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ЭтаКнига" defaultThemeVersion="164011"/>
  <bookViews>
    <workbookView xWindow="0" yWindow="0" windowWidth="22260" windowHeight="12645"/>
  </bookViews>
  <sheets>
    <sheet name="БНТ" sheetId="1" r:id="rId1"/>
    <sheet name="Адресаты" sheetId="2" r:id="rId2"/>
  </sheets>
  <externalReferences>
    <externalReference r:id="rId3"/>
  </externalReferences>
  <definedNames>
    <definedName name="_xlnm._FilterDatabase" localSheetId="0" hidden="1">БНТ!$A$1:$Q$100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0" i="2" l="1"/>
  <c r="A10" i="2"/>
  <c r="A4" i="2" l="1"/>
  <c r="B4" i="2" l="1"/>
  <c r="A10" i="1" l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3" i="1"/>
  <c r="A4" i="1"/>
  <c r="A5" i="1"/>
  <c r="A6" i="1"/>
  <c r="A7" i="1"/>
  <c r="A8" i="1"/>
  <c r="A9" i="1"/>
  <c r="A2" i="1"/>
  <c r="G43" i="1" l="1"/>
  <c r="H43" i="1"/>
  <c r="I43" i="1"/>
  <c r="J43" i="1"/>
  <c r="B43" i="1"/>
  <c r="N43" i="1"/>
  <c r="E43" i="1"/>
  <c r="C43" i="1"/>
  <c r="D43" i="1"/>
  <c r="F43" i="1"/>
  <c r="M43" i="1"/>
  <c r="L43" i="1"/>
  <c r="K43" i="1"/>
  <c r="H80" i="1"/>
  <c r="J80" i="1"/>
  <c r="L80" i="1"/>
  <c r="K80" i="1"/>
  <c r="F80" i="1"/>
  <c r="M80" i="1"/>
  <c r="B80" i="1"/>
  <c r="E80" i="1"/>
  <c r="G80" i="1"/>
  <c r="C80" i="1"/>
  <c r="D80" i="1"/>
  <c r="N80" i="1"/>
  <c r="I80" i="1"/>
  <c r="F91" i="1"/>
  <c r="H91" i="1"/>
  <c r="I91" i="1"/>
  <c r="D91" i="1"/>
  <c r="C91" i="1"/>
  <c r="J91" i="1"/>
  <c r="E91" i="1"/>
  <c r="G91" i="1"/>
  <c r="M91" i="1"/>
  <c r="K91" i="1"/>
  <c r="L91" i="1"/>
  <c r="N91" i="1"/>
  <c r="B91" i="1"/>
  <c r="I55" i="1"/>
  <c r="J55" i="1"/>
  <c r="K55" i="1"/>
  <c r="L55" i="1"/>
  <c r="D55" i="1"/>
  <c r="G55" i="1"/>
  <c r="M55" i="1"/>
  <c r="F55" i="1"/>
  <c r="H55" i="1"/>
  <c r="B55" i="1"/>
  <c r="C55" i="1"/>
  <c r="E55" i="1"/>
  <c r="N55" i="1"/>
  <c r="K78" i="1"/>
  <c r="M78" i="1"/>
  <c r="C78" i="1"/>
  <c r="B78" i="1"/>
  <c r="N78" i="1"/>
  <c r="I78" i="1"/>
  <c r="D78" i="1"/>
  <c r="E78" i="1"/>
  <c r="F78" i="1"/>
  <c r="G78" i="1"/>
  <c r="L78" i="1"/>
  <c r="H78" i="1"/>
  <c r="J78" i="1"/>
  <c r="I42" i="1"/>
  <c r="J42" i="1"/>
  <c r="K42" i="1"/>
  <c r="L42" i="1"/>
  <c r="D42" i="1"/>
  <c r="G42" i="1"/>
  <c r="M42" i="1"/>
  <c r="F42" i="1"/>
  <c r="E42" i="1"/>
  <c r="H42" i="1"/>
  <c r="N42" i="1"/>
  <c r="C42" i="1"/>
  <c r="B42" i="1"/>
  <c r="M8" i="1"/>
  <c r="B8" i="1"/>
  <c r="N8" i="1"/>
  <c r="C8" i="1"/>
  <c r="D8" i="1"/>
  <c r="H8" i="1"/>
  <c r="K8" i="1"/>
  <c r="E8" i="1"/>
  <c r="F8" i="1"/>
  <c r="G8" i="1"/>
  <c r="I8" i="1"/>
  <c r="J8" i="1"/>
  <c r="L8" i="1"/>
  <c r="L94" i="1"/>
  <c r="B94" i="1"/>
  <c r="N94" i="1"/>
  <c r="C94" i="1"/>
  <c r="J94" i="1"/>
  <c r="K94" i="1"/>
  <c r="D94" i="1"/>
  <c r="G94" i="1"/>
  <c r="I94" i="1"/>
  <c r="M94" i="1"/>
  <c r="E94" i="1"/>
  <c r="F94" i="1"/>
  <c r="H94" i="1"/>
  <c r="B82" i="1"/>
  <c r="N82" i="1"/>
  <c r="D82" i="1"/>
  <c r="E82" i="1"/>
  <c r="L82" i="1"/>
  <c r="G82" i="1"/>
  <c r="H82" i="1"/>
  <c r="I82" i="1"/>
  <c r="J82" i="1"/>
  <c r="C82" i="1"/>
  <c r="F82" i="1"/>
  <c r="K82" i="1"/>
  <c r="M82" i="1"/>
  <c r="M70" i="1"/>
  <c r="C70" i="1"/>
  <c r="D70" i="1"/>
  <c r="K70" i="1"/>
  <c r="B70" i="1"/>
  <c r="E70" i="1"/>
  <c r="F70" i="1"/>
  <c r="N70" i="1"/>
  <c r="G70" i="1"/>
  <c r="J70" i="1"/>
  <c r="L70" i="1"/>
  <c r="H70" i="1"/>
  <c r="I70" i="1"/>
  <c r="L58" i="1"/>
  <c r="M58" i="1"/>
  <c r="B58" i="1"/>
  <c r="N58" i="1"/>
  <c r="C58" i="1"/>
  <c r="G58" i="1"/>
  <c r="J58" i="1"/>
  <c r="I58" i="1"/>
  <c r="F58" i="1"/>
  <c r="D58" i="1"/>
  <c r="K58" i="1"/>
  <c r="E58" i="1"/>
  <c r="H58" i="1"/>
  <c r="K46" i="1"/>
  <c r="L46" i="1"/>
  <c r="M46" i="1"/>
  <c r="B46" i="1"/>
  <c r="N46" i="1"/>
  <c r="F46" i="1"/>
  <c r="I46" i="1"/>
  <c r="C46" i="1"/>
  <c r="E46" i="1"/>
  <c r="G46" i="1"/>
  <c r="H46" i="1"/>
  <c r="D46" i="1"/>
  <c r="J46" i="1"/>
  <c r="G34" i="1"/>
  <c r="H34" i="1"/>
  <c r="I34" i="1"/>
  <c r="J34" i="1"/>
  <c r="B34" i="1"/>
  <c r="N34" i="1"/>
  <c r="E34" i="1"/>
  <c r="K34" i="1"/>
  <c r="M34" i="1"/>
  <c r="D34" i="1"/>
  <c r="C34" i="1"/>
  <c r="F34" i="1"/>
  <c r="L34" i="1"/>
  <c r="M22" i="1"/>
  <c r="B22" i="1"/>
  <c r="N22" i="1"/>
  <c r="C22" i="1"/>
  <c r="D22" i="1"/>
  <c r="H22" i="1"/>
  <c r="K22" i="1"/>
  <c r="J22" i="1"/>
  <c r="E22" i="1"/>
  <c r="I22" i="1"/>
  <c r="L22" i="1"/>
  <c r="F22" i="1"/>
  <c r="G22" i="1"/>
  <c r="G10" i="1"/>
  <c r="H10" i="1"/>
  <c r="I10" i="1"/>
  <c r="J10" i="1"/>
  <c r="B10" i="1"/>
  <c r="N10" i="1"/>
  <c r="E10" i="1"/>
  <c r="C10" i="1"/>
  <c r="D10" i="1"/>
  <c r="K10" i="1"/>
  <c r="L10" i="1"/>
  <c r="F10" i="1"/>
  <c r="M10" i="1"/>
  <c r="C7" i="1"/>
  <c r="D7" i="1"/>
  <c r="E7" i="1"/>
  <c r="F7" i="1"/>
  <c r="J7" i="1"/>
  <c r="M7" i="1"/>
  <c r="L7" i="1"/>
  <c r="G7" i="1"/>
  <c r="H7" i="1"/>
  <c r="K7" i="1"/>
  <c r="N7" i="1"/>
  <c r="B7" i="1"/>
  <c r="I7" i="1"/>
  <c r="M93" i="1"/>
  <c r="C93" i="1"/>
  <c r="D93" i="1"/>
  <c r="K93" i="1"/>
  <c r="G93" i="1"/>
  <c r="J93" i="1"/>
  <c r="L93" i="1"/>
  <c r="N93" i="1"/>
  <c r="B93" i="1"/>
  <c r="E93" i="1"/>
  <c r="F93" i="1"/>
  <c r="H93" i="1"/>
  <c r="I93" i="1"/>
  <c r="D81" i="1"/>
  <c r="F81" i="1"/>
  <c r="G81" i="1"/>
  <c r="H81" i="1"/>
  <c r="B81" i="1"/>
  <c r="N81" i="1"/>
  <c r="E81" i="1"/>
  <c r="C81" i="1"/>
  <c r="K81" i="1"/>
  <c r="L81" i="1"/>
  <c r="I81" i="1"/>
  <c r="M81" i="1"/>
  <c r="J81" i="1"/>
  <c r="C69" i="1"/>
  <c r="E69" i="1"/>
  <c r="F69" i="1"/>
  <c r="M69" i="1"/>
  <c r="L69" i="1"/>
  <c r="J69" i="1"/>
  <c r="B69" i="1"/>
  <c r="D69" i="1"/>
  <c r="I69" i="1"/>
  <c r="K69" i="1"/>
  <c r="G69" i="1"/>
  <c r="N69" i="1"/>
  <c r="H69" i="1"/>
  <c r="B57" i="1"/>
  <c r="N57" i="1"/>
  <c r="C57" i="1"/>
  <c r="D57" i="1"/>
  <c r="E57" i="1"/>
  <c r="I57" i="1"/>
  <c r="L57" i="1"/>
  <c r="F57" i="1"/>
  <c r="H57" i="1"/>
  <c r="J57" i="1"/>
  <c r="K57" i="1"/>
  <c r="M57" i="1"/>
  <c r="G57" i="1"/>
  <c r="M45" i="1"/>
  <c r="B45" i="1"/>
  <c r="N45" i="1"/>
  <c r="C45" i="1"/>
  <c r="D45" i="1"/>
  <c r="H45" i="1"/>
  <c r="K45" i="1"/>
  <c r="J45" i="1"/>
  <c r="F45" i="1"/>
  <c r="G45" i="1"/>
  <c r="I45" i="1"/>
  <c r="L45" i="1"/>
  <c r="E45" i="1"/>
  <c r="I33" i="1"/>
  <c r="J33" i="1"/>
  <c r="K33" i="1"/>
  <c r="L33" i="1"/>
  <c r="D33" i="1"/>
  <c r="G33" i="1"/>
  <c r="C33" i="1"/>
  <c r="E33" i="1"/>
  <c r="F33" i="1"/>
  <c r="H33" i="1"/>
  <c r="M33" i="1"/>
  <c r="N33" i="1"/>
  <c r="B33" i="1"/>
  <c r="C21" i="1"/>
  <c r="D21" i="1"/>
  <c r="E21" i="1"/>
  <c r="F21" i="1"/>
  <c r="J21" i="1"/>
  <c r="M21" i="1"/>
  <c r="G21" i="1"/>
  <c r="H21" i="1"/>
  <c r="I21" i="1"/>
  <c r="K21" i="1"/>
  <c r="L21" i="1"/>
  <c r="B21" i="1"/>
  <c r="N21" i="1"/>
  <c r="E44" i="1"/>
  <c r="F44" i="1"/>
  <c r="G44" i="1"/>
  <c r="H44" i="1"/>
  <c r="L44" i="1"/>
  <c r="C44" i="1"/>
  <c r="I44" i="1"/>
  <c r="K44" i="1"/>
  <c r="M44" i="1"/>
  <c r="N44" i="1"/>
  <c r="B44" i="1"/>
  <c r="J44" i="1"/>
  <c r="D44" i="1"/>
  <c r="M32" i="1"/>
  <c r="B32" i="1"/>
  <c r="N32" i="1"/>
  <c r="C32" i="1"/>
  <c r="D32" i="1"/>
  <c r="H32" i="1"/>
  <c r="K32" i="1"/>
  <c r="J32" i="1"/>
  <c r="E32" i="1"/>
  <c r="I32" i="1"/>
  <c r="L32" i="1"/>
  <c r="G32" i="1"/>
  <c r="F32" i="1"/>
  <c r="F20" i="1"/>
  <c r="G20" i="1"/>
  <c r="H20" i="1"/>
  <c r="I20" i="1"/>
  <c r="M20" i="1"/>
  <c r="D20" i="1"/>
  <c r="B20" i="1"/>
  <c r="C20" i="1"/>
  <c r="J20" i="1"/>
  <c r="N20" i="1"/>
  <c r="E20" i="1"/>
  <c r="K20" i="1"/>
  <c r="L20" i="1"/>
  <c r="E92" i="1"/>
  <c r="G92" i="1"/>
  <c r="H92" i="1"/>
  <c r="C92" i="1"/>
  <c r="D92" i="1"/>
  <c r="J92" i="1"/>
  <c r="K92" i="1"/>
  <c r="L92" i="1"/>
  <c r="M92" i="1"/>
  <c r="B92" i="1"/>
  <c r="I92" i="1"/>
  <c r="N92" i="1"/>
  <c r="F92" i="1"/>
  <c r="F56" i="1"/>
  <c r="G56" i="1"/>
  <c r="H56" i="1"/>
  <c r="I56" i="1"/>
  <c r="M56" i="1"/>
  <c r="D56" i="1"/>
  <c r="B56" i="1"/>
  <c r="C56" i="1"/>
  <c r="J56" i="1"/>
  <c r="K56" i="1"/>
  <c r="L56" i="1"/>
  <c r="N56" i="1"/>
  <c r="E56" i="1"/>
  <c r="I79" i="1"/>
  <c r="K79" i="1"/>
  <c r="M79" i="1"/>
  <c r="L79" i="1"/>
  <c r="G79" i="1"/>
  <c r="D79" i="1"/>
  <c r="H79" i="1"/>
  <c r="J79" i="1"/>
  <c r="N79" i="1"/>
  <c r="B79" i="1"/>
  <c r="C79" i="1"/>
  <c r="E79" i="1"/>
  <c r="F79" i="1"/>
  <c r="K66" i="1"/>
  <c r="M66" i="1"/>
  <c r="B66" i="1"/>
  <c r="N66" i="1"/>
  <c r="F66" i="1"/>
  <c r="I66" i="1"/>
  <c r="C66" i="1"/>
  <c r="D66" i="1"/>
  <c r="E66" i="1"/>
  <c r="G66" i="1"/>
  <c r="J66" i="1"/>
  <c r="H66" i="1"/>
  <c r="L66" i="1"/>
  <c r="B3" i="1"/>
  <c r="N3" i="1"/>
  <c r="C3" i="1"/>
  <c r="D3" i="1"/>
  <c r="E3" i="1"/>
  <c r="I3" i="1"/>
  <c r="L3" i="1"/>
  <c r="F3" i="1"/>
  <c r="G3" i="1"/>
  <c r="H3" i="1"/>
  <c r="J3" i="1"/>
  <c r="K3" i="1"/>
  <c r="M3" i="1"/>
  <c r="K89" i="1"/>
  <c r="M89" i="1"/>
  <c r="B89" i="1"/>
  <c r="N89" i="1"/>
  <c r="I89" i="1"/>
  <c r="J89" i="1"/>
  <c r="C89" i="1"/>
  <c r="F89" i="1"/>
  <c r="G89" i="1"/>
  <c r="E89" i="1"/>
  <c r="H89" i="1"/>
  <c r="L89" i="1"/>
  <c r="D89" i="1"/>
  <c r="C77" i="1"/>
  <c r="E77" i="1"/>
  <c r="F77" i="1"/>
  <c r="G77" i="1"/>
  <c r="M77" i="1"/>
  <c r="L77" i="1"/>
  <c r="B77" i="1"/>
  <c r="I77" i="1"/>
  <c r="J77" i="1"/>
  <c r="H77" i="1"/>
  <c r="K77" i="1"/>
  <c r="D77" i="1"/>
  <c r="N77" i="1"/>
  <c r="C65" i="1"/>
  <c r="E65" i="1"/>
  <c r="F65" i="1"/>
  <c r="J65" i="1"/>
  <c r="M65" i="1"/>
  <c r="L65" i="1"/>
  <c r="I65" i="1"/>
  <c r="H65" i="1"/>
  <c r="B65" i="1"/>
  <c r="D65" i="1"/>
  <c r="K65" i="1"/>
  <c r="N65" i="1"/>
  <c r="G65" i="1"/>
  <c r="C53" i="1"/>
  <c r="D53" i="1"/>
  <c r="E53" i="1"/>
  <c r="F53" i="1"/>
  <c r="J53" i="1"/>
  <c r="M53" i="1"/>
  <c r="L53" i="1"/>
  <c r="B53" i="1"/>
  <c r="I53" i="1"/>
  <c r="K53" i="1"/>
  <c r="N53" i="1"/>
  <c r="H53" i="1"/>
  <c r="G53" i="1"/>
  <c r="M41" i="1"/>
  <c r="B41" i="1"/>
  <c r="N41" i="1"/>
  <c r="C41" i="1"/>
  <c r="D41" i="1"/>
  <c r="H41" i="1"/>
  <c r="K41" i="1"/>
  <c r="E41" i="1"/>
  <c r="G41" i="1"/>
  <c r="I41" i="1"/>
  <c r="J41" i="1"/>
  <c r="F41" i="1"/>
  <c r="L41" i="1"/>
  <c r="I29" i="1"/>
  <c r="J29" i="1"/>
  <c r="K29" i="1"/>
  <c r="L29" i="1"/>
  <c r="D29" i="1"/>
  <c r="G29" i="1"/>
  <c r="M29" i="1"/>
  <c r="N29" i="1"/>
  <c r="F29" i="1"/>
  <c r="E29" i="1"/>
  <c r="H29" i="1"/>
  <c r="B29" i="1"/>
  <c r="C29" i="1"/>
  <c r="M17" i="1"/>
  <c r="B17" i="1"/>
  <c r="N17" i="1"/>
  <c r="C17" i="1"/>
  <c r="D17" i="1"/>
  <c r="H17" i="1"/>
  <c r="K17" i="1"/>
  <c r="J17" i="1"/>
  <c r="E17" i="1"/>
  <c r="I17" i="1"/>
  <c r="L17" i="1"/>
  <c r="G17" i="1"/>
  <c r="F17" i="1"/>
  <c r="L100" i="1"/>
  <c r="B100" i="1"/>
  <c r="N100" i="1"/>
  <c r="C100" i="1"/>
  <c r="J100" i="1"/>
  <c r="E100" i="1"/>
  <c r="F100" i="1"/>
  <c r="G100" i="1"/>
  <c r="M100" i="1"/>
  <c r="D100" i="1"/>
  <c r="H100" i="1"/>
  <c r="I100" i="1"/>
  <c r="K100" i="1"/>
  <c r="L88" i="1"/>
  <c r="B88" i="1"/>
  <c r="N88" i="1"/>
  <c r="C88" i="1"/>
  <c r="J88" i="1"/>
  <c r="F88" i="1"/>
  <c r="I88" i="1"/>
  <c r="K88" i="1"/>
  <c r="M88" i="1"/>
  <c r="D88" i="1"/>
  <c r="E88" i="1"/>
  <c r="G88" i="1"/>
  <c r="H88" i="1"/>
  <c r="E76" i="1"/>
  <c r="G76" i="1"/>
  <c r="I76" i="1"/>
  <c r="H76" i="1"/>
  <c r="C76" i="1"/>
  <c r="F76" i="1"/>
  <c r="L76" i="1"/>
  <c r="M76" i="1"/>
  <c r="N76" i="1"/>
  <c r="B76" i="1"/>
  <c r="J76" i="1"/>
  <c r="K76" i="1"/>
  <c r="D76" i="1"/>
  <c r="F64" i="1"/>
  <c r="H64" i="1"/>
  <c r="I64" i="1"/>
  <c r="M64" i="1"/>
  <c r="D64" i="1"/>
  <c r="G64" i="1"/>
  <c r="K64" i="1"/>
  <c r="L64" i="1"/>
  <c r="N64" i="1"/>
  <c r="C64" i="1"/>
  <c r="B64" i="1"/>
  <c r="E64" i="1"/>
  <c r="J64" i="1"/>
  <c r="F52" i="1"/>
  <c r="G52" i="1"/>
  <c r="H52" i="1"/>
  <c r="I52" i="1"/>
  <c r="M52" i="1"/>
  <c r="D52" i="1"/>
  <c r="J52" i="1"/>
  <c r="L52" i="1"/>
  <c r="N52" i="1"/>
  <c r="C52" i="1"/>
  <c r="B52" i="1"/>
  <c r="E52" i="1"/>
  <c r="K52" i="1"/>
  <c r="C40" i="1"/>
  <c r="D40" i="1"/>
  <c r="E40" i="1"/>
  <c r="F40" i="1"/>
  <c r="J40" i="1"/>
  <c r="M40" i="1"/>
  <c r="L40" i="1"/>
  <c r="B40" i="1"/>
  <c r="G40" i="1"/>
  <c r="H40" i="1"/>
  <c r="N40" i="1"/>
  <c r="I40" i="1"/>
  <c r="K40" i="1"/>
  <c r="K28" i="1"/>
  <c r="L28" i="1"/>
  <c r="M28" i="1"/>
  <c r="B28" i="1"/>
  <c r="N28" i="1"/>
  <c r="F28" i="1"/>
  <c r="I28" i="1"/>
  <c r="C28" i="1"/>
  <c r="D28" i="1"/>
  <c r="E28" i="1"/>
  <c r="G28" i="1"/>
  <c r="H28" i="1"/>
  <c r="J28" i="1"/>
  <c r="C16" i="1"/>
  <c r="D16" i="1"/>
  <c r="E16" i="1"/>
  <c r="F16" i="1"/>
  <c r="J16" i="1"/>
  <c r="M16" i="1"/>
  <c r="G16" i="1"/>
  <c r="H16" i="1"/>
  <c r="I16" i="1"/>
  <c r="K16" i="1"/>
  <c r="L16" i="1"/>
  <c r="B16" i="1"/>
  <c r="N16" i="1"/>
  <c r="E15" i="1"/>
  <c r="F15" i="1"/>
  <c r="G15" i="1"/>
  <c r="H15" i="1"/>
  <c r="L15" i="1"/>
  <c r="C15" i="1"/>
  <c r="B15" i="1"/>
  <c r="N15" i="1"/>
  <c r="I15" i="1"/>
  <c r="D15" i="1"/>
  <c r="M15" i="1"/>
  <c r="J15" i="1"/>
  <c r="K15" i="1"/>
  <c r="I14" i="1"/>
  <c r="J14" i="1"/>
  <c r="K14" i="1"/>
  <c r="L14" i="1"/>
  <c r="D14" i="1"/>
  <c r="G14" i="1"/>
  <c r="M14" i="1"/>
  <c r="N14" i="1"/>
  <c r="F14" i="1"/>
  <c r="B14" i="1"/>
  <c r="E14" i="1"/>
  <c r="H14" i="1"/>
  <c r="C14" i="1"/>
  <c r="G68" i="1"/>
  <c r="I68" i="1"/>
  <c r="J68" i="1"/>
  <c r="B68" i="1"/>
  <c r="N68" i="1"/>
  <c r="E68" i="1"/>
  <c r="K68" i="1"/>
  <c r="M68" i="1"/>
  <c r="F68" i="1"/>
  <c r="H68" i="1"/>
  <c r="L68" i="1"/>
  <c r="D68" i="1"/>
  <c r="C68" i="1"/>
  <c r="I67" i="1"/>
  <c r="K67" i="1"/>
  <c r="L67" i="1"/>
  <c r="D67" i="1"/>
  <c r="G67" i="1"/>
  <c r="C67" i="1"/>
  <c r="F67" i="1"/>
  <c r="H67" i="1"/>
  <c r="J67" i="1"/>
  <c r="E67" i="1"/>
  <c r="M67" i="1"/>
  <c r="B67" i="1"/>
  <c r="N67" i="1"/>
  <c r="G90" i="1"/>
  <c r="I90" i="1"/>
  <c r="J90" i="1"/>
  <c r="E90" i="1"/>
  <c r="M90" i="1"/>
  <c r="B90" i="1"/>
  <c r="C90" i="1"/>
  <c r="H90" i="1"/>
  <c r="K90" i="1"/>
  <c r="L90" i="1"/>
  <c r="D90" i="1"/>
  <c r="F90" i="1"/>
  <c r="N90" i="1"/>
  <c r="E30" i="1"/>
  <c r="F30" i="1"/>
  <c r="G30" i="1"/>
  <c r="H30" i="1"/>
  <c r="L30" i="1"/>
  <c r="C30" i="1"/>
  <c r="B30" i="1"/>
  <c r="N30" i="1"/>
  <c r="I30" i="1"/>
  <c r="M30" i="1"/>
  <c r="D30" i="1"/>
  <c r="J30" i="1"/>
  <c r="K30" i="1"/>
  <c r="B87" i="1"/>
  <c r="N87" i="1"/>
  <c r="D87" i="1"/>
  <c r="E87" i="1"/>
  <c r="L87" i="1"/>
  <c r="G87" i="1"/>
  <c r="H87" i="1"/>
  <c r="I87" i="1"/>
  <c r="J87" i="1"/>
  <c r="K87" i="1"/>
  <c r="C87" i="1"/>
  <c r="F87" i="1"/>
  <c r="M87" i="1"/>
  <c r="H63" i="1"/>
  <c r="J63" i="1"/>
  <c r="K63" i="1"/>
  <c r="C63" i="1"/>
  <c r="F63" i="1"/>
  <c r="D63" i="1"/>
  <c r="E63" i="1"/>
  <c r="G63" i="1"/>
  <c r="B63" i="1"/>
  <c r="M63" i="1"/>
  <c r="N63" i="1"/>
  <c r="I63" i="1"/>
  <c r="L63" i="1"/>
  <c r="M27" i="1"/>
  <c r="B27" i="1"/>
  <c r="N27" i="1"/>
  <c r="C27" i="1"/>
  <c r="D27" i="1"/>
  <c r="H27" i="1"/>
  <c r="K27" i="1"/>
  <c r="J27" i="1"/>
  <c r="E27" i="1"/>
  <c r="I27" i="1"/>
  <c r="L27" i="1"/>
  <c r="G27" i="1"/>
  <c r="F27" i="1"/>
  <c r="K74" i="1"/>
  <c r="M74" i="1"/>
  <c r="B74" i="1"/>
  <c r="N74" i="1"/>
  <c r="C74" i="1"/>
  <c r="I74" i="1"/>
  <c r="F74" i="1"/>
  <c r="D74" i="1"/>
  <c r="E74" i="1"/>
  <c r="J74" i="1"/>
  <c r="L74" i="1"/>
  <c r="G74" i="1"/>
  <c r="H74" i="1"/>
  <c r="I38" i="1"/>
  <c r="J38" i="1"/>
  <c r="K38" i="1"/>
  <c r="L38" i="1"/>
  <c r="D38" i="1"/>
  <c r="G38" i="1"/>
  <c r="C38" i="1"/>
  <c r="E38" i="1"/>
  <c r="F38" i="1"/>
  <c r="H38" i="1"/>
  <c r="M38" i="1"/>
  <c r="B38" i="1"/>
  <c r="N38" i="1"/>
  <c r="G85" i="1"/>
  <c r="I85" i="1"/>
  <c r="J85" i="1"/>
  <c r="E85" i="1"/>
  <c r="M85" i="1"/>
  <c r="B85" i="1"/>
  <c r="C85" i="1"/>
  <c r="H85" i="1"/>
  <c r="K85" i="1"/>
  <c r="D85" i="1"/>
  <c r="L85" i="1"/>
  <c r="N85" i="1"/>
  <c r="F85" i="1"/>
  <c r="C61" i="1"/>
  <c r="E61" i="1"/>
  <c r="F61" i="1"/>
  <c r="J61" i="1"/>
  <c r="M61" i="1"/>
  <c r="K61" i="1"/>
  <c r="N61" i="1"/>
  <c r="H61" i="1"/>
  <c r="G61" i="1"/>
  <c r="I61" i="1"/>
  <c r="L61" i="1"/>
  <c r="B61" i="1"/>
  <c r="D61" i="1"/>
  <c r="C49" i="1"/>
  <c r="D49" i="1"/>
  <c r="E49" i="1"/>
  <c r="F49" i="1"/>
  <c r="J49" i="1"/>
  <c r="M49" i="1"/>
  <c r="G49" i="1"/>
  <c r="I49" i="1"/>
  <c r="K49" i="1"/>
  <c r="L49" i="1"/>
  <c r="H49" i="1"/>
  <c r="N49" i="1"/>
  <c r="B49" i="1"/>
  <c r="K37" i="1"/>
  <c r="L37" i="1"/>
  <c r="M37" i="1"/>
  <c r="B37" i="1"/>
  <c r="N37" i="1"/>
  <c r="F37" i="1"/>
  <c r="I37" i="1"/>
  <c r="H37" i="1"/>
  <c r="C37" i="1"/>
  <c r="D37" i="1"/>
  <c r="G37" i="1"/>
  <c r="E37" i="1"/>
  <c r="J37" i="1"/>
  <c r="F25" i="1"/>
  <c r="G25" i="1"/>
  <c r="H25" i="1"/>
  <c r="I25" i="1"/>
  <c r="M25" i="1"/>
  <c r="D25" i="1"/>
  <c r="B25" i="1"/>
  <c r="C25" i="1"/>
  <c r="J25" i="1"/>
  <c r="E25" i="1"/>
  <c r="N25" i="1"/>
  <c r="L25" i="1"/>
  <c r="K25" i="1"/>
  <c r="K13" i="1"/>
  <c r="L13" i="1"/>
  <c r="M13" i="1"/>
  <c r="B13" i="1"/>
  <c r="N13" i="1"/>
  <c r="F13" i="1"/>
  <c r="I13" i="1"/>
  <c r="C13" i="1"/>
  <c r="D13" i="1"/>
  <c r="E13" i="1"/>
  <c r="G13" i="1"/>
  <c r="H13" i="1"/>
  <c r="J13" i="1"/>
  <c r="I5" i="1"/>
  <c r="J5" i="1"/>
  <c r="K5" i="1"/>
  <c r="L5" i="1"/>
  <c r="D5" i="1"/>
  <c r="G5" i="1"/>
  <c r="B5" i="1"/>
  <c r="C5" i="1"/>
  <c r="E5" i="1"/>
  <c r="F5" i="1"/>
  <c r="M5" i="1"/>
  <c r="H5" i="1"/>
  <c r="N5" i="1"/>
  <c r="C31" i="1"/>
  <c r="D31" i="1"/>
  <c r="E31" i="1"/>
  <c r="F31" i="1"/>
  <c r="J31" i="1"/>
  <c r="M31" i="1"/>
  <c r="G31" i="1"/>
  <c r="H31" i="1"/>
  <c r="I31" i="1"/>
  <c r="K31" i="1"/>
  <c r="L31" i="1"/>
  <c r="B31" i="1"/>
  <c r="N31" i="1"/>
  <c r="K4" i="1"/>
  <c r="L4" i="1"/>
  <c r="M4" i="1"/>
  <c r="B4" i="1"/>
  <c r="N4" i="1"/>
  <c r="F4" i="1"/>
  <c r="I4" i="1"/>
  <c r="H4" i="1"/>
  <c r="C4" i="1"/>
  <c r="D4" i="1"/>
  <c r="G4" i="1"/>
  <c r="J4" i="1"/>
  <c r="E4" i="1"/>
  <c r="K54" i="1"/>
  <c r="L54" i="1"/>
  <c r="M54" i="1"/>
  <c r="B54" i="1"/>
  <c r="N54" i="1"/>
  <c r="F54" i="1"/>
  <c r="I54" i="1"/>
  <c r="C54" i="1"/>
  <c r="E54" i="1"/>
  <c r="G54" i="1"/>
  <c r="H54" i="1"/>
  <c r="D54" i="1"/>
  <c r="J54" i="1"/>
  <c r="M99" i="1"/>
  <c r="C99" i="1"/>
  <c r="D99" i="1"/>
  <c r="K99" i="1"/>
  <c r="L99" i="1"/>
  <c r="B99" i="1"/>
  <c r="H99" i="1"/>
  <c r="E99" i="1"/>
  <c r="F99" i="1"/>
  <c r="G99" i="1"/>
  <c r="I99" i="1"/>
  <c r="J99" i="1"/>
  <c r="N99" i="1"/>
  <c r="H51" i="1"/>
  <c r="I51" i="1"/>
  <c r="J51" i="1"/>
  <c r="K51" i="1"/>
  <c r="C51" i="1"/>
  <c r="F51" i="1"/>
  <c r="B51" i="1"/>
  <c r="D51" i="1"/>
  <c r="E51" i="1"/>
  <c r="G51" i="1"/>
  <c r="L51" i="1"/>
  <c r="M51" i="1"/>
  <c r="N51" i="1"/>
  <c r="F86" i="1"/>
  <c r="H86" i="1"/>
  <c r="I86" i="1"/>
  <c r="D86" i="1"/>
  <c r="C86" i="1"/>
  <c r="E86" i="1"/>
  <c r="J86" i="1"/>
  <c r="G86" i="1"/>
  <c r="M86" i="1"/>
  <c r="N86" i="1"/>
  <c r="B86" i="1"/>
  <c r="K86" i="1"/>
  <c r="L86" i="1"/>
  <c r="D26" i="1"/>
  <c r="E26" i="1"/>
  <c r="F26" i="1"/>
  <c r="G26" i="1"/>
  <c r="K26" i="1"/>
  <c r="B26" i="1"/>
  <c r="N26" i="1"/>
  <c r="H26" i="1"/>
  <c r="I26" i="1"/>
  <c r="J26" i="1"/>
  <c r="L26" i="1"/>
  <c r="M26" i="1"/>
  <c r="C26" i="1"/>
  <c r="F97" i="1"/>
  <c r="H97" i="1"/>
  <c r="I97" i="1"/>
  <c r="D97" i="1"/>
  <c r="E97" i="1"/>
  <c r="K97" i="1"/>
  <c r="L97" i="1"/>
  <c r="M97" i="1"/>
  <c r="B97" i="1"/>
  <c r="J97" i="1"/>
  <c r="N97" i="1"/>
  <c r="C97" i="1"/>
  <c r="G97" i="1"/>
  <c r="M73" i="1"/>
  <c r="C73" i="1"/>
  <c r="E73" i="1"/>
  <c r="D73" i="1"/>
  <c r="K73" i="1"/>
  <c r="I73" i="1"/>
  <c r="N73" i="1"/>
  <c r="F73" i="1"/>
  <c r="G73" i="1"/>
  <c r="B73" i="1"/>
  <c r="H73" i="1"/>
  <c r="J73" i="1"/>
  <c r="L73" i="1"/>
  <c r="H2" i="1"/>
  <c r="F2" i="1"/>
  <c r="E2" i="1"/>
  <c r="N2" i="1"/>
  <c r="K2" i="1"/>
  <c r="J2" i="1"/>
  <c r="I2" i="1"/>
  <c r="B2" i="1"/>
  <c r="M2" i="1"/>
  <c r="L2" i="1"/>
  <c r="G2" i="1"/>
  <c r="D2" i="1"/>
  <c r="C2" i="1"/>
  <c r="G96" i="1"/>
  <c r="I96" i="1"/>
  <c r="J96" i="1"/>
  <c r="E96" i="1"/>
  <c r="D96" i="1"/>
  <c r="F96" i="1"/>
  <c r="H96" i="1"/>
  <c r="N96" i="1"/>
  <c r="M96" i="1"/>
  <c r="C96" i="1"/>
  <c r="B96" i="1"/>
  <c r="K96" i="1"/>
  <c r="L96" i="1"/>
  <c r="I84" i="1"/>
  <c r="K84" i="1"/>
  <c r="L84" i="1"/>
  <c r="G84" i="1"/>
  <c r="H84" i="1"/>
  <c r="N84" i="1"/>
  <c r="D84" i="1"/>
  <c r="E84" i="1"/>
  <c r="J84" i="1"/>
  <c r="B84" i="1"/>
  <c r="C84" i="1"/>
  <c r="F84" i="1"/>
  <c r="M84" i="1"/>
  <c r="C72" i="1"/>
  <c r="E72" i="1"/>
  <c r="F72" i="1"/>
  <c r="G72" i="1"/>
  <c r="M72" i="1"/>
  <c r="B72" i="1"/>
  <c r="I72" i="1"/>
  <c r="J72" i="1"/>
  <c r="K72" i="1"/>
  <c r="L72" i="1"/>
  <c r="H72" i="1"/>
  <c r="N72" i="1"/>
  <c r="D72" i="1"/>
  <c r="E60" i="1"/>
  <c r="G60" i="1"/>
  <c r="H60" i="1"/>
  <c r="L60" i="1"/>
  <c r="C60" i="1"/>
  <c r="D60" i="1"/>
  <c r="I60" i="1"/>
  <c r="J60" i="1"/>
  <c r="K60" i="1"/>
  <c r="N60" i="1"/>
  <c r="B60" i="1"/>
  <c r="F60" i="1"/>
  <c r="M60" i="1"/>
  <c r="E48" i="1"/>
  <c r="F48" i="1"/>
  <c r="G48" i="1"/>
  <c r="H48" i="1"/>
  <c r="L48" i="1"/>
  <c r="C48" i="1"/>
  <c r="B48" i="1"/>
  <c r="N48" i="1"/>
  <c r="D48" i="1"/>
  <c r="I48" i="1"/>
  <c r="K48" i="1"/>
  <c r="J48" i="1"/>
  <c r="M48" i="1"/>
  <c r="M36" i="1"/>
  <c r="B36" i="1"/>
  <c r="N36" i="1"/>
  <c r="C36" i="1"/>
  <c r="D36" i="1"/>
  <c r="H36" i="1"/>
  <c r="K36" i="1"/>
  <c r="E36" i="1"/>
  <c r="G36" i="1"/>
  <c r="I36" i="1"/>
  <c r="J36" i="1"/>
  <c r="L36" i="1"/>
  <c r="F36" i="1"/>
  <c r="H24" i="1"/>
  <c r="I24" i="1"/>
  <c r="J24" i="1"/>
  <c r="K24" i="1"/>
  <c r="C24" i="1"/>
  <c r="F24" i="1"/>
  <c r="L24" i="1"/>
  <c r="M24" i="1"/>
  <c r="N24" i="1"/>
  <c r="E24" i="1"/>
  <c r="D24" i="1"/>
  <c r="G24" i="1"/>
  <c r="B24" i="1"/>
  <c r="M12" i="1"/>
  <c r="B12" i="1"/>
  <c r="N12" i="1"/>
  <c r="C12" i="1"/>
  <c r="D12" i="1"/>
  <c r="H12" i="1"/>
  <c r="K12" i="1"/>
  <c r="J12" i="1"/>
  <c r="E12" i="1"/>
  <c r="I12" i="1"/>
  <c r="L12" i="1"/>
  <c r="F12" i="1"/>
  <c r="G12" i="1"/>
  <c r="E6" i="1"/>
  <c r="F6" i="1"/>
  <c r="G6" i="1"/>
  <c r="H6" i="1"/>
  <c r="L6" i="1"/>
  <c r="C6" i="1"/>
  <c r="I6" i="1"/>
  <c r="J6" i="1"/>
  <c r="K6" i="1"/>
  <c r="M6" i="1"/>
  <c r="N6" i="1"/>
  <c r="B6" i="1"/>
  <c r="D6" i="1"/>
  <c r="H19" i="1"/>
  <c r="I19" i="1"/>
  <c r="J19" i="1"/>
  <c r="K19" i="1"/>
  <c r="C19" i="1"/>
  <c r="F19" i="1"/>
  <c r="L19" i="1"/>
  <c r="M19" i="1"/>
  <c r="N19" i="1"/>
  <c r="E19" i="1"/>
  <c r="D19" i="1"/>
  <c r="G19" i="1"/>
  <c r="B19" i="1"/>
  <c r="J18" i="1"/>
  <c r="K18" i="1"/>
  <c r="L18" i="1"/>
  <c r="M18" i="1"/>
  <c r="E18" i="1"/>
  <c r="H18" i="1"/>
  <c r="B18" i="1"/>
  <c r="C18" i="1"/>
  <c r="D18" i="1"/>
  <c r="F18" i="1"/>
  <c r="G18" i="1"/>
  <c r="N18" i="1"/>
  <c r="I18" i="1"/>
  <c r="G75" i="1"/>
  <c r="I75" i="1"/>
  <c r="J75" i="1"/>
  <c r="K75" i="1"/>
  <c r="E75" i="1"/>
  <c r="D75" i="1"/>
  <c r="F75" i="1"/>
  <c r="H75" i="1"/>
  <c r="L75" i="1"/>
  <c r="C75" i="1"/>
  <c r="B75" i="1"/>
  <c r="M75" i="1"/>
  <c r="N75" i="1"/>
  <c r="E39" i="1"/>
  <c r="F39" i="1"/>
  <c r="G39" i="1"/>
  <c r="H39" i="1"/>
  <c r="L39" i="1"/>
  <c r="C39" i="1"/>
  <c r="I39" i="1"/>
  <c r="K39" i="1"/>
  <c r="M39" i="1"/>
  <c r="N39" i="1"/>
  <c r="B39" i="1"/>
  <c r="J39" i="1"/>
  <c r="D39" i="1"/>
  <c r="E98" i="1"/>
  <c r="G98" i="1"/>
  <c r="H98" i="1"/>
  <c r="C98" i="1"/>
  <c r="K98" i="1"/>
  <c r="N98" i="1"/>
  <c r="F98" i="1"/>
  <c r="B98" i="1"/>
  <c r="D98" i="1"/>
  <c r="I98" i="1"/>
  <c r="J98" i="1"/>
  <c r="L98" i="1"/>
  <c r="M98" i="1"/>
  <c r="L62" i="1"/>
  <c r="B62" i="1"/>
  <c r="N62" i="1"/>
  <c r="C62" i="1"/>
  <c r="G62" i="1"/>
  <c r="J62" i="1"/>
  <c r="D62" i="1"/>
  <c r="M62" i="1"/>
  <c r="E62" i="1"/>
  <c r="I62" i="1"/>
  <c r="K62" i="1"/>
  <c r="F62" i="1"/>
  <c r="H62" i="1"/>
  <c r="L50" i="1"/>
  <c r="M50" i="1"/>
  <c r="B50" i="1"/>
  <c r="N50" i="1"/>
  <c r="C50" i="1"/>
  <c r="G50" i="1"/>
  <c r="J50" i="1"/>
  <c r="I50" i="1"/>
  <c r="E50" i="1"/>
  <c r="K50" i="1"/>
  <c r="F50" i="1"/>
  <c r="H50" i="1"/>
  <c r="D50" i="1"/>
  <c r="I9" i="1"/>
  <c r="J9" i="1"/>
  <c r="K9" i="1"/>
  <c r="L9" i="1"/>
  <c r="D9" i="1"/>
  <c r="G9" i="1"/>
  <c r="M9" i="1"/>
  <c r="N9" i="1"/>
  <c r="F9" i="1"/>
  <c r="E9" i="1"/>
  <c r="H9" i="1"/>
  <c r="B9" i="1"/>
  <c r="C9" i="1"/>
  <c r="K95" i="1"/>
  <c r="M95" i="1"/>
  <c r="B95" i="1"/>
  <c r="N95" i="1"/>
  <c r="I95" i="1"/>
  <c r="D95" i="1"/>
  <c r="E95" i="1"/>
  <c r="F95" i="1"/>
  <c r="L95" i="1"/>
  <c r="C95" i="1"/>
  <c r="H95" i="1"/>
  <c r="J95" i="1"/>
  <c r="G95" i="1"/>
  <c r="M83" i="1"/>
  <c r="C83" i="1"/>
  <c r="D83" i="1"/>
  <c r="K83" i="1"/>
  <c r="G83" i="1"/>
  <c r="J83" i="1"/>
  <c r="L83" i="1"/>
  <c r="N83" i="1"/>
  <c r="B83" i="1"/>
  <c r="E83" i="1"/>
  <c r="F83" i="1"/>
  <c r="H83" i="1"/>
  <c r="I83" i="1"/>
  <c r="K71" i="1"/>
  <c r="M71" i="1"/>
  <c r="B71" i="1"/>
  <c r="N71" i="1"/>
  <c r="D71" i="1"/>
  <c r="F71" i="1"/>
  <c r="G71" i="1"/>
  <c r="H71" i="1"/>
  <c r="E71" i="1"/>
  <c r="C71" i="1"/>
  <c r="L71" i="1"/>
  <c r="I71" i="1"/>
  <c r="J71" i="1"/>
  <c r="I59" i="1"/>
  <c r="K59" i="1"/>
  <c r="L59" i="1"/>
  <c r="D59" i="1"/>
  <c r="G59" i="1"/>
  <c r="C59" i="1"/>
  <c r="E59" i="1"/>
  <c r="F59" i="1"/>
  <c r="B59" i="1"/>
  <c r="H59" i="1"/>
  <c r="M59" i="1"/>
  <c r="J59" i="1"/>
  <c r="N59" i="1"/>
  <c r="I47" i="1"/>
  <c r="J47" i="1"/>
  <c r="K47" i="1"/>
  <c r="L47" i="1"/>
  <c r="D47" i="1"/>
  <c r="G47" i="1"/>
  <c r="M47" i="1"/>
  <c r="F47" i="1"/>
  <c r="E47" i="1"/>
  <c r="B47" i="1"/>
  <c r="C47" i="1"/>
  <c r="N47" i="1"/>
  <c r="H47" i="1"/>
  <c r="E35" i="1"/>
  <c r="F35" i="1"/>
  <c r="G35" i="1"/>
  <c r="H35" i="1"/>
  <c r="L35" i="1"/>
  <c r="C35" i="1"/>
  <c r="B35" i="1"/>
  <c r="N35" i="1"/>
  <c r="J35" i="1"/>
  <c r="K35" i="1"/>
  <c r="D35" i="1"/>
  <c r="I35" i="1"/>
  <c r="M35" i="1"/>
  <c r="K23" i="1"/>
  <c r="L23" i="1"/>
  <c r="M23" i="1"/>
  <c r="B23" i="1"/>
  <c r="N23" i="1"/>
  <c r="F23" i="1"/>
  <c r="I23" i="1"/>
  <c r="C23" i="1"/>
  <c r="D23" i="1"/>
  <c r="E23" i="1"/>
  <c r="G23" i="1"/>
  <c r="H23" i="1"/>
  <c r="J23" i="1"/>
  <c r="E11" i="1"/>
  <c r="F11" i="1"/>
  <c r="G11" i="1"/>
  <c r="H11" i="1"/>
  <c r="L11" i="1"/>
  <c r="C11" i="1"/>
  <c r="I11" i="1"/>
  <c r="J11" i="1"/>
  <c r="K11" i="1"/>
  <c r="M11" i="1"/>
  <c r="N11" i="1"/>
  <c r="B11" i="1"/>
  <c r="D11" i="1"/>
  <c r="Q95" i="1" l="1"/>
  <c r="P95" i="1"/>
  <c r="O95" i="1"/>
  <c r="P86" i="1"/>
  <c r="Q86" i="1"/>
  <c r="O86" i="1"/>
  <c r="P38" i="1"/>
  <c r="O38" i="1"/>
  <c r="Q38" i="1"/>
  <c r="O66" i="1"/>
  <c r="P66" i="1"/>
  <c r="Q66" i="1"/>
  <c r="Q98" i="1"/>
  <c r="O98" i="1"/>
  <c r="P98" i="1"/>
  <c r="O36" i="1"/>
  <c r="P36" i="1"/>
  <c r="Q36" i="1"/>
  <c r="Q68" i="1"/>
  <c r="O68" i="1"/>
  <c r="P68" i="1"/>
  <c r="Q52" i="1"/>
  <c r="P52" i="1"/>
  <c r="O52" i="1"/>
  <c r="P100" i="1"/>
  <c r="Q100" i="1"/>
  <c r="O100" i="1"/>
  <c r="O53" i="1"/>
  <c r="P53" i="1"/>
  <c r="Q53" i="1"/>
  <c r="Q44" i="1"/>
  <c r="O44" i="1"/>
  <c r="P44" i="1"/>
  <c r="O21" i="1"/>
  <c r="P21" i="1"/>
  <c r="Q21" i="1"/>
  <c r="O70" i="1"/>
  <c r="P70" i="1"/>
  <c r="Q70" i="1"/>
  <c r="P80" i="1"/>
  <c r="Q80" i="1"/>
  <c r="O80" i="1"/>
  <c r="Q49" i="1"/>
  <c r="O49" i="1"/>
  <c r="P49" i="1"/>
  <c r="Q35" i="1"/>
  <c r="O35" i="1"/>
  <c r="P35" i="1"/>
  <c r="O83" i="1"/>
  <c r="P83" i="1"/>
  <c r="Q83" i="1"/>
  <c r="O9" i="1"/>
  <c r="P9" i="1"/>
  <c r="Q9" i="1"/>
  <c r="O62" i="1"/>
  <c r="Q62" i="1"/>
  <c r="P62" i="1"/>
  <c r="O6" i="1"/>
  <c r="P6" i="1"/>
  <c r="Q6" i="1"/>
  <c r="O60" i="1"/>
  <c r="P60" i="1"/>
  <c r="Q60" i="1"/>
  <c r="O26" i="1"/>
  <c r="Q26" i="1"/>
  <c r="P26" i="1"/>
  <c r="O13" i="1"/>
  <c r="P13" i="1"/>
  <c r="Q13" i="1"/>
  <c r="Q61" i="1"/>
  <c r="O61" i="1"/>
  <c r="P61" i="1"/>
  <c r="O27" i="1"/>
  <c r="P27" i="1"/>
  <c r="Q27" i="1"/>
  <c r="O63" i="1"/>
  <c r="P63" i="1"/>
  <c r="Q63" i="1"/>
  <c r="O16" i="1"/>
  <c r="P16" i="1"/>
  <c r="Q16" i="1"/>
  <c r="O57" i="1"/>
  <c r="P57" i="1"/>
  <c r="Q57" i="1"/>
  <c r="O10" i="1"/>
  <c r="P10" i="1"/>
  <c r="Q10" i="1"/>
  <c r="O46" i="1"/>
  <c r="P46" i="1"/>
  <c r="Q46" i="1"/>
  <c r="O82" i="1"/>
  <c r="Q82" i="1"/>
  <c r="P82" i="1"/>
  <c r="O8" i="1"/>
  <c r="P8" i="1"/>
  <c r="Q8" i="1"/>
  <c r="O78" i="1"/>
  <c r="P78" i="1"/>
  <c r="Q78" i="1"/>
  <c r="P59" i="1"/>
  <c r="Q59" i="1"/>
  <c r="O59" i="1"/>
  <c r="O23" i="1"/>
  <c r="P23" i="1"/>
  <c r="Q23" i="1"/>
  <c r="O19" i="1"/>
  <c r="P19" i="1"/>
  <c r="Q19" i="1"/>
  <c r="O84" i="1"/>
  <c r="P84" i="1"/>
  <c r="Q84" i="1"/>
  <c r="O99" i="1"/>
  <c r="P99" i="1"/>
  <c r="Q99" i="1"/>
  <c r="O37" i="1"/>
  <c r="P37" i="1"/>
  <c r="Q37" i="1"/>
  <c r="Q64" i="1"/>
  <c r="P64" i="1"/>
  <c r="O64" i="1"/>
  <c r="Q3" i="1"/>
  <c r="O3" i="1"/>
  <c r="P3" i="1"/>
  <c r="P79" i="1"/>
  <c r="O79" i="1"/>
  <c r="Q79" i="1"/>
  <c r="O34" i="1"/>
  <c r="P34" i="1"/>
  <c r="Q34" i="1"/>
  <c r="O42" i="1"/>
  <c r="P42" i="1"/>
  <c r="Q42" i="1"/>
  <c r="P5" i="1"/>
  <c r="Q5" i="1"/>
  <c r="O5" i="1"/>
  <c r="Q71" i="1"/>
  <c r="O71" i="1"/>
  <c r="P71" i="1"/>
  <c r="Q2" i="1"/>
  <c r="P2" i="1"/>
  <c r="O2" i="1"/>
  <c r="O90" i="1"/>
  <c r="Q90" i="1"/>
  <c r="P90" i="1"/>
  <c r="O18" i="1"/>
  <c r="P18" i="1"/>
  <c r="Q18" i="1"/>
  <c r="O40" i="1"/>
  <c r="P40" i="1"/>
  <c r="Q40" i="1"/>
  <c r="P56" i="1"/>
  <c r="O56" i="1"/>
  <c r="Q56" i="1"/>
  <c r="O43" i="1"/>
  <c r="P43" i="1"/>
  <c r="Q43" i="1"/>
  <c r="O77" i="1"/>
  <c r="Q77" i="1"/>
  <c r="P77" i="1"/>
  <c r="P89" i="1"/>
  <c r="Q89" i="1"/>
  <c r="O89" i="1"/>
  <c r="Q58" i="1"/>
  <c r="O58" i="1"/>
  <c r="P58" i="1"/>
  <c r="Q55" i="1"/>
  <c r="P55" i="1"/>
  <c r="O55" i="1"/>
  <c r="O75" i="1"/>
  <c r="P75" i="1"/>
  <c r="Q75" i="1"/>
  <c r="O24" i="1"/>
  <c r="P24" i="1"/>
  <c r="Q24" i="1"/>
  <c r="O96" i="1"/>
  <c r="P96" i="1"/>
  <c r="Q96" i="1"/>
  <c r="O25" i="1"/>
  <c r="P25" i="1"/>
  <c r="Q25" i="1"/>
  <c r="P85" i="1"/>
  <c r="Q85" i="1"/>
  <c r="O85" i="1"/>
  <c r="O87" i="1"/>
  <c r="P87" i="1"/>
  <c r="Q87" i="1"/>
  <c r="O65" i="1"/>
  <c r="Q65" i="1"/>
  <c r="P65" i="1"/>
  <c r="Q92" i="1"/>
  <c r="O92" i="1"/>
  <c r="P92" i="1"/>
  <c r="O20" i="1"/>
  <c r="Q20" i="1"/>
  <c r="P20" i="1"/>
  <c r="O93" i="1"/>
  <c r="Q93" i="1"/>
  <c r="P93" i="1"/>
  <c r="O50" i="1"/>
  <c r="P50" i="1"/>
  <c r="Q50" i="1"/>
  <c r="O54" i="1"/>
  <c r="P54" i="1"/>
  <c r="Q54" i="1"/>
  <c r="O31" i="1"/>
  <c r="P31" i="1"/>
  <c r="Q31" i="1"/>
  <c r="O17" i="1"/>
  <c r="P17" i="1"/>
  <c r="Q17" i="1"/>
  <c r="O81" i="1"/>
  <c r="P81" i="1"/>
  <c r="Q81" i="1"/>
  <c r="O22" i="1"/>
  <c r="P22" i="1"/>
  <c r="Q22" i="1"/>
  <c r="O91" i="1"/>
  <c r="Q91" i="1"/>
  <c r="P91" i="1"/>
  <c r="O72" i="1"/>
  <c r="P72" i="1"/>
  <c r="Q72" i="1"/>
  <c r="O67" i="1"/>
  <c r="P67" i="1"/>
  <c r="Q67" i="1"/>
  <c r="O28" i="1"/>
  <c r="P28" i="1"/>
  <c r="Q28" i="1"/>
  <c r="O76" i="1"/>
  <c r="P76" i="1"/>
  <c r="Q76" i="1"/>
  <c r="P29" i="1"/>
  <c r="O29" i="1"/>
  <c r="Q29" i="1"/>
  <c r="O32" i="1"/>
  <c r="P32" i="1"/>
  <c r="Q32" i="1"/>
  <c r="O7" i="1"/>
  <c r="P7" i="1"/>
  <c r="Q7" i="1"/>
  <c r="O73" i="1"/>
  <c r="P73" i="1"/>
  <c r="Q73" i="1"/>
  <c r="O51" i="1"/>
  <c r="P51" i="1"/>
  <c r="Q51" i="1"/>
  <c r="P14" i="1"/>
  <c r="O14" i="1"/>
  <c r="Q14" i="1"/>
  <c r="O41" i="1"/>
  <c r="P41" i="1"/>
  <c r="Q41" i="1"/>
  <c r="O15" i="1"/>
  <c r="P15" i="1"/>
  <c r="Q15" i="1"/>
  <c r="P47" i="1"/>
  <c r="O47" i="1"/>
  <c r="Q47" i="1"/>
  <c r="Q11" i="1"/>
  <c r="O11" i="1"/>
  <c r="P11" i="1"/>
  <c r="O39" i="1"/>
  <c r="P39" i="1"/>
  <c r="Q39" i="1"/>
  <c r="O48" i="1"/>
  <c r="P48" i="1"/>
  <c r="Q48" i="1"/>
  <c r="O97" i="1"/>
  <c r="Q97" i="1"/>
  <c r="P97" i="1"/>
  <c r="O4" i="1"/>
  <c r="P4" i="1"/>
  <c r="Q4" i="1"/>
  <c r="O74" i="1"/>
  <c r="Q74" i="1"/>
  <c r="P74" i="1"/>
  <c r="O12" i="1"/>
  <c r="P12" i="1"/>
  <c r="Q12" i="1"/>
  <c r="O30" i="1"/>
  <c r="P30" i="1"/>
  <c r="Q30" i="1"/>
  <c r="O33" i="1"/>
  <c r="P33" i="1"/>
  <c r="Q33" i="1"/>
  <c r="O69" i="1"/>
  <c r="P69" i="1"/>
  <c r="Q69" i="1"/>
  <c r="P94" i="1"/>
  <c r="Q94" i="1"/>
  <c r="O94" i="1"/>
  <c r="O88" i="1"/>
  <c r="P88" i="1"/>
  <c r="Q88" i="1"/>
  <c r="O45" i="1"/>
  <c r="P45" i="1"/>
  <c r="Q45" i="1"/>
</calcChain>
</file>

<file path=xl/comments1.xml><?xml version="1.0" encoding="utf-8"?>
<comments xmlns="http://schemas.openxmlformats.org/spreadsheetml/2006/main">
  <authors>
    <author>Автор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Товар Но.</t>
        </r>
      </text>
    </comment>
  </commentList>
</comments>
</file>

<file path=xl/sharedStrings.xml><?xml version="1.0" encoding="utf-8"?>
<sst xmlns="http://schemas.openxmlformats.org/spreadsheetml/2006/main" count="25" uniqueCount="21">
  <si>
    <t>Товар Но.</t>
  </si>
  <si>
    <t>Клиент Но.</t>
  </si>
  <si>
    <t>Клиент Название</t>
  </si>
  <si>
    <t>Документ Но.</t>
  </si>
  <si>
    <t>Дата Отгрузки</t>
  </si>
  <si>
    <t>Наименование товара</t>
  </si>
  <si>
    <t>Бренд</t>
  </si>
  <si>
    <t>Код РГ</t>
  </si>
  <si>
    <t>Количество</t>
  </si>
  <si>
    <t>Цена единицы (LCY)</t>
  </si>
  <si>
    <t>Сумма включая НДС (LCY)</t>
  </si>
  <si>
    <t>Подпись1</t>
  </si>
  <si>
    <t>Подпись2</t>
  </si>
  <si>
    <t>Менеджер</t>
  </si>
  <si>
    <t>Код склада</t>
  </si>
  <si>
    <t>Письмо складам</t>
  </si>
  <si>
    <t xml:space="preserve">
Здравствуйте
Отчет по БНТ во вложении.
С Уважением, 
Аманов Руслан
Product Line Manager
СИТИЛИНК
Санкт-Петербург, Оптиков 4
Тел.:+7 (812) 332-84-84, доб. 3520
тел.моб.: +7 (911) 098-73-80
e-mail: amanov.r@citilink.ru
ICQ: 418920135
www.citilink.ru
</t>
  </si>
  <si>
    <t>Gasparyan Karen &lt;Gasparyan.K@citilink.ru&gt;; Kamnev Danil &lt;Kamnev.D@citilink.ru&gt;; _Почта_Ситилинк_Питер_Корпоратив &lt;citilink_piter_korp@merlion.ru&gt;; Andreev Vasiliy &lt;andreev.va@citilink.ru&gt;; Gulyaev Konstantin &lt;Gulyaev.K@citilink.ru&gt;; Chernenko Aleksandr &lt;Chernenko.A@citilink.ru&gt;; Chernin Vladislav &lt;Chernin.V@citilink.ru&gt;</t>
  </si>
  <si>
    <t>Rubashkin Mikhail &lt;Rubashkin.M@citilink.ru&gt;</t>
  </si>
  <si>
    <t>Gasparyan Karen &lt;Gasparyan.K@citilink.ru&gt;; Kamnev Danil &lt;Kamnev.D@citilink.ru&gt;; _Почта_Ситилинк_Питер_Корпоратив &lt;citilink_piter_korp@merlion.ru&gt;; Andreev Vasiliy &lt;andreev.va@citilink.ru&gt;; Gulyaev Konstantin &lt;Gulyaev.K@citilink.ru&gt;; Chernenko Aleksandr &lt;Chernenko.A@citilink.ru&gt;; Amanov Ruslan &lt;amanov.r@citilink.ru&gt;</t>
  </si>
  <si>
    <t xml:space="preserve">
Здравствуйте
Отчет по БНТ во вложении.
С Уважением, 
Чернин Владислав
рПЛМ
СИТИЛИНК
Санкт-Петербург, Оптиков 4
Тел.:+7 (812) 332-84-84, доб. 3541
тел.моб.: +7 (962) 691-32-50
e-mail: chernin.v@citilink.ru
www.citilink.ru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</si>
</sst>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8">
    <xf numFmtId="0" fontId="0" fillId="0" borderId="0" xfId="0"/>
    <xf numFmtId="0" fontId="1" fillId="0" borderId="1" xfId="0" applyFont="1" applyBorder="1"/>
    <xf numFmtId="0" fontId="0" fillId="0" borderId="1" xfId="0" applyBorder="1"/>
    <xf numFmtId="14" fontId="0" fillId="0" borderId="1" xfId="0" applyNumberFormat="1" applyBorder="1"/>
    <xf numFmtId="0" fontId="0" fillId="2" borderId="0" xfId="0" applyFill="1"/>
    <xf numFmtId="0" fontId="4" fillId="0" borderId="0" xfId="1"/>
    <xf numFmtId="14" fontId="0" fillId="0" borderId="0" xfId="0" applyNumberFormat="1"/>
    <xf numFmtId="0" fontId="0" fillId="0" borderId="0" xfId="0" applyAlignment="1">
      <alignment wrapText="1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514350</xdr:colOff>
          <xdr:row>1</xdr:row>
          <xdr:rowOff>76200</xdr:rowOff>
        </xdr:from>
        <xdr:to>
          <xdr:col>19</xdr:col>
          <xdr:colOff>438150</xdr:colOff>
          <xdr:row>3</xdr:row>
          <xdr:rowOff>85725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Отправить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041;&#1053;&#1058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ЗПр"/>
      <sheetName val="Строки ЗПр"/>
      <sheetName val="Лист2"/>
      <sheetName val="Лист1"/>
    </sheetNames>
    <sheetDataSet>
      <sheetData sheetId="0">
        <row r="1">
          <cell r="A1" t="str">
            <v>Сумма Резервов</v>
          </cell>
          <cell r="E1" t="str">
            <v>Дата 19.11.18</v>
          </cell>
        </row>
        <row r="2">
          <cell r="A2" t="str">
            <v>SPB</v>
          </cell>
          <cell r="E2" t="str">
            <v>Время 11:42:15</v>
          </cell>
        </row>
        <row r="3">
          <cell r="A3" t="str">
            <v>Фильтры : Дата Отгрузки: 01.01.18..31.12.18, Код Региональной Группы: СПБ|ФЛ, Подпись 2: =''</v>
          </cell>
          <cell r="E3" t="str">
            <v>Пользователь chernin.v</v>
          </cell>
        </row>
        <row r="8">
          <cell r="A8" t="str">
            <v>Документ Но.</v>
          </cell>
          <cell r="B8" t="str">
            <v>Дата Заказа</v>
          </cell>
          <cell r="C8" t="str">
            <v>Дата Отгрузки</v>
          </cell>
          <cell r="D8" t="str">
            <v>Планируемая Дата Отгрузки</v>
          </cell>
          <cell r="E8" t="str">
            <v>Клиент Но.</v>
          </cell>
          <cell r="F8" t="str">
            <v>Клиент Название</v>
          </cell>
          <cell r="G8" t="str">
            <v>Менеджер</v>
          </cell>
          <cell r="H8" t="str">
            <v>Код РГ</v>
          </cell>
          <cell r="I8" t="str">
            <v>Код склада</v>
          </cell>
        </row>
        <row r="9">
          <cell r="A9" t="str">
            <v>S7693903</v>
          </cell>
          <cell r="B9">
            <v>43334</v>
          </cell>
          <cell r="C9">
            <v>43350</v>
          </cell>
          <cell r="D9">
            <v>43350</v>
          </cell>
          <cell r="E9" t="str">
            <v>CC00001</v>
          </cell>
          <cell r="F9" t="str">
            <v>Частное лицо</v>
          </cell>
          <cell r="G9" t="str">
            <v>AMANOV.R</v>
          </cell>
          <cell r="H9" t="str">
            <v>ФЛ</v>
          </cell>
          <cell r="I9" t="str">
            <v>SPB</v>
          </cell>
        </row>
        <row r="12">
          <cell r="A12" t="str">
            <v>Документ Но.</v>
          </cell>
          <cell r="B12" t="str">
            <v>Дата Заказа</v>
          </cell>
          <cell r="C12" t="str">
            <v>Дата Отгрузки</v>
          </cell>
          <cell r="D12" t="str">
            <v>Планируемая Дата Отгрузки</v>
          </cell>
          <cell r="E12" t="str">
            <v>Клиент Но.</v>
          </cell>
          <cell r="F12" t="str">
            <v>Клиент Название</v>
          </cell>
          <cell r="G12" t="str">
            <v>Менеджер</v>
          </cell>
          <cell r="H12" t="str">
            <v>Код РГ</v>
          </cell>
          <cell r="I12" t="str">
            <v>Код склада</v>
          </cell>
        </row>
        <row r="13">
          <cell r="A13" t="str">
            <v>S7704702</v>
          </cell>
          <cell r="B13">
            <v>43336</v>
          </cell>
          <cell r="C13">
            <v>43361</v>
          </cell>
          <cell r="D13">
            <v>43361</v>
          </cell>
          <cell r="E13" t="str">
            <v>CC79324</v>
          </cell>
          <cell r="F13" t="str">
            <v>Аларм-моторс Холдинг</v>
          </cell>
          <cell r="G13" t="str">
            <v>ZHIGUNOV.A</v>
          </cell>
          <cell r="H13" t="str">
            <v>СПБ</v>
          </cell>
          <cell r="I13" t="str">
            <v>SPB</v>
          </cell>
        </row>
        <row r="16">
          <cell r="A16" t="str">
            <v>Документ Но.</v>
          </cell>
          <cell r="B16" t="str">
            <v>Дата Заказа</v>
          </cell>
          <cell r="C16" t="str">
            <v>Дата Отгрузки</v>
          </cell>
          <cell r="D16" t="str">
            <v>Планируемая Дата Отгрузки</v>
          </cell>
          <cell r="E16" t="str">
            <v>Клиент Но.</v>
          </cell>
          <cell r="F16" t="str">
            <v>Клиент Название</v>
          </cell>
          <cell r="G16" t="str">
            <v>Менеджер</v>
          </cell>
          <cell r="H16" t="str">
            <v>Код РГ</v>
          </cell>
          <cell r="I16" t="str">
            <v>Код склада</v>
          </cell>
        </row>
        <row r="19">
          <cell r="A19" t="str">
            <v>Документ Но.</v>
          </cell>
          <cell r="B19" t="str">
            <v>Дата Заказа</v>
          </cell>
          <cell r="C19" t="str">
            <v>Дата Отгрузки</v>
          </cell>
          <cell r="D19" t="str">
            <v>Планируемая Дата Отгрузки</v>
          </cell>
          <cell r="E19" t="str">
            <v>Клиент Но.</v>
          </cell>
          <cell r="F19" t="str">
            <v>Клиент Название</v>
          </cell>
          <cell r="G19" t="str">
            <v>Менеджер</v>
          </cell>
          <cell r="H19" t="str">
            <v>Код РГ</v>
          </cell>
          <cell r="I19" t="str">
            <v>Код склада</v>
          </cell>
        </row>
        <row r="20">
          <cell r="A20" t="str">
            <v>S7906306</v>
          </cell>
          <cell r="B20">
            <v>43373</v>
          </cell>
          <cell r="C20">
            <v>43377</v>
          </cell>
          <cell r="D20">
            <v>43377</v>
          </cell>
          <cell r="E20" t="str">
            <v>CC00001</v>
          </cell>
          <cell r="F20" t="str">
            <v>Частное лицо</v>
          </cell>
          <cell r="G20" t="str">
            <v>PODDUBNYYI</v>
          </cell>
          <cell r="H20" t="str">
            <v>ФЛ</v>
          </cell>
          <cell r="I20" t="str">
            <v>SPB2</v>
          </cell>
        </row>
        <row r="23">
          <cell r="A23" t="str">
            <v>Документ Но.</v>
          </cell>
          <cell r="B23" t="str">
            <v>Дата Заказа</v>
          </cell>
          <cell r="C23" t="str">
            <v>Дата Отгрузки</v>
          </cell>
          <cell r="D23" t="str">
            <v>Планируемая Дата Отгрузки</v>
          </cell>
          <cell r="E23" t="str">
            <v>Клиент Но.</v>
          </cell>
          <cell r="F23" t="str">
            <v>Клиент Название</v>
          </cell>
          <cell r="G23" t="str">
            <v>Менеджер</v>
          </cell>
          <cell r="H23" t="str">
            <v>Код РГ</v>
          </cell>
          <cell r="I23" t="str">
            <v>Код склада</v>
          </cell>
        </row>
        <row r="24">
          <cell r="A24" t="str">
            <v>S7950083</v>
          </cell>
          <cell r="B24">
            <v>43380</v>
          </cell>
          <cell r="C24">
            <v>43382</v>
          </cell>
          <cell r="D24">
            <v>43382</v>
          </cell>
          <cell r="E24" t="str">
            <v>I0146048</v>
          </cell>
          <cell r="F24" t="str">
            <v>Ким Анатолий</v>
          </cell>
          <cell r="G24" t="str">
            <v>VADIM.IN</v>
          </cell>
          <cell r="H24" t="str">
            <v>ФЛ</v>
          </cell>
          <cell r="I24" t="str">
            <v>SPB2</v>
          </cell>
        </row>
        <row r="27">
          <cell r="A27" t="str">
            <v>Документ Но.</v>
          </cell>
          <cell r="B27" t="str">
            <v>Дата Заказа</v>
          </cell>
          <cell r="C27" t="str">
            <v>Дата Отгрузки</v>
          </cell>
          <cell r="D27" t="str">
            <v>Планируемая Дата Отгрузки</v>
          </cell>
          <cell r="E27" t="str">
            <v>Клиент Но.</v>
          </cell>
          <cell r="F27" t="str">
            <v>Клиент Название</v>
          </cell>
          <cell r="G27" t="str">
            <v>Менеджер</v>
          </cell>
          <cell r="H27" t="str">
            <v>Код РГ</v>
          </cell>
          <cell r="I27" t="str">
            <v>Код склада</v>
          </cell>
        </row>
        <row r="28">
          <cell r="A28" t="str">
            <v>S7977433</v>
          </cell>
          <cell r="B28">
            <v>43384</v>
          </cell>
          <cell r="C28">
            <v>43385</v>
          </cell>
          <cell r="D28">
            <v>43385</v>
          </cell>
          <cell r="E28" t="str">
            <v>CC00001</v>
          </cell>
          <cell r="F28" t="str">
            <v>Частное лицо</v>
          </cell>
          <cell r="G28" t="str">
            <v>ANTONNIK</v>
          </cell>
          <cell r="H28" t="str">
            <v>ФЛ</v>
          </cell>
          <cell r="I28" t="str">
            <v>SPB2</v>
          </cell>
        </row>
        <row r="31">
          <cell r="A31" t="str">
            <v>Документ Но.</v>
          </cell>
          <cell r="B31" t="str">
            <v>Дата Заказа</v>
          </cell>
          <cell r="C31" t="str">
            <v>Дата Отгрузки</v>
          </cell>
          <cell r="D31" t="str">
            <v>Планируемая Дата Отгрузки</v>
          </cell>
          <cell r="E31" t="str">
            <v>Клиент Но.</v>
          </cell>
          <cell r="F31" t="str">
            <v>Клиент Название</v>
          </cell>
          <cell r="G31" t="str">
            <v>Менеджер</v>
          </cell>
          <cell r="H31" t="str">
            <v>Код РГ</v>
          </cell>
          <cell r="I31" t="str">
            <v>Код склада</v>
          </cell>
        </row>
        <row r="34">
          <cell r="A34" t="str">
            <v>Документ Но.</v>
          </cell>
          <cell r="B34" t="str">
            <v>Дата Заказа</v>
          </cell>
          <cell r="C34" t="str">
            <v>Дата Отгрузки</v>
          </cell>
          <cell r="D34" t="str">
            <v>Планируемая Дата Отгрузки</v>
          </cell>
          <cell r="E34" t="str">
            <v>Клиент Но.</v>
          </cell>
          <cell r="F34" t="str">
            <v>Клиент Название</v>
          </cell>
          <cell r="G34" t="str">
            <v>Менеджер</v>
          </cell>
          <cell r="H34" t="str">
            <v>Код РГ</v>
          </cell>
          <cell r="I34" t="str">
            <v>Код склада</v>
          </cell>
        </row>
        <row r="35">
          <cell r="A35" t="str">
            <v>S8056267</v>
          </cell>
          <cell r="B35">
            <v>43398</v>
          </cell>
          <cell r="C35">
            <v>43398</v>
          </cell>
          <cell r="D35">
            <v>43398</v>
          </cell>
          <cell r="E35" t="str">
            <v>CC00001</v>
          </cell>
          <cell r="F35" t="str">
            <v>Частное лицо</v>
          </cell>
          <cell r="G35" t="str">
            <v>SRV_IA</v>
          </cell>
          <cell r="H35" t="str">
            <v>ФЛ</v>
          </cell>
          <cell r="I35" t="str">
            <v>SPMPUSH</v>
          </cell>
        </row>
        <row r="36">
          <cell r="A36" t="str">
            <v>S8058043</v>
          </cell>
          <cell r="B36">
            <v>43398</v>
          </cell>
          <cell r="C36">
            <v>43398</v>
          </cell>
          <cell r="D36">
            <v>43398</v>
          </cell>
          <cell r="E36" t="str">
            <v>CC00001</v>
          </cell>
          <cell r="F36" t="str">
            <v>Частное лицо</v>
          </cell>
          <cell r="G36" t="str">
            <v>SRV_IA</v>
          </cell>
          <cell r="H36" t="str">
            <v>ФЛ</v>
          </cell>
          <cell r="I36" t="str">
            <v>SPMKAMEN</v>
          </cell>
        </row>
        <row r="37">
          <cell r="A37" t="str">
            <v>S8058083</v>
          </cell>
          <cell r="B37">
            <v>43398</v>
          </cell>
          <cell r="C37">
            <v>43398</v>
          </cell>
          <cell r="D37">
            <v>43398</v>
          </cell>
          <cell r="E37" t="str">
            <v>CC00001</v>
          </cell>
          <cell r="F37" t="str">
            <v>Частное лицо</v>
          </cell>
          <cell r="G37" t="str">
            <v>SRV_IA</v>
          </cell>
          <cell r="H37" t="str">
            <v>ФЛ</v>
          </cell>
          <cell r="I37" t="str">
            <v>SPMVIBORG</v>
          </cell>
        </row>
        <row r="38">
          <cell r="A38" t="str">
            <v>S8059354</v>
          </cell>
          <cell r="B38">
            <v>43398</v>
          </cell>
          <cell r="C38">
            <v>43398</v>
          </cell>
          <cell r="D38">
            <v>43398</v>
          </cell>
          <cell r="E38" t="str">
            <v>CC00001</v>
          </cell>
          <cell r="F38" t="str">
            <v>Частное лицо</v>
          </cell>
          <cell r="G38" t="str">
            <v>SRV_IA</v>
          </cell>
          <cell r="H38" t="str">
            <v>ФЛ</v>
          </cell>
          <cell r="I38" t="str">
            <v>SPMPROS</v>
          </cell>
        </row>
        <row r="39">
          <cell r="A39" t="str">
            <v>S8059356</v>
          </cell>
          <cell r="B39">
            <v>43398</v>
          </cell>
          <cell r="C39">
            <v>43398</v>
          </cell>
          <cell r="D39">
            <v>43398</v>
          </cell>
          <cell r="E39" t="str">
            <v>CC00001</v>
          </cell>
          <cell r="F39" t="str">
            <v>Частное лицо</v>
          </cell>
          <cell r="G39" t="str">
            <v>SRV_IA</v>
          </cell>
          <cell r="H39" t="str">
            <v>ФЛ</v>
          </cell>
          <cell r="I39" t="str">
            <v>SPMPROS</v>
          </cell>
        </row>
        <row r="40">
          <cell r="A40" t="str">
            <v>S8060429</v>
          </cell>
          <cell r="B40">
            <v>43398</v>
          </cell>
          <cell r="C40">
            <v>43398</v>
          </cell>
          <cell r="D40">
            <v>43398</v>
          </cell>
          <cell r="E40" t="str">
            <v>CC00001</v>
          </cell>
          <cell r="F40" t="str">
            <v>Частное лицо</v>
          </cell>
          <cell r="G40" t="str">
            <v>SRV_IA</v>
          </cell>
          <cell r="H40" t="str">
            <v>ФЛ</v>
          </cell>
          <cell r="I40" t="str">
            <v>SPMELIZAR</v>
          </cell>
        </row>
        <row r="41">
          <cell r="A41" t="str">
            <v>S8060439</v>
          </cell>
          <cell r="B41">
            <v>43398</v>
          </cell>
          <cell r="C41">
            <v>43398</v>
          </cell>
          <cell r="D41">
            <v>43398</v>
          </cell>
          <cell r="E41" t="str">
            <v>CC00001</v>
          </cell>
          <cell r="F41" t="str">
            <v>Частное лицо</v>
          </cell>
          <cell r="G41" t="str">
            <v>SRV_IA</v>
          </cell>
          <cell r="H41" t="str">
            <v>ФЛ</v>
          </cell>
          <cell r="I41" t="str">
            <v>SPMELIZAR</v>
          </cell>
        </row>
        <row r="42">
          <cell r="A42" t="str">
            <v>S8060749</v>
          </cell>
          <cell r="B42">
            <v>43398</v>
          </cell>
          <cell r="C42">
            <v>43398</v>
          </cell>
          <cell r="D42">
            <v>43398</v>
          </cell>
          <cell r="E42" t="str">
            <v>CC00001</v>
          </cell>
          <cell r="F42" t="str">
            <v>Частное лицо</v>
          </cell>
          <cell r="G42" t="str">
            <v>SRV_IA</v>
          </cell>
          <cell r="H42" t="str">
            <v>ФЛ</v>
          </cell>
          <cell r="I42" t="str">
            <v>SPMTOSNO</v>
          </cell>
        </row>
        <row r="43">
          <cell r="A43" t="str">
            <v>S8060944</v>
          </cell>
          <cell r="B43">
            <v>43398</v>
          </cell>
          <cell r="C43">
            <v>43398</v>
          </cell>
          <cell r="D43">
            <v>43398</v>
          </cell>
          <cell r="E43" t="str">
            <v>CC00001</v>
          </cell>
          <cell r="F43" t="str">
            <v>Частное лицо</v>
          </cell>
          <cell r="G43" t="str">
            <v>SRV_IA</v>
          </cell>
          <cell r="H43" t="str">
            <v>ФЛ</v>
          </cell>
          <cell r="I43" t="str">
            <v>SPMVNOVG</v>
          </cell>
        </row>
        <row r="44">
          <cell r="A44" t="str">
            <v>S8060946</v>
          </cell>
          <cell r="B44">
            <v>43398</v>
          </cell>
          <cell r="C44">
            <v>43398</v>
          </cell>
          <cell r="D44">
            <v>43398</v>
          </cell>
          <cell r="E44" t="str">
            <v>CC00001</v>
          </cell>
          <cell r="F44" t="str">
            <v>Частное лицо</v>
          </cell>
          <cell r="G44" t="str">
            <v>SRV_IA</v>
          </cell>
          <cell r="H44" t="str">
            <v>ФЛ</v>
          </cell>
          <cell r="I44" t="str">
            <v>SPMVNOVG</v>
          </cell>
        </row>
        <row r="45">
          <cell r="A45" t="str">
            <v>S8060948</v>
          </cell>
          <cell r="B45">
            <v>43398</v>
          </cell>
          <cell r="C45">
            <v>43398</v>
          </cell>
          <cell r="D45">
            <v>43398</v>
          </cell>
          <cell r="E45" t="str">
            <v>CC00001</v>
          </cell>
          <cell r="F45" t="str">
            <v>Частное лицо</v>
          </cell>
          <cell r="G45" t="str">
            <v>SRV_IA</v>
          </cell>
          <cell r="H45" t="str">
            <v>ФЛ</v>
          </cell>
          <cell r="I45" t="str">
            <v>SPMVNOVG</v>
          </cell>
        </row>
        <row r="46">
          <cell r="A46" t="str">
            <v>S8061373</v>
          </cell>
          <cell r="B46">
            <v>43398</v>
          </cell>
          <cell r="C46">
            <v>43398</v>
          </cell>
          <cell r="D46">
            <v>43398</v>
          </cell>
          <cell r="E46" t="str">
            <v>CC00001</v>
          </cell>
          <cell r="F46" t="str">
            <v>Частное лицо</v>
          </cell>
          <cell r="G46" t="str">
            <v>SRV_IA</v>
          </cell>
          <cell r="H46" t="str">
            <v>ФЛ</v>
          </cell>
          <cell r="I46" t="str">
            <v>SPMPSKOV</v>
          </cell>
        </row>
        <row r="47">
          <cell r="A47" t="str">
            <v>S8061674</v>
          </cell>
          <cell r="B47">
            <v>43398</v>
          </cell>
          <cell r="C47">
            <v>43398</v>
          </cell>
          <cell r="D47">
            <v>43398</v>
          </cell>
          <cell r="E47" t="str">
            <v>CC00001</v>
          </cell>
          <cell r="F47" t="str">
            <v>Частное лицо</v>
          </cell>
          <cell r="G47" t="str">
            <v>SRV_IA</v>
          </cell>
          <cell r="H47" t="str">
            <v>ФЛ</v>
          </cell>
          <cell r="I47" t="str">
            <v>SPMTOSNO</v>
          </cell>
        </row>
        <row r="48">
          <cell r="A48" t="str">
            <v>S8061684</v>
          </cell>
          <cell r="B48">
            <v>43398</v>
          </cell>
          <cell r="C48">
            <v>43398</v>
          </cell>
          <cell r="D48">
            <v>43398</v>
          </cell>
          <cell r="E48" t="str">
            <v>CC00001</v>
          </cell>
          <cell r="F48" t="str">
            <v>Частное лицо</v>
          </cell>
          <cell r="G48" t="str">
            <v>SRV_IA</v>
          </cell>
          <cell r="H48" t="str">
            <v>ФЛ</v>
          </cell>
          <cell r="I48" t="str">
            <v>SPMPSKOV</v>
          </cell>
        </row>
        <row r="49">
          <cell r="A49" t="str">
            <v>S8061707</v>
          </cell>
          <cell r="B49">
            <v>43398</v>
          </cell>
          <cell r="C49">
            <v>43398</v>
          </cell>
          <cell r="D49">
            <v>43398</v>
          </cell>
          <cell r="E49" t="str">
            <v>CC00001</v>
          </cell>
          <cell r="F49" t="str">
            <v>Частное лицо</v>
          </cell>
          <cell r="G49" t="str">
            <v>SRV_IA</v>
          </cell>
          <cell r="H49" t="str">
            <v>ФЛ</v>
          </cell>
          <cell r="I49" t="str">
            <v>SPMPSKOV</v>
          </cell>
        </row>
        <row r="50">
          <cell r="A50" t="str">
            <v>S8061708</v>
          </cell>
          <cell r="B50">
            <v>43398</v>
          </cell>
          <cell r="C50">
            <v>43398</v>
          </cell>
          <cell r="D50">
            <v>43398</v>
          </cell>
          <cell r="E50" t="str">
            <v>CC00001</v>
          </cell>
          <cell r="F50" t="str">
            <v>Частное лицо</v>
          </cell>
          <cell r="G50" t="str">
            <v>SRV_IA</v>
          </cell>
          <cell r="H50" t="str">
            <v>ФЛ</v>
          </cell>
          <cell r="I50" t="str">
            <v>SPMPSKOV</v>
          </cell>
        </row>
        <row r="51">
          <cell r="A51" t="str">
            <v>S8061711</v>
          </cell>
          <cell r="B51">
            <v>43398</v>
          </cell>
          <cell r="C51">
            <v>43398</v>
          </cell>
          <cell r="D51">
            <v>43398</v>
          </cell>
          <cell r="E51" t="str">
            <v>CC00001</v>
          </cell>
          <cell r="F51" t="str">
            <v>Частное лицо</v>
          </cell>
          <cell r="G51" t="str">
            <v>SRV_IA</v>
          </cell>
          <cell r="H51" t="str">
            <v>ФЛ</v>
          </cell>
          <cell r="I51" t="str">
            <v>SPMPSKOV</v>
          </cell>
        </row>
        <row r="52">
          <cell r="A52" t="str">
            <v>S8061712</v>
          </cell>
          <cell r="B52">
            <v>43398</v>
          </cell>
          <cell r="C52">
            <v>43398</v>
          </cell>
          <cell r="D52">
            <v>43398</v>
          </cell>
          <cell r="E52" t="str">
            <v>CC00001</v>
          </cell>
          <cell r="F52" t="str">
            <v>Частное лицо</v>
          </cell>
          <cell r="G52" t="str">
            <v>SRV_IA</v>
          </cell>
          <cell r="H52" t="str">
            <v>ФЛ</v>
          </cell>
          <cell r="I52" t="str">
            <v>SPMPSKOV</v>
          </cell>
        </row>
        <row r="53">
          <cell r="A53" t="str">
            <v>S8061719</v>
          </cell>
          <cell r="B53">
            <v>43398</v>
          </cell>
          <cell r="C53">
            <v>43398</v>
          </cell>
          <cell r="D53">
            <v>43398</v>
          </cell>
          <cell r="E53" t="str">
            <v>CC00001</v>
          </cell>
          <cell r="F53" t="str">
            <v>Частное лицо</v>
          </cell>
          <cell r="G53" t="str">
            <v>SRV_IA</v>
          </cell>
          <cell r="H53" t="str">
            <v>ФЛ</v>
          </cell>
          <cell r="I53" t="str">
            <v>SPMPSKOV</v>
          </cell>
        </row>
        <row r="56">
          <cell r="A56" t="str">
            <v>Документ Но.</v>
          </cell>
          <cell r="B56" t="str">
            <v>Дата Заказа</v>
          </cell>
          <cell r="C56" t="str">
            <v>Дата Отгрузки</v>
          </cell>
          <cell r="D56" t="str">
            <v>Планируемая Дата Отгрузки</v>
          </cell>
          <cell r="E56" t="str">
            <v>Клиент Но.</v>
          </cell>
          <cell r="F56" t="str">
            <v>Клиент Название</v>
          </cell>
          <cell r="G56" t="str">
            <v>Менеджер</v>
          </cell>
          <cell r="H56" t="str">
            <v>Код РГ</v>
          </cell>
          <cell r="I56" t="str">
            <v>Код склада</v>
          </cell>
        </row>
        <row r="57">
          <cell r="A57" t="str">
            <v>S8063738</v>
          </cell>
          <cell r="B57">
            <v>43399</v>
          </cell>
          <cell r="C57">
            <v>43399</v>
          </cell>
          <cell r="D57">
            <v>43399</v>
          </cell>
          <cell r="E57" t="str">
            <v>CC00001</v>
          </cell>
          <cell r="F57" t="str">
            <v>Частное лицо</v>
          </cell>
          <cell r="G57" t="str">
            <v>SRV_IA</v>
          </cell>
          <cell r="H57" t="str">
            <v>ФЛ</v>
          </cell>
          <cell r="I57" t="str">
            <v>SPMGATCHIN</v>
          </cell>
        </row>
        <row r="58">
          <cell r="A58" t="str">
            <v>S8063742</v>
          </cell>
          <cell r="B58">
            <v>43399</v>
          </cell>
          <cell r="C58">
            <v>43399</v>
          </cell>
          <cell r="D58">
            <v>43399</v>
          </cell>
          <cell r="E58" t="str">
            <v>CC00001</v>
          </cell>
          <cell r="F58" t="str">
            <v>Частное лицо</v>
          </cell>
          <cell r="G58" t="str">
            <v>SRV_IA</v>
          </cell>
          <cell r="H58" t="str">
            <v>ФЛ</v>
          </cell>
          <cell r="I58" t="str">
            <v>SPMGATCHIN</v>
          </cell>
        </row>
        <row r="59">
          <cell r="A59" t="str">
            <v>S8063871</v>
          </cell>
          <cell r="B59">
            <v>43399</v>
          </cell>
          <cell r="C59">
            <v>43399</v>
          </cell>
          <cell r="D59">
            <v>43399</v>
          </cell>
          <cell r="E59" t="str">
            <v>CC00001</v>
          </cell>
          <cell r="F59" t="str">
            <v>Частное лицо</v>
          </cell>
          <cell r="G59" t="str">
            <v>SRV_IA</v>
          </cell>
          <cell r="H59" t="str">
            <v>ФЛ</v>
          </cell>
          <cell r="I59" t="str">
            <v>SPMPSKOV</v>
          </cell>
        </row>
        <row r="60">
          <cell r="A60" t="str">
            <v>S8064943</v>
          </cell>
          <cell r="B60">
            <v>43399</v>
          </cell>
          <cell r="C60">
            <v>43399</v>
          </cell>
          <cell r="D60">
            <v>43399</v>
          </cell>
          <cell r="E60" t="str">
            <v>CC00001</v>
          </cell>
          <cell r="F60" t="str">
            <v>Частное лицо</v>
          </cell>
          <cell r="G60" t="str">
            <v>SRV_IA</v>
          </cell>
          <cell r="H60" t="str">
            <v>ФЛ</v>
          </cell>
          <cell r="I60" t="str">
            <v>SPMKAMEN</v>
          </cell>
        </row>
        <row r="61">
          <cell r="A61" t="str">
            <v>S8064948</v>
          </cell>
          <cell r="B61">
            <v>43399</v>
          </cell>
          <cell r="C61">
            <v>43399</v>
          </cell>
          <cell r="D61">
            <v>43399</v>
          </cell>
          <cell r="E61" t="str">
            <v>CC00001</v>
          </cell>
          <cell r="F61" t="str">
            <v>Частное лицо</v>
          </cell>
          <cell r="G61" t="str">
            <v>SRV_IA</v>
          </cell>
          <cell r="H61" t="str">
            <v>ФЛ</v>
          </cell>
          <cell r="I61" t="str">
            <v>SPMKAMEN</v>
          </cell>
        </row>
        <row r="62">
          <cell r="A62" t="str">
            <v>S8065694</v>
          </cell>
          <cell r="B62">
            <v>43399</v>
          </cell>
          <cell r="C62">
            <v>43399</v>
          </cell>
          <cell r="D62">
            <v>43399</v>
          </cell>
          <cell r="E62" t="str">
            <v>CC00001</v>
          </cell>
          <cell r="F62" t="str">
            <v>Частное лицо</v>
          </cell>
          <cell r="G62" t="str">
            <v>SRV_IA</v>
          </cell>
          <cell r="H62" t="str">
            <v>ФЛ</v>
          </cell>
          <cell r="I62" t="str">
            <v>SPMPROS</v>
          </cell>
        </row>
        <row r="63">
          <cell r="A63" t="str">
            <v>S8065815</v>
          </cell>
          <cell r="B63">
            <v>43399</v>
          </cell>
          <cell r="C63">
            <v>43399</v>
          </cell>
          <cell r="D63">
            <v>43399</v>
          </cell>
          <cell r="E63" t="str">
            <v>CC00001</v>
          </cell>
          <cell r="F63" t="str">
            <v>Частное лицо</v>
          </cell>
          <cell r="G63" t="str">
            <v>SRV_IA</v>
          </cell>
          <cell r="H63" t="str">
            <v>ФЛ</v>
          </cell>
          <cell r="I63" t="str">
            <v>SPMPSKOV</v>
          </cell>
        </row>
        <row r="64">
          <cell r="A64" t="str">
            <v>S8066661</v>
          </cell>
          <cell r="B64">
            <v>43399</v>
          </cell>
          <cell r="C64">
            <v>43399</v>
          </cell>
          <cell r="D64">
            <v>43399</v>
          </cell>
          <cell r="E64" t="str">
            <v>CC00001</v>
          </cell>
          <cell r="F64" t="str">
            <v>Частное лицо</v>
          </cell>
          <cell r="G64" t="str">
            <v>SRV_IA</v>
          </cell>
          <cell r="H64" t="str">
            <v>ФЛ</v>
          </cell>
          <cell r="I64" t="str">
            <v>SPMSOSBOR</v>
          </cell>
        </row>
        <row r="65">
          <cell r="A65" t="str">
            <v>S8067332</v>
          </cell>
          <cell r="B65">
            <v>43399</v>
          </cell>
          <cell r="C65">
            <v>43399</v>
          </cell>
          <cell r="D65">
            <v>43399</v>
          </cell>
          <cell r="E65" t="str">
            <v>CC00001</v>
          </cell>
          <cell r="F65" t="str">
            <v>Частное лицо</v>
          </cell>
          <cell r="G65" t="str">
            <v>SRV_IA</v>
          </cell>
          <cell r="H65" t="str">
            <v>ФЛ</v>
          </cell>
          <cell r="I65" t="str">
            <v>SPMKOLPINO</v>
          </cell>
        </row>
        <row r="66">
          <cell r="A66" t="str">
            <v>S8067412</v>
          </cell>
          <cell r="B66">
            <v>43399</v>
          </cell>
          <cell r="C66">
            <v>43399</v>
          </cell>
          <cell r="D66">
            <v>43399</v>
          </cell>
          <cell r="E66" t="str">
            <v>CC00001</v>
          </cell>
          <cell r="F66" t="str">
            <v>Частное лицо</v>
          </cell>
          <cell r="G66" t="str">
            <v>SRV_IA</v>
          </cell>
          <cell r="H66" t="str">
            <v>ФЛ</v>
          </cell>
          <cell r="I66" t="str">
            <v>SPMELIZAR</v>
          </cell>
        </row>
        <row r="67">
          <cell r="A67" t="str">
            <v>S8067638</v>
          </cell>
          <cell r="B67">
            <v>43399</v>
          </cell>
          <cell r="C67">
            <v>43399</v>
          </cell>
          <cell r="D67">
            <v>43399</v>
          </cell>
          <cell r="E67" t="str">
            <v>CC00001</v>
          </cell>
          <cell r="F67" t="str">
            <v>Частное лицо</v>
          </cell>
          <cell r="G67" t="str">
            <v>SRV_IA</v>
          </cell>
          <cell r="H67" t="str">
            <v>ФЛ</v>
          </cell>
          <cell r="I67" t="str">
            <v>SPMLIGOV</v>
          </cell>
        </row>
        <row r="68">
          <cell r="A68" t="str">
            <v>S8068080</v>
          </cell>
          <cell r="B68">
            <v>43399</v>
          </cell>
          <cell r="C68">
            <v>43399</v>
          </cell>
          <cell r="D68">
            <v>43399</v>
          </cell>
          <cell r="E68" t="str">
            <v>CC00001</v>
          </cell>
          <cell r="F68" t="str">
            <v>Частное лицо</v>
          </cell>
          <cell r="G68" t="str">
            <v>SRV_IA</v>
          </cell>
          <cell r="H68" t="str">
            <v>ФЛ</v>
          </cell>
          <cell r="I68" t="str">
            <v>SPMENTUZIA</v>
          </cell>
        </row>
        <row r="69">
          <cell r="A69" t="str">
            <v>S8068157</v>
          </cell>
          <cell r="B69">
            <v>43399</v>
          </cell>
          <cell r="C69">
            <v>43399</v>
          </cell>
          <cell r="D69">
            <v>43399</v>
          </cell>
          <cell r="E69" t="str">
            <v>CC00001</v>
          </cell>
          <cell r="F69" t="str">
            <v>Частное лицо</v>
          </cell>
          <cell r="G69" t="str">
            <v>SRV_IA</v>
          </cell>
          <cell r="H69" t="str">
            <v>ФЛ</v>
          </cell>
          <cell r="I69" t="str">
            <v>SPMZVEZDA</v>
          </cell>
        </row>
        <row r="70">
          <cell r="A70" t="str">
            <v>S8064525</v>
          </cell>
          <cell r="B70">
            <v>43399</v>
          </cell>
          <cell r="C70">
            <v>43399</v>
          </cell>
          <cell r="D70">
            <v>43399</v>
          </cell>
          <cell r="E70" t="str">
            <v>CD189680</v>
          </cell>
          <cell r="F70" t="str">
            <v>ГБДОУ детский сад № 45.</v>
          </cell>
          <cell r="G70" t="str">
            <v>VOLCHOK.A</v>
          </cell>
          <cell r="H70" t="str">
            <v>СПБ</v>
          </cell>
          <cell r="I70" t="str">
            <v>SPB</v>
          </cell>
        </row>
        <row r="73">
          <cell r="A73" t="str">
            <v>Документ Но.</v>
          </cell>
          <cell r="B73" t="str">
            <v>Дата Заказа</v>
          </cell>
          <cell r="C73" t="str">
            <v>Дата Отгрузки</v>
          </cell>
          <cell r="D73" t="str">
            <v>Планируемая Дата Отгрузки</v>
          </cell>
          <cell r="E73" t="str">
            <v>Клиент Но.</v>
          </cell>
          <cell r="F73" t="str">
            <v>Клиент Название</v>
          </cell>
          <cell r="G73" t="str">
            <v>Менеджер</v>
          </cell>
          <cell r="H73" t="str">
            <v>Код РГ</v>
          </cell>
          <cell r="I73" t="str">
            <v>Код склада</v>
          </cell>
        </row>
        <row r="74">
          <cell r="A74" t="str">
            <v>S8068648</v>
          </cell>
          <cell r="B74">
            <v>43400</v>
          </cell>
          <cell r="C74">
            <v>43400</v>
          </cell>
          <cell r="D74">
            <v>43400</v>
          </cell>
          <cell r="E74" t="str">
            <v>CC00001</v>
          </cell>
          <cell r="F74" t="str">
            <v>Частное лицо</v>
          </cell>
          <cell r="G74" t="str">
            <v>SRV_IA</v>
          </cell>
          <cell r="H74" t="str">
            <v>ФЛ</v>
          </cell>
          <cell r="I74" t="str">
            <v>SPMPROS</v>
          </cell>
        </row>
        <row r="75">
          <cell r="A75" t="str">
            <v>S8068921</v>
          </cell>
          <cell r="B75">
            <v>43400</v>
          </cell>
          <cell r="C75">
            <v>43400</v>
          </cell>
          <cell r="D75">
            <v>43400</v>
          </cell>
          <cell r="E75" t="str">
            <v>CC00001</v>
          </cell>
          <cell r="F75" t="str">
            <v>Частное лицо</v>
          </cell>
          <cell r="G75" t="str">
            <v>SRV_IA</v>
          </cell>
          <cell r="H75" t="str">
            <v>ФЛ</v>
          </cell>
          <cell r="I75" t="str">
            <v>SPMKAMEN</v>
          </cell>
        </row>
        <row r="76">
          <cell r="A76" t="str">
            <v>S8069766</v>
          </cell>
          <cell r="B76">
            <v>43400</v>
          </cell>
          <cell r="C76">
            <v>43400</v>
          </cell>
          <cell r="D76">
            <v>43400</v>
          </cell>
          <cell r="E76" t="str">
            <v>CC00001</v>
          </cell>
          <cell r="F76" t="str">
            <v>Частное лицо</v>
          </cell>
          <cell r="G76" t="str">
            <v>SRV_IA</v>
          </cell>
          <cell r="H76" t="str">
            <v>ФЛ</v>
          </cell>
          <cell r="I76" t="str">
            <v>SPMPROS</v>
          </cell>
        </row>
        <row r="77">
          <cell r="A77" t="str">
            <v>S8070481</v>
          </cell>
          <cell r="B77">
            <v>43400</v>
          </cell>
          <cell r="C77">
            <v>43400</v>
          </cell>
          <cell r="D77">
            <v>43400</v>
          </cell>
          <cell r="E77" t="str">
            <v>CC00001</v>
          </cell>
          <cell r="F77" t="str">
            <v>Частное лицо</v>
          </cell>
          <cell r="G77" t="str">
            <v>SRV_IA</v>
          </cell>
          <cell r="H77" t="str">
            <v>ФЛ</v>
          </cell>
          <cell r="I77" t="str">
            <v>SPMTOSNO</v>
          </cell>
        </row>
        <row r="78">
          <cell r="A78" t="str">
            <v>S8070719</v>
          </cell>
          <cell r="B78">
            <v>43400</v>
          </cell>
          <cell r="C78">
            <v>43400</v>
          </cell>
          <cell r="D78">
            <v>43400</v>
          </cell>
          <cell r="E78" t="str">
            <v>CC00001</v>
          </cell>
          <cell r="F78" t="str">
            <v>Частное лицо</v>
          </cell>
          <cell r="G78" t="str">
            <v>SRV_IA</v>
          </cell>
          <cell r="H78" t="str">
            <v>ФЛ</v>
          </cell>
          <cell r="I78" t="str">
            <v>SPMKORAB</v>
          </cell>
        </row>
        <row r="81">
          <cell r="A81" t="str">
            <v>Документ Но.</v>
          </cell>
          <cell r="B81" t="str">
            <v>Дата Заказа</v>
          </cell>
          <cell r="C81" t="str">
            <v>Дата Отгрузки</v>
          </cell>
          <cell r="D81" t="str">
            <v>Планируемая Дата Отгрузки</v>
          </cell>
          <cell r="E81" t="str">
            <v>Клиент Но.</v>
          </cell>
          <cell r="F81" t="str">
            <v>Клиент Название</v>
          </cell>
          <cell r="G81" t="str">
            <v>Менеджер</v>
          </cell>
          <cell r="H81" t="str">
            <v>Код РГ</v>
          </cell>
          <cell r="I81" t="str">
            <v>Код склада</v>
          </cell>
        </row>
        <row r="82">
          <cell r="A82" t="str">
            <v>S8071971</v>
          </cell>
          <cell r="B82">
            <v>43401</v>
          </cell>
          <cell r="C82">
            <v>43401</v>
          </cell>
          <cell r="D82">
            <v>43401</v>
          </cell>
          <cell r="E82" t="str">
            <v>CC00001</v>
          </cell>
          <cell r="F82" t="str">
            <v>Частное лицо</v>
          </cell>
          <cell r="G82" t="str">
            <v>SRV_IA</v>
          </cell>
          <cell r="H82" t="str">
            <v>ФЛ</v>
          </cell>
          <cell r="I82" t="str">
            <v>SPMKAMEN</v>
          </cell>
        </row>
        <row r="83">
          <cell r="A83" t="str">
            <v>S8071972</v>
          </cell>
          <cell r="B83">
            <v>43401</v>
          </cell>
          <cell r="C83">
            <v>43401</v>
          </cell>
          <cell r="D83">
            <v>43401</v>
          </cell>
          <cell r="E83" t="str">
            <v>CC00001</v>
          </cell>
          <cell r="F83" t="str">
            <v>Частное лицо</v>
          </cell>
          <cell r="G83" t="str">
            <v>SRV_IA</v>
          </cell>
          <cell r="H83" t="str">
            <v>ФЛ</v>
          </cell>
          <cell r="I83" t="str">
            <v>SPMKAMEN</v>
          </cell>
        </row>
        <row r="84">
          <cell r="A84" t="str">
            <v>S8072669</v>
          </cell>
          <cell r="B84">
            <v>43401</v>
          </cell>
          <cell r="C84">
            <v>43401</v>
          </cell>
          <cell r="D84">
            <v>43401</v>
          </cell>
          <cell r="E84" t="str">
            <v>CC00001</v>
          </cell>
          <cell r="F84" t="str">
            <v>Частное лицо</v>
          </cell>
          <cell r="G84" t="str">
            <v>SRV_IA</v>
          </cell>
          <cell r="H84" t="str">
            <v>ФЛ</v>
          </cell>
          <cell r="I84" t="str">
            <v>SPMKORAB</v>
          </cell>
        </row>
        <row r="85">
          <cell r="A85" t="str">
            <v>S8073411</v>
          </cell>
          <cell r="B85">
            <v>43401</v>
          </cell>
          <cell r="C85">
            <v>43401</v>
          </cell>
          <cell r="D85">
            <v>43401</v>
          </cell>
          <cell r="E85" t="str">
            <v>CC00001</v>
          </cell>
          <cell r="F85" t="str">
            <v>Частное лицо</v>
          </cell>
          <cell r="G85" t="str">
            <v>SRV_IA</v>
          </cell>
          <cell r="H85" t="str">
            <v>ФЛ</v>
          </cell>
          <cell r="I85" t="str">
            <v>SPMPUSH</v>
          </cell>
        </row>
        <row r="86">
          <cell r="A86" t="str">
            <v>S8073656</v>
          </cell>
          <cell r="B86">
            <v>43401</v>
          </cell>
          <cell r="C86">
            <v>43401</v>
          </cell>
          <cell r="D86">
            <v>43401</v>
          </cell>
          <cell r="E86" t="str">
            <v>CC00001</v>
          </cell>
          <cell r="F86" t="str">
            <v>Частное лицо</v>
          </cell>
          <cell r="G86" t="str">
            <v>SRV_IA</v>
          </cell>
          <cell r="H86" t="str">
            <v>ФЛ</v>
          </cell>
          <cell r="I86" t="str">
            <v>SPMELIZAR</v>
          </cell>
        </row>
        <row r="87">
          <cell r="A87" t="str">
            <v>S8074480</v>
          </cell>
          <cell r="B87">
            <v>43401</v>
          </cell>
          <cell r="C87">
            <v>43401</v>
          </cell>
          <cell r="D87">
            <v>43401</v>
          </cell>
          <cell r="E87" t="str">
            <v>CC00001</v>
          </cell>
          <cell r="F87" t="str">
            <v>Частное лицо</v>
          </cell>
          <cell r="G87" t="str">
            <v>SRV_IA</v>
          </cell>
          <cell r="H87" t="str">
            <v>ФЛ</v>
          </cell>
          <cell r="I87" t="str">
            <v>SPMLINE6</v>
          </cell>
        </row>
        <row r="90">
          <cell r="A90" t="str">
            <v>Документ Но.</v>
          </cell>
          <cell r="B90" t="str">
            <v>Дата Заказа</v>
          </cell>
          <cell r="C90" t="str">
            <v>Дата Отгрузки</v>
          </cell>
          <cell r="D90" t="str">
            <v>Планируемая Дата Отгрузки</v>
          </cell>
          <cell r="E90" t="str">
            <v>Клиент Но.</v>
          </cell>
          <cell r="F90" t="str">
            <v>Клиент Название</v>
          </cell>
          <cell r="G90" t="str">
            <v>Менеджер</v>
          </cell>
          <cell r="H90" t="str">
            <v>Код РГ</v>
          </cell>
          <cell r="I90" t="str">
            <v>Код склада</v>
          </cell>
        </row>
        <row r="91">
          <cell r="A91" t="str">
            <v>S8075517</v>
          </cell>
          <cell r="B91">
            <v>43402</v>
          </cell>
          <cell r="C91">
            <v>43402</v>
          </cell>
          <cell r="D91">
            <v>43402</v>
          </cell>
          <cell r="E91" t="str">
            <v>CC00001</v>
          </cell>
          <cell r="F91" t="str">
            <v>Частное лицо</v>
          </cell>
          <cell r="G91" t="str">
            <v>SRV_IA</v>
          </cell>
          <cell r="H91" t="str">
            <v>ФЛ</v>
          </cell>
          <cell r="I91" t="str">
            <v>SPMPSKOV</v>
          </cell>
        </row>
        <row r="92">
          <cell r="A92" t="str">
            <v>S8075524</v>
          </cell>
          <cell r="B92">
            <v>43402</v>
          </cell>
          <cell r="C92">
            <v>43402</v>
          </cell>
          <cell r="D92">
            <v>43402</v>
          </cell>
          <cell r="E92" t="str">
            <v>CC00001</v>
          </cell>
          <cell r="F92" t="str">
            <v>Частное лицо</v>
          </cell>
          <cell r="G92" t="str">
            <v>SRV_IA</v>
          </cell>
          <cell r="H92" t="str">
            <v>ФЛ</v>
          </cell>
          <cell r="I92" t="str">
            <v>SPMPSKOV</v>
          </cell>
        </row>
        <row r="93">
          <cell r="A93" t="str">
            <v>S8075552</v>
          </cell>
          <cell r="B93">
            <v>43402</v>
          </cell>
          <cell r="C93">
            <v>43402</v>
          </cell>
          <cell r="D93">
            <v>43402</v>
          </cell>
          <cell r="E93" t="str">
            <v>CC00001</v>
          </cell>
          <cell r="F93" t="str">
            <v>Частное лицо</v>
          </cell>
          <cell r="G93" t="str">
            <v>SRV_IA</v>
          </cell>
          <cell r="H93" t="str">
            <v>ФЛ</v>
          </cell>
          <cell r="I93" t="str">
            <v>SPMPSKOV</v>
          </cell>
        </row>
        <row r="94">
          <cell r="A94" t="str">
            <v>S8076302</v>
          </cell>
          <cell r="B94">
            <v>43402</v>
          </cell>
          <cell r="C94">
            <v>43402</v>
          </cell>
          <cell r="D94">
            <v>43402</v>
          </cell>
          <cell r="E94" t="str">
            <v>CC00001</v>
          </cell>
          <cell r="F94" t="str">
            <v>Частное лицо</v>
          </cell>
          <cell r="G94" t="str">
            <v>SRV_IA</v>
          </cell>
          <cell r="H94" t="str">
            <v>ФЛ</v>
          </cell>
          <cell r="I94" t="str">
            <v>SPMENTUZIA</v>
          </cell>
        </row>
        <row r="95">
          <cell r="A95" t="str">
            <v>S8076535</v>
          </cell>
          <cell r="B95">
            <v>43402</v>
          </cell>
          <cell r="C95">
            <v>43402</v>
          </cell>
          <cell r="D95">
            <v>43402</v>
          </cell>
          <cell r="E95" t="str">
            <v>CC00001</v>
          </cell>
          <cell r="F95" t="str">
            <v>Частное лицо</v>
          </cell>
          <cell r="G95" t="str">
            <v>SRV_IA</v>
          </cell>
          <cell r="H95" t="str">
            <v>ФЛ</v>
          </cell>
          <cell r="I95" t="str">
            <v>SPMKAMEN</v>
          </cell>
        </row>
        <row r="96">
          <cell r="A96" t="str">
            <v>S8076537</v>
          </cell>
          <cell r="B96">
            <v>43402</v>
          </cell>
          <cell r="C96">
            <v>43402</v>
          </cell>
          <cell r="D96">
            <v>43402</v>
          </cell>
          <cell r="E96" t="str">
            <v>CC00001</v>
          </cell>
          <cell r="F96" t="str">
            <v>Частное лицо</v>
          </cell>
          <cell r="G96" t="str">
            <v>SRV_IA</v>
          </cell>
          <cell r="H96" t="str">
            <v>ФЛ</v>
          </cell>
          <cell r="I96" t="str">
            <v>SPMKAMEN</v>
          </cell>
        </row>
        <row r="97">
          <cell r="A97" t="str">
            <v>S8076543</v>
          </cell>
          <cell r="B97">
            <v>43402</v>
          </cell>
          <cell r="C97">
            <v>43402</v>
          </cell>
          <cell r="D97">
            <v>43402</v>
          </cell>
          <cell r="E97" t="str">
            <v>CC00001</v>
          </cell>
          <cell r="F97" t="str">
            <v>Частное лицо</v>
          </cell>
          <cell r="G97" t="str">
            <v>SRV_IA</v>
          </cell>
          <cell r="H97" t="str">
            <v>ФЛ</v>
          </cell>
          <cell r="I97" t="str">
            <v>SPMKAMEN</v>
          </cell>
        </row>
        <row r="98">
          <cell r="A98" t="str">
            <v>S8078233</v>
          </cell>
          <cell r="B98">
            <v>43402</v>
          </cell>
          <cell r="C98">
            <v>43402</v>
          </cell>
          <cell r="D98">
            <v>43402</v>
          </cell>
          <cell r="E98" t="str">
            <v>CC00001</v>
          </cell>
          <cell r="F98" t="str">
            <v>Частное лицо</v>
          </cell>
          <cell r="G98" t="str">
            <v>SRV_IA</v>
          </cell>
          <cell r="H98" t="str">
            <v>ФЛ</v>
          </cell>
          <cell r="I98" t="str">
            <v>SPMVIBORG</v>
          </cell>
        </row>
        <row r="99">
          <cell r="A99" t="str">
            <v>S8078578</v>
          </cell>
          <cell r="B99">
            <v>43402</v>
          </cell>
          <cell r="C99">
            <v>43402</v>
          </cell>
          <cell r="D99">
            <v>43402</v>
          </cell>
          <cell r="E99" t="str">
            <v>CC00001</v>
          </cell>
          <cell r="F99" t="str">
            <v>Частное лицо</v>
          </cell>
          <cell r="G99" t="str">
            <v>SRV_IA</v>
          </cell>
          <cell r="H99" t="str">
            <v>ФЛ</v>
          </cell>
          <cell r="I99" t="str">
            <v>SPMTOSNO</v>
          </cell>
        </row>
        <row r="100">
          <cell r="A100" t="str">
            <v>S8078609</v>
          </cell>
          <cell r="B100">
            <v>43402</v>
          </cell>
          <cell r="C100">
            <v>43402</v>
          </cell>
          <cell r="D100">
            <v>43402</v>
          </cell>
          <cell r="E100" t="str">
            <v>CC00001</v>
          </cell>
          <cell r="F100" t="str">
            <v>Частное лицо</v>
          </cell>
          <cell r="G100" t="str">
            <v>SRV_IA</v>
          </cell>
          <cell r="H100" t="str">
            <v>ФЛ</v>
          </cell>
          <cell r="I100" t="str">
            <v>SPMTOSNO</v>
          </cell>
        </row>
        <row r="101">
          <cell r="A101" t="str">
            <v>S8078898</v>
          </cell>
          <cell r="B101">
            <v>43402</v>
          </cell>
          <cell r="C101">
            <v>43402</v>
          </cell>
          <cell r="D101">
            <v>43402</v>
          </cell>
          <cell r="E101" t="str">
            <v>CC00001</v>
          </cell>
          <cell r="F101" t="str">
            <v>Частное лицо</v>
          </cell>
          <cell r="G101" t="str">
            <v>SRV_IA</v>
          </cell>
          <cell r="H101" t="str">
            <v>ФЛ</v>
          </cell>
          <cell r="I101" t="str">
            <v>SPMVNOVG3</v>
          </cell>
        </row>
        <row r="102">
          <cell r="A102" t="str">
            <v>S8079022</v>
          </cell>
          <cell r="B102">
            <v>43402</v>
          </cell>
          <cell r="C102">
            <v>43402</v>
          </cell>
          <cell r="D102">
            <v>43402</v>
          </cell>
          <cell r="E102" t="str">
            <v>CC00001</v>
          </cell>
          <cell r="F102" t="str">
            <v>Частное лицо</v>
          </cell>
          <cell r="G102" t="str">
            <v>SRV_IA</v>
          </cell>
          <cell r="H102" t="str">
            <v>ФЛ</v>
          </cell>
          <cell r="I102" t="str">
            <v>SPMSOSBOR</v>
          </cell>
        </row>
        <row r="103">
          <cell r="A103" t="str">
            <v>S8079024</v>
          </cell>
          <cell r="B103">
            <v>43402</v>
          </cell>
          <cell r="C103">
            <v>43402</v>
          </cell>
          <cell r="D103">
            <v>43402</v>
          </cell>
          <cell r="E103" t="str">
            <v>CC00001</v>
          </cell>
          <cell r="F103" t="str">
            <v>Частное лицо</v>
          </cell>
          <cell r="G103" t="str">
            <v>SRV_IA</v>
          </cell>
          <cell r="H103" t="str">
            <v>ФЛ</v>
          </cell>
          <cell r="I103" t="str">
            <v>SPMSOSBOR</v>
          </cell>
        </row>
        <row r="104">
          <cell r="A104" t="str">
            <v>S8079452</v>
          </cell>
          <cell r="B104">
            <v>43402</v>
          </cell>
          <cell r="C104">
            <v>43402</v>
          </cell>
          <cell r="D104">
            <v>43402</v>
          </cell>
          <cell r="E104" t="str">
            <v>CC00001</v>
          </cell>
          <cell r="F104" t="str">
            <v>Частное лицо</v>
          </cell>
          <cell r="G104" t="str">
            <v>SRV_IA</v>
          </cell>
          <cell r="H104" t="str">
            <v>ФЛ</v>
          </cell>
          <cell r="I104" t="str">
            <v>SPMVNOVG</v>
          </cell>
        </row>
        <row r="105">
          <cell r="A105" t="str">
            <v>S8079691</v>
          </cell>
          <cell r="B105">
            <v>43402</v>
          </cell>
          <cell r="C105">
            <v>43402</v>
          </cell>
          <cell r="D105">
            <v>43402</v>
          </cell>
          <cell r="E105" t="str">
            <v>CC00001</v>
          </cell>
          <cell r="F105" t="str">
            <v>Частное лицо</v>
          </cell>
          <cell r="G105" t="str">
            <v>SRV_IA</v>
          </cell>
          <cell r="H105" t="str">
            <v>ФЛ</v>
          </cell>
          <cell r="I105" t="str">
            <v>SPMVSEV</v>
          </cell>
        </row>
        <row r="106">
          <cell r="A106" t="str">
            <v>S8079700</v>
          </cell>
          <cell r="B106">
            <v>43402</v>
          </cell>
          <cell r="C106">
            <v>43402</v>
          </cell>
          <cell r="D106">
            <v>43402</v>
          </cell>
          <cell r="E106" t="str">
            <v>CC00001</v>
          </cell>
          <cell r="F106" t="str">
            <v>Частное лицо</v>
          </cell>
          <cell r="G106" t="str">
            <v>SRV_IA</v>
          </cell>
          <cell r="H106" t="str">
            <v>ФЛ</v>
          </cell>
          <cell r="I106" t="str">
            <v>SPMVSEV</v>
          </cell>
        </row>
        <row r="107">
          <cell r="A107" t="str">
            <v>S8079701</v>
          </cell>
          <cell r="B107">
            <v>43402</v>
          </cell>
          <cell r="C107">
            <v>43402</v>
          </cell>
          <cell r="D107">
            <v>43402</v>
          </cell>
          <cell r="E107" t="str">
            <v>CC00001</v>
          </cell>
          <cell r="F107" t="str">
            <v>Частное лицо</v>
          </cell>
          <cell r="G107" t="str">
            <v>SRV_IA</v>
          </cell>
          <cell r="H107" t="str">
            <v>ФЛ</v>
          </cell>
          <cell r="I107" t="str">
            <v>SPMVSEV</v>
          </cell>
        </row>
        <row r="108">
          <cell r="A108" t="str">
            <v>S8080621</v>
          </cell>
          <cell r="B108">
            <v>43402</v>
          </cell>
          <cell r="C108">
            <v>43402</v>
          </cell>
          <cell r="D108">
            <v>43402</v>
          </cell>
          <cell r="E108" t="str">
            <v>CC00001</v>
          </cell>
          <cell r="F108" t="str">
            <v>Частное лицо</v>
          </cell>
          <cell r="G108" t="str">
            <v>SRV_IA</v>
          </cell>
          <cell r="H108" t="str">
            <v>ФЛ</v>
          </cell>
          <cell r="I108" t="str">
            <v>SPMPSKOV</v>
          </cell>
        </row>
        <row r="109">
          <cell r="A109" t="str">
            <v>S8080634</v>
          </cell>
          <cell r="B109">
            <v>43402</v>
          </cell>
          <cell r="C109">
            <v>43402</v>
          </cell>
          <cell r="D109">
            <v>43402</v>
          </cell>
          <cell r="E109" t="str">
            <v>CC00001</v>
          </cell>
          <cell r="F109" t="str">
            <v>Частное лицо</v>
          </cell>
          <cell r="G109" t="str">
            <v>SRV_IA</v>
          </cell>
          <cell r="H109" t="str">
            <v>ФЛ</v>
          </cell>
          <cell r="I109" t="str">
            <v>SPMPSKOV</v>
          </cell>
        </row>
        <row r="110">
          <cell r="A110" t="str">
            <v>S8080648</v>
          </cell>
          <cell r="B110">
            <v>43402</v>
          </cell>
          <cell r="C110">
            <v>43402</v>
          </cell>
          <cell r="D110">
            <v>43402</v>
          </cell>
          <cell r="E110" t="str">
            <v>CC00001</v>
          </cell>
          <cell r="F110" t="str">
            <v>Частное лицо</v>
          </cell>
          <cell r="G110" t="str">
            <v>SRV_IA</v>
          </cell>
          <cell r="H110" t="str">
            <v>ФЛ</v>
          </cell>
          <cell r="I110" t="str">
            <v>SPMPSKOV</v>
          </cell>
        </row>
        <row r="111">
          <cell r="A111" t="str">
            <v>S8080655</v>
          </cell>
          <cell r="B111">
            <v>43402</v>
          </cell>
          <cell r="C111">
            <v>43402</v>
          </cell>
          <cell r="D111">
            <v>43402</v>
          </cell>
          <cell r="E111" t="str">
            <v>CC00001</v>
          </cell>
          <cell r="F111" t="str">
            <v>Частное лицо</v>
          </cell>
          <cell r="G111" t="str">
            <v>SRV_IA</v>
          </cell>
          <cell r="H111" t="str">
            <v>ФЛ</v>
          </cell>
          <cell r="I111" t="str">
            <v>SPMPSKOV</v>
          </cell>
        </row>
        <row r="112">
          <cell r="A112" t="str">
            <v>S8080733</v>
          </cell>
          <cell r="B112">
            <v>43402</v>
          </cell>
          <cell r="C112">
            <v>43402</v>
          </cell>
          <cell r="D112">
            <v>43402</v>
          </cell>
          <cell r="E112" t="str">
            <v>CC00001</v>
          </cell>
          <cell r="F112" t="str">
            <v>Частное лицо</v>
          </cell>
          <cell r="G112" t="str">
            <v>SRV_IA</v>
          </cell>
          <cell r="H112" t="str">
            <v>ФЛ</v>
          </cell>
          <cell r="I112" t="str">
            <v>SPMPUSH</v>
          </cell>
        </row>
        <row r="115">
          <cell r="A115" t="str">
            <v>Документ Но.</v>
          </cell>
          <cell r="B115" t="str">
            <v>Дата Заказа</v>
          </cell>
          <cell r="C115" t="str">
            <v>Дата Отгрузки</v>
          </cell>
          <cell r="D115" t="str">
            <v>Планируемая Дата Отгрузки</v>
          </cell>
          <cell r="E115" t="str">
            <v>Клиент Но.</v>
          </cell>
          <cell r="F115" t="str">
            <v>Клиент Название</v>
          </cell>
          <cell r="G115" t="str">
            <v>Менеджер</v>
          </cell>
          <cell r="H115" t="str">
            <v>Код РГ</v>
          </cell>
          <cell r="I115" t="str">
            <v>Код склада</v>
          </cell>
        </row>
        <row r="116">
          <cell r="A116" t="str">
            <v>S8067578</v>
          </cell>
          <cell r="B116">
            <v>43399</v>
          </cell>
          <cell r="C116">
            <v>43403</v>
          </cell>
          <cell r="D116">
            <v>43403</v>
          </cell>
          <cell r="E116" t="str">
            <v>CC00001</v>
          </cell>
          <cell r="F116" t="str">
            <v>Частное лицо</v>
          </cell>
          <cell r="G116" t="str">
            <v>AMANOV.R</v>
          </cell>
          <cell r="H116" t="str">
            <v>ФЛ</v>
          </cell>
          <cell r="I116" t="str">
            <v>SPB2</v>
          </cell>
        </row>
        <row r="117">
          <cell r="A117" t="str">
            <v>R9659071</v>
          </cell>
          <cell r="B117">
            <v>43401</v>
          </cell>
          <cell r="C117">
            <v>43403</v>
          </cell>
          <cell r="D117">
            <v>43403</v>
          </cell>
          <cell r="E117" t="str">
            <v>ID837675</v>
          </cell>
          <cell r="F117" t="str">
            <v>Данил Колеников</v>
          </cell>
          <cell r="G117" t="str">
            <v>MA_WEB</v>
          </cell>
          <cell r="H117" t="str">
            <v>ФЛ</v>
          </cell>
          <cell r="I117" t="str">
            <v>SPMKOTINA</v>
          </cell>
        </row>
        <row r="118">
          <cell r="A118" t="str">
            <v>S8082798</v>
          </cell>
          <cell r="B118">
            <v>43403</v>
          </cell>
          <cell r="C118">
            <v>43403</v>
          </cell>
          <cell r="D118">
            <v>43403</v>
          </cell>
          <cell r="E118" t="str">
            <v>CC00001</v>
          </cell>
          <cell r="F118" t="str">
            <v>Частное лицо</v>
          </cell>
          <cell r="G118" t="str">
            <v>SRV_IA</v>
          </cell>
          <cell r="H118" t="str">
            <v>ФЛ</v>
          </cell>
          <cell r="I118" t="str">
            <v>SPMPSKOV</v>
          </cell>
        </row>
        <row r="119">
          <cell r="A119" t="str">
            <v>S8082902</v>
          </cell>
          <cell r="B119">
            <v>43403</v>
          </cell>
          <cell r="C119">
            <v>43403</v>
          </cell>
          <cell r="D119">
            <v>43403</v>
          </cell>
          <cell r="E119" t="str">
            <v>CC00001</v>
          </cell>
          <cell r="F119" t="str">
            <v>Частное лицо</v>
          </cell>
          <cell r="G119" t="str">
            <v>SRV_IA</v>
          </cell>
          <cell r="H119" t="str">
            <v>ФЛ</v>
          </cell>
          <cell r="I119" t="str">
            <v>SPMVSEV</v>
          </cell>
        </row>
        <row r="120">
          <cell r="A120" t="str">
            <v>S8083105</v>
          </cell>
          <cell r="B120">
            <v>43403</v>
          </cell>
          <cell r="C120">
            <v>43403</v>
          </cell>
          <cell r="D120">
            <v>43403</v>
          </cell>
          <cell r="E120" t="str">
            <v>CC00001</v>
          </cell>
          <cell r="F120" t="str">
            <v>Частное лицо</v>
          </cell>
          <cell r="G120" t="str">
            <v>SRV_IA</v>
          </cell>
          <cell r="H120" t="str">
            <v>ФЛ</v>
          </cell>
          <cell r="I120" t="str">
            <v>SPMKAMEN</v>
          </cell>
        </row>
        <row r="121">
          <cell r="A121" t="str">
            <v>S8084536</v>
          </cell>
          <cell r="B121">
            <v>43403</v>
          </cell>
          <cell r="C121">
            <v>43403</v>
          </cell>
          <cell r="D121">
            <v>43403</v>
          </cell>
          <cell r="E121" t="str">
            <v>CC00001</v>
          </cell>
          <cell r="F121" t="str">
            <v>Частное лицо</v>
          </cell>
          <cell r="G121" t="str">
            <v>SRV_IA</v>
          </cell>
          <cell r="H121" t="str">
            <v>ФЛ</v>
          </cell>
          <cell r="I121" t="str">
            <v>SPMTOSNO</v>
          </cell>
        </row>
        <row r="122">
          <cell r="A122" t="str">
            <v>S8084540</v>
          </cell>
          <cell r="B122">
            <v>43403</v>
          </cell>
          <cell r="C122">
            <v>43403</v>
          </cell>
          <cell r="D122">
            <v>43403</v>
          </cell>
          <cell r="E122" t="str">
            <v>CC00001</v>
          </cell>
          <cell r="F122" t="str">
            <v>Частное лицо</v>
          </cell>
          <cell r="G122" t="str">
            <v>SRV_IA</v>
          </cell>
          <cell r="H122" t="str">
            <v>ФЛ</v>
          </cell>
          <cell r="I122" t="str">
            <v>SPMTOSNO</v>
          </cell>
        </row>
        <row r="123">
          <cell r="A123" t="str">
            <v>S8084559</v>
          </cell>
          <cell r="B123">
            <v>43403</v>
          </cell>
          <cell r="C123">
            <v>43403</v>
          </cell>
          <cell r="D123">
            <v>43403</v>
          </cell>
          <cell r="E123" t="str">
            <v>CC00001</v>
          </cell>
          <cell r="F123" t="str">
            <v>Частное лицо</v>
          </cell>
          <cell r="G123" t="str">
            <v>SRV_IA</v>
          </cell>
          <cell r="H123" t="str">
            <v>ФЛ</v>
          </cell>
          <cell r="I123" t="str">
            <v>SPMTOSNO</v>
          </cell>
        </row>
        <row r="124">
          <cell r="A124" t="str">
            <v>S8084579</v>
          </cell>
          <cell r="B124">
            <v>43403</v>
          </cell>
          <cell r="C124">
            <v>43403</v>
          </cell>
          <cell r="D124">
            <v>43403</v>
          </cell>
          <cell r="E124" t="str">
            <v>CC00001</v>
          </cell>
          <cell r="F124" t="str">
            <v>Частное лицо</v>
          </cell>
          <cell r="G124" t="str">
            <v>SRV_IA</v>
          </cell>
          <cell r="H124" t="str">
            <v>ФЛ</v>
          </cell>
          <cell r="I124" t="str">
            <v>SPMTOSNO</v>
          </cell>
        </row>
        <row r="125">
          <cell r="A125" t="str">
            <v>S8084590</v>
          </cell>
          <cell r="B125">
            <v>43403</v>
          </cell>
          <cell r="C125">
            <v>43403</v>
          </cell>
          <cell r="D125">
            <v>43403</v>
          </cell>
          <cell r="E125" t="str">
            <v>CC00001</v>
          </cell>
          <cell r="F125" t="str">
            <v>Частное лицо</v>
          </cell>
          <cell r="G125" t="str">
            <v>SRV_IA</v>
          </cell>
          <cell r="H125" t="str">
            <v>ФЛ</v>
          </cell>
          <cell r="I125" t="str">
            <v>SPMTOSNO</v>
          </cell>
        </row>
        <row r="126">
          <cell r="A126" t="str">
            <v>S8085258</v>
          </cell>
          <cell r="B126">
            <v>43403</v>
          </cell>
          <cell r="C126">
            <v>43403</v>
          </cell>
          <cell r="D126">
            <v>43403</v>
          </cell>
          <cell r="E126" t="str">
            <v>CC00001</v>
          </cell>
          <cell r="F126" t="str">
            <v>Частное лицо</v>
          </cell>
          <cell r="G126" t="str">
            <v>SRV_IA</v>
          </cell>
          <cell r="H126" t="str">
            <v>ФЛ</v>
          </cell>
          <cell r="I126" t="str">
            <v>SPMVNOVG</v>
          </cell>
        </row>
        <row r="127">
          <cell r="A127" t="str">
            <v>S8085261</v>
          </cell>
          <cell r="B127">
            <v>43403</v>
          </cell>
          <cell r="C127">
            <v>43403</v>
          </cell>
          <cell r="D127">
            <v>43403</v>
          </cell>
          <cell r="E127" t="str">
            <v>CC00001</v>
          </cell>
          <cell r="F127" t="str">
            <v>Частное лицо</v>
          </cell>
          <cell r="G127" t="str">
            <v>SRV_IA</v>
          </cell>
          <cell r="H127" t="str">
            <v>ФЛ</v>
          </cell>
          <cell r="I127" t="str">
            <v>SPMVNOVG</v>
          </cell>
        </row>
        <row r="128">
          <cell r="A128" t="str">
            <v>S8085854</v>
          </cell>
          <cell r="B128">
            <v>43403</v>
          </cell>
          <cell r="C128">
            <v>43403</v>
          </cell>
          <cell r="D128">
            <v>43403</v>
          </cell>
          <cell r="E128" t="str">
            <v>CC00001</v>
          </cell>
          <cell r="F128" t="str">
            <v>Частное лицо</v>
          </cell>
          <cell r="G128" t="str">
            <v>SRV_IA</v>
          </cell>
          <cell r="H128" t="str">
            <v>ФЛ</v>
          </cell>
          <cell r="I128" t="str">
            <v>SPMKIRISHI</v>
          </cell>
        </row>
        <row r="131">
          <cell r="A131" t="str">
            <v>Документ Но.</v>
          </cell>
          <cell r="B131" t="str">
            <v>Дата Заказа</v>
          </cell>
          <cell r="C131" t="str">
            <v>Дата Отгрузки</v>
          </cell>
          <cell r="D131" t="str">
            <v>Планируемая Дата Отгрузки</v>
          </cell>
          <cell r="E131" t="str">
            <v>Клиент Но.</v>
          </cell>
          <cell r="F131" t="str">
            <v>Клиент Название</v>
          </cell>
          <cell r="G131" t="str">
            <v>Менеджер</v>
          </cell>
          <cell r="H131" t="str">
            <v>Код РГ</v>
          </cell>
          <cell r="I131" t="str">
            <v>Код склада</v>
          </cell>
        </row>
        <row r="132">
          <cell r="A132" t="str">
            <v>S8089844</v>
          </cell>
          <cell r="B132">
            <v>43404</v>
          </cell>
          <cell r="C132">
            <v>43404</v>
          </cell>
          <cell r="D132">
            <v>43404</v>
          </cell>
          <cell r="E132" t="str">
            <v>CC00001</v>
          </cell>
          <cell r="F132" t="str">
            <v>Частное лицо</v>
          </cell>
          <cell r="G132" t="str">
            <v>SRV_IA</v>
          </cell>
          <cell r="H132" t="str">
            <v>ФЛ</v>
          </cell>
          <cell r="I132" t="str">
            <v>SPMKAMEN</v>
          </cell>
        </row>
        <row r="133">
          <cell r="A133" t="str">
            <v>S8089849</v>
          </cell>
          <cell r="B133">
            <v>43404</v>
          </cell>
          <cell r="C133">
            <v>43404</v>
          </cell>
          <cell r="D133">
            <v>43404</v>
          </cell>
          <cell r="E133" t="str">
            <v>CC00001</v>
          </cell>
          <cell r="F133" t="str">
            <v>Частное лицо</v>
          </cell>
          <cell r="G133" t="str">
            <v>SRV_IA</v>
          </cell>
          <cell r="H133" t="str">
            <v>ФЛ</v>
          </cell>
          <cell r="I133" t="str">
            <v>SPMKAMEN</v>
          </cell>
        </row>
        <row r="134">
          <cell r="A134" t="str">
            <v>S8089853</v>
          </cell>
          <cell r="B134">
            <v>43404</v>
          </cell>
          <cell r="C134">
            <v>43404</v>
          </cell>
          <cell r="D134">
            <v>43404</v>
          </cell>
          <cell r="E134" t="str">
            <v>CC00001</v>
          </cell>
          <cell r="F134" t="str">
            <v>Частное лицо</v>
          </cell>
          <cell r="G134" t="str">
            <v>SRV_IA</v>
          </cell>
          <cell r="H134" t="str">
            <v>ФЛ</v>
          </cell>
          <cell r="I134" t="str">
            <v>SPMKAMEN</v>
          </cell>
        </row>
        <row r="135">
          <cell r="A135" t="str">
            <v>S8089855</v>
          </cell>
          <cell r="B135">
            <v>43404</v>
          </cell>
          <cell r="C135">
            <v>43404</v>
          </cell>
          <cell r="D135">
            <v>43404</v>
          </cell>
          <cell r="E135" t="str">
            <v>CC00001</v>
          </cell>
          <cell r="F135" t="str">
            <v>Частное лицо</v>
          </cell>
          <cell r="G135" t="str">
            <v>SRV_IA</v>
          </cell>
          <cell r="H135" t="str">
            <v>ФЛ</v>
          </cell>
          <cell r="I135" t="str">
            <v>SPMKAMEN</v>
          </cell>
        </row>
        <row r="136">
          <cell r="A136" t="str">
            <v>S8089856</v>
          </cell>
          <cell r="B136">
            <v>43404</v>
          </cell>
          <cell r="C136">
            <v>43404</v>
          </cell>
          <cell r="D136">
            <v>43404</v>
          </cell>
          <cell r="E136" t="str">
            <v>CC00001</v>
          </cell>
          <cell r="F136" t="str">
            <v>Частное лицо</v>
          </cell>
          <cell r="G136" t="str">
            <v>SRV_IA</v>
          </cell>
          <cell r="H136" t="str">
            <v>ФЛ</v>
          </cell>
          <cell r="I136" t="str">
            <v>SPMKAMEN</v>
          </cell>
        </row>
        <row r="137">
          <cell r="A137" t="str">
            <v>S8089859</v>
          </cell>
          <cell r="B137">
            <v>43404</v>
          </cell>
          <cell r="C137">
            <v>43404</v>
          </cell>
          <cell r="D137">
            <v>43404</v>
          </cell>
          <cell r="E137" t="str">
            <v>CC00001</v>
          </cell>
          <cell r="F137" t="str">
            <v>Частное лицо</v>
          </cell>
          <cell r="G137" t="str">
            <v>SRV_IA</v>
          </cell>
          <cell r="H137" t="str">
            <v>ФЛ</v>
          </cell>
          <cell r="I137" t="str">
            <v>SPMKAMEN</v>
          </cell>
        </row>
        <row r="138">
          <cell r="A138" t="str">
            <v>S8089860</v>
          </cell>
          <cell r="B138">
            <v>43404</v>
          </cell>
          <cell r="C138">
            <v>43404</v>
          </cell>
          <cell r="D138">
            <v>43404</v>
          </cell>
          <cell r="E138" t="str">
            <v>CC00001</v>
          </cell>
          <cell r="F138" t="str">
            <v>Частное лицо</v>
          </cell>
          <cell r="G138" t="str">
            <v>SRV_IA</v>
          </cell>
          <cell r="H138" t="str">
            <v>ФЛ</v>
          </cell>
          <cell r="I138" t="str">
            <v>SPMKAMEN</v>
          </cell>
        </row>
        <row r="139">
          <cell r="A139" t="str">
            <v>S8090467</v>
          </cell>
          <cell r="B139">
            <v>43404</v>
          </cell>
          <cell r="C139">
            <v>43404</v>
          </cell>
          <cell r="D139">
            <v>43404</v>
          </cell>
          <cell r="E139" t="str">
            <v>CC00001</v>
          </cell>
          <cell r="F139" t="str">
            <v>Частное лицо</v>
          </cell>
          <cell r="G139" t="str">
            <v>SRV_IA</v>
          </cell>
          <cell r="H139" t="str">
            <v>ФЛ</v>
          </cell>
          <cell r="I139" t="str">
            <v>SPMKOLPINO</v>
          </cell>
        </row>
        <row r="140">
          <cell r="A140" t="str">
            <v>S8090742</v>
          </cell>
          <cell r="B140">
            <v>43404</v>
          </cell>
          <cell r="C140">
            <v>43404</v>
          </cell>
          <cell r="D140">
            <v>43404</v>
          </cell>
          <cell r="E140" t="str">
            <v>CC00001</v>
          </cell>
          <cell r="F140" t="str">
            <v>Частное лицо</v>
          </cell>
          <cell r="G140" t="str">
            <v>SRV_IA</v>
          </cell>
          <cell r="H140" t="str">
            <v>ФЛ</v>
          </cell>
          <cell r="I140" t="str">
            <v>SPMTOSNO</v>
          </cell>
        </row>
        <row r="141">
          <cell r="A141" t="str">
            <v>S8091209</v>
          </cell>
          <cell r="B141">
            <v>43404</v>
          </cell>
          <cell r="C141">
            <v>43404</v>
          </cell>
          <cell r="D141">
            <v>43404</v>
          </cell>
          <cell r="E141" t="str">
            <v>CC00001</v>
          </cell>
          <cell r="F141" t="str">
            <v>Частное лицо</v>
          </cell>
          <cell r="G141" t="str">
            <v>SRV_IA</v>
          </cell>
          <cell r="H141" t="str">
            <v>ФЛ</v>
          </cell>
          <cell r="I141" t="str">
            <v>SPMVNOVG3</v>
          </cell>
        </row>
        <row r="142">
          <cell r="A142" t="str">
            <v>S8091702</v>
          </cell>
          <cell r="B142">
            <v>43404</v>
          </cell>
          <cell r="C142">
            <v>43404</v>
          </cell>
          <cell r="D142">
            <v>43404</v>
          </cell>
          <cell r="E142" t="str">
            <v>CC00001</v>
          </cell>
          <cell r="F142" t="str">
            <v>Частное лицо</v>
          </cell>
          <cell r="G142" t="str">
            <v>SRV_IA</v>
          </cell>
          <cell r="H142" t="str">
            <v>ФЛ</v>
          </cell>
          <cell r="I142" t="str">
            <v>SPMELIZAR</v>
          </cell>
        </row>
        <row r="143">
          <cell r="A143" t="str">
            <v>S8092548</v>
          </cell>
          <cell r="B143">
            <v>43404</v>
          </cell>
          <cell r="C143">
            <v>43404</v>
          </cell>
          <cell r="D143">
            <v>43404</v>
          </cell>
          <cell r="E143" t="str">
            <v>CC00001</v>
          </cell>
          <cell r="F143" t="str">
            <v>Частное лицо</v>
          </cell>
          <cell r="G143" t="str">
            <v>SRV_IA</v>
          </cell>
          <cell r="H143" t="str">
            <v>ФЛ</v>
          </cell>
          <cell r="I143" t="str">
            <v>SPMZVEZDA</v>
          </cell>
        </row>
        <row r="144">
          <cell r="A144" t="str">
            <v>S8093299</v>
          </cell>
          <cell r="B144">
            <v>43404</v>
          </cell>
          <cell r="C144">
            <v>43404</v>
          </cell>
          <cell r="D144">
            <v>43404</v>
          </cell>
          <cell r="E144" t="str">
            <v>CC00001</v>
          </cell>
          <cell r="F144" t="str">
            <v>Частное лицо</v>
          </cell>
          <cell r="G144" t="str">
            <v>SRV_IA</v>
          </cell>
          <cell r="H144" t="str">
            <v>ФЛ</v>
          </cell>
          <cell r="I144" t="str">
            <v>SPMSOSBOR</v>
          </cell>
        </row>
        <row r="145">
          <cell r="A145" t="str">
            <v>S8093300</v>
          </cell>
          <cell r="B145">
            <v>43404</v>
          </cell>
          <cell r="C145">
            <v>43404</v>
          </cell>
          <cell r="D145">
            <v>43404</v>
          </cell>
          <cell r="E145" t="str">
            <v>CC00001</v>
          </cell>
          <cell r="F145" t="str">
            <v>Частное лицо</v>
          </cell>
          <cell r="G145" t="str">
            <v>SRV_IA</v>
          </cell>
          <cell r="H145" t="str">
            <v>ФЛ</v>
          </cell>
          <cell r="I145" t="str">
            <v>SPMSOSBOR</v>
          </cell>
        </row>
        <row r="146">
          <cell r="A146" t="str">
            <v>S8093301</v>
          </cell>
          <cell r="B146">
            <v>43404</v>
          </cell>
          <cell r="C146">
            <v>43404</v>
          </cell>
          <cell r="D146">
            <v>43404</v>
          </cell>
          <cell r="E146" t="str">
            <v>CC00001</v>
          </cell>
          <cell r="F146" t="str">
            <v>Частное лицо</v>
          </cell>
          <cell r="G146" t="str">
            <v>SRV_IA</v>
          </cell>
          <cell r="H146" t="str">
            <v>ФЛ</v>
          </cell>
          <cell r="I146" t="str">
            <v>SPMSOSBOR</v>
          </cell>
        </row>
        <row r="147">
          <cell r="A147" t="str">
            <v>S8093304</v>
          </cell>
          <cell r="B147">
            <v>43404</v>
          </cell>
          <cell r="C147">
            <v>43404</v>
          </cell>
          <cell r="D147">
            <v>43404</v>
          </cell>
          <cell r="E147" t="str">
            <v>CC00001</v>
          </cell>
          <cell r="F147" t="str">
            <v>Частное лицо</v>
          </cell>
          <cell r="G147" t="str">
            <v>SRV_IA</v>
          </cell>
          <cell r="H147" t="str">
            <v>ФЛ</v>
          </cell>
          <cell r="I147" t="str">
            <v>SPMSOSBOR</v>
          </cell>
        </row>
        <row r="148">
          <cell r="A148" t="str">
            <v>S8093305</v>
          </cell>
          <cell r="B148">
            <v>43404</v>
          </cell>
          <cell r="C148">
            <v>43404</v>
          </cell>
          <cell r="D148">
            <v>43404</v>
          </cell>
          <cell r="E148" t="str">
            <v>CC00001</v>
          </cell>
          <cell r="F148" t="str">
            <v>Частное лицо</v>
          </cell>
          <cell r="G148" t="str">
            <v>SRV_IA</v>
          </cell>
          <cell r="H148" t="str">
            <v>ФЛ</v>
          </cell>
          <cell r="I148" t="str">
            <v>SPMSOSBOR</v>
          </cell>
        </row>
        <row r="151">
          <cell r="A151" t="str">
            <v>Документ Но.</v>
          </cell>
          <cell r="B151" t="str">
            <v>Дата Заказа</v>
          </cell>
          <cell r="C151" t="str">
            <v>Дата Отгрузки</v>
          </cell>
          <cell r="D151" t="str">
            <v>Планируемая Дата Отгрузки</v>
          </cell>
          <cell r="E151" t="str">
            <v>Клиент Но.</v>
          </cell>
          <cell r="F151" t="str">
            <v>Клиент Название</v>
          </cell>
          <cell r="G151" t="str">
            <v>Менеджер</v>
          </cell>
          <cell r="H151" t="str">
            <v>Код РГ</v>
          </cell>
          <cell r="I151" t="str">
            <v>Код склада</v>
          </cell>
        </row>
        <row r="152">
          <cell r="A152" t="str">
            <v>S8095452</v>
          </cell>
          <cell r="B152">
            <v>43405</v>
          </cell>
          <cell r="C152">
            <v>43405</v>
          </cell>
          <cell r="D152">
            <v>43405</v>
          </cell>
          <cell r="E152" t="str">
            <v>CC00001</v>
          </cell>
          <cell r="F152" t="str">
            <v>Частное лицо</v>
          </cell>
          <cell r="G152" t="str">
            <v>SRV_IA</v>
          </cell>
          <cell r="H152" t="str">
            <v>ФЛ</v>
          </cell>
          <cell r="I152" t="str">
            <v>SPMPSKOV</v>
          </cell>
        </row>
        <row r="153">
          <cell r="A153" t="str">
            <v>S8095801</v>
          </cell>
          <cell r="B153">
            <v>43405</v>
          </cell>
          <cell r="C153">
            <v>43405</v>
          </cell>
          <cell r="D153">
            <v>43405</v>
          </cell>
          <cell r="E153" t="str">
            <v>CC00001</v>
          </cell>
          <cell r="F153" t="str">
            <v>Частное лицо</v>
          </cell>
          <cell r="G153" t="str">
            <v>SRV_IA</v>
          </cell>
          <cell r="H153" t="str">
            <v>ФЛ</v>
          </cell>
          <cell r="I153" t="str">
            <v>SPMKAMEN</v>
          </cell>
        </row>
        <row r="154">
          <cell r="A154" t="str">
            <v>S8096647</v>
          </cell>
          <cell r="B154">
            <v>43405</v>
          </cell>
          <cell r="C154">
            <v>43405</v>
          </cell>
          <cell r="D154">
            <v>43405</v>
          </cell>
          <cell r="E154" t="str">
            <v>CC00001</v>
          </cell>
          <cell r="F154" t="str">
            <v>Частное лицо</v>
          </cell>
          <cell r="G154" t="str">
            <v>SRV_IA</v>
          </cell>
          <cell r="H154" t="str">
            <v>ФЛ</v>
          </cell>
          <cell r="I154" t="str">
            <v>SPMTOSNO</v>
          </cell>
        </row>
        <row r="155">
          <cell r="A155" t="str">
            <v>S8096649</v>
          </cell>
          <cell r="B155">
            <v>43405</v>
          </cell>
          <cell r="C155">
            <v>43405</v>
          </cell>
          <cell r="D155">
            <v>43405</v>
          </cell>
          <cell r="E155" t="str">
            <v>CC00001</v>
          </cell>
          <cell r="F155" t="str">
            <v>Частное лицо</v>
          </cell>
          <cell r="G155" t="str">
            <v>SRV_IA</v>
          </cell>
          <cell r="H155" t="str">
            <v>ФЛ</v>
          </cell>
          <cell r="I155" t="str">
            <v>SPMTOSNO</v>
          </cell>
        </row>
        <row r="156">
          <cell r="A156" t="str">
            <v>S8099191</v>
          </cell>
          <cell r="B156">
            <v>43405</v>
          </cell>
          <cell r="C156">
            <v>43405</v>
          </cell>
          <cell r="D156">
            <v>43405</v>
          </cell>
          <cell r="E156" t="str">
            <v>CC00001</v>
          </cell>
          <cell r="F156" t="str">
            <v>Частное лицо</v>
          </cell>
          <cell r="G156" t="str">
            <v>SRV_IA</v>
          </cell>
          <cell r="H156" t="str">
            <v>ФЛ</v>
          </cell>
          <cell r="I156" t="str">
            <v>SPMSOSBOR</v>
          </cell>
        </row>
        <row r="157">
          <cell r="A157" t="str">
            <v>S8099211</v>
          </cell>
          <cell r="B157">
            <v>43405</v>
          </cell>
          <cell r="C157">
            <v>43405</v>
          </cell>
          <cell r="D157">
            <v>43405</v>
          </cell>
          <cell r="E157" t="str">
            <v>CC00001</v>
          </cell>
          <cell r="F157" t="str">
            <v>Частное лицо</v>
          </cell>
          <cell r="G157" t="str">
            <v>SRV_IA</v>
          </cell>
          <cell r="H157" t="str">
            <v>ФЛ</v>
          </cell>
          <cell r="I157" t="str">
            <v>SPMKAMEN</v>
          </cell>
        </row>
        <row r="158">
          <cell r="A158" t="str">
            <v>S8099779</v>
          </cell>
          <cell r="B158">
            <v>43405</v>
          </cell>
          <cell r="C158">
            <v>43405</v>
          </cell>
          <cell r="D158">
            <v>43405</v>
          </cell>
          <cell r="E158" t="str">
            <v>CC00001</v>
          </cell>
          <cell r="F158" t="str">
            <v>Частное лицо</v>
          </cell>
          <cell r="G158" t="str">
            <v>SRV_IA</v>
          </cell>
          <cell r="H158" t="str">
            <v>ФЛ</v>
          </cell>
          <cell r="I158" t="str">
            <v>SPMLINE6</v>
          </cell>
        </row>
        <row r="161">
          <cell r="A161" t="str">
            <v>Документ Но.</v>
          </cell>
          <cell r="B161" t="str">
            <v>Дата Заказа</v>
          </cell>
          <cell r="C161" t="str">
            <v>Дата Отгрузки</v>
          </cell>
          <cell r="D161" t="str">
            <v>Планируемая Дата Отгрузки</v>
          </cell>
          <cell r="E161" t="str">
            <v>Клиент Но.</v>
          </cell>
          <cell r="F161" t="str">
            <v>Клиент Название</v>
          </cell>
          <cell r="G161" t="str">
            <v>Менеджер</v>
          </cell>
          <cell r="H161" t="str">
            <v>Код РГ</v>
          </cell>
          <cell r="I161" t="str">
            <v>Код склада</v>
          </cell>
        </row>
        <row r="162">
          <cell r="A162" t="str">
            <v>S8100768</v>
          </cell>
          <cell r="B162">
            <v>43406</v>
          </cell>
          <cell r="C162">
            <v>43406</v>
          </cell>
          <cell r="D162">
            <v>43406</v>
          </cell>
          <cell r="E162" t="str">
            <v>CC00001</v>
          </cell>
          <cell r="F162" t="str">
            <v>Частное лицо</v>
          </cell>
          <cell r="G162" t="str">
            <v>SRV_IA</v>
          </cell>
          <cell r="H162" t="str">
            <v>ФЛ</v>
          </cell>
          <cell r="I162" t="str">
            <v>SPMKAMEN</v>
          </cell>
        </row>
        <row r="163">
          <cell r="A163" t="str">
            <v>S8100778</v>
          </cell>
          <cell r="B163">
            <v>43406</v>
          </cell>
          <cell r="C163">
            <v>43406</v>
          </cell>
          <cell r="D163">
            <v>43406</v>
          </cell>
          <cell r="E163" t="str">
            <v>CC00001</v>
          </cell>
          <cell r="F163" t="str">
            <v>Частное лицо</v>
          </cell>
          <cell r="G163" t="str">
            <v>SRV_IA</v>
          </cell>
          <cell r="H163" t="str">
            <v>ФЛ</v>
          </cell>
          <cell r="I163" t="str">
            <v>SPMKAMEN</v>
          </cell>
        </row>
        <row r="164">
          <cell r="A164" t="str">
            <v>S8100780</v>
          </cell>
          <cell r="B164">
            <v>43406</v>
          </cell>
          <cell r="C164">
            <v>43406</v>
          </cell>
          <cell r="D164">
            <v>43406</v>
          </cell>
          <cell r="E164" t="str">
            <v>CC00001</v>
          </cell>
          <cell r="F164" t="str">
            <v>Частное лицо</v>
          </cell>
          <cell r="G164" t="str">
            <v>SRV_IA</v>
          </cell>
          <cell r="H164" t="str">
            <v>ФЛ</v>
          </cell>
          <cell r="I164" t="str">
            <v>SPMKAMEN</v>
          </cell>
        </row>
        <row r="165">
          <cell r="A165" t="str">
            <v>S8101851</v>
          </cell>
          <cell r="B165">
            <v>43406</v>
          </cell>
          <cell r="C165">
            <v>43406</v>
          </cell>
          <cell r="D165">
            <v>43406</v>
          </cell>
          <cell r="E165" t="str">
            <v>CC00001</v>
          </cell>
          <cell r="F165" t="str">
            <v>Частное лицо</v>
          </cell>
          <cell r="G165" t="str">
            <v>SRV_IA</v>
          </cell>
          <cell r="H165" t="str">
            <v>ФЛ</v>
          </cell>
          <cell r="I165" t="str">
            <v>SPMGRAZHD</v>
          </cell>
        </row>
        <row r="166">
          <cell r="A166" t="str">
            <v>S8101852</v>
          </cell>
          <cell r="B166">
            <v>43406</v>
          </cell>
          <cell r="C166">
            <v>43406</v>
          </cell>
          <cell r="D166">
            <v>43406</v>
          </cell>
          <cell r="E166" t="str">
            <v>CC00001</v>
          </cell>
          <cell r="F166" t="str">
            <v>Частное лицо</v>
          </cell>
          <cell r="G166" t="str">
            <v>SRV_IA</v>
          </cell>
          <cell r="H166" t="str">
            <v>ФЛ</v>
          </cell>
          <cell r="I166" t="str">
            <v>SPMGRAZHD</v>
          </cell>
        </row>
        <row r="167">
          <cell r="A167" t="str">
            <v>S8101853</v>
          </cell>
          <cell r="B167">
            <v>43406</v>
          </cell>
          <cell r="C167">
            <v>43406</v>
          </cell>
          <cell r="D167">
            <v>43406</v>
          </cell>
          <cell r="E167" t="str">
            <v>CC00001</v>
          </cell>
          <cell r="F167" t="str">
            <v>Частное лицо</v>
          </cell>
          <cell r="G167" t="str">
            <v>SRV_IA</v>
          </cell>
          <cell r="H167" t="str">
            <v>ФЛ</v>
          </cell>
          <cell r="I167" t="str">
            <v>SPMGRAZHD</v>
          </cell>
        </row>
        <row r="168">
          <cell r="A168" t="str">
            <v>S8102385</v>
          </cell>
          <cell r="B168">
            <v>43406</v>
          </cell>
          <cell r="C168">
            <v>43406</v>
          </cell>
          <cell r="D168">
            <v>43406</v>
          </cell>
          <cell r="E168" t="str">
            <v>CC00001</v>
          </cell>
          <cell r="F168" t="str">
            <v>Частное лицо</v>
          </cell>
          <cell r="G168" t="str">
            <v>SRV_IA</v>
          </cell>
          <cell r="H168" t="str">
            <v>ФЛ</v>
          </cell>
          <cell r="I168" t="str">
            <v>SPMPROS</v>
          </cell>
        </row>
        <row r="169">
          <cell r="A169" t="str">
            <v>S8102454</v>
          </cell>
          <cell r="B169">
            <v>43406</v>
          </cell>
          <cell r="C169">
            <v>43406</v>
          </cell>
          <cell r="D169">
            <v>43406</v>
          </cell>
          <cell r="E169" t="str">
            <v>CC00001</v>
          </cell>
          <cell r="F169" t="str">
            <v>Частное лицо</v>
          </cell>
          <cell r="G169" t="str">
            <v>SRV_IA</v>
          </cell>
          <cell r="H169" t="str">
            <v>ФЛ</v>
          </cell>
          <cell r="I169" t="str">
            <v>SPMVSEV</v>
          </cell>
        </row>
        <row r="170">
          <cell r="A170" t="str">
            <v>S8102455</v>
          </cell>
          <cell r="B170">
            <v>43406</v>
          </cell>
          <cell r="C170">
            <v>43406</v>
          </cell>
          <cell r="D170">
            <v>43406</v>
          </cell>
          <cell r="E170" t="str">
            <v>CC00001</v>
          </cell>
          <cell r="F170" t="str">
            <v>Частное лицо</v>
          </cell>
          <cell r="G170" t="str">
            <v>SRV_IA</v>
          </cell>
          <cell r="H170" t="str">
            <v>ФЛ</v>
          </cell>
          <cell r="I170" t="str">
            <v>SPMVSEV</v>
          </cell>
        </row>
        <row r="171">
          <cell r="A171" t="str">
            <v>S8102506</v>
          </cell>
          <cell r="B171">
            <v>43406</v>
          </cell>
          <cell r="C171">
            <v>43406</v>
          </cell>
          <cell r="D171">
            <v>43406</v>
          </cell>
          <cell r="E171" t="str">
            <v>CC00001</v>
          </cell>
          <cell r="F171" t="str">
            <v>Частное лицо</v>
          </cell>
          <cell r="G171" t="str">
            <v>SRV_IA</v>
          </cell>
          <cell r="H171" t="str">
            <v>ФЛ</v>
          </cell>
          <cell r="I171" t="str">
            <v>SPMGATCHIN</v>
          </cell>
        </row>
        <row r="172">
          <cell r="A172" t="str">
            <v>S8103666</v>
          </cell>
          <cell r="B172">
            <v>43406</v>
          </cell>
          <cell r="C172">
            <v>43406</v>
          </cell>
          <cell r="D172">
            <v>43406</v>
          </cell>
          <cell r="E172" t="str">
            <v>CC00001</v>
          </cell>
          <cell r="F172" t="str">
            <v>Частное лицо</v>
          </cell>
          <cell r="G172" t="str">
            <v>SRV_IA</v>
          </cell>
          <cell r="H172" t="str">
            <v>ФЛ</v>
          </cell>
          <cell r="I172" t="str">
            <v>SPMCHERNY</v>
          </cell>
        </row>
        <row r="173">
          <cell r="A173" t="str">
            <v>S8103711</v>
          </cell>
          <cell r="B173">
            <v>43406</v>
          </cell>
          <cell r="C173">
            <v>43406</v>
          </cell>
          <cell r="D173">
            <v>43406</v>
          </cell>
          <cell r="E173" t="str">
            <v>CC00001</v>
          </cell>
          <cell r="F173" t="str">
            <v>Частное лицо</v>
          </cell>
          <cell r="G173" t="str">
            <v>SRV_IA</v>
          </cell>
          <cell r="H173" t="str">
            <v>ФЛ</v>
          </cell>
          <cell r="I173" t="str">
            <v>SPMELIZAR</v>
          </cell>
        </row>
        <row r="174">
          <cell r="A174" t="str">
            <v>S8103715</v>
          </cell>
          <cell r="B174">
            <v>43406</v>
          </cell>
          <cell r="C174">
            <v>43406</v>
          </cell>
          <cell r="D174">
            <v>43406</v>
          </cell>
          <cell r="E174" t="str">
            <v>CC00001</v>
          </cell>
          <cell r="F174" t="str">
            <v>Частное лицо</v>
          </cell>
          <cell r="G174" t="str">
            <v>SRV_IA</v>
          </cell>
          <cell r="H174" t="str">
            <v>ФЛ</v>
          </cell>
          <cell r="I174" t="str">
            <v>SPMELIZAR</v>
          </cell>
        </row>
        <row r="175">
          <cell r="A175" t="str">
            <v>S8103747</v>
          </cell>
          <cell r="B175">
            <v>43406</v>
          </cell>
          <cell r="C175">
            <v>43406</v>
          </cell>
          <cell r="D175">
            <v>43406</v>
          </cell>
          <cell r="E175" t="str">
            <v>CC00001</v>
          </cell>
          <cell r="F175" t="str">
            <v>Частное лицо</v>
          </cell>
          <cell r="G175" t="str">
            <v>SRV_IA</v>
          </cell>
          <cell r="H175" t="str">
            <v>ФЛ</v>
          </cell>
          <cell r="I175" t="str">
            <v>SPMELIZAR</v>
          </cell>
        </row>
        <row r="176">
          <cell r="A176" t="str">
            <v>S8104773</v>
          </cell>
          <cell r="B176">
            <v>43406</v>
          </cell>
          <cell r="C176">
            <v>43406</v>
          </cell>
          <cell r="D176">
            <v>43406</v>
          </cell>
          <cell r="E176" t="str">
            <v>CC00001</v>
          </cell>
          <cell r="F176" t="str">
            <v>Частное лицо</v>
          </cell>
          <cell r="G176" t="str">
            <v>SRV_IA</v>
          </cell>
          <cell r="H176" t="str">
            <v>ФЛ</v>
          </cell>
          <cell r="I176" t="str">
            <v>SPMVNOVG3</v>
          </cell>
        </row>
        <row r="177">
          <cell r="A177" t="str">
            <v>S7983906</v>
          </cell>
          <cell r="B177">
            <v>43385</v>
          </cell>
          <cell r="C177">
            <v>43406</v>
          </cell>
          <cell r="D177">
            <v>43406</v>
          </cell>
          <cell r="E177" t="str">
            <v>CC79324</v>
          </cell>
          <cell r="F177" t="str">
            <v>Аларм-моторс Холдинг</v>
          </cell>
          <cell r="G177" t="str">
            <v>ZHIGUNOV.A</v>
          </cell>
          <cell r="H177" t="str">
            <v>СПБ</v>
          </cell>
          <cell r="I177" t="str">
            <v>SPB</v>
          </cell>
        </row>
        <row r="180">
          <cell r="A180" t="str">
            <v>Документ Но.</v>
          </cell>
          <cell r="B180" t="str">
            <v>Дата Заказа</v>
          </cell>
          <cell r="C180" t="str">
            <v>Дата Отгрузки</v>
          </cell>
          <cell r="D180" t="str">
            <v>Планируемая Дата Отгрузки</v>
          </cell>
          <cell r="E180" t="str">
            <v>Клиент Но.</v>
          </cell>
          <cell r="F180" t="str">
            <v>Клиент Название</v>
          </cell>
          <cell r="G180" t="str">
            <v>Менеджер</v>
          </cell>
          <cell r="H180" t="str">
            <v>Код РГ</v>
          </cell>
          <cell r="I180" t="str">
            <v>Код склада</v>
          </cell>
        </row>
        <row r="181">
          <cell r="A181" t="str">
            <v>S8106945</v>
          </cell>
          <cell r="B181">
            <v>43407</v>
          </cell>
          <cell r="C181">
            <v>43407</v>
          </cell>
          <cell r="D181">
            <v>43407</v>
          </cell>
          <cell r="E181" t="str">
            <v>CC00001</v>
          </cell>
          <cell r="F181" t="str">
            <v>Частное лицо</v>
          </cell>
          <cell r="G181" t="str">
            <v>SRV_IA</v>
          </cell>
          <cell r="H181" t="str">
            <v>ФЛ</v>
          </cell>
          <cell r="I181" t="str">
            <v>SPMELIZAR</v>
          </cell>
        </row>
        <row r="182">
          <cell r="A182" t="str">
            <v>S8107347</v>
          </cell>
          <cell r="B182">
            <v>43407</v>
          </cell>
          <cell r="C182">
            <v>43407</v>
          </cell>
          <cell r="D182">
            <v>43407</v>
          </cell>
          <cell r="E182" t="str">
            <v>CC00001</v>
          </cell>
          <cell r="F182" t="str">
            <v>Частное лицо</v>
          </cell>
          <cell r="G182" t="str">
            <v>SRV_IA</v>
          </cell>
          <cell r="H182" t="str">
            <v>ФЛ</v>
          </cell>
          <cell r="I182" t="str">
            <v>SPMGRAZHD</v>
          </cell>
        </row>
        <row r="183">
          <cell r="A183" t="str">
            <v>S8107537</v>
          </cell>
          <cell r="B183">
            <v>43407</v>
          </cell>
          <cell r="C183">
            <v>43407</v>
          </cell>
          <cell r="D183">
            <v>43407</v>
          </cell>
          <cell r="E183" t="str">
            <v>CC00001</v>
          </cell>
          <cell r="F183" t="str">
            <v>Частное лицо</v>
          </cell>
          <cell r="G183" t="str">
            <v>SRV_IA</v>
          </cell>
          <cell r="H183" t="str">
            <v>ФЛ</v>
          </cell>
          <cell r="I183" t="str">
            <v>SPMPSKOV</v>
          </cell>
        </row>
        <row r="184">
          <cell r="A184" t="str">
            <v>S8107538</v>
          </cell>
          <cell r="B184">
            <v>43407</v>
          </cell>
          <cell r="C184">
            <v>43407</v>
          </cell>
          <cell r="D184">
            <v>43407</v>
          </cell>
          <cell r="E184" t="str">
            <v>CC00001</v>
          </cell>
          <cell r="F184" t="str">
            <v>Частное лицо</v>
          </cell>
          <cell r="G184" t="str">
            <v>SRV_IA</v>
          </cell>
          <cell r="H184" t="str">
            <v>ФЛ</v>
          </cell>
          <cell r="I184" t="str">
            <v>SPMPSKOV</v>
          </cell>
        </row>
        <row r="185">
          <cell r="A185" t="str">
            <v>S8107546</v>
          </cell>
          <cell r="B185">
            <v>43407</v>
          </cell>
          <cell r="C185">
            <v>43407</v>
          </cell>
          <cell r="D185">
            <v>43407</v>
          </cell>
          <cell r="E185" t="str">
            <v>CC00001</v>
          </cell>
          <cell r="F185" t="str">
            <v>Частное лицо</v>
          </cell>
          <cell r="G185" t="str">
            <v>SRV_IA</v>
          </cell>
          <cell r="H185" t="str">
            <v>ФЛ</v>
          </cell>
          <cell r="I185" t="str">
            <v>SPMPSKOV</v>
          </cell>
        </row>
        <row r="186">
          <cell r="A186" t="str">
            <v>S8107618</v>
          </cell>
          <cell r="B186">
            <v>43407</v>
          </cell>
          <cell r="C186">
            <v>43407</v>
          </cell>
          <cell r="D186">
            <v>43407</v>
          </cell>
          <cell r="E186" t="str">
            <v>CC00001</v>
          </cell>
          <cell r="F186" t="str">
            <v>Частное лицо</v>
          </cell>
          <cell r="G186" t="str">
            <v>SRV_IA</v>
          </cell>
          <cell r="H186" t="str">
            <v>ФЛ</v>
          </cell>
          <cell r="I186" t="str">
            <v>SPMVSEV</v>
          </cell>
        </row>
        <row r="187">
          <cell r="A187" t="str">
            <v>S8107619</v>
          </cell>
          <cell r="B187">
            <v>43407</v>
          </cell>
          <cell r="C187">
            <v>43407</v>
          </cell>
          <cell r="D187">
            <v>43407</v>
          </cell>
          <cell r="E187" t="str">
            <v>CC00001</v>
          </cell>
          <cell r="F187" t="str">
            <v>Частное лицо</v>
          </cell>
          <cell r="G187" t="str">
            <v>SRV_IA</v>
          </cell>
          <cell r="H187" t="str">
            <v>ФЛ</v>
          </cell>
          <cell r="I187" t="str">
            <v>SPMVSEV</v>
          </cell>
        </row>
        <row r="188">
          <cell r="A188" t="str">
            <v>S8107622</v>
          </cell>
          <cell r="B188">
            <v>43407</v>
          </cell>
          <cell r="C188">
            <v>43407</v>
          </cell>
          <cell r="D188">
            <v>43407</v>
          </cell>
          <cell r="E188" t="str">
            <v>CC00001</v>
          </cell>
          <cell r="F188" t="str">
            <v>Частное лицо</v>
          </cell>
          <cell r="G188" t="str">
            <v>SRV_IA</v>
          </cell>
          <cell r="H188" t="str">
            <v>ФЛ</v>
          </cell>
          <cell r="I188" t="str">
            <v>SPMVSEV</v>
          </cell>
        </row>
        <row r="189">
          <cell r="A189" t="str">
            <v>S8107735</v>
          </cell>
          <cell r="B189">
            <v>43407</v>
          </cell>
          <cell r="C189">
            <v>43407</v>
          </cell>
          <cell r="D189">
            <v>43407</v>
          </cell>
          <cell r="E189" t="str">
            <v>CC00001</v>
          </cell>
          <cell r="F189" t="str">
            <v>Частное лицо</v>
          </cell>
          <cell r="G189" t="str">
            <v>SRV_IA</v>
          </cell>
          <cell r="H189" t="str">
            <v>ФЛ</v>
          </cell>
          <cell r="I189" t="str">
            <v>SPMKAMEN</v>
          </cell>
        </row>
        <row r="190">
          <cell r="A190" t="str">
            <v>S8108004</v>
          </cell>
          <cell r="B190">
            <v>43407</v>
          </cell>
          <cell r="C190">
            <v>43407</v>
          </cell>
          <cell r="D190">
            <v>43407</v>
          </cell>
          <cell r="E190" t="str">
            <v>CC00001</v>
          </cell>
          <cell r="F190" t="str">
            <v>Частное лицо</v>
          </cell>
          <cell r="G190" t="str">
            <v>SRV_IA</v>
          </cell>
          <cell r="H190" t="str">
            <v>ФЛ</v>
          </cell>
          <cell r="I190" t="str">
            <v>SPMPROS</v>
          </cell>
        </row>
        <row r="191">
          <cell r="A191" t="str">
            <v>S8108109</v>
          </cell>
          <cell r="B191">
            <v>43407</v>
          </cell>
          <cell r="C191">
            <v>43407</v>
          </cell>
          <cell r="D191">
            <v>43407</v>
          </cell>
          <cell r="E191" t="str">
            <v>CC00001</v>
          </cell>
          <cell r="F191" t="str">
            <v>Частное лицо</v>
          </cell>
          <cell r="G191" t="str">
            <v>SRV_IA</v>
          </cell>
          <cell r="H191" t="str">
            <v>ФЛ</v>
          </cell>
          <cell r="I191" t="str">
            <v>SPMKORAB</v>
          </cell>
        </row>
        <row r="192">
          <cell r="A192" t="str">
            <v>S8108206</v>
          </cell>
          <cell r="B192">
            <v>43407</v>
          </cell>
          <cell r="C192">
            <v>43407</v>
          </cell>
          <cell r="D192">
            <v>43407</v>
          </cell>
          <cell r="E192" t="str">
            <v>CC00001</v>
          </cell>
          <cell r="F192" t="str">
            <v>Частное лицо</v>
          </cell>
          <cell r="G192" t="str">
            <v>SRV_IA</v>
          </cell>
          <cell r="H192" t="str">
            <v>ФЛ</v>
          </cell>
          <cell r="I192" t="str">
            <v>SPMCHERNY</v>
          </cell>
        </row>
        <row r="193">
          <cell r="A193" t="str">
            <v>S8109141</v>
          </cell>
          <cell r="B193">
            <v>43407</v>
          </cell>
          <cell r="C193">
            <v>43407</v>
          </cell>
          <cell r="D193">
            <v>43407</v>
          </cell>
          <cell r="E193" t="str">
            <v>CC00001</v>
          </cell>
          <cell r="F193" t="str">
            <v>Частное лицо</v>
          </cell>
          <cell r="G193" t="str">
            <v>SRV_IA</v>
          </cell>
          <cell r="H193" t="str">
            <v>ФЛ</v>
          </cell>
          <cell r="I193" t="str">
            <v>SPMTOSNO</v>
          </cell>
        </row>
        <row r="194">
          <cell r="A194" t="str">
            <v>S8109144</v>
          </cell>
          <cell r="B194">
            <v>43407</v>
          </cell>
          <cell r="C194">
            <v>43407</v>
          </cell>
          <cell r="D194">
            <v>43407</v>
          </cell>
          <cell r="E194" t="str">
            <v>CC00001</v>
          </cell>
          <cell r="F194" t="str">
            <v>Частное лицо</v>
          </cell>
          <cell r="G194" t="str">
            <v>SRV_IA</v>
          </cell>
          <cell r="H194" t="str">
            <v>ФЛ</v>
          </cell>
          <cell r="I194" t="str">
            <v>SPMTOSNO</v>
          </cell>
        </row>
        <row r="197">
          <cell r="A197" t="str">
            <v>Документ Но.</v>
          </cell>
          <cell r="B197" t="str">
            <v>Дата Заказа</v>
          </cell>
          <cell r="C197" t="str">
            <v>Дата Отгрузки</v>
          </cell>
          <cell r="D197" t="str">
            <v>Планируемая Дата Отгрузки</v>
          </cell>
          <cell r="E197" t="str">
            <v>Клиент Но.</v>
          </cell>
          <cell r="F197" t="str">
            <v>Клиент Название</v>
          </cell>
          <cell r="G197" t="str">
            <v>Менеджер</v>
          </cell>
          <cell r="H197" t="str">
            <v>Код РГ</v>
          </cell>
          <cell r="I197" t="str">
            <v>Код склада</v>
          </cell>
        </row>
        <row r="198">
          <cell r="A198" t="str">
            <v>S8109844</v>
          </cell>
          <cell r="B198">
            <v>43408</v>
          </cell>
          <cell r="C198">
            <v>43408</v>
          </cell>
          <cell r="D198">
            <v>43408</v>
          </cell>
          <cell r="E198" t="str">
            <v>CC00001</v>
          </cell>
          <cell r="F198" t="str">
            <v>Частное лицо</v>
          </cell>
          <cell r="G198" t="str">
            <v>SRV_IA</v>
          </cell>
          <cell r="H198" t="str">
            <v>ФЛ</v>
          </cell>
          <cell r="I198" t="str">
            <v>SPMVSEV</v>
          </cell>
        </row>
        <row r="199">
          <cell r="A199" t="str">
            <v>S8109845</v>
          </cell>
          <cell r="B199">
            <v>43408</v>
          </cell>
          <cell r="C199">
            <v>43408</v>
          </cell>
          <cell r="D199">
            <v>43408</v>
          </cell>
          <cell r="E199" t="str">
            <v>CC00001</v>
          </cell>
          <cell r="F199" t="str">
            <v>Частное лицо</v>
          </cell>
          <cell r="G199" t="str">
            <v>SRV_IA</v>
          </cell>
          <cell r="H199" t="str">
            <v>ФЛ</v>
          </cell>
          <cell r="I199" t="str">
            <v>SPMVSEV</v>
          </cell>
        </row>
        <row r="202">
          <cell r="A202" t="str">
            <v>Документ Но.</v>
          </cell>
          <cell r="B202" t="str">
            <v>Дата Заказа</v>
          </cell>
          <cell r="C202" t="str">
            <v>Дата Отгрузки</v>
          </cell>
          <cell r="D202" t="str">
            <v>Планируемая Дата Отгрузки</v>
          </cell>
          <cell r="E202" t="str">
            <v>Клиент Но.</v>
          </cell>
          <cell r="F202" t="str">
            <v>Клиент Название</v>
          </cell>
          <cell r="G202" t="str">
            <v>Менеджер</v>
          </cell>
          <cell r="H202" t="str">
            <v>Код РГ</v>
          </cell>
          <cell r="I202" t="str">
            <v>Код склада</v>
          </cell>
        </row>
        <row r="203">
          <cell r="A203" t="str">
            <v>S8111958</v>
          </cell>
          <cell r="B203">
            <v>43409</v>
          </cell>
          <cell r="C203">
            <v>43409</v>
          </cell>
          <cell r="D203">
            <v>43409</v>
          </cell>
          <cell r="E203" t="str">
            <v>CC00001</v>
          </cell>
          <cell r="F203" t="str">
            <v>Частное лицо</v>
          </cell>
          <cell r="G203" t="str">
            <v>SRV_IA</v>
          </cell>
          <cell r="H203" t="str">
            <v>ФЛ</v>
          </cell>
          <cell r="I203" t="str">
            <v>SPMLINE6</v>
          </cell>
        </row>
        <row r="204">
          <cell r="A204" t="str">
            <v>S8112408</v>
          </cell>
          <cell r="B204">
            <v>43409</v>
          </cell>
          <cell r="C204">
            <v>43409</v>
          </cell>
          <cell r="D204">
            <v>43409</v>
          </cell>
          <cell r="E204" t="str">
            <v>CC00001</v>
          </cell>
          <cell r="F204" t="str">
            <v>Частное лицо</v>
          </cell>
          <cell r="G204" t="str">
            <v>SRV_IA</v>
          </cell>
          <cell r="H204" t="str">
            <v>ФЛ</v>
          </cell>
          <cell r="I204" t="str">
            <v>SPMKAMEN</v>
          </cell>
        </row>
        <row r="205">
          <cell r="A205" t="str">
            <v>S8112411</v>
          </cell>
          <cell r="B205">
            <v>43409</v>
          </cell>
          <cell r="C205">
            <v>43409</v>
          </cell>
          <cell r="D205">
            <v>43409</v>
          </cell>
          <cell r="E205" t="str">
            <v>CC00001</v>
          </cell>
          <cell r="F205" t="str">
            <v>Частное лицо</v>
          </cell>
          <cell r="G205" t="str">
            <v>SRV_IA</v>
          </cell>
          <cell r="H205" t="str">
            <v>ФЛ</v>
          </cell>
          <cell r="I205" t="str">
            <v>SPMKAMEN</v>
          </cell>
        </row>
        <row r="206">
          <cell r="A206" t="str">
            <v>S8112418</v>
          </cell>
          <cell r="B206">
            <v>43409</v>
          </cell>
          <cell r="C206">
            <v>43409</v>
          </cell>
          <cell r="D206">
            <v>43409</v>
          </cell>
          <cell r="E206" t="str">
            <v>CC00001</v>
          </cell>
          <cell r="F206" t="str">
            <v>Частное лицо</v>
          </cell>
          <cell r="G206" t="str">
            <v>SRV_IA</v>
          </cell>
          <cell r="H206" t="str">
            <v>ФЛ</v>
          </cell>
          <cell r="I206" t="str">
            <v>SPMKAMEN</v>
          </cell>
        </row>
        <row r="207">
          <cell r="A207" t="str">
            <v>S8112478</v>
          </cell>
          <cell r="B207">
            <v>43409</v>
          </cell>
          <cell r="C207">
            <v>43409</v>
          </cell>
          <cell r="D207">
            <v>43409</v>
          </cell>
          <cell r="E207" t="str">
            <v>CC00001</v>
          </cell>
          <cell r="F207" t="str">
            <v>Частное лицо</v>
          </cell>
          <cell r="G207" t="str">
            <v>SRV_IA</v>
          </cell>
          <cell r="H207" t="str">
            <v>ФЛ</v>
          </cell>
          <cell r="I207" t="str">
            <v>SPMKAMEN</v>
          </cell>
        </row>
        <row r="208">
          <cell r="A208" t="str">
            <v>S8112664</v>
          </cell>
          <cell r="B208">
            <v>43409</v>
          </cell>
          <cell r="C208">
            <v>43409</v>
          </cell>
          <cell r="D208">
            <v>43409</v>
          </cell>
          <cell r="E208" t="str">
            <v>CC00001</v>
          </cell>
          <cell r="F208" t="str">
            <v>Частное лицо</v>
          </cell>
          <cell r="G208" t="str">
            <v>SRV_IA</v>
          </cell>
          <cell r="H208" t="str">
            <v>ФЛ</v>
          </cell>
          <cell r="I208" t="str">
            <v>SPMPROS</v>
          </cell>
        </row>
        <row r="209">
          <cell r="A209" t="str">
            <v>S8112666</v>
          </cell>
          <cell r="B209">
            <v>43409</v>
          </cell>
          <cell r="C209">
            <v>43409</v>
          </cell>
          <cell r="D209">
            <v>43409</v>
          </cell>
          <cell r="E209" t="str">
            <v>CC00001</v>
          </cell>
          <cell r="F209" t="str">
            <v>Частное лицо</v>
          </cell>
          <cell r="G209" t="str">
            <v>SRV_IA</v>
          </cell>
          <cell r="H209" t="str">
            <v>ФЛ</v>
          </cell>
          <cell r="I209" t="str">
            <v>SPMPROS</v>
          </cell>
        </row>
        <row r="210">
          <cell r="A210" t="str">
            <v>S8112702</v>
          </cell>
          <cell r="B210">
            <v>43409</v>
          </cell>
          <cell r="C210">
            <v>43409</v>
          </cell>
          <cell r="D210">
            <v>43409</v>
          </cell>
          <cell r="E210" t="str">
            <v>CC00001</v>
          </cell>
          <cell r="F210" t="str">
            <v>Частное лицо</v>
          </cell>
          <cell r="G210" t="str">
            <v>SRV_IA</v>
          </cell>
          <cell r="H210" t="str">
            <v>ФЛ</v>
          </cell>
          <cell r="I210" t="str">
            <v>SPMPROS</v>
          </cell>
        </row>
        <row r="211">
          <cell r="A211" t="str">
            <v>S8114694</v>
          </cell>
          <cell r="B211">
            <v>43409</v>
          </cell>
          <cell r="C211">
            <v>43409</v>
          </cell>
          <cell r="D211">
            <v>43409</v>
          </cell>
          <cell r="E211" t="str">
            <v>CC00001</v>
          </cell>
          <cell r="F211" t="str">
            <v>Частное лицо</v>
          </cell>
          <cell r="G211" t="str">
            <v>SRV_IA</v>
          </cell>
          <cell r="H211" t="str">
            <v>ФЛ</v>
          </cell>
          <cell r="I211" t="str">
            <v>SPMPUSH</v>
          </cell>
        </row>
        <row r="214">
          <cell r="A214" t="str">
            <v>Документ Но.</v>
          </cell>
          <cell r="B214" t="str">
            <v>Дата Заказа</v>
          </cell>
          <cell r="C214" t="str">
            <v>Дата Отгрузки</v>
          </cell>
          <cell r="D214" t="str">
            <v>Планируемая Дата Отгрузки</v>
          </cell>
          <cell r="E214" t="str">
            <v>Клиент Но.</v>
          </cell>
          <cell r="F214" t="str">
            <v>Клиент Название</v>
          </cell>
          <cell r="G214" t="str">
            <v>Менеджер</v>
          </cell>
          <cell r="H214" t="str">
            <v>Код РГ</v>
          </cell>
          <cell r="I214" t="str">
            <v>Код склада</v>
          </cell>
        </row>
        <row r="215">
          <cell r="A215" t="str">
            <v>S8099344</v>
          </cell>
          <cell r="B215">
            <v>43405</v>
          </cell>
          <cell r="C215">
            <v>43410</v>
          </cell>
          <cell r="D215">
            <v>43410</v>
          </cell>
          <cell r="E215" t="str">
            <v>CC11600</v>
          </cell>
          <cell r="F215" t="str">
            <v>ОФП - АО "СОФТЛАЙН ТРЕЙД"</v>
          </cell>
          <cell r="G215" t="str">
            <v>ANDREEV.G</v>
          </cell>
          <cell r="H215" t="str">
            <v>СПБ</v>
          </cell>
          <cell r="I215" t="str">
            <v>SPB2</v>
          </cell>
        </row>
        <row r="216">
          <cell r="A216" t="str">
            <v>R9798192</v>
          </cell>
          <cell r="B216">
            <v>43408</v>
          </cell>
          <cell r="C216">
            <v>43410</v>
          </cell>
          <cell r="D216">
            <v>43410</v>
          </cell>
          <cell r="E216" t="str">
            <v>IE698821</v>
          </cell>
          <cell r="F216" t="str">
            <v>Фёдор Юрков</v>
          </cell>
          <cell r="G216" t="str">
            <v>IRINA.G</v>
          </cell>
          <cell r="H216" t="str">
            <v>ФЛ</v>
          </cell>
          <cell r="I216" t="str">
            <v>SPB4</v>
          </cell>
        </row>
        <row r="217">
          <cell r="A217" t="str">
            <v>S8115551</v>
          </cell>
          <cell r="B217">
            <v>43410</v>
          </cell>
          <cell r="C217">
            <v>43410</v>
          </cell>
          <cell r="D217">
            <v>43410</v>
          </cell>
          <cell r="E217" t="str">
            <v>CC15202</v>
          </cell>
          <cell r="F217" t="str">
            <v>ООО  «КОМУС-Петербург»</v>
          </cell>
          <cell r="G217" t="str">
            <v>MEDVEDEVAO</v>
          </cell>
          <cell r="H217" t="str">
            <v>СПБ</v>
          </cell>
          <cell r="I217" t="str">
            <v>SPB</v>
          </cell>
        </row>
        <row r="218">
          <cell r="A218" t="str">
            <v>F0009619</v>
          </cell>
          <cell r="B218">
            <v>43405</v>
          </cell>
          <cell r="C218">
            <v>43410</v>
          </cell>
          <cell r="D218">
            <v>43410</v>
          </cell>
          <cell r="E218" t="str">
            <v>I0394623</v>
          </cell>
          <cell r="F218" t="str">
            <v>Виктория</v>
          </cell>
          <cell r="G218" t="str">
            <v>SEMAEV.K</v>
          </cell>
          <cell r="H218" t="str">
            <v>ФЛ</v>
          </cell>
          <cell r="I218" t="str">
            <v>SPB2</v>
          </cell>
        </row>
        <row r="219">
          <cell r="A219" t="str">
            <v>S8117692</v>
          </cell>
          <cell r="B219">
            <v>43410</v>
          </cell>
          <cell r="C219">
            <v>43410</v>
          </cell>
          <cell r="D219">
            <v>43410</v>
          </cell>
          <cell r="E219" t="str">
            <v>CC00001</v>
          </cell>
          <cell r="F219" t="str">
            <v>Частное лицо</v>
          </cell>
          <cell r="G219" t="str">
            <v>SRV_IA</v>
          </cell>
          <cell r="H219" t="str">
            <v>ФЛ</v>
          </cell>
          <cell r="I219" t="str">
            <v>SPMVIBORG</v>
          </cell>
        </row>
        <row r="220">
          <cell r="A220" t="str">
            <v>S8117714</v>
          </cell>
          <cell r="B220">
            <v>43410</v>
          </cell>
          <cell r="C220">
            <v>43410</v>
          </cell>
          <cell r="D220">
            <v>43410</v>
          </cell>
          <cell r="E220" t="str">
            <v>CC00001</v>
          </cell>
          <cell r="F220" t="str">
            <v>Частное лицо</v>
          </cell>
          <cell r="G220" t="str">
            <v>SRV_IA</v>
          </cell>
          <cell r="H220" t="str">
            <v>ФЛ</v>
          </cell>
          <cell r="I220" t="str">
            <v>SPMVIBORG</v>
          </cell>
        </row>
        <row r="221">
          <cell r="A221" t="str">
            <v>S8118401</v>
          </cell>
          <cell r="B221">
            <v>43410</v>
          </cell>
          <cell r="C221">
            <v>43410</v>
          </cell>
          <cell r="D221">
            <v>43410</v>
          </cell>
          <cell r="E221" t="str">
            <v>CC00001</v>
          </cell>
          <cell r="F221" t="str">
            <v>Частное лицо</v>
          </cell>
          <cell r="G221" t="str">
            <v>SRV_IA</v>
          </cell>
          <cell r="H221" t="str">
            <v>ФЛ</v>
          </cell>
          <cell r="I221" t="str">
            <v>SPMENTUZIA</v>
          </cell>
        </row>
        <row r="222">
          <cell r="A222" t="str">
            <v>S8118544</v>
          </cell>
          <cell r="B222">
            <v>43410</v>
          </cell>
          <cell r="C222">
            <v>43410</v>
          </cell>
          <cell r="D222">
            <v>43410</v>
          </cell>
          <cell r="E222" t="str">
            <v>CC00001</v>
          </cell>
          <cell r="F222" t="str">
            <v>Частное лицо</v>
          </cell>
          <cell r="G222" t="str">
            <v>SRV_IA</v>
          </cell>
          <cell r="H222" t="str">
            <v>ФЛ</v>
          </cell>
          <cell r="I222" t="str">
            <v>SPMVNOVG</v>
          </cell>
        </row>
        <row r="223">
          <cell r="A223" t="str">
            <v>S8118693</v>
          </cell>
          <cell r="B223">
            <v>43410</v>
          </cell>
          <cell r="C223">
            <v>43410</v>
          </cell>
          <cell r="D223">
            <v>43410</v>
          </cell>
          <cell r="E223" t="str">
            <v>CC00001</v>
          </cell>
          <cell r="F223" t="str">
            <v>Частное лицо</v>
          </cell>
          <cell r="G223" t="str">
            <v>SRV_IA</v>
          </cell>
          <cell r="H223" t="str">
            <v>ФЛ</v>
          </cell>
          <cell r="I223" t="str">
            <v>SPMKORAB</v>
          </cell>
        </row>
        <row r="224">
          <cell r="A224" t="str">
            <v>S8120062</v>
          </cell>
          <cell r="B224">
            <v>43410</v>
          </cell>
          <cell r="C224">
            <v>43410</v>
          </cell>
          <cell r="D224">
            <v>43410</v>
          </cell>
          <cell r="E224" t="str">
            <v>CC00001</v>
          </cell>
          <cell r="F224" t="str">
            <v>Частное лицо</v>
          </cell>
          <cell r="G224" t="str">
            <v>SRV_IA</v>
          </cell>
          <cell r="H224" t="str">
            <v>ФЛ</v>
          </cell>
          <cell r="I224" t="str">
            <v>SPMPSKOV</v>
          </cell>
        </row>
        <row r="225">
          <cell r="A225" t="str">
            <v>S8120080</v>
          </cell>
          <cell r="B225">
            <v>43410</v>
          </cell>
          <cell r="C225">
            <v>43410</v>
          </cell>
          <cell r="D225">
            <v>43410</v>
          </cell>
          <cell r="E225" t="str">
            <v>CC00001</v>
          </cell>
          <cell r="F225" t="str">
            <v>Частное лицо</v>
          </cell>
          <cell r="G225" t="str">
            <v>SRV_IA</v>
          </cell>
          <cell r="H225" t="str">
            <v>ФЛ</v>
          </cell>
          <cell r="I225" t="str">
            <v>SPMPSKOV</v>
          </cell>
        </row>
        <row r="226">
          <cell r="A226" t="str">
            <v>S8120202</v>
          </cell>
          <cell r="B226">
            <v>43410</v>
          </cell>
          <cell r="C226">
            <v>43410</v>
          </cell>
          <cell r="D226">
            <v>43410</v>
          </cell>
          <cell r="E226" t="str">
            <v>CC00001</v>
          </cell>
          <cell r="F226" t="str">
            <v>Частное лицо</v>
          </cell>
          <cell r="G226" t="str">
            <v>SRV_IA</v>
          </cell>
          <cell r="H226" t="str">
            <v>ФЛ</v>
          </cell>
          <cell r="I226" t="str">
            <v>SPMPSKOV</v>
          </cell>
        </row>
        <row r="227">
          <cell r="A227" t="str">
            <v>S8120204</v>
          </cell>
          <cell r="B227">
            <v>43410</v>
          </cell>
          <cell r="C227">
            <v>43410</v>
          </cell>
          <cell r="D227">
            <v>43410</v>
          </cell>
          <cell r="E227" t="str">
            <v>CC00001</v>
          </cell>
          <cell r="F227" t="str">
            <v>Частное лицо</v>
          </cell>
          <cell r="G227" t="str">
            <v>SRV_IA</v>
          </cell>
          <cell r="H227" t="str">
            <v>ФЛ</v>
          </cell>
          <cell r="I227" t="str">
            <v>SPMPSKOV</v>
          </cell>
        </row>
        <row r="228">
          <cell r="A228" t="str">
            <v>S8120206</v>
          </cell>
          <cell r="B228">
            <v>43410</v>
          </cell>
          <cell r="C228">
            <v>43410</v>
          </cell>
          <cell r="D228">
            <v>43410</v>
          </cell>
          <cell r="E228" t="str">
            <v>CC00001</v>
          </cell>
          <cell r="F228" t="str">
            <v>Частное лицо</v>
          </cell>
          <cell r="G228" t="str">
            <v>SRV_IA</v>
          </cell>
          <cell r="H228" t="str">
            <v>ФЛ</v>
          </cell>
          <cell r="I228" t="str">
            <v>SPMPSKOV</v>
          </cell>
        </row>
        <row r="229">
          <cell r="A229" t="str">
            <v>S8120469</v>
          </cell>
          <cell r="B229">
            <v>43410</v>
          </cell>
          <cell r="C229">
            <v>43410</v>
          </cell>
          <cell r="D229">
            <v>43410</v>
          </cell>
          <cell r="E229" t="str">
            <v>CC00001</v>
          </cell>
          <cell r="F229" t="str">
            <v>Частное лицо</v>
          </cell>
          <cell r="G229" t="str">
            <v>SRV_IA</v>
          </cell>
          <cell r="H229" t="str">
            <v>ФЛ</v>
          </cell>
          <cell r="I229" t="str">
            <v>SPMKIRISHI</v>
          </cell>
        </row>
        <row r="230">
          <cell r="A230" t="str">
            <v>S8120473</v>
          </cell>
          <cell r="B230">
            <v>43410</v>
          </cell>
          <cell r="C230">
            <v>43410</v>
          </cell>
          <cell r="D230">
            <v>43410</v>
          </cell>
          <cell r="E230" t="str">
            <v>CC00001</v>
          </cell>
          <cell r="F230" t="str">
            <v>Частное лицо</v>
          </cell>
          <cell r="G230" t="str">
            <v>SRV_IA</v>
          </cell>
          <cell r="H230" t="str">
            <v>ФЛ</v>
          </cell>
          <cell r="I230" t="str">
            <v>SPMKIRISHI</v>
          </cell>
        </row>
        <row r="231">
          <cell r="A231" t="str">
            <v>S8120498</v>
          </cell>
          <cell r="B231">
            <v>43410</v>
          </cell>
          <cell r="C231">
            <v>43410</v>
          </cell>
          <cell r="D231">
            <v>43410</v>
          </cell>
          <cell r="E231" t="str">
            <v>CC00001</v>
          </cell>
          <cell r="F231" t="str">
            <v>Частное лицо</v>
          </cell>
          <cell r="G231" t="str">
            <v>SRV_IA</v>
          </cell>
          <cell r="H231" t="str">
            <v>ФЛ</v>
          </cell>
          <cell r="I231" t="str">
            <v>SPMKIRISHI</v>
          </cell>
        </row>
        <row r="232">
          <cell r="A232" t="str">
            <v>S8120538</v>
          </cell>
          <cell r="B232">
            <v>43410</v>
          </cell>
          <cell r="C232">
            <v>43410</v>
          </cell>
          <cell r="D232">
            <v>43410</v>
          </cell>
          <cell r="E232" t="str">
            <v>CC00001</v>
          </cell>
          <cell r="F232" t="str">
            <v>Частное лицо</v>
          </cell>
          <cell r="G232" t="str">
            <v>SRV_IA</v>
          </cell>
          <cell r="H232" t="str">
            <v>ФЛ</v>
          </cell>
          <cell r="I232" t="str">
            <v>SPMKOLPINO</v>
          </cell>
        </row>
        <row r="233">
          <cell r="A233" t="str">
            <v>S8121029</v>
          </cell>
          <cell r="B233">
            <v>43410</v>
          </cell>
          <cell r="C233">
            <v>43410</v>
          </cell>
          <cell r="D233">
            <v>43410</v>
          </cell>
          <cell r="E233" t="str">
            <v>CC00001</v>
          </cell>
          <cell r="F233" t="str">
            <v>Частное лицо</v>
          </cell>
          <cell r="G233" t="str">
            <v>SRV_IA</v>
          </cell>
          <cell r="H233" t="str">
            <v>ФЛ</v>
          </cell>
          <cell r="I233" t="str">
            <v>SPMPROS</v>
          </cell>
        </row>
        <row r="234">
          <cell r="A234" t="str">
            <v>S8121638</v>
          </cell>
          <cell r="B234">
            <v>43410</v>
          </cell>
          <cell r="C234">
            <v>43410</v>
          </cell>
          <cell r="D234">
            <v>43410</v>
          </cell>
          <cell r="E234" t="str">
            <v>CC00001</v>
          </cell>
          <cell r="F234" t="str">
            <v>Частное лицо</v>
          </cell>
          <cell r="G234" t="str">
            <v>SRV_IA</v>
          </cell>
          <cell r="H234" t="str">
            <v>ФЛ</v>
          </cell>
          <cell r="I234" t="str">
            <v>SPMENTUZIA</v>
          </cell>
        </row>
        <row r="235">
          <cell r="A235" t="str">
            <v>S8122124</v>
          </cell>
          <cell r="B235">
            <v>43410</v>
          </cell>
          <cell r="C235">
            <v>43410</v>
          </cell>
          <cell r="D235">
            <v>43410</v>
          </cell>
          <cell r="E235" t="str">
            <v>CC00001</v>
          </cell>
          <cell r="F235" t="str">
            <v>Частное лицо</v>
          </cell>
          <cell r="G235" t="str">
            <v>SRV_IA</v>
          </cell>
          <cell r="H235" t="str">
            <v>ФЛ</v>
          </cell>
          <cell r="I235" t="str">
            <v>SPMTOSNO</v>
          </cell>
        </row>
        <row r="236">
          <cell r="A236" t="str">
            <v>S8122129</v>
          </cell>
          <cell r="B236">
            <v>43410</v>
          </cell>
          <cell r="C236">
            <v>43410</v>
          </cell>
          <cell r="D236">
            <v>43410</v>
          </cell>
          <cell r="E236" t="str">
            <v>CC00001</v>
          </cell>
          <cell r="F236" t="str">
            <v>Частное лицо</v>
          </cell>
          <cell r="G236" t="str">
            <v>SRV_IA</v>
          </cell>
          <cell r="H236" t="str">
            <v>ФЛ</v>
          </cell>
          <cell r="I236" t="str">
            <v>SPMTOSNO</v>
          </cell>
        </row>
        <row r="239">
          <cell r="A239" t="str">
            <v>Документ Но.</v>
          </cell>
          <cell r="B239" t="str">
            <v>Дата Заказа</v>
          </cell>
          <cell r="C239" t="str">
            <v>Дата Отгрузки</v>
          </cell>
          <cell r="D239" t="str">
            <v>Планируемая Дата Отгрузки</v>
          </cell>
          <cell r="E239" t="str">
            <v>Клиент Но.</v>
          </cell>
          <cell r="F239" t="str">
            <v>Клиент Название</v>
          </cell>
          <cell r="G239" t="str">
            <v>Менеджер</v>
          </cell>
          <cell r="H239" t="str">
            <v>Код РГ</v>
          </cell>
          <cell r="I239" t="str">
            <v>Код склада</v>
          </cell>
        </row>
        <row r="240">
          <cell r="A240" t="str">
            <v>R9785732</v>
          </cell>
          <cell r="B240">
            <v>43407</v>
          </cell>
          <cell r="C240">
            <v>43411</v>
          </cell>
          <cell r="D240">
            <v>43411</v>
          </cell>
          <cell r="E240" t="str">
            <v>ID097463</v>
          </cell>
          <cell r="F240" t="str">
            <v>Александр Макулов</v>
          </cell>
          <cell r="G240" t="str">
            <v>BOKTAEV.D</v>
          </cell>
          <cell r="H240" t="str">
            <v>ФЛ</v>
          </cell>
          <cell r="I240" t="str">
            <v>SPB2</v>
          </cell>
        </row>
        <row r="241">
          <cell r="A241" t="str">
            <v>R9760719</v>
          </cell>
          <cell r="B241">
            <v>43406</v>
          </cell>
          <cell r="C241">
            <v>43411</v>
          </cell>
          <cell r="D241">
            <v>43411</v>
          </cell>
          <cell r="E241" t="str">
            <v>CC15682</v>
          </cell>
          <cell r="F241" t="str">
            <v>ООО</v>
          </cell>
          <cell r="G241" t="str">
            <v>DUDNIKOV.N</v>
          </cell>
          <cell r="H241" t="str">
            <v>СПБ</v>
          </cell>
          <cell r="I241" t="str">
            <v>SPB</v>
          </cell>
        </row>
        <row r="242">
          <cell r="A242" t="str">
            <v>S8119143</v>
          </cell>
          <cell r="B242">
            <v>43410</v>
          </cell>
          <cell r="C242">
            <v>43411</v>
          </cell>
          <cell r="D242">
            <v>43411</v>
          </cell>
          <cell r="E242" t="str">
            <v>LE0129571</v>
          </cell>
          <cell r="F242" t="str">
            <v>ООО "МАЛИКОМ"</v>
          </cell>
          <cell r="G242" t="str">
            <v>OSIPOV.R</v>
          </cell>
          <cell r="H242" t="str">
            <v>СПБ</v>
          </cell>
          <cell r="I242" t="str">
            <v>SPB</v>
          </cell>
        </row>
        <row r="243">
          <cell r="A243" t="str">
            <v>S8124041</v>
          </cell>
          <cell r="B243">
            <v>43411</v>
          </cell>
          <cell r="C243">
            <v>43411</v>
          </cell>
          <cell r="D243">
            <v>43411</v>
          </cell>
          <cell r="E243" t="str">
            <v>CC00001</v>
          </cell>
          <cell r="F243" t="str">
            <v>Частное лицо</v>
          </cell>
          <cell r="G243" t="str">
            <v>SRV_IA</v>
          </cell>
          <cell r="H243" t="str">
            <v>ФЛ</v>
          </cell>
          <cell r="I243" t="str">
            <v>SPMELIZAR</v>
          </cell>
        </row>
        <row r="244">
          <cell r="A244" t="str">
            <v>S8124042</v>
          </cell>
          <cell r="B244">
            <v>43411</v>
          </cell>
          <cell r="C244">
            <v>43411</v>
          </cell>
          <cell r="D244">
            <v>43411</v>
          </cell>
          <cell r="E244" t="str">
            <v>CC00001</v>
          </cell>
          <cell r="F244" t="str">
            <v>Частное лицо</v>
          </cell>
          <cell r="G244" t="str">
            <v>SRV_IA</v>
          </cell>
          <cell r="H244" t="str">
            <v>ФЛ</v>
          </cell>
          <cell r="I244" t="str">
            <v>SPMELIZAR</v>
          </cell>
        </row>
        <row r="245">
          <cell r="A245" t="str">
            <v>S8124043</v>
          </cell>
          <cell r="B245">
            <v>43411</v>
          </cell>
          <cell r="C245">
            <v>43411</v>
          </cell>
          <cell r="D245">
            <v>43411</v>
          </cell>
          <cell r="E245" t="str">
            <v>CC00001</v>
          </cell>
          <cell r="F245" t="str">
            <v>Частное лицо</v>
          </cell>
          <cell r="G245" t="str">
            <v>SRV_IA</v>
          </cell>
          <cell r="H245" t="str">
            <v>ФЛ</v>
          </cell>
          <cell r="I245" t="str">
            <v>SPMELIZAR</v>
          </cell>
        </row>
        <row r="246">
          <cell r="A246" t="str">
            <v>S8124047</v>
          </cell>
          <cell r="B246">
            <v>43411</v>
          </cell>
          <cell r="C246">
            <v>43411</v>
          </cell>
          <cell r="D246">
            <v>43411</v>
          </cell>
          <cell r="E246" t="str">
            <v>CC00001</v>
          </cell>
          <cell r="F246" t="str">
            <v>Частное лицо</v>
          </cell>
          <cell r="G246" t="str">
            <v>SRV_IA</v>
          </cell>
          <cell r="H246" t="str">
            <v>ФЛ</v>
          </cell>
          <cell r="I246" t="str">
            <v>SPMELIZAR</v>
          </cell>
        </row>
        <row r="247">
          <cell r="A247" t="str">
            <v>S8124048</v>
          </cell>
          <cell r="B247">
            <v>43411</v>
          </cell>
          <cell r="C247">
            <v>43411</v>
          </cell>
          <cell r="D247">
            <v>43411</v>
          </cell>
          <cell r="E247" t="str">
            <v>CC00001</v>
          </cell>
          <cell r="F247" t="str">
            <v>Частное лицо</v>
          </cell>
          <cell r="G247" t="str">
            <v>SRV_IA</v>
          </cell>
          <cell r="H247" t="str">
            <v>ФЛ</v>
          </cell>
          <cell r="I247" t="str">
            <v>SPMELIZAR</v>
          </cell>
        </row>
        <row r="248">
          <cell r="A248" t="str">
            <v>S8124551</v>
          </cell>
          <cell r="B248">
            <v>43411</v>
          </cell>
          <cell r="C248">
            <v>43411</v>
          </cell>
          <cell r="D248">
            <v>43411</v>
          </cell>
          <cell r="E248" t="str">
            <v>CC00001</v>
          </cell>
          <cell r="F248" t="str">
            <v>Частное лицо</v>
          </cell>
          <cell r="G248" t="str">
            <v>SRV_IA</v>
          </cell>
          <cell r="H248" t="str">
            <v>ФЛ</v>
          </cell>
          <cell r="I248" t="str">
            <v>SPMGRAZHD</v>
          </cell>
        </row>
        <row r="249">
          <cell r="A249" t="str">
            <v>S8125094</v>
          </cell>
          <cell r="B249">
            <v>43411</v>
          </cell>
          <cell r="C249">
            <v>43411</v>
          </cell>
          <cell r="D249">
            <v>43411</v>
          </cell>
          <cell r="E249" t="str">
            <v>CC00001</v>
          </cell>
          <cell r="F249" t="str">
            <v>Частное лицо</v>
          </cell>
          <cell r="G249" t="str">
            <v>SRV_IA</v>
          </cell>
          <cell r="H249" t="str">
            <v>ФЛ</v>
          </cell>
          <cell r="I249" t="str">
            <v>SPMKAMEN</v>
          </cell>
        </row>
        <row r="250">
          <cell r="A250" t="str">
            <v>S8125095</v>
          </cell>
          <cell r="B250">
            <v>43411</v>
          </cell>
          <cell r="C250">
            <v>43411</v>
          </cell>
          <cell r="D250">
            <v>43411</v>
          </cell>
          <cell r="E250" t="str">
            <v>CC00001</v>
          </cell>
          <cell r="F250" t="str">
            <v>Частное лицо</v>
          </cell>
          <cell r="G250" t="str">
            <v>SRV_IA</v>
          </cell>
          <cell r="H250" t="str">
            <v>ФЛ</v>
          </cell>
          <cell r="I250" t="str">
            <v>SPMKAMEN</v>
          </cell>
        </row>
        <row r="251">
          <cell r="A251" t="str">
            <v>S8125097</v>
          </cell>
          <cell r="B251">
            <v>43411</v>
          </cell>
          <cell r="C251">
            <v>43411</v>
          </cell>
          <cell r="D251">
            <v>43411</v>
          </cell>
          <cell r="E251" t="str">
            <v>CC00001</v>
          </cell>
          <cell r="F251" t="str">
            <v>Частное лицо</v>
          </cell>
          <cell r="G251" t="str">
            <v>SRV_IA</v>
          </cell>
          <cell r="H251" t="str">
            <v>ФЛ</v>
          </cell>
          <cell r="I251" t="str">
            <v>SPMKAMEN</v>
          </cell>
        </row>
        <row r="252">
          <cell r="A252" t="str">
            <v>S8125098</v>
          </cell>
          <cell r="B252">
            <v>43411</v>
          </cell>
          <cell r="C252">
            <v>43411</v>
          </cell>
          <cell r="D252">
            <v>43411</v>
          </cell>
          <cell r="E252" t="str">
            <v>CC00001</v>
          </cell>
          <cell r="F252" t="str">
            <v>Частное лицо</v>
          </cell>
          <cell r="G252" t="str">
            <v>SRV_IA</v>
          </cell>
          <cell r="H252" t="str">
            <v>ФЛ</v>
          </cell>
          <cell r="I252" t="str">
            <v>SPMKAMEN</v>
          </cell>
        </row>
        <row r="253">
          <cell r="A253" t="str">
            <v>S8125099</v>
          </cell>
          <cell r="B253">
            <v>43411</v>
          </cell>
          <cell r="C253">
            <v>43411</v>
          </cell>
          <cell r="D253">
            <v>43411</v>
          </cell>
          <cell r="E253" t="str">
            <v>CC00001</v>
          </cell>
          <cell r="F253" t="str">
            <v>Частное лицо</v>
          </cell>
          <cell r="G253" t="str">
            <v>SRV_IA</v>
          </cell>
          <cell r="H253" t="str">
            <v>ФЛ</v>
          </cell>
          <cell r="I253" t="str">
            <v>SPMKAMEN</v>
          </cell>
        </row>
        <row r="254">
          <cell r="A254" t="str">
            <v>S8125101</v>
          </cell>
          <cell r="B254">
            <v>43411</v>
          </cell>
          <cell r="C254">
            <v>43411</v>
          </cell>
          <cell r="D254">
            <v>43411</v>
          </cell>
          <cell r="E254" t="str">
            <v>CC00001</v>
          </cell>
          <cell r="F254" t="str">
            <v>Частное лицо</v>
          </cell>
          <cell r="G254" t="str">
            <v>SRV_IA</v>
          </cell>
          <cell r="H254" t="str">
            <v>ФЛ</v>
          </cell>
          <cell r="I254" t="str">
            <v>SPMKAMEN</v>
          </cell>
        </row>
        <row r="255">
          <cell r="A255" t="str">
            <v>S8125102</v>
          </cell>
          <cell r="B255">
            <v>43411</v>
          </cell>
          <cell r="C255">
            <v>43411</v>
          </cell>
          <cell r="D255">
            <v>43411</v>
          </cell>
          <cell r="E255" t="str">
            <v>CC00001</v>
          </cell>
          <cell r="F255" t="str">
            <v>Частное лицо</v>
          </cell>
          <cell r="G255" t="str">
            <v>SRV_IA</v>
          </cell>
          <cell r="H255" t="str">
            <v>ФЛ</v>
          </cell>
          <cell r="I255" t="str">
            <v>SPMKAMEN</v>
          </cell>
        </row>
        <row r="256">
          <cell r="A256" t="str">
            <v>S8125104</v>
          </cell>
          <cell r="B256">
            <v>43411</v>
          </cell>
          <cell r="C256">
            <v>43411</v>
          </cell>
          <cell r="D256">
            <v>43411</v>
          </cell>
          <cell r="E256" t="str">
            <v>CC00001</v>
          </cell>
          <cell r="F256" t="str">
            <v>Частное лицо</v>
          </cell>
          <cell r="G256" t="str">
            <v>SRV_IA</v>
          </cell>
          <cell r="H256" t="str">
            <v>ФЛ</v>
          </cell>
          <cell r="I256" t="str">
            <v>SPMKAMEN</v>
          </cell>
        </row>
        <row r="257">
          <cell r="A257" t="str">
            <v>S8126199</v>
          </cell>
          <cell r="B257">
            <v>43411</v>
          </cell>
          <cell r="C257">
            <v>43411</v>
          </cell>
          <cell r="D257">
            <v>43411</v>
          </cell>
          <cell r="E257" t="str">
            <v>CC00001</v>
          </cell>
          <cell r="F257" t="str">
            <v>Частное лицо</v>
          </cell>
          <cell r="G257" t="str">
            <v>SRV_IA</v>
          </cell>
          <cell r="H257" t="str">
            <v>ФЛ</v>
          </cell>
          <cell r="I257" t="str">
            <v>SPMSOSBOR</v>
          </cell>
        </row>
        <row r="258">
          <cell r="A258" t="str">
            <v>S8126357</v>
          </cell>
          <cell r="B258">
            <v>43411</v>
          </cell>
          <cell r="C258">
            <v>43411</v>
          </cell>
          <cell r="D258">
            <v>43411</v>
          </cell>
          <cell r="E258" t="str">
            <v>CC00001</v>
          </cell>
          <cell r="F258" t="str">
            <v>Частное лицо</v>
          </cell>
          <cell r="G258" t="str">
            <v>SRV_IA</v>
          </cell>
          <cell r="H258" t="str">
            <v>ФЛ</v>
          </cell>
          <cell r="I258" t="str">
            <v>SPMVNOVG3</v>
          </cell>
        </row>
        <row r="259">
          <cell r="A259" t="str">
            <v>S8126369</v>
          </cell>
          <cell r="B259">
            <v>43411</v>
          </cell>
          <cell r="C259">
            <v>43411</v>
          </cell>
          <cell r="D259">
            <v>43411</v>
          </cell>
          <cell r="E259" t="str">
            <v>CC00001</v>
          </cell>
          <cell r="F259" t="str">
            <v>Частное лицо</v>
          </cell>
          <cell r="G259" t="str">
            <v>SRV_IA</v>
          </cell>
          <cell r="H259" t="str">
            <v>ФЛ</v>
          </cell>
          <cell r="I259" t="str">
            <v>SPMVNOVG3</v>
          </cell>
        </row>
        <row r="260">
          <cell r="A260" t="str">
            <v>S8126525</v>
          </cell>
          <cell r="B260">
            <v>43411</v>
          </cell>
          <cell r="C260">
            <v>43411</v>
          </cell>
          <cell r="D260">
            <v>43411</v>
          </cell>
          <cell r="E260" t="str">
            <v>CC00001</v>
          </cell>
          <cell r="F260" t="str">
            <v>Частное лицо</v>
          </cell>
          <cell r="G260" t="str">
            <v>SRV_IA</v>
          </cell>
          <cell r="H260" t="str">
            <v>ФЛ</v>
          </cell>
          <cell r="I260" t="str">
            <v>SPMTOSNO</v>
          </cell>
        </row>
        <row r="261">
          <cell r="A261" t="str">
            <v>S8126538</v>
          </cell>
          <cell r="B261">
            <v>43411</v>
          </cell>
          <cell r="C261">
            <v>43411</v>
          </cell>
          <cell r="D261">
            <v>43411</v>
          </cell>
          <cell r="E261" t="str">
            <v>CC00001</v>
          </cell>
          <cell r="F261" t="str">
            <v>Частное лицо</v>
          </cell>
          <cell r="G261" t="str">
            <v>SRV_IA</v>
          </cell>
          <cell r="H261" t="str">
            <v>ФЛ</v>
          </cell>
          <cell r="I261" t="str">
            <v>SPMTOSNO</v>
          </cell>
        </row>
        <row r="262">
          <cell r="A262" t="str">
            <v>S8126544</v>
          </cell>
          <cell r="B262">
            <v>43411</v>
          </cell>
          <cell r="C262">
            <v>43411</v>
          </cell>
          <cell r="D262">
            <v>43411</v>
          </cell>
          <cell r="E262" t="str">
            <v>CC00001</v>
          </cell>
          <cell r="F262" t="str">
            <v>Частное лицо</v>
          </cell>
          <cell r="G262" t="str">
            <v>SRV_IA</v>
          </cell>
          <cell r="H262" t="str">
            <v>ФЛ</v>
          </cell>
          <cell r="I262" t="str">
            <v>SPMTOSNO</v>
          </cell>
        </row>
        <row r="263">
          <cell r="A263" t="str">
            <v>S8127283</v>
          </cell>
          <cell r="B263">
            <v>43411</v>
          </cell>
          <cell r="C263">
            <v>43411</v>
          </cell>
          <cell r="D263">
            <v>43411</v>
          </cell>
          <cell r="E263" t="str">
            <v>CC00001</v>
          </cell>
          <cell r="F263" t="str">
            <v>Частное лицо</v>
          </cell>
          <cell r="G263" t="str">
            <v>SRV_IA</v>
          </cell>
          <cell r="H263" t="str">
            <v>ФЛ</v>
          </cell>
          <cell r="I263" t="str">
            <v>SPMLIGOV</v>
          </cell>
        </row>
        <row r="264">
          <cell r="A264" t="str">
            <v>R9842389</v>
          </cell>
          <cell r="B264">
            <v>43411</v>
          </cell>
          <cell r="C264">
            <v>43411</v>
          </cell>
          <cell r="D264">
            <v>43411</v>
          </cell>
          <cell r="E264" t="str">
            <v>CC23706</v>
          </cell>
          <cell r="F264" t="str">
            <v>ООО "АКТОН-СЕРВИС"</v>
          </cell>
          <cell r="G264" t="str">
            <v>VOLKOV.P</v>
          </cell>
          <cell r="H264" t="str">
            <v>СПБ</v>
          </cell>
          <cell r="I264" t="str">
            <v>SPB2</v>
          </cell>
        </row>
        <row r="267">
          <cell r="A267" t="str">
            <v>Документ Но.</v>
          </cell>
          <cell r="B267" t="str">
            <v>Дата Заказа</v>
          </cell>
          <cell r="C267" t="str">
            <v>Дата Отгрузки</v>
          </cell>
          <cell r="D267" t="str">
            <v>Планируемая Дата Отгрузки</v>
          </cell>
          <cell r="E267" t="str">
            <v>Клиент Но.</v>
          </cell>
          <cell r="F267" t="str">
            <v>Клиент Название</v>
          </cell>
          <cell r="G267" t="str">
            <v>Менеджер</v>
          </cell>
          <cell r="H267" t="str">
            <v>Код РГ</v>
          </cell>
          <cell r="I267" t="str">
            <v>Код склада</v>
          </cell>
        </row>
        <row r="268">
          <cell r="A268" t="str">
            <v>S8127361</v>
          </cell>
          <cell r="B268">
            <v>43411</v>
          </cell>
          <cell r="C268">
            <v>43412</v>
          </cell>
          <cell r="D268">
            <v>43412</v>
          </cell>
          <cell r="E268" t="str">
            <v>CD037920</v>
          </cell>
          <cell r="F268" t="str">
            <v>ОПП ОАО " Завод ЭЛЕКТРОПУЛЬТ "</v>
          </cell>
          <cell r="G268" t="str">
            <v>ALVASILEV</v>
          </cell>
          <cell r="H268" t="str">
            <v>СПБ</v>
          </cell>
          <cell r="I268" t="str">
            <v>SPB2</v>
          </cell>
        </row>
        <row r="269">
          <cell r="A269" t="str">
            <v>S8125361</v>
          </cell>
          <cell r="B269">
            <v>43411</v>
          </cell>
          <cell r="C269">
            <v>43412</v>
          </cell>
          <cell r="D269">
            <v>43412</v>
          </cell>
          <cell r="E269" t="str">
            <v>CC41300</v>
          </cell>
          <cell r="F269" t="str">
            <v>ОФП - ООО "ТД "ЭЛЕКТРОТЕХ</v>
          </cell>
          <cell r="G269" t="str">
            <v>ANDREEV.G</v>
          </cell>
          <cell r="H269" t="str">
            <v>СПБ</v>
          </cell>
          <cell r="I269" t="str">
            <v>SPB2</v>
          </cell>
        </row>
        <row r="270">
          <cell r="A270" t="str">
            <v>S8130520</v>
          </cell>
          <cell r="B270">
            <v>43412</v>
          </cell>
          <cell r="C270">
            <v>43412</v>
          </cell>
          <cell r="D270">
            <v>43412</v>
          </cell>
          <cell r="E270" t="str">
            <v>CD097119</v>
          </cell>
          <cell r="F270" t="str">
            <v>ОФП - ООО "Мэйл.Ру"</v>
          </cell>
          <cell r="G270" t="str">
            <v>ANDREEV.G</v>
          </cell>
          <cell r="H270" t="str">
            <v>СПБ</v>
          </cell>
          <cell r="I270" t="str">
            <v>SPB</v>
          </cell>
        </row>
        <row r="271">
          <cell r="A271" t="str">
            <v>S8134327</v>
          </cell>
          <cell r="B271">
            <v>43412</v>
          </cell>
          <cell r="C271">
            <v>43412</v>
          </cell>
          <cell r="D271">
            <v>43412</v>
          </cell>
          <cell r="E271" t="str">
            <v>CD087365</v>
          </cell>
          <cell r="F271" t="str">
            <v>ООО "Корда Групп"</v>
          </cell>
          <cell r="G271" t="str">
            <v>BAKULIN.I</v>
          </cell>
          <cell r="H271" t="str">
            <v>СПБ</v>
          </cell>
          <cell r="I271" t="str">
            <v>SPB</v>
          </cell>
        </row>
        <row r="272">
          <cell r="A272" t="str">
            <v>S8127949</v>
          </cell>
          <cell r="B272">
            <v>43411</v>
          </cell>
          <cell r="C272">
            <v>43412</v>
          </cell>
          <cell r="D272">
            <v>43412</v>
          </cell>
          <cell r="E272" t="str">
            <v>LE0152091</v>
          </cell>
          <cell r="F272" t="str">
            <v>ООО "РЕМСТРОЙТОРГ"</v>
          </cell>
          <cell r="G272" t="str">
            <v>FOMIN.S</v>
          </cell>
          <cell r="H272" t="str">
            <v>СПБ</v>
          </cell>
          <cell r="I272" t="str">
            <v>SPB</v>
          </cell>
        </row>
        <row r="273">
          <cell r="A273" t="str">
            <v>S8134382</v>
          </cell>
          <cell r="B273">
            <v>43412</v>
          </cell>
          <cell r="C273">
            <v>43412</v>
          </cell>
          <cell r="D273">
            <v>43412</v>
          </cell>
          <cell r="E273" t="str">
            <v>CD162772</v>
          </cell>
          <cell r="F273" t="str">
            <v>ООО "СКМ Юни"</v>
          </cell>
          <cell r="G273" t="str">
            <v>KOLBASOV.S</v>
          </cell>
          <cell r="H273" t="str">
            <v>СПБ</v>
          </cell>
          <cell r="I273" t="str">
            <v>SPB2</v>
          </cell>
        </row>
        <row r="274">
          <cell r="A274" t="str">
            <v>R9874202</v>
          </cell>
          <cell r="B274">
            <v>43412</v>
          </cell>
          <cell r="C274">
            <v>43412</v>
          </cell>
          <cell r="D274">
            <v>43412</v>
          </cell>
          <cell r="E274" t="str">
            <v>IX700542</v>
          </cell>
          <cell r="F274" t="str">
            <v>Сергей Машковцев</v>
          </cell>
          <cell r="G274" t="str">
            <v>MA_WEB</v>
          </cell>
          <cell r="H274" t="str">
            <v>ФЛ</v>
          </cell>
          <cell r="I274" t="str">
            <v>SPB2</v>
          </cell>
        </row>
        <row r="275">
          <cell r="A275" t="str">
            <v>R9875036</v>
          </cell>
          <cell r="B275">
            <v>43412</v>
          </cell>
          <cell r="C275">
            <v>43412</v>
          </cell>
          <cell r="D275">
            <v>43412</v>
          </cell>
          <cell r="E275" t="str">
            <v>CC00001</v>
          </cell>
          <cell r="F275" t="str">
            <v>Костя Филиппов</v>
          </cell>
          <cell r="G275" t="str">
            <v>MA_WEB</v>
          </cell>
          <cell r="H275" t="str">
            <v>ФЛ</v>
          </cell>
          <cell r="I275" t="str">
            <v>SPB2</v>
          </cell>
        </row>
        <row r="276">
          <cell r="A276" t="str">
            <v>R9880279</v>
          </cell>
          <cell r="B276">
            <v>43412</v>
          </cell>
          <cell r="C276">
            <v>43412</v>
          </cell>
          <cell r="D276">
            <v>43412</v>
          </cell>
          <cell r="E276" t="str">
            <v>I0021132</v>
          </cell>
          <cell r="F276" t="str">
            <v>Рустам Кичемасов</v>
          </cell>
          <cell r="G276" t="str">
            <v>MA_WEB</v>
          </cell>
          <cell r="H276" t="str">
            <v>ФЛ</v>
          </cell>
          <cell r="I276" t="str">
            <v>SPB2</v>
          </cell>
        </row>
        <row r="277">
          <cell r="A277" t="str">
            <v>S8130192</v>
          </cell>
          <cell r="B277">
            <v>43412</v>
          </cell>
          <cell r="C277">
            <v>43412</v>
          </cell>
          <cell r="D277">
            <v>43412</v>
          </cell>
          <cell r="E277" t="str">
            <v>CC00001</v>
          </cell>
          <cell r="F277" t="str">
            <v>Частное лицо</v>
          </cell>
          <cell r="G277" t="str">
            <v>SRV_IA</v>
          </cell>
          <cell r="H277" t="str">
            <v>ФЛ</v>
          </cell>
          <cell r="I277" t="str">
            <v>SPMPSKOV</v>
          </cell>
        </row>
        <row r="278">
          <cell r="A278" t="str">
            <v>S8130218</v>
          </cell>
          <cell r="B278">
            <v>43412</v>
          </cell>
          <cell r="C278">
            <v>43412</v>
          </cell>
          <cell r="D278">
            <v>43412</v>
          </cell>
          <cell r="E278" t="str">
            <v>CC00001</v>
          </cell>
          <cell r="F278" t="str">
            <v>Частное лицо</v>
          </cell>
          <cell r="G278" t="str">
            <v>SRV_IA</v>
          </cell>
          <cell r="H278" t="str">
            <v>ФЛ</v>
          </cell>
          <cell r="I278" t="str">
            <v>SPMPSKOV</v>
          </cell>
        </row>
        <row r="279">
          <cell r="A279" t="str">
            <v>S8131184</v>
          </cell>
          <cell r="B279">
            <v>43412</v>
          </cell>
          <cell r="C279">
            <v>43412</v>
          </cell>
          <cell r="D279">
            <v>43412</v>
          </cell>
          <cell r="E279" t="str">
            <v>CC00001</v>
          </cell>
          <cell r="F279" t="str">
            <v>Частное лицо</v>
          </cell>
          <cell r="G279" t="str">
            <v>SRV_IA</v>
          </cell>
          <cell r="H279" t="str">
            <v>ФЛ</v>
          </cell>
          <cell r="I279" t="str">
            <v>SPMVIBORG</v>
          </cell>
        </row>
        <row r="280">
          <cell r="A280" t="str">
            <v>S8131551</v>
          </cell>
          <cell r="B280">
            <v>43412</v>
          </cell>
          <cell r="C280">
            <v>43412</v>
          </cell>
          <cell r="D280">
            <v>43412</v>
          </cell>
          <cell r="E280" t="str">
            <v>CC00001</v>
          </cell>
          <cell r="F280" t="str">
            <v>Частное лицо</v>
          </cell>
          <cell r="G280" t="str">
            <v>SRV_IA</v>
          </cell>
          <cell r="H280" t="str">
            <v>ФЛ</v>
          </cell>
          <cell r="I280" t="str">
            <v>SPMPROS</v>
          </cell>
        </row>
        <row r="281">
          <cell r="A281" t="str">
            <v>S8131870</v>
          </cell>
          <cell r="B281">
            <v>43412</v>
          </cell>
          <cell r="C281">
            <v>43412</v>
          </cell>
          <cell r="D281">
            <v>43412</v>
          </cell>
          <cell r="E281" t="str">
            <v>CC00001</v>
          </cell>
          <cell r="F281" t="str">
            <v>Частное лицо</v>
          </cell>
          <cell r="G281" t="str">
            <v>SRV_IA</v>
          </cell>
          <cell r="H281" t="str">
            <v>ФЛ</v>
          </cell>
          <cell r="I281" t="str">
            <v>SPMTOSNO</v>
          </cell>
        </row>
        <row r="282">
          <cell r="A282" t="str">
            <v>S8131877</v>
          </cell>
          <cell r="B282">
            <v>43412</v>
          </cell>
          <cell r="C282">
            <v>43412</v>
          </cell>
          <cell r="D282">
            <v>43412</v>
          </cell>
          <cell r="E282" t="str">
            <v>CC00001</v>
          </cell>
          <cell r="F282" t="str">
            <v>Частное лицо</v>
          </cell>
          <cell r="G282" t="str">
            <v>SRV_IA</v>
          </cell>
          <cell r="H282" t="str">
            <v>ФЛ</v>
          </cell>
          <cell r="I282" t="str">
            <v>SPMTOSNO</v>
          </cell>
        </row>
        <row r="283">
          <cell r="A283" t="str">
            <v>S8131972</v>
          </cell>
          <cell r="B283">
            <v>43412</v>
          </cell>
          <cell r="C283">
            <v>43412</v>
          </cell>
          <cell r="D283">
            <v>43412</v>
          </cell>
          <cell r="E283" t="str">
            <v>CC00001</v>
          </cell>
          <cell r="F283" t="str">
            <v>Частное лицо</v>
          </cell>
          <cell r="G283" t="str">
            <v>SRV_IA</v>
          </cell>
          <cell r="H283" t="str">
            <v>ФЛ</v>
          </cell>
          <cell r="I283" t="str">
            <v>SPMELIZAR</v>
          </cell>
        </row>
        <row r="284">
          <cell r="A284" t="str">
            <v>S8132400</v>
          </cell>
          <cell r="B284">
            <v>43412</v>
          </cell>
          <cell r="C284">
            <v>43412</v>
          </cell>
          <cell r="D284">
            <v>43412</v>
          </cell>
          <cell r="E284" t="str">
            <v>CC00001</v>
          </cell>
          <cell r="F284" t="str">
            <v>Частное лицо</v>
          </cell>
          <cell r="G284" t="str">
            <v>SRV_IA</v>
          </cell>
          <cell r="H284" t="str">
            <v>ФЛ</v>
          </cell>
          <cell r="I284" t="str">
            <v>SPMKORAB</v>
          </cell>
        </row>
        <row r="285">
          <cell r="A285" t="str">
            <v>S8133554</v>
          </cell>
          <cell r="B285">
            <v>43412</v>
          </cell>
          <cell r="C285">
            <v>43412</v>
          </cell>
          <cell r="D285">
            <v>43412</v>
          </cell>
          <cell r="E285" t="str">
            <v>CC00001</v>
          </cell>
          <cell r="F285" t="str">
            <v>Частное лицо</v>
          </cell>
          <cell r="G285" t="str">
            <v>SRV_IA</v>
          </cell>
          <cell r="H285" t="str">
            <v>ФЛ</v>
          </cell>
          <cell r="I285" t="str">
            <v>SPMELIZAR</v>
          </cell>
        </row>
        <row r="286">
          <cell r="A286" t="str">
            <v>S8133570</v>
          </cell>
          <cell r="B286">
            <v>43412</v>
          </cell>
          <cell r="C286">
            <v>43412</v>
          </cell>
          <cell r="D286">
            <v>43412</v>
          </cell>
          <cell r="E286" t="str">
            <v>CC00001</v>
          </cell>
          <cell r="F286" t="str">
            <v>Частное лицо</v>
          </cell>
          <cell r="G286" t="str">
            <v>SRV_IA</v>
          </cell>
          <cell r="H286" t="str">
            <v>ФЛ</v>
          </cell>
          <cell r="I286" t="str">
            <v>SPMKAMEN</v>
          </cell>
        </row>
        <row r="287">
          <cell r="A287" t="str">
            <v>S8133667</v>
          </cell>
          <cell r="B287">
            <v>43412</v>
          </cell>
          <cell r="C287">
            <v>43412</v>
          </cell>
          <cell r="D287">
            <v>43412</v>
          </cell>
          <cell r="E287" t="str">
            <v>CC00001</v>
          </cell>
          <cell r="F287" t="str">
            <v>Частное лицо</v>
          </cell>
          <cell r="G287" t="str">
            <v>SRV_IA</v>
          </cell>
          <cell r="H287" t="str">
            <v>ФЛ</v>
          </cell>
          <cell r="I287" t="str">
            <v>SPMZVEZDA</v>
          </cell>
        </row>
        <row r="288">
          <cell r="A288" t="str">
            <v>S8134806</v>
          </cell>
          <cell r="B288">
            <v>43412</v>
          </cell>
          <cell r="C288">
            <v>43412</v>
          </cell>
          <cell r="D288">
            <v>43412</v>
          </cell>
          <cell r="E288" t="str">
            <v>CC00001</v>
          </cell>
          <cell r="F288" t="str">
            <v>Частное лицо</v>
          </cell>
          <cell r="G288" t="str">
            <v>SRV_IA</v>
          </cell>
          <cell r="H288" t="str">
            <v>ФЛ</v>
          </cell>
          <cell r="I288" t="str">
            <v>SPMENTUZIA</v>
          </cell>
        </row>
        <row r="289">
          <cell r="A289" t="str">
            <v>S8134807</v>
          </cell>
          <cell r="B289">
            <v>43412</v>
          </cell>
          <cell r="C289">
            <v>43412</v>
          </cell>
          <cell r="D289">
            <v>43412</v>
          </cell>
          <cell r="E289" t="str">
            <v>CC00001</v>
          </cell>
          <cell r="F289" t="str">
            <v>Частное лицо</v>
          </cell>
          <cell r="G289" t="str">
            <v>SRV_IA</v>
          </cell>
          <cell r="H289" t="str">
            <v>ФЛ</v>
          </cell>
          <cell r="I289" t="str">
            <v>SPMENTUZIA</v>
          </cell>
        </row>
        <row r="292">
          <cell r="A292" t="str">
            <v>Документ Но.</v>
          </cell>
          <cell r="B292" t="str">
            <v>Дата Заказа</v>
          </cell>
          <cell r="C292" t="str">
            <v>Дата Отгрузки</v>
          </cell>
          <cell r="D292" t="str">
            <v>Планируемая Дата Отгрузки</v>
          </cell>
          <cell r="E292" t="str">
            <v>Клиент Но.</v>
          </cell>
          <cell r="F292" t="str">
            <v>Клиент Название</v>
          </cell>
          <cell r="G292" t="str">
            <v>Менеджер</v>
          </cell>
          <cell r="H292" t="str">
            <v>Код РГ</v>
          </cell>
          <cell r="I292" t="str">
            <v>Код склада</v>
          </cell>
        </row>
        <row r="293">
          <cell r="A293" t="str">
            <v>S8123382</v>
          </cell>
          <cell r="B293">
            <v>43411</v>
          </cell>
          <cell r="C293">
            <v>43413</v>
          </cell>
          <cell r="D293">
            <v>43413</v>
          </cell>
          <cell r="E293" t="str">
            <v>CC00001</v>
          </cell>
          <cell r="F293" t="str">
            <v>Частное лицо</v>
          </cell>
          <cell r="G293" t="str">
            <v>AMANOV.R</v>
          </cell>
          <cell r="H293" t="str">
            <v>ФЛ</v>
          </cell>
          <cell r="I293" t="str">
            <v>SPB</v>
          </cell>
        </row>
        <row r="294">
          <cell r="A294" t="str">
            <v>R9662936</v>
          </cell>
          <cell r="B294">
            <v>43402</v>
          </cell>
          <cell r="C294">
            <v>43413</v>
          </cell>
          <cell r="D294">
            <v>43413</v>
          </cell>
          <cell r="E294" t="str">
            <v>CD011621</v>
          </cell>
          <cell r="F294" t="str">
            <v>ООО "МП Виктория"</v>
          </cell>
          <cell r="G294" t="str">
            <v>BANKOVSKIY</v>
          </cell>
          <cell r="H294" t="str">
            <v>СПБ</v>
          </cell>
          <cell r="I294" t="str">
            <v>SPMLIGOV</v>
          </cell>
        </row>
        <row r="295">
          <cell r="A295" t="str">
            <v>R9869834</v>
          </cell>
          <cell r="B295">
            <v>43412</v>
          </cell>
          <cell r="C295">
            <v>43413</v>
          </cell>
          <cell r="D295">
            <v>43413</v>
          </cell>
          <cell r="E295" t="str">
            <v>LE0133493</v>
          </cell>
          <cell r="F295" t="str">
            <v>ТРАНСПОРТНАЯ ЛОГИСТИКА</v>
          </cell>
          <cell r="G295" t="str">
            <v>BANKOVSKIY</v>
          </cell>
          <cell r="H295" t="str">
            <v>СПБ</v>
          </cell>
          <cell r="I295" t="str">
            <v>SPB4</v>
          </cell>
        </row>
        <row r="296">
          <cell r="A296" t="str">
            <v>S8136694</v>
          </cell>
          <cell r="B296">
            <v>43413</v>
          </cell>
          <cell r="C296">
            <v>43413</v>
          </cell>
          <cell r="D296">
            <v>43413</v>
          </cell>
          <cell r="E296" t="str">
            <v>LE0051112</v>
          </cell>
          <cell r="F296" t="str">
            <v>ГК ФАКТ</v>
          </cell>
          <cell r="G296" t="str">
            <v>DUBOVETS.K</v>
          </cell>
          <cell r="H296" t="str">
            <v>СПБ</v>
          </cell>
          <cell r="I296" t="str">
            <v>SPB</v>
          </cell>
        </row>
        <row r="297">
          <cell r="A297" t="str">
            <v>R9849008</v>
          </cell>
          <cell r="B297">
            <v>43411</v>
          </cell>
          <cell r="C297">
            <v>43413</v>
          </cell>
          <cell r="D297">
            <v>43413</v>
          </cell>
          <cell r="E297" t="str">
            <v>CC20943</v>
          </cell>
          <cell r="F297" t="str">
            <v>ООО "М.А.Д. Инжиниринг"</v>
          </cell>
          <cell r="G297" t="str">
            <v>DUDNIKOV.N</v>
          </cell>
          <cell r="H297" t="str">
            <v>СПБ</v>
          </cell>
          <cell r="I297" t="str">
            <v>SPB</v>
          </cell>
        </row>
        <row r="298">
          <cell r="A298" t="str">
            <v>R9869816</v>
          </cell>
          <cell r="B298">
            <v>43412</v>
          </cell>
          <cell r="C298">
            <v>43413</v>
          </cell>
          <cell r="D298">
            <v>43413</v>
          </cell>
          <cell r="E298" t="str">
            <v>LE0133661</v>
          </cell>
          <cell r="F298" t="str">
            <v>Берейт Консалтинг</v>
          </cell>
          <cell r="G298" t="str">
            <v>DUDNIKOV.N</v>
          </cell>
          <cell r="H298" t="str">
            <v>СПБ</v>
          </cell>
          <cell r="I298" t="str">
            <v>SPB4</v>
          </cell>
        </row>
        <row r="299">
          <cell r="A299" t="str">
            <v>R9901880</v>
          </cell>
          <cell r="B299">
            <v>43413</v>
          </cell>
          <cell r="C299">
            <v>43413</v>
          </cell>
          <cell r="D299">
            <v>43413</v>
          </cell>
          <cell r="E299" t="str">
            <v>CC10116</v>
          </cell>
          <cell r="F299" t="str">
            <v>ООО "Страховая Компания "Согла</v>
          </cell>
          <cell r="G299" t="str">
            <v>DUDNIKOV.N</v>
          </cell>
          <cell r="H299" t="str">
            <v>СПБ</v>
          </cell>
          <cell r="I299" t="str">
            <v>SPB</v>
          </cell>
        </row>
        <row r="300">
          <cell r="A300" t="str">
            <v>S8139745</v>
          </cell>
          <cell r="B300">
            <v>43413</v>
          </cell>
          <cell r="C300">
            <v>43413</v>
          </cell>
          <cell r="D300">
            <v>43413</v>
          </cell>
          <cell r="E300" t="str">
            <v>CC10008</v>
          </cell>
          <cell r="F300" t="str">
            <v>ООО «Бизнес Решение»</v>
          </cell>
          <cell r="G300" t="str">
            <v>DUDNIKOV.N</v>
          </cell>
          <cell r="H300" t="str">
            <v>СПБ</v>
          </cell>
          <cell r="I300" t="str">
            <v>SPB</v>
          </cell>
        </row>
        <row r="301">
          <cell r="A301" t="str">
            <v>R9886805</v>
          </cell>
          <cell r="B301">
            <v>43413</v>
          </cell>
          <cell r="C301">
            <v>43413</v>
          </cell>
          <cell r="D301">
            <v>43413</v>
          </cell>
          <cell r="E301" t="str">
            <v>LE0149437</v>
          </cell>
          <cell r="F301" t="str">
            <v>ООО «Завод консолей»</v>
          </cell>
          <cell r="G301" t="str">
            <v>EVGENIY.I</v>
          </cell>
          <cell r="H301" t="str">
            <v>СПБ</v>
          </cell>
          <cell r="I301" t="str">
            <v>SPB2</v>
          </cell>
        </row>
        <row r="302">
          <cell r="A302" t="str">
            <v>R9870108</v>
          </cell>
          <cell r="B302">
            <v>43412</v>
          </cell>
          <cell r="C302">
            <v>43413</v>
          </cell>
          <cell r="D302">
            <v>43413</v>
          </cell>
          <cell r="E302" t="str">
            <v>IC926901</v>
          </cell>
          <cell r="F302" t="str">
            <v>Дмитрий хх</v>
          </cell>
          <cell r="G302" t="str">
            <v>KRIVEN.A</v>
          </cell>
          <cell r="H302" t="str">
            <v>ФЛ</v>
          </cell>
          <cell r="I302" t="str">
            <v>SPB3</v>
          </cell>
        </row>
        <row r="303">
          <cell r="A303" t="str">
            <v>R9849880</v>
          </cell>
          <cell r="B303">
            <v>43411</v>
          </cell>
          <cell r="C303">
            <v>43413</v>
          </cell>
          <cell r="D303">
            <v>43413</v>
          </cell>
          <cell r="E303" t="str">
            <v>IX520361</v>
          </cell>
          <cell r="F303" t="str">
            <v>Алуксандр Ольнев</v>
          </cell>
          <cell r="G303" t="str">
            <v>MA_WEB</v>
          </cell>
          <cell r="H303" t="str">
            <v>ФЛ</v>
          </cell>
          <cell r="I303" t="str">
            <v>SPB2</v>
          </cell>
        </row>
        <row r="304">
          <cell r="A304" t="str">
            <v>R9861721</v>
          </cell>
          <cell r="B304">
            <v>43411</v>
          </cell>
          <cell r="C304">
            <v>43413</v>
          </cell>
          <cell r="D304">
            <v>43413</v>
          </cell>
          <cell r="E304" t="str">
            <v>ID718785</v>
          </cell>
          <cell r="F304" t="str">
            <v>Евгений Гуляев</v>
          </cell>
          <cell r="G304" t="str">
            <v>MA_WEB</v>
          </cell>
          <cell r="H304" t="str">
            <v>ФЛ</v>
          </cell>
          <cell r="I304" t="str">
            <v>SPMVNOVG3</v>
          </cell>
        </row>
        <row r="305">
          <cell r="A305" t="str">
            <v>F0017487</v>
          </cell>
          <cell r="B305">
            <v>43413</v>
          </cell>
          <cell r="C305">
            <v>43413</v>
          </cell>
          <cell r="D305">
            <v>43413</v>
          </cell>
          <cell r="E305" t="str">
            <v>CD000315</v>
          </cell>
          <cell r="F305" t="str">
            <v>ООО "ГАЛАКТИКА"</v>
          </cell>
          <cell r="G305" t="str">
            <v>MALANOV.I</v>
          </cell>
          <cell r="H305" t="str">
            <v>СПБ</v>
          </cell>
          <cell r="I305" t="str">
            <v>SPB3</v>
          </cell>
        </row>
        <row r="306">
          <cell r="A306" t="str">
            <v>R9889196</v>
          </cell>
          <cell r="B306">
            <v>43413</v>
          </cell>
          <cell r="C306">
            <v>43413</v>
          </cell>
          <cell r="D306">
            <v>43413</v>
          </cell>
          <cell r="E306" t="str">
            <v>CD003487</v>
          </cell>
          <cell r="F306" t="str">
            <v>ООО "ОргПринт-СПб"</v>
          </cell>
          <cell r="G306" t="str">
            <v>MALANOV.I</v>
          </cell>
          <cell r="H306" t="str">
            <v>СПБ</v>
          </cell>
          <cell r="I306" t="str">
            <v>SPB5</v>
          </cell>
        </row>
        <row r="307">
          <cell r="A307" t="str">
            <v>R9889208</v>
          </cell>
          <cell r="B307">
            <v>43413</v>
          </cell>
          <cell r="C307">
            <v>43413</v>
          </cell>
          <cell r="D307">
            <v>43413</v>
          </cell>
          <cell r="E307" t="str">
            <v>CD003487</v>
          </cell>
          <cell r="F307" t="str">
            <v>ООО "ОргПринт-СПб"</v>
          </cell>
          <cell r="G307" t="str">
            <v>MALANOV.I</v>
          </cell>
          <cell r="H307" t="str">
            <v>СПБ</v>
          </cell>
          <cell r="I307" t="str">
            <v>SPB3</v>
          </cell>
        </row>
        <row r="308">
          <cell r="A308" t="str">
            <v>R9889215</v>
          </cell>
          <cell r="B308">
            <v>43413</v>
          </cell>
          <cell r="C308">
            <v>43413</v>
          </cell>
          <cell r="D308">
            <v>43413</v>
          </cell>
          <cell r="E308" t="str">
            <v>CD003487</v>
          </cell>
          <cell r="F308" t="str">
            <v>ООО "ОргПринт-СПб"</v>
          </cell>
          <cell r="G308" t="str">
            <v>MALANOV.I</v>
          </cell>
          <cell r="H308" t="str">
            <v>СПБ</v>
          </cell>
          <cell r="I308" t="str">
            <v>SPB2</v>
          </cell>
        </row>
        <row r="309">
          <cell r="A309" t="str">
            <v>R9889516</v>
          </cell>
          <cell r="B309">
            <v>43413</v>
          </cell>
          <cell r="C309">
            <v>43413</v>
          </cell>
          <cell r="D309">
            <v>43413</v>
          </cell>
          <cell r="E309" t="str">
            <v>CC15832</v>
          </cell>
          <cell r="F309" t="str">
            <v>АО "Автопарк №1 "Спецтранс""</v>
          </cell>
          <cell r="G309" t="str">
            <v>MALANOV.I</v>
          </cell>
          <cell r="H309" t="str">
            <v>СПБ</v>
          </cell>
          <cell r="I309" t="str">
            <v>SPB3</v>
          </cell>
        </row>
        <row r="310">
          <cell r="A310" t="str">
            <v>R9899739</v>
          </cell>
          <cell r="B310">
            <v>43413</v>
          </cell>
          <cell r="C310">
            <v>43413</v>
          </cell>
          <cell r="D310">
            <v>43413</v>
          </cell>
          <cell r="E310" t="str">
            <v>CC77260</v>
          </cell>
          <cell r="G310" t="str">
            <v>MALANOV.I</v>
          </cell>
          <cell r="H310" t="str">
            <v>СПБ</v>
          </cell>
          <cell r="I310" t="str">
            <v>SPB</v>
          </cell>
        </row>
        <row r="311">
          <cell r="A311" t="str">
            <v>S8138778</v>
          </cell>
          <cell r="B311">
            <v>43413</v>
          </cell>
          <cell r="C311">
            <v>43413</v>
          </cell>
          <cell r="D311">
            <v>43413</v>
          </cell>
          <cell r="E311" t="str">
            <v>CC15168</v>
          </cell>
          <cell r="F311" t="str">
            <v>ООО «Альтавина-Нева»</v>
          </cell>
          <cell r="G311" t="str">
            <v>MALANOV.I</v>
          </cell>
          <cell r="H311" t="str">
            <v>СПБ</v>
          </cell>
          <cell r="I311" t="str">
            <v>SPB</v>
          </cell>
        </row>
        <row r="312">
          <cell r="A312" t="str">
            <v>R9853899</v>
          </cell>
          <cell r="B312">
            <v>43411</v>
          </cell>
          <cell r="C312">
            <v>43413</v>
          </cell>
          <cell r="D312">
            <v>43413</v>
          </cell>
          <cell r="E312" t="str">
            <v>CD088670</v>
          </cell>
          <cell r="F312" t="str">
            <v>ООО "ПО ЭНЕРГОКОНТРОЛЬ"</v>
          </cell>
          <cell r="G312" t="str">
            <v>MEDVEDEVAO</v>
          </cell>
          <cell r="H312" t="str">
            <v>СПБ</v>
          </cell>
          <cell r="I312" t="str">
            <v>SPB2</v>
          </cell>
        </row>
        <row r="313">
          <cell r="A313" t="str">
            <v>S8118998</v>
          </cell>
          <cell r="B313">
            <v>43410</v>
          </cell>
          <cell r="C313">
            <v>43413</v>
          </cell>
          <cell r="D313">
            <v>43413</v>
          </cell>
          <cell r="E313" t="str">
            <v>LE0129571</v>
          </cell>
          <cell r="F313" t="str">
            <v>ООО "МАЛИКОМ"</v>
          </cell>
          <cell r="G313" t="str">
            <v>OSIPOV.R</v>
          </cell>
          <cell r="H313" t="str">
            <v>СПБ</v>
          </cell>
          <cell r="I313" t="str">
            <v>SPB</v>
          </cell>
        </row>
        <row r="314">
          <cell r="A314" t="str">
            <v>R9890090</v>
          </cell>
          <cell r="B314">
            <v>43413</v>
          </cell>
          <cell r="C314">
            <v>43413</v>
          </cell>
          <cell r="D314">
            <v>43413</v>
          </cell>
          <cell r="E314" t="str">
            <v>CD003237</v>
          </cell>
          <cell r="F314" t="str">
            <v>ООО "ЖКС № 1 Невского района"</v>
          </cell>
          <cell r="G314" t="str">
            <v>PETROVA.E</v>
          </cell>
          <cell r="H314" t="str">
            <v>СПБ</v>
          </cell>
          <cell r="I314" t="str">
            <v>SPB2</v>
          </cell>
        </row>
        <row r="315">
          <cell r="A315" t="str">
            <v>R9894306</v>
          </cell>
          <cell r="B315">
            <v>43413</v>
          </cell>
          <cell r="C315">
            <v>43413</v>
          </cell>
          <cell r="D315">
            <v>43413</v>
          </cell>
          <cell r="E315" t="str">
            <v>LE0073007</v>
          </cell>
          <cell r="F315" t="str">
            <v>ООО "МИГ Металл"</v>
          </cell>
          <cell r="G315" t="str">
            <v>PETROVA.E</v>
          </cell>
          <cell r="H315" t="str">
            <v>СПБ</v>
          </cell>
          <cell r="I315" t="str">
            <v>SPB</v>
          </cell>
        </row>
        <row r="316">
          <cell r="A316" t="str">
            <v>S8136523</v>
          </cell>
          <cell r="B316">
            <v>43413</v>
          </cell>
          <cell r="C316">
            <v>43413</v>
          </cell>
          <cell r="D316">
            <v>43413</v>
          </cell>
          <cell r="E316" t="str">
            <v>CC00001</v>
          </cell>
          <cell r="F316" t="str">
            <v>Частное лицо</v>
          </cell>
          <cell r="G316" t="str">
            <v>SRV_IA</v>
          </cell>
          <cell r="H316" t="str">
            <v>ФЛ</v>
          </cell>
          <cell r="I316" t="str">
            <v>SPMKAMEN</v>
          </cell>
        </row>
        <row r="317">
          <cell r="A317" t="str">
            <v>S8136830</v>
          </cell>
          <cell r="B317">
            <v>43413</v>
          </cell>
          <cell r="C317">
            <v>43413</v>
          </cell>
          <cell r="D317">
            <v>43413</v>
          </cell>
          <cell r="E317" t="str">
            <v>CC00001</v>
          </cell>
          <cell r="F317" t="str">
            <v>Частное лицо</v>
          </cell>
          <cell r="G317" t="str">
            <v>SRV_IA</v>
          </cell>
          <cell r="H317" t="str">
            <v>ФЛ</v>
          </cell>
          <cell r="I317" t="str">
            <v>SPMVNOVG3</v>
          </cell>
        </row>
        <row r="318">
          <cell r="A318" t="str">
            <v>S8137719</v>
          </cell>
          <cell r="B318">
            <v>43413</v>
          </cell>
          <cell r="C318">
            <v>43413</v>
          </cell>
          <cell r="D318">
            <v>43413</v>
          </cell>
          <cell r="E318" t="str">
            <v>CC00001</v>
          </cell>
          <cell r="F318" t="str">
            <v>Частное лицо</v>
          </cell>
          <cell r="G318" t="str">
            <v>SRV_IA</v>
          </cell>
          <cell r="H318" t="str">
            <v>ФЛ</v>
          </cell>
          <cell r="I318" t="str">
            <v>SPMVSEV</v>
          </cell>
        </row>
        <row r="319">
          <cell r="A319" t="str">
            <v>S8137731</v>
          </cell>
          <cell r="B319">
            <v>43413</v>
          </cell>
          <cell r="C319">
            <v>43413</v>
          </cell>
          <cell r="D319">
            <v>43413</v>
          </cell>
          <cell r="E319" t="str">
            <v>CC00001</v>
          </cell>
          <cell r="F319" t="str">
            <v>Частное лицо</v>
          </cell>
          <cell r="G319" t="str">
            <v>SRV_IA</v>
          </cell>
          <cell r="H319" t="str">
            <v>ФЛ</v>
          </cell>
          <cell r="I319" t="str">
            <v>SPMVSEV</v>
          </cell>
        </row>
        <row r="320">
          <cell r="A320" t="str">
            <v>S8137772</v>
          </cell>
          <cell r="B320">
            <v>43413</v>
          </cell>
          <cell r="C320">
            <v>43413</v>
          </cell>
          <cell r="D320">
            <v>43413</v>
          </cell>
          <cell r="E320" t="str">
            <v>CC00001</v>
          </cell>
          <cell r="F320" t="str">
            <v>Частное лицо</v>
          </cell>
          <cell r="G320" t="str">
            <v>SRV_IA</v>
          </cell>
          <cell r="H320" t="str">
            <v>ФЛ</v>
          </cell>
          <cell r="I320" t="str">
            <v>SPMVSEV</v>
          </cell>
        </row>
        <row r="321">
          <cell r="A321" t="str">
            <v>S8137814</v>
          </cell>
          <cell r="B321">
            <v>43413</v>
          </cell>
          <cell r="C321">
            <v>43413</v>
          </cell>
          <cell r="D321">
            <v>43413</v>
          </cell>
          <cell r="E321" t="str">
            <v>CC00001</v>
          </cell>
          <cell r="F321" t="str">
            <v>Частное лицо</v>
          </cell>
          <cell r="G321" t="str">
            <v>SRV_IA</v>
          </cell>
          <cell r="H321" t="str">
            <v>ФЛ</v>
          </cell>
          <cell r="I321" t="str">
            <v>SPMVSEV</v>
          </cell>
        </row>
        <row r="322">
          <cell r="A322" t="str">
            <v>S8138399</v>
          </cell>
          <cell r="B322">
            <v>43413</v>
          </cell>
          <cell r="C322">
            <v>43413</v>
          </cell>
          <cell r="D322">
            <v>43413</v>
          </cell>
          <cell r="E322" t="str">
            <v>CC00001</v>
          </cell>
          <cell r="F322" t="str">
            <v>Частное лицо</v>
          </cell>
          <cell r="G322" t="str">
            <v>SRV_IA</v>
          </cell>
          <cell r="H322" t="str">
            <v>ФЛ</v>
          </cell>
          <cell r="I322" t="str">
            <v>SPMZVEZDA</v>
          </cell>
        </row>
        <row r="323">
          <cell r="A323" t="str">
            <v>S8138876</v>
          </cell>
          <cell r="B323">
            <v>43413</v>
          </cell>
          <cell r="C323">
            <v>43413</v>
          </cell>
          <cell r="D323">
            <v>43413</v>
          </cell>
          <cell r="E323" t="str">
            <v>CC00001</v>
          </cell>
          <cell r="F323" t="str">
            <v>Частное лицо</v>
          </cell>
          <cell r="G323" t="str">
            <v>SRV_IA</v>
          </cell>
          <cell r="H323" t="str">
            <v>ФЛ</v>
          </cell>
          <cell r="I323" t="str">
            <v>SPMGRAZHD</v>
          </cell>
        </row>
        <row r="324">
          <cell r="A324" t="str">
            <v>S8139075</v>
          </cell>
          <cell r="B324">
            <v>43413</v>
          </cell>
          <cell r="C324">
            <v>43413</v>
          </cell>
          <cell r="D324">
            <v>43413</v>
          </cell>
          <cell r="E324" t="str">
            <v>CC00001</v>
          </cell>
          <cell r="F324" t="str">
            <v>Частное лицо</v>
          </cell>
          <cell r="G324" t="str">
            <v>SRV_IA</v>
          </cell>
          <cell r="H324" t="str">
            <v>ФЛ</v>
          </cell>
          <cell r="I324" t="str">
            <v>SPMPSKOV</v>
          </cell>
        </row>
        <row r="325">
          <cell r="A325" t="str">
            <v>S8140212</v>
          </cell>
          <cell r="B325">
            <v>43413</v>
          </cell>
          <cell r="C325">
            <v>43413</v>
          </cell>
          <cell r="D325">
            <v>43413</v>
          </cell>
          <cell r="E325" t="str">
            <v>CC00001</v>
          </cell>
          <cell r="F325" t="str">
            <v>Частное лицо</v>
          </cell>
          <cell r="G325" t="str">
            <v>SRV_IA</v>
          </cell>
          <cell r="H325" t="str">
            <v>ФЛ</v>
          </cell>
          <cell r="I325" t="str">
            <v>SPMKOLPINO</v>
          </cell>
        </row>
        <row r="326">
          <cell r="A326" t="str">
            <v>S8140760</v>
          </cell>
          <cell r="B326">
            <v>43413</v>
          </cell>
          <cell r="C326">
            <v>43413</v>
          </cell>
          <cell r="D326">
            <v>43413</v>
          </cell>
          <cell r="E326" t="str">
            <v>CC00001</v>
          </cell>
          <cell r="F326" t="str">
            <v>Частное лицо</v>
          </cell>
          <cell r="G326" t="str">
            <v>SRV_IA</v>
          </cell>
          <cell r="H326" t="str">
            <v>ФЛ</v>
          </cell>
          <cell r="I326" t="str">
            <v>SPMGATCHIN</v>
          </cell>
        </row>
        <row r="327">
          <cell r="A327" t="str">
            <v>R9866791</v>
          </cell>
          <cell r="B327">
            <v>43412</v>
          </cell>
          <cell r="C327">
            <v>43413</v>
          </cell>
          <cell r="D327">
            <v>43413</v>
          </cell>
          <cell r="E327" t="str">
            <v>CD142919</v>
          </cell>
          <cell r="F327" t="str">
            <v>ОПП ИП "Баланюк И.В."</v>
          </cell>
          <cell r="G327" t="str">
            <v>VOLKOV.P</v>
          </cell>
          <cell r="H327" t="str">
            <v>СПБ</v>
          </cell>
          <cell r="I327" t="str">
            <v>SPB3</v>
          </cell>
        </row>
        <row r="328">
          <cell r="A328" t="str">
            <v>S8138004</v>
          </cell>
          <cell r="B328">
            <v>43413</v>
          </cell>
          <cell r="C328">
            <v>43413</v>
          </cell>
          <cell r="D328">
            <v>43413</v>
          </cell>
          <cell r="E328" t="str">
            <v>CC09251</v>
          </cell>
          <cell r="F328" t="str">
            <v>АО «РАМЭК-ВС»</v>
          </cell>
          <cell r="G328" t="str">
            <v>VOLKOV.P</v>
          </cell>
          <cell r="H328" t="str">
            <v>СПБ</v>
          </cell>
          <cell r="I328" t="str">
            <v>SPB</v>
          </cell>
        </row>
        <row r="329">
          <cell r="A329" t="str">
            <v>S8140545</v>
          </cell>
          <cell r="B329">
            <v>43413</v>
          </cell>
          <cell r="C329">
            <v>43413</v>
          </cell>
          <cell r="D329">
            <v>43413</v>
          </cell>
          <cell r="E329" t="str">
            <v>LE0121843</v>
          </cell>
          <cell r="F329" t="str">
            <v>Коркомп</v>
          </cell>
          <cell r="G329" t="str">
            <v>VOLKOV.P</v>
          </cell>
          <cell r="H329" t="str">
            <v>СПБ</v>
          </cell>
          <cell r="I329" t="str">
            <v>SPB3</v>
          </cell>
        </row>
        <row r="330">
          <cell r="A330" t="str">
            <v>R9374445</v>
          </cell>
          <cell r="B330">
            <v>43388</v>
          </cell>
          <cell r="C330">
            <v>43413</v>
          </cell>
          <cell r="D330">
            <v>43413</v>
          </cell>
          <cell r="E330" t="str">
            <v>CC79324</v>
          </cell>
          <cell r="F330" t="str">
            <v>Аларм-моторс Холдинг</v>
          </cell>
          <cell r="G330" t="str">
            <v>ZHIGUNOV.A</v>
          </cell>
          <cell r="H330" t="str">
            <v>СПБ</v>
          </cell>
          <cell r="I330" t="str">
            <v>SPB2</v>
          </cell>
        </row>
        <row r="333">
          <cell r="A333" t="str">
            <v>Документ Но.</v>
          </cell>
          <cell r="B333" t="str">
            <v>Дата Заказа</v>
          </cell>
          <cell r="C333" t="str">
            <v>Дата Отгрузки</v>
          </cell>
          <cell r="D333" t="str">
            <v>Планируемая Дата Отгрузки</v>
          </cell>
          <cell r="E333" t="str">
            <v>Клиент Но.</v>
          </cell>
          <cell r="F333" t="str">
            <v>Клиент Название</v>
          </cell>
          <cell r="G333" t="str">
            <v>Менеджер</v>
          </cell>
          <cell r="H333" t="str">
            <v>Код РГ</v>
          </cell>
          <cell r="I333" t="str">
            <v>Код склада</v>
          </cell>
        </row>
        <row r="334">
          <cell r="A334" t="str">
            <v>R9855014</v>
          </cell>
          <cell r="B334">
            <v>43411</v>
          </cell>
          <cell r="C334">
            <v>43414</v>
          </cell>
          <cell r="D334">
            <v>43414</v>
          </cell>
          <cell r="E334" t="str">
            <v>LE0017844</v>
          </cell>
          <cell r="F334" t="str">
            <v>ОФП - ООО ''АН-Логистик''</v>
          </cell>
          <cell r="G334" t="str">
            <v>ANDREEV.G</v>
          </cell>
          <cell r="H334" t="str">
            <v>СПБ</v>
          </cell>
          <cell r="I334" t="str">
            <v>SPB3</v>
          </cell>
        </row>
        <row r="335">
          <cell r="A335" t="str">
            <v>S8121248</v>
          </cell>
          <cell r="B335">
            <v>43410</v>
          </cell>
          <cell r="C335">
            <v>43414</v>
          </cell>
          <cell r="D335">
            <v>43414</v>
          </cell>
          <cell r="E335" t="str">
            <v>CD029876</v>
          </cell>
          <cell r="F335" t="str">
            <v>ОПП ООО "Институт Гипроникель"</v>
          </cell>
          <cell r="G335" t="str">
            <v>ARTEM.KOS</v>
          </cell>
          <cell r="H335" t="str">
            <v>СПБ</v>
          </cell>
          <cell r="I335" t="str">
            <v>SPB</v>
          </cell>
        </row>
        <row r="336">
          <cell r="A336" t="str">
            <v>R9899299</v>
          </cell>
          <cell r="B336">
            <v>43413</v>
          </cell>
          <cell r="C336">
            <v>43414</v>
          </cell>
          <cell r="D336">
            <v>43414</v>
          </cell>
          <cell r="E336" t="str">
            <v>LE0021460</v>
          </cell>
          <cell r="F336" t="str">
            <v>ПроАйТи</v>
          </cell>
          <cell r="G336" t="str">
            <v>BAKULIN.I</v>
          </cell>
          <cell r="H336" t="str">
            <v>СПБ</v>
          </cell>
          <cell r="I336" t="str">
            <v>SPB2</v>
          </cell>
        </row>
        <row r="337">
          <cell r="A337" t="str">
            <v>R9899505</v>
          </cell>
          <cell r="B337">
            <v>43413</v>
          </cell>
          <cell r="C337">
            <v>43414</v>
          </cell>
          <cell r="D337">
            <v>43414</v>
          </cell>
          <cell r="E337" t="str">
            <v>CC22733</v>
          </cell>
          <cell r="F337" t="str">
            <v>ООО "РИМ"</v>
          </cell>
          <cell r="G337" t="str">
            <v>BAKULIN.I</v>
          </cell>
          <cell r="H337" t="str">
            <v>СПБ</v>
          </cell>
          <cell r="I337" t="str">
            <v>SPB</v>
          </cell>
        </row>
        <row r="338">
          <cell r="A338" t="str">
            <v>R9902260</v>
          </cell>
          <cell r="B338">
            <v>43413</v>
          </cell>
          <cell r="C338">
            <v>43414</v>
          </cell>
          <cell r="D338">
            <v>43414</v>
          </cell>
          <cell r="E338" t="str">
            <v>CD006898</v>
          </cell>
          <cell r="F338" t="str">
            <v>ООО "ДВР"</v>
          </cell>
          <cell r="G338" t="str">
            <v>BANKOVSKIY</v>
          </cell>
          <cell r="H338" t="str">
            <v>СПБ</v>
          </cell>
          <cell r="I338" t="str">
            <v>SPB4</v>
          </cell>
        </row>
        <row r="339">
          <cell r="A339" t="str">
            <v>R9902894</v>
          </cell>
          <cell r="B339">
            <v>43413</v>
          </cell>
          <cell r="C339">
            <v>43414</v>
          </cell>
          <cell r="D339">
            <v>43414</v>
          </cell>
          <cell r="E339" t="str">
            <v>CD016371</v>
          </cell>
          <cell r="F339" t="str">
            <v>ООО "СЕВМОРПРОЕКТ"</v>
          </cell>
          <cell r="G339" t="str">
            <v>BANKOVSKIY</v>
          </cell>
          <cell r="H339" t="str">
            <v>СПБ</v>
          </cell>
          <cell r="I339" t="str">
            <v>SPB</v>
          </cell>
        </row>
        <row r="340">
          <cell r="A340" t="str">
            <v>R9816562</v>
          </cell>
          <cell r="B340">
            <v>43409</v>
          </cell>
          <cell r="C340">
            <v>43414</v>
          </cell>
          <cell r="D340">
            <v>43414</v>
          </cell>
          <cell r="E340" t="str">
            <v>IE698770</v>
          </cell>
          <cell r="F340" t="str">
            <v>АЛЕКСАНДР ДЕМИДОВ</v>
          </cell>
          <cell r="G340" t="str">
            <v>BESSONOV.K</v>
          </cell>
          <cell r="H340" t="str">
            <v>ФЛ</v>
          </cell>
          <cell r="I340" t="str">
            <v>SPB4</v>
          </cell>
        </row>
        <row r="341">
          <cell r="A341" t="str">
            <v>R9887243</v>
          </cell>
          <cell r="B341">
            <v>43413</v>
          </cell>
          <cell r="C341">
            <v>43414</v>
          </cell>
          <cell r="D341">
            <v>43414</v>
          </cell>
          <cell r="E341" t="str">
            <v>LE0061602</v>
          </cell>
          <cell r="F341" t="str">
            <v>ООО "БТЭ"</v>
          </cell>
          <cell r="G341" t="str">
            <v>DUDNIKOV.N</v>
          </cell>
          <cell r="H341" t="str">
            <v>СПБ</v>
          </cell>
          <cell r="I341" t="str">
            <v>SPMKORAB</v>
          </cell>
        </row>
        <row r="342">
          <cell r="A342" t="str">
            <v>R9904294</v>
          </cell>
          <cell r="B342">
            <v>43413</v>
          </cell>
          <cell r="C342">
            <v>43414</v>
          </cell>
          <cell r="D342">
            <v>43414</v>
          </cell>
          <cell r="E342" t="str">
            <v>CC15682</v>
          </cell>
          <cell r="F342" t="str">
            <v>ООО</v>
          </cell>
          <cell r="G342" t="str">
            <v>DUDNIKOV.N</v>
          </cell>
          <cell r="H342" t="str">
            <v>СПБ</v>
          </cell>
          <cell r="I342" t="str">
            <v>SPB</v>
          </cell>
        </row>
        <row r="343">
          <cell r="A343" t="str">
            <v>S8140153</v>
          </cell>
          <cell r="B343">
            <v>43413</v>
          </cell>
          <cell r="C343">
            <v>43414</v>
          </cell>
          <cell r="D343">
            <v>43414</v>
          </cell>
          <cell r="E343" t="str">
            <v>LE0056511</v>
          </cell>
          <cell r="F343" t="str">
            <v>ООО "Системлинк"</v>
          </cell>
          <cell r="G343" t="str">
            <v>DUDNIKOV.N</v>
          </cell>
          <cell r="H343" t="str">
            <v>СПБ</v>
          </cell>
          <cell r="I343" t="str">
            <v>SPB2</v>
          </cell>
        </row>
        <row r="344">
          <cell r="A344" t="str">
            <v>S8139931</v>
          </cell>
          <cell r="B344">
            <v>43413</v>
          </cell>
          <cell r="C344">
            <v>43414</v>
          </cell>
          <cell r="D344">
            <v>43414</v>
          </cell>
          <cell r="E344" t="str">
            <v>CD191817</v>
          </cell>
          <cell r="F344" t="str">
            <v>ООО "Трансторг"</v>
          </cell>
          <cell r="G344" t="str">
            <v>EVGENIY.I</v>
          </cell>
          <cell r="H344" t="str">
            <v>СПБ</v>
          </cell>
          <cell r="I344" t="str">
            <v>SPMLINE6</v>
          </cell>
        </row>
        <row r="345">
          <cell r="A345" t="str">
            <v>S8137580</v>
          </cell>
          <cell r="B345">
            <v>43413</v>
          </cell>
          <cell r="C345">
            <v>43414</v>
          </cell>
          <cell r="D345">
            <v>43414</v>
          </cell>
          <cell r="E345" t="str">
            <v>CD097119</v>
          </cell>
          <cell r="F345" t="str">
            <v>ОФП - ООО "Мэйл.Ру"</v>
          </cell>
          <cell r="G345" t="str">
            <v>IVANKIN.A</v>
          </cell>
          <cell r="H345" t="str">
            <v>СПБ</v>
          </cell>
          <cell r="I345" t="str">
            <v>SPB</v>
          </cell>
        </row>
        <row r="346">
          <cell r="A346" t="str">
            <v>S8137179</v>
          </cell>
          <cell r="B346">
            <v>43413</v>
          </cell>
          <cell r="C346">
            <v>43414</v>
          </cell>
          <cell r="D346">
            <v>43414</v>
          </cell>
          <cell r="E346" t="str">
            <v>CC16682</v>
          </cell>
          <cell r="F346" t="str">
            <v>НИИ Вектор</v>
          </cell>
          <cell r="G346" t="str">
            <v>KOLBASOV.S</v>
          </cell>
          <cell r="H346" t="str">
            <v>СПБ</v>
          </cell>
          <cell r="I346" t="str">
            <v>SPB</v>
          </cell>
        </row>
        <row r="347">
          <cell r="A347" t="str">
            <v>R9892234</v>
          </cell>
          <cell r="B347">
            <v>43413</v>
          </cell>
          <cell r="C347">
            <v>43414</v>
          </cell>
          <cell r="D347">
            <v>43414</v>
          </cell>
          <cell r="E347" t="str">
            <v>CD029535</v>
          </cell>
          <cell r="F347" t="str">
            <v>АО НПО "Компрессор"</v>
          </cell>
          <cell r="G347" t="str">
            <v>MALANOV.I</v>
          </cell>
          <cell r="H347" t="str">
            <v>СПБ</v>
          </cell>
          <cell r="I347" t="str">
            <v>SPB</v>
          </cell>
        </row>
        <row r="348">
          <cell r="A348" t="str">
            <v>R9898265</v>
          </cell>
          <cell r="B348">
            <v>43413</v>
          </cell>
          <cell r="C348">
            <v>43414</v>
          </cell>
          <cell r="D348">
            <v>43414</v>
          </cell>
          <cell r="E348" t="str">
            <v>LE0034172</v>
          </cell>
          <cell r="F348" t="str">
            <v>ООО "Инженерная компания "555"</v>
          </cell>
          <cell r="G348" t="str">
            <v>MALANOV.I</v>
          </cell>
          <cell r="H348" t="str">
            <v>СПБ</v>
          </cell>
          <cell r="I348" t="str">
            <v>SPB2</v>
          </cell>
        </row>
        <row r="349">
          <cell r="A349" t="str">
            <v>R9893952</v>
          </cell>
          <cell r="B349">
            <v>43413</v>
          </cell>
          <cell r="C349">
            <v>43414</v>
          </cell>
          <cell r="D349">
            <v>43414</v>
          </cell>
          <cell r="E349" t="str">
            <v>CC24888</v>
          </cell>
          <cell r="F349" t="str">
            <v>ООО "Невский мазут"</v>
          </cell>
          <cell r="G349" t="str">
            <v>MEDVEDEVAO</v>
          </cell>
          <cell r="H349" t="str">
            <v>СПБ</v>
          </cell>
          <cell r="I349" t="str">
            <v>SPMLIGOV</v>
          </cell>
        </row>
        <row r="350">
          <cell r="A350" t="str">
            <v>R9900283</v>
          </cell>
          <cell r="B350">
            <v>43413</v>
          </cell>
          <cell r="C350">
            <v>43414</v>
          </cell>
          <cell r="D350">
            <v>43414</v>
          </cell>
          <cell r="E350" t="str">
            <v>CC11877</v>
          </cell>
          <cell r="F350" t="str">
            <v>АО "ВНИИРА-Навигатор"</v>
          </cell>
          <cell r="G350" t="str">
            <v>MEDVEDEVAO</v>
          </cell>
          <cell r="H350" t="str">
            <v>СПБ</v>
          </cell>
          <cell r="I350" t="str">
            <v>SPB</v>
          </cell>
        </row>
        <row r="351">
          <cell r="A351" t="str">
            <v>R9763430</v>
          </cell>
          <cell r="B351">
            <v>43406</v>
          </cell>
          <cell r="C351">
            <v>43414</v>
          </cell>
          <cell r="D351">
            <v>43414</v>
          </cell>
          <cell r="E351" t="str">
            <v>LE0159341</v>
          </cell>
          <cell r="F351" t="str">
            <v>ООО «Торговый Дом»</v>
          </cell>
          <cell r="G351" t="str">
            <v>NISOKOLOV</v>
          </cell>
          <cell r="H351" t="str">
            <v>СПБ</v>
          </cell>
          <cell r="I351" t="str">
            <v>SPB5</v>
          </cell>
        </row>
        <row r="352">
          <cell r="A352" t="str">
            <v>R9903999</v>
          </cell>
          <cell r="B352">
            <v>43413</v>
          </cell>
          <cell r="C352">
            <v>43414</v>
          </cell>
          <cell r="D352">
            <v>43414</v>
          </cell>
          <cell r="E352" t="str">
            <v>CC35551</v>
          </cell>
          <cell r="F352" t="str">
            <v>ООО «ИЛЦ Эко-безопасность»</v>
          </cell>
          <cell r="G352" t="str">
            <v>PETROVA.E</v>
          </cell>
          <cell r="H352" t="str">
            <v>СПБ</v>
          </cell>
          <cell r="I352" t="str">
            <v>SPMLIGOV</v>
          </cell>
        </row>
        <row r="353">
          <cell r="A353" t="str">
            <v>S8060260</v>
          </cell>
          <cell r="B353">
            <v>43398</v>
          </cell>
          <cell r="C353">
            <v>43414</v>
          </cell>
          <cell r="D353">
            <v>43414</v>
          </cell>
          <cell r="E353" t="str">
            <v>CD088077</v>
          </cell>
          <cell r="F353" t="str">
            <v>%Тендер СПб</v>
          </cell>
          <cell r="G353" t="str">
            <v>SAKHAROV.N</v>
          </cell>
          <cell r="H353" t="str">
            <v>СПБ</v>
          </cell>
          <cell r="I353" t="str">
            <v>SPB_ГП</v>
          </cell>
        </row>
        <row r="354">
          <cell r="A354" t="str">
            <v>S8141942</v>
          </cell>
          <cell r="B354">
            <v>43414</v>
          </cell>
          <cell r="C354">
            <v>43414</v>
          </cell>
          <cell r="D354">
            <v>43414</v>
          </cell>
          <cell r="E354" t="str">
            <v>CC00001</v>
          </cell>
          <cell r="F354" t="str">
            <v>Частное лицо</v>
          </cell>
          <cell r="G354" t="str">
            <v>SRV_IA</v>
          </cell>
          <cell r="H354" t="str">
            <v>ФЛ</v>
          </cell>
          <cell r="I354" t="str">
            <v>SPMKAMEN</v>
          </cell>
        </row>
        <row r="355">
          <cell r="A355" t="str">
            <v>S8141943</v>
          </cell>
          <cell r="B355">
            <v>43414</v>
          </cell>
          <cell r="C355">
            <v>43414</v>
          </cell>
          <cell r="D355">
            <v>43414</v>
          </cell>
          <cell r="E355" t="str">
            <v>CC00001</v>
          </cell>
          <cell r="F355" t="str">
            <v>Частное лицо</v>
          </cell>
          <cell r="G355" t="str">
            <v>SRV_IA</v>
          </cell>
          <cell r="H355" t="str">
            <v>ФЛ</v>
          </cell>
          <cell r="I355" t="str">
            <v>SPMKAMEN</v>
          </cell>
        </row>
        <row r="356">
          <cell r="A356" t="str">
            <v>S8141945</v>
          </cell>
          <cell r="B356">
            <v>43414</v>
          </cell>
          <cell r="C356">
            <v>43414</v>
          </cell>
          <cell r="D356">
            <v>43414</v>
          </cell>
          <cell r="E356" t="str">
            <v>CC00001</v>
          </cell>
          <cell r="F356" t="str">
            <v>Частное лицо</v>
          </cell>
          <cell r="G356" t="str">
            <v>SRV_IA</v>
          </cell>
          <cell r="H356" t="str">
            <v>ФЛ</v>
          </cell>
          <cell r="I356" t="str">
            <v>SPMKAMEN</v>
          </cell>
        </row>
        <row r="357">
          <cell r="A357" t="str">
            <v>S8141948</v>
          </cell>
          <cell r="B357">
            <v>43414</v>
          </cell>
          <cell r="C357">
            <v>43414</v>
          </cell>
          <cell r="D357">
            <v>43414</v>
          </cell>
          <cell r="E357" t="str">
            <v>CC00001</v>
          </cell>
          <cell r="F357" t="str">
            <v>Частное лицо</v>
          </cell>
          <cell r="G357" t="str">
            <v>SRV_IA</v>
          </cell>
          <cell r="H357" t="str">
            <v>ФЛ</v>
          </cell>
          <cell r="I357" t="str">
            <v>SPMKAMEN</v>
          </cell>
        </row>
        <row r="358">
          <cell r="A358" t="str">
            <v>S8141949</v>
          </cell>
          <cell r="B358">
            <v>43414</v>
          </cell>
          <cell r="C358">
            <v>43414</v>
          </cell>
          <cell r="D358">
            <v>43414</v>
          </cell>
          <cell r="E358" t="str">
            <v>CC00001</v>
          </cell>
          <cell r="F358" t="str">
            <v>Частное лицо</v>
          </cell>
          <cell r="G358" t="str">
            <v>SRV_IA</v>
          </cell>
          <cell r="H358" t="str">
            <v>ФЛ</v>
          </cell>
          <cell r="I358" t="str">
            <v>SPMKAMEN</v>
          </cell>
        </row>
        <row r="359">
          <cell r="A359" t="str">
            <v>S8141950</v>
          </cell>
          <cell r="B359">
            <v>43414</v>
          </cell>
          <cell r="C359">
            <v>43414</v>
          </cell>
          <cell r="D359">
            <v>43414</v>
          </cell>
          <cell r="E359" t="str">
            <v>CC00001</v>
          </cell>
          <cell r="F359" t="str">
            <v>Частное лицо</v>
          </cell>
          <cell r="G359" t="str">
            <v>SRV_IA</v>
          </cell>
          <cell r="H359" t="str">
            <v>ФЛ</v>
          </cell>
          <cell r="I359" t="str">
            <v>SPMKAMEN</v>
          </cell>
        </row>
        <row r="360">
          <cell r="A360" t="str">
            <v>S8141952</v>
          </cell>
          <cell r="B360">
            <v>43414</v>
          </cell>
          <cell r="C360">
            <v>43414</v>
          </cell>
          <cell r="D360">
            <v>43414</v>
          </cell>
          <cell r="E360" t="str">
            <v>CC00001</v>
          </cell>
          <cell r="F360" t="str">
            <v>Частное лицо</v>
          </cell>
          <cell r="G360" t="str">
            <v>SRV_IA</v>
          </cell>
          <cell r="H360" t="str">
            <v>ФЛ</v>
          </cell>
          <cell r="I360" t="str">
            <v>SPMKAMEN</v>
          </cell>
        </row>
        <row r="361">
          <cell r="A361" t="str">
            <v>S8141953</v>
          </cell>
          <cell r="B361">
            <v>43414</v>
          </cell>
          <cell r="C361">
            <v>43414</v>
          </cell>
          <cell r="D361">
            <v>43414</v>
          </cell>
          <cell r="E361" t="str">
            <v>CC00001</v>
          </cell>
          <cell r="F361" t="str">
            <v>Частное лицо</v>
          </cell>
          <cell r="G361" t="str">
            <v>SRV_IA</v>
          </cell>
          <cell r="H361" t="str">
            <v>ФЛ</v>
          </cell>
          <cell r="I361" t="str">
            <v>SPMKAMEN</v>
          </cell>
        </row>
        <row r="362">
          <cell r="A362" t="str">
            <v>S8141954</v>
          </cell>
          <cell r="B362">
            <v>43414</v>
          </cell>
          <cell r="C362">
            <v>43414</v>
          </cell>
          <cell r="D362">
            <v>43414</v>
          </cell>
          <cell r="E362" t="str">
            <v>CC00001</v>
          </cell>
          <cell r="F362" t="str">
            <v>Частное лицо</v>
          </cell>
          <cell r="G362" t="str">
            <v>SRV_IA</v>
          </cell>
          <cell r="H362" t="str">
            <v>ФЛ</v>
          </cell>
          <cell r="I362" t="str">
            <v>SPMKAMEN</v>
          </cell>
        </row>
        <row r="363">
          <cell r="A363" t="str">
            <v>S8141971</v>
          </cell>
          <cell r="B363">
            <v>43414</v>
          </cell>
          <cell r="C363">
            <v>43414</v>
          </cell>
          <cell r="D363">
            <v>43414</v>
          </cell>
          <cell r="E363" t="str">
            <v>CC00001</v>
          </cell>
          <cell r="F363" t="str">
            <v>Частное лицо</v>
          </cell>
          <cell r="G363" t="str">
            <v>SRV_IA</v>
          </cell>
          <cell r="H363" t="str">
            <v>ФЛ</v>
          </cell>
          <cell r="I363" t="str">
            <v>SPMKAMEN</v>
          </cell>
        </row>
        <row r="364">
          <cell r="A364" t="str">
            <v>S8142093</v>
          </cell>
          <cell r="B364">
            <v>43414</v>
          </cell>
          <cell r="C364">
            <v>43414</v>
          </cell>
          <cell r="D364">
            <v>43414</v>
          </cell>
          <cell r="E364" t="str">
            <v>CC00001</v>
          </cell>
          <cell r="F364" t="str">
            <v>Частное лицо</v>
          </cell>
          <cell r="G364" t="str">
            <v>SRV_IA</v>
          </cell>
          <cell r="H364" t="str">
            <v>ФЛ</v>
          </cell>
          <cell r="I364" t="str">
            <v>SPMGRAZHD</v>
          </cell>
        </row>
        <row r="365">
          <cell r="A365" t="str">
            <v>S8142415</v>
          </cell>
          <cell r="B365">
            <v>43414</v>
          </cell>
          <cell r="C365">
            <v>43414</v>
          </cell>
          <cell r="D365">
            <v>43414</v>
          </cell>
          <cell r="E365" t="str">
            <v>CC00001</v>
          </cell>
          <cell r="F365" t="str">
            <v>Частное лицо</v>
          </cell>
          <cell r="G365" t="str">
            <v>SRV_IA</v>
          </cell>
          <cell r="H365" t="str">
            <v>ФЛ</v>
          </cell>
          <cell r="I365" t="str">
            <v>SPMPROS</v>
          </cell>
        </row>
        <row r="366">
          <cell r="A366" t="str">
            <v>S8142486</v>
          </cell>
          <cell r="B366">
            <v>43414</v>
          </cell>
          <cell r="C366">
            <v>43414</v>
          </cell>
          <cell r="D366">
            <v>43414</v>
          </cell>
          <cell r="E366" t="str">
            <v>CC00001</v>
          </cell>
          <cell r="F366" t="str">
            <v>Частное лицо</v>
          </cell>
          <cell r="G366" t="str">
            <v>SRV_IA</v>
          </cell>
          <cell r="H366" t="str">
            <v>ФЛ</v>
          </cell>
          <cell r="I366" t="str">
            <v>SPMKORAB</v>
          </cell>
        </row>
        <row r="367">
          <cell r="A367" t="str">
            <v>S8142727</v>
          </cell>
          <cell r="B367">
            <v>43414</v>
          </cell>
          <cell r="C367">
            <v>43414</v>
          </cell>
          <cell r="D367">
            <v>43414</v>
          </cell>
          <cell r="E367" t="str">
            <v>CC00001</v>
          </cell>
          <cell r="F367" t="str">
            <v>Частное лицо</v>
          </cell>
          <cell r="G367" t="str">
            <v>SRV_IA</v>
          </cell>
          <cell r="H367" t="str">
            <v>ФЛ</v>
          </cell>
          <cell r="I367" t="str">
            <v>SPMLIGOV</v>
          </cell>
        </row>
        <row r="368">
          <cell r="A368" t="str">
            <v>S8142729</v>
          </cell>
          <cell r="B368">
            <v>43414</v>
          </cell>
          <cell r="C368">
            <v>43414</v>
          </cell>
          <cell r="D368">
            <v>43414</v>
          </cell>
          <cell r="E368" t="str">
            <v>CC00001</v>
          </cell>
          <cell r="F368" t="str">
            <v>Частное лицо</v>
          </cell>
          <cell r="G368" t="str">
            <v>SRV_IA</v>
          </cell>
          <cell r="H368" t="str">
            <v>ФЛ</v>
          </cell>
          <cell r="I368" t="str">
            <v>SPMLIGOV</v>
          </cell>
        </row>
        <row r="369">
          <cell r="A369" t="str">
            <v>S8142738</v>
          </cell>
          <cell r="B369">
            <v>43414</v>
          </cell>
          <cell r="C369">
            <v>43414</v>
          </cell>
          <cell r="D369">
            <v>43414</v>
          </cell>
          <cell r="E369" t="str">
            <v>CC00001</v>
          </cell>
          <cell r="F369" t="str">
            <v>Частное лицо</v>
          </cell>
          <cell r="G369" t="str">
            <v>SRV_IA</v>
          </cell>
          <cell r="H369" t="str">
            <v>ФЛ</v>
          </cell>
          <cell r="I369" t="str">
            <v>SPMLIGOV</v>
          </cell>
        </row>
        <row r="370">
          <cell r="A370" t="str">
            <v>S8143364</v>
          </cell>
          <cell r="B370">
            <v>43414</v>
          </cell>
          <cell r="C370">
            <v>43414</v>
          </cell>
          <cell r="D370">
            <v>43414</v>
          </cell>
          <cell r="E370" t="str">
            <v>CC00001</v>
          </cell>
          <cell r="F370" t="str">
            <v>Частное лицо</v>
          </cell>
          <cell r="G370" t="str">
            <v>SRV_IA</v>
          </cell>
          <cell r="H370" t="str">
            <v>ФЛ</v>
          </cell>
          <cell r="I370" t="str">
            <v>SPMKOLPINO</v>
          </cell>
        </row>
        <row r="371">
          <cell r="A371" t="str">
            <v>S8144012</v>
          </cell>
          <cell r="B371">
            <v>43414</v>
          </cell>
          <cell r="C371">
            <v>43414</v>
          </cell>
          <cell r="D371">
            <v>43414</v>
          </cell>
          <cell r="E371" t="str">
            <v>CC00001</v>
          </cell>
          <cell r="F371" t="str">
            <v>Частное лицо</v>
          </cell>
          <cell r="G371" t="str">
            <v>SRV_IA</v>
          </cell>
          <cell r="H371" t="str">
            <v>ФЛ</v>
          </cell>
          <cell r="I371" t="str">
            <v>SPMPROS</v>
          </cell>
        </row>
        <row r="372">
          <cell r="A372" t="str">
            <v>S8144042</v>
          </cell>
          <cell r="B372">
            <v>43414</v>
          </cell>
          <cell r="C372">
            <v>43414</v>
          </cell>
          <cell r="D372">
            <v>43414</v>
          </cell>
          <cell r="E372" t="str">
            <v>CC00001</v>
          </cell>
          <cell r="F372" t="str">
            <v>Частное лицо</v>
          </cell>
          <cell r="G372" t="str">
            <v>SRV_IA</v>
          </cell>
          <cell r="H372" t="str">
            <v>ФЛ</v>
          </cell>
          <cell r="I372" t="str">
            <v>SPMPSKOV</v>
          </cell>
        </row>
        <row r="373">
          <cell r="A373" t="str">
            <v>S8144043</v>
          </cell>
          <cell r="B373">
            <v>43414</v>
          </cell>
          <cell r="C373">
            <v>43414</v>
          </cell>
          <cell r="D373">
            <v>43414</v>
          </cell>
          <cell r="E373" t="str">
            <v>CC00001</v>
          </cell>
          <cell r="F373" t="str">
            <v>Частное лицо</v>
          </cell>
          <cell r="G373" t="str">
            <v>SRV_IA</v>
          </cell>
          <cell r="H373" t="str">
            <v>ФЛ</v>
          </cell>
          <cell r="I373" t="str">
            <v>SPMPSKOV</v>
          </cell>
        </row>
        <row r="374">
          <cell r="A374" t="str">
            <v>S8144045</v>
          </cell>
          <cell r="B374">
            <v>43414</v>
          </cell>
          <cell r="C374">
            <v>43414</v>
          </cell>
          <cell r="D374">
            <v>43414</v>
          </cell>
          <cell r="E374" t="str">
            <v>CC00001</v>
          </cell>
          <cell r="F374" t="str">
            <v>Частное лицо</v>
          </cell>
          <cell r="G374" t="str">
            <v>SRV_IA</v>
          </cell>
          <cell r="H374" t="str">
            <v>ФЛ</v>
          </cell>
          <cell r="I374" t="str">
            <v>SPMPSKOV</v>
          </cell>
        </row>
        <row r="375">
          <cell r="A375" t="str">
            <v>S8144618</v>
          </cell>
          <cell r="B375">
            <v>43414</v>
          </cell>
          <cell r="C375">
            <v>43414</v>
          </cell>
          <cell r="D375">
            <v>43414</v>
          </cell>
          <cell r="E375" t="str">
            <v>CC00001</v>
          </cell>
          <cell r="F375" t="str">
            <v>Частное лицо</v>
          </cell>
          <cell r="G375" t="str">
            <v>SRV_IA</v>
          </cell>
          <cell r="H375" t="str">
            <v>ФЛ</v>
          </cell>
          <cell r="I375" t="str">
            <v>SPMPUSH</v>
          </cell>
        </row>
        <row r="376">
          <cell r="A376" t="str">
            <v>R9898607</v>
          </cell>
          <cell r="B376">
            <v>43413</v>
          </cell>
          <cell r="C376">
            <v>43414</v>
          </cell>
          <cell r="D376">
            <v>43414</v>
          </cell>
          <cell r="E376" t="str">
            <v>CC79324</v>
          </cell>
          <cell r="F376" t="str">
            <v>Аларм-моторс Холдинг</v>
          </cell>
          <cell r="G376" t="str">
            <v>ZHIGUNOV.A</v>
          </cell>
          <cell r="H376" t="str">
            <v>СПБ</v>
          </cell>
          <cell r="I376" t="str">
            <v>SPB</v>
          </cell>
        </row>
        <row r="379">
          <cell r="A379" t="str">
            <v>Документ Но.</v>
          </cell>
          <cell r="B379" t="str">
            <v>Дата Заказа</v>
          </cell>
          <cell r="C379" t="str">
            <v>Дата Отгрузки</v>
          </cell>
          <cell r="D379" t="str">
            <v>Планируемая Дата Отгрузки</v>
          </cell>
          <cell r="E379" t="str">
            <v>Клиент Но.</v>
          </cell>
          <cell r="F379" t="str">
            <v>Клиент Название</v>
          </cell>
          <cell r="G379" t="str">
            <v>Менеджер</v>
          </cell>
          <cell r="H379" t="str">
            <v>Код РГ</v>
          </cell>
          <cell r="I379" t="str">
            <v>Код склада</v>
          </cell>
        </row>
        <row r="380">
          <cell r="A380" t="str">
            <v>R9920867</v>
          </cell>
          <cell r="B380">
            <v>43414</v>
          </cell>
          <cell r="C380">
            <v>43415</v>
          </cell>
          <cell r="D380">
            <v>43415</v>
          </cell>
          <cell r="E380" t="str">
            <v>ID086781</v>
          </cell>
          <cell r="F380" t="str">
            <v>Георгий Соколов</v>
          </cell>
          <cell r="G380" t="str">
            <v>MA_WEB</v>
          </cell>
          <cell r="H380" t="str">
            <v>ФЛ</v>
          </cell>
          <cell r="I380" t="str">
            <v>SPMVSEV</v>
          </cell>
        </row>
        <row r="381">
          <cell r="A381" t="str">
            <v>R9924518</v>
          </cell>
          <cell r="B381">
            <v>43414</v>
          </cell>
          <cell r="C381">
            <v>43415</v>
          </cell>
          <cell r="D381">
            <v>43415</v>
          </cell>
          <cell r="E381" t="str">
            <v>IX421872</v>
          </cell>
          <cell r="F381" t="str">
            <v>евгений горбунов</v>
          </cell>
          <cell r="G381" t="str">
            <v>MA_WEB</v>
          </cell>
          <cell r="H381" t="str">
            <v>ФЛ</v>
          </cell>
          <cell r="I381" t="str">
            <v>SPMSOSBOR</v>
          </cell>
        </row>
        <row r="382">
          <cell r="A382" t="str">
            <v>R9949039</v>
          </cell>
          <cell r="B382">
            <v>43415</v>
          </cell>
          <cell r="C382">
            <v>43415</v>
          </cell>
          <cell r="D382">
            <v>43415</v>
          </cell>
          <cell r="E382" t="str">
            <v>ID092628</v>
          </cell>
          <cell r="F382" t="str">
            <v>Александр Крылов</v>
          </cell>
          <cell r="G382" t="str">
            <v>MA_WEB</v>
          </cell>
          <cell r="H382" t="str">
            <v>ФЛ</v>
          </cell>
          <cell r="I382" t="str">
            <v>SPB3</v>
          </cell>
        </row>
        <row r="383">
          <cell r="A383" t="str">
            <v>R9856542</v>
          </cell>
          <cell r="B383">
            <v>43411</v>
          </cell>
          <cell r="C383">
            <v>43415</v>
          </cell>
          <cell r="D383">
            <v>43415</v>
          </cell>
          <cell r="E383" t="str">
            <v>CC19164</v>
          </cell>
          <cell r="F383" t="str">
            <v>ЗАО "Компьютерный мир"</v>
          </cell>
          <cell r="G383" t="str">
            <v>MALANOV.I</v>
          </cell>
          <cell r="H383" t="str">
            <v>СПБ</v>
          </cell>
          <cell r="I383" t="str">
            <v>SPMIZMAL</v>
          </cell>
        </row>
        <row r="384">
          <cell r="A384" t="str">
            <v>R9917129</v>
          </cell>
          <cell r="B384">
            <v>43414</v>
          </cell>
          <cell r="C384">
            <v>43415</v>
          </cell>
          <cell r="D384">
            <v>43415</v>
          </cell>
          <cell r="E384" t="str">
            <v>I0411781</v>
          </cell>
          <cell r="F384" t="str">
            <v>Андрей Глухоман</v>
          </cell>
          <cell r="G384" t="str">
            <v>RYBINA.A</v>
          </cell>
          <cell r="H384" t="str">
            <v>ФЛ</v>
          </cell>
          <cell r="I384" t="str">
            <v>SPB2</v>
          </cell>
        </row>
        <row r="385">
          <cell r="A385" t="str">
            <v>S8145301</v>
          </cell>
          <cell r="B385">
            <v>43415</v>
          </cell>
          <cell r="C385">
            <v>43415</v>
          </cell>
          <cell r="D385">
            <v>43415</v>
          </cell>
          <cell r="E385" t="str">
            <v>CC00001</v>
          </cell>
          <cell r="F385" t="str">
            <v>Частное лицо</v>
          </cell>
          <cell r="G385" t="str">
            <v>SRV_IA</v>
          </cell>
          <cell r="H385" t="str">
            <v>ФЛ</v>
          </cell>
          <cell r="I385" t="str">
            <v>SPMGRAZHD</v>
          </cell>
        </row>
        <row r="386">
          <cell r="A386" t="str">
            <v>S8145625</v>
          </cell>
          <cell r="B386">
            <v>43415</v>
          </cell>
          <cell r="C386">
            <v>43415</v>
          </cell>
          <cell r="D386">
            <v>43415</v>
          </cell>
          <cell r="E386" t="str">
            <v>CC00001</v>
          </cell>
          <cell r="F386" t="str">
            <v>Частное лицо</v>
          </cell>
          <cell r="G386" t="str">
            <v>SRV_IA</v>
          </cell>
          <cell r="H386" t="str">
            <v>ФЛ</v>
          </cell>
          <cell r="I386" t="str">
            <v>SPMCHERNY</v>
          </cell>
        </row>
        <row r="387">
          <cell r="A387" t="str">
            <v>S8145628</v>
          </cell>
          <cell r="B387">
            <v>43415</v>
          </cell>
          <cell r="C387">
            <v>43415</v>
          </cell>
          <cell r="D387">
            <v>43415</v>
          </cell>
          <cell r="E387" t="str">
            <v>CC00001</v>
          </cell>
          <cell r="F387" t="str">
            <v>Частное лицо</v>
          </cell>
          <cell r="G387" t="str">
            <v>SRV_IA</v>
          </cell>
          <cell r="H387" t="str">
            <v>ФЛ</v>
          </cell>
          <cell r="I387" t="str">
            <v>SPMCHERNY</v>
          </cell>
        </row>
        <row r="388">
          <cell r="A388" t="str">
            <v>S8145684</v>
          </cell>
          <cell r="B388">
            <v>43415</v>
          </cell>
          <cell r="C388">
            <v>43415</v>
          </cell>
          <cell r="D388">
            <v>43415</v>
          </cell>
          <cell r="E388" t="str">
            <v>CC00001</v>
          </cell>
          <cell r="F388" t="str">
            <v>Частное лицо</v>
          </cell>
          <cell r="G388" t="str">
            <v>SRV_IA</v>
          </cell>
          <cell r="H388" t="str">
            <v>ФЛ</v>
          </cell>
          <cell r="I388" t="str">
            <v>SPMKORAB</v>
          </cell>
        </row>
        <row r="389">
          <cell r="A389" t="str">
            <v>S8146043</v>
          </cell>
          <cell r="B389">
            <v>43415</v>
          </cell>
          <cell r="C389">
            <v>43415</v>
          </cell>
          <cell r="D389">
            <v>43415</v>
          </cell>
          <cell r="E389" t="str">
            <v>CC00001</v>
          </cell>
          <cell r="F389" t="str">
            <v>Частное лицо</v>
          </cell>
          <cell r="G389" t="str">
            <v>SRV_IA</v>
          </cell>
          <cell r="H389" t="str">
            <v>ФЛ</v>
          </cell>
          <cell r="I389" t="str">
            <v>SPMPROS</v>
          </cell>
        </row>
        <row r="390">
          <cell r="A390" t="str">
            <v>S8146614</v>
          </cell>
          <cell r="B390">
            <v>43415</v>
          </cell>
          <cell r="C390">
            <v>43415</v>
          </cell>
          <cell r="D390">
            <v>43415</v>
          </cell>
          <cell r="E390" t="str">
            <v>CC00001</v>
          </cell>
          <cell r="F390" t="str">
            <v>Частное лицо</v>
          </cell>
          <cell r="G390" t="str">
            <v>SRV_IA</v>
          </cell>
          <cell r="H390" t="str">
            <v>ФЛ</v>
          </cell>
          <cell r="I390" t="str">
            <v>SPMLIGOV</v>
          </cell>
        </row>
        <row r="391">
          <cell r="A391" t="str">
            <v>S8146615</v>
          </cell>
          <cell r="B391">
            <v>43415</v>
          </cell>
          <cell r="C391">
            <v>43415</v>
          </cell>
          <cell r="D391">
            <v>43415</v>
          </cell>
          <cell r="E391" t="str">
            <v>CC00001</v>
          </cell>
          <cell r="F391" t="str">
            <v>Частное лицо</v>
          </cell>
          <cell r="G391" t="str">
            <v>SRV_IA</v>
          </cell>
          <cell r="H391" t="str">
            <v>ФЛ</v>
          </cell>
          <cell r="I391" t="str">
            <v>SPMLIGOV</v>
          </cell>
        </row>
        <row r="392">
          <cell r="A392" t="str">
            <v>S8146619</v>
          </cell>
          <cell r="B392">
            <v>43415</v>
          </cell>
          <cell r="C392">
            <v>43415</v>
          </cell>
          <cell r="D392">
            <v>43415</v>
          </cell>
          <cell r="E392" t="str">
            <v>CC00001</v>
          </cell>
          <cell r="F392" t="str">
            <v>Частное лицо</v>
          </cell>
          <cell r="G392" t="str">
            <v>SRV_IA</v>
          </cell>
          <cell r="H392" t="str">
            <v>ФЛ</v>
          </cell>
          <cell r="I392" t="str">
            <v>SPMLIGOV</v>
          </cell>
        </row>
        <row r="393">
          <cell r="A393" t="str">
            <v>S8146621</v>
          </cell>
          <cell r="B393">
            <v>43415</v>
          </cell>
          <cell r="C393">
            <v>43415</v>
          </cell>
          <cell r="D393">
            <v>43415</v>
          </cell>
          <cell r="E393" t="str">
            <v>CC00001</v>
          </cell>
          <cell r="F393" t="str">
            <v>Частное лицо</v>
          </cell>
          <cell r="G393" t="str">
            <v>SRV_IA</v>
          </cell>
          <cell r="H393" t="str">
            <v>ФЛ</v>
          </cell>
          <cell r="I393" t="str">
            <v>SPMLIGOV</v>
          </cell>
        </row>
        <row r="394">
          <cell r="A394" t="str">
            <v>S8146622</v>
          </cell>
          <cell r="B394">
            <v>43415</v>
          </cell>
          <cell r="C394">
            <v>43415</v>
          </cell>
          <cell r="D394">
            <v>43415</v>
          </cell>
          <cell r="E394" t="str">
            <v>CC00001</v>
          </cell>
          <cell r="F394" t="str">
            <v>Частное лицо</v>
          </cell>
          <cell r="G394" t="str">
            <v>SRV_IA</v>
          </cell>
          <cell r="H394" t="str">
            <v>ФЛ</v>
          </cell>
          <cell r="I394" t="str">
            <v>SPMLIGOV</v>
          </cell>
        </row>
        <row r="395">
          <cell r="A395" t="str">
            <v>S8146623</v>
          </cell>
          <cell r="B395">
            <v>43415</v>
          </cell>
          <cell r="C395">
            <v>43415</v>
          </cell>
          <cell r="D395">
            <v>43415</v>
          </cell>
          <cell r="E395" t="str">
            <v>CC00001</v>
          </cell>
          <cell r="F395" t="str">
            <v>Частное лицо</v>
          </cell>
          <cell r="G395" t="str">
            <v>SRV_IA</v>
          </cell>
          <cell r="H395" t="str">
            <v>ФЛ</v>
          </cell>
          <cell r="I395" t="str">
            <v>SPMLIGOV</v>
          </cell>
        </row>
        <row r="396">
          <cell r="A396" t="str">
            <v>S8146800</v>
          </cell>
          <cell r="B396">
            <v>43415</v>
          </cell>
          <cell r="C396">
            <v>43415</v>
          </cell>
          <cell r="D396">
            <v>43415</v>
          </cell>
          <cell r="E396" t="str">
            <v>CC00001</v>
          </cell>
          <cell r="F396" t="str">
            <v>Частное лицо</v>
          </cell>
          <cell r="G396" t="str">
            <v>SRV_IA</v>
          </cell>
          <cell r="H396" t="str">
            <v>ФЛ</v>
          </cell>
          <cell r="I396" t="str">
            <v>SPMPROS</v>
          </cell>
        </row>
        <row r="397">
          <cell r="A397" t="str">
            <v>S8147157</v>
          </cell>
          <cell r="B397">
            <v>43415</v>
          </cell>
          <cell r="C397">
            <v>43415</v>
          </cell>
          <cell r="D397">
            <v>43415</v>
          </cell>
          <cell r="E397" t="str">
            <v>CC00001</v>
          </cell>
          <cell r="F397" t="str">
            <v>Частное лицо</v>
          </cell>
          <cell r="G397" t="str">
            <v>SRV_IA</v>
          </cell>
          <cell r="H397" t="str">
            <v>ФЛ</v>
          </cell>
          <cell r="I397" t="str">
            <v>SPMENTUZIA</v>
          </cell>
        </row>
        <row r="398">
          <cell r="A398" t="str">
            <v>S8147160</v>
          </cell>
          <cell r="B398">
            <v>43415</v>
          </cell>
          <cell r="C398">
            <v>43415</v>
          </cell>
          <cell r="D398">
            <v>43415</v>
          </cell>
          <cell r="E398" t="str">
            <v>CC00001</v>
          </cell>
          <cell r="F398" t="str">
            <v>Частное лицо</v>
          </cell>
          <cell r="G398" t="str">
            <v>SRV_IA</v>
          </cell>
          <cell r="H398" t="str">
            <v>ФЛ</v>
          </cell>
          <cell r="I398" t="str">
            <v>SPMENTUZIA</v>
          </cell>
        </row>
        <row r="399">
          <cell r="A399" t="str">
            <v>S8147735</v>
          </cell>
          <cell r="B399">
            <v>43415</v>
          </cell>
          <cell r="C399">
            <v>43415</v>
          </cell>
          <cell r="D399">
            <v>43415</v>
          </cell>
          <cell r="E399" t="str">
            <v>CC00001</v>
          </cell>
          <cell r="F399" t="str">
            <v>Частное лицо</v>
          </cell>
          <cell r="G399" t="str">
            <v>SRV_IA</v>
          </cell>
          <cell r="H399" t="str">
            <v>ФЛ</v>
          </cell>
          <cell r="I399" t="str">
            <v>SPMLINE6</v>
          </cell>
        </row>
        <row r="402">
          <cell r="A402" t="str">
            <v>Документ Но.</v>
          </cell>
          <cell r="B402" t="str">
            <v>Дата Заказа</v>
          </cell>
          <cell r="C402" t="str">
            <v>Дата Отгрузки</v>
          </cell>
          <cell r="D402" t="str">
            <v>Планируемая Дата Отгрузки</v>
          </cell>
          <cell r="E402" t="str">
            <v>Клиент Но.</v>
          </cell>
          <cell r="F402" t="str">
            <v>Клиент Название</v>
          </cell>
          <cell r="G402" t="str">
            <v>Менеджер</v>
          </cell>
          <cell r="H402" t="str">
            <v>Код РГ</v>
          </cell>
          <cell r="I402" t="str">
            <v>Код склада</v>
          </cell>
        </row>
        <row r="403">
          <cell r="A403" t="str">
            <v>S8124588</v>
          </cell>
          <cell r="B403">
            <v>43411</v>
          </cell>
          <cell r="C403">
            <v>43416</v>
          </cell>
          <cell r="D403">
            <v>43416</v>
          </cell>
          <cell r="E403" t="str">
            <v>CD088077</v>
          </cell>
          <cell r="F403" t="str">
            <v>%Тендер СПб</v>
          </cell>
          <cell r="G403" t="str">
            <v>ARONOV.A</v>
          </cell>
          <cell r="H403" t="str">
            <v>СПБ</v>
          </cell>
          <cell r="I403" t="str">
            <v>SPB_ГП</v>
          </cell>
        </row>
        <row r="404">
          <cell r="A404" t="str">
            <v>S8124595</v>
          </cell>
          <cell r="B404">
            <v>43411</v>
          </cell>
          <cell r="C404">
            <v>43416</v>
          </cell>
          <cell r="D404">
            <v>43416</v>
          </cell>
          <cell r="E404" t="str">
            <v>CD088077</v>
          </cell>
          <cell r="F404" t="str">
            <v>%Тендер СПб</v>
          </cell>
          <cell r="G404" t="str">
            <v>ARONOV.A</v>
          </cell>
          <cell r="H404" t="str">
            <v>СПБ</v>
          </cell>
          <cell r="I404" t="str">
            <v>SPB_ГП</v>
          </cell>
        </row>
        <row r="405">
          <cell r="A405" t="str">
            <v>R9889650</v>
          </cell>
          <cell r="B405">
            <v>43413</v>
          </cell>
          <cell r="C405">
            <v>43416</v>
          </cell>
          <cell r="D405">
            <v>43416</v>
          </cell>
          <cell r="E405" t="str">
            <v>CC27459</v>
          </cell>
          <cell r="F405" t="str">
            <v>.</v>
          </cell>
          <cell r="G405" t="str">
            <v>BAKULIN.I</v>
          </cell>
          <cell r="H405" t="str">
            <v>СПБ</v>
          </cell>
          <cell r="I405" t="str">
            <v>SPB2</v>
          </cell>
        </row>
        <row r="406">
          <cell r="A406" t="str">
            <v>R9889924</v>
          </cell>
          <cell r="B406">
            <v>43413</v>
          </cell>
          <cell r="C406">
            <v>43416</v>
          </cell>
          <cell r="D406">
            <v>43416</v>
          </cell>
          <cell r="E406" t="str">
            <v>CC87942</v>
          </cell>
          <cell r="F406" t="str">
            <v>ООО "ПИЛОН"</v>
          </cell>
          <cell r="G406" t="str">
            <v>BAKULIN.I</v>
          </cell>
          <cell r="H406" t="str">
            <v>СПБ</v>
          </cell>
          <cell r="I406" t="str">
            <v>SPB</v>
          </cell>
        </row>
        <row r="407">
          <cell r="A407" t="str">
            <v>R9898388</v>
          </cell>
          <cell r="B407">
            <v>43413</v>
          </cell>
          <cell r="C407">
            <v>43416</v>
          </cell>
          <cell r="D407">
            <v>43416</v>
          </cell>
          <cell r="E407" t="str">
            <v>CD004656</v>
          </cell>
          <cell r="F407" t="str">
            <v>ООО «МАТРИЦА»</v>
          </cell>
          <cell r="G407" t="str">
            <v>BAKULIN.I</v>
          </cell>
          <cell r="H407" t="str">
            <v>СПБ</v>
          </cell>
          <cell r="I407" t="str">
            <v>SPB4</v>
          </cell>
        </row>
        <row r="408">
          <cell r="A408" t="str">
            <v>R9903631</v>
          </cell>
          <cell r="B408">
            <v>43413</v>
          </cell>
          <cell r="C408">
            <v>43416</v>
          </cell>
          <cell r="D408">
            <v>43416</v>
          </cell>
          <cell r="E408" t="str">
            <v>LE0038814</v>
          </cell>
          <cell r="F408" t="str">
            <v>Джаглинг</v>
          </cell>
          <cell r="G408" t="str">
            <v>BAKULIN.I</v>
          </cell>
          <cell r="H408" t="str">
            <v>СПБ</v>
          </cell>
          <cell r="I408" t="str">
            <v>SPB</v>
          </cell>
        </row>
        <row r="409">
          <cell r="A409" t="str">
            <v>R9967464</v>
          </cell>
          <cell r="B409">
            <v>43416</v>
          </cell>
          <cell r="C409">
            <v>43416</v>
          </cell>
          <cell r="D409">
            <v>43416</v>
          </cell>
          <cell r="E409" t="str">
            <v>CC10169</v>
          </cell>
          <cell r="F409" t="str">
            <v>ООО "Эльбрус"</v>
          </cell>
          <cell r="G409" t="str">
            <v>BAKULIN.I</v>
          </cell>
          <cell r="H409" t="str">
            <v>СПБ</v>
          </cell>
          <cell r="I409" t="str">
            <v>SPB2</v>
          </cell>
        </row>
        <row r="410">
          <cell r="A410" t="str">
            <v>S8148973</v>
          </cell>
          <cell r="B410">
            <v>43416</v>
          </cell>
          <cell r="C410">
            <v>43416</v>
          </cell>
          <cell r="D410">
            <v>43416</v>
          </cell>
          <cell r="E410" t="str">
            <v>CD155791</v>
          </cell>
          <cell r="F410" t="str">
            <v>ООО "ПитерСтройКапитал"</v>
          </cell>
          <cell r="G410" t="str">
            <v>BAKULIN.I</v>
          </cell>
          <cell r="H410" t="str">
            <v>СПБ</v>
          </cell>
          <cell r="I410" t="str">
            <v>SPB</v>
          </cell>
        </row>
        <row r="411">
          <cell r="A411" t="str">
            <v>R9880477</v>
          </cell>
          <cell r="B411">
            <v>43412</v>
          </cell>
          <cell r="C411">
            <v>43416</v>
          </cell>
          <cell r="D411">
            <v>43416</v>
          </cell>
          <cell r="E411" t="str">
            <v>LE0024256</v>
          </cell>
          <cell r="F411" t="str">
            <v>OOO «Префикс Про»</v>
          </cell>
          <cell r="G411" t="str">
            <v>BANKOVSKIY</v>
          </cell>
          <cell r="H411" t="str">
            <v>СПБ</v>
          </cell>
          <cell r="I411" t="str">
            <v>SPMLIGOV</v>
          </cell>
        </row>
        <row r="412">
          <cell r="A412" t="str">
            <v>R9890465</v>
          </cell>
          <cell r="B412">
            <v>43413</v>
          </cell>
          <cell r="C412">
            <v>43416</v>
          </cell>
          <cell r="D412">
            <v>43416</v>
          </cell>
          <cell r="E412" t="str">
            <v>CD152552</v>
          </cell>
          <cell r="F412" t="str">
            <v>ООО "КомфортСтрой"</v>
          </cell>
          <cell r="G412" t="str">
            <v>BANKOVSKIY</v>
          </cell>
          <cell r="H412" t="str">
            <v>СПБ</v>
          </cell>
          <cell r="I412" t="str">
            <v>SPB</v>
          </cell>
        </row>
        <row r="413">
          <cell r="A413" t="str">
            <v>R9900262</v>
          </cell>
          <cell r="B413">
            <v>43413</v>
          </cell>
          <cell r="C413">
            <v>43416</v>
          </cell>
          <cell r="D413">
            <v>43416</v>
          </cell>
          <cell r="E413" t="str">
            <v>LE0056499</v>
          </cell>
          <cell r="F413" t="str">
            <v>ООО «АБЛ-ПЛАСТ»</v>
          </cell>
          <cell r="G413" t="str">
            <v>BANKOVSKIY</v>
          </cell>
          <cell r="H413" t="str">
            <v>СПБ</v>
          </cell>
          <cell r="I413" t="str">
            <v>SPB</v>
          </cell>
        </row>
        <row r="414">
          <cell r="A414" t="str">
            <v>R9954709</v>
          </cell>
          <cell r="B414">
            <v>43416</v>
          </cell>
          <cell r="C414">
            <v>43416</v>
          </cell>
          <cell r="D414">
            <v>43416</v>
          </cell>
          <cell r="E414" t="str">
            <v>LE0085915</v>
          </cell>
          <cell r="F414" t="str">
            <v>ИП Сибирев Р.В.</v>
          </cell>
          <cell r="G414" t="str">
            <v>BANKOVSKIY</v>
          </cell>
          <cell r="H414" t="str">
            <v>СПБ</v>
          </cell>
          <cell r="I414" t="str">
            <v>SPB</v>
          </cell>
        </row>
        <row r="415">
          <cell r="A415" t="str">
            <v>R9961412</v>
          </cell>
          <cell r="B415">
            <v>43416</v>
          </cell>
          <cell r="C415">
            <v>43416</v>
          </cell>
          <cell r="D415">
            <v>43416</v>
          </cell>
          <cell r="E415" t="str">
            <v>CD008277</v>
          </cell>
          <cell r="F415" t="str">
            <v>ООО "ВЕНЕТА СИСТЕМ"</v>
          </cell>
          <cell r="G415" t="str">
            <v>BANKOVSKIY</v>
          </cell>
          <cell r="H415" t="str">
            <v>СПБ</v>
          </cell>
          <cell r="I415" t="str">
            <v>SPB</v>
          </cell>
        </row>
        <row r="416">
          <cell r="A416" t="str">
            <v>R9972569</v>
          </cell>
          <cell r="B416">
            <v>43416</v>
          </cell>
          <cell r="C416">
            <v>43416</v>
          </cell>
          <cell r="D416">
            <v>43416</v>
          </cell>
          <cell r="E416" t="str">
            <v>CC38583</v>
          </cell>
          <cell r="F416" t="str">
            <v>Шаров Игорь</v>
          </cell>
          <cell r="G416" t="str">
            <v>BANKOVSKIY</v>
          </cell>
          <cell r="H416" t="str">
            <v>СПБ</v>
          </cell>
          <cell r="I416" t="str">
            <v>SPB3</v>
          </cell>
        </row>
        <row r="417">
          <cell r="A417" t="str">
            <v>S8149452</v>
          </cell>
          <cell r="B417">
            <v>43416</v>
          </cell>
          <cell r="C417">
            <v>43416</v>
          </cell>
          <cell r="D417">
            <v>43416</v>
          </cell>
          <cell r="E417" t="str">
            <v>CD006488</v>
          </cell>
          <cell r="F417" t="str">
            <v>ООО "МФ Акимова"</v>
          </cell>
          <cell r="G417" t="str">
            <v>BANKOVSKIY</v>
          </cell>
          <cell r="H417" t="str">
            <v>СПБ</v>
          </cell>
          <cell r="I417" t="str">
            <v>SPB</v>
          </cell>
        </row>
        <row r="418">
          <cell r="A418" t="str">
            <v>S8149962</v>
          </cell>
          <cell r="B418">
            <v>43416</v>
          </cell>
          <cell r="C418">
            <v>43416</v>
          </cell>
          <cell r="D418">
            <v>43416</v>
          </cell>
          <cell r="E418" t="str">
            <v>CC92065</v>
          </cell>
          <cell r="F418" t="str">
            <v>ООО "Норгау Руссланд"</v>
          </cell>
          <cell r="G418" t="str">
            <v>BANKOVSKIY</v>
          </cell>
          <cell r="H418" t="str">
            <v>СПБ</v>
          </cell>
          <cell r="I418" t="str">
            <v>SPB2</v>
          </cell>
        </row>
        <row r="419">
          <cell r="A419" t="str">
            <v>R9917222</v>
          </cell>
          <cell r="B419">
            <v>43414</v>
          </cell>
          <cell r="C419">
            <v>43416</v>
          </cell>
          <cell r="D419">
            <v>43416</v>
          </cell>
          <cell r="E419" t="str">
            <v>CD179616</v>
          </cell>
          <cell r="F419" t="str">
            <v>ООО "Мастерская Ангел"</v>
          </cell>
          <cell r="G419" t="str">
            <v>DUBOVETS.K</v>
          </cell>
          <cell r="H419" t="str">
            <v>СПБ</v>
          </cell>
          <cell r="I419" t="str">
            <v>SPB3</v>
          </cell>
        </row>
        <row r="420">
          <cell r="A420" t="str">
            <v>R9897514</v>
          </cell>
          <cell r="B420">
            <v>43413</v>
          </cell>
          <cell r="C420">
            <v>43416</v>
          </cell>
          <cell r="D420">
            <v>43416</v>
          </cell>
          <cell r="E420" t="str">
            <v>CD100945</v>
          </cell>
          <cell r="F420" t="str">
            <v>№ 72</v>
          </cell>
          <cell r="G420" t="str">
            <v>DUDNIKOV.N</v>
          </cell>
          <cell r="H420" t="str">
            <v>СПБ</v>
          </cell>
          <cell r="I420" t="str">
            <v>SPB2</v>
          </cell>
        </row>
        <row r="421">
          <cell r="A421" t="str">
            <v>R9941605</v>
          </cell>
          <cell r="B421">
            <v>43415</v>
          </cell>
          <cell r="C421">
            <v>43416</v>
          </cell>
          <cell r="D421">
            <v>43416</v>
          </cell>
          <cell r="E421" t="str">
            <v>CC19802</v>
          </cell>
          <cell r="F421" t="str">
            <v>ООО "ЛИФТЫ и Ко"</v>
          </cell>
          <cell r="G421" t="str">
            <v>DUDNIKOV.N</v>
          </cell>
          <cell r="H421" t="str">
            <v>СПБ</v>
          </cell>
          <cell r="I421" t="str">
            <v>SPB</v>
          </cell>
        </row>
        <row r="422">
          <cell r="A422" t="str">
            <v>R9957953</v>
          </cell>
          <cell r="B422">
            <v>43416</v>
          </cell>
          <cell r="C422">
            <v>43416</v>
          </cell>
          <cell r="D422">
            <v>43416</v>
          </cell>
          <cell r="E422" t="str">
            <v>LE0093275</v>
          </cell>
          <cell r="F422" t="str">
            <v>АО Спецмаш</v>
          </cell>
          <cell r="G422" t="str">
            <v>DUDNIKOV.N</v>
          </cell>
          <cell r="H422" t="str">
            <v>СПБ</v>
          </cell>
          <cell r="I422" t="str">
            <v>SPB3</v>
          </cell>
        </row>
        <row r="423">
          <cell r="A423" t="str">
            <v>R9960590</v>
          </cell>
          <cell r="B423">
            <v>43416</v>
          </cell>
          <cell r="C423">
            <v>43416</v>
          </cell>
          <cell r="D423">
            <v>43416</v>
          </cell>
          <cell r="E423" t="str">
            <v>CC55008</v>
          </cell>
          <cell r="F423" t="str">
            <v>ООО "Бастион Груп"</v>
          </cell>
          <cell r="G423" t="str">
            <v>DUDNIKOV.N</v>
          </cell>
          <cell r="H423" t="str">
            <v>СПБ</v>
          </cell>
          <cell r="I423" t="str">
            <v>SPB</v>
          </cell>
        </row>
        <row r="424">
          <cell r="A424" t="str">
            <v>S8152857</v>
          </cell>
          <cell r="B424">
            <v>43416</v>
          </cell>
          <cell r="C424">
            <v>43416</v>
          </cell>
          <cell r="D424">
            <v>43416</v>
          </cell>
          <cell r="E424" t="str">
            <v>CD193961</v>
          </cell>
          <cell r="F424" t="str">
            <v>ООО"Северная Пальмира"</v>
          </cell>
          <cell r="G424" t="str">
            <v>EVGENIY.I</v>
          </cell>
          <cell r="H424" t="str">
            <v>СПБ</v>
          </cell>
          <cell r="I424" t="str">
            <v>SPB</v>
          </cell>
        </row>
        <row r="425">
          <cell r="A425" t="str">
            <v>R9963830</v>
          </cell>
          <cell r="B425">
            <v>43416</v>
          </cell>
          <cell r="C425">
            <v>43416</v>
          </cell>
          <cell r="D425">
            <v>43416</v>
          </cell>
          <cell r="E425" t="str">
            <v>LE0128701</v>
          </cell>
          <cell r="F425" t="str">
            <v>ООО «ПЕТЕРБАЛТ ДИСТРИБУЦИЯ»</v>
          </cell>
          <cell r="G425" t="str">
            <v>FOMIN.S</v>
          </cell>
          <cell r="H425" t="str">
            <v>СПБ</v>
          </cell>
          <cell r="I425" t="str">
            <v>SPB2</v>
          </cell>
        </row>
        <row r="426">
          <cell r="A426" t="str">
            <v>R9867236</v>
          </cell>
          <cell r="B426">
            <v>43412</v>
          </cell>
          <cell r="C426">
            <v>43416</v>
          </cell>
          <cell r="D426">
            <v>43416</v>
          </cell>
          <cell r="E426" t="str">
            <v>LE0127432</v>
          </cell>
          <cell r="F426" t="str">
            <v>Завод дизельной аппаратуры</v>
          </cell>
          <cell r="G426" t="str">
            <v>IVANKIN.A</v>
          </cell>
          <cell r="H426" t="str">
            <v>СПБ</v>
          </cell>
          <cell r="I426" t="str">
            <v>SPB</v>
          </cell>
        </row>
        <row r="427">
          <cell r="A427" t="str">
            <v>R9959256</v>
          </cell>
          <cell r="B427">
            <v>43416</v>
          </cell>
          <cell r="C427">
            <v>43416</v>
          </cell>
          <cell r="D427">
            <v>43416</v>
          </cell>
          <cell r="E427" t="str">
            <v>CC17334</v>
          </cell>
          <cell r="F427" t="str">
            <v>СПБ ГУП "Завод МПБО-2"</v>
          </cell>
          <cell r="G427" t="str">
            <v>IVANKIN.A</v>
          </cell>
          <cell r="H427" t="str">
            <v>СПБ</v>
          </cell>
          <cell r="I427" t="str">
            <v>SPB2</v>
          </cell>
        </row>
        <row r="428">
          <cell r="A428" t="str">
            <v>S8150269</v>
          </cell>
          <cell r="B428">
            <v>43416</v>
          </cell>
          <cell r="C428">
            <v>43416</v>
          </cell>
          <cell r="D428">
            <v>43416</v>
          </cell>
          <cell r="E428" t="str">
            <v>LE0001099</v>
          </cell>
          <cell r="F428" t="str">
            <v>Северная Компания</v>
          </cell>
          <cell r="G428" t="str">
            <v>IVANKIN.A</v>
          </cell>
          <cell r="H428" t="str">
            <v>СПБ</v>
          </cell>
          <cell r="I428" t="str">
            <v>SPB2</v>
          </cell>
        </row>
        <row r="429">
          <cell r="A429" t="str">
            <v>R9965245</v>
          </cell>
          <cell r="B429">
            <v>43416</v>
          </cell>
          <cell r="C429">
            <v>43416</v>
          </cell>
          <cell r="D429">
            <v>43416</v>
          </cell>
          <cell r="E429" t="str">
            <v>LE0052616</v>
          </cell>
          <cell r="F429" t="str">
            <v>ООО «ЖКС № 4 Приморского район</v>
          </cell>
          <cell r="G429" t="str">
            <v>IVCHENKO.D</v>
          </cell>
          <cell r="H429" t="str">
            <v>СПБ</v>
          </cell>
          <cell r="I429" t="str">
            <v>SPB</v>
          </cell>
        </row>
        <row r="430">
          <cell r="A430" t="str">
            <v>S8152143</v>
          </cell>
          <cell r="B430">
            <v>43416</v>
          </cell>
          <cell r="C430">
            <v>43416</v>
          </cell>
          <cell r="D430">
            <v>43416</v>
          </cell>
          <cell r="E430" t="str">
            <v>CC20331</v>
          </cell>
          <cell r="F430" t="str">
            <v>ООО "НПФ 'Полисервис"</v>
          </cell>
          <cell r="G430" t="str">
            <v>IVCHENKO.D</v>
          </cell>
          <cell r="H430" t="str">
            <v>СПБ</v>
          </cell>
          <cell r="I430" t="str">
            <v>SPB3</v>
          </cell>
        </row>
        <row r="431">
          <cell r="A431" t="str">
            <v>S8152768</v>
          </cell>
          <cell r="B431">
            <v>43416</v>
          </cell>
          <cell r="C431">
            <v>43416</v>
          </cell>
          <cell r="D431">
            <v>43416</v>
          </cell>
          <cell r="E431" t="str">
            <v>CD157113</v>
          </cell>
          <cell r="F431" t="str">
            <v>ООО ПКФ "Гудвин"</v>
          </cell>
          <cell r="G431" t="str">
            <v>IVCHENKO.D</v>
          </cell>
          <cell r="H431" t="str">
            <v>СПБ</v>
          </cell>
          <cell r="I431" t="str">
            <v>SPB</v>
          </cell>
        </row>
        <row r="432">
          <cell r="A432" t="str">
            <v>R9965119</v>
          </cell>
          <cell r="B432">
            <v>43416</v>
          </cell>
          <cell r="C432">
            <v>43416</v>
          </cell>
          <cell r="D432">
            <v>43416</v>
          </cell>
          <cell r="E432" t="str">
            <v>LE0090320</v>
          </cell>
          <cell r="F432" t="str">
            <v>ПитерБасЦентр</v>
          </cell>
          <cell r="G432" t="str">
            <v>KOLBASOV.S</v>
          </cell>
          <cell r="H432" t="str">
            <v>СПБ</v>
          </cell>
          <cell r="I432" t="str">
            <v>SPB4</v>
          </cell>
        </row>
        <row r="433">
          <cell r="A433" t="str">
            <v>S8137985</v>
          </cell>
          <cell r="B433">
            <v>43413</v>
          </cell>
          <cell r="C433">
            <v>43416</v>
          </cell>
          <cell r="D433">
            <v>43416</v>
          </cell>
          <cell r="E433" t="str">
            <v>CC52075</v>
          </cell>
          <cell r="F433" t="str">
            <v>ЗАО "ФАРМ"</v>
          </cell>
          <cell r="G433" t="str">
            <v>KOLBASOV.S</v>
          </cell>
          <cell r="H433" t="str">
            <v>СПБ</v>
          </cell>
          <cell r="I433" t="str">
            <v>SPB3</v>
          </cell>
        </row>
        <row r="434">
          <cell r="A434" t="str">
            <v>R9771782</v>
          </cell>
          <cell r="B434">
            <v>43407</v>
          </cell>
          <cell r="C434">
            <v>43416</v>
          </cell>
          <cell r="D434">
            <v>43416</v>
          </cell>
          <cell r="E434" t="str">
            <v>CC00001</v>
          </cell>
          <cell r="F434" t="str">
            <v>Георгий Шоломицкий</v>
          </cell>
          <cell r="G434" t="str">
            <v>MA_WEB</v>
          </cell>
          <cell r="H434" t="str">
            <v>ФЛ</v>
          </cell>
          <cell r="I434" t="str">
            <v>SPB4</v>
          </cell>
        </row>
        <row r="435">
          <cell r="A435" t="str">
            <v>R9934396</v>
          </cell>
          <cell r="B435">
            <v>43415</v>
          </cell>
          <cell r="C435">
            <v>43416</v>
          </cell>
          <cell r="D435">
            <v>43416</v>
          </cell>
          <cell r="E435" t="str">
            <v>IC307555</v>
          </cell>
          <cell r="F435" t="str">
            <v>biz ох</v>
          </cell>
          <cell r="G435" t="str">
            <v>MA_WEB</v>
          </cell>
          <cell r="H435" t="str">
            <v>ФЛ</v>
          </cell>
          <cell r="I435" t="str">
            <v>SPMPUSH</v>
          </cell>
        </row>
        <row r="436">
          <cell r="A436" t="str">
            <v>R9972651</v>
          </cell>
          <cell r="B436">
            <v>43416</v>
          </cell>
          <cell r="C436">
            <v>43416</v>
          </cell>
          <cell r="D436">
            <v>43416</v>
          </cell>
          <cell r="E436" t="str">
            <v>IE607967</v>
          </cell>
          <cell r="F436" t="str">
            <v>Сергей Назаров</v>
          </cell>
          <cell r="G436" t="str">
            <v>MA_WEB</v>
          </cell>
          <cell r="H436" t="str">
            <v>ФЛ</v>
          </cell>
          <cell r="I436" t="str">
            <v>SPB3</v>
          </cell>
        </row>
        <row r="437">
          <cell r="A437" t="str">
            <v>R9892711</v>
          </cell>
          <cell r="B437">
            <v>43413</v>
          </cell>
          <cell r="C437">
            <v>43416</v>
          </cell>
          <cell r="D437">
            <v>43416</v>
          </cell>
          <cell r="E437" t="str">
            <v>CD025759</v>
          </cell>
          <cell r="F437" t="str">
            <v>ООО «РусХОЛТС»</v>
          </cell>
          <cell r="G437" t="str">
            <v>MALANOV.I</v>
          </cell>
          <cell r="H437" t="str">
            <v>СПБ</v>
          </cell>
          <cell r="I437" t="str">
            <v>SPB</v>
          </cell>
        </row>
        <row r="438">
          <cell r="A438" t="str">
            <v>R9896643</v>
          </cell>
          <cell r="B438">
            <v>43413</v>
          </cell>
          <cell r="C438">
            <v>43416</v>
          </cell>
          <cell r="D438">
            <v>43416</v>
          </cell>
          <cell r="E438" t="str">
            <v>CC43870</v>
          </cell>
          <cell r="F438" t="str">
            <v>ООО «ТК Прогресс»</v>
          </cell>
          <cell r="G438" t="str">
            <v>MALANOV.I</v>
          </cell>
          <cell r="H438" t="str">
            <v>СПБ</v>
          </cell>
          <cell r="I438" t="str">
            <v>SPB</v>
          </cell>
        </row>
        <row r="439">
          <cell r="A439" t="str">
            <v>R9906528</v>
          </cell>
          <cell r="B439">
            <v>43413</v>
          </cell>
          <cell r="C439">
            <v>43416</v>
          </cell>
          <cell r="D439">
            <v>43416</v>
          </cell>
          <cell r="E439" t="str">
            <v>CC15832</v>
          </cell>
          <cell r="F439" t="str">
            <v>АО "Автопарк №1 "Спецтранс""</v>
          </cell>
          <cell r="G439" t="str">
            <v>MALANOV.I</v>
          </cell>
          <cell r="H439" t="str">
            <v>СПБ</v>
          </cell>
          <cell r="I439" t="str">
            <v>SPB3</v>
          </cell>
        </row>
        <row r="440">
          <cell r="A440" t="str">
            <v>R9913161</v>
          </cell>
          <cell r="B440">
            <v>43414</v>
          </cell>
          <cell r="C440">
            <v>43416</v>
          </cell>
          <cell r="D440">
            <v>43416</v>
          </cell>
          <cell r="E440" t="str">
            <v>LE0039031</v>
          </cell>
          <cell r="F440" t="str">
            <v>ООО «Интелеко»</v>
          </cell>
          <cell r="G440" t="str">
            <v>MALANOV.I</v>
          </cell>
          <cell r="H440" t="str">
            <v>СПБ</v>
          </cell>
          <cell r="I440" t="str">
            <v>SPB4</v>
          </cell>
        </row>
        <row r="441">
          <cell r="A441" t="str">
            <v>R9959379</v>
          </cell>
          <cell r="B441">
            <v>43416</v>
          </cell>
          <cell r="C441">
            <v>43416</v>
          </cell>
          <cell r="D441">
            <v>43416</v>
          </cell>
          <cell r="E441" t="str">
            <v>CD067703</v>
          </cell>
          <cell r="F441" t="str">
            <v>ООО "Ермак"</v>
          </cell>
          <cell r="G441" t="str">
            <v>MALANOV.I</v>
          </cell>
          <cell r="H441" t="str">
            <v>СПБ</v>
          </cell>
          <cell r="I441" t="str">
            <v>SPB2</v>
          </cell>
        </row>
        <row r="442">
          <cell r="A442" t="str">
            <v>R9959454</v>
          </cell>
          <cell r="B442">
            <v>43416</v>
          </cell>
          <cell r="C442">
            <v>43416</v>
          </cell>
          <cell r="D442">
            <v>43416</v>
          </cell>
          <cell r="E442" t="str">
            <v>CC90938</v>
          </cell>
          <cell r="F442" t="str">
            <v>АО «НТЦ «РИФ»</v>
          </cell>
          <cell r="G442" t="str">
            <v>MALANOV.I</v>
          </cell>
          <cell r="H442" t="str">
            <v>СПБ</v>
          </cell>
          <cell r="I442" t="str">
            <v>SPB3</v>
          </cell>
        </row>
        <row r="443">
          <cell r="A443" t="str">
            <v>R9960703</v>
          </cell>
          <cell r="B443">
            <v>43416</v>
          </cell>
          <cell r="C443">
            <v>43416</v>
          </cell>
          <cell r="D443">
            <v>43416</v>
          </cell>
          <cell r="E443" t="str">
            <v>CC38913</v>
          </cell>
          <cell r="F443" t="str">
            <v>ООО "Сириус ОПТ"</v>
          </cell>
          <cell r="G443" t="str">
            <v>MALANOV.I</v>
          </cell>
          <cell r="H443" t="str">
            <v>СПБ</v>
          </cell>
          <cell r="I443" t="str">
            <v>SPB3</v>
          </cell>
        </row>
        <row r="444">
          <cell r="A444" t="str">
            <v>R9961645</v>
          </cell>
          <cell r="B444">
            <v>43416</v>
          </cell>
          <cell r="C444">
            <v>43416</v>
          </cell>
          <cell r="D444">
            <v>43416</v>
          </cell>
          <cell r="E444" t="str">
            <v>CD011396</v>
          </cell>
          <cell r="F444" t="str">
            <v>ООО "Строительный Трест-27"</v>
          </cell>
          <cell r="G444" t="str">
            <v>MALANOV.I</v>
          </cell>
          <cell r="H444" t="str">
            <v>СПБ</v>
          </cell>
          <cell r="I444" t="str">
            <v>SPB</v>
          </cell>
        </row>
        <row r="445">
          <cell r="A445" t="str">
            <v>R9961998</v>
          </cell>
          <cell r="B445">
            <v>43416</v>
          </cell>
          <cell r="C445">
            <v>43416</v>
          </cell>
          <cell r="D445">
            <v>43416</v>
          </cell>
          <cell r="E445" t="str">
            <v>CD054798</v>
          </cell>
          <cell r="F445" t="str">
            <v>ООО "Абрис-А"</v>
          </cell>
          <cell r="G445" t="str">
            <v>MALANOV.I</v>
          </cell>
          <cell r="H445" t="str">
            <v>СПБ</v>
          </cell>
          <cell r="I445" t="str">
            <v>SPB</v>
          </cell>
        </row>
        <row r="446">
          <cell r="A446" t="str">
            <v>R9962444</v>
          </cell>
          <cell r="B446">
            <v>43416</v>
          </cell>
          <cell r="C446">
            <v>43416</v>
          </cell>
          <cell r="D446">
            <v>43416</v>
          </cell>
          <cell r="E446" t="str">
            <v>LE0021365</v>
          </cell>
          <cell r="F446" t="str">
            <v>АО ''Курорт Старая Русса''</v>
          </cell>
          <cell r="G446" t="str">
            <v>MALANOV.I</v>
          </cell>
          <cell r="H446" t="str">
            <v>СПБ</v>
          </cell>
          <cell r="I446" t="str">
            <v>SPB</v>
          </cell>
        </row>
        <row r="447">
          <cell r="A447" t="str">
            <v>R9965444</v>
          </cell>
          <cell r="B447">
            <v>43416</v>
          </cell>
          <cell r="C447">
            <v>43416</v>
          </cell>
          <cell r="D447">
            <v>43416</v>
          </cell>
          <cell r="E447" t="str">
            <v>CC26759</v>
          </cell>
          <cell r="F447" t="str">
            <v>Дёмин Сергей</v>
          </cell>
          <cell r="G447" t="str">
            <v>MALANOV.I</v>
          </cell>
          <cell r="H447" t="str">
            <v>СПБ</v>
          </cell>
          <cell r="I447" t="str">
            <v>SPB2</v>
          </cell>
        </row>
        <row r="448">
          <cell r="A448" t="str">
            <v>S8150018</v>
          </cell>
          <cell r="B448">
            <v>43416</v>
          </cell>
          <cell r="C448">
            <v>43416</v>
          </cell>
          <cell r="D448">
            <v>43416</v>
          </cell>
          <cell r="E448" t="str">
            <v>CD097653</v>
          </cell>
          <cell r="F448" t="str">
            <v>ООО "ЛидерГрупп"</v>
          </cell>
          <cell r="G448" t="str">
            <v>MALANOV.I</v>
          </cell>
          <cell r="H448" t="str">
            <v>СПБ</v>
          </cell>
          <cell r="I448" t="str">
            <v>SPB</v>
          </cell>
        </row>
        <row r="449">
          <cell r="A449" t="str">
            <v>S8150081</v>
          </cell>
          <cell r="B449">
            <v>43416</v>
          </cell>
          <cell r="C449">
            <v>43416</v>
          </cell>
          <cell r="D449">
            <v>43416</v>
          </cell>
          <cell r="E449" t="str">
            <v>CD101158</v>
          </cell>
          <cell r="F449" t="str">
            <v>ООО "ЦЕТУС"</v>
          </cell>
          <cell r="G449" t="str">
            <v>MALANOV.I</v>
          </cell>
          <cell r="H449" t="str">
            <v>СПБ</v>
          </cell>
          <cell r="I449" t="str">
            <v>SPB</v>
          </cell>
        </row>
        <row r="450">
          <cell r="A450" t="str">
            <v>R9892829</v>
          </cell>
          <cell r="B450">
            <v>43413</v>
          </cell>
          <cell r="C450">
            <v>43416</v>
          </cell>
          <cell r="D450">
            <v>43416</v>
          </cell>
          <cell r="E450" t="str">
            <v>CC27905</v>
          </cell>
          <cell r="F450" t="str">
            <v>ООО "ДЭФО-Санкт-Петербург"</v>
          </cell>
          <cell r="G450" t="str">
            <v>MEDVEDEVAO</v>
          </cell>
          <cell r="H450" t="str">
            <v>СПБ</v>
          </cell>
          <cell r="I450" t="str">
            <v>SPB</v>
          </cell>
        </row>
        <row r="451">
          <cell r="A451" t="str">
            <v>R9959023</v>
          </cell>
          <cell r="B451">
            <v>43416</v>
          </cell>
          <cell r="C451">
            <v>43416</v>
          </cell>
          <cell r="D451">
            <v>43416</v>
          </cell>
          <cell r="E451" t="str">
            <v>CC11187</v>
          </cell>
          <cell r="F451" t="str">
            <v>ЗАО "СВЕГА+"</v>
          </cell>
          <cell r="G451" t="str">
            <v>MEDVEDEVAO</v>
          </cell>
          <cell r="H451" t="str">
            <v>СПБ</v>
          </cell>
          <cell r="I451" t="str">
            <v>SPB5</v>
          </cell>
        </row>
        <row r="452">
          <cell r="A452" t="str">
            <v>R9962172</v>
          </cell>
          <cell r="B452">
            <v>43416</v>
          </cell>
          <cell r="C452">
            <v>43416</v>
          </cell>
          <cell r="D452">
            <v>43416</v>
          </cell>
          <cell r="E452" t="str">
            <v>LE0058410</v>
          </cell>
          <cell r="F452" t="str">
            <v>ООО "Инфофлот-С"</v>
          </cell>
          <cell r="G452" t="str">
            <v>MEDVEDEVAO</v>
          </cell>
          <cell r="H452" t="str">
            <v>СПБ</v>
          </cell>
          <cell r="I452" t="str">
            <v>SPB</v>
          </cell>
        </row>
        <row r="453">
          <cell r="A453" t="str">
            <v>R9967847</v>
          </cell>
          <cell r="B453">
            <v>43416</v>
          </cell>
          <cell r="C453">
            <v>43416</v>
          </cell>
          <cell r="D453">
            <v>43416</v>
          </cell>
          <cell r="E453" t="str">
            <v>CC09094</v>
          </cell>
          <cell r="F453" t="str">
            <v>Горизонт</v>
          </cell>
          <cell r="G453" t="str">
            <v>MEDVEDEVAO</v>
          </cell>
          <cell r="H453" t="str">
            <v>СПБ</v>
          </cell>
          <cell r="I453" t="str">
            <v>SPB</v>
          </cell>
        </row>
        <row r="454">
          <cell r="A454" t="str">
            <v>R9971545</v>
          </cell>
          <cell r="B454">
            <v>43416</v>
          </cell>
          <cell r="C454">
            <v>43416</v>
          </cell>
          <cell r="D454">
            <v>43416</v>
          </cell>
          <cell r="E454" t="str">
            <v>LE0026866</v>
          </cell>
          <cell r="F454" t="str">
            <v>ООО "Торговый Дом ЛОТТА"</v>
          </cell>
          <cell r="G454" t="str">
            <v>MEDVEDEVAO</v>
          </cell>
          <cell r="H454" t="str">
            <v>СПБ</v>
          </cell>
          <cell r="I454" t="str">
            <v>SPB</v>
          </cell>
        </row>
        <row r="455">
          <cell r="A455" t="str">
            <v>R9972160</v>
          </cell>
          <cell r="B455">
            <v>43416</v>
          </cell>
          <cell r="C455">
            <v>43416</v>
          </cell>
          <cell r="D455">
            <v>43416</v>
          </cell>
          <cell r="E455" t="str">
            <v>CC26595</v>
          </cell>
          <cell r="F455" t="str">
            <v>ООО "ИТЛ"</v>
          </cell>
          <cell r="G455" t="str">
            <v>MEDVEDEVAO</v>
          </cell>
          <cell r="H455" t="str">
            <v>СПБ</v>
          </cell>
          <cell r="I455" t="str">
            <v>SPB3</v>
          </cell>
        </row>
        <row r="456">
          <cell r="A456" t="str">
            <v>S8139202</v>
          </cell>
          <cell r="B456">
            <v>43413</v>
          </cell>
          <cell r="C456">
            <v>43416</v>
          </cell>
          <cell r="D456">
            <v>43416</v>
          </cell>
          <cell r="E456" t="str">
            <v>CD190380</v>
          </cell>
          <cell r="F456" t="str">
            <v>ООО "Торговый дом  "Стройэлеме</v>
          </cell>
          <cell r="G456" t="str">
            <v>MEDVEDEVAO</v>
          </cell>
          <cell r="H456" t="str">
            <v>СПБ</v>
          </cell>
          <cell r="I456" t="str">
            <v>SPB</v>
          </cell>
        </row>
        <row r="457">
          <cell r="A457" t="str">
            <v>S8149453</v>
          </cell>
          <cell r="B457">
            <v>43416</v>
          </cell>
          <cell r="C457">
            <v>43416</v>
          </cell>
          <cell r="D457">
            <v>43416</v>
          </cell>
          <cell r="E457" t="str">
            <v>LE0091296</v>
          </cell>
          <cell r="F457" t="str">
            <v>КТ Холдинг</v>
          </cell>
          <cell r="G457" t="str">
            <v>MEDVEDEVAO</v>
          </cell>
          <cell r="H457" t="str">
            <v>СПБ</v>
          </cell>
          <cell r="I457" t="str">
            <v>SPB</v>
          </cell>
        </row>
        <row r="458">
          <cell r="A458" t="str">
            <v>S8151916</v>
          </cell>
          <cell r="B458">
            <v>43416</v>
          </cell>
          <cell r="C458">
            <v>43416</v>
          </cell>
          <cell r="D458">
            <v>43416</v>
          </cell>
          <cell r="E458" t="str">
            <v>CC35834</v>
          </cell>
          <cell r="F458" t="str">
            <v>ОАО "ПП СПб МФ"</v>
          </cell>
          <cell r="G458" t="str">
            <v>MEDVEDEVAO</v>
          </cell>
          <cell r="H458" t="str">
            <v>СПБ</v>
          </cell>
          <cell r="I458" t="str">
            <v>SPB</v>
          </cell>
        </row>
        <row r="459">
          <cell r="A459" t="str">
            <v>R9900438</v>
          </cell>
          <cell r="B459">
            <v>43413</v>
          </cell>
          <cell r="C459">
            <v>43416</v>
          </cell>
          <cell r="D459">
            <v>43416</v>
          </cell>
          <cell r="E459" t="str">
            <v>CC43208</v>
          </cell>
          <cell r="F459" t="str">
            <v>ООО "ЖКС №2 Пушкинского района</v>
          </cell>
          <cell r="G459" t="str">
            <v>OSIPOV.R</v>
          </cell>
          <cell r="H459" t="str">
            <v>СПБ</v>
          </cell>
          <cell r="I459" t="str">
            <v>SPB2</v>
          </cell>
        </row>
        <row r="460">
          <cell r="A460" t="str">
            <v>R9950815</v>
          </cell>
          <cell r="B460">
            <v>43416</v>
          </cell>
          <cell r="C460">
            <v>43416</v>
          </cell>
          <cell r="D460">
            <v>43416</v>
          </cell>
          <cell r="E460" t="str">
            <v>CC19073</v>
          </cell>
          <cell r="F460" t="str">
            <v>ОКС-Инжиниринг</v>
          </cell>
          <cell r="G460" t="str">
            <v>OSIPOV.R</v>
          </cell>
          <cell r="H460" t="str">
            <v>СПБ</v>
          </cell>
          <cell r="I460" t="str">
            <v>SPB</v>
          </cell>
        </row>
        <row r="461">
          <cell r="A461" t="str">
            <v>R9956197</v>
          </cell>
          <cell r="B461">
            <v>43416</v>
          </cell>
          <cell r="C461">
            <v>43416</v>
          </cell>
          <cell r="D461">
            <v>43416</v>
          </cell>
          <cell r="E461" t="str">
            <v>CC09517</v>
          </cell>
          <cell r="F461" t="str">
            <v>OOO "РосБалт"</v>
          </cell>
          <cell r="G461" t="str">
            <v>OSIPOV.R</v>
          </cell>
          <cell r="H461" t="str">
            <v>СПБ</v>
          </cell>
          <cell r="I461" t="str">
            <v>SPB</v>
          </cell>
        </row>
        <row r="462">
          <cell r="A462" t="str">
            <v>S8150259</v>
          </cell>
          <cell r="B462">
            <v>43416</v>
          </cell>
          <cell r="C462">
            <v>43416</v>
          </cell>
          <cell r="D462">
            <v>43416</v>
          </cell>
          <cell r="E462" t="str">
            <v>LE0066279</v>
          </cell>
          <cell r="F462" t="str">
            <v>ООО «ТСК ЭМДЖЕЙ ТЕХНОЛОДЖИ»</v>
          </cell>
          <cell r="G462" t="str">
            <v>OSIPOV.R</v>
          </cell>
          <cell r="H462" t="str">
            <v>СПБ</v>
          </cell>
          <cell r="I462" t="str">
            <v>SPB3</v>
          </cell>
        </row>
        <row r="463">
          <cell r="A463" t="str">
            <v>S8152921</v>
          </cell>
          <cell r="B463">
            <v>43416</v>
          </cell>
          <cell r="C463">
            <v>43416</v>
          </cell>
          <cell r="D463">
            <v>43416</v>
          </cell>
          <cell r="E463" t="str">
            <v>CD156715</v>
          </cell>
          <cell r="F463" t="str">
            <v>ООО "Инженерные системы и</v>
          </cell>
          <cell r="G463" t="str">
            <v>OSIPOV.R</v>
          </cell>
          <cell r="H463" t="str">
            <v>СПБ</v>
          </cell>
          <cell r="I463" t="str">
            <v>SPB</v>
          </cell>
        </row>
        <row r="464">
          <cell r="A464" t="str">
            <v>R9892287</v>
          </cell>
          <cell r="B464">
            <v>43413</v>
          </cell>
          <cell r="C464">
            <v>43416</v>
          </cell>
          <cell r="D464">
            <v>43416</v>
          </cell>
          <cell r="E464" t="str">
            <v>CD003237</v>
          </cell>
          <cell r="F464" t="str">
            <v>ООО "ЖКС № 1 Невского района"</v>
          </cell>
          <cell r="G464" t="str">
            <v>PETROVA.E</v>
          </cell>
          <cell r="H464" t="str">
            <v>СПБ</v>
          </cell>
          <cell r="I464" t="str">
            <v>SPB2</v>
          </cell>
        </row>
        <row r="465">
          <cell r="A465" t="str">
            <v>R9892438</v>
          </cell>
          <cell r="B465">
            <v>43413</v>
          </cell>
          <cell r="C465">
            <v>43416</v>
          </cell>
          <cell r="D465">
            <v>43416</v>
          </cell>
          <cell r="E465" t="str">
            <v>CD011421</v>
          </cell>
          <cell r="F465" t="str">
            <v>АО "Невский фестиваль"</v>
          </cell>
          <cell r="G465" t="str">
            <v>PETROVA.E</v>
          </cell>
          <cell r="H465" t="str">
            <v>СПБ</v>
          </cell>
          <cell r="I465" t="str">
            <v>SPB</v>
          </cell>
        </row>
        <row r="466">
          <cell r="A466" t="str">
            <v>R9927915</v>
          </cell>
          <cell r="B466">
            <v>43414</v>
          </cell>
          <cell r="C466">
            <v>43416</v>
          </cell>
          <cell r="D466">
            <v>43416</v>
          </cell>
          <cell r="E466" t="str">
            <v>LE0057509</v>
          </cell>
          <cell r="F466" t="str">
            <v>Общество с ограниченной ответс</v>
          </cell>
          <cell r="G466" t="str">
            <v>PETROVA.E</v>
          </cell>
          <cell r="H466" t="str">
            <v>СПБ</v>
          </cell>
          <cell r="I466" t="str">
            <v>SPB3</v>
          </cell>
        </row>
        <row r="467">
          <cell r="A467" t="str">
            <v>R9956763</v>
          </cell>
          <cell r="B467">
            <v>43416</v>
          </cell>
          <cell r="C467">
            <v>43416</v>
          </cell>
          <cell r="D467">
            <v>43416</v>
          </cell>
          <cell r="E467" t="str">
            <v>CD130306</v>
          </cell>
          <cell r="F467" t="str">
            <v>ООО " Тимбер  Трейд "</v>
          </cell>
          <cell r="G467" t="str">
            <v>PETROVA.E</v>
          </cell>
          <cell r="H467" t="str">
            <v>СПБ</v>
          </cell>
          <cell r="I467" t="str">
            <v>SPB2</v>
          </cell>
        </row>
        <row r="468">
          <cell r="A468" t="str">
            <v>S8137142</v>
          </cell>
          <cell r="B468">
            <v>43413</v>
          </cell>
          <cell r="C468">
            <v>43416</v>
          </cell>
          <cell r="D468">
            <v>43416</v>
          </cell>
          <cell r="E468" t="str">
            <v>LE0061254</v>
          </cell>
          <cell r="F468" t="str">
            <v>ООО «СИА Интернейшнл – Санкт-П</v>
          </cell>
          <cell r="G468" t="str">
            <v>PETROVA.E</v>
          </cell>
          <cell r="H468" t="str">
            <v>СПБ</v>
          </cell>
          <cell r="I468" t="str">
            <v>SPB2</v>
          </cell>
        </row>
        <row r="469">
          <cell r="A469" t="str">
            <v>S8137190</v>
          </cell>
          <cell r="B469">
            <v>43413</v>
          </cell>
          <cell r="C469">
            <v>43416</v>
          </cell>
          <cell r="D469">
            <v>43416</v>
          </cell>
          <cell r="E469" t="str">
            <v>CD183884</v>
          </cell>
          <cell r="F469" t="str">
            <v>ООО "Геострой"</v>
          </cell>
          <cell r="G469" t="str">
            <v>PETROVA.E</v>
          </cell>
          <cell r="H469" t="str">
            <v>СПБ</v>
          </cell>
          <cell r="I469" t="str">
            <v>SPB5</v>
          </cell>
        </row>
        <row r="470">
          <cell r="A470" t="str">
            <v>S8137917</v>
          </cell>
          <cell r="B470">
            <v>43413</v>
          </cell>
          <cell r="C470">
            <v>43416</v>
          </cell>
          <cell r="D470">
            <v>43416</v>
          </cell>
          <cell r="E470" t="str">
            <v>LE0061254</v>
          </cell>
          <cell r="F470" t="str">
            <v>ООО «СИА Интернейшнл – Санкт-П</v>
          </cell>
          <cell r="G470" t="str">
            <v>PETROVA.E</v>
          </cell>
          <cell r="H470" t="str">
            <v>СПБ</v>
          </cell>
          <cell r="I470" t="str">
            <v>SPB2</v>
          </cell>
        </row>
        <row r="471">
          <cell r="A471" t="str">
            <v>S8149553</v>
          </cell>
          <cell r="B471">
            <v>43416</v>
          </cell>
          <cell r="C471">
            <v>43416</v>
          </cell>
          <cell r="D471">
            <v>43416</v>
          </cell>
          <cell r="E471" t="str">
            <v>CD129699</v>
          </cell>
          <cell r="F471" t="str">
            <v>ООО "Император Техно"</v>
          </cell>
          <cell r="G471" t="str">
            <v>PETROVA.E</v>
          </cell>
          <cell r="H471" t="str">
            <v>СПБ</v>
          </cell>
          <cell r="I471" t="str">
            <v>SPB</v>
          </cell>
        </row>
        <row r="472">
          <cell r="A472" t="str">
            <v>S8149686</v>
          </cell>
          <cell r="B472">
            <v>43416</v>
          </cell>
          <cell r="C472">
            <v>43416</v>
          </cell>
          <cell r="D472">
            <v>43416</v>
          </cell>
          <cell r="E472" t="str">
            <v>CD146971</v>
          </cell>
          <cell r="F472" t="str">
            <v>"ООО "Стройкомплект"</v>
          </cell>
          <cell r="G472" t="str">
            <v>PETROVA.E</v>
          </cell>
          <cell r="H472" t="str">
            <v>СПБ</v>
          </cell>
          <cell r="I472" t="str">
            <v>SPB</v>
          </cell>
        </row>
        <row r="473">
          <cell r="A473" t="str">
            <v>S8148477</v>
          </cell>
          <cell r="B473">
            <v>43416</v>
          </cell>
          <cell r="C473">
            <v>43416</v>
          </cell>
          <cell r="D473">
            <v>43416</v>
          </cell>
          <cell r="E473" t="str">
            <v>CC00001</v>
          </cell>
          <cell r="F473" t="str">
            <v>Частное лицо</v>
          </cell>
          <cell r="G473" t="str">
            <v>SRV_IA</v>
          </cell>
          <cell r="H473" t="str">
            <v>ФЛ</v>
          </cell>
          <cell r="I473" t="str">
            <v>SPMGATCHIN</v>
          </cell>
        </row>
        <row r="474">
          <cell r="A474" t="str">
            <v>S8150961</v>
          </cell>
          <cell r="B474">
            <v>43416</v>
          </cell>
          <cell r="C474">
            <v>43416</v>
          </cell>
          <cell r="D474">
            <v>43416</v>
          </cell>
          <cell r="E474" t="str">
            <v>CC00001</v>
          </cell>
          <cell r="F474" t="str">
            <v>Частное лицо</v>
          </cell>
          <cell r="G474" t="str">
            <v>SRV_IA</v>
          </cell>
          <cell r="H474" t="str">
            <v>ФЛ</v>
          </cell>
          <cell r="I474" t="str">
            <v>SPMTOSNO</v>
          </cell>
        </row>
        <row r="475">
          <cell r="A475" t="str">
            <v>S8150972</v>
          </cell>
          <cell r="B475">
            <v>43416</v>
          </cell>
          <cell r="C475">
            <v>43416</v>
          </cell>
          <cell r="D475">
            <v>43416</v>
          </cell>
          <cell r="E475" t="str">
            <v>CC00001</v>
          </cell>
          <cell r="F475" t="str">
            <v>Частное лицо</v>
          </cell>
          <cell r="G475" t="str">
            <v>SRV_IA</v>
          </cell>
          <cell r="H475" t="str">
            <v>ФЛ</v>
          </cell>
          <cell r="I475" t="str">
            <v>SPMTOSNO</v>
          </cell>
        </row>
        <row r="476">
          <cell r="A476" t="str">
            <v>S8150979</v>
          </cell>
          <cell r="B476">
            <v>43416</v>
          </cell>
          <cell r="C476">
            <v>43416</v>
          </cell>
          <cell r="D476">
            <v>43416</v>
          </cell>
          <cell r="E476" t="str">
            <v>CC00001</v>
          </cell>
          <cell r="F476" t="str">
            <v>Частное лицо</v>
          </cell>
          <cell r="G476" t="str">
            <v>SRV_IA</v>
          </cell>
          <cell r="H476" t="str">
            <v>ФЛ</v>
          </cell>
          <cell r="I476" t="str">
            <v>SPMTOSNO</v>
          </cell>
        </row>
        <row r="477">
          <cell r="A477" t="str">
            <v>S8150998</v>
          </cell>
          <cell r="B477">
            <v>43416</v>
          </cell>
          <cell r="C477">
            <v>43416</v>
          </cell>
          <cell r="D477">
            <v>43416</v>
          </cell>
          <cell r="E477" t="str">
            <v>CC00001</v>
          </cell>
          <cell r="F477" t="str">
            <v>Частное лицо</v>
          </cell>
          <cell r="G477" t="str">
            <v>SRV_IA</v>
          </cell>
          <cell r="H477" t="str">
            <v>ФЛ</v>
          </cell>
          <cell r="I477" t="str">
            <v>SPMTOSNO</v>
          </cell>
        </row>
        <row r="478">
          <cell r="A478" t="str">
            <v>S8151024</v>
          </cell>
          <cell r="B478">
            <v>43416</v>
          </cell>
          <cell r="C478">
            <v>43416</v>
          </cell>
          <cell r="D478">
            <v>43416</v>
          </cell>
          <cell r="E478" t="str">
            <v>CC00001</v>
          </cell>
          <cell r="F478" t="str">
            <v>Частное лицо</v>
          </cell>
          <cell r="G478" t="str">
            <v>SRV_IA</v>
          </cell>
          <cell r="H478" t="str">
            <v>ФЛ</v>
          </cell>
          <cell r="I478" t="str">
            <v>SPMLIGOV</v>
          </cell>
        </row>
        <row r="479">
          <cell r="A479" t="str">
            <v>S8151162</v>
          </cell>
          <cell r="B479">
            <v>43416</v>
          </cell>
          <cell r="C479">
            <v>43416</v>
          </cell>
          <cell r="D479">
            <v>43416</v>
          </cell>
          <cell r="E479" t="str">
            <v>CC00001</v>
          </cell>
          <cell r="F479" t="str">
            <v>Частное лицо</v>
          </cell>
          <cell r="G479" t="str">
            <v>SRV_IA</v>
          </cell>
          <cell r="H479" t="str">
            <v>ФЛ</v>
          </cell>
          <cell r="I479" t="str">
            <v>SPMCHERNY</v>
          </cell>
        </row>
        <row r="480">
          <cell r="A480" t="str">
            <v>S8151164</v>
          </cell>
          <cell r="B480">
            <v>43416</v>
          </cell>
          <cell r="C480">
            <v>43416</v>
          </cell>
          <cell r="D480">
            <v>43416</v>
          </cell>
          <cell r="E480" t="str">
            <v>CC00001</v>
          </cell>
          <cell r="F480" t="str">
            <v>Частное лицо</v>
          </cell>
          <cell r="G480" t="str">
            <v>SRV_IA</v>
          </cell>
          <cell r="H480" t="str">
            <v>ФЛ</v>
          </cell>
          <cell r="I480" t="str">
            <v>SPMCHERNY</v>
          </cell>
        </row>
        <row r="481">
          <cell r="A481" t="str">
            <v>S8151295</v>
          </cell>
          <cell r="B481">
            <v>43416</v>
          </cell>
          <cell r="C481">
            <v>43416</v>
          </cell>
          <cell r="D481">
            <v>43416</v>
          </cell>
          <cell r="E481" t="str">
            <v>CC00001</v>
          </cell>
          <cell r="F481" t="str">
            <v>Частное лицо</v>
          </cell>
          <cell r="G481" t="str">
            <v>SRV_IA</v>
          </cell>
          <cell r="H481" t="str">
            <v>ФЛ</v>
          </cell>
          <cell r="I481" t="str">
            <v>SPMVNOVG3</v>
          </cell>
        </row>
        <row r="482">
          <cell r="A482" t="str">
            <v>S8151300</v>
          </cell>
          <cell r="B482">
            <v>43416</v>
          </cell>
          <cell r="C482">
            <v>43416</v>
          </cell>
          <cell r="D482">
            <v>43416</v>
          </cell>
          <cell r="E482" t="str">
            <v>CC00001</v>
          </cell>
          <cell r="F482" t="str">
            <v>Частное лицо</v>
          </cell>
          <cell r="G482" t="str">
            <v>SRV_IA</v>
          </cell>
          <cell r="H482" t="str">
            <v>ФЛ</v>
          </cell>
          <cell r="I482" t="str">
            <v>SPMVNOVG3</v>
          </cell>
        </row>
        <row r="483">
          <cell r="A483" t="str">
            <v>S8151354</v>
          </cell>
          <cell r="B483">
            <v>43416</v>
          </cell>
          <cell r="C483">
            <v>43416</v>
          </cell>
          <cell r="D483">
            <v>43416</v>
          </cell>
          <cell r="E483" t="str">
            <v>CC00001</v>
          </cell>
          <cell r="F483" t="str">
            <v>Частное лицо</v>
          </cell>
          <cell r="G483" t="str">
            <v>SRV_IA</v>
          </cell>
          <cell r="H483" t="str">
            <v>ФЛ</v>
          </cell>
          <cell r="I483" t="str">
            <v>SPMGRAZHD</v>
          </cell>
        </row>
        <row r="484">
          <cell r="A484" t="str">
            <v>S8151430</v>
          </cell>
          <cell r="B484">
            <v>43416</v>
          </cell>
          <cell r="C484">
            <v>43416</v>
          </cell>
          <cell r="D484">
            <v>43416</v>
          </cell>
          <cell r="E484" t="str">
            <v>CC00001</v>
          </cell>
          <cell r="F484" t="str">
            <v>Частное лицо</v>
          </cell>
          <cell r="G484" t="str">
            <v>SRV_IA</v>
          </cell>
          <cell r="H484" t="str">
            <v>ФЛ</v>
          </cell>
          <cell r="I484" t="str">
            <v>SPMPSKOV</v>
          </cell>
        </row>
        <row r="485">
          <cell r="A485" t="str">
            <v>S8151443</v>
          </cell>
          <cell r="B485">
            <v>43416</v>
          </cell>
          <cell r="C485">
            <v>43416</v>
          </cell>
          <cell r="D485">
            <v>43416</v>
          </cell>
          <cell r="E485" t="str">
            <v>CC00001</v>
          </cell>
          <cell r="F485" t="str">
            <v>Частное лицо</v>
          </cell>
          <cell r="G485" t="str">
            <v>SRV_IA</v>
          </cell>
          <cell r="H485" t="str">
            <v>ФЛ</v>
          </cell>
          <cell r="I485" t="str">
            <v>SPMPSKOV</v>
          </cell>
        </row>
        <row r="486">
          <cell r="A486" t="str">
            <v>S8151569</v>
          </cell>
          <cell r="B486">
            <v>43416</v>
          </cell>
          <cell r="C486">
            <v>43416</v>
          </cell>
          <cell r="D486">
            <v>43416</v>
          </cell>
          <cell r="E486" t="str">
            <v>CC00001</v>
          </cell>
          <cell r="F486" t="str">
            <v>Частное лицо</v>
          </cell>
          <cell r="G486" t="str">
            <v>SRV_IA</v>
          </cell>
          <cell r="H486" t="str">
            <v>ФЛ</v>
          </cell>
          <cell r="I486" t="str">
            <v>SPMPSKOV</v>
          </cell>
        </row>
        <row r="487">
          <cell r="A487" t="str">
            <v>S8151571</v>
          </cell>
          <cell r="B487">
            <v>43416</v>
          </cell>
          <cell r="C487">
            <v>43416</v>
          </cell>
          <cell r="D487">
            <v>43416</v>
          </cell>
          <cell r="E487" t="str">
            <v>CC00001</v>
          </cell>
          <cell r="F487" t="str">
            <v>Частное лицо</v>
          </cell>
          <cell r="G487" t="str">
            <v>SRV_IA</v>
          </cell>
          <cell r="H487" t="str">
            <v>ФЛ</v>
          </cell>
          <cell r="I487" t="str">
            <v>SPMPSKOV</v>
          </cell>
        </row>
        <row r="488">
          <cell r="A488" t="str">
            <v>S8151587</v>
          </cell>
          <cell r="B488">
            <v>43416</v>
          </cell>
          <cell r="C488">
            <v>43416</v>
          </cell>
          <cell r="D488">
            <v>43416</v>
          </cell>
          <cell r="E488" t="str">
            <v>CC00001</v>
          </cell>
          <cell r="F488" t="str">
            <v>Частное лицо</v>
          </cell>
          <cell r="G488" t="str">
            <v>SRV_IA</v>
          </cell>
          <cell r="H488" t="str">
            <v>ФЛ</v>
          </cell>
          <cell r="I488" t="str">
            <v>SPMPSKOV</v>
          </cell>
        </row>
        <row r="489">
          <cell r="A489" t="str">
            <v>S8152241</v>
          </cell>
          <cell r="B489">
            <v>43416</v>
          </cell>
          <cell r="C489">
            <v>43416</v>
          </cell>
          <cell r="D489">
            <v>43416</v>
          </cell>
          <cell r="E489" t="str">
            <v>CC00001</v>
          </cell>
          <cell r="F489" t="str">
            <v>Частное лицо</v>
          </cell>
          <cell r="G489" t="str">
            <v>SRV_IA</v>
          </cell>
          <cell r="H489" t="str">
            <v>ФЛ</v>
          </cell>
          <cell r="I489" t="str">
            <v>SPMVNOVG</v>
          </cell>
        </row>
        <row r="490">
          <cell r="A490" t="str">
            <v>S8152545</v>
          </cell>
          <cell r="B490">
            <v>43416</v>
          </cell>
          <cell r="C490">
            <v>43416</v>
          </cell>
          <cell r="D490">
            <v>43416</v>
          </cell>
          <cell r="E490" t="str">
            <v>CC00001</v>
          </cell>
          <cell r="F490" t="str">
            <v>Частное лицо</v>
          </cell>
          <cell r="G490" t="str">
            <v>SRV_IA</v>
          </cell>
          <cell r="H490" t="str">
            <v>ФЛ</v>
          </cell>
          <cell r="I490" t="str">
            <v>SPMKOLPINO</v>
          </cell>
        </row>
        <row r="491">
          <cell r="A491" t="str">
            <v>S8153672</v>
          </cell>
          <cell r="B491">
            <v>43416</v>
          </cell>
          <cell r="C491">
            <v>43416</v>
          </cell>
          <cell r="D491">
            <v>43416</v>
          </cell>
          <cell r="E491" t="str">
            <v>CC00001</v>
          </cell>
          <cell r="F491" t="str">
            <v>Частное лицо</v>
          </cell>
          <cell r="G491" t="str">
            <v>SRV_IA</v>
          </cell>
          <cell r="H491" t="str">
            <v>ФЛ</v>
          </cell>
          <cell r="I491" t="str">
            <v>SPMKORAB</v>
          </cell>
        </row>
        <row r="492">
          <cell r="A492" t="str">
            <v>R9897879</v>
          </cell>
          <cell r="B492">
            <v>43413</v>
          </cell>
          <cell r="C492">
            <v>43416</v>
          </cell>
          <cell r="D492">
            <v>43416</v>
          </cell>
          <cell r="E492" t="str">
            <v>I0412958</v>
          </cell>
          <cell r="F492" t="str">
            <v>Иван Ермолаев</v>
          </cell>
          <cell r="G492" t="str">
            <v>TIMOFEEV.N</v>
          </cell>
          <cell r="H492" t="str">
            <v>ФЛ</v>
          </cell>
          <cell r="I492" t="str">
            <v>SPMTOSNO</v>
          </cell>
        </row>
        <row r="493">
          <cell r="A493" t="str">
            <v>R9861226</v>
          </cell>
          <cell r="B493">
            <v>43411</v>
          </cell>
          <cell r="C493">
            <v>43416</v>
          </cell>
          <cell r="D493">
            <v>43416</v>
          </cell>
          <cell r="E493" t="str">
            <v>LE0121448</v>
          </cell>
          <cell r="F493" t="str">
            <v>ГетВайн</v>
          </cell>
          <cell r="G493" t="str">
            <v>VOLKOV.P</v>
          </cell>
          <cell r="H493" t="str">
            <v>СПБ</v>
          </cell>
          <cell r="I493" t="str">
            <v>SPB2</v>
          </cell>
        </row>
        <row r="494">
          <cell r="A494" t="str">
            <v>R9886982</v>
          </cell>
          <cell r="B494">
            <v>43412</v>
          </cell>
          <cell r="C494">
            <v>43416</v>
          </cell>
          <cell r="D494">
            <v>43416</v>
          </cell>
          <cell r="E494" t="str">
            <v>CC67196</v>
          </cell>
          <cell r="F494" t="str">
            <v>Фаэтон-топливная сеть номер 1</v>
          </cell>
          <cell r="G494" t="str">
            <v>VOLKOV.P</v>
          </cell>
          <cell r="H494" t="str">
            <v>СПБ</v>
          </cell>
          <cell r="I494" t="str">
            <v>SPMPROS</v>
          </cell>
        </row>
        <row r="495">
          <cell r="A495" t="str">
            <v>R9922354</v>
          </cell>
          <cell r="B495">
            <v>43414</v>
          </cell>
          <cell r="C495">
            <v>43416</v>
          </cell>
          <cell r="D495">
            <v>43416</v>
          </cell>
          <cell r="E495" t="str">
            <v>LE0124873</v>
          </cell>
          <cell r="F495" t="str">
            <v>СОКРАТ СПБ</v>
          </cell>
          <cell r="G495" t="str">
            <v>VOLKOV.P</v>
          </cell>
          <cell r="H495" t="str">
            <v>СПБ</v>
          </cell>
          <cell r="I495" t="str">
            <v>SPB2</v>
          </cell>
        </row>
        <row r="496">
          <cell r="A496" t="str">
            <v>R9957938</v>
          </cell>
          <cell r="B496">
            <v>43416</v>
          </cell>
          <cell r="C496">
            <v>43416</v>
          </cell>
          <cell r="D496">
            <v>43416</v>
          </cell>
          <cell r="E496" t="str">
            <v>CD142919</v>
          </cell>
          <cell r="F496" t="str">
            <v>ОПП ИП "Баланюк И.В."</v>
          </cell>
          <cell r="G496" t="str">
            <v>VOLKOV.P</v>
          </cell>
          <cell r="H496" t="str">
            <v>СПБ</v>
          </cell>
          <cell r="I496" t="str">
            <v>SPB3</v>
          </cell>
        </row>
        <row r="497">
          <cell r="A497" t="str">
            <v>R9968402</v>
          </cell>
          <cell r="B497">
            <v>43416</v>
          </cell>
          <cell r="C497">
            <v>43416</v>
          </cell>
          <cell r="D497">
            <v>43416</v>
          </cell>
          <cell r="E497" t="str">
            <v>CD142919</v>
          </cell>
          <cell r="F497" t="str">
            <v>ОПП ИП "Баланюк И.В."</v>
          </cell>
          <cell r="G497" t="str">
            <v>VOLKOV.P</v>
          </cell>
          <cell r="H497" t="str">
            <v>СПБ</v>
          </cell>
          <cell r="I497" t="str">
            <v>SPB3</v>
          </cell>
        </row>
        <row r="498">
          <cell r="A498" t="str">
            <v>R9965411</v>
          </cell>
          <cell r="B498">
            <v>43416</v>
          </cell>
          <cell r="C498">
            <v>43416</v>
          </cell>
          <cell r="D498">
            <v>43416</v>
          </cell>
          <cell r="E498" t="str">
            <v>CC25807</v>
          </cell>
          <cell r="F498" t="str">
            <v>ООО "Альтербит"</v>
          </cell>
          <cell r="G498" t="str">
            <v>ZHIGUNOV.A</v>
          </cell>
          <cell r="H498" t="str">
            <v>СПБ</v>
          </cell>
          <cell r="I498" t="str">
            <v>SPB</v>
          </cell>
        </row>
        <row r="499">
          <cell r="A499" t="str">
            <v>R9966635</v>
          </cell>
          <cell r="B499">
            <v>43416</v>
          </cell>
          <cell r="C499">
            <v>43416</v>
          </cell>
          <cell r="D499">
            <v>43416</v>
          </cell>
          <cell r="E499" t="str">
            <v>LE0145538</v>
          </cell>
          <cell r="F499" t="str">
            <v>ТК Балтика</v>
          </cell>
          <cell r="G499" t="str">
            <v>ZHOLTIKOV</v>
          </cell>
          <cell r="H499" t="str">
            <v>СПБ</v>
          </cell>
          <cell r="I499" t="str">
            <v>SPB</v>
          </cell>
        </row>
        <row r="500">
          <cell r="A500" t="str">
            <v>R9967834</v>
          </cell>
          <cell r="B500">
            <v>43416</v>
          </cell>
          <cell r="C500">
            <v>43416</v>
          </cell>
          <cell r="D500">
            <v>43416</v>
          </cell>
          <cell r="E500" t="str">
            <v>LE0120606</v>
          </cell>
          <cell r="F500" t="str">
            <v>АО АУКОН</v>
          </cell>
          <cell r="G500" t="str">
            <v>ZHOLTIKOV</v>
          </cell>
          <cell r="H500" t="str">
            <v>СПБ</v>
          </cell>
          <cell r="I500" t="str">
            <v>SPB2</v>
          </cell>
        </row>
        <row r="501">
          <cell r="A501" t="str">
            <v>S8152938</v>
          </cell>
          <cell r="B501">
            <v>43416</v>
          </cell>
          <cell r="C501">
            <v>43416</v>
          </cell>
          <cell r="D501">
            <v>43416</v>
          </cell>
          <cell r="E501" t="str">
            <v>CC17199</v>
          </cell>
          <cell r="F501" t="str">
            <v>ООО "Юниконт"</v>
          </cell>
          <cell r="G501" t="str">
            <v>ZHOLTIKOV</v>
          </cell>
          <cell r="H501" t="str">
            <v>СПБ</v>
          </cell>
          <cell r="I501" t="str">
            <v>SPB5</v>
          </cell>
        </row>
        <row r="504">
          <cell r="A504" t="str">
            <v>Документ Но.</v>
          </cell>
          <cell r="B504" t="str">
            <v>Дата Заказа</v>
          </cell>
          <cell r="C504" t="str">
            <v>Дата Отгрузки</v>
          </cell>
          <cell r="D504" t="str">
            <v>Планируемая Дата Отгрузки</v>
          </cell>
          <cell r="E504" t="str">
            <v>Клиент Но.</v>
          </cell>
          <cell r="F504" t="str">
            <v>Клиент Название</v>
          </cell>
          <cell r="G504" t="str">
            <v>Менеджер</v>
          </cell>
          <cell r="H504" t="str">
            <v>Код РГ</v>
          </cell>
          <cell r="I504" t="str">
            <v>Код склада</v>
          </cell>
        </row>
        <row r="505">
          <cell r="A505" t="str">
            <v>R9943418</v>
          </cell>
          <cell r="B505">
            <v>43415</v>
          </cell>
          <cell r="C505">
            <v>43417</v>
          </cell>
          <cell r="D505">
            <v>43417</v>
          </cell>
          <cell r="E505" t="str">
            <v>CC00001</v>
          </cell>
          <cell r="F505" t="str">
            <v>Садовенко Константин</v>
          </cell>
          <cell r="G505" t="str">
            <v>ADAMYANETS</v>
          </cell>
          <cell r="H505" t="str">
            <v>ФЛ</v>
          </cell>
          <cell r="I505" t="str">
            <v>SPB</v>
          </cell>
        </row>
        <row r="506">
          <cell r="A506" t="str">
            <v>F0015344</v>
          </cell>
          <cell r="B506">
            <v>43412</v>
          </cell>
          <cell r="C506">
            <v>43417</v>
          </cell>
          <cell r="D506">
            <v>43417</v>
          </cell>
          <cell r="E506" t="str">
            <v>CD111805</v>
          </cell>
          <cell r="F506" t="str">
            <v>ООО "ПРОИЗВОДСТВЕННОЕ</v>
          </cell>
          <cell r="G506" t="str">
            <v>BAKULIN.I</v>
          </cell>
          <cell r="H506" t="str">
            <v>СПБ</v>
          </cell>
          <cell r="I506" t="str">
            <v>SPB</v>
          </cell>
        </row>
        <row r="507">
          <cell r="A507" t="str">
            <v>R9964514</v>
          </cell>
          <cell r="B507">
            <v>43416</v>
          </cell>
          <cell r="C507">
            <v>43417</v>
          </cell>
          <cell r="D507">
            <v>43417</v>
          </cell>
          <cell r="E507" t="str">
            <v>CD004892</v>
          </cell>
          <cell r="F507" t="str">
            <v>АО “Птицефабрика Роскар”</v>
          </cell>
          <cell r="G507" t="str">
            <v>BAKULIN.I</v>
          </cell>
          <cell r="H507" t="str">
            <v>СПБ</v>
          </cell>
          <cell r="I507" t="str">
            <v>SPB</v>
          </cell>
        </row>
        <row r="508">
          <cell r="A508" t="str">
            <v>R9969808</v>
          </cell>
          <cell r="B508">
            <v>43416</v>
          </cell>
          <cell r="C508">
            <v>43417</v>
          </cell>
          <cell r="D508">
            <v>43417</v>
          </cell>
          <cell r="E508" t="str">
            <v>CD076667</v>
          </cell>
          <cell r="F508" t="str">
            <v>ООО "МАКСИМА СПБ"</v>
          </cell>
          <cell r="G508" t="str">
            <v>BAKULIN.I</v>
          </cell>
          <cell r="H508" t="str">
            <v>СПБ</v>
          </cell>
          <cell r="I508" t="str">
            <v>SPB2</v>
          </cell>
        </row>
        <row r="509">
          <cell r="A509" t="str">
            <v>S8149824</v>
          </cell>
          <cell r="B509">
            <v>43416</v>
          </cell>
          <cell r="C509">
            <v>43417</v>
          </cell>
          <cell r="D509">
            <v>43417</v>
          </cell>
          <cell r="E509" t="str">
            <v>LE0111061</v>
          </cell>
          <cell r="F509" t="str">
            <v>ООО ДОР ИНЖИНИРИНГ</v>
          </cell>
          <cell r="G509" t="str">
            <v>BANKOVSKIY</v>
          </cell>
          <cell r="H509" t="str">
            <v>СПБ</v>
          </cell>
          <cell r="I509" t="str">
            <v>SPB2</v>
          </cell>
        </row>
        <row r="510">
          <cell r="A510" t="str">
            <v>S8153434</v>
          </cell>
          <cell r="B510">
            <v>43416</v>
          </cell>
          <cell r="C510">
            <v>43417</v>
          </cell>
          <cell r="D510">
            <v>43417</v>
          </cell>
          <cell r="E510" t="str">
            <v>CC28578</v>
          </cell>
          <cell r="F510" t="str">
            <v>РОСТО</v>
          </cell>
          <cell r="G510" t="str">
            <v>BANKOVSKIY</v>
          </cell>
          <cell r="H510" t="str">
            <v>СПБ</v>
          </cell>
          <cell r="I510" t="str">
            <v>SPB2</v>
          </cell>
        </row>
        <row r="511">
          <cell r="A511" t="str">
            <v>S8155195</v>
          </cell>
          <cell r="B511">
            <v>43417</v>
          </cell>
          <cell r="C511">
            <v>43417</v>
          </cell>
          <cell r="D511">
            <v>43417</v>
          </cell>
          <cell r="E511" t="str">
            <v>CC40579</v>
          </cell>
          <cell r="F511" t="str">
            <v>ООО "Торговый дом "Меркурий"</v>
          </cell>
          <cell r="G511" t="str">
            <v>BANKOVSKIY</v>
          </cell>
          <cell r="H511" t="str">
            <v>СПБ</v>
          </cell>
          <cell r="I511" t="str">
            <v>SPB2</v>
          </cell>
        </row>
        <row r="512">
          <cell r="A512" t="str">
            <v>S8159756</v>
          </cell>
          <cell r="B512">
            <v>43417</v>
          </cell>
          <cell r="C512">
            <v>43417</v>
          </cell>
          <cell r="D512">
            <v>43417</v>
          </cell>
          <cell r="E512" t="str">
            <v>CD101476</v>
          </cell>
          <cell r="F512" t="str">
            <v>ООО ОП  "Охранно-</v>
          </cell>
          <cell r="G512" t="str">
            <v>BANKOVSKIY</v>
          </cell>
          <cell r="H512" t="str">
            <v>СПБ</v>
          </cell>
          <cell r="I512" t="str">
            <v>SPB</v>
          </cell>
        </row>
        <row r="513">
          <cell r="A513" t="str">
            <v>S8131553</v>
          </cell>
          <cell r="B513">
            <v>43412</v>
          </cell>
          <cell r="C513">
            <v>43417</v>
          </cell>
          <cell r="D513">
            <v>43417</v>
          </cell>
          <cell r="E513" t="str">
            <v>CC61907</v>
          </cell>
          <cell r="F513" t="str">
            <v>ООО "ПИТЕРАВТО"</v>
          </cell>
          <cell r="G513" t="str">
            <v>DUBOVETS.K</v>
          </cell>
          <cell r="H513" t="str">
            <v>СПБ</v>
          </cell>
          <cell r="I513" t="str">
            <v>SPB_ГП</v>
          </cell>
        </row>
        <row r="514">
          <cell r="A514" t="str">
            <v>S8149013</v>
          </cell>
          <cell r="B514">
            <v>43416</v>
          </cell>
          <cell r="C514">
            <v>43417</v>
          </cell>
          <cell r="D514">
            <v>43417</v>
          </cell>
          <cell r="E514" t="str">
            <v>LE0155054</v>
          </cell>
          <cell r="F514" t="str">
            <v xml:space="preserve"> ООО "СТАНКОПРОМ"</v>
          </cell>
          <cell r="G514" t="str">
            <v>DUBOVETS.K</v>
          </cell>
          <cell r="H514" t="str">
            <v>СПБ</v>
          </cell>
          <cell r="I514" t="str">
            <v>SPB</v>
          </cell>
        </row>
        <row r="515">
          <cell r="A515" t="str">
            <v>R9989808</v>
          </cell>
          <cell r="B515">
            <v>43417</v>
          </cell>
          <cell r="C515">
            <v>43417</v>
          </cell>
          <cell r="D515">
            <v>43417</v>
          </cell>
          <cell r="E515" t="str">
            <v>CC11804</v>
          </cell>
          <cell r="F515" t="str">
            <v>ООО "Элика Плюс"</v>
          </cell>
          <cell r="G515" t="str">
            <v>DUDNIKOV.N</v>
          </cell>
          <cell r="H515" t="str">
            <v>СПБ</v>
          </cell>
          <cell r="I515" t="str">
            <v>SPB</v>
          </cell>
        </row>
        <row r="516">
          <cell r="A516" t="str">
            <v>S8140132</v>
          </cell>
          <cell r="B516">
            <v>43413</v>
          </cell>
          <cell r="C516">
            <v>43417</v>
          </cell>
          <cell r="D516">
            <v>43417</v>
          </cell>
          <cell r="E516" t="str">
            <v>CD017676</v>
          </cell>
          <cell r="F516" t="str">
            <v>ООО "Стройтехнология"</v>
          </cell>
          <cell r="G516" t="str">
            <v>DUDNIKOV.N</v>
          </cell>
          <cell r="H516" t="str">
            <v>СПБ</v>
          </cell>
          <cell r="I516" t="str">
            <v>SPB</v>
          </cell>
        </row>
        <row r="517">
          <cell r="A517" t="str">
            <v>S8156262</v>
          </cell>
          <cell r="B517">
            <v>43417</v>
          </cell>
          <cell r="C517">
            <v>43417</v>
          </cell>
          <cell r="D517">
            <v>43417</v>
          </cell>
          <cell r="E517" t="str">
            <v>LE0020523</v>
          </cell>
          <cell r="F517" t="str">
            <v>ООО «Балтийская строительная к</v>
          </cell>
          <cell r="G517" t="str">
            <v>DUDNIKOV.N</v>
          </cell>
          <cell r="H517" t="str">
            <v>СПБ</v>
          </cell>
          <cell r="I517" t="str">
            <v>SPB</v>
          </cell>
        </row>
        <row r="518">
          <cell r="A518" t="str">
            <v>S8157458</v>
          </cell>
          <cell r="B518">
            <v>43417</v>
          </cell>
          <cell r="C518">
            <v>43417</v>
          </cell>
          <cell r="D518">
            <v>43417</v>
          </cell>
          <cell r="E518" t="str">
            <v>CD098911</v>
          </cell>
          <cell r="F518" t="str">
            <v>ООО "Тандем"</v>
          </cell>
          <cell r="G518" t="str">
            <v>DUDNIKOV.N</v>
          </cell>
          <cell r="H518" t="str">
            <v>СПБ</v>
          </cell>
          <cell r="I518" t="str">
            <v>SPB2</v>
          </cell>
        </row>
        <row r="519">
          <cell r="A519" t="str">
            <v>S8157886</v>
          </cell>
          <cell r="B519">
            <v>43417</v>
          </cell>
          <cell r="C519">
            <v>43417</v>
          </cell>
          <cell r="D519">
            <v>43417</v>
          </cell>
          <cell r="E519" t="str">
            <v>CD098183</v>
          </cell>
          <cell r="F519" t="str">
            <v>ООО "Газпром газомоторное</v>
          </cell>
          <cell r="G519" t="str">
            <v>DUDNIKOV.N</v>
          </cell>
          <cell r="H519" t="str">
            <v>СПБ</v>
          </cell>
          <cell r="I519" t="str">
            <v>SPB</v>
          </cell>
        </row>
        <row r="520">
          <cell r="A520" t="str">
            <v>S8149364</v>
          </cell>
          <cell r="B520">
            <v>43416</v>
          </cell>
          <cell r="C520">
            <v>43417</v>
          </cell>
          <cell r="D520">
            <v>43417</v>
          </cell>
          <cell r="E520" t="str">
            <v>CD193673</v>
          </cell>
          <cell r="F520" t="str">
            <v>ООО "Транспортная Компания</v>
          </cell>
          <cell r="G520" t="str">
            <v>EVGENIY.I</v>
          </cell>
          <cell r="H520" t="str">
            <v>СПБ</v>
          </cell>
          <cell r="I520" t="str">
            <v>SPB</v>
          </cell>
        </row>
        <row r="521">
          <cell r="A521" t="str">
            <v>S8150326</v>
          </cell>
          <cell r="B521">
            <v>43416</v>
          </cell>
          <cell r="C521">
            <v>43417</v>
          </cell>
          <cell r="D521">
            <v>43417</v>
          </cell>
          <cell r="E521" t="str">
            <v>CC12332</v>
          </cell>
          <cell r="F521" t="str">
            <v>ОПП ЗАО "ЛенГазСтрой"</v>
          </cell>
          <cell r="G521" t="str">
            <v>FOMIN.S</v>
          </cell>
          <cell r="H521" t="str">
            <v>СПБ</v>
          </cell>
          <cell r="I521" t="str">
            <v>SPB2</v>
          </cell>
        </row>
        <row r="522">
          <cell r="A522" t="str">
            <v>S8155210</v>
          </cell>
          <cell r="B522">
            <v>43417</v>
          </cell>
          <cell r="C522">
            <v>43417</v>
          </cell>
          <cell r="D522">
            <v>43417</v>
          </cell>
          <cell r="E522" t="str">
            <v>CC65333</v>
          </cell>
          <cell r="F522" t="str">
            <v>ООО "ПТК-Сервис"</v>
          </cell>
          <cell r="G522" t="str">
            <v>FOMIN.S</v>
          </cell>
          <cell r="H522" t="str">
            <v>СПБ</v>
          </cell>
          <cell r="I522" t="str">
            <v>SPB</v>
          </cell>
        </row>
        <row r="523">
          <cell r="A523" t="str">
            <v>S8157243</v>
          </cell>
          <cell r="B523">
            <v>43417</v>
          </cell>
          <cell r="C523">
            <v>43417</v>
          </cell>
          <cell r="D523">
            <v>43417</v>
          </cell>
          <cell r="E523" t="str">
            <v>CC17588</v>
          </cell>
          <cell r="F523" t="str">
            <v>ООО "Фортрент"</v>
          </cell>
          <cell r="G523" t="str">
            <v>FOMIN.S</v>
          </cell>
          <cell r="H523" t="str">
            <v>СПБ</v>
          </cell>
          <cell r="I523" t="str">
            <v>SPB</v>
          </cell>
        </row>
        <row r="524">
          <cell r="A524" t="str">
            <v>R9972043</v>
          </cell>
          <cell r="B524">
            <v>43416</v>
          </cell>
          <cell r="C524">
            <v>43417</v>
          </cell>
          <cell r="D524">
            <v>43417</v>
          </cell>
          <cell r="E524" t="str">
            <v>CC57406</v>
          </cell>
          <cell r="F524" t="str">
            <v>ООО «Алекс Фитнес»</v>
          </cell>
          <cell r="G524" t="str">
            <v>IVANKIN.A</v>
          </cell>
          <cell r="H524" t="str">
            <v>СПБ</v>
          </cell>
          <cell r="I524" t="str">
            <v>SPB4</v>
          </cell>
        </row>
        <row r="525">
          <cell r="A525" t="str">
            <v>S8158173</v>
          </cell>
          <cell r="B525">
            <v>43417</v>
          </cell>
          <cell r="C525">
            <v>43417</v>
          </cell>
          <cell r="D525">
            <v>43417</v>
          </cell>
          <cell r="E525" t="str">
            <v>CD170685</v>
          </cell>
          <cell r="F525" t="str">
            <v>ООО "БАРХАН"</v>
          </cell>
          <cell r="G525" t="str">
            <v>IVANKIN.A</v>
          </cell>
          <cell r="H525" t="str">
            <v>СПБ</v>
          </cell>
          <cell r="I525" t="str">
            <v>SPB</v>
          </cell>
        </row>
        <row r="526">
          <cell r="A526" t="str">
            <v>S8159685</v>
          </cell>
          <cell r="B526">
            <v>43417</v>
          </cell>
          <cell r="C526">
            <v>43417</v>
          </cell>
          <cell r="D526">
            <v>43417</v>
          </cell>
          <cell r="E526" t="str">
            <v>CC27536</v>
          </cell>
          <cell r="F526" t="str">
            <v>ООО "Вариант АйТи"</v>
          </cell>
          <cell r="G526" t="str">
            <v>IVANKIN.A</v>
          </cell>
          <cell r="H526" t="str">
            <v>СПБ</v>
          </cell>
          <cell r="I526" t="str">
            <v>SPB</v>
          </cell>
        </row>
        <row r="527">
          <cell r="A527" t="str">
            <v>R9959828</v>
          </cell>
          <cell r="B527">
            <v>43416</v>
          </cell>
          <cell r="C527">
            <v>43417</v>
          </cell>
          <cell r="D527">
            <v>43417</v>
          </cell>
          <cell r="E527" t="str">
            <v>CC95512</v>
          </cell>
          <cell r="F527" t="str">
            <v>ОАО "НПП"Краснознамёнец"</v>
          </cell>
          <cell r="G527" t="str">
            <v>IVCHENKO.D</v>
          </cell>
          <cell r="H527" t="str">
            <v>СПБ</v>
          </cell>
          <cell r="I527" t="str">
            <v>SPB</v>
          </cell>
        </row>
        <row r="528">
          <cell r="A528" t="str">
            <v>R9963328</v>
          </cell>
          <cell r="B528">
            <v>43416</v>
          </cell>
          <cell r="C528">
            <v>43417</v>
          </cell>
          <cell r="D528">
            <v>43417</v>
          </cell>
          <cell r="E528" t="str">
            <v>CD083243</v>
          </cell>
          <cell r="F528" t="str">
            <v>ООО "АЙТИ СЕЙЛ"</v>
          </cell>
          <cell r="G528" t="str">
            <v>IVCHENKO.D</v>
          </cell>
          <cell r="H528" t="str">
            <v>СПБ</v>
          </cell>
          <cell r="I528" t="str">
            <v>SPMKORAB</v>
          </cell>
        </row>
        <row r="529">
          <cell r="A529" t="str">
            <v>R9964322</v>
          </cell>
          <cell r="B529">
            <v>43416</v>
          </cell>
          <cell r="C529">
            <v>43417</v>
          </cell>
          <cell r="D529">
            <v>43417</v>
          </cell>
          <cell r="E529" t="str">
            <v>LE0023110</v>
          </cell>
          <cell r="F529" t="str">
            <v>ИП Сенин В.Ю.</v>
          </cell>
          <cell r="G529" t="str">
            <v>IVCHENKO.D</v>
          </cell>
          <cell r="H529" t="str">
            <v>СПБ</v>
          </cell>
          <cell r="I529" t="str">
            <v>SPB2</v>
          </cell>
        </row>
        <row r="530">
          <cell r="A530" t="str">
            <v>R9980372</v>
          </cell>
          <cell r="B530">
            <v>43417</v>
          </cell>
          <cell r="C530">
            <v>43417</v>
          </cell>
          <cell r="D530">
            <v>43417</v>
          </cell>
          <cell r="E530" t="str">
            <v>CC11902</v>
          </cell>
          <cell r="F530" t="str">
            <v>ООО "Навигатор"</v>
          </cell>
          <cell r="G530" t="str">
            <v>IVCHENKO.D</v>
          </cell>
          <cell r="H530" t="str">
            <v>СПБ</v>
          </cell>
          <cell r="I530" t="str">
            <v>SPB3</v>
          </cell>
        </row>
        <row r="531">
          <cell r="A531" t="str">
            <v>S8152115</v>
          </cell>
          <cell r="B531">
            <v>43416</v>
          </cell>
          <cell r="C531">
            <v>43417</v>
          </cell>
          <cell r="D531">
            <v>43417</v>
          </cell>
          <cell r="E531" t="str">
            <v>LE0002105</v>
          </cell>
          <cell r="F531" t="str">
            <v>ЛВО Консалтинг</v>
          </cell>
          <cell r="G531" t="str">
            <v>IVCHENKO.D</v>
          </cell>
          <cell r="H531" t="str">
            <v>СПБ</v>
          </cell>
          <cell r="I531" t="str">
            <v>SPB</v>
          </cell>
        </row>
        <row r="532">
          <cell r="A532" t="str">
            <v>S8155234</v>
          </cell>
          <cell r="B532">
            <v>43417</v>
          </cell>
          <cell r="C532">
            <v>43417</v>
          </cell>
          <cell r="D532">
            <v>43417</v>
          </cell>
          <cell r="E532" t="str">
            <v>CC20331</v>
          </cell>
          <cell r="F532" t="str">
            <v>ООО "НПФ 'Полисервис"</v>
          </cell>
          <cell r="G532" t="str">
            <v>IVCHENKO.D</v>
          </cell>
          <cell r="H532" t="str">
            <v>СПБ</v>
          </cell>
          <cell r="I532" t="str">
            <v>SPB2</v>
          </cell>
        </row>
        <row r="533">
          <cell r="A533" t="str">
            <v>S8159195</v>
          </cell>
          <cell r="B533">
            <v>43417</v>
          </cell>
          <cell r="C533">
            <v>43417</v>
          </cell>
          <cell r="D533">
            <v>43417</v>
          </cell>
          <cell r="E533" t="str">
            <v>CC85212</v>
          </cell>
          <cell r="F533" t="str">
            <v>Никоненко Ирина</v>
          </cell>
          <cell r="G533" t="str">
            <v>IVCHENKO.D</v>
          </cell>
          <cell r="H533" t="str">
            <v>СПБ</v>
          </cell>
          <cell r="I533" t="str">
            <v>SPB</v>
          </cell>
        </row>
        <row r="534">
          <cell r="A534" t="str">
            <v>S8159631</v>
          </cell>
          <cell r="B534">
            <v>43417</v>
          </cell>
          <cell r="C534">
            <v>43417</v>
          </cell>
          <cell r="D534">
            <v>43417</v>
          </cell>
          <cell r="E534" t="str">
            <v>LE0002105</v>
          </cell>
          <cell r="F534" t="str">
            <v>ЛВО Консалтинг</v>
          </cell>
          <cell r="G534" t="str">
            <v>IVCHENKO.D</v>
          </cell>
          <cell r="H534" t="str">
            <v>СПБ</v>
          </cell>
          <cell r="I534" t="str">
            <v>SPB</v>
          </cell>
        </row>
        <row r="535">
          <cell r="A535" t="str">
            <v>R9903044</v>
          </cell>
          <cell r="B535">
            <v>43413</v>
          </cell>
          <cell r="C535">
            <v>43417</v>
          </cell>
          <cell r="D535">
            <v>43417</v>
          </cell>
          <cell r="E535" t="str">
            <v>CD016553</v>
          </cell>
          <cell r="F535" t="str">
            <v>Гамма-синема</v>
          </cell>
          <cell r="G535" t="str">
            <v>KOLBASOV.S</v>
          </cell>
          <cell r="H535" t="str">
            <v>СПБ</v>
          </cell>
          <cell r="I535" t="str">
            <v>SPB</v>
          </cell>
        </row>
        <row r="536">
          <cell r="A536" t="str">
            <v>S8158834</v>
          </cell>
          <cell r="B536">
            <v>43417</v>
          </cell>
          <cell r="C536">
            <v>43417</v>
          </cell>
          <cell r="D536">
            <v>43417</v>
          </cell>
          <cell r="E536" t="str">
            <v>LE0082369</v>
          </cell>
          <cell r="F536" t="str">
            <v>Бново</v>
          </cell>
          <cell r="G536" t="str">
            <v>KOLBASOV.S</v>
          </cell>
          <cell r="H536" t="str">
            <v>СПБ</v>
          </cell>
          <cell r="I536" t="str">
            <v>SPB</v>
          </cell>
        </row>
        <row r="537">
          <cell r="A537" t="str">
            <v>S8078828</v>
          </cell>
          <cell r="B537">
            <v>43402</v>
          </cell>
          <cell r="C537">
            <v>43417</v>
          </cell>
          <cell r="D537">
            <v>43417</v>
          </cell>
          <cell r="E537" t="str">
            <v>CC00001</v>
          </cell>
          <cell r="F537" t="str">
            <v>Частное лицо</v>
          </cell>
          <cell r="G537" t="str">
            <v>LVOV.N</v>
          </cell>
          <cell r="H537" t="str">
            <v>ФЛ</v>
          </cell>
          <cell r="I537" t="str">
            <v>SPB</v>
          </cell>
        </row>
        <row r="538">
          <cell r="A538" t="str">
            <v>R9905079</v>
          </cell>
          <cell r="B538">
            <v>43413</v>
          </cell>
          <cell r="C538">
            <v>43417</v>
          </cell>
          <cell r="D538">
            <v>43417</v>
          </cell>
          <cell r="E538" t="str">
            <v>CC00001</v>
          </cell>
          <cell r="F538" t="str">
            <v>Барсукова Елена</v>
          </cell>
          <cell r="G538" t="str">
            <v>MA_WEB</v>
          </cell>
          <cell r="H538" t="str">
            <v>ФЛ</v>
          </cell>
          <cell r="I538" t="str">
            <v>SPB</v>
          </cell>
        </row>
        <row r="539">
          <cell r="A539" t="str">
            <v>R9907084</v>
          </cell>
          <cell r="B539">
            <v>43413</v>
          </cell>
          <cell r="C539">
            <v>43417</v>
          </cell>
          <cell r="D539">
            <v>43417</v>
          </cell>
          <cell r="E539" t="str">
            <v>ID057800</v>
          </cell>
          <cell r="F539" t="str">
            <v>Гуков Евгений</v>
          </cell>
          <cell r="G539" t="str">
            <v>MA_WEB</v>
          </cell>
          <cell r="H539" t="str">
            <v>ФЛ</v>
          </cell>
          <cell r="I539" t="str">
            <v>SPB2</v>
          </cell>
        </row>
        <row r="540">
          <cell r="A540" t="str">
            <v>R9907746</v>
          </cell>
          <cell r="B540">
            <v>43413</v>
          </cell>
          <cell r="C540">
            <v>43417</v>
          </cell>
          <cell r="D540">
            <v>43417</v>
          </cell>
          <cell r="E540" t="str">
            <v>IC945165</v>
          </cell>
          <cell r="F540" t="str">
            <v>Алексей Vas</v>
          </cell>
          <cell r="G540" t="str">
            <v>MA_WEB</v>
          </cell>
          <cell r="H540" t="str">
            <v>ФЛ</v>
          </cell>
          <cell r="I540" t="str">
            <v>SPB2</v>
          </cell>
        </row>
        <row r="541">
          <cell r="A541" t="str">
            <v>R9915728</v>
          </cell>
          <cell r="B541">
            <v>43414</v>
          </cell>
          <cell r="C541">
            <v>43417</v>
          </cell>
          <cell r="D541">
            <v>43417</v>
          </cell>
          <cell r="E541" t="str">
            <v>ID057800</v>
          </cell>
          <cell r="F541" t="str">
            <v>Гуков Евгений</v>
          </cell>
          <cell r="G541" t="str">
            <v>MA_WEB</v>
          </cell>
          <cell r="H541" t="str">
            <v>ФЛ</v>
          </cell>
          <cell r="I541" t="str">
            <v>SPB2</v>
          </cell>
        </row>
        <row r="542">
          <cell r="A542" t="str">
            <v>R9928999</v>
          </cell>
          <cell r="B542">
            <v>43414</v>
          </cell>
          <cell r="C542">
            <v>43417</v>
          </cell>
          <cell r="D542">
            <v>43417</v>
          </cell>
          <cell r="E542" t="str">
            <v>IX497645</v>
          </cell>
          <cell r="F542" t="str">
            <v>---- ----</v>
          </cell>
          <cell r="G542" t="str">
            <v>MA_WEB</v>
          </cell>
          <cell r="H542" t="str">
            <v>ФЛ</v>
          </cell>
          <cell r="I542" t="str">
            <v>SPB</v>
          </cell>
        </row>
        <row r="543">
          <cell r="A543" t="str">
            <v>R9929001</v>
          </cell>
          <cell r="B543">
            <v>43414</v>
          </cell>
          <cell r="C543">
            <v>43417</v>
          </cell>
          <cell r="D543">
            <v>43417</v>
          </cell>
          <cell r="E543" t="str">
            <v>IX404606</v>
          </cell>
          <cell r="F543" t="str">
            <v>Александр Болтик</v>
          </cell>
          <cell r="G543" t="str">
            <v>MA_WEB</v>
          </cell>
          <cell r="H543" t="str">
            <v>ФЛ</v>
          </cell>
          <cell r="I543" t="str">
            <v>SPB2</v>
          </cell>
        </row>
        <row r="544">
          <cell r="A544" t="str">
            <v>R9949700</v>
          </cell>
          <cell r="B544">
            <v>43415</v>
          </cell>
          <cell r="C544">
            <v>43417</v>
          </cell>
          <cell r="D544">
            <v>43417</v>
          </cell>
          <cell r="E544" t="str">
            <v>ID111964</v>
          </cell>
          <cell r="F544" t="str">
            <v>Юрий Калачев</v>
          </cell>
          <cell r="G544" t="str">
            <v>MA_WEB</v>
          </cell>
          <cell r="H544" t="str">
            <v>ФЛ</v>
          </cell>
          <cell r="I544" t="str">
            <v>SPMGRAZHD</v>
          </cell>
        </row>
        <row r="545">
          <cell r="A545" t="str">
            <v>R9950095</v>
          </cell>
          <cell r="B545">
            <v>43416</v>
          </cell>
          <cell r="C545">
            <v>43417</v>
          </cell>
          <cell r="D545">
            <v>43417</v>
          </cell>
          <cell r="E545" t="str">
            <v>ID111964</v>
          </cell>
          <cell r="F545" t="str">
            <v>Юрий Калачев</v>
          </cell>
          <cell r="G545" t="str">
            <v>MA_WEB</v>
          </cell>
          <cell r="H545" t="str">
            <v>ФЛ</v>
          </cell>
          <cell r="I545" t="str">
            <v>SPMGRAZHD</v>
          </cell>
        </row>
        <row r="546">
          <cell r="A546" t="str">
            <v>R9950495</v>
          </cell>
          <cell r="B546">
            <v>43416</v>
          </cell>
          <cell r="C546">
            <v>43417</v>
          </cell>
          <cell r="D546">
            <v>43417</v>
          </cell>
          <cell r="E546" t="str">
            <v>IX025681</v>
          </cell>
          <cell r="F546" t="str">
            <v>Александр Кр</v>
          </cell>
          <cell r="G546" t="str">
            <v>MA_WEB</v>
          </cell>
          <cell r="H546" t="str">
            <v>ФЛ</v>
          </cell>
          <cell r="I546" t="str">
            <v>SPMVSEV</v>
          </cell>
        </row>
        <row r="547">
          <cell r="A547" t="str">
            <v>R9955224</v>
          </cell>
          <cell r="B547">
            <v>43416</v>
          </cell>
          <cell r="C547">
            <v>43417</v>
          </cell>
          <cell r="D547">
            <v>43417</v>
          </cell>
          <cell r="E547" t="str">
            <v>IC579844</v>
          </cell>
          <cell r="F547" t="str">
            <v>Александр Фёдоров</v>
          </cell>
          <cell r="G547" t="str">
            <v>MA_WEB</v>
          </cell>
          <cell r="H547" t="str">
            <v>ФЛ</v>
          </cell>
          <cell r="I547" t="str">
            <v>SPB3</v>
          </cell>
        </row>
        <row r="548">
          <cell r="A548" t="str">
            <v>R9956284</v>
          </cell>
          <cell r="B548">
            <v>43416</v>
          </cell>
          <cell r="C548">
            <v>43417</v>
          </cell>
          <cell r="D548">
            <v>43417</v>
          </cell>
          <cell r="E548" t="str">
            <v>ID024891</v>
          </cell>
          <cell r="F548" t="str">
            <v>Волынцев Валентин</v>
          </cell>
          <cell r="G548" t="str">
            <v>MA_WEB</v>
          </cell>
          <cell r="H548" t="str">
            <v>ФЛ</v>
          </cell>
          <cell r="I548" t="str">
            <v>SPB3</v>
          </cell>
        </row>
        <row r="549">
          <cell r="A549" t="str">
            <v>R9957864</v>
          </cell>
          <cell r="B549">
            <v>43416</v>
          </cell>
          <cell r="C549">
            <v>43417</v>
          </cell>
          <cell r="D549">
            <v>43417</v>
          </cell>
          <cell r="E549" t="str">
            <v>ID024891</v>
          </cell>
          <cell r="F549" t="str">
            <v>Волынцев Валентин</v>
          </cell>
          <cell r="G549" t="str">
            <v>MA_WEB</v>
          </cell>
          <cell r="H549" t="str">
            <v>ФЛ</v>
          </cell>
          <cell r="I549" t="str">
            <v>SPB3</v>
          </cell>
        </row>
        <row r="550">
          <cell r="A550" t="str">
            <v>R9963629</v>
          </cell>
          <cell r="B550">
            <v>43416</v>
          </cell>
          <cell r="C550">
            <v>43417</v>
          </cell>
          <cell r="D550">
            <v>43417</v>
          </cell>
          <cell r="E550" t="str">
            <v>CC00001</v>
          </cell>
          <cell r="F550" t="str">
            <v>Ольга Хусаинова</v>
          </cell>
          <cell r="G550" t="str">
            <v>MA_WEB</v>
          </cell>
          <cell r="H550" t="str">
            <v>ФЛ</v>
          </cell>
          <cell r="I550" t="str">
            <v>SPB</v>
          </cell>
        </row>
        <row r="551">
          <cell r="A551" t="str">
            <v>R9967850</v>
          </cell>
          <cell r="B551">
            <v>43416</v>
          </cell>
          <cell r="C551">
            <v>43417</v>
          </cell>
          <cell r="D551">
            <v>43417</v>
          </cell>
          <cell r="E551" t="str">
            <v>IX758420</v>
          </cell>
          <cell r="F551" t="str">
            <v>Денис Маркин</v>
          </cell>
          <cell r="G551" t="str">
            <v>MA_WEB</v>
          </cell>
          <cell r="H551" t="str">
            <v>ФЛ</v>
          </cell>
          <cell r="I551" t="str">
            <v>SPMVETER2</v>
          </cell>
        </row>
        <row r="552">
          <cell r="A552" t="str">
            <v>R9968262</v>
          </cell>
          <cell r="B552">
            <v>43416</v>
          </cell>
          <cell r="C552">
            <v>43417</v>
          </cell>
          <cell r="D552">
            <v>43417</v>
          </cell>
          <cell r="E552" t="str">
            <v>IX758420</v>
          </cell>
          <cell r="F552" t="str">
            <v>Денис Маркин</v>
          </cell>
          <cell r="G552" t="str">
            <v>MA_WEB</v>
          </cell>
          <cell r="H552" t="str">
            <v>ФЛ</v>
          </cell>
          <cell r="I552" t="str">
            <v>SPMVETER2</v>
          </cell>
        </row>
        <row r="553">
          <cell r="A553" t="str">
            <v>R9968565</v>
          </cell>
          <cell r="B553">
            <v>43416</v>
          </cell>
          <cell r="C553">
            <v>43417</v>
          </cell>
          <cell r="D553">
            <v>43417</v>
          </cell>
          <cell r="E553" t="str">
            <v>I0365099</v>
          </cell>
          <cell r="F553" t="str">
            <v>Ирина Миганович</v>
          </cell>
          <cell r="G553" t="str">
            <v>MA_WEB</v>
          </cell>
          <cell r="H553" t="str">
            <v>ФЛ</v>
          </cell>
          <cell r="I553" t="str">
            <v>SPMKOTINA</v>
          </cell>
        </row>
        <row r="554">
          <cell r="A554" t="str">
            <v>R9968790</v>
          </cell>
          <cell r="B554">
            <v>43416</v>
          </cell>
          <cell r="C554">
            <v>43417</v>
          </cell>
          <cell r="D554">
            <v>43417</v>
          </cell>
          <cell r="E554" t="str">
            <v>ID829759</v>
          </cell>
          <cell r="F554" t="str">
            <v>Константин Сенатов</v>
          </cell>
          <cell r="G554" t="str">
            <v>MA_WEB</v>
          </cell>
          <cell r="H554" t="str">
            <v>ФЛ</v>
          </cell>
          <cell r="I554" t="str">
            <v>SPB4</v>
          </cell>
        </row>
        <row r="555">
          <cell r="A555" t="str">
            <v>R9975837</v>
          </cell>
          <cell r="B555">
            <v>43417</v>
          </cell>
          <cell r="C555">
            <v>43417</v>
          </cell>
          <cell r="D555">
            <v>43417</v>
          </cell>
          <cell r="E555" t="str">
            <v>IX497645</v>
          </cell>
          <cell r="F555" t="str">
            <v>---- ----</v>
          </cell>
          <cell r="G555" t="str">
            <v>MA_WEB</v>
          </cell>
          <cell r="H555" t="str">
            <v>ФЛ</v>
          </cell>
          <cell r="I555" t="str">
            <v>SPB</v>
          </cell>
        </row>
        <row r="556">
          <cell r="A556" t="str">
            <v>R9976067</v>
          </cell>
          <cell r="B556">
            <v>43417</v>
          </cell>
          <cell r="C556">
            <v>43417</v>
          </cell>
          <cell r="D556">
            <v>43417</v>
          </cell>
          <cell r="E556" t="str">
            <v>ID002786</v>
          </cell>
          <cell r="F556" t="str">
            <v>Андрей Костин</v>
          </cell>
          <cell r="G556" t="str">
            <v>MA_WEB</v>
          </cell>
          <cell r="H556" t="str">
            <v>ФЛ</v>
          </cell>
          <cell r="I556" t="str">
            <v>SPB2</v>
          </cell>
        </row>
        <row r="557">
          <cell r="A557" t="str">
            <v>R9976257</v>
          </cell>
          <cell r="B557">
            <v>43417</v>
          </cell>
          <cell r="C557">
            <v>43417</v>
          </cell>
          <cell r="D557">
            <v>43417</v>
          </cell>
          <cell r="E557" t="str">
            <v>IC916588</v>
          </cell>
          <cell r="F557" t="str">
            <v>Частное лицо</v>
          </cell>
          <cell r="G557" t="str">
            <v>MA_WEB</v>
          </cell>
          <cell r="H557" t="str">
            <v>ФЛ</v>
          </cell>
          <cell r="I557" t="str">
            <v>SPB3</v>
          </cell>
        </row>
        <row r="558">
          <cell r="A558" t="str">
            <v>R9976268</v>
          </cell>
          <cell r="B558">
            <v>43417</v>
          </cell>
          <cell r="C558">
            <v>43417</v>
          </cell>
          <cell r="D558">
            <v>43417</v>
          </cell>
          <cell r="E558" t="str">
            <v>IC916588</v>
          </cell>
          <cell r="F558" t="str">
            <v>Частное лицо</v>
          </cell>
          <cell r="G558" t="str">
            <v>MA_WEB</v>
          </cell>
          <cell r="H558" t="str">
            <v>ФЛ</v>
          </cell>
          <cell r="I558" t="str">
            <v>SPB3</v>
          </cell>
        </row>
        <row r="559">
          <cell r="A559" t="str">
            <v>R9976274</v>
          </cell>
          <cell r="B559">
            <v>43417</v>
          </cell>
          <cell r="C559">
            <v>43417</v>
          </cell>
          <cell r="D559">
            <v>43417</v>
          </cell>
          <cell r="E559" t="str">
            <v>IC916588</v>
          </cell>
          <cell r="F559" t="str">
            <v>Частное лицо</v>
          </cell>
          <cell r="G559" t="str">
            <v>MA_WEB</v>
          </cell>
          <cell r="H559" t="str">
            <v>ФЛ</v>
          </cell>
          <cell r="I559" t="str">
            <v>SPB3</v>
          </cell>
        </row>
        <row r="560">
          <cell r="A560" t="str">
            <v>R9976325</v>
          </cell>
          <cell r="B560">
            <v>43417</v>
          </cell>
          <cell r="C560">
            <v>43417</v>
          </cell>
          <cell r="D560">
            <v>43417</v>
          </cell>
          <cell r="E560" t="str">
            <v>IC302758</v>
          </cell>
          <cell r="F560" t="str">
            <v>DeNzIl Дубровский</v>
          </cell>
          <cell r="G560" t="str">
            <v>MA_WEB</v>
          </cell>
          <cell r="H560" t="str">
            <v>ФЛ</v>
          </cell>
          <cell r="I560" t="str">
            <v>SPB</v>
          </cell>
        </row>
        <row r="561">
          <cell r="A561" t="str">
            <v>R9980062</v>
          </cell>
          <cell r="B561">
            <v>43417</v>
          </cell>
          <cell r="C561">
            <v>43417</v>
          </cell>
          <cell r="D561">
            <v>43417</v>
          </cell>
          <cell r="E561" t="str">
            <v>IC173387</v>
          </cell>
          <cell r="F561" t="str">
            <v>Евгений Попов</v>
          </cell>
          <cell r="G561" t="str">
            <v>MA_WEB</v>
          </cell>
          <cell r="H561" t="str">
            <v>ФЛ</v>
          </cell>
          <cell r="I561" t="str">
            <v>SPB4</v>
          </cell>
        </row>
        <row r="562">
          <cell r="A562" t="str">
            <v>R9986379</v>
          </cell>
          <cell r="B562">
            <v>43417</v>
          </cell>
          <cell r="C562">
            <v>43417</v>
          </cell>
          <cell r="D562">
            <v>43417</v>
          </cell>
          <cell r="E562" t="str">
            <v>IC108593</v>
          </cell>
          <cell r="F562" t="str">
            <v>Александр Любимов</v>
          </cell>
          <cell r="G562" t="str">
            <v>MA_WEB</v>
          </cell>
          <cell r="H562" t="str">
            <v>ФЛ</v>
          </cell>
          <cell r="I562" t="str">
            <v>SPB</v>
          </cell>
        </row>
        <row r="563">
          <cell r="A563" t="str">
            <v>R9987367</v>
          </cell>
          <cell r="B563">
            <v>43417</v>
          </cell>
          <cell r="C563">
            <v>43417</v>
          </cell>
          <cell r="D563">
            <v>43417</v>
          </cell>
          <cell r="E563" t="str">
            <v>I0424912</v>
          </cell>
          <cell r="F563" t="str">
            <v>Павел Шкребий</v>
          </cell>
          <cell r="G563" t="str">
            <v>MA_WEB</v>
          </cell>
          <cell r="H563" t="str">
            <v>ФЛ</v>
          </cell>
          <cell r="I563" t="str">
            <v>SPB</v>
          </cell>
        </row>
        <row r="564">
          <cell r="A564" t="str">
            <v>R9988654</v>
          </cell>
          <cell r="B564">
            <v>43417</v>
          </cell>
          <cell r="C564">
            <v>43417</v>
          </cell>
          <cell r="D564">
            <v>43417</v>
          </cell>
          <cell r="E564" t="str">
            <v>IC102697</v>
          </cell>
          <cell r="F564" t="str">
            <v>Den --</v>
          </cell>
          <cell r="G564" t="str">
            <v>MA_WEB</v>
          </cell>
          <cell r="H564" t="str">
            <v>ФЛ</v>
          </cell>
          <cell r="I564" t="str">
            <v>SPB2</v>
          </cell>
        </row>
        <row r="565">
          <cell r="A565" t="str">
            <v>R9991397</v>
          </cell>
          <cell r="B565">
            <v>43417</v>
          </cell>
          <cell r="C565">
            <v>43417</v>
          </cell>
          <cell r="D565">
            <v>43417</v>
          </cell>
          <cell r="E565" t="str">
            <v>ID470776</v>
          </cell>
          <cell r="F565" t="str">
            <v>Дмитрий Дмитрий</v>
          </cell>
          <cell r="G565" t="str">
            <v>MA_WEB</v>
          </cell>
          <cell r="H565" t="str">
            <v>ФЛ</v>
          </cell>
          <cell r="I565" t="str">
            <v>SPB3</v>
          </cell>
        </row>
        <row r="566">
          <cell r="A566" t="str">
            <v>R9992170</v>
          </cell>
          <cell r="B566">
            <v>43417</v>
          </cell>
          <cell r="C566">
            <v>43417</v>
          </cell>
          <cell r="D566">
            <v>43417</v>
          </cell>
          <cell r="E566" t="str">
            <v>CC00001</v>
          </cell>
          <cell r="F566" t="str">
            <v>Александр Ващеповский</v>
          </cell>
          <cell r="G566" t="str">
            <v>MA_WEB</v>
          </cell>
          <cell r="H566" t="str">
            <v>ФЛ</v>
          </cell>
          <cell r="I566" t="str">
            <v>SPB</v>
          </cell>
        </row>
        <row r="567">
          <cell r="A567" t="str">
            <v>Y0000682</v>
          </cell>
          <cell r="B567">
            <v>43417</v>
          </cell>
          <cell r="C567">
            <v>43417</v>
          </cell>
          <cell r="D567">
            <v>43417</v>
          </cell>
          <cell r="E567" t="str">
            <v>IC688881</v>
          </cell>
          <cell r="F567" t="str">
            <v>Антон Виталов</v>
          </cell>
          <cell r="G567" t="str">
            <v>MA_WEB</v>
          </cell>
          <cell r="H567" t="str">
            <v>ФЛ</v>
          </cell>
          <cell r="I567" t="str">
            <v>SPMKAMEN</v>
          </cell>
        </row>
        <row r="568">
          <cell r="A568" t="str">
            <v>Y0000773</v>
          </cell>
          <cell r="B568">
            <v>43417</v>
          </cell>
          <cell r="C568">
            <v>43417</v>
          </cell>
          <cell r="D568">
            <v>43417</v>
          </cell>
          <cell r="E568" t="str">
            <v>IC688881</v>
          </cell>
          <cell r="F568" t="str">
            <v>Антон Виталов</v>
          </cell>
          <cell r="G568" t="str">
            <v>MA_WEB</v>
          </cell>
          <cell r="H568" t="str">
            <v>ФЛ</v>
          </cell>
          <cell r="I568" t="str">
            <v>SPMKAMEN</v>
          </cell>
        </row>
        <row r="569">
          <cell r="A569" t="str">
            <v>Y0000841</v>
          </cell>
          <cell r="B569">
            <v>43417</v>
          </cell>
          <cell r="C569">
            <v>43417</v>
          </cell>
          <cell r="D569">
            <v>43417</v>
          </cell>
          <cell r="E569" t="str">
            <v>IC688881</v>
          </cell>
          <cell r="F569" t="str">
            <v>Антон Виталов</v>
          </cell>
          <cell r="G569" t="str">
            <v>MA_WEB</v>
          </cell>
          <cell r="H569" t="str">
            <v>ФЛ</v>
          </cell>
          <cell r="I569" t="str">
            <v>SPMKAMEN</v>
          </cell>
        </row>
        <row r="570">
          <cell r="A570" t="str">
            <v>Y0001748</v>
          </cell>
          <cell r="B570">
            <v>43417</v>
          </cell>
          <cell r="C570">
            <v>43417</v>
          </cell>
          <cell r="D570">
            <v>43417</v>
          </cell>
          <cell r="E570" t="str">
            <v>CC00001</v>
          </cell>
          <cell r="F570" t="str">
            <v>Ольга Соловьева</v>
          </cell>
          <cell r="G570" t="str">
            <v>MA_WEB</v>
          </cell>
          <cell r="H570" t="str">
            <v>ФЛ</v>
          </cell>
          <cell r="I570" t="str">
            <v>SPB5</v>
          </cell>
        </row>
        <row r="571">
          <cell r="A571" t="str">
            <v>Y0001779</v>
          </cell>
          <cell r="B571">
            <v>43417</v>
          </cell>
          <cell r="C571">
            <v>43417</v>
          </cell>
          <cell r="D571">
            <v>43417</v>
          </cell>
          <cell r="E571" t="str">
            <v>IX623191</v>
          </cell>
          <cell r="F571" t="str">
            <v>ТАТЬЯНА ГАЛИЕВА</v>
          </cell>
          <cell r="G571" t="str">
            <v>MA_WEB</v>
          </cell>
          <cell r="H571" t="str">
            <v>ФЛ</v>
          </cell>
          <cell r="I571" t="str">
            <v>SPB2</v>
          </cell>
        </row>
        <row r="572">
          <cell r="A572" t="str">
            <v>Y0002288</v>
          </cell>
          <cell r="B572">
            <v>43417</v>
          </cell>
          <cell r="C572">
            <v>43417</v>
          </cell>
          <cell r="D572">
            <v>43417</v>
          </cell>
          <cell r="E572" t="str">
            <v>IE701968</v>
          </cell>
          <cell r="F572" t="str">
            <v>Екатерина Новицкая</v>
          </cell>
          <cell r="G572" t="str">
            <v>MA_WEB</v>
          </cell>
          <cell r="H572" t="str">
            <v>ФЛ</v>
          </cell>
          <cell r="I572" t="str">
            <v>SPB</v>
          </cell>
        </row>
        <row r="573">
          <cell r="A573" t="str">
            <v>Y0002416</v>
          </cell>
          <cell r="B573">
            <v>43417</v>
          </cell>
          <cell r="C573">
            <v>43417</v>
          </cell>
          <cell r="D573">
            <v>43417</v>
          </cell>
          <cell r="E573" t="str">
            <v>IC138216</v>
          </cell>
          <cell r="F573" t="str">
            <v>Юрий Кораблев</v>
          </cell>
          <cell r="G573" t="str">
            <v>MA_WEB</v>
          </cell>
          <cell r="H573" t="str">
            <v>ФЛ</v>
          </cell>
          <cell r="I573" t="str">
            <v>SPB2</v>
          </cell>
        </row>
        <row r="574">
          <cell r="A574" t="str">
            <v>R9707017</v>
          </cell>
          <cell r="B574">
            <v>43404</v>
          </cell>
          <cell r="C574">
            <v>43417</v>
          </cell>
          <cell r="D574">
            <v>43417</v>
          </cell>
          <cell r="E574" t="str">
            <v>CD047013</v>
          </cell>
          <cell r="F574" t="str">
            <v>ООО "ГТНС"</v>
          </cell>
          <cell r="G574" t="str">
            <v>MALANOV.I</v>
          </cell>
          <cell r="H574" t="str">
            <v>СПБ</v>
          </cell>
          <cell r="I574" t="str">
            <v>SPB5</v>
          </cell>
        </row>
        <row r="575">
          <cell r="A575" t="str">
            <v>R9959158</v>
          </cell>
          <cell r="B575">
            <v>43416</v>
          </cell>
          <cell r="C575">
            <v>43417</v>
          </cell>
          <cell r="D575">
            <v>43417</v>
          </cell>
          <cell r="E575" t="str">
            <v>LE0110673</v>
          </cell>
          <cell r="F575" t="str">
            <v>ООО "МИР ЗНАНИЙ"</v>
          </cell>
          <cell r="G575" t="str">
            <v>MALANOV.I</v>
          </cell>
          <cell r="H575" t="str">
            <v>СПБ</v>
          </cell>
          <cell r="I575" t="str">
            <v>SPB5</v>
          </cell>
        </row>
        <row r="576">
          <cell r="A576" t="str">
            <v>R9978224</v>
          </cell>
          <cell r="B576">
            <v>43417</v>
          </cell>
          <cell r="C576">
            <v>43417</v>
          </cell>
          <cell r="D576">
            <v>43417</v>
          </cell>
          <cell r="E576" t="str">
            <v>CC10730</v>
          </cell>
          <cell r="F576" t="str">
            <v>ООО “ДАРТС-СПБ”</v>
          </cell>
          <cell r="G576" t="str">
            <v>MALANOV.I</v>
          </cell>
          <cell r="H576" t="str">
            <v>СПБ</v>
          </cell>
          <cell r="I576" t="str">
            <v>SPB3</v>
          </cell>
        </row>
        <row r="577">
          <cell r="A577" t="str">
            <v>R9982487</v>
          </cell>
          <cell r="B577">
            <v>43417</v>
          </cell>
          <cell r="C577">
            <v>43417</v>
          </cell>
          <cell r="D577">
            <v>43417</v>
          </cell>
          <cell r="E577" t="str">
            <v>CC37231</v>
          </cell>
          <cell r="F577" t="str">
            <v>Техприбор</v>
          </cell>
          <cell r="G577" t="str">
            <v>MALANOV.I</v>
          </cell>
          <cell r="H577" t="str">
            <v>СПБ</v>
          </cell>
          <cell r="I577" t="str">
            <v>SPB3</v>
          </cell>
        </row>
        <row r="578">
          <cell r="A578" t="str">
            <v>R9983098</v>
          </cell>
          <cell r="B578">
            <v>43417</v>
          </cell>
          <cell r="C578">
            <v>43417</v>
          </cell>
          <cell r="D578">
            <v>43417</v>
          </cell>
          <cell r="E578" t="str">
            <v>CC92728</v>
          </cell>
          <cell r="F578" t="str">
            <v>АО "ЦНИИМ"</v>
          </cell>
          <cell r="G578" t="str">
            <v>MALANOV.I</v>
          </cell>
          <cell r="H578" t="str">
            <v>СПБ</v>
          </cell>
          <cell r="I578" t="str">
            <v>SPB2</v>
          </cell>
        </row>
        <row r="579">
          <cell r="A579" t="str">
            <v>R9983134</v>
          </cell>
          <cell r="B579">
            <v>43417</v>
          </cell>
          <cell r="C579">
            <v>43417</v>
          </cell>
          <cell r="D579">
            <v>43417</v>
          </cell>
          <cell r="E579" t="str">
            <v>CC10730</v>
          </cell>
          <cell r="F579" t="str">
            <v>ООО “ДАРТС-СПБ”</v>
          </cell>
          <cell r="G579" t="str">
            <v>MALANOV.I</v>
          </cell>
          <cell r="H579" t="str">
            <v>СПБ</v>
          </cell>
          <cell r="I579" t="str">
            <v>SPB3</v>
          </cell>
        </row>
        <row r="580">
          <cell r="A580" t="str">
            <v>R9991205</v>
          </cell>
          <cell r="B580">
            <v>43417</v>
          </cell>
          <cell r="C580">
            <v>43417</v>
          </cell>
          <cell r="D580">
            <v>43417</v>
          </cell>
          <cell r="E580" t="str">
            <v>LE0012269</v>
          </cell>
          <cell r="F580" t="str">
            <v>Морозовский химический завод</v>
          </cell>
          <cell r="G580" t="str">
            <v>MALANOV.I</v>
          </cell>
          <cell r="H580" t="str">
            <v>СПБ</v>
          </cell>
          <cell r="I580" t="str">
            <v>SPB2</v>
          </cell>
        </row>
        <row r="581">
          <cell r="A581" t="str">
            <v>R9993058</v>
          </cell>
          <cell r="B581">
            <v>43417</v>
          </cell>
          <cell r="C581">
            <v>43417</v>
          </cell>
          <cell r="D581">
            <v>43417</v>
          </cell>
          <cell r="E581" t="str">
            <v>LE0005904</v>
          </cell>
          <cell r="F581" t="str">
            <v>ОПП ООО “ХолоГрэйт”</v>
          </cell>
          <cell r="G581" t="str">
            <v>MALANOV.I</v>
          </cell>
          <cell r="H581" t="str">
            <v>СПБ</v>
          </cell>
          <cell r="I581" t="str">
            <v>SPB</v>
          </cell>
        </row>
        <row r="582">
          <cell r="A582" t="str">
            <v>R9993661</v>
          </cell>
          <cell r="B582">
            <v>43417</v>
          </cell>
          <cell r="C582">
            <v>43417</v>
          </cell>
          <cell r="D582">
            <v>43417</v>
          </cell>
          <cell r="E582" t="str">
            <v>CD008008</v>
          </cell>
          <cell r="F582" t="str">
            <v>ООО "К-Инвест"</v>
          </cell>
          <cell r="G582" t="str">
            <v>MALANOV.I</v>
          </cell>
          <cell r="H582" t="str">
            <v>СПБ</v>
          </cell>
          <cell r="I582" t="str">
            <v>SPB5</v>
          </cell>
        </row>
        <row r="583">
          <cell r="A583" t="str">
            <v>S8149969</v>
          </cell>
          <cell r="B583">
            <v>43416</v>
          </cell>
          <cell r="C583">
            <v>43417</v>
          </cell>
          <cell r="D583">
            <v>43417</v>
          </cell>
          <cell r="E583" t="str">
            <v>CC10732</v>
          </cell>
          <cell r="F583" t="str">
            <v>ООО "Бразерс Инжиниринг"</v>
          </cell>
          <cell r="G583" t="str">
            <v>MALANOV.I</v>
          </cell>
          <cell r="H583" t="str">
            <v>СПБ</v>
          </cell>
          <cell r="I583" t="str">
            <v>SPB</v>
          </cell>
        </row>
        <row r="584">
          <cell r="A584" t="str">
            <v>S8151279</v>
          </cell>
          <cell r="B584">
            <v>43416</v>
          </cell>
          <cell r="C584">
            <v>43417</v>
          </cell>
          <cell r="D584">
            <v>43417</v>
          </cell>
          <cell r="E584" t="str">
            <v>CD016606</v>
          </cell>
          <cell r="F584" t="str">
            <v>АО "Проектный институт №1"</v>
          </cell>
          <cell r="G584" t="str">
            <v>MALANOV.I</v>
          </cell>
          <cell r="H584" t="str">
            <v>СПБ</v>
          </cell>
          <cell r="I584" t="str">
            <v>SPB</v>
          </cell>
        </row>
        <row r="585">
          <cell r="A585" t="str">
            <v>S8155078</v>
          </cell>
          <cell r="B585">
            <v>43417</v>
          </cell>
          <cell r="C585">
            <v>43417</v>
          </cell>
          <cell r="D585">
            <v>43417</v>
          </cell>
          <cell r="E585" t="str">
            <v>CC22061</v>
          </cell>
          <cell r="F585" t="str">
            <v>ООО "НЕВАЛИНК"</v>
          </cell>
          <cell r="G585" t="str">
            <v>MALANOV.I</v>
          </cell>
          <cell r="H585" t="str">
            <v>СПБ</v>
          </cell>
          <cell r="I585" t="str">
            <v>SPB4</v>
          </cell>
        </row>
        <row r="586">
          <cell r="A586" t="str">
            <v>S8155161</v>
          </cell>
          <cell r="B586">
            <v>43417</v>
          </cell>
          <cell r="C586">
            <v>43417</v>
          </cell>
          <cell r="D586">
            <v>43417</v>
          </cell>
          <cell r="E586" t="str">
            <v>CC10732</v>
          </cell>
          <cell r="F586" t="str">
            <v>ООО "Бразерс Инжиниринг"</v>
          </cell>
          <cell r="G586" t="str">
            <v>MALANOV.I</v>
          </cell>
          <cell r="H586" t="str">
            <v>СПБ</v>
          </cell>
          <cell r="I586" t="str">
            <v>SPB</v>
          </cell>
        </row>
        <row r="587">
          <cell r="A587" t="str">
            <v>R9956374</v>
          </cell>
          <cell r="B587">
            <v>43416</v>
          </cell>
          <cell r="C587">
            <v>43417</v>
          </cell>
          <cell r="D587">
            <v>43417</v>
          </cell>
          <cell r="E587" t="str">
            <v>CC47038</v>
          </cell>
          <cell r="F587" t="str">
            <v>ООО Петра+</v>
          </cell>
          <cell r="G587" t="str">
            <v>MEDVEDEVAO</v>
          </cell>
          <cell r="H587" t="str">
            <v>СПБ</v>
          </cell>
          <cell r="I587" t="str">
            <v>SPB2</v>
          </cell>
        </row>
        <row r="588">
          <cell r="A588" t="str">
            <v>R9966973</v>
          </cell>
          <cell r="B588">
            <v>43416</v>
          </cell>
          <cell r="C588">
            <v>43417</v>
          </cell>
          <cell r="D588">
            <v>43417</v>
          </cell>
          <cell r="E588" t="str">
            <v>CC75253</v>
          </cell>
          <cell r="F588" t="str">
            <v>ООО "ПИОН"</v>
          </cell>
          <cell r="G588" t="str">
            <v>MEDVEDEVAO</v>
          </cell>
          <cell r="H588" t="str">
            <v>СПБ</v>
          </cell>
          <cell r="I588" t="str">
            <v>SPB</v>
          </cell>
        </row>
        <row r="589">
          <cell r="A589" t="str">
            <v>R9984232</v>
          </cell>
          <cell r="B589">
            <v>43417</v>
          </cell>
          <cell r="C589">
            <v>43417</v>
          </cell>
          <cell r="D589">
            <v>43417</v>
          </cell>
          <cell r="E589" t="str">
            <v>CC09094</v>
          </cell>
          <cell r="F589" t="str">
            <v>Горизонт</v>
          </cell>
          <cell r="G589" t="str">
            <v>MEDVEDEVAO</v>
          </cell>
          <cell r="H589" t="str">
            <v>СПБ</v>
          </cell>
          <cell r="I589" t="str">
            <v>SPB</v>
          </cell>
        </row>
        <row r="590">
          <cell r="A590" t="str">
            <v>R9992176</v>
          </cell>
          <cell r="B590">
            <v>43417</v>
          </cell>
          <cell r="C590">
            <v>43417</v>
          </cell>
          <cell r="D590">
            <v>43417</v>
          </cell>
          <cell r="E590" t="str">
            <v>CC11187</v>
          </cell>
          <cell r="F590" t="str">
            <v>ЗАО "СВЕГА+"</v>
          </cell>
          <cell r="G590" t="str">
            <v>MEDVEDEVAO</v>
          </cell>
          <cell r="H590" t="str">
            <v>СПБ</v>
          </cell>
          <cell r="I590" t="str">
            <v>SPB3</v>
          </cell>
        </row>
        <row r="591">
          <cell r="A591" t="str">
            <v>R9992458</v>
          </cell>
          <cell r="B591">
            <v>43417</v>
          </cell>
          <cell r="C591">
            <v>43417</v>
          </cell>
          <cell r="D591">
            <v>43417</v>
          </cell>
          <cell r="E591" t="str">
            <v>CC28118</v>
          </cell>
          <cell r="F591" t="str">
            <v>ООО "ИнетКомп"</v>
          </cell>
          <cell r="G591" t="str">
            <v>MEDVEDEVAO</v>
          </cell>
          <cell r="H591" t="str">
            <v>СПБ</v>
          </cell>
          <cell r="I591" t="str">
            <v>SPB3</v>
          </cell>
        </row>
        <row r="592">
          <cell r="A592" t="str">
            <v>S8155352</v>
          </cell>
          <cell r="B592">
            <v>43417</v>
          </cell>
          <cell r="C592">
            <v>43417</v>
          </cell>
          <cell r="D592">
            <v>43417</v>
          </cell>
          <cell r="E592" t="str">
            <v>CC18544</v>
          </cell>
          <cell r="F592" t="str">
            <v>ООО "ОСНОВНОЙ ПОСТАВЩИК"</v>
          </cell>
          <cell r="G592" t="str">
            <v>MEDVEDEVAO</v>
          </cell>
          <cell r="H592" t="str">
            <v>СПБ</v>
          </cell>
          <cell r="I592" t="str">
            <v>SPB</v>
          </cell>
        </row>
        <row r="593">
          <cell r="A593" t="str">
            <v>S8157726</v>
          </cell>
          <cell r="B593">
            <v>43417</v>
          </cell>
          <cell r="C593">
            <v>43417</v>
          </cell>
          <cell r="D593">
            <v>43417</v>
          </cell>
          <cell r="E593" t="str">
            <v>LE0041040</v>
          </cell>
          <cell r="F593" t="str">
            <v>ООО Варус</v>
          </cell>
          <cell r="G593" t="str">
            <v>MEDVEDEVAO</v>
          </cell>
          <cell r="H593" t="str">
            <v>СПБ</v>
          </cell>
          <cell r="I593" t="str">
            <v>SPB</v>
          </cell>
        </row>
        <row r="594">
          <cell r="A594" t="str">
            <v>R9969858</v>
          </cell>
          <cell r="B594">
            <v>43416</v>
          </cell>
          <cell r="C594">
            <v>43417</v>
          </cell>
          <cell r="D594">
            <v>43417</v>
          </cell>
          <cell r="E594" t="str">
            <v>LE0160826</v>
          </cell>
          <cell r="F594" t="str">
            <v>ООО «СпортКлиника Плюс»</v>
          </cell>
          <cell r="G594" t="str">
            <v>NISOKOLOV</v>
          </cell>
          <cell r="H594" t="str">
            <v>СПБ</v>
          </cell>
          <cell r="I594" t="str">
            <v>SPB</v>
          </cell>
        </row>
        <row r="595">
          <cell r="A595" t="str">
            <v>S8140111</v>
          </cell>
          <cell r="B595">
            <v>43413</v>
          </cell>
          <cell r="C595">
            <v>43417</v>
          </cell>
          <cell r="D595">
            <v>43417</v>
          </cell>
          <cell r="E595" t="str">
            <v>LE0160067</v>
          </cell>
          <cell r="F595" t="str">
            <v>Базис</v>
          </cell>
          <cell r="G595" t="str">
            <v>NISOKOLOV</v>
          </cell>
          <cell r="H595" t="str">
            <v>СПБ</v>
          </cell>
          <cell r="I595" t="str">
            <v>SPB2</v>
          </cell>
        </row>
        <row r="596">
          <cell r="A596" t="str">
            <v>Y0001903</v>
          </cell>
          <cell r="B596">
            <v>43417</v>
          </cell>
          <cell r="C596">
            <v>43417</v>
          </cell>
          <cell r="D596">
            <v>43417</v>
          </cell>
          <cell r="E596" t="str">
            <v>LE0160184</v>
          </cell>
          <cell r="F596" t="str">
            <v>ООО "Крепость"</v>
          </cell>
          <cell r="G596" t="str">
            <v>NISOKOLOV</v>
          </cell>
          <cell r="H596" t="str">
            <v>СПБ</v>
          </cell>
          <cell r="I596" t="str">
            <v>SPB2</v>
          </cell>
        </row>
        <row r="597">
          <cell r="A597" t="str">
            <v>R9983605</v>
          </cell>
          <cell r="B597">
            <v>43417</v>
          </cell>
          <cell r="C597">
            <v>43417</v>
          </cell>
          <cell r="D597">
            <v>43417</v>
          </cell>
          <cell r="E597" t="str">
            <v>LE0010644</v>
          </cell>
          <cell r="F597" t="str">
            <v>ООО «Рояль Мьюзик»</v>
          </cell>
          <cell r="G597" t="str">
            <v>OSIPOV.R</v>
          </cell>
          <cell r="H597" t="str">
            <v>СПБ</v>
          </cell>
          <cell r="I597" t="str">
            <v>SPB</v>
          </cell>
        </row>
        <row r="598">
          <cell r="A598" t="str">
            <v>R9993445</v>
          </cell>
          <cell r="B598">
            <v>43417</v>
          </cell>
          <cell r="C598">
            <v>43417</v>
          </cell>
          <cell r="D598">
            <v>43417</v>
          </cell>
          <cell r="E598" t="str">
            <v>CC21522</v>
          </cell>
          <cell r="F598" t="str">
            <v>Семенов Владислав</v>
          </cell>
          <cell r="G598" t="str">
            <v>OSIPOV.R</v>
          </cell>
          <cell r="H598" t="str">
            <v>СПБ</v>
          </cell>
          <cell r="I598" t="str">
            <v>SPB2</v>
          </cell>
        </row>
        <row r="599">
          <cell r="A599" t="str">
            <v>S8155447</v>
          </cell>
          <cell r="B599">
            <v>43417</v>
          </cell>
          <cell r="C599">
            <v>43417</v>
          </cell>
          <cell r="D599">
            <v>43417</v>
          </cell>
          <cell r="E599" t="str">
            <v>CD128122</v>
          </cell>
          <cell r="F599" t="str">
            <v>ООО "ВИСТ"</v>
          </cell>
          <cell r="G599" t="str">
            <v>OSIPOV.R</v>
          </cell>
          <cell r="H599" t="str">
            <v>СПБ</v>
          </cell>
          <cell r="I599" t="str">
            <v>SPB</v>
          </cell>
        </row>
        <row r="600">
          <cell r="A600" t="str">
            <v>R9921830</v>
          </cell>
          <cell r="B600">
            <v>43414</v>
          </cell>
          <cell r="C600">
            <v>43417</v>
          </cell>
          <cell r="D600">
            <v>43417</v>
          </cell>
          <cell r="E600" t="str">
            <v>CD096376</v>
          </cell>
          <cell r="F600" t="str">
            <v>СПб ГАУК "Театр "Мюзик-Холл"</v>
          </cell>
          <cell r="G600" t="str">
            <v>PETROVA.E</v>
          </cell>
          <cell r="H600" t="str">
            <v>СПБ</v>
          </cell>
          <cell r="I600" t="str">
            <v>SPB</v>
          </cell>
        </row>
        <row r="601">
          <cell r="A601" t="str">
            <v>R9957989</v>
          </cell>
          <cell r="B601">
            <v>43416</v>
          </cell>
          <cell r="C601">
            <v>43417</v>
          </cell>
          <cell r="D601">
            <v>43417</v>
          </cell>
          <cell r="E601" t="str">
            <v>CC11358</v>
          </cell>
          <cell r="F601" t="str">
            <v>ООО "ПК "ЭЛКОР"</v>
          </cell>
          <cell r="G601" t="str">
            <v>PETROVA.E</v>
          </cell>
          <cell r="H601" t="str">
            <v>СПБ</v>
          </cell>
          <cell r="I601" t="str">
            <v>SPB</v>
          </cell>
        </row>
        <row r="602">
          <cell r="A602" t="str">
            <v>R9967637</v>
          </cell>
          <cell r="B602">
            <v>43416</v>
          </cell>
          <cell r="C602">
            <v>43417</v>
          </cell>
          <cell r="D602">
            <v>43417</v>
          </cell>
          <cell r="E602" t="str">
            <v>CC39263</v>
          </cell>
          <cell r="F602" t="str">
            <v>ООО «Ай Би Холдинг»</v>
          </cell>
          <cell r="G602" t="str">
            <v>PETROVA.E</v>
          </cell>
          <cell r="H602" t="str">
            <v>СПБ</v>
          </cell>
          <cell r="I602" t="str">
            <v>SPMKAMEN</v>
          </cell>
        </row>
        <row r="603">
          <cell r="A603" t="str">
            <v>R9969431</v>
          </cell>
          <cell r="B603">
            <v>43416</v>
          </cell>
          <cell r="C603">
            <v>43417</v>
          </cell>
          <cell r="D603">
            <v>43417</v>
          </cell>
          <cell r="E603" t="str">
            <v>LE0062774</v>
          </cell>
          <cell r="F603" t="str">
            <v>ООО "МедПроф"</v>
          </cell>
          <cell r="G603" t="str">
            <v>PETROVA.E</v>
          </cell>
          <cell r="H603" t="str">
            <v>СПБ</v>
          </cell>
          <cell r="I603" t="str">
            <v>SPMLIGOV</v>
          </cell>
        </row>
        <row r="604">
          <cell r="A604" t="str">
            <v>R9983700</v>
          </cell>
          <cell r="B604">
            <v>43417</v>
          </cell>
          <cell r="C604">
            <v>43417</v>
          </cell>
          <cell r="D604">
            <v>43417</v>
          </cell>
          <cell r="E604" t="str">
            <v>CC45392</v>
          </cell>
          <cell r="F604" t="str">
            <v>Хинец Алексей</v>
          </cell>
          <cell r="G604" t="str">
            <v>PETROVA.E</v>
          </cell>
          <cell r="H604" t="str">
            <v>СПБ</v>
          </cell>
          <cell r="I604" t="str">
            <v>SPB2</v>
          </cell>
        </row>
        <row r="605">
          <cell r="A605" t="str">
            <v>S8151913</v>
          </cell>
          <cell r="B605">
            <v>43416</v>
          </cell>
          <cell r="C605">
            <v>43417</v>
          </cell>
          <cell r="D605">
            <v>43417</v>
          </cell>
          <cell r="E605" t="str">
            <v>CC15345</v>
          </cell>
          <cell r="F605" t="str">
            <v>ПАО "РИМР"</v>
          </cell>
          <cell r="G605" t="str">
            <v>PETROVA.E</v>
          </cell>
          <cell r="H605" t="str">
            <v>СПБ</v>
          </cell>
          <cell r="I605" t="str">
            <v>SPMKORAB</v>
          </cell>
        </row>
        <row r="606">
          <cell r="A606" t="str">
            <v>S8155464</v>
          </cell>
          <cell r="B606">
            <v>43417</v>
          </cell>
          <cell r="C606">
            <v>43417</v>
          </cell>
          <cell r="D606">
            <v>43417</v>
          </cell>
          <cell r="E606" t="str">
            <v>CC00001</v>
          </cell>
          <cell r="F606" t="str">
            <v>Частное лицо</v>
          </cell>
          <cell r="G606" t="str">
            <v>SHAFIKOV.I</v>
          </cell>
          <cell r="H606" t="str">
            <v>ФЛ</v>
          </cell>
          <cell r="I606" t="str">
            <v>SPB</v>
          </cell>
        </row>
        <row r="607">
          <cell r="A607" t="str">
            <v>S8155222</v>
          </cell>
          <cell r="B607">
            <v>43417</v>
          </cell>
          <cell r="C607">
            <v>43417</v>
          </cell>
          <cell r="D607">
            <v>43417</v>
          </cell>
          <cell r="E607" t="str">
            <v>CC00001</v>
          </cell>
          <cell r="F607" t="str">
            <v>Частное лицо</v>
          </cell>
          <cell r="G607" t="str">
            <v>SRV_IA</v>
          </cell>
          <cell r="H607" t="str">
            <v>ФЛ</v>
          </cell>
          <cell r="I607" t="str">
            <v>SPMLINE6</v>
          </cell>
        </row>
        <row r="608">
          <cell r="A608" t="str">
            <v>S8155254</v>
          </cell>
          <cell r="B608">
            <v>43417</v>
          </cell>
          <cell r="C608">
            <v>43417</v>
          </cell>
          <cell r="D608">
            <v>43417</v>
          </cell>
          <cell r="E608" t="str">
            <v>CC00001</v>
          </cell>
          <cell r="F608" t="str">
            <v>Частное лицо</v>
          </cell>
          <cell r="G608" t="str">
            <v>SRV_IA</v>
          </cell>
          <cell r="H608" t="str">
            <v>ФЛ</v>
          </cell>
          <cell r="I608" t="str">
            <v>SPMKAMEN</v>
          </cell>
        </row>
        <row r="609">
          <cell r="A609" t="str">
            <v>S8155257</v>
          </cell>
          <cell r="B609">
            <v>43417</v>
          </cell>
          <cell r="C609">
            <v>43417</v>
          </cell>
          <cell r="D609">
            <v>43417</v>
          </cell>
          <cell r="E609" t="str">
            <v>CC00001</v>
          </cell>
          <cell r="F609" t="str">
            <v>Частное лицо</v>
          </cell>
          <cell r="G609" t="str">
            <v>SRV_IA</v>
          </cell>
          <cell r="H609" t="str">
            <v>ФЛ</v>
          </cell>
          <cell r="I609" t="str">
            <v>SPMKAMEN</v>
          </cell>
        </row>
        <row r="610">
          <cell r="A610" t="str">
            <v>S8155258</v>
          </cell>
          <cell r="B610">
            <v>43417</v>
          </cell>
          <cell r="C610">
            <v>43417</v>
          </cell>
          <cell r="D610">
            <v>43417</v>
          </cell>
          <cell r="E610" t="str">
            <v>CC00001</v>
          </cell>
          <cell r="F610" t="str">
            <v>Частное лицо</v>
          </cell>
          <cell r="G610" t="str">
            <v>SRV_IA</v>
          </cell>
          <cell r="H610" t="str">
            <v>ФЛ</v>
          </cell>
          <cell r="I610" t="str">
            <v>SPMKAMEN</v>
          </cell>
        </row>
        <row r="611">
          <cell r="A611" t="str">
            <v>S8155597</v>
          </cell>
          <cell r="B611">
            <v>43417</v>
          </cell>
          <cell r="C611">
            <v>43417</v>
          </cell>
          <cell r="D611">
            <v>43417</v>
          </cell>
          <cell r="E611" t="str">
            <v>CC00001</v>
          </cell>
          <cell r="F611" t="str">
            <v>Частное лицо</v>
          </cell>
          <cell r="G611" t="str">
            <v>SRV_IA</v>
          </cell>
          <cell r="H611" t="str">
            <v>ФЛ</v>
          </cell>
          <cell r="I611" t="str">
            <v>SPMVIBORG</v>
          </cell>
        </row>
        <row r="612">
          <cell r="A612" t="str">
            <v>S8155598</v>
          </cell>
          <cell r="B612">
            <v>43417</v>
          </cell>
          <cell r="C612">
            <v>43417</v>
          </cell>
          <cell r="D612">
            <v>43417</v>
          </cell>
          <cell r="E612" t="str">
            <v>CC00001</v>
          </cell>
          <cell r="F612" t="str">
            <v>Частное лицо</v>
          </cell>
          <cell r="G612" t="str">
            <v>SRV_IA</v>
          </cell>
          <cell r="H612" t="str">
            <v>ФЛ</v>
          </cell>
          <cell r="I612" t="str">
            <v>SPMVIBORG</v>
          </cell>
        </row>
        <row r="613">
          <cell r="A613" t="str">
            <v>S8155599</v>
          </cell>
          <cell r="B613">
            <v>43417</v>
          </cell>
          <cell r="C613">
            <v>43417</v>
          </cell>
          <cell r="D613">
            <v>43417</v>
          </cell>
          <cell r="E613" t="str">
            <v>CC00001</v>
          </cell>
          <cell r="F613" t="str">
            <v>Частное лицо</v>
          </cell>
          <cell r="G613" t="str">
            <v>SRV_IA</v>
          </cell>
          <cell r="H613" t="str">
            <v>ФЛ</v>
          </cell>
          <cell r="I613" t="str">
            <v>SPMVIBORG</v>
          </cell>
        </row>
        <row r="614">
          <cell r="A614" t="str">
            <v>S8155601</v>
          </cell>
          <cell r="B614">
            <v>43417</v>
          </cell>
          <cell r="C614">
            <v>43417</v>
          </cell>
          <cell r="D614">
            <v>43417</v>
          </cell>
          <cell r="E614" t="str">
            <v>CC00001</v>
          </cell>
          <cell r="F614" t="str">
            <v>Частное лицо</v>
          </cell>
          <cell r="G614" t="str">
            <v>SRV_IA</v>
          </cell>
          <cell r="H614" t="str">
            <v>ФЛ</v>
          </cell>
          <cell r="I614" t="str">
            <v>SPMVIBORG</v>
          </cell>
        </row>
        <row r="615">
          <cell r="A615" t="str">
            <v>S8155607</v>
          </cell>
          <cell r="B615">
            <v>43417</v>
          </cell>
          <cell r="C615">
            <v>43417</v>
          </cell>
          <cell r="D615">
            <v>43417</v>
          </cell>
          <cell r="E615" t="str">
            <v>CC00001</v>
          </cell>
          <cell r="F615" t="str">
            <v>Частное лицо</v>
          </cell>
          <cell r="G615" t="str">
            <v>SRV_IA</v>
          </cell>
          <cell r="H615" t="str">
            <v>ФЛ</v>
          </cell>
          <cell r="I615" t="str">
            <v>SPMVIBORG</v>
          </cell>
        </row>
        <row r="616">
          <cell r="A616" t="str">
            <v>S8155609</v>
          </cell>
          <cell r="B616">
            <v>43417</v>
          </cell>
          <cell r="C616">
            <v>43417</v>
          </cell>
          <cell r="D616">
            <v>43417</v>
          </cell>
          <cell r="E616" t="str">
            <v>CC00001</v>
          </cell>
          <cell r="F616" t="str">
            <v>Частное лицо</v>
          </cell>
          <cell r="G616" t="str">
            <v>SRV_IA</v>
          </cell>
          <cell r="H616" t="str">
            <v>ФЛ</v>
          </cell>
          <cell r="I616" t="str">
            <v>SPMVIBORG</v>
          </cell>
        </row>
        <row r="617">
          <cell r="A617" t="str">
            <v>S8156148</v>
          </cell>
          <cell r="B617">
            <v>43417</v>
          </cell>
          <cell r="C617">
            <v>43417</v>
          </cell>
          <cell r="D617">
            <v>43417</v>
          </cell>
          <cell r="E617" t="str">
            <v>CC00001</v>
          </cell>
          <cell r="F617" t="str">
            <v>Частное лицо</v>
          </cell>
          <cell r="G617" t="str">
            <v>SRV_IA</v>
          </cell>
          <cell r="H617" t="str">
            <v>ФЛ</v>
          </cell>
          <cell r="I617" t="str">
            <v>SPMVSEV</v>
          </cell>
        </row>
        <row r="618">
          <cell r="A618" t="str">
            <v>S8157342</v>
          </cell>
          <cell r="B618">
            <v>43417</v>
          </cell>
          <cell r="C618">
            <v>43417</v>
          </cell>
          <cell r="D618">
            <v>43417</v>
          </cell>
          <cell r="E618" t="str">
            <v>CC00001</v>
          </cell>
          <cell r="F618" t="str">
            <v>Частное лицо</v>
          </cell>
          <cell r="G618" t="str">
            <v>SRV_IA</v>
          </cell>
          <cell r="H618" t="str">
            <v>ФЛ</v>
          </cell>
          <cell r="I618" t="str">
            <v>SPMTOSNO</v>
          </cell>
        </row>
        <row r="619">
          <cell r="A619" t="str">
            <v>S8157344</v>
          </cell>
          <cell r="B619">
            <v>43417</v>
          </cell>
          <cell r="C619">
            <v>43417</v>
          </cell>
          <cell r="D619">
            <v>43417</v>
          </cell>
          <cell r="E619" t="str">
            <v>CC00001</v>
          </cell>
          <cell r="F619" t="str">
            <v>Частное лицо</v>
          </cell>
          <cell r="G619" t="str">
            <v>SRV_IA</v>
          </cell>
          <cell r="H619" t="str">
            <v>ФЛ</v>
          </cell>
          <cell r="I619" t="str">
            <v>SPMTOSNO</v>
          </cell>
        </row>
        <row r="620">
          <cell r="A620" t="str">
            <v>S8157603</v>
          </cell>
          <cell r="B620">
            <v>43417</v>
          </cell>
          <cell r="C620">
            <v>43417</v>
          </cell>
          <cell r="D620">
            <v>43417</v>
          </cell>
          <cell r="E620" t="str">
            <v>CC00001</v>
          </cell>
          <cell r="F620" t="str">
            <v>Частное лицо</v>
          </cell>
          <cell r="G620" t="str">
            <v>SRV_IA</v>
          </cell>
          <cell r="H620" t="str">
            <v>ФЛ</v>
          </cell>
          <cell r="I620" t="str">
            <v>SPMTOSNO</v>
          </cell>
        </row>
        <row r="621">
          <cell r="A621" t="str">
            <v>S8157621</v>
          </cell>
          <cell r="B621">
            <v>43417</v>
          </cell>
          <cell r="C621">
            <v>43417</v>
          </cell>
          <cell r="D621">
            <v>43417</v>
          </cell>
          <cell r="E621" t="str">
            <v>CC00001</v>
          </cell>
          <cell r="F621" t="str">
            <v>Частное лицо</v>
          </cell>
          <cell r="G621" t="str">
            <v>SRV_IA</v>
          </cell>
          <cell r="H621" t="str">
            <v>ФЛ</v>
          </cell>
          <cell r="I621" t="str">
            <v>SPMTOSNO</v>
          </cell>
        </row>
        <row r="622">
          <cell r="A622" t="str">
            <v>S8157622</v>
          </cell>
          <cell r="B622">
            <v>43417</v>
          </cell>
          <cell r="C622">
            <v>43417</v>
          </cell>
          <cell r="D622">
            <v>43417</v>
          </cell>
          <cell r="E622" t="str">
            <v>CC00001</v>
          </cell>
          <cell r="F622" t="str">
            <v>Частное лицо</v>
          </cell>
          <cell r="G622" t="str">
            <v>SRV_IA</v>
          </cell>
          <cell r="H622" t="str">
            <v>ФЛ</v>
          </cell>
          <cell r="I622" t="str">
            <v>SPMTOSNO</v>
          </cell>
        </row>
        <row r="623">
          <cell r="A623" t="str">
            <v>S8159230</v>
          </cell>
          <cell r="B623">
            <v>43417</v>
          </cell>
          <cell r="C623">
            <v>43417</v>
          </cell>
          <cell r="D623">
            <v>43417</v>
          </cell>
          <cell r="E623" t="str">
            <v>CC00001</v>
          </cell>
          <cell r="F623" t="str">
            <v>Частное лицо</v>
          </cell>
          <cell r="G623" t="str">
            <v>SRV_IA</v>
          </cell>
          <cell r="H623" t="str">
            <v>ФЛ</v>
          </cell>
          <cell r="I623" t="str">
            <v>SPMZVEZDA</v>
          </cell>
        </row>
        <row r="624">
          <cell r="A624" t="str">
            <v>S8159332</v>
          </cell>
          <cell r="B624">
            <v>43417</v>
          </cell>
          <cell r="C624">
            <v>43417</v>
          </cell>
          <cell r="D624">
            <v>43417</v>
          </cell>
          <cell r="E624" t="str">
            <v>CC00001</v>
          </cell>
          <cell r="F624" t="str">
            <v>Частное лицо</v>
          </cell>
          <cell r="G624" t="str">
            <v>SRV_IA</v>
          </cell>
          <cell r="H624" t="str">
            <v>ФЛ</v>
          </cell>
          <cell r="I624" t="str">
            <v>SPMELIZAR</v>
          </cell>
        </row>
        <row r="625">
          <cell r="A625" t="str">
            <v>R9986367</v>
          </cell>
          <cell r="B625">
            <v>43417</v>
          </cell>
          <cell r="C625">
            <v>43417</v>
          </cell>
          <cell r="D625">
            <v>43417</v>
          </cell>
          <cell r="E625" t="str">
            <v>LE0150245</v>
          </cell>
          <cell r="F625" t="str">
            <v>Вода Есть</v>
          </cell>
          <cell r="G625" t="str">
            <v>VOLCHOK.A</v>
          </cell>
          <cell r="H625" t="str">
            <v>СПБ</v>
          </cell>
          <cell r="I625" t="str">
            <v>SPB</v>
          </cell>
        </row>
        <row r="626">
          <cell r="A626" t="str">
            <v>S8153833</v>
          </cell>
          <cell r="B626">
            <v>43417</v>
          </cell>
          <cell r="C626">
            <v>43417</v>
          </cell>
          <cell r="D626">
            <v>43417</v>
          </cell>
          <cell r="E626" t="str">
            <v>2GIS_03234</v>
          </cell>
          <cell r="F626" t="str">
            <v>Институт экономики и права, уч</v>
          </cell>
          <cell r="G626" t="str">
            <v>VOLCHOK.A</v>
          </cell>
          <cell r="H626" t="str">
            <v>СПБ</v>
          </cell>
          <cell r="I626" t="str">
            <v>SPB</v>
          </cell>
        </row>
        <row r="627">
          <cell r="A627" t="str">
            <v>R9972477</v>
          </cell>
          <cell r="B627">
            <v>43416</v>
          </cell>
          <cell r="C627">
            <v>43417</v>
          </cell>
          <cell r="D627">
            <v>43417</v>
          </cell>
          <cell r="E627" t="str">
            <v>LE0117276</v>
          </cell>
          <cell r="F627" t="str">
            <v>ООО «ТрансСвязь»</v>
          </cell>
          <cell r="G627" t="str">
            <v>VOLKOV.P</v>
          </cell>
          <cell r="H627" t="str">
            <v>СПБ</v>
          </cell>
          <cell r="I627" t="str">
            <v>SPB</v>
          </cell>
        </row>
        <row r="628">
          <cell r="A628" t="str">
            <v>R9991450</v>
          </cell>
          <cell r="B628">
            <v>43417</v>
          </cell>
          <cell r="C628">
            <v>43417</v>
          </cell>
          <cell r="D628">
            <v>43417</v>
          </cell>
          <cell r="E628" t="str">
            <v>CD142919</v>
          </cell>
          <cell r="F628" t="str">
            <v>ОПП ИП "Баланюк И.В."</v>
          </cell>
          <cell r="G628" t="str">
            <v>VOLKOV.P</v>
          </cell>
          <cell r="H628" t="str">
            <v>СПБ</v>
          </cell>
          <cell r="I628" t="str">
            <v>SPB3</v>
          </cell>
        </row>
        <row r="629">
          <cell r="A629" t="str">
            <v>R9896291</v>
          </cell>
          <cell r="B629">
            <v>43413</v>
          </cell>
          <cell r="C629">
            <v>43417</v>
          </cell>
          <cell r="D629">
            <v>43417</v>
          </cell>
          <cell r="E629" t="str">
            <v>CC79324</v>
          </cell>
          <cell r="F629" t="str">
            <v>Аларм-моторс Холдинг</v>
          </cell>
          <cell r="G629" t="str">
            <v>ZHIGUNOV.A</v>
          </cell>
          <cell r="H629" t="str">
            <v>СПБ</v>
          </cell>
          <cell r="I629" t="str">
            <v>SPB</v>
          </cell>
        </row>
        <row r="630">
          <cell r="A630" t="str">
            <v>S8152727</v>
          </cell>
          <cell r="B630">
            <v>43416</v>
          </cell>
          <cell r="C630">
            <v>43417</v>
          </cell>
          <cell r="D630">
            <v>43417</v>
          </cell>
          <cell r="E630" t="str">
            <v>CC79324</v>
          </cell>
          <cell r="F630" t="str">
            <v>Аларм-моторс Холдинг</v>
          </cell>
          <cell r="G630" t="str">
            <v>ZHIGUNOV.A</v>
          </cell>
          <cell r="H630" t="str">
            <v>СПБ</v>
          </cell>
          <cell r="I630" t="str">
            <v>SPB</v>
          </cell>
        </row>
        <row r="631">
          <cell r="A631" t="str">
            <v>R9990019</v>
          </cell>
          <cell r="B631">
            <v>43417</v>
          </cell>
          <cell r="C631">
            <v>43417</v>
          </cell>
          <cell r="D631">
            <v>43417</v>
          </cell>
          <cell r="E631" t="str">
            <v>2GIS_03068</v>
          </cell>
          <cell r="F631" t="str">
            <v>Шувалово-Моторс, автоцентр</v>
          </cell>
          <cell r="G631" t="str">
            <v>ZHOLTIKOV</v>
          </cell>
          <cell r="H631" t="str">
            <v>СПБ</v>
          </cell>
          <cell r="I631" t="str">
            <v>SPB4</v>
          </cell>
        </row>
        <row r="632">
          <cell r="A632" t="str">
            <v>R9992282</v>
          </cell>
          <cell r="B632">
            <v>43417</v>
          </cell>
          <cell r="C632">
            <v>43417</v>
          </cell>
          <cell r="D632">
            <v>43417</v>
          </cell>
          <cell r="E632" t="str">
            <v>CC40246</v>
          </cell>
          <cell r="F632" t="str">
            <v>Овертайм</v>
          </cell>
          <cell r="G632" t="str">
            <v>ZHOLTIKOV</v>
          </cell>
          <cell r="H632" t="str">
            <v>СПБ</v>
          </cell>
          <cell r="I632" t="str">
            <v>SPB4</v>
          </cell>
        </row>
        <row r="633">
          <cell r="A633" t="str">
            <v>S8132271</v>
          </cell>
          <cell r="B633">
            <v>43412</v>
          </cell>
          <cell r="C633">
            <v>43417</v>
          </cell>
          <cell r="D633">
            <v>43417</v>
          </cell>
          <cell r="E633" t="str">
            <v>CD193014</v>
          </cell>
          <cell r="F633" t="str">
            <v>ООО "ПАПРИКА"</v>
          </cell>
          <cell r="G633" t="str">
            <v>ZHOLTIKOV</v>
          </cell>
          <cell r="H633" t="str">
            <v>СПБ</v>
          </cell>
          <cell r="I633" t="str">
            <v>SPB2</v>
          </cell>
        </row>
        <row r="634">
          <cell r="A634" t="str">
            <v>S8152714</v>
          </cell>
          <cell r="B634">
            <v>43416</v>
          </cell>
          <cell r="C634">
            <v>43417</v>
          </cell>
          <cell r="D634">
            <v>43417</v>
          </cell>
          <cell r="E634" t="str">
            <v>CD140432</v>
          </cell>
          <cell r="F634" t="str">
            <v>ООО "УК Горизонт"</v>
          </cell>
          <cell r="G634" t="str">
            <v>ZHOLTIKOV</v>
          </cell>
          <cell r="H634" t="str">
            <v>СПБ</v>
          </cell>
          <cell r="I634" t="str">
            <v>SPB2</v>
          </cell>
        </row>
        <row r="635">
          <cell r="A635" t="str">
            <v>S8157279</v>
          </cell>
          <cell r="B635">
            <v>43417</v>
          </cell>
          <cell r="C635">
            <v>43417</v>
          </cell>
          <cell r="D635">
            <v>43417</v>
          </cell>
          <cell r="E635" t="str">
            <v>CD087759</v>
          </cell>
          <cell r="F635" t="str">
            <v>АО "Газпром газораспределение</v>
          </cell>
          <cell r="G635" t="str">
            <v>ZHOLTIKOV</v>
          </cell>
          <cell r="H635" t="str">
            <v>СПБ</v>
          </cell>
          <cell r="I635" t="str">
            <v>SPB3</v>
          </cell>
        </row>
        <row r="638">
          <cell r="A638" t="str">
            <v>Документ Но.</v>
          </cell>
          <cell r="B638" t="str">
            <v>Дата Заказа</v>
          </cell>
          <cell r="C638" t="str">
            <v>Дата Отгрузки</v>
          </cell>
          <cell r="D638" t="str">
            <v>Планируемая Дата Отгрузки</v>
          </cell>
          <cell r="E638" t="str">
            <v>Клиент Но.</v>
          </cell>
          <cell r="F638" t="str">
            <v>Клиент Название</v>
          </cell>
          <cell r="G638" t="str">
            <v>Менеджер</v>
          </cell>
          <cell r="H638" t="str">
            <v>Код РГ</v>
          </cell>
          <cell r="I638" t="str">
            <v>Код склада</v>
          </cell>
        </row>
        <row r="639">
          <cell r="A639" t="str">
            <v>R9980205</v>
          </cell>
          <cell r="B639">
            <v>43417</v>
          </cell>
          <cell r="C639">
            <v>43418</v>
          </cell>
          <cell r="D639">
            <v>43418</v>
          </cell>
          <cell r="E639" t="str">
            <v>CC61763</v>
          </cell>
          <cell r="F639" t="str">
            <v>ОФП - "СОГАЗ-Мед"</v>
          </cell>
          <cell r="G639" t="str">
            <v>ANDREEV.G</v>
          </cell>
          <cell r="H639" t="str">
            <v>СПБ</v>
          </cell>
          <cell r="I639" t="str">
            <v>SPMCHERNY</v>
          </cell>
        </row>
        <row r="640">
          <cell r="A640" t="str">
            <v>S8165464</v>
          </cell>
          <cell r="B640">
            <v>43418</v>
          </cell>
          <cell r="C640">
            <v>43418</v>
          </cell>
          <cell r="D640">
            <v>43418</v>
          </cell>
          <cell r="E640" t="str">
            <v>IC688881</v>
          </cell>
          <cell r="F640" t="str">
            <v>Виталов Антон</v>
          </cell>
          <cell r="G640" t="str">
            <v>ANTONCH</v>
          </cell>
          <cell r="H640" t="str">
            <v>ФЛ</v>
          </cell>
          <cell r="I640" t="str">
            <v>SPMKAMEN</v>
          </cell>
        </row>
        <row r="641">
          <cell r="A641" t="str">
            <v>F0020987</v>
          </cell>
          <cell r="B641">
            <v>43416</v>
          </cell>
          <cell r="C641">
            <v>43418</v>
          </cell>
          <cell r="D641">
            <v>43418</v>
          </cell>
          <cell r="E641" t="str">
            <v>LE0049066</v>
          </cell>
          <cell r="F641" t="str">
            <v>ООО "Гефест"</v>
          </cell>
          <cell r="G641" t="str">
            <v>BAKULIN.I</v>
          </cell>
          <cell r="H641" t="str">
            <v>СПБ</v>
          </cell>
          <cell r="I641" t="str">
            <v>SPB2</v>
          </cell>
        </row>
        <row r="642">
          <cell r="A642" t="str">
            <v>R9964336</v>
          </cell>
          <cell r="B642">
            <v>43416</v>
          </cell>
          <cell r="C642">
            <v>43418</v>
          </cell>
          <cell r="D642">
            <v>43418</v>
          </cell>
          <cell r="E642" t="str">
            <v>CD003830</v>
          </cell>
          <cell r="F642" t="str">
            <v>ООО "ВАРНОСТ"</v>
          </cell>
          <cell r="G642" t="str">
            <v>BAKULIN.I</v>
          </cell>
          <cell r="H642" t="str">
            <v>СПБ</v>
          </cell>
          <cell r="I642" t="str">
            <v>SPB2</v>
          </cell>
        </row>
        <row r="643">
          <cell r="A643" t="str">
            <v>R9971637</v>
          </cell>
          <cell r="B643">
            <v>43416</v>
          </cell>
          <cell r="C643">
            <v>43418</v>
          </cell>
          <cell r="D643">
            <v>43418</v>
          </cell>
          <cell r="E643" t="str">
            <v>CD021456</v>
          </cell>
          <cell r="F643" t="str">
            <v>ООО «Таможенный Брокер «Трансэ</v>
          </cell>
          <cell r="G643" t="str">
            <v>BAKULIN.I</v>
          </cell>
          <cell r="H643" t="str">
            <v>СПБ</v>
          </cell>
          <cell r="I643" t="str">
            <v>SPB2</v>
          </cell>
        </row>
        <row r="644">
          <cell r="A644" t="str">
            <v>R9981040</v>
          </cell>
          <cell r="B644">
            <v>43417</v>
          </cell>
          <cell r="C644">
            <v>43418</v>
          </cell>
          <cell r="D644">
            <v>43418</v>
          </cell>
          <cell r="E644" t="str">
            <v>CD098410</v>
          </cell>
          <cell r="F644" t="str">
            <v>КИТ Финанс (АО)</v>
          </cell>
          <cell r="G644" t="str">
            <v>BAKULIN.I</v>
          </cell>
          <cell r="H644" t="str">
            <v>СПБ</v>
          </cell>
          <cell r="I644" t="str">
            <v>SPB</v>
          </cell>
        </row>
        <row r="645">
          <cell r="A645" t="str">
            <v>R9990407</v>
          </cell>
          <cell r="B645">
            <v>43417</v>
          </cell>
          <cell r="C645">
            <v>43418</v>
          </cell>
          <cell r="D645">
            <v>43418</v>
          </cell>
          <cell r="E645" t="str">
            <v>CC27459</v>
          </cell>
          <cell r="F645" t="str">
            <v>.</v>
          </cell>
          <cell r="G645" t="str">
            <v>BAKULIN.I</v>
          </cell>
          <cell r="H645" t="str">
            <v>СПБ</v>
          </cell>
          <cell r="I645" t="str">
            <v>SPB2</v>
          </cell>
        </row>
        <row r="646">
          <cell r="A646" t="str">
            <v>Y0012821</v>
          </cell>
          <cell r="B646">
            <v>43418</v>
          </cell>
          <cell r="C646">
            <v>43418</v>
          </cell>
          <cell r="D646">
            <v>43418</v>
          </cell>
          <cell r="E646" t="str">
            <v>CC16145</v>
          </cell>
          <cell r="F646" t="str">
            <v>.</v>
          </cell>
          <cell r="G646" t="str">
            <v>BAKULIN.I</v>
          </cell>
          <cell r="H646" t="str">
            <v>СПБ</v>
          </cell>
          <cell r="I646" t="str">
            <v>SPB4</v>
          </cell>
        </row>
        <row r="647">
          <cell r="A647" t="str">
            <v>Y0018554</v>
          </cell>
          <cell r="B647">
            <v>43418</v>
          </cell>
          <cell r="C647">
            <v>43418</v>
          </cell>
          <cell r="D647">
            <v>43418</v>
          </cell>
          <cell r="E647" t="str">
            <v>CC10261</v>
          </cell>
          <cell r="F647" t="str">
            <v>ООО "Актуал АйТи +"</v>
          </cell>
          <cell r="G647" t="str">
            <v>BAKULIN.I</v>
          </cell>
          <cell r="H647" t="str">
            <v>СПБ</v>
          </cell>
          <cell r="I647" t="str">
            <v>SPB</v>
          </cell>
        </row>
        <row r="648">
          <cell r="A648" t="str">
            <v>Y0022709</v>
          </cell>
          <cell r="B648">
            <v>43418</v>
          </cell>
          <cell r="C648">
            <v>43418</v>
          </cell>
          <cell r="D648">
            <v>43418</v>
          </cell>
          <cell r="E648" t="str">
            <v>CC86143</v>
          </cell>
          <cell r="G648" t="str">
            <v>BAKULIN.I</v>
          </cell>
          <cell r="H648" t="str">
            <v>СПБ</v>
          </cell>
          <cell r="I648" t="str">
            <v>SPB4</v>
          </cell>
        </row>
        <row r="649">
          <cell r="A649" t="str">
            <v>R9958651</v>
          </cell>
          <cell r="B649">
            <v>43416</v>
          </cell>
          <cell r="C649">
            <v>43418</v>
          </cell>
          <cell r="D649">
            <v>43418</v>
          </cell>
          <cell r="E649" t="str">
            <v>CC36510</v>
          </cell>
          <cell r="F649" t="str">
            <v>Буланов Кирилл</v>
          </cell>
          <cell r="G649" t="str">
            <v>BANKOVSKIY</v>
          </cell>
          <cell r="H649" t="str">
            <v>СПБ</v>
          </cell>
          <cell r="I649" t="str">
            <v>SPB2</v>
          </cell>
        </row>
        <row r="650">
          <cell r="A650" t="str">
            <v>R9981033</v>
          </cell>
          <cell r="B650">
            <v>43417</v>
          </cell>
          <cell r="C650">
            <v>43418</v>
          </cell>
          <cell r="D650">
            <v>43418</v>
          </cell>
          <cell r="E650" t="str">
            <v>CC37216</v>
          </cell>
          <cell r="F650" t="str">
            <v>ЗАО "Завод "Знамя труда"</v>
          </cell>
          <cell r="G650" t="str">
            <v>BANKOVSKIY</v>
          </cell>
          <cell r="H650" t="str">
            <v>СПБ</v>
          </cell>
          <cell r="I650" t="str">
            <v>SPB2</v>
          </cell>
        </row>
        <row r="651">
          <cell r="A651" t="str">
            <v>R9981493</v>
          </cell>
          <cell r="B651">
            <v>43417</v>
          </cell>
          <cell r="C651">
            <v>43418</v>
          </cell>
          <cell r="D651">
            <v>43418</v>
          </cell>
          <cell r="E651" t="str">
            <v>CC10059</v>
          </cell>
          <cell r="F651" t="str">
            <v>АО "ЭКО-Балт"</v>
          </cell>
          <cell r="G651" t="str">
            <v>BANKOVSKIY</v>
          </cell>
          <cell r="H651" t="str">
            <v>СПБ</v>
          </cell>
          <cell r="I651" t="str">
            <v>SPB2</v>
          </cell>
        </row>
        <row r="652">
          <cell r="A652" t="str">
            <v>S8149353</v>
          </cell>
          <cell r="B652">
            <v>43416</v>
          </cell>
          <cell r="C652">
            <v>43418</v>
          </cell>
          <cell r="D652">
            <v>43418</v>
          </cell>
          <cell r="E652" t="str">
            <v>CD075295</v>
          </cell>
          <cell r="F652" t="str">
            <v>ООО " ЭДИФАРМ "</v>
          </cell>
          <cell r="G652" t="str">
            <v>BANKOVSKIY</v>
          </cell>
          <cell r="H652" t="str">
            <v>СПБ</v>
          </cell>
          <cell r="I652" t="str">
            <v>SPB</v>
          </cell>
        </row>
        <row r="653">
          <cell r="A653" t="str">
            <v>S8153200</v>
          </cell>
          <cell r="B653">
            <v>43416</v>
          </cell>
          <cell r="C653">
            <v>43418</v>
          </cell>
          <cell r="D653">
            <v>43418</v>
          </cell>
          <cell r="E653" t="str">
            <v>CD040208</v>
          </cell>
          <cell r="F653" t="str">
            <v>ООО "ПитерДорНИИ"</v>
          </cell>
          <cell r="G653" t="str">
            <v>BANKOVSKIY</v>
          </cell>
          <cell r="H653" t="str">
            <v>СПБ</v>
          </cell>
          <cell r="I653" t="str">
            <v>SPMPETER</v>
          </cell>
        </row>
        <row r="654">
          <cell r="A654" t="str">
            <v>S8162139</v>
          </cell>
          <cell r="B654">
            <v>43418</v>
          </cell>
          <cell r="C654">
            <v>43418</v>
          </cell>
          <cell r="D654">
            <v>43418</v>
          </cell>
          <cell r="E654" t="str">
            <v>CC15155</v>
          </cell>
          <cell r="F654" t="str">
            <v>ФГУП "Крыловский государственн</v>
          </cell>
          <cell r="G654" t="str">
            <v>BANKOVSKIY</v>
          </cell>
          <cell r="H654" t="str">
            <v>СПБ</v>
          </cell>
          <cell r="I654" t="str">
            <v>SPB</v>
          </cell>
        </row>
        <row r="655">
          <cell r="A655" t="str">
            <v>S8162727</v>
          </cell>
          <cell r="B655">
            <v>43418</v>
          </cell>
          <cell r="C655">
            <v>43418</v>
          </cell>
          <cell r="D655">
            <v>43418</v>
          </cell>
          <cell r="E655" t="str">
            <v>CC14831</v>
          </cell>
          <cell r="F655" t="str">
            <v>ЗАО «СПб Образцовая Типография</v>
          </cell>
          <cell r="G655" t="str">
            <v>BANKOVSKIY</v>
          </cell>
          <cell r="H655" t="str">
            <v>СПБ</v>
          </cell>
          <cell r="I655" t="str">
            <v>SPB</v>
          </cell>
        </row>
        <row r="656">
          <cell r="A656" t="str">
            <v>S8165712</v>
          </cell>
          <cell r="B656">
            <v>43418</v>
          </cell>
          <cell r="C656">
            <v>43418</v>
          </cell>
          <cell r="D656">
            <v>43418</v>
          </cell>
          <cell r="E656" t="str">
            <v>CD101476</v>
          </cell>
          <cell r="F656" t="str">
            <v>ООО ОП  "Охранно-</v>
          </cell>
          <cell r="G656" t="str">
            <v>BANKOVSKIY</v>
          </cell>
          <cell r="H656" t="str">
            <v>СПБ</v>
          </cell>
          <cell r="I656" t="str">
            <v>SPB</v>
          </cell>
        </row>
        <row r="657">
          <cell r="A657" t="str">
            <v>S8166024</v>
          </cell>
          <cell r="B657">
            <v>43418</v>
          </cell>
          <cell r="C657">
            <v>43418</v>
          </cell>
          <cell r="D657">
            <v>43418</v>
          </cell>
          <cell r="E657" t="str">
            <v>LE0112206</v>
          </cell>
          <cell r="F657" t="str">
            <v>ООО Медицинские системы визуал</v>
          </cell>
          <cell r="G657" t="str">
            <v>BANKOVSKIY</v>
          </cell>
          <cell r="H657" t="str">
            <v>СПБ</v>
          </cell>
          <cell r="I657" t="str">
            <v>SPB</v>
          </cell>
        </row>
        <row r="658">
          <cell r="A658" t="str">
            <v>Y0009102</v>
          </cell>
          <cell r="B658">
            <v>43418</v>
          </cell>
          <cell r="C658">
            <v>43418</v>
          </cell>
          <cell r="D658">
            <v>43418</v>
          </cell>
          <cell r="E658" t="str">
            <v>CC53697</v>
          </cell>
          <cell r="F658" t="str">
            <v>ООО "Испытательный Центр "Стро</v>
          </cell>
          <cell r="G658" t="str">
            <v>BANKOVSKIY</v>
          </cell>
          <cell r="H658" t="str">
            <v>СПБ</v>
          </cell>
          <cell r="I658" t="str">
            <v>SPB</v>
          </cell>
        </row>
        <row r="659">
          <cell r="A659" t="str">
            <v>Y0009435</v>
          </cell>
          <cell r="B659">
            <v>43418</v>
          </cell>
          <cell r="C659">
            <v>43418</v>
          </cell>
          <cell r="D659">
            <v>43418</v>
          </cell>
          <cell r="E659" t="str">
            <v>CC65079</v>
          </cell>
          <cell r="F659" t="str">
            <v>ООО "Леноблптицепром"</v>
          </cell>
          <cell r="G659" t="str">
            <v>BANKOVSKIY</v>
          </cell>
          <cell r="H659" t="str">
            <v>СПБ</v>
          </cell>
          <cell r="I659" t="str">
            <v>SPB2</v>
          </cell>
        </row>
        <row r="660">
          <cell r="A660" t="str">
            <v>Y0011591</v>
          </cell>
          <cell r="B660">
            <v>43418</v>
          </cell>
          <cell r="C660">
            <v>43418</v>
          </cell>
          <cell r="D660">
            <v>43418</v>
          </cell>
          <cell r="E660" t="str">
            <v>CD077252</v>
          </cell>
          <cell r="F660" t="str">
            <v>ООО ''Лавенхелс"</v>
          </cell>
          <cell r="G660" t="str">
            <v>BANKOVSKIY</v>
          </cell>
          <cell r="H660" t="str">
            <v>СПБ</v>
          </cell>
          <cell r="I660" t="str">
            <v>SPB</v>
          </cell>
        </row>
        <row r="661">
          <cell r="A661" t="str">
            <v>Y0018228</v>
          </cell>
          <cell r="B661">
            <v>43418</v>
          </cell>
          <cell r="C661">
            <v>43418</v>
          </cell>
          <cell r="D661">
            <v>43418</v>
          </cell>
          <cell r="E661" t="str">
            <v>CC17604</v>
          </cell>
          <cell r="F661" t="str">
            <v>Смолин Дмитрий Хорошие Колеса</v>
          </cell>
          <cell r="G661" t="str">
            <v>BANKOVSKIY</v>
          </cell>
          <cell r="H661" t="str">
            <v>СПБ</v>
          </cell>
          <cell r="I661" t="str">
            <v>SPB5</v>
          </cell>
        </row>
        <row r="662">
          <cell r="A662" t="str">
            <v>Y0021409</v>
          </cell>
          <cell r="B662">
            <v>43418</v>
          </cell>
          <cell r="C662">
            <v>43418</v>
          </cell>
          <cell r="D662">
            <v>43418</v>
          </cell>
          <cell r="E662" t="str">
            <v>CD052528</v>
          </cell>
          <cell r="F662" t="str">
            <v>ООО "Специализированный</v>
          </cell>
          <cell r="G662" t="str">
            <v>BANKOVSKIY</v>
          </cell>
          <cell r="H662" t="str">
            <v>СПБ</v>
          </cell>
          <cell r="I662" t="str">
            <v>SPB</v>
          </cell>
        </row>
        <row r="663">
          <cell r="A663" t="str">
            <v>Y0013198</v>
          </cell>
          <cell r="B663">
            <v>43418</v>
          </cell>
          <cell r="C663">
            <v>43418</v>
          </cell>
          <cell r="D663">
            <v>43418</v>
          </cell>
          <cell r="E663" t="str">
            <v>LE0153917</v>
          </cell>
          <cell r="F663" t="str">
            <v>ООО "СК СТЕКЛОНИКА"</v>
          </cell>
          <cell r="G663" t="str">
            <v>BROVKINA.D</v>
          </cell>
          <cell r="H663" t="str">
            <v>СПБ</v>
          </cell>
          <cell r="I663" t="str">
            <v>SPB</v>
          </cell>
        </row>
        <row r="664">
          <cell r="A664" t="str">
            <v>Y0017715</v>
          </cell>
          <cell r="B664">
            <v>43418</v>
          </cell>
          <cell r="C664">
            <v>43418</v>
          </cell>
          <cell r="D664">
            <v>43418</v>
          </cell>
          <cell r="E664" t="str">
            <v>CD088235</v>
          </cell>
          <cell r="F664" t="str">
            <v>ООО «Драйв»</v>
          </cell>
          <cell r="G664" t="str">
            <v>BROVKINA.D</v>
          </cell>
          <cell r="H664" t="str">
            <v>СПБ</v>
          </cell>
          <cell r="I664" t="str">
            <v>SPB3</v>
          </cell>
        </row>
        <row r="665">
          <cell r="A665" t="str">
            <v>R9988360</v>
          </cell>
          <cell r="B665">
            <v>43417</v>
          </cell>
          <cell r="C665">
            <v>43418</v>
          </cell>
          <cell r="D665">
            <v>43418</v>
          </cell>
          <cell r="E665" t="str">
            <v>CD101433</v>
          </cell>
          <cell r="F665" t="str">
            <v>ООО "ПЛАЗА Парк"</v>
          </cell>
          <cell r="G665" t="str">
            <v>DUDNIKOV.N</v>
          </cell>
          <cell r="H665" t="str">
            <v>СПБ</v>
          </cell>
          <cell r="I665" t="str">
            <v>SPB</v>
          </cell>
        </row>
        <row r="666">
          <cell r="A666" t="str">
            <v>S8139212</v>
          </cell>
          <cell r="B666">
            <v>43413</v>
          </cell>
          <cell r="C666">
            <v>43418</v>
          </cell>
          <cell r="D666">
            <v>43418</v>
          </cell>
          <cell r="E666" t="str">
            <v>CC85225</v>
          </cell>
          <cell r="F666" t="str">
            <v>ЗАО "ЛЕНРО ТРЕЙДИНГ"</v>
          </cell>
          <cell r="G666" t="str">
            <v>DUDNIKOV.N</v>
          </cell>
          <cell r="H666" t="str">
            <v>СПБ</v>
          </cell>
          <cell r="I666" t="str">
            <v>SPB_ГП</v>
          </cell>
        </row>
        <row r="667">
          <cell r="A667" t="str">
            <v>S8165290</v>
          </cell>
          <cell r="B667">
            <v>43418</v>
          </cell>
          <cell r="C667">
            <v>43418</v>
          </cell>
          <cell r="D667">
            <v>43418</v>
          </cell>
          <cell r="E667" t="str">
            <v>CC12133</v>
          </cell>
          <cell r="F667" t="str">
            <v>ООО "КЕЙ"</v>
          </cell>
          <cell r="G667" t="str">
            <v>DUDNIKOV.N</v>
          </cell>
          <cell r="H667" t="str">
            <v>СПБ</v>
          </cell>
          <cell r="I667" t="str">
            <v>SPB</v>
          </cell>
        </row>
        <row r="668">
          <cell r="A668" t="str">
            <v>Y0019467</v>
          </cell>
          <cell r="B668">
            <v>43418</v>
          </cell>
          <cell r="C668">
            <v>43418</v>
          </cell>
          <cell r="D668">
            <v>43418</v>
          </cell>
          <cell r="E668" t="str">
            <v>CC97848</v>
          </cell>
          <cell r="F668" t="str">
            <v>ЗАО "СПБВЕРГАЗ2</v>
          </cell>
          <cell r="G668" t="str">
            <v>DUDNIKOV.N</v>
          </cell>
          <cell r="H668" t="str">
            <v>СПБ</v>
          </cell>
          <cell r="I668" t="str">
            <v>SPB</v>
          </cell>
        </row>
        <row r="669">
          <cell r="A669" t="str">
            <v>Y0021676</v>
          </cell>
          <cell r="B669">
            <v>43418</v>
          </cell>
          <cell r="C669">
            <v>43418</v>
          </cell>
          <cell r="D669">
            <v>43418</v>
          </cell>
          <cell r="E669" t="str">
            <v>CC45112</v>
          </cell>
          <cell r="F669" t="str">
            <v>"АРТКОМ"</v>
          </cell>
          <cell r="G669" t="str">
            <v>DUDNIKOV.N</v>
          </cell>
          <cell r="H669" t="str">
            <v>СПБ</v>
          </cell>
          <cell r="I669" t="str">
            <v>SPB</v>
          </cell>
        </row>
        <row r="670">
          <cell r="A670" t="str">
            <v>Y0022676</v>
          </cell>
          <cell r="B670">
            <v>43418</v>
          </cell>
          <cell r="C670">
            <v>43418</v>
          </cell>
          <cell r="D670">
            <v>43418</v>
          </cell>
          <cell r="E670" t="str">
            <v>CC20052</v>
          </cell>
          <cell r="F670" t="str">
            <v>Попов Алексей</v>
          </cell>
          <cell r="G670" t="str">
            <v>DUDNIKOV.N</v>
          </cell>
          <cell r="H670" t="str">
            <v>СПБ</v>
          </cell>
          <cell r="I670" t="str">
            <v>SPB</v>
          </cell>
        </row>
        <row r="671">
          <cell r="A671" t="str">
            <v>R9955346</v>
          </cell>
          <cell r="B671">
            <v>43416</v>
          </cell>
          <cell r="C671">
            <v>43418</v>
          </cell>
          <cell r="D671">
            <v>43418</v>
          </cell>
          <cell r="E671" t="str">
            <v>CC29017</v>
          </cell>
          <cell r="F671" t="str">
            <v>Тэсонэро</v>
          </cell>
          <cell r="G671" t="str">
            <v>FOMIN.S</v>
          </cell>
          <cell r="H671" t="str">
            <v>СПБ</v>
          </cell>
          <cell r="I671" t="str">
            <v>SPB</v>
          </cell>
        </row>
        <row r="672">
          <cell r="A672" t="str">
            <v>S8155777</v>
          </cell>
          <cell r="B672">
            <v>43417</v>
          </cell>
          <cell r="C672">
            <v>43418</v>
          </cell>
          <cell r="D672">
            <v>43418</v>
          </cell>
          <cell r="E672" t="str">
            <v>CC65333</v>
          </cell>
          <cell r="F672" t="str">
            <v>ООО "ПТК-Сервис"</v>
          </cell>
          <cell r="G672" t="str">
            <v>FOMIN.S</v>
          </cell>
          <cell r="H672" t="str">
            <v>СПБ</v>
          </cell>
          <cell r="I672" t="str">
            <v>SPB</v>
          </cell>
        </row>
        <row r="673">
          <cell r="A673" t="str">
            <v>S8158041</v>
          </cell>
          <cell r="B673">
            <v>43417</v>
          </cell>
          <cell r="C673">
            <v>43418</v>
          </cell>
          <cell r="D673">
            <v>43418</v>
          </cell>
          <cell r="E673" t="str">
            <v>CD194343</v>
          </cell>
          <cell r="F673" t="str">
            <v>Вендор</v>
          </cell>
          <cell r="G673" t="str">
            <v>FOMIN.S</v>
          </cell>
          <cell r="H673" t="str">
            <v>СПБ</v>
          </cell>
          <cell r="I673" t="str">
            <v>SPB</v>
          </cell>
        </row>
        <row r="674">
          <cell r="A674" t="str">
            <v>S8163505</v>
          </cell>
          <cell r="B674">
            <v>43418</v>
          </cell>
          <cell r="C674">
            <v>43418</v>
          </cell>
          <cell r="D674">
            <v>43418</v>
          </cell>
          <cell r="E674" t="str">
            <v>CC65333</v>
          </cell>
          <cell r="F674" t="str">
            <v>ООО "ПТК-Сервис"</v>
          </cell>
          <cell r="G674" t="str">
            <v>FOMIN.S</v>
          </cell>
          <cell r="H674" t="str">
            <v>СПБ</v>
          </cell>
          <cell r="I674" t="str">
            <v>SPB</v>
          </cell>
        </row>
        <row r="675">
          <cell r="A675" t="str">
            <v>R9974879</v>
          </cell>
          <cell r="B675">
            <v>43416</v>
          </cell>
          <cell r="C675">
            <v>43418</v>
          </cell>
          <cell r="D675">
            <v>43418</v>
          </cell>
          <cell r="E675" t="str">
            <v>CD183433</v>
          </cell>
          <cell r="F675" t="str">
            <v>ООО "Квадро Электрик</v>
          </cell>
          <cell r="G675" t="str">
            <v>IVCHENKO.D</v>
          </cell>
          <cell r="H675" t="str">
            <v>СПБ</v>
          </cell>
          <cell r="I675" t="str">
            <v>SPB</v>
          </cell>
        </row>
        <row r="676">
          <cell r="A676" t="str">
            <v>R9992259</v>
          </cell>
          <cell r="B676">
            <v>43417</v>
          </cell>
          <cell r="C676">
            <v>43418</v>
          </cell>
          <cell r="D676">
            <v>43418</v>
          </cell>
          <cell r="E676" t="str">
            <v>CC95774</v>
          </cell>
          <cell r="F676" t="str">
            <v>Электронмаш АО</v>
          </cell>
          <cell r="G676" t="str">
            <v>IVCHENKO.D</v>
          </cell>
          <cell r="H676" t="str">
            <v>СПБ</v>
          </cell>
          <cell r="I676" t="str">
            <v>SPB</v>
          </cell>
        </row>
        <row r="677">
          <cell r="A677" t="str">
            <v>R9993991</v>
          </cell>
          <cell r="B677">
            <v>43417</v>
          </cell>
          <cell r="C677">
            <v>43418</v>
          </cell>
          <cell r="D677">
            <v>43418</v>
          </cell>
          <cell r="E677" t="str">
            <v>CD083243</v>
          </cell>
          <cell r="F677" t="str">
            <v>ООО "АЙТИ СЕЙЛ"</v>
          </cell>
          <cell r="G677" t="str">
            <v>IVCHENKO.D</v>
          </cell>
          <cell r="H677" t="str">
            <v>СПБ</v>
          </cell>
          <cell r="I677" t="str">
            <v>SPMKORAB</v>
          </cell>
        </row>
        <row r="678">
          <cell r="A678" t="str">
            <v>S8150570</v>
          </cell>
          <cell r="B678">
            <v>43416</v>
          </cell>
          <cell r="C678">
            <v>43418</v>
          </cell>
          <cell r="D678">
            <v>43418</v>
          </cell>
          <cell r="E678" t="str">
            <v>CC14809</v>
          </cell>
          <cell r="F678" t="str">
            <v>Кузьмина Ольга</v>
          </cell>
          <cell r="G678" t="str">
            <v>IVCHENKO.D</v>
          </cell>
          <cell r="H678" t="str">
            <v>СПБ</v>
          </cell>
          <cell r="I678" t="str">
            <v>SPB</v>
          </cell>
        </row>
        <row r="679">
          <cell r="A679" t="str">
            <v>S8152126</v>
          </cell>
          <cell r="B679">
            <v>43416</v>
          </cell>
          <cell r="C679">
            <v>43418</v>
          </cell>
          <cell r="D679">
            <v>43418</v>
          </cell>
          <cell r="E679" t="str">
            <v>CC26976</v>
          </cell>
          <cell r="F679" t="str">
            <v>ФГБОУ ДПО СПИУПТ</v>
          </cell>
          <cell r="G679" t="str">
            <v>IVCHENKO.D</v>
          </cell>
          <cell r="H679" t="str">
            <v>СПБ</v>
          </cell>
          <cell r="I679" t="str">
            <v>SPB</v>
          </cell>
        </row>
        <row r="680">
          <cell r="A680" t="str">
            <v>S8156724</v>
          </cell>
          <cell r="B680">
            <v>43417</v>
          </cell>
          <cell r="C680">
            <v>43418</v>
          </cell>
          <cell r="D680">
            <v>43418</v>
          </cell>
          <cell r="E680" t="str">
            <v>CD064241</v>
          </cell>
          <cell r="F680" t="str">
            <v>ООО "Диалет групп"</v>
          </cell>
          <cell r="G680" t="str">
            <v>IVCHENKO.D</v>
          </cell>
          <cell r="H680" t="str">
            <v>СПБ</v>
          </cell>
          <cell r="I680" t="str">
            <v>SPB</v>
          </cell>
        </row>
        <row r="681">
          <cell r="A681" t="str">
            <v>S8162408</v>
          </cell>
          <cell r="B681">
            <v>43418</v>
          </cell>
          <cell r="C681">
            <v>43418</v>
          </cell>
          <cell r="D681">
            <v>43418</v>
          </cell>
          <cell r="E681" t="str">
            <v>LE0036720</v>
          </cell>
          <cell r="F681" t="str">
            <v>ООО «ТЕЛЕМЕДИЦИНСКИЕ СИСТЕМЫ»</v>
          </cell>
          <cell r="G681" t="str">
            <v>IVCHENKO.D</v>
          </cell>
          <cell r="H681" t="str">
            <v>СПБ</v>
          </cell>
          <cell r="I681" t="str">
            <v>SPB</v>
          </cell>
        </row>
        <row r="682">
          <cell r="A682" t="str">
            <v>S8164328</v>
          </cell>
          <cell r="B682">
            <v>43418</v>
          </cell>
          <cell r="C682">
            <v>43418</v>
          </cell>
          <cell r="D682">
            <v>43418</v>
          </cell>
          <cell r="E682" t="str">
            <v>CD041327</v>
          </cell>
          <cell r="F682" t="str">
            <v>ООО "Би.Си.Си."</v>
          </cell>
          <cell r="G682" t="str">
            <v>IVCHENKO.D</v>
          </cell>
          <cell r="H682" t="str">
            <v>СПБ</v>
          </cell>
          <cell r="I682" t="str">
            <v>SPB</v>
          </cell>
        </row>
        <row r="683">
          <cell r="A683" t="str">
            <v>Y0012206</v>
          </cell>
          <cell r="B683">
            <v>43418</v>
          </cell>
          <cell r="C683">
            <v>43418</v>
          </cell>
          <cell r="D683">
            <v>43418</v>
          </cell>
          <cell r="E683" t="str">
            <v>LE0014813</v>
          </cell>
          <cell r="F683" t="str">
            <v>ООО «Техцентры СОТРАНС»</v>
          </cell>
          <cell r="G683" t="str">
            <v>IVCHENKO.D</v>
          </cell>
          <cell r="H683" t="str">
            <v>СПБ</v>
          </cell>
          <cell r="I683" t="str">
            <v>SPB4</v>
          </cell>
        </row>
        <row r="684">
          <cell r="A684" t="str">
            <v>Y0019860</v>
          </cell>
          <cell r="B684">
            <v>43418</v>
          </cell>
          <cell r="C684">
            <v>43418</v>
          </cell>
          <cell r="D684">
            <v>43418</v>
          </cell>
          <cell r="E684" t="str">
            <v>CC12061</v>
          </cell>
          <cell r="F684" t="str">
            <v>МАКАРОВ ДМИТРИЙ</v>
          </cell>
          <cell r="G684" t="str">
            <v>IVCHENKO.D</v>
          </cell>
          <cell r="H684" t="str">
            <v>СПБ</v>
          </cell>
          <cell r="I684" t="str">
            <v>SPB2</v>
          </cell>
        </row>
        <row r="685">
          <cell r="A685" t="str">
            <v>Y0021251</v>
          </cell>
          <cell r="B685">
            <v>43418</v>
          </cell>
          <cell r="C685">
            <v>43418</v>
          </cell>
          <cell r="D685">
            <v>43418</v>
          </cell>
          <cell r="E685" t="str">
            <v>LE0014813</v>
          </cell>
          <cell r="F685" t="str">
            <v>ООО «Техцентры СОТРАНС»</v>
          </cell>
          <cell r="G685" t="str">
            <v>IVCHENKO.D</v>
          </cell>
          <cell r="H685" t="str">
            <v>СПБ</v>
          </cell>
          <cell r="I685" t="str">
            <v>SPB4</v>
          </cell>
        </row>
        <row r="686">
          <cell r="A686" t="str">
            <v>R9900755</v>
          </cell>
          <cell r="B686">
            <v>43413</v>
          </cell>
          <cell r="C686">
            <v>43418</v>
          </cell>
          <cell r="D686">
            <v>43418</v>
          </cell>
          <cell r="E686" t="str">
            <v>LE0043828</v>
          </cell>
          <cell r="F686" t="str">
            <v>ОФП - Акрон Холдинг</v>
          </cell>
          <cell r="G686" t="str">
            <v>KARAPETOVA</v>
          </cell>
          <cell r="H686" t="str">
            <v>СПБ</v>
          </cell>
          <cell r="I686" t="str">
            <v>SPB2</v>
          </cell>
        </row>
        <row r="687">
          <cell r="A687" t="str">
            <v>R9905641</v>
          </cell>
          <cell r="B687">
            <v>43413</v>
          </cell>
          <cell r="C687">
            <v>43418</v>
          </cell>
          <cell r="D687">
            <v>43418</v>
          </cell>
          <cell r="E687" t="str">
            <v>CC30081</v>
          </cell>
          <cell r="F687" t="str">
            <v>ООО  «Ай Ти Фабрика»</v>
          </cell>
          <cell r="G687" t="str">
            <v>KOLBASOV.S</v>
          </cell>
          <cell r="H687" t="str">
            <v>СПБ</v>
          </cell>
          <cell r="I687" t="str">
            <v>SPB3</v>
          </cell>
        </row>
        <row r="688">
          <cell r="A688" t="str">
            <v>S8117542</v>
          </cell>
          <cell r="B688">
            <v>43410</v>
          </cell>
          <cell r="C688">
            <v>43418</v>
          </cell>
          <cell r="D688">
            <v>43418</v>
          </cell>
          <cell r="E688" t="str">
            <v>LE0100026</v>
          </cell>
          <cell r="F688" t="str">
            <v>Синтека</v>
          </cell>
          <cell r="G688" t="str">
            <v>KOLBASOV.S</v>
          </cell>
          <cell r="H688" t="str">
            <v>СПБ</v>
          </cell>
          <cell r="I688" t="str">
            <v>SPB</v>
          </cell>
        </row>
        <row r="689">
          <cell r="A689" t="str">
            <v>S8154951</v>
          </cell>
          <cell r="B689">
            <v>43417</v>
          </cell>
          <cell r="C689">
            <v>43418</v>
          </cell>
          <cell r="D689">
            <v>43418</v>
          </cell>
          <cell r="E689" t="str">
            <v>CC16682</v>
          </cell>
          <cell r="F689" t="str">
            <v>НИИ Вектор</v>
          </cell>
          <cell r="G689" t="str">
            <v>KOLBASOV.S</v>
          </cell>
          <cell r="H689" t="str">
            <v>СПБ</v>
          </cell>
          <cell r="I689" t="str">
            <v>SPB</v>
          </cell>
        </row>
        <row r="690">
          <cell r="A690" t="str">
            <v>S8160522</v>
          </cell>
          <cell r="B690">
            <v>43418</v>
          </cell>
          <cell r="C690">
            <v>43418</v>
          </cell>
          <cell r="D690">
            <v>43418</v>
          </cell>
          <cell r="E690" t="str">
            <v>CD120280</v>
          </cell>
          <cell r="F690" t="str">
            <v>ООО "Принт Ит Групп"</v>
          </cell>
          <cell r="G690" t="str">
            <v>KOLBASOV.S</v>
          </cell>
          <cell r="H690" t="str">
            <v>СПБ</v>
          </cell>
          <cell r="I690" t="str">
            <v>SPB</v>
          </cell>
        </row>
        <row r="691">
          <cell r="A691" t="str">
            <v>Y0016940</v>
          </cell>
          <cell r="B691">
            <v>43418</v>
          </cell>
          <cell r="C691">
            <v>43418</v>
          </cell>
          <cell r="D691">
            <v>43418</v>
          </cell>
          <cell r="E691" t="str">
            <v>LE0161330</v>
          </cell>
          <cell r="F691" t="str">
            <v>ООО "ГЕЛИОС"</v>
          </cell>
          <cell r="G691" t="str">
            <v>KOLBASOV.S</v>
          </cell>
          <cell r="H691" t="str">
            <v>СПБ</v>
          </cell>
          <cell r="I691" t="str">
            <v>SPB3</v>
          </cell>
        </row>
        <row r="692">
          <cell r="A692" t="str">
            <v>S8164113</v>
          </cell>
          <cell r="B692">
            <v>43418</v>
          </cell>
          <cell r="C692">
            <v>43418</v>
          </cell>
          <cell r="D692">
            <v>43418</v>
          </cell>
          <cell r="E692" t="str">
            <v>CC00001</v>
          </cell>
          <cell r="F692" t="str">
            <v>Частное лицо</v>
          </cell>
          <cell r="G692" t="str">
            <v>LOZOVSKIYE</v>
          </cell>
          <cell r="H692" t="str">
            <v>ФЛ</v>
          </cell>
          <cell r="I692" t="str">
            <v>SPB</v>
          </cell>
        </row>
        <row r="693">
          <cell r="A693" t="str">
            <v>R9904011</v>
          </cell>
          <cell r="B693">
            <v>43413</v>
          </cell>
          <cell r="C693">
            <v>43418</v>
          </cell>
          <cell r="D693">
            <v>43418</v>
          </cell>
          <cell r="E693" t="str">
            <v>ID034433</v>
          </cell>
          <cell r="F693" t="str">
            <v>Борис Крутиков</v>
          </cell>
          <cell r="G693" t="str">
            <v>MA_WEB</v>
          </cell>
          <cell r="H693" t="str">
            <v>ФЛ</v>
          </cell>
          <cell r="I693" t="str">
            <v>SPMLINE6</v>
          </cell>
        </row>
        <row r="694">
          <cell r="A694" t="str">
            <v>R9909566</v>
          </cell>
          <cell r="B694">
            <v>43413</v>
          </cell>
          <cell r="C694">
            <v>43418</v>
          </cell>
          <cell r="D694">
            <v>43418</v>
          </cell>
          <cell r="E694" t="str">
            <v>I0315588</v>
          </cell>
          <cell r="F694" t="str">
            <v>Андрей Чурилин</v>
          </cell>
          <cell r="G694" t="str">
            <v>MA_WEB</v>
          </cell>
          <cell r="H694" t="str">
            <v>ФЛ</v>
          </cell>
          <cell r="I694" t="str">
            <v>SPMMUZHIK</v>
          </cell>
        </row>
        <row r="695">
          <cell r="A695" t="str">
            <v>R9910996</v>
          </cell>
          <cell r="B695">
            <v>43414</v>
          </cell>
          <cell r="C695">
            <v>43418</v>
          </cell>
          <cell r="D695">
            <v>43418</v>
          </cell>
          <cell r="E695" t="str">
            <v>IC463638</v>
          </cell>
          <cell r="F695" t="str">
            <v>игорь Пономарев</v>
          </cell>
          <cell r="G695" t="str">
            <v>MA_WEB</v>
          </cell>
          <cell r="H695" t="str">
            <v>ФЛ</v>
          </cell>
          <cell r="I695" t="str">
            <v>SPB5</v>
          </cell>
        </row>
        <row r="696">
          <cell r="A696" t="str">
            <v>R9911405</v>
          </cell>
          <cell r="B696">
            <v>43414</v>
          </cell>
          <cell r="C696">
            <v>43418</v>
          </cell>
          <cell r="D696">
            <v>43418</v>
          </cell>
          <cell r="E696" t="str">
            <v>ID083039</v>
          </cell>
          <cell r="F696" t="str">
            <v>Елена Цехановская</v>
          </cell>
          <cell r="G696" t="str">
            <v>MA_WEB</v>
          </cell>
          <cell r="H696" t="str">
            <v>ФЛ</v>
          </cell>
          <cell r="I696" t="str">
            <v>SPMPSKOV</v>
          </cell>
        </row>
        <row r="697">
          <cell r="A697" t="str">
            <v>R9911580</v>
          </cell>
          <cell r="B697">
            <v>43414</v>
          </cell>
          <cell r="C697">
            <v>43418</v>
          </cell>
          <cell r="D697">
            <v>43418</v>
          </cell>
          <cell r="E697" t="str">
            <v>IE872244</v>
          </cell>
          <cell r="F697" t="str">
            <v>Александр Белов</v>
          </cell>
          <cell r="G697" t="str">
            <v>MA_WEB</v>
          </cell>
          <cell r="H697" t="str">
            <v>ФЛ</v>
          </cell>
          <cell r="I697" t="str">
            <v>SPMVIBORG</v>
          </cell>
        </row>
        <row r="698">
          <cell r="A698" t="str">
            <v>R9920956</v>
          </cell>
          <cell r="B698">
            <v>43414</v>
          </cell>
          <cell r="C698">
            <v>43418</v>
          </cell>
          <cell r="D698">
            <v>43418</v>
          </cell>
          <cell r="E698" t="str">
            <v>CC00001</v>
          </cell>
          <cell r="F698" t="str">
            <v>Алина Диоева</v>
          </cell>
          <cell r="G698" t="str">
            <v>MA_WEB</v>
          </cell>
          <cell r="H698" t="str">
            <v>ФЛ</v>
          </cell>
          <cell r="I698" t="str">
            <v>SPB5</v>
          </cell>
        </row>
        <row r="699">
          <cell r="A699" t="str">
            <v>R9922225</v>
          </cell>
          <cell r="B699">
            <v>43414</v>
          </cell>
          <cell r="C699">
            <v>43418</v>
          </cell>
          <cell r="D699">
            <v>43418</v>
          </cell>
          <cell r="E699" t="str">
            <v>ID026270</v>
          </cell>
          <cell r="F699" t="str">
            <v>Валерий Веснин</v>
          </cell>
          <cell r="G699" t="str">
            <v>MA_WEB</v>
          </cell>
          <cell r="H699" t="str">
            <v>ФЛ</v>
          </cell>
          <cell r="I699" t="str">
            <v>SPB5</v>
          </cell>
        </row>
        <row r="700">
          <cell r="A700" t="str">
            <v>R9926368</v>
          </cell>
          <cell r="B700">
            <v>43414</v>
          </cell>
          <cell r="C700">
            <v>43418</v>
          </cell>
          <cell r="D700">
            <v>43418</v>
          </cell>
          <cell r="E700" t="str">
            <v>IC544208</v>
          </cell>
          <cell r="F700" t="str">
            <v>Владимир Баранов</v>
          </cell>
          <cell r="G700" t="str">
            <v>MA_WEB</v>
          </cell>
          <cell r="H700" t="str">
            <v>ФЛ</v>
          </cell>
          <cell r="I700" t="str">
            <v>SPMKOTINA</v>
          </cell>
        </row>
        <row r="701">
          <cell r="A701" t="str">
            <v>R9930434</v>
          </cell>
          <cell r="B701">
            <v>43415</v>
          </cell>
          <cell r="C701">
            <v>43418</v>
          </cell>
          <cell r="D701">
            <v>43418</v>
          </cell>
          <cell r="E701" t="str">
            <v>IC479246</v>
          </cell>
          <cell r="F701" t="str">
            <v>Александр Храмов</v>
          </cell>
          <cell r="G701" t="str">
            <v>MA_WEB</v>
          </cell>
          <cell r="H701" t="str">
            <v>ФЛ</v>
          </cell>
          <cell r="I701" t="str">
            <v>SPB3</v>
          </cell>
        </row>
        <row r="702">
          <cell r="A702" t="str">
            <v>R9941806</v>
          </cell>
          <cell r="B702">
            <v>43415</v>
          </cell>
          <cell r="C702">
            <v>43418</v>
          </cell>
          <cell r="D702">
            <v>43418</v>
          </cell>
          <cell r="E702" t="str">
            <v>ID015193</v>
          </cell>
          <cell r="F702" t="str">
            <v>Кирилл Малютин</v>
          </cell>
          <cell r="G702" t="str">
            <v>MA_WEB</v>
          </cell>
          <cell r="H702" t="str">
            <v>ФЛ</v>
          </cell>
          <cell r="I702" t="str">
            <v>SPB</v>
          </cell>
        </row>
        <row r="703">
          <cell r="A703" t="str">
            <v>R9947802</v>
          </cell>
          <cell r="B703">
            <v>43415</v>
          </cell>
          <cell r="C703">
            <v>43418</v>
          </cell>
          <cell r="D703">
            <v>43418</v>
          </cell>
          <cell r="E703" t="str">
            <v>IC411856</v>
          </cell>
          <cell r="F703" t="str">
            <v>Александр Горей</v>
          </cell>
          <cell r="G703" t="str">
            <v>MA_WEB</v>
          </cell>
          <cell r="H703" t="str">
            <v>ФЛ</v>
          </cell>
          <cell r="I703" t="str">
            <v>SPB</v>
          </cell>
        </row>
        <row r="704">
          <cell r="A704" t="str">
            <v>R9950603</v>
          </cell>
          <cell r="B704">
            <v>43416</v>
          </cell>
          <cell r="C704">
            <v>43418</v>
          </cell>
          <cell r="D704">
            <v>43418</v>
          </cell>
          <cell r="E704" t="str">
            <v>IX514131</v>
          </cell>
          <cell r="F704" t="str">
            <v>---- ----</v>
          </cell>
          <cell r="G704" t="str">
            <v>MA_WEB</v>
          </cell>
          <cell r="H704" t="str">
            <v>ФЛ</v>
          </cell>
          <cell r="I704" t="str">
            <v>SPB</v>
          </cell>
        </row>
        <row r="705">
          <cell r="A705" t="str">
            <v>R9950628</v>
          </cell>
          <cell r="B705">
            <v>43416</v>
          </cell>
          <cell r="C705">
            <v>43418</v>
          </cell>
          <cell r="D705">
            <v>43418</v>
          </cell>
          <cell r="E705" t="str">
            <v>IX514131</v>
          </cell>
          <cell r="F705" t="str">
            <v>---- ----</v>
          </cell>
          <cell r="G705" t="str">
            <v>MA_WEB</v>
          </cell>
          <cell r="H705" t="str">
            <v>ФЛ</v>
          </cell>
          <cell r="I705" t="str">
            <v>SPB</v>
          </cell>
        </row>
        <row r="706">
          <cell r="A706" t="str">
            <v>R9951276</v>
          </cell>
          <cell r="B706">
            <v>43416</v>
          </cell>
          <cell r="C706">
            <v>43418</v>
          </cell>
          <cell r="D706">
            <v>43418</v>
          </cell>
          <cell r="E706" t="str">
            <v>I0333104</v>
          </cell>
          <cell r="F706" t="str">
            <v>Анатолий Никитин</v>
          </cell>
          <cell r="G706" t="str">
            <v>MA_WEB</v>
          </cell>
          <cell r="H706" t="str">
            <v>ФЛ</v>
          </cell>
          <cell r="I706" t="str">
            <v>SPB2</v>
          </cell>
        </row>
        <row r="707">
          <cell r="A707" t="str">
            <v>R9960876</v>
          </cell>
          <cell r="B707">
            <v>43416</v>
          </cell>
          <cell r="C707">
            <v>43418</v>
          </cell>
          <cell r="D707">
            <v>43418</v>
          </cell>
          <cell r="E707" t="str">
            <v>IX514131</v>
          </cell>
          <cell r="F707" t="str">
            <v>---- ----</v>
          </cell>
          <cell r="G707" t="str">
            <v>MA_WEB</v>
          </cell>
          <cell r="H707" t="str">
            <v>ФЛ</v>
          </cell>
          <cell r="I707" t="str">
            <v>SPB</v>
          </cell>
        </row>
        <row r="708">
          <cell r="A708" t="str">
            <v>R9964240</v>
          </cell>
          <cell r="B708">
            <v>43416</v>
          </cell>
          <cell r="C708">
            <v>43418</v>
          </cell>
          <cell r="D708">
            <v>43418</v>
          </cell>
          <cell r="E708" t="str">
            <v>IC257807</v>
          </cell>
          <cell r="F708" t="str">
            <v>Артем Заикин</v>
          </cell>
          <cell r="G708" t="str">
            <v>MA_WEB</v>
          </cell>
          <cell r="H708" t="str">
            <v>ФЛ</v>
          </cell>
          <cell r="I708" t="str">
            <v>SPB</v>
          </cell>
        </row>
        <row r="709">
          <cell r="A709" t="str">
            <v>R9970903</v>
          </cell>
          <cell r="B709">
            <v>43416</v>
          </cell>
          <cell r="C709">
            <v>43418</v>
          </cell>
          <cell r="D709">
            <v>43418</v>
          </cell>
          <cell r="E709" t="str">
            <v>ID024891</v>
          </cell>
          <cell r="F709" t="str">
            <v>Волынцев Валентин</v>
          </cell>
          <cell r="G709" t="str">
            <v>MA_WEB</v>
          </cell>
          <cell r="H709" t="str">
            <v>ФЛ</v>
          </cell>
          <cell r="I709" t="str">
            <v>SPB3</v>
          </cell>
        </row>
        <row r="710">
          <cell r="A710" t="str">
            <v>R9971906</v>
          </cell>
          <cell r="B710">
            <v>43416</v>
          </cell>
          <cell r="C710">
            <v>43418</v>
          </cell>
          <cell r="D710">
            <v>43418</v>
          </cell>
          <cell r="E710" t="str">
            <v>IE824152</v>
          </cell>
          <cell r="F710" t="str">
            <v>Михаил Вализер</v>
          </cell>
          <cell r="G710" t="str">
            <v>MA_WEB</v>
          </cell>
          <cell r="H710" t="str">
            <v>ФЛ</v>
          </cell>
          <cell r="I710" t="str">
            <v>SPB3</v>
          </cell>
        </row>
        <row r="711">
          <cell r="A711" t="str">
            <v>R9974221</v>
          </cell>
          <cell r="B711">
            <v>43416</v>
          </cell>
          <cell r="C711">
            <v>43418</v>
          </cell>
          <cell r="D711">
            <v>43418</v>
          </cell>
          <cell r="E711" t="str">
            <v>CC00001</v>
          </cell>
          <cell r="F711" t="str">
            <v>Ольга Паничева</v>
          </cell>
          <cell r="G711" t="str">
            <v>MA_WEB</v>
          </cell>
          <cell r="H711" t="str">
            <v>ФЛ</v>
          </cell>
          <cell r="I711" t="str">
            <v>SPMLADOG</v>
          </cell>
        </row>
        <row r="712">
          <cell r="A712" t="str">
            <v>R9974450</v>
          </cell>
          <cell r="B712">
            <v>43416</v>
          </cell>
          <cell r="C712">
            <v>43418</v>
          </cell>
          <cell r="D712">
            <v>43418</v>
          </cell>
          <cell r="E712" t="str">
            <v>CC00001</v>
          </cell>
          <cell r="F712" t="str">
            <v>Anna Khudonogova</v>
          </cell>
          <cell r="G712" t="str">
            <v>MA_WEB</v>
          </cell>
          <cell r="H712" t="str">
            <v>ФЛ</v>
          </cell>
          <cell r="I712" t="str">
            <v>SPB4</v>
          </cell>
        </row>
        <row r="713">
          <cell r="A713" t="str">
            <v>R9974980</v>
          </cell>
          <cell r="B713">
            <v>43416</v>
          </cell>
          <cell r="C713">
            <v>43418</v>
          </cell>
          <cell r="D713">
            <v>43418</v>
          </cell>
          <cell r="E713" t="str">
            <v>IE082636</v>
          </cell>
          <cell r="F713" t="str">
            <v>Сергей Амбарцумов</v>
          </cell>
          <cell r="G713" t="str">
            <v>MA_WEB</v>
          </cell>
          <cell r="H713" t="str">
            <v>ФЛ</v>
          </cell>
          <cell r="I713" t="str">
            <v>SPMPUSH</v>
          </cell>
        </row>
        <row r="714">
          <cell r="A714" t="str">
            <v>R9975748</v>
          </cell>
          <cell r="B714">
            <v>43417</v>
          </cell>
          <cell r="C714">
            <v>43418</v>
          </cell>
          <cell r="D714">
            <v>43418</v>
          </cell>
          <cell r="E714" t="str">
            <v>IE972254</v>
          </cell>
          <cell r="F714" t="str">
            <v>---- -----</v>
          </cell>
          <cell r="G714" t="str">
            <v>MA_WEB</v>
          </cell>
          <cell r="H714" t="str">
            <v>ФЛ</v>
          </cell>
          <cell r="I714" t="str">
            <v>SPB4</v>
          </cell>
        </row>
        <row r="715">
          <cell r="A715" t="str">
            <v>R9982930</v>
          </cell>
          <cell r="B715">
            <v>43417</v>
          </cell>
          <cell r="C715">
            <v>43418</v>
          </cell>
          <cell r="D715">
            <v>43418</v>
          </cell>
          <cell r="E715" t="str">
            <v>CC00001</v>
          </cell>
          <cell r="F715" t="str">
            <v>Андрей Уткин</v>
          </cell>
          <cell r="G715" t="str">
            <v>MA_WEB</v>
          </cell>
          <cell r="H715" t="str">
            <v>ФЛ</v>
          </cell>
          <cell r="I715" t="str">
            <v>SPB2</v>
          </cell>
        </row>
        <row r="716">
          <cell r="A716" t="str">
            <v>R9985008</v>
          </cell>
          <cell r="B716">
            <v>43417</v>
          </cell>
          <cell r="C716">
            <v>43418</v>
          </cell>
          <cell r="D716">
            <v>43418</v>
          </cell>
          <cell r="E716" t="str">
            <v>ID006299</v>
          </cell>
          <cell r="F716" t="str">
            <v>вадим петров</v>
          </cell>
          <cell r="G716" t="str">
            <v>MA_WEB</v>
          </cell>
          <cell r="H716" t="str">
            <v>ФЛ</v>
          </cell>
          <cell r="I716" t="str">
            <v>SPMVETER2</v>
          </cell>
        </row>
        <row r="717">
          <cell r="A717" t="str">
            <v>R9990368</v>
          </cell>
          <cell r="B717">
            <v>43417</v>
          </cell>
          <cell r="C717">
            <v>43418</v>
          </cell>
          <cell r="D717">
            <v>43418</v>
          </cell>
          <cell r="E717" t="str">
            <v>CC00001</v>
          </cell>
          <cell r="F717" t="str">
            <v>Глеб Пугачев</v>
          </cell>
          <cell r="G717" t="str">
            <v>MA_WEB</v>
          </cell>
          <cell r="H717" t="str">
            <v>ФЛ</v>
          </cell>
          <cell r="I717" t="str">
            <v>SPMPROS</v>
          </cell>
        </row>
        <row r="718">
          <cell r="A718" t="str">
            <v>Y0004918</v>
          </cell>
          <cell r="B718">
            <v>43418</v>
          </cell>
          <cell r="C718">
            <v>43418</v>
          </cell>
          <cell r="D718">
            <v>43418</v>
          </cell>
          <cell r="E718" t="str">
            <v>IC134990</v>
          </cell>
          <cell r="F718" t="str">
            <v>Алексей Ионов</v>
          </cell>
          <cell r="G718" t="str">
            <v>MA_WEB</v>
          </cell>
          <cell r="H718" t="str">
            <v>ФЛ</v>
          </cell>
          <cell r="I718" t="str">
            <v>SPB</v>
          </cell>
        </row>
        <row r="719">
          <cell r="A719" t="str">
            <v>Y0006201</v>
          </cell>
          <cell r="B719">
            <v>43418</v>
          </cell>
          <cell r="C719">
            <v>43418</v>
          </cell>
          <cell r="D719">
            <v>43418</v>
          </cell>
          <cell r="E719" t="str">
            <v>IC258304</v>
          </cell>
          <cell r="F719" t="str">
            <v>Евгений Петрусевич</v>
          </cell>
          <cell r="G719" t="str">
            <v>MA_WEB</v>
          </cell>
          <cell r="H719" t="str">
            <v>ФЛ</v>
          </cell>
          <cell r="I719" t="str">
            <v>SPB</v>
          </cell>
        </row>
        <row r="720">
          <cell r="A720" t="str">
            <v>Y0020183</v>
          </cell>
          <cell r="B720">
            <v>43418</v>
          </cell>
          <cell r="C720">
            <v>43418</v>
          </cell>
          <cell r="D720">
            <v>43418</v>
          </cell>
          <cell r="E720" t="str">
            <v>IC580877</v>
          </cell>
          <cell r="F720" t="str">
            <v>Кирилл Козлов</v>
          </cell>
          <cell r="G720" t="str">
            <v>MA_WEB</v>
          </cell>
          <cell r="H720" t="str">
            <v>ФЛ</v>
          </cell>
          <cell r="I720" t="str">
            <v>SPB2</v>
          </cell>
        </row>
        <row r="721">
          <cell r="A721" t="str">
            <v>Y0022243</v>
          </cell>
          <cell r="B721">
            <v>43418</v>
          </cell>
          <cell r="C721">
            <v>43418</v>
          </cell>
          <cell r="D721">
            <v>43418</v>
          </cell>
          <cell r="E721" t="str">
            <v>IC479246</v>
          </cell>
          <cell r="F721" t="str">
            <v>Александр Храмов</v>
          </cell>
          <cell r="G721" t="str">
            <v>MA_WEB</v>
          </cell>
          <cell r="H721" t="str">
            <v>ФЛ</v>
          </cell>
          <cell r="I721" t="str">
            <v>SPB3</v>
          </cell>
        </row>
        <row r="722">
          <cell r="A722" t="str">
            <v>Y0024154</v>
          </cell>
          <cell r="B722">
            <v>43418</v>
          </cell>
          <cell r="C722">
            <v>43418</v>
          </cell>
          <cell r="D722">
            <v>43418</v>
          </cell>
          <cell r="E722" t="str">
            <v>IC478943</v>
          </cell>
          <cell r="F722" t="str">
            <v>Владимир Мурыгин</v>
          </cell>
          <cell r="G722" t="str">
            <v>MA_WEB</v>
          </cell>
          <cell r="H722" t="str">
            <v>ФЛ</v>
          </cell>
          <cell r="I722" t="str">
            <v>SPB2</v>
          </cell>
        </row>
        <row r="723">
          <cell r="A723" t="str">
            <v>Y0025189</v>
          </cell>
          <cell r="B723">
            <v>43418</v>
          </cell>
          <cell r="C723">
            <v>43418</v>
          </cell>
          <cell r="D723">
            <v>43418</v>
          </cell>
          <cell r="E723" t="str">
            <v>I0412157</v>
          </cell>
          <cell r="F723" t="str">
            <v>Артур Александров</v>
          </cell>
          <cell r="G723" t="str">
            <v>MA_WEB</v>
          </cell>
          <cell r="H723" t="str">
            <v>ФЛ</v>
          </cell>
          <cell r="I723" t="str">
            <v>SPB2</v>
          </cell>
        </row>
        <row r="724">
          <cell r="A724" t="str">
            <v>Y0027082</v>
          </cell>
          <cell r="B724">
            <v>43418</v>
          </cell>
          <cell r="C724">
            <v>43418</v>
          </cell>
          <cell r="D724">
            <v>43418</v>
          </cell>
          <cell r="E724" t="str">
            <v>IE599959</v>
          </cell>
          <cell r="F724" t="str">
            <v>Анатолий Иванов</v>
          </cell>
          <cell r="G724" t="str">
            <v>MA_WEB</v>
          </cell>
          <cell r="H724" t="str">
            <v>ФЛ</v>
          </cell>
          <cell r="I724" t="str">
            <v>SPB3</v>
          </cell>
        </row>
        <row r="725">
          <cell r="A725" t="str">
            <v>Y0028345</v>
          </cell>
          <cell r="B725">
            <v>43418</v>
          </cell>
          <cell r="C725">
            <v>43418</v>
          </cell>
          <cell r="D725">
            <v>43418</v>
          </cell>
          <cell r="E725" t="str">
            <v>CC00001</v>
          </cell>
          <cell r="F725" t="str">
            <v>вадим набоков</v>
          </cell>
          <cell r="G725" t="str">
            <v>MA_WEB</v>
          </cell>
          <cell r="H725" t="str">
            <v>ФЛ</v>
          </cell>
          <cell r="I725" t="str">
            <v>SPB</v>
          </cell>
        </row>
        <row r="726">
          <cell r="A726" t="str">
            <v>Y0028789</v>
          </cell>
          <cell r="B726">
            <v>43418</v>
          </cell>
          <cell r="C726">
            <v>43418</v>
          </cell>
          <cell r="D726">
            <v>43418</v>
          </cell>
          <cell r="E726" t="str">
            <v>IE696707</v>
          </cell>
          <cell r="F726" t="str">
            <v>Илья Тыкин</v>
          </cell>
          <cell r="G726" t="str">
            <v>MA_WEB</v>
          </cell>
          <cell r="H726" t="str">
            <v>ФЛ</v>
          </cell>
          <cell r="I726" t="str">
            <v>SPB</v>
          </cell>
        </row>
        <row r="727">
          <cell r="A727" t="str">
            <v>R9961619</v>
          </cell>
          <cell r="B727">
            <v>43416</v>
          </cell>
          <cell r="C727">
            <v>43418</v>
          </cell>
          <cell r="D727">
            <v>43418</v>
          </cell>
          <cell r="E727" t="str">
            <v>CC20140</v>
          </cell>
          <cell r="G727" t="str">
            <v>MALANOV.I</v>
          </cell>
          <cell r="H727" t="str">
            <v>СПБ</v>
          </cell>
          <cell r="I727" t="str">
            <v>SPB</v>
          </cell>
        </row>
        <row r="728">
          <cell r="A728" t="str">
            <v>S8149151</v>
          </cell>
          <cell r="B728">
            <v>43416</v>
          </cell>
          <cell r="C728">
            <v>43418</v>
          </cell>
          <cell r="D728">
            <v>43418</v>
          </cell>
          <cell r="E728" t="str">
            <v>CD094283</v>
          </cell>
          <cell r="F728" t="str">
            <v>ООО "ЗапСтанки"</v>
          </cell>
          <cell r="G728" t="str">
            <v>MALANOV.I</v>
          </cell>
          <cell r="H728" t="str">
            <v>СПБ</v>
          </cell>
          <cell r="I728" t="str">
            <v>SPB</v>
          </cell>
        </row>
        <row r="729">
          <cell r="A729" t="str">
            <v>S8149983</v>
          </cell>
          <cell r="B729">
            <v>43416</v>
          </cell>
          <cell r="C729">
            <v>43418</v>
          </cell>
          <cell r="D729">
            <v>43418</v>
          </cell>
          <cell r="E729" t="str">
            <v>CD020352</v>
          </cell>
          <cell r="F729" t="str">
            <v>ООО "Электрооборудование"</v>
          </cell>
          <cell r="G729" t="str">
            <v>MALANOV.I</v>
          </cell>
          <cell r="H729" t="str">
            <v>СПБ</v>
          </cell>
          <cell r="I729" t="str">
            <v>SPB</v>
          </cell>
        </row>
        <row r="730">
          <cell r="A730" t="str">
            <v>S8154361</v>
          </cell>
          <cell r="B730">
            <v>43417</v>
          </cell>
          <cell r="C730">
            <v>43418</v>
          </cell>
          <cell r="D730">
            <v>43418</v>
          </cell>
          <cell r="E730" t="str">
            <v>CC50992</v>
          </cell>
          <cell r="F730" t="str">
            <v>ООО "Вега" (I)</v>
          </cell>
          <cell r="G730" t="str">
            <v>MALANOV.I</v>
          </cell>
          <cell r="H730" t="str">
            <v>СПБ</v>
          </cell>
          <cell r="I730" t="str">
            <v>SPB2</v>
          </cell>
        </row>
        <row r="731">
          <cell r="A731" t="str">
            <v>S8163114</v>
          </cell>
          <cell r="B731">
            <v>43418</v>
          </cell>
          <cell r="C731">
            <v>43418</v>
          </cell>
          <cell r="D731">
            <v>43418</v>
          </cell>
          <cell r="E731" t="str">
            <v>CD097653</v>
          </cell>
          <cell r="F731" t="str">
            <v>ООО "ЛидерГрупп"</v>
          </cell>
          <cell r="G731" t="str">
            <v>MALANOV.I</v>
          </cell>
          <cell r="H731" t="str">
            <v>СПБ</v>
          </cell>
          <cell r="I731" t="str">
            <v>SPB</v>
          </cell>
        </row>
        <row r="732">
          <cell r="A732" t="str">
            <v>Y0008042</v>
          </cell>
          <cell r="B732">
            <v>43418</v>
          </cell>
          <cell r="C732">
            <v>43418</v>
          </cell>
          <cell r="D732">
            <v>43418</v>
          </cell>
          <cell r="E732" t="str">
            <v>CC20340</v>
          </cell>
          <cell r="F732" t="str">
            <v>ООО "Центр речевых технологий"</v>
          </cell>
          <cell r="G732" t="str">
            <v>MALANOV.I</v>
          </cell>
          <cell r="H732" t="str">
            <v>СПБ</v>
          </cell>
          <cell r="I732" t="str">
            <v>SPB3</v>
          </cell>
        </row>
        <row r="733">
          <cell r="A733" t="str">
            <v>Y0009703</v>
          </cell>
          <cell r="B733">
            <v>43418</v>
          </cell>
          <cell r="C733">
            <v>43418</v>
          </cell>
          <cell r="D733">
            <v>43418</v>
          </cell>
          <cell r="E733" t="str">
            <v>CC10730</v>
          </cell>
          <cell r="F733" t="str">
            <v>ООО “ДАРТС-СПБ”</v>
          </cell>
          <cell r="G733" t="str">
            <v>MALANOV.I</v>
          </cell>
          <cell r="H733" t="str">
            <v>СПБ</v>
          </cell>
          <cell r="I733" t="str">
            <v>SPB3</v>
          </cell>
        </row>
        <row r="734">
          <cell r="A734" t="str">
            <v>Y0010880</v>
          </cell>
          <cell r="B734">
            <v>43418</v>
          </cell>
          <cell r="C734">
            <v>43418</v>
          </cell>
          <cell r="D734">
            <v>43418</v>
          </cell>
          <cell r="E734" t="str">
            <v>CC43185</v>
          </cell>
          <cell r="F734" t="str">
            <v>ГАОУ СПО СПб МТК</v>
          </cell>
          <cell r="G734" t="str">
            <v>MALANOV.I</v>
          </cell>
          <cell r="H734" t="str">
            <v>СПБ</v>
          </cell>
          <cell r="I734" t="str">
            <v>SPB2</v>
          </cell>
        </row>
        <row r="735">
          <cell r="A735" t="str">
            <v>Y0014721</v>
          </cell>
          <cell r="B735">
            <v>43418</v>
          </cell>
          <cell r="C735">
            <v>43418</v>
          </cell>
          <cell r="D735">
            <v>43418</v>
          </cell>
          <cell r="E735" t="str">
            <v>CC77260</v>
          </cell>
          <cell r="G735" t="str">
            <v>MALANOV.I</v>
          </cell>
          <cell r="H735" t="str">
            <v>СПБ</v>
          </cell>
          <cell r="I735" t="str">
            <v>SPB</v>
          </cell>
        </row>
        <row r="736">
          <cell r="A736" t="str">
            <v>Y0014859</v>
          </cell>
          <cell r="B736">
            <v>43418</v>
          </cell>
          <cell r="C736">
            <v>43418</v>
          </cell>
          <cell r="D736">
            <v>43418</v>
          </cell>
          <cell r="E736" t="str">
            <v>CC77260</v>
          </cell>
          <cell r="G736" t="str">
            <v>MALANOV.I</v>
          </cell>
          <cell r="H736" t="str">
            <v>СПБ</v>
          </cell>
          <cell r="I736" t="str">
            <v>SPB</v>
          </cell>
        </row>
        <row r="737">
          <cell r="A737" t="str">
            <v>Y0019829</v>
          </cell>
          <cell r="B737">
            <v>43418</v>
          </cell>
          <cell r="C737">
            <v>43418</v>
          </cell>
          <cell r="D737">
            <v>43418</v>
          </cell>
          <cell r="E737" t="str">
            <v>CC10730</v>
          </cell>
          <cell r="F737" t="str">
            <v>ООО “ДАРТС-СПБ”</v>
          </cell>
          <cell r="G737" t="str">
            <v>MALANOV.I</v>
          </cell>
          <cell r="H737" t="str">
            <v>СПБ</v>
          </cell>
          <cell r="I737" t="str">
            <v>SPB3</v>
          </cell>
        </row>
        <row r="738">
          <cell r="A738" t="str">
            <v>R9965610</v>
          </cell>
          <cell r="B738">
            <v>43416</v>
          </cell>
          <cell r="C738">
            <v>43418</v>
          </cell>
          <cell r="D738">
            <v>43418</v>
          </cell>
          <cell r="E738" t="str">
            <v>CC83072</v>
          </cell>
          <cell r="F738" t="str">
            <v>ООО "ЛЕНМОНТАЖ"</v>
          </cell>
          <cell r="G738" t="str">
            <v>MEDVEDEVAO</v>
          </cell>
          <cell r="H738" t="str">
            <v>СПБ</v>
          </cell>
          <cell r="I738" t="str">
            <v>SPB2</v>
          </cell>
        </row>
        <row r="739">
          <cell r="A739" t="str">
            <v>R9970799</v>
          </cell>
          <cell r="B739">
            <v>43416</v>
          </cell>
          <cell r="C739">
            <v>43418</v>
          </cell>
          <cell r="D739">
            <v>43418</v>
          </cell>
          <cell r="E739" t="str">
            <v>CC32835</v>
          </cell>
          <cell r="F739" t="str">
            <v>ООО "ГСК Метизы"</v>
          </cell>
          <cell r="G739" t="str">
            <v>MEDVEDEVAO</v>
          </cell>
          <cell r="H739" t="str">
            <v>СПБ</v>
          </cell>
          <cell r="I739" t="str">
            <v>SPB2</v>
          </cell>
        </row>
        <row r="740">
          <cell r="A740" t="str">
            <v>R9987877</v>
          </cell>
          <cell r="B740">
            <v>43417</v>
          </cell>
          <cell r="C740">
            <v>43418</v>
          </cell>
          <cell r="D740">
            <v>43418</v>
          </cell>
          <cell r="E740" t="str">
            <v>LE0033938</v>
          </cell>
          <cell r="F740" t="str">
            <v>Общество с ограниченной ответс</v>
          </cell>
          <cell r="G740" t="str">
            <v>MEDVEDEVAO</v>
          </cell>
          <cell r="H740" t="str">
            <v>СПБ</v>
          </cell>
          <cell r="I740" t="str">
            <v>SPB</v>
          </cell>
        </row>
        <row r="741">
          <cell r="A741" t="str">
            <v>R9992309</v>
          </cell>
          <cell r="B741">
            <v>43417</v>
          </cell>
          <cell r="C741">
            <v>43418</v>
          </cell>
          <cell r="D741">
            <v>43418</v>
          </cell>
          <cell r="E741" t="str">
            <v>CC19471</v>
          </cell>
          <cell r="F741" t="str">
            <v>ООО "ГК Гранит"</v>
          </cell>
          <cell r="G741" t="str">
            <v>MEDVEDEVAO</v>
          </cell>
          <cell r="H741" t="str">
            <v>СПБ</v>
          </cell>
          <cell r="I741" t="str">
            <v>SPB</v>
          </cell>
        </row>
        <row r="742">
          <cell r="A742" t="str">
            <v>R9992327</v>
          </cell>
          <cell r="B742">
            <v>43417</v>
          </cell>
          <cell r="C742">
            <v>43418</v>
          </cell>
          <cell r="D742">
            <v>43418</v>
          </cell>
          <cell r="E742" t="str">
            <v>CC09350</v>
          </cell>
          <cell r="F742" t="str">
            <v>Петровский Александр .</v>
          </cell>
          <cell r="G742" t="str">
            <v>MEDVEDEVAO</v>
          </cell>
          <cell r="H742" t="str">
            <v>СПБ</v>
          </cell>
          <cell r="I742" t="str">
            <v>SPB</v>
          </cell>
        </row>
        <row r="743">
          <cell r="A743" t="str">
            <v>R9993608</v>
          </cell>
          <cell r="B743">
            <v>43417</v>
          </cell>
          <cell r="C743">
            <v>43418</v>
          </cell>
          <cell r="D743">
            <v>43418</v>
          </cell>
          <cell r="E743" t="str">
            <v>LE0069375</v>
          </cell>
          <cell r="F743" t="str">
            <v>ООО "Петростройкомплект"</v>
          </cell>
          <cell r="G743" t="str">
            <v>MEDVEDEVAO</v>
          </cell>
          <cell r="H743" t="str">
            <v>СПБ</v>
          </cell>
          <cell r="I743" t="str">
            <v>SPB</v>
          </cell>
        </row>
        <row r="744">
          <cell r="A744" t="str">
            <v>S8152121</v>
          </cell>
          <cell r="B744">
            <v>43416</v>
          </cell>
          <cell r="C744">
            <v>43418</v>
          </cell>
          <cell r="D744">
            <v>43418</v>
          </cell>
          <cell r="E744" t="str">
            <v>CD193894</v>
          </cell>
          <cell r="F744" t="str">
            <v>ООО "Мустово"</v>
          </cell>
          <cell r="G744" t="str">
            <v>MEDVEDEVAO</v>
          </cell>
          <cell r="H744" t="str">
            <v>СПБ</v>
          </cell>
          <cell r="I744" t="str">
            <v>SPB</v>
          </cell>
        </row>
        <row r="745">
          <cell r="A745" t="str">
            <v>S8160709</v>
          </cell>
          <cell r="B745">
            <v>43418</v>
          </cell>
          <cell r="C745">
            <v>43418</v>
          </cell>
          <cell r="D745">
            <v>43418</v>
          </cell>
          <cell r="E745" t="str">
            <v>CD090526</v>
          </cell>
          <cell r="F745" t="str">
            <v>ООО "АЛАРМ911"</v>
          </cell>
          <cell r="G745" t="str">
            <v>MEDVEDEVAO</v>
          </cell>
          <cell r="H745" t="str">
            <v>СПБ</v>
          </cell>
          <cell r="I745" t="str">
            <v>SPB</v>
          </cell>
        </row>
        <row r="746">
          <cell r="A746" t="str">
            <v>S8161899</v>
          </cell>
          <cell r="B746">
            <v>43418</v>
          </cell>
          <cell r="C746">
            <v>43418</v>
          </cell>
          <cell r="D746">
            <v>43418</v>
          </cell>
          <cell r="E746" t="str">
            <v>CC59289</v>
          </cell>
          <cell r="F746" t="str">
            <v>ООО "Авентура Трэвел"</v>
          </cell>
          <cell r="G746" t="str">
            <v>MEDVEDEVAO</v>
          </cell>
          <cell r="H746" t="str">
            <v>СПБ</v>
          </cell>
          <cell r="I746" t="str">
            <v>SPB</v>
          </cell>
        </row>
        <row r="747">
          <cell r="A747" t="str">
            <v>S8165035</v>
          </cell>
          <cell r="B747">
            <v>43418</v>
          </cell>
          <cell r="C747">
            <v>43418</v>
          </cell>
          <cell r="D747">
            <v>43418</v>
          </cell>
          <cell r="E747" t="str">
            <v>CC15202</v>
          </cell>
          <cell r="F747" t="str">
            <v>ООО  «КОМУС-Петербург»</v>
          </cell>
          <cell r="G747" t="str">
            <v>MEDVEDEVAO</v>
          </cell>
          <cell r="H747" t="str">
            <v>СПБ</v>
          </cell>
          <cell r="I747" t="str">
            <v>SPB</v>
          </cell>
        </row>
        <row r="748">
          <cell r="A748" t="str">
            <v>Y0005868</v>
          </cell>
          <cell r="B748">
            <v>43418</v>
          </cell>
          <cell r="C748">
            <v>43418</v>
          </cell>
          <cell r="D748">
            <v>43418</v>
          </cell>
          <cell r="E748" t="str">
            <v>CC09094</v>
          </cell>
          <cell r="F748" t="str">
            <v>Горизонт</v>
          </cell>
          <cell r="G748" t="str">
            <v>MEDVEDEVAO</v>
          </cell>
          <cell r="H748" t="str">
            <v>СПБ</v>
          </cell>
          <cell r="I748" t="str">
            <v>SPB2</v>
          </cell>
        </row>
        <row r="749">
          <cell r="A749" t="str">
            <v>Y0011697</v>
          </cell>
          <cell r="B749">
            <v>43418</v>
          </cell>
          <cell r="C749">
            <v>43418</v>
          </cell>
          <cell r="D749">
            <v>43418</v>
          </cell>
          <cell r="E749" t="str">
            <v>CC28118</v>
          </cell>
          <cell r="F749" t="str">
            <v>ООО "ИнетКомп"</v>
          </cell>
          <cell r="G749" t="str">
            <v>MEDVEDEVAO</v>
          </cell>
          <cell r="H749" t="str">
            <v>СПБ</v>
          </cell>
          <cell r="I749" t="str">
            <v>SPB3</v>
          </cell>
        </row>
        <row r="750">
          <cell r="A750" t="str">
            <v>Y0018762</v>
          </cell>
          <cell r="B750">
            <v>43418</v>
          </cell>
          <cell r="C750">
            <v>43418</v>
          </cell>
          <cell r="D750">
            <v>43418</v>
          </cell>
          <cell r="E750" t="str">
            <v>CC50519</v>
          </cell>
          <cell r="F750" t="str">
            <v>ООО "АСКОН-Северо-Запад"</v>
          </cell>
          <cell r="G750" t="str">
            <v>MEDVEDEVAO</v>
          </cell>
          <cell r="H750" t="str">
            <v>СПБ</v>
          </cell>
          <cell r="I750" t="str">
            <v>SPMLINE6</v>
          </cell>
        </row>
        <row r="751">
          <cell r="A751" t="str">
            <v>Y0027593</v>
          </cell>
          <cell r="B751">
            <v>43418</v>
          </cell>
          <cell r="C751">
            <v>43418</v>
          </cell>
          <cell r="D751">
            <v>43418</v>
          </cell>
          <cell r="E751" t="str">
            <v>CC82700</v>
          </cell>
          <cell r="F751" t="str">
            <v>Охранная организация</v>
          </cell>
          <cell r="G751" t="str">
            <v>MEDVEDEVAO</v>
          </cell>
          <cell r="H751" t="str">
            <v>СПБ</v>
          </cell>
          <cell r="I751" t="str">
            <v>SPB</v>
          </cell>
        </row>
        <row r="752">
          <cell r="A752" t="str">
            <v>Y0027880</v>
          </cell>
          <cell r="B752">
            <v>43418</v>
          </cell>
          <cell r="C752">
            <v>43418</v>
          </cell>
          <cell r="D752">
            <v>43418</v>
          </cell>
          <cell r="E752" t="str">
            <v>CC82700</v>
          </cell>
          <cell r="F752" t="str">
            <v>Охранная организация</v>
          </cell>
          <cell r="G752" t="str">
            <v>MEDVEDEVAO</v>
          </cell>
          <cell r="H752" t="str">
            <v>СПБ</v>
          </cell>
          <cell r="I752" t="str">
            <v>SPB3</v>
          </cell>
        </row>
        <row r="753">
          <cell r="A753" t="str">
            <v>R9939411</v>
          </cell>
          <cell r="B753">
            <v>43415</v>
          </cell>
          <cell r="C753">
            <v>43418</v>
          </cell>
          <cell r="D753">
            <v>43418</v>
          </cell>
          <cell r="E753" t="str">
            <v>IC808451</v>
          </cell>
          <cell r="F753" t="str">
            <v>Игорь Петров</v>
          </cell>
          <cell r="G753" t="str">
            <v>NASTYA.BON</v>
          </cell>
          <cell r="H753" t="str">
            <v>ФЛ</v>
          </cell>
          <cell r="I753" t="str">
            <v>SPB2</v>
          </cell>
        </row>
        <row r="754">
          <cell r="A754" t="str">
            <v>R9910752</v>
          </cell>
          <cell r="B754">
            <v>43413</v>
          </cell>
          <cell r="C754">
            <v>43418</v>
          </cell>
          <cell r="D754">
            <v>43418</v>
          </cell>
          <cell r="E754" t="str">
            <v>LE0016431</v>
          </cell>
          <cell r="F754" t="str">
            <v>«Клиника 32»</v>
          </cell>
          <cell r="G754" t="str">
            <v>OSIPOV.R</v>
          </cell>
          <cell r="H754" t="str">
            <v>СПБ</v>
          </cell>
          <cell r="I754" t="str">
            <v>SPB</v>
          </cell>
        </row>
        <row r="755">
          <cell r="A755" t="str">
            <v>R9972339</v>
          </cell>
          <cell r="B755">
            <v>43416</v>
          </cell>
          <cell r="C755">
            <v>43418</v>
          </cell>
          <cell r="D755">
            <v>43418</v>
          </cell>
          <cell r="E755" t="str">
            <v>CC09308</v>
          </cell>
          <cell r="F755" t="str">
            <v>ООО "Корпорация Р-Индустрия"</v>
          </cell>
          <cell r="G755" t="str">
            <v>OSIPOV.R</v>
          </cell>
          <cell r="H755" t="str">
            <v>СПБ</v>
          </cell>
          <cell r="I755" t="str">
            <v>SPB</v>
          </cell>
        </row>
        <row r="756">
          <cell r="A756" t="str">
            <v>S8133631</v>
          </cell>
          <cell r="B756">
            <v>43412</v>
          </cell>
          <cell r="C756">
            <v>43418</v>
          </cell>
          <cell r="D756">
            <v>43418</v>
          </cell>
          <cell r="E756" t="str">
            <v>CC17731</v>
          </cell>
          <cell r="F756" t="str">
            <v>ЗАО НПП "АМЭ"</v>
          </cell>
          <cell r="G756" t="str">
            <v>OSIPOV.R</v>
          </cell>
          <cell r="H756" t="str">
            <v>СПБ</v>
          </cell>
          <cell r="I756" t="str">
            <v>SPB_ГП</v>
          </cell>
        </row>
        <row r="757">
          <cell r="A757" t="str">
            <v>S8162145</v>
          </cell>
          <cell r="B757">
            <v>43418</v>
          </cell>
          <cell r="C757">
            <v>43418</v>
          </cell>
          <cell r="D757">
            <v>43418</v>
          </cell>
          <cell r="E757" t="str">
            <v>CC58176</v>
          </cell>
          <cell r="F757" t="str">
            <v>ООО "Балтикс СПб"</v>
          </cell>
          <cell r="G757" t="str">
            <v>OSIPOV.R</v>
          </cell>
          <cell r="H757" t="str">
            <v>СПБ</v>
          </cell>
          <cell r="I757" t="str">
            <v>SPB3</v>
          </cell>
        </row>
        <row r="758">
          <cell r="A758" t="str">
            <v>S8163546</v>
          </cell>
          <cell r="B758">
            <v>43418</v>
          </cell>
          <cell r="C758">
            <v>43418</v>
          </cell>
          <cell r="D758">
            <v>43418</v>
          </cell>
          <cell r="E758" t="str">
            <v>CC10705</v>
          </cell>
          <cell r="F758" t="str">
            <v>ООО "Дивекс"</v>
          </cell>
          <cell r="G758" t="str">
            <v>OSIPOV.R</v>
          </cell>
          <cell r="H758" t="str">
            <v>СПБ</v>
          </cell>
          <cell r="I758" t="str">
            <v>SPB</v>
          </cell>
        </row>
        <row r="759">
          <cell r="A759" t="str">
            <v>S8164700</v>
          </cell>
          <cell r="B759">
            <v>43418</v>
          </cell>
          <cell r="C759">
            <v>43418</v>
          </cell>
          <cell r="D759">
            <v>43418</v>
          </cell>
          <cell r="E759" t="str">
            <v>CD089843</v>
          </cell>
          <cell r="F759" t="str">
            <v>ООО «ГЕОДЕВАЙС»</v>
          </cell>
          <cell r="G759" t="str">
            <v>OSIPOV.R</v>
          </cell>
          <cell r="H759" t="str">
            <v>СПБ</v>
          </cell>
          <cell r="I759" t="str">
            <v>SPB</v>
          </cell>
        </row>
        <row r="760">
          <cell r="A760" t="str">
            <v>Y0017306</v>
          </cell>
          <cell r="B760">
            <v>43418</v>
          </cell>
          <cell r="C760">
            <v>43418</v>
          </cell>
          <cell r="D760">
            <v>43418</v>
          </cell>
          <cell r="E760" t="str">
            <v>CC34201</v>
          </cell>
          <cell r="F760" t="str">
            <v>ООО "Спектр  РС"</v>
          </cell>
          <cell r="G760" t="str">
            <v>OSIPOV.R</v>
          </cell>
          <cell r="H760" t="str">
            <v>СПБ</v>
          </cell>
          <cell r="I760" t="str">
            <v>SPB</v>
          </cell>
        </row>
        <row r="761">
          <cell r="A761" t="str">
            <v>Y0020998</v>
          </cell>
          <cell r="B761">
            <v>43418</v>
          </cell>
          <cell r="C761">
            <v>43418</v>
          </cell>
          <cell r="D761">
            <v>43418</v>
          </cell>
          <cell r="E761" t="str">
            <v>CC70902</v>
          </cell>
          <cell r="F761" t="str">
            <v>ООО "Вереск"</v>
          </cell>
          <cell r="G761" t="str">
            <v>OSIPOV.R</v>
          </cell>
          <cell r="H761" t="str">
            <v>СПБ</v>
          </cell>
          <cell r="I761" t="str">
            <v>SPB</v>
          </cell>
        </row>
        <row r="762">
          <cell r="A762" t="str">
            <v>R9979338</v>
          </cell>
          <cell r="B762">
            <v>43417</v>
          </cell>
          <cell r="C762">
            <v>43418</v>
          </cell>
          <cell r="D762">
            <v>43418</v>
          </cell>
          <cell r="E762" t="str">
            <v>LE0050778</v>
          </cell>
          <cell r="F762" t="str">
            <v>АО «Агрофирма «Роса»</v>
          </cell>
          <cell r="G762" t="str">
            <v>PETROVA.E</v>
          </cell>
          <cell r="H762" t="str">
            <v>СПБ</v>
          </cell>
          <cell r="I762" t="str">
            <v>SPMSOSBOR</v>
          </cell>
        </row>
        <row r="763">
          <cell r="A763" t="str">
            <v>R9980803</v>
          </cell>
          <cell r="B763">
            <v>43417</v>
          </cell>
          <cell r="C763">
            <v>43418</v>
          </cell>
          <cell r="D763">
            <v>43418</v>
          </cell>
          <cell r="E763" t="str">
            <v>CC83949</v>
          </cell>
          <cell r="F763" t="str">
            <v>ЗАО "Альваспецстрой"</v>
          </cell>
          <cell r="G763" t="str">
            <v>PETROVA.E</v>
          </cell>
          <cell r="H763" t="str">
            <v>СПБ</v>
          </cell>
          <cell r="I763" t="str">
            <v>SPMKAMEN</v>
          </cell>
        </row>
        <row r="764">
          <cell r="A764" t="str">
            <v>R9984168</v>
          </cell>
          <cell r="B764">
            <v>43417</v>
          </cell>
          <cell r="C764">
            <v>43418</v>
          </cell>
          <cell r="D764">
            <v>43418</v>
          </cell>
          <cell r="E764" t="str">
            <v>LE0028558</v>
          </cell>
          <cell r="F764" t="str">
            <v>ООО ''АкселЛифтСервис''</v>
          </cell>
          <cell r="G764" t="str">
            <v>PETROVA.E</v>
          </cell>
          <cell r="H764" t="str">
            <v>СПБ</v>
          </cell>
          <cell r="I764" t="str">
            <v>SPMKORAB</v>
          </cell>
        </row>
        <row r="765">
          <cell r="A765" t="str">
            <v>R9985046</v>
          </cell>
          <cell r="B765">
            <v>43417</v>
          </cell>
          <cell r="C765">
            <v>43418</v>
          </cell>
          <cell r="D765">
            <v>43418</v>
          </cell>
          <cell r="E765" t="str">
            <v>LE0146111</v>
          </cell>
          <cell r="F765" t="str">
            <v>ЗАО «КОММУНРЕМСТРОЙ»</v>
          </cell>
          <cell r="G765" t="str">
            <v>PETROVA.E</v>
          </cell>
          <cell r="H765" t="str">
            <v>СПБ</v>
          </cell>
          <cell r="I765" t="str">
            <v>SPB</v>
          </cell>
        </row>
        <row r="766">
          <cell r="A766" t="str">
            <v>R9991342</v>
          </cell>
          <cell r="B766">
            <v>43417</v>
          </cell>
          <cell r="C766">
            <v>43418</v>
          </cell>
          <cell r="D766">
            <v>43418</v>
          </cell>
          <cell r="E766" t="str">
            <v>LE0048873</v>
          </cell>
          <cell r="F766" t="str">
            <v>Веритас-ИТ</v>
          </cell>
          <cell r="G766" t="str">
            <v>PETROVA.E</v>
          </cell>
          <cell r="H766" t="str">
            <v>СПБ</v>
          </cell>
          <cell r="I766" t="str">
            <v>SPB</v>
          </cell>
        </row>
        <row r="767">
          <cell r="A767" t="str">
            <v>S8148882</v>
          </cell>
          <cell r="B767">
            <v>43416</v>
          </cell>
          <cell r="C767">
            <v>43418</v>
          </cell>
          <cell r="D767">
            <v>43418</v>
          </cell>
          <cell r="E767" t="str">
            <v>CC16808</v>
          </cell>
          <cell r="F767" t="str">
            <v>Сател</v>
          </cell>
          <cell r="G767" t="str">
            <v>PETROVA.E</v>
          </cell>
          <cell r="H767" t="str">
            <v>СПБ</v>
          </cell>
          <cell r="I767" t="str">
            <v>SPB2</v>
          </cell>
        </row>
        <row r="768">
          <cell r="A768" t="str">
            <v>S8155629</v>
          </cell>
          <cell r="B768">
            <v>43417</v>
          </cell>
          <cell r="C768">
            <v>43418</v>
          </cell>
          <cell r="D768">
            <v>43418</v>
          </cell>
          <cell r="E768" t="str">
            <v>CC17954</v>
          </cell>
          <cell r="F768" t="str">
            <v>ТЕЛЕРАДИОКОМПАНИЯ "ПЕТЕРБУРГ"</v>
          </cell>
          <cell r="G768" t="str">
            <v>PETROVA.E</v>
          </cell>
          <cell r="H768" t="str">
            <v>СПБ</v>
          </cell>
          <cell r="I768" t="str">
            <v>SPB</v>
          </cell>
        </row>
        <row r="769">
          <cell r="A769" t="str">
            <v>S8155641</v>
          </cell>
          <cell r="B769">
            <v>43417</v>
          </cell>
          <cell r="C769">
            <v>43418</v>
          </cell>
          <cell r="D769">
            <v>43418</v>
          </cell>
          <cell r="E769" t="str">
            <v>CC17954</v>
          </cell>
          <cell r="F769" t="str">
            <v>ТЕЛЕРАДИОКОМПАНИЯ "ПЕТЕРБУРГ"</v>
          </cell>
          <cell r="G769" t="str">
            <v>PETROVA.E</v>
          </cell>
          <cell r="H769" t="str">
            <v>СПБ</v>
          </cell>
          <cell r="I769" t="str">
            <v>SPB</v>
          </cell>
        </row>
        <row r="770">
          <cell r="A770" t="str">
            <v>S8161493</v>
          </cell>
          <cell r="B770">
            <v>43418</v>
          </cell>
          <cell r="C770">
            <v>43418</v>
          </cell>
          <cell r="D770">
            <v>43418</v>
          </cell>
          <cell r="E770" t="str">
            <v>CC56893</v>
          </cell>
          <cell r="F770" t="str">
            <v>ООО НЭМО</v>
          </cell>
          <cell r="G770" t="str">
            <v>PETROVA.E</v>
          </cell>
          <cell r="H770" t="str">
            <v>СПБ</v>
          </cell>
          <cell r="I770" t="str">
            <v>SPB2</v>
          </cell>
        </row>
        <row r="771">
          <cell r="A771" t="str">
            <v>Y0009478</v>
          </cell>
          <cell r="B771">
            <v>43418</v>
          </cell>
          <cell r="C771">
            <v>43418</v>
          </cell>
          <cell r="D771">
            <v>43418</v>
          </cell>
          <cell r="E771" t="str">
            <v>CD013311</v>
          </cell>
          <cell r="F771" t="str">
            <v>АО "КОРТА"</v>
          </cell>
          <cell r="G771" t="str">
            <v>PETROVA.E</v>
          </cell>
          <cell r="H771" t="str">
            <v>СПБ</v>
          </cell>
          <cell r="I771" t="str">
            <v>SPB2</v>
          </cell>
        </row>
        <row r="772">
          <cell r="A772" t="str">
            <v>Y0013793</v>
          </cell>
          <cell r="B772">
            <v>43418</v>
          </cell>
          <cell r="C772">
            <v>43418</v>
          </cell>
          <cell r="D772">
            <v>43418</v>
          </cell>
          <cell r="E772" t="str">
            <v>CD011407</v>
          </cell>
          <cell r="F772" t="str">
            <v>ООО "Алпаэксперт"</v>
          </cell>
          <cell r="G772" t="str">
            <v>PETROVA.E</v>
          </cell>
          <cell r="H772" t="str">
            <v>СПБ</v>
          </cell>
          <cell r="I772" t="str">
            <v>SPB3</v>
          </cell>
        </row>
        <row r="773">
          <cell r="A773" t="str">
            <v>Y0015603</v>
          </cell>
          <cell r="B773">
            <v>43418</v>
          </cell>
          <cell r="C773">
            <v>43418</v>
          </cell>
          <cell r="D773">
            <v>43418</v>
          </cell>
          <cell r="E773" t="str">
            <v>CC50316</v>
          </cell>
          <cell r="F773" t="str">
            <v>СПбГУП</v>
          </cell>
          <cell r="G773" t="str">
            <v>PETROVA.E</v>
          </cell>
          <cell r="H773" t="str">
            <v>СПБ</v>
          </cell>
          <cell r="I773" t="str">
            <v>SPB3</v>
          </cell>
        </row>
        <row r="774">
          <cell r="A774" t="str">
            <v>Y0016761</v>
          </cell>
          <cell r="B774">
            <v>43418</v>
          </cell>
          <cell r="C774">
            <v>43418</v>
          </cell>
          <cell r="D774">
            <v>43418</v>
          </cell>
          <cell r="E774" t="str">
            <v>CC39430</v>
          </cell>
          <cell r="F774" t="str">
            <v>"ЛАРГА"</v>
          </cell>
          <cell r="G774" t="str">
            <v>PETROVA.E</v>
          </cell>
          <cell r="H774" t="str">
            <v>СПБ</v>
          </cell>
          <cell r="I774" t="str">
            <v>SPB</v>
          </cell>
        </row>
        <row r="775">
          <cell r="A775" t="str">
            <v>Y0019349</v>
          </cell>
          <cell r="B775">
            <v>43418</v>
          </cell>
          <cell r="C775">
            <v>43418</v>
          </cell>
          <cell r="D775">
            <v>43418</v>
          </cell>
          <cell r="E775" t="str">
            <v>LE0103851</v>
          </cell>
          <cell r="F775" t="str">
            <v>ИМЧ РАН</v>
          </cell>
          <cell r="G775" t="str">
            <v>PETROVA.E</v>
          </cell>
          <cell r="H775" t="str">
            <v>СПБ</v>
          </cell>
          <cell r="I775" t="str">
            <v>SPB</v>
          </cell>
        </row>
        <row r="776">
          <cell r="A776" t="str">
            <v>S8060348</v>
          </cell>
          <cell r="B776">
            <v>43398</v>
          </cell>
          <cell r="C776">
            <v>43418</v>
          </cell>
          <cell r="D776">
            <v>43418</v>
          </cell>
          <cell r="E776" t="str">
            <v>CD088077</v>
          </cell>
          <cell r="F776" t="str">
            <v>%Тендер СПб</v>
          </cell>
          <cell r="G776" t="str">
            <v>SAKHAROV.N</v>
          </cell>
          <cell r="H776" t="str">
            <v>СПБ</v>
          </cell>
          <cell r="I776" t="str">
            <v>SPB</v>
          </cell>
        </row>
        <row r="777">
          <cell r="A777" t="str">
            <v>F0024628</v>
          </cell>
          <cell r="B777">
            <v>43418</v>
          </cell>
          <cell r="C777">
            <v>43418</v>
          </cell>
          <cell r="D777">
            <v>43418</v>
          </cell>
          <cell r="E777" t="str">
            <v>CC00001</v>
          </cell>
          <cell r="F777" t="str">
            <v>Частное лицо</v>
          </cell>
          <cell r="G777" t="str">
            <v>SASHAKOSH</v>
          </cell>
          <cell r="H777" t="str">
            <v>ФЛ</v>
          </cell>
          <cell r="I777" t="str">
            <v>SPB</v>
          </cell>
        </row>
        <row r="778">
          <cell r="A778" t="str">
            <v>S8160491</v>
          </cell>
          <cell r="B778">
            <v>43418</v>
          </cell>
          <cell r="C778">
            <v>43418</v>
          </cell>
          <cell r="D778">
            <v>43418</v>
          </cell>
          <cell r="E778" t="str">
            <v>CC00001</v>
          </cell>
          <cell r="F778" t="str">
            <v>Частное лицо</v>
          </cell>
          <cell r="G778" t="str">
            <v>SRV_IA</v>
          </cell>
          <cell r="H778" t="str">
            <v>ФЛ</v>
          </cell>
          <cell r="I778" t="str">
            <v>SPMKORAB</v>
          </cell>
        </row>
        <row r="779">
          <cell r="A779" t="str">
            <v>S8161341</v>
          </cell>
          <cell r="B779">
            <v>43418</v>
          </cell>
          <cell r="C779">
            <v>43418</v>
          </cell>
          <cell r="D779">
            <v>43418</v>
          </cell>
          <cell r="E779" t="str">
            <v>CC00001</v>
          </cell>
          <cell r="F779" t="str">
            <v>Частное лицо</v>
          </cell>
          <cell r="G779" t="str">
            <v>SRV_IA</v>
          </cell>
          <cell r="H779" t="str">
            <v>ФЛ</v>
          </cell>
          <cell r="I779" t="str">
            <v>SPMPSKOV</v>
          </cell>
        </row>
        <row r="780">
          <cell r="A780" t="str">
            <v>S8162007</v>
          </cell>
          <cell r="B780">
            <v>43418</v>
          </cell>
          <cell r="C780">
            <v>43418</v>
          </cell>
          <cell r="D780">
            <v>43418</v>
          </cell>
          <cell r="E780" t="str">
            <v>CC00001</v>
          </cell>
          <cell r="F780" t="str">
            <v>Частное лицо</v>
          </cell>
          <cell r="G780" t="str">
            <v>SRV_IA</v>
          </cell>
          <cell r="H780" t="str">
            <v>ФЛ</v>
          </cell>
          <cell r="I780" t="str">
            <v>SPMKAMEN</v>
          </cell>
        </row>
        <row r="781">
          <cell r="A781" t="str">
            <v>S8162552</v>
          </cell>
          <cell r="B781">
            <v>43418</v>
          </cell>
          <cell r="C781">
            <v>43418</v>
          </cell>
          <cell r="D781">
            <v>43418</v>
          </cell>
          <cell r="E781" t="str">
            <v>CC00001</v>
          </cell>
          <cell r="F781" t="str">
            <v>Частное лицо</v>
          </cell>
          <cell r="G781" t="str">
            <v>SRV_IA</v>
          </cell>
          <cell r="H781" t="str">
            <v>ФЛ</v>
          </cell>
          <cell r="I781" t="str">
            <v>SPMGATCHIN</v>
          </cell>
        </row>
        <row r="782">
          <cell r="A782" t="str">
            <v>S8163105</v>
          </cell>
          <cell r="B782">
            <v>43418</v>
          </cell>
          <cell r="C782">
            <v>43418</v>
          </cell>
          <cell r="D782">
            <v>43418</v>
          </cell>
          <cell r="E782" t="str">
            <v>CC00001</v>
          </cell>
          <cell r="F782" t="str">
            <v>Частное лицо</v>
          </cell>
          <cell r="G782" t="str">
            <v>SRV_IA</v>
          </cell>
          <cell r="H782" t="str">
            <v>ФЛ</v>
          </cell>
          <cell r="I782" t="str">
            <v>SPMLINE6</v>
          </cell>
        </row>
        <row r="783">
          <cell r="A783" t="str">
            <v>S8163158</v>
          </cell>
          <cell r="B783">
            <v>43418</v>
          </cell>
          <cell r="C783">
            <v>43418</v>
          </cell>
          <cell r="D783">
            <v>43418</v>
          </cell>
          <cell r="E783" t="str">
            <v>CC00001</v>
          </cell>
          <cell r="F783" t="str">
            <v>Частное лицо</v>
          </cell>
          <cell r="G783" t="str">
            <v>SRV_IA</v>
          </cell>
          <cell r="H783" t="str">
            <v>ФЛ</v>
          </cell>
          <cell r="I783" t="str">
            <v>SPMPROS</v>
          </cell>
        </row>
        <row r="784">
          <cell r="A784" t="str">
            <v>S8163206</v>
          </cell>
          <cell r="B784">
            <v>43418</v>
          </cell>
          <cell r="C784">
            <v>43418</v>
          </cell>
          <cell r="D784">
            <v>43418</v>
          </cell>
          <cell r="E784" t="str">
            <v>CC00001</v>
          </cell>
          <cell r="F784" t="str">
            <v>Частное лицо</v>
          </cell>
          <cell r="G784" t="str">
            <v>SRV_IA</v>
          </cell>
          <cell r="H784" t="str">
            <v>ФЛ</v>
          </cell>
          <cell r="I784" t="str">
            <v>SPMPROS</v>
          </cell>
        </row>
        <row r="785">
          <cell r="A785" t="str">
            <v>S8163879</v>
          </cell>
          <cell r="B785">
            <v>43418</v>
          </cell>
          <cell r="C785">
            <v>43418</v>
          </cell>
          <cell r="D785">
            <v>43418</v>
          </cell>
          <cell r="E785" t="str">
            <v>CC00001</v>
          </cell>
          <cell r="F785" t="str">
            <v>Частное лицо</v>
          </cell>
          <cell r="G785" t="str">
            <v>SRV_IA</v>
          </cell>
          <cell r="H785" t="str">
            <v>ФЛ</v>
          </cell>
          <cell r="I785" t="str">
            <v>SPMLIGOV</v>
          </cell>
        </row>
        <row r="786">
          <cell r="A786" t="str">
            <v>S8164422</v>
          </cell>
          <cell r="B786">
            <v>43418</v>
          </cell>
          <cell r="C786">
            <v>43418</v>
          </cell>
          <cell r="D786">
            <v>43418</v>
          </cell>
          <cell r="E786" t="str">
            <v>CC00001</v>
          </cell>
          <cell r="F786" t="str">
            <v>Частное лицо</v>
          </cell>
          <cell r="G786" t="str">
            <v>SRV_IA</v>
          </cell>
          <cell r="H786" t="str">
            <v>ФЛ</v>
          </cell>
          <cell r="I786" t="str">
            <v>SPMTOSNO</v>
          </cell>
        </row>
        <row r="787">
          <cell r="A787" t="str">
            <v>S8164432</v>
          </cell>
          <cell r="B787">
            <v>43418</v>
          </cell>
          <cell r="C787">
            <v>43418</v>
          </cell>
          <cell r="D787">
            <v>43418</v>
          </cell>
          <cell r="E787" t="str">
            <v>CC00001</v>
          </cell>
          <cell r="F787" t="str">
            <v>Частное лицо</v>
          </cell>
          <cell r="G787" t="str">
            <v>SRV_IA</v>
          </cell>
          <cell r="H787" t="str">
            <v>ФЛ</v>
          </cell>
          <cell r="I787" t="str">
            <v>SPMTOSNO</v>
          </cell>
        </row>
        <row r="788">
          <cell r="A788" t="str">
            <v>S8164434</v>
          </cell>
          <cell r="B788">
            <v>43418</v>
          </cell>
          <cell r="C788">
            <v>43418</v>
          </cell>
          <cell r="D788">
            <v>43418</v>
          </cell>
          <cell r="E788" t="str">
            <v>CC00001</v>
          </cell>
          <cell r="F788" t="str">
            <v>Частное лицо</v>
          </cell>
          <cell r="G788" t="str">
            <v>SRV_IA</v>
          </cell>
          <cell r="H788" t="str">
            <v>ФЛ</v>
          </cell>
          <cell r="I788" t="str">
            <v>SPMTOSNO</v>
          </cell>
        </row>
        <row r="789">
          <cell r="A789" t="str">
            <v>S8164436</v>
          </cell>
          <cell r="B789">
            <v>43418</v>
          </cell>
          <cell r="C789">
            <v>43418</v>
          </cell>
          <cell r="D789">
            <v>43418</v>
          </cell>
          <cell r="E789" t="str">
            <v>CC00001</v>
          </cell>
          <cell r="F789" t="str">
            <v>Частное лицо</v>
          </cell>
          <cell r="G789" t="str">
            <v>SRV_IA</v>
          </cell>
          <cell r="H789" t="str">
            <v>ФЛ</v>
          </cell>
          <cell r="I789" t="str">
            <v>SPMTOSNO</v>
          </cell>
        </row>
        <row r="790">
          <cell r="A790" t="str">
            <v>S8164445</v>
          </cell>
          <cell r="B790">
            <v>43418</v>
          </cell>
          <cell r="C790">
            <v>43418</v>
          </cell>
          <cell r="D790">
            <v>43418</v>
          </cell>
          <cell r="E790" t="str">
            <v>CC00001</v>
          </cell>
          <cell r="F790" t="str">
            <v>Частное лицо</v>
          </cell>
          <cell r="G790" t="str">
            <v>SRV_IA</v>
          </cell>
          <cell r="H790" t="str">
            <v>ФЛ</v>
          </cell>
          <cell r="I790" t="str">
            <v>SPMTOSNO</v>
          </cell>
        </row>
        <row r="791">
          <cell r="A791" t="str">
            <v>S8165026</v>
          </cell>
          <cell r="B791">
            <v>43418</v>
          </cell>
          <cell r="C791">
            <v>43418</v>
          </cell>
          <cell r="D791">
            <v>43418</v>
          </cell>
          <cell r="E791" t="str">
            <v>CC00001</v>
          </cell>
          <cell r="F791" t="str">
            <v>Частное лицо</v>
          </cell>
          <cell r="G791" t="str">
            <v>SRV_IA</v>
          </cell>
          <cell r="H791" t="str">
            <v>ФЛ</v>
          </cell>
          <cell r="I791" t="str">
            <v>SPMLIGOV</v>
          </cell>
        </row>
        <row r="792">
          <cell r="A792" t="str">
            <v>S8165059</v>
          </cell>
          <cell r="B792">
            <v>43418</v>
          </cell>
          <cell r="C792">
            <v>43418</v>
          </cell>
          <cell r="D792">
            <v>43418</v>
          </cell>
          <cell r="E792" t="str">
            <v>CC00001</v>
          </cell>
          <cell r="F792" t="str">
            <v>Частное лицо</v>
          </cell>
          <cell r="G792" t="str">
            <v>SRV_IA</v>
          </cell>
          <cell r="H792" t="str">
            <v>ФЛ</v>
          </cell>
          <cell r="I792" t="str">
            <v>SPMVIBORG</v>
          </cell>
        </row>
        <row r="793">
          <cell r="A793" t="str">
            <v>S8165060</v>
          </cell>
          <cell r="B793">
            <v>43418</v>
          </cell>
          <cell r="C793">
            <v>43418</v>
          </cell>
          <cell r="D793">
            <v>43418</v>
          </cell>
          <cell r="E793" t="str">
            <v>CC00001</v>
          </cell>
          <cell r="F793" t="str">
            <v>Частное лицо</v>
          </cell>
          <cell r="G793" t="str">
            <v>SRV_IA</v>
          </cell>
          <cell r="H793" t="str">
            <v>ФЛ</v>
          </cell>
          <cell r="I793" t="str">
            <v>SPMVIBORG</v>
          </cell>
        </row>
        <row r="794">
          <cell r="A794" t="str">
            <v>S8165061</v>
          </cell>
          <cell r="B794">
            <v>43418</v>
          </cell>
          <cell r="C794">
            <v>43418</v>
          </cell>
          <cell r="D794">
            <v>43418</v>
          </cell>
          <cell r="E794" t="str">
            <v>CC00001</v>
          </cell>
          <cell r="F794" t="str">
            <v>Частное лицо</v>
          </cell>
          <cell r="G794" t="str">
            <v>SRV_IA</v>
          </cell>
          <cell r="H794" t="str">
            <v>ФЛ</v>
          </cell>
          <cell r="I794" t="str">
            <v>SPMVIBORG</v>
          </cell>
        </row>
        <row r="795">
          <cell r="A795" t="str">
            <v>S8165063</v>
          </cell>
          <cell r="B795">
            <v>43418</v>
          </cell>
          <cell r="C795">
            <v>43418</v>
          </cell>
          <cell r="D795">
            <v>43418</v>
          </cell>
          <cell r="E795" t="str">
            <v>CC00001</v>
          </cell>
          <cell r="F795" t="str">
            <v>Частное лицо</v>
          </cell>
          <cell r="G795" t="str">
            <v>SRV_IA</v>
          </cell>
          <cell r="H795" t="str">
            <v>ФЛ</v>
          </cell>
          <cell r="I795" t="str">
            <v>SPMVIBORG</v>
          </cell>
        </row>
        <row r="796">
          <cell r="A796" t="str">
            <v>S8165088</v>
          </cell>
          <cell r="B796">
            <v>43418</v>
          </cell>
          <cell r="C796">
            <v>43418</v>
          </cell>
          <cell r="D796">
            <v>43418</v>
          </cell>
          <cell r="E796" t="str">
            <v>CC00001</v>
          </cell>
          <cell r="F796" t="str">
            <v>Частное лицо</v>
          </cell>
          <cell r="G796" t="str">
            <v>SRV_IA</v>
          </cell>
          <cell r="H796" t="str">
            <v>ФЛ</v>
          </cell>
          <cell r="I796" t="str">
            <v>SPMLINE6</v>
          </cell>
        </row>
        <row r="797">
          <cell r="A797" t="str">
            <v>S8165824</v>
          </cell>
          <cell r="B797">
            <v>43418</v>
          </cell>
          <cell r="C797">
            <v>43418</v>
          </cell>
          <cell r="D797">
            <v>43418</v>
          </cell>
          <cell r="E797" t="str">
            <v>CC00001</v>
          </cell>
          <cell r="F797" t="str">
            <v>Частное лицо</v>
          </cell>
          <cell r="G797" t="str">
            <v>SRV_IA</v>
          </cell>
          <cell r="H797" t="str">
            <v>ФЛ</v>
          </cell>
          <cell r="I797" t="str">
            <v>SPMKAMEN</v>
          </cell>
        </row>
        <row r="798">
          <cell r="A798" t="str">
            <v>S8165828</v>
          </cell>
          <cell r="B798">
            <v>43418</v>
          </cell>
          <cell r="C798">
            <v>43418</v>
          </cell>
          <cell r="D798">
            <v>43418</v>
          </cell>
          <cell r="E798" t="str">
            <v>CC00001</v>
          </cell>
          <cell r="F798" t="str">
            <v>Частное лицо</v>
          </cell>
          <cell r="G798" t="str">
            <v>SRV_IA</v>
          </cell>
          <cell r="H798" t="str">
            <v>ФЛ</v>
          </cell>
          <cell r="I798" t="str">
            <v>SPMKAMEN</v>
          </cell>
        </row>
        <row r="799">
          <cell r="A799" t="str">
            <v>S8165829</v>
          </cell>
          <cell r="B799">
            <v>43418</v>
          </cell>
          <cell r="C799">
            <v>43418</v>
          </cell>
          <cell r="D799">
            <v>43418</v>
          </cell>
          <cell r="E799" t="str">
            <v>CC00001</v>
          </cell>
          <cell r="F799" t="str">
            <v>Частное лицо</v>
          </cell>
          <cell r="G799" t="str">
            <v>SRV_IA</v>
          </cell>
          <cell r="H799" t="str">
            <v>ФЛ</v>
          </cell>
          <cell r="I799" t="str">
            <v>SPMKAMEN</v>
          </cell>
        </row>
        <row r="800">
          <cell r="A800" t="str">
            <v>S8165835</v>
          </cell>
          <cell r="B800">
            <v>43418</v>
          </cell>
          <cell r="C800">
            <v>43418</v>
          </cell>
          <cell r="D800">
            <v>43418</v>
          </cell>
          <cell r="E800" t="str">
            <v>CC00001</v>
          </cell>
          <cell r="F800" t="str">
            <v>Частное лицо</v>
          </cell>
          <cell r="G800" t="str">
            <v>SRV_IA</v>
          </cell>
          <cell r="H800" t="str">
            <v>ФЛ</v>
          </cell>
          <cell r="I800" t="str">
            <v>SPMKAMEN</v>
          </cell>
        </row>
        <row r="801">
          <cell r="A801" t="str">
            <v>S8165862</v>
          </cell>
          <cell r="B801">
            <v>43418</v>
          </cell>
          <cell r="C801">
            <v>43418</v>
          </cell>
          <cell r="D801">
            <v>43418</v>
          </cell>
          <cell r="E801" t="str">
            <v>CC00001</v>
          </cell>
          <cell r="F801" t="str">
            <v>Частное лицо</v>
          </cell>
          <cell r="G801" t="str">
            <v>SRV_IA</v>
          </cell>
          <cell r="H801" t="str">
            <v>ФЛ</v>
          </cell>
          <cell r="I801" t="str">
            <v>SPMKOLPINO</v>
          </cell>
        </row>
        <row r="802">
          <cell r="A802" t="str">
            <v>S8166267</v>
          </cell>
          <cell r="B802">
            <v>43418</v>
          </cell>
          <cell r="C802">
            <v>43418</v>
          </cell>
          <cell r="D802">
            <v>43418</v>
          </cell>
          <cell r="E802" t="str">
            <v>CC00001</v>
          </cell>
          <cell r="F802" t="str">
            <v>Частное лицо</v>
          </cell>
          <cell r="G802" t="str">
            <v>SRV_IA</v>
          </cell>
          <cell r="H802" t="str">
            <v>ФЛ</v>
          </cell>
          <cell r="I802" t="str">
            <v>SPMKORAB</v>
          </cell>
        </row>
        <row r="803">
          <cell r="A803" t="str">
            <v>R9974767</v>
          </cell>
          <cell r="B803">
            <v>43416</v>
          </cell>
          <cell r="C803">
            <v>43418</v>
          </cell>
          <cell r="D803">
            <v>43418</v>
          </cell>
          <cell r="E803" t="str">
            <v>LE0121843</v>
          </cell>
          <cell r="F803" t="str">
            <v>Коркомп</v>
          </cell>
          <cell r="G803" t="str">
            <v>VOLKOV.P</v>
          </cell>
          <cell r="H803" t="str">
            <v>СПБ</v>
          </cell>
          <cell r="I803" t="str">
            <v>SPB3</v>
          </cell>
        </row>
        <row r="804">
          <cell r="A804" t="str">
            <v>S8155793</v>
          </cell>
          <cell r="B804">
            <v>43417</v>
          </cell>
          <cell r="C804">
            <v>43418</v>
          </cell>
          <cell r="D804">
            <v>43418</v>
          </cell>
          <cell r="E804" t="str">
            <v>CD177330</v>
          </cell>
          <cell r="F804" t="str">
            <v>ГКУ "ГРТ ЛО"</v>
          </cell>
          <cell r="G804" t="str">
            <v>VOLKOV.P</v>
          </cell>
          <cell r="H804" t="str">
            <v>СПБ</v>
          </cell>
          <cell r="I804" t="str">
            <v>SPB</v>
          </cell>
        </row>
        <row r="805">
          <cell r="A805" t="str">
            <v>S8164576</v>
          </cell>
          <cell r="B805">
            <v>43418</v>
          </cell>
          <cell r="C805">
            <v>43418</v>
          </cell>
          <cell r="D805">
            <v>43418</v>
          </cell>
          <cell r="E805" t="str">
            <v>CD029142</v>
          </cell>
          <cell r="F805" t="str">
            <v>OOO "Лаборатория</v>
          </cell>
          <cell r="G805" t="str">
            <v>VOLKOV.P</v>
          </cell>
          <cell r="H805" t="str">
            <v>СПБ</v>
          </cell>
          <cell r="I805" t="str">
            <v>SPB</v>
          </cell>
        </row>
        <row r="806">
          <cell r="A806" t="str">
            <v>Y0010886</v>
          </cell>
          <cell r="B806">
            <v>43418</v>
          </cell>
          <cell r="C806">
            <v>43418</v>
          </cell>
          <cell r="D806">
            <v>43418</v>
          </cell>
          <cell r="E806" t="str">
            <v>CC13787</v>
          </cell>
          <cell r="F806" t="str">
            <v>ООО «Компания «Нева Электроник</v>
          </cell>
          <cell r="G806" t="str">
            <v>VOLKOV.P</v>
          </cell>
          <cell r="H806" t="str">
            <v>СПБ</v>
          </cell>
          <cell r="I806" t="str">
            <v>SPB3</v>
          </cell>
        </row>
        <row r="807">
          <cell r="A807" t="str">
            <v>R9856226</v>
          </cell>
          <cell r="B807">
            <v>43411</v>
          </cell>
          <cell r="C807">
            <v>43418</v>
          </cell>
          <cell r="D807">
            <v>43418</v>
          </cell>
          <cell r="E807" t="str">
            <v>CC57459</v>
          </cell>
          <cell r="F807" t="str">
            <v>ООО "НЕВА-ТРЕЙД"</v>
          </cell>
          <cell r="G807" t="str">
            <v>ZHIGUNOV.A</v>
          </cell>
          <cell r="H807" t="str">
            <v>СПБ</v>
          </cell>
          <cell r="I807" t="str">
            <v>SPB</v>
          </cell>
        </row>
        <row r="808">
          <cell r="A808" t="str">
            <v>R9994829</v>
          </cell>
          <cell r="B808">
            <v>43417</v>
          </cell>
          <cell r="C808">
            <v>43418</v>
          </cell>
          <cell r="D808">
            <v>43418</v>
          </cell>
          <cell r="E808" t="str">
            <v>CD030605</v>
          </cell>
          <cell r="F808" t="str">
            <v>ООО "Контакт Сервис"</v>
          </cell>
          <cell r="G808" t="str">
            <v>ZHIGUNOV.A</v>
          </cell>
          <cell r="H808" t="str">
            <v>СПБ</v>
          </cell>
          <cell r="I808" t="str">
            <v>SPB</v>
          </cell>
        </row>
        <row r="809">
          <cell r="A809" t="str">
            <v>Y0028241</v>
          </cell>
          <cell r="B809">
            <v>43418</v>
          </cell>
          <cell r="C809">
            <v>43418</v>
          </cell>
          <cell r="D809">
            <v>43418</v>
          </cell>
          <cell r="E809" t="str">
            <v>CD164131</v>
          </cell>
          <cell r="F809" t="str">
            <v>ИП ГРИГОРЬЕВ ДМИТРИЙ</v>
          </cell>
          <cell r="G809" t="str">
            <v>ZHIGUNOV.A</v>
          </cell>
          <cell r="H809" t="str">
            <v>СПБ</v>
          </cell>
          <cell r="I809" t="str">
            <v>SPB2</v>
          </cell>
        </row>
        <row r="810">
          <cell r="A810" t="str">
            <v>R9961383</v>
          </cell>
          <cell r="B810">
            <v>43416</v>
          </cell>
          <cell r="C810">
            <v>43418</v>
          </cell>
          <cell r="D810">
            <v>43418</v>
          </cell>
          <cell r="E810" t="str">
            <v>LE0137028</v>
          </cell>
          <cell r="F810" t="str">
            <v>ООО ОЛИМП</v>
          </cell>
          <cell r="G810" t="str">
            <v>ZHOLTIKOV</v>
          </cell>
          <cell r="H810" t="str">
            <v>СПБ</v>
          </cell>
          <cell r="I810" t="str">
            <v>SPB</v>
          </cell>
        </row>
        <row r="811">
          <cell r="A811" t="str">
            <v>R9985087</v>
          </cell>
          <cell r="B811">
            <v>43417</v>
          </cell>
          <cell r="C811">
            <v>43418</v>
          </cell>
          <cell r="D811">
            <v>43418</v>
          </cell>
          <cell r="E811" t="str">
            <v>LE0086954</v>
          </cell>
          <cell r="F811" t="str">
            <v>УКТ</v>
          </cell>
          <cell r="G811" t="str">
            <v>ZHOLTIKOV</v>
          </cell>
          <cell r="H811" t="str">
            <v>СПБ</v>
          </cell>
          <cell r="I811" t="str">
            <v>SPB</v>
          </cell>
        </row>
        <row r="812">
          <cell r="A812" t="str">
            <v>S8148524</v>
          </cell>
          <cell r="B812">
            <v>43416</v>
          </cell>
          <cell r="C812">
            <v>43418</v>
          </cell>
          <cell r="D812">
            <v>43418</v>
          </cell>
          <cell r="E812" t="str">
            <v>CD132764</v>
          </cell>
          <cell r="F812" t="str">
            <v>ООО "Коммсервис"</v>
          </cell>
          <cell r="G812" t="str">
            <v>ZHOLTIKOV</v>
          </cell>
          <cell r="H812" t="str">
            <v>СПБ</v>
          </cell>
          <cell r="I812" t="str">
            <v>SPB</v>
          </cell>
        </row>
        <row r="813">
          <cell r="A813" t="str">
            <v>S8158942</v>
          </cell>
          <cell r="B813">
            <v>43417</v>
          </cell>
          <cell r="C813">
            <v>43418</v>
          </cell>
          <cell r="D813">
            <v>43418</v>
          </cell>
          <cell r="E813" t="str">
            <v>CC81024</v>
          </cell>
          <cell r="F813" t="str">
            <v>Группа</v>
          </cell>
          <cell r="G813" t="str">
            <v>ZHOLTIKOV</v>
          </cell>
          <cell r="H813" t="str">
            <v>СПБ</v>
          </cell>
          <cell r="I813" t="str">
            <v>SPB</v>
          </cell>
        </row>
        <row r="814">
          <cell r="A814" t="str">
            <v>S8160728</v>
          </cell>
          <cell r="B814">
            <v>43418</v>
          </cell>
          <cell r="C814">
            <v>43418</v>
          </cell>
          <cell r="D814">
            <v>43418</v>
          </cell>
          <cell r="E814" t="str">
            <v>LE0053559</v>
          </cell>
          <cell r="F814" t="str">
            <v>ООО "ГК"Физика""</v>
          </cell>
          <cell r="G814" t="str">
            <v>ZHOLTIKOV</v>
          </cell>
          <cell r="H814" t="str">
            <v>СПБ</v>
          </cell>
          <cell r="I814" t="str">
            <v>SPB</v>
          </cell>
        </row>
        <row r="815">
          <cell r="A815" t="str">
            <v>S8161387</v>
          </cell>
          <cell r="B815">
            <v>43418</v>
          </cell>
          <cell r="C815">
            <v>43418</v>
          </cell>
          <cell r="D815">
            <v>43418</v>
          </cell>
          <cell r="E815" t="str">
            <v>CD156199</v>
          </cell>
          <cell r="F815" t="str">
            <v>ООО "Пальмира Холдинг СПб"</v>
          </cell>
          <cell r="G815" t="str">
            <v>ZHOLTIKOV</v>
          </cell>
          <cell r="H815" t="str">
            <v>СПБ</v>
          </cell>
          <cell r="I815" t="str">
            <v>SPB</v>
          </cell>
        </row>
        <row r="816">
          <cell r="A816" t="str">
            <v>S8162852</v>
          </cell>
          <cell r="B816">
            <v>43418</v>
          </cell>
          <cell r="C816">
            <v>43418</v>
          </cell>
          <cell r="D816">
            <v>43418</v>
          </cell>
          <cell r="E816" t="str">
            <v>CD194679</v>
          </cell>
          <cell r="F816" t="str">
            <v>ООО "ТД "Антей Сервис"</v>
          </cell>
          <cell r="G816" t="str">
            <v>ZHOLTIKOV</v>
          </cell>
          <cell r="H816" t="str">
            <v>СПБ</v>
          </cell>
          <cell r="I816" t="str">
            <v>SPB</v>
          </cell>
        </row>
        <row r="817">
          <cell r="A817" t="str">
            <v>Y0004146</v>
          </cell>
          <cell r="B817">
            <v>43417</v>
          </cell>
          <cell r="C817">
            <v>43418</v>
          </cell>
          <cell r="D817">
            <v>43418</v>
          </cell>
          <cell r="E817" t="str">
            <v>LE0085543</v>
          </cell>
          <cell r="F817" t="str">
            <v>Индивидуальный предприниматель</v>
          </cell>
          <cell r="G817" t="str">
            <v>ZHOLTIKOV</v>
          </cell>
          <cell r="H817" t="str">
            <v>СПБ</v>
          </cell>
          <cell r="I817" t="str">
            <v>SPB3</v>
          </cell>
        </row>
        <row r="820">
          <cell r="A820" t="str">
            <v>Документ Но.</v>
          </cell>
          <cell r="B820" t="str">
            <v>Дата Заказа</v>
          </cell>
          <cell r="C820" t="str">
            <v>Дата Отгрузки</v>
          </cell>
          <cell r="D820" t="str">
            <v>Планируемая Дата Отгрузки</v>
          </cell>
          <cell r="E820" t="str">
            <v>Клиент Но.</v>
          </cell>
          <cell r="F820" t="str">
            <v>Клиент Название</v>
          </cell>
          <cell r="G820" t="str">
            <v>Менеджер</v>
          </cell>
          <cell r="H820" t="str">
            <v>Код РГ</v>
          </cell>
          <cell r="I820" t="str">
            <v>Код склада</v>
          </cell>
        </row>
        <row r="821">
          <cell r="A821" t="str">
            <v>Y0039359</v>
          </cell>
          <cell r="B821">
            <v>43419</v>
          </cell>
          <cell r="C821">
            <v>43419</v>
          </cell>
          <cell r="D821">
            <v>43419</v>
          </cell>
          <cell r="E821" t="str">
            <v>LE0014704</v>
          </cell>
          <cell r="F821" t="str">
            <v>ООО ''Карго партс''</v>
          </cell>
          <cell r="H821" t="str">
            <v>СПБ</v>
          </cell>
          <cell r="I821" t="str">
            <v>SPB</v>
          </cell>
        </row>
        <row r="822">
          <cell r="A822" t="str">
            <v>S8159994</v>
          </cell>
          <cell r="B822">
            <v>43417</v>
          </cell>
          <cell r="C822">
            <v>43419</v>
          </cell>
          <cell r="D822">
            <v>43419</v>
          </cell>
          <cell r="E822" t="str">
            <v>CC11600</v>
          </cell>
          <cell r="F822" t="str">
            <v>ОФП - АО "СОФТЛАЙН ТРЕЙД"</v>
          </cell>
          <cell r="G822" t="str">
            <v>ANDREEV.G</v>
          </cell>
          <cell r="H822" t="str">
            <v>СПБ</v>
          </cell>
          <cell r="I822" t="str">
            <v>SPB2</v>
          </cell>
        </row>
        <row r="823">
          <cell r="A823" t="str">
            <v>R9963434</v>
          </cell>
          <cell r="B823">
            <v>43416</v>
          </cell>
          <cell r="C823">
            <v>43419</v>
          </cell>
          <cell r="D823">
            <v>43419</v>
          </cell>
          <cell r="E823" t="str">
            <v>CD076228</v>
          </cell>
          <cell r="F823" t="str">
            <v>АО "ФАРМАСИНТЕЗ-НОРД"</v>
          </cell>
          <cell r="G823" t="str">
            <v>BAKULIN.I</v>
          </cell>
          <cell r="H823" t="str">
            <v>СПБ</v>
          </cell>
          <cell r="I823" t="str">
            <v>SPB4</v>
          </cell>
        </row>
        <row r="824">
          <cell r="A824" t="str">
            <v>S8152470</v>
          </cell>
          <cell r="B824">
            <v>43416</v>
          </cell>
          <cell r="C824">
            <v>43419</v>
          </cell>
          <cell r="D824">
            <v>43419</v>
          </cell>
          <cell r="E824" t="str">
            <v>CD072984</v>
          </cell>
          <cell r="F824" t="str">
            <v>ООО "Телеком-Системы"</v>
          </cell>
          <cell r="G824" t="str">
            <v>BAKULIN.I</v>
          </cell>
          <cell r="H824" t="str">
            <v>СПБ</v>
          </cell>
          <cell r="I824" t="str">
            <v>SPB2</v>
          </cell>
        </row>
        <row r="825">
          <cell r="A825" t="str">
            <v>S8167144</v>
          </cell>
          <cell r="B825">
            <v>43419</v>
          </cell>
          <cell r="C825">
            <v>43419</v>
          </cell>
          <cell r="D825">
            <v>43419</v>
          </cell>
          <cell r="E825" t="str">
            <v>CC40682</v>
          </cell>
          <cell r="F825" t="str">
            <v>ООО "МонолитСтрой"</v>
          </cell>
          <cell r="G825" t="str">
            <v>BAKULIN.I</v>
          </cell>
          <cell r="H825" t="str">
            <v>СПБ</v>
          </cell>
          <cell r="I825" t="str">
            <v>SPB3</v>
          </cell>
        </row>
        <row r="826">
          <cell r="A826" t="str">
            <v>Y0008693</v>
          </cell>
          <cell r="B826">
            <v>43418</v>
          </cell>
          <cell r="C826">
            <v>43419</v>
          </cell>
          <cell r="D826">
            <v>43419</v>
          </cell>
          <cell r="E826" t="str">
            <v>CD018554</v>
          </cell>
          <cell r="F826" t="str">
            <v>ООО «Буквоед»</v>
          </cell>
          <cell r="G826" t="str">
            <v>BAKULIN.I</v>
          </cell>
          <cell r="H826" t="str">
            <v>СПБ</v>
          </cell>
          <cell r="I826" t="str">
            <v>SPB</v>
          </cell>
        </row>
        <row r="827">
          <cell r="A827" t="str">
            <v>Y0011684</v>
          </cell>
          <cell r="B827">
            <v>43418</v>
          </cell>
          <cell r="C827">
            <v>43419</v>
          </cell>
          <cell r="D827">
            <v>43419</v>
          </cell>
          <cell r="E827" t="str">
            <v>LE0041077</v>
          </cell>
          <cell r="F827" t="str">
            <v>ООО "Титан"</v>
          </cell>
          <cell r="G827" t="str">
            <v>BAKULIN.I</v>
          </cell>
          <cell r="H827" t="str">
            <v>СПБ</v>
          </cell>
          <cell r="I827" t="str">
            <v>SPB</v>
          </cell>
        </row>
        <row r="828">
          <cell r="A828" t="str">
            <v>Y0020586</v>
          </cell>
          <cell r="B828">
            <v>43418</v>
          </cell>
          <cell r="C828">
            <v>43419</v>
          </cell>
          <cell r="D828">
            <v>43419</v>
          </cell>
          <cell r="E828" t="str">
            <v>LE0016886</v>
          </cell>
          <cell r="F828" t="str">
            <v>ООО Торговый дом ЛОСЕВО</v>
          </cell>
          <cell r="G828" t="str">
            <v>BAKULIN.I</v>
          </cell>
          <cell r="H828" t="str">
            <v>СПБ</v>
          </cell>
          <cell r="I828" t="str">
            <v>SPB</v>
          </cell>
        </row>
        <row r="829">
          <cell r="A829" t="str">
            <v>Y0033327</v>
          </cell>
          <cell r="B829">
            <v>43419</v>
          </cell>
          <cell r="C829">
            <v>43419</v>
          </cell>
          <cell r="D829">
            <v>43419</v>
          </cell>
          <cell r="E829" t="str">
            <v>CD050930</v>
          </cell>
          <cell r="F829" t="str">
            <v>ООО "СпецТехника Янино"</v>
          </cell>
          <cell r="G829" t="str">
            <v>BAKULIN.I</v>
          </cell>
          <cell r="H829" t="str">
            <v>СПБ</v>
          </cell>
          <cell r="I829" t="str">
            <v>SPB2</v>
          </cell>
        </row>
        <row r="830">
          <cell r="A830" t="str">
            <v>Y0044828</v>
          </cell>
          <cell r="B830">
            <v>43419</v>
          </cell>
          <cell r="C830">
            <v>43419</v>
          </cell>
          <cell r="D830">
            <v>43419</v>
          </cell>
          <cell r="E830" t="str">
            <v>CC31561</v>
          </cell>
          <cell r="G830" t="str">
            <v>BAKULIN.I</v>
          </cell>
          <cell r="H830" t="str">
            <v>СПБ</v>
          </cell>
          <cell r="I830" t="str">
            <v>SPB</v>
          </cell>
        </row>
        <row r="831">
          <cell r="A831" t="str">
            <v>Y0045702</v>
          </cell>
          <cell r="B831">
            <v>43419</v>
          </cell>
          <cell r="C831">
            <v>43419</v>
          </cell>
          <cell r="D831">
            <v>43419</v>
          </cell>
          <cell r="E831" t="str">
            <v>CD139504</v>
          </cell>
          <cell r="F831" t="str">
            <v>ООО "Безопасность"</v>
          </cell>
          <cell r="G831" t="str">
            <v>BAKULIN.I</v>
          </cell>
          <cell r="H831" t="str">
            <v>СПБ</v>
          </cell>
          <cell r="I831" t="str">
            <v>SPB3</v>
          </cell>
        </row>
        <row r="832">
          <cell r="A832" t="str">
            <v>R9956118</v>
          </cell>
          <cell r="B832">
            <v>43416</v>
          </cell>
          <cell r="C832">
            <v>43419</v>
          </cell>
          <cell r="D832">
            <v>43419</v>
          </cell>
          <cell r="E832" t="str">
            <v>CC21211</v>
          </cell>
          <cell r="F832" t="str">
            <v>ООО "ЭсАйДжи"</v>
          </cell>
          <cell r="G832" t="str">
            <v>BANKOVSKIY</v>
          </cell>
          <cell r="H832" t="str">
            <v>СПБ</v>
          </cell>
          <cell r="I832" t="str">
            <v>SPB</v>
          </cell>
        </row>
        <row r="833">
          <cell r="A833" t="str">
            <v>R9962741</v>
          </cell>
          <cell r="B833">
            <v>43416</v>
          </cell>
          <cell r="C833">
            <v>43419</v>
          </cell>
          <cell r="D833">
            <v>43419</v>
          </cell>
          <cell r="E833" t="str">
            <v>CD061984</v>
          </cell>
          <cell r="F833" t="str">
            <v>ООО "Альянс"</v>
          </cell>
          <cell r="G833" t="str">
            <v>BANKOVSKIY</v>
          </cell>
          <cell r="H833" t="str">
            <v>СПБ</v>
          </cell>
          <cell r="I833" t="str">
            <v>SPB3</v>
          </cell>
        </row>
        <row r="834">
          <cell r="A834" t="str">
            <v>S8153356</v>
          </cell>
          <cell r="B834">
            <v>43416</v>
          </cell>
          <cell r="C834">
            <v>43419</v>
          </cell>
          <cell r="D834">
            <v>43419</v>
          </cell>
          <cell r="E834" t="str">
            <v>CD023460</v>
          </cell>
          <cell r="F834" t="str">
            <v>ООО "КвалТел"</v>
          </cell>
          <cell r="G834" t="str">
            <v>BANKOVSKIY</v>
          </cell>
          <cell r="H834" t="str">
            <v>СПБ</v>
          </cell>
          <cell r="I834" t="str">
            <v>SPB2</v>
          </cell>
        </row>
        <row r="835">
          <cell r="A835" t="str">
            <v>S8162274</v>
          </cell>
          <cell r="B835">
            <v>43418</v>
          </cell>
          <cell r="C835">
            <v>43419</v>
          </cell>
          <cell r="D835">
            <v>43419</v>
          </cell>
          <cell r="E835" t="str">
            <v>LE0086785</v>
          </cell>
          <cell r="F835" t="str">
            <v>ООО Комплексные Инженерные Тех</v>
          </cell>
          <cell r="G835" t="str">
            <v>BANKOVSKIY</v>
          </cell>
          <cell r="H835" t="str">
            <v>СПБ</v>
          </cell>
          <cell r="I835" t="str">
            <v>SPB2</v>
          </cell>
        </row>
        <row r="836">
          <cell r="A836" t="str">
            <v>S8164826</v>
          </cell>
          <cell r="B836">
            <v>43418</v>
          </cell>
          <cell r="C836">
            <v>43419</v>
          </cell>
          <cell r="D836">
            <v>43419</v>
          </cell>
          <cell r="E836" t="str">
            <v>CD053666</v>
          </cell>
          <cell r="F836" t="str">
            <v>ООО "СтройПроектСервис"</v>
          </cell>
          <cell r="G836" t="str">
            <v>BANKOVSKIY</v>
          </cell>
          <cell r="H836" t="str">
            <v>СПБ</v>
          </cell>
          <cell r="I836" t="str">
            <v>SPB2</v>
          </cell>
        </row>
        <row r="837">
          <cell r="A837" t="str">
            <v>S8167826</v>
          </cell>
          <cell r="B837">
            <v>43419</v>
          </cell>
          <cell r="C837">
            <v>43419</v>
          </cell>
          <cell r="D837">
            <v>43419</v>
          </cell>
          <cell r="E837" t="str">
            <v>CC88879</v>
          </cell>
          <cell r="F837" t="str">
            <v>ЗАО "ЭлектронТелеком"</v>
          </cell>
          <cell r="G837" t="str">
            <v>BANKOVSKIY</v>
          </cell>
          <cell r="H837" t="str">
            <v>СПБ</v>
          </cell>
          <cell r="I837" t="str">
            <v>SPB</v>
          </cell>
        </row>
        <row r="838">
          <cell r="A838" t="str">
            <v>Y0005950</v>
          </cell>
          <cell r="B838">
            <v>43418</v>
          </cell>
          <cell r="C838">
            <v>43419</v>
          </cell>
          <cell r="D838">
            <v>43419</v>
          </cell>
          <cell r="E838" t="str">
            <v>CD027259</v>
          </cell>
          <cell r="F838" t="str">
            <v>ОФП - ООО "АВА-ПЕТЕР"</v>
          </cell>
          <cell r="G838" t="str">
            <v>BANKOVSKIY</v>
          </cell>
          <cell r="H838" t="str">
            <v>СПБ</v>
          </cell>
          <cell r="I838" t="str">
            <v>SPB</v>
          </cell>
        </row>
        <row r="839">
          <cell r="A839" t="str">
            <v>Y0009816</v>
          </cell>
          <cell r="B839">
            <v>43418</v>
          </cell>
          <cell r="C839">
            <v>43419</v>
          </cell>
          <cell r="D839">
            <v>43419</v>
          </cell>
          <cell r="E839" t="str">
            <v>CD016167</v>
          </cell>
          <cell r="F839" t="str">
            <v>ООО «Меандр»</v>
          </cell>
          <cell r="G839" t="str">
            <v>BANKOVSKIY</v>
          </cell>
          <cell r="H839" t="str">
            <v>СПБ</v>
          </cell>
          <cell r="I839" t="str">
            <v>SPB</v>
          </cell>
        </row>
        <row r="840">
          <cell r="A840" t="str">
            <v>Y0009933</v>
          </cell>
          <cell r="B840">
            <v>43418</v>
          </cell>
          <cell r="C840">
            <v>43419</v>
          </cell>
          <cell r="D840">
            <v>43419</v>
          </cell>
          <cell r="E840" t="str">
            <v>CD016167</v>
          </cell>
          <cell r="F840" t="str">
            <v>ООО «Меандр»</v>
          </cell>
          <cell r="G840" t="str">
            <v>BANKOVSKIY</v>
          </cell>
          <cell r="H840" t="str">
            <v>СПБ</v>
          </cell>
          <cell r="I840" t="str">
            <v>SPB</v>
          </cell>
        </row>
        <row r="841">
          <cell r="A841" t="str">
            <v>Y0017885</v>
          </cell>
          <cell r="B841">
            <v>43418</v>
          </cell>
          <cell r="C841">
            <v>43419</v>
          </cell>
          <cell r="D841">
            <v>43419</v>
          </cell>
          <cell r="E841" t="str">
            <v>LE0063802</v>
          </cell>
          <cell r="F841" t="str">
            <v>АО «Паляница»</v>
          </cell>
          <cell r="G841" t="str">
            <v>BANKOVSKIY</v>
          </cell>
          <cell r="H841" t="str">
            <v>СПБ</v>
          </cell>
          <cell r="I841" t="str">
            <v>SPB</v>
          </cell>
        </row>
        <row r="842">
          <cell r="A842" t="str">
            <v>Y0018939</v>
          </cell>
          <cell r="B842">
            <v>43418</v>
          </cell>
          <cell r="C842">
            <v>43419</v>
          </cell>
          <cell r="D842">
            <v>43419</v>
          </cell>
          <cell r="E842" t="str">
            <v>CD039656</v>
          </cell>
          <cell r="F842" t="str">
            <v>ООО "Центр информационных техн</v>
          </cell>
          <cell r="G842" t="str">
            <v>BANKOVSKIY</v>
          </cell>
          <cell r="H842" t="str">
            <v>СПБ</v>
          </cell>
          <cell r="I842" t="str">
            <v>SPB4</v>
          </cell>
        </row>
        <row r="843">
          <cell r="A843" t="str">
            <v>Y0019294</v>
          </cell>
          <cell r="B843">
            <v>43418</v>
          </cell>
          <cell r="C843">
            <v>43419</v>
          </cell>
          <cell r="D843">
            <v>43419</v>
          </cell>
          <cell r="E843" t="str">
            <v>CC97151</v>
          </cell>
          <cell r="F843" t="str">
            <v>ИП Филатов Александр Сергеевич</v>
          </cell>
          <cell r="G843" t="str">
            <v>BANKOVSKIY</v>
          </cell>
          <cell r="H843" t="str">
            <v>СПБ</v>
          </cell>
          <cell r="I843" t="str">
            <v>SPB</v>
          </cell>
        </row>
        <row r="844">
          <cell r="A844" t="str">
            <v>Y0032493</v>
          </cell>
          <cell r="B844">
            <v>43419</v>
          </cell>
          <cell r="C844">
            <v>43419</v>
          </cell>
          <cell r="D844">
            <v>43419</v>
          </cell>
          <cell r="E844" t="str">
            <v>CC14661</v>
          </cell>
          <cell r="F844" t="str">
            <v>ООО "Петрософт"</v>
          </cell>
          <cell r="G844" t="str">
            <v>BANKOVSKIY</v>
          </cell>
          <cell r="H844" t="str">
            <v>СПБ</v>
          </cell>
          <cell r="I844" t="str">
            <v>SPB</v>
          </cell>
        </row>
        <row r="845">
          <cell r="A845" t="str">
            <v>Y0047978</v>
          </cell>
          <cell r="B845">
            <v>43419</v>
          </cell>
          <cell r="C845">
            <v>43419</v>
          </cell>
          <cell r="D845">
            <v>43419</v>
          </cell>
          <cell r="E845" t="str">
            <v>CD076663</v>
          </cell>
          <cell r="F845" t="str">
            <v>ООО "Стройсервис"</v>
          </cell>
          <cell r="G845" t="str">
            <v>BANKOVSKIY</v>
          </cell>
          <cell r="H845" t="str">
            <v>СПБ</v>
          </cell>
          <cell r="I845" t="str">
            <v>SPB3</v>
          </cell>
        </row>
        <row r="846">
          <cell r="A846" t="str">
            <v>R9942527</v>
          </cell>
          <cell r="B846">
            <v>43415</v>
          </cell>
          <cell r="C846">
            <v>43419</v>
          </cell>
          <cell r="D846">
            <v>43419</v>
          </cell>
          <cell r="E846" t="str">
            <v>CC00001</v>
          </cell>
          <cell r="F846" t="str">
            <v>Даниил Проскура</v>
          </cell>
          <cell r="G846" t="str">
            <v>BELYAKOVD</v>
          </cell>
          <cell r="H846" t="str">
            <v>ФЛ</v>
          </cell>
          <cell r="I846" t="str">
            <v>SPMGRAZHD</v>
          </cell>
        </row>
        <row r="847">
          <cell r="A847" t="str">
            <v>Y0040391</v>
          </cell>
          <cell r="B847">
            <v>43419</v>
          </cell>
          <cell r="C847">
            <v>43419</v>
          </cell>
          <cell r="D847">
            <v>43419</v>
          </cell>
          <cell r="E847" t="str">
            <v>LE0152702</v>
          </cell>
          <cell r="F847" t="str">
            <v>АВТОграф Сейфти</v>
          </cell>
          <cell r="G847" t="str">
            <v>BROVKINA.D</v>
          </cell>
          <cell r="H847" t="str">
            <v>СПБ</v>
          </cell>
          <cell r="I847" t="str">
            <v>SPB</v>
          </cell>
        </row>
        <row r="848">
          <cell r="A848" t="str">
            <v>Y0047569</v>
          </cell>
          <cell r="B848">
            <v>43419</v>
          </cell>
          <cell r="C848">
            <v>43419</v>
          </cell>
          <cell r="D848">
            <v>43419</v>
          </cell>
          <cell r="E848" t="str">
            <v>LE0157551</v>
          </cell>
          <cell r="F848" t="str">
            <v>ООО НПО Тесла</v>
          </cell>
          <cell r="G848" t="str">
            <v>BROVKINA.D</v>
          </cell>
          <cell r="H848" t="str">
            <v>СПБ</v>
          </cell>
          <cell r="I848" t="str">
            <v>SPB2</v>
          </cell>
        </row>
        <row r="849">
          <cell r="A849" t="str">
            <v>S8168738</v>
          </cell>
          <cell r="B849">
            <v>43419</v>
          </cell>
          <cell r="C849">
            <v>43419</v>
          </cell>
          <cell r="D849">
            <v>43419</v>
          </cell>
          <cell r="E849" t="str">
            <v>CD131475</v>
          </cell>
          <cell r="F849" t="str">
            <v>ОПП ООО "Дункан"</v>
          </cell>
          <cell r="G849" t="str">
            <v>DEDEGKAEV</v>
          </cell>
          <cell r="H849" t="str">
            <v>СПБ</v>
          </cell>
          <cell r="I849" t="str">
            <v>SPB</v>
          </cell>
        </row>
        <row r="850">
          <cell r="A850" t="str">
            <v>S8102814</v>
          </cell>
          <cell r="B850">
            <v>43406</v>
          </cell>
          <cell r="C850">
            <v>43419</v>
          </cell>
          <cell r="D850">
            <v>43419</v>
          </cell>
          <cell r="E850" t="str">
            <v>CC85645</v>
          </cell>
          <cell r="F850" t="str">
            <v xml:space="preserve"> ООО "ФинКом"</v>
          </cell>
          <cell r="G850" t="str">
            <v>DUBOVETS.K</v>
          </cell>
          <cell r="H850" t="str">
            <v>СПБ</v>
          </cell>
          <cell r="I850" t="str">
            <v>SPB2</v>
          </cell>
        </row>
        <row r="851">
          <cell r="A851" t="str">
            <v>S8169894</v>
          </cell>
          <cell r="B851">
            <v>43419</v>
          </cell>
          <cell r="C851">
            <v>43419</v>
          </cell>
          <cell r="D851">
            <v>43419</v>
          </cell>
          <cell r="E851" t="str">
            <v>LE0036206</v>
          </cell>
          <cell r="F851" t="str">
            <v>ООО "Сатурн"</v>
          </cell>
          <cell r="G851" t="str">
            <v>DUBOVETS.K</v>
          </cell>
          <cell r="H851" t="str">
            <v>СПБ</v>
          </cell>
          <cell r="I851" t="str">
            <v>SPB</v>
          </cell>
        </row>
        <row r="852">
          <cell r="A852" t="str">
            <v>Y0036671</v>
          </cell>
          <cell r="B852">
            <v>43419</v>
          </cell>
          <cell r="C852">
            <v>43419</v>
          </cell>
          <cell r="D852">
            <v>43419</v>
          </cell>
          <cell r="E852" t="str">
            <v>LE0159863</v>
          </cell>
          <cell r="F852" t="str">
            <v>Магнитные приборы</v>
          </cell>
          <cell r="G852" t="str">
            <v>DUBOVETS.K</v>
          </cell>
          <cell r="H852" t="str">
            <v>СПБ</v>
          </cell>
          <cell r="I852" t="str">
            <v>SPB</v>
          </cell>
        </row>
        <row r="853">
          <cell r="A853" t="str">
            <v>Y0043068</v>
          </cell>
          <cell r="B853">
            <v>43419</v>
          </cell>
          <cell r="C853">
            <v>43419</v>
          </cell>
          <cell r="D853">
            <v>43419</v>
          </cell>
          <cell r="E853" t="str">
            <v>CC80151</v>
          </cell>
          <cell r="F853" t="str">
            <v>ООО "ВЕЗА-Санкт-Петербург"</v>
          </cell>
          <cell r="G853" t="str">
            <v>DUBOVETS.K</v>
          </cell>
          <cell r="H853" t="str">
            <v>СПБ</v>
          </cell>
          <cell r="I853" t="str">
            <v>SPB2</v>
          </cell>
        </row>
        <row r="854">
          <cell r="A854" t="str">
            <v>Y0050451</v>
          </cell>
          <cell r="B854">
            <v>43419</v>
          </cell>
          <cell r="C854">
            <v>43419</v>
          </cell>
          <cell r="D854">
            <v>43419</v>
          </cell>
          <cell r="E854" t="str">
            <v>LE0115178</v>
          </cell>
          <cell r="F854" t="str">
            <v>Судор</v>
          </cell>
          <cell r="G854" t="str">
            <v>DUBOVETS.K</v>
          </cell>
          <cell r="H854" t="str">
            <v>СПБ</v>
          </cell>
          <cell r="I854" t="str">
            <v>SPB</v>
          </cell>
        </row>
        <row r="855">
          <cell r="A855" t="str">
            <v>R9962548</v>
          </cell>
          <cell r="B855">
            <v>43416</v>
          </cell>
          <cell r="C855">
            <v>43419</v>
          </cell>
          <cell r="D855">
            <v>43419</v>
          </cell>
          <cell r="E855" t="str">
            <v>LE0103227</v>
          </cell>
          <cell r="F855" t="str">
            <v>ТИПОГРАФИЯ АВАНТ</v>
          </cell>
          <cell r="G855" t="str">
            <v>DUDNIKOV.N</v>
          </cell>
          <cell r="H855" t="str">
            <v>СПБ</v>
          </cell>
          <cell r="I855" t="str">
            <v>SPB</v>
          </cell>
        </row>
        <row r="856">
          <cell r="A856" t="str">
            <v>S8150777</v>
          </cell>
          <cell r="B856">
            <v>43416</v>
          </cell>
          <cell r="C856">
            <v>43419</v>
          </cell>
          <cell r="D856">
            <v>43419</v>
          </cell>
          <cell r="E856" t="str">
            <v>CC13327</v>
          </cell>
          <cell r="F856" t="str">
            <v>АО "Медиа Плюс"</v>
          </cell>
          <cell r="G856" t="str">
            <v>DUDNIKOV.N</v>
          </cell>
          <cell r="H856" t="str">
            <v>СПБ</v>
          </cell>
          <cell r="I856" t="str">
            <v>SPB</v>
          </cell>
        </row>
        <row r="857">
          <cell r="A857" t="str">
            <v>S8155216</v>
          </cell>
          <cell r="B857">
            <v>43417</v>
          </cell>
          <cell r="C857">
            <v>43419</v>
          </cell>
          <cell r="D857">
            <v>43419</v>
          </cell>
          <cell r="E857" t="str">
            <v>LE0075901</v>
          </cell>
          <cell r="F857" t="str">
            <v>ООО "ОКВЭЙ"</v>
          </cell>
          <cell r="G857" t="str">
            <v>DUDNIKOV.N</v>
          </cell>
          <cell r="H857" t="str">
            <v>СПБ</v>
          </cell>
          <cell r="I857" t="str">
            <v>SPB</v>
          </cell>
        </row>
        <row r="858">
          <cell r="A858" t="str">
            <v>S8161267</v>
          </cell>
          <cell r="B858">
            <v>43418</v>
          </cell>
          <cell r="C858">
            <v>43419</v>
          </cell>
          <cell r="D858">
            <v>43419</v>
          </cell>
          <cell r="E858" t="str">
            <v>CC09771</v>
          </cell>
          <cell r="F858" t="str">
            <v>Инженер-Энерго</v>
          </cell>
          <cell r="G858" t="str">
            <v>DUDNIKOV.N</v>
          </cell>
          <cell r="H858" t="str">
            <v>СПБ</v>
          </cell>
          <cell r="I858" t="str">
            <v>SPB</v>
          </cell>
        </row>
        <row r="859">
          <cell r="A859" t="str">
            <v>S8163393</v>
          </cell>
          <cell r="B859">
            <v>43418</v>
          </cell>
          <cell r="C859">
            <v>43419</v>
          </cell>
          <cell r="D859">
            <v>43419</v>
          </cell>
          <cell r="E859" t="str">
            <v>CC09771</v>
          </cell>
          <cell r="F859" t="str">
            <v>Инженер-Энерго</v>
          </cell>
          <cell r="G859" t="str">
            <v>DUDNIKOV.N</v>
          </cell>
          <cell r="H859" t="str">
            <v>СПБ</v>
          </cell>
          <cell r="I859" t="str">
            <v>SPB</v>
          </cell>
        </row>
        <row r="860">
          <cell r="A860" t="str">
            <v>S8167914</v>
          </cell>
          <cell r="B860">
            <v>43419</v>
          </cell>
          <cell r="C860">
            <v>43419</v>
          </cell>
          <cell r="D860">
            <v>43419</v>
          </cell>
          <cell r="E860" t="str">
            <v>CD103876</v>
          </cell>
          <cell r="F860" t="str">
            <v>НАО "МФК Северо-Запад"</v>
          </cell>
          <cell r="G860" t="str">
            <v>DUDNIKOV.N</v>
          </cell>
          <cell r="H860" t="str">
            <v>СПБ</v>
          </cell>
          <cell r="I860" t="str">
            <v>SPB4</v>
          </cell>
        </row>
        <row r="861">
          <cell r="A861" t="str">
            <v>S8171854</v>
          </cell>
          <cell r="B861">
            <v>43419</v>
          </cell>
          <cell r="C861">
            <v>43419</v>
          </cell>
          <cell r="D861">
            <v>43419</v>
          </cell>
          <cell r="E861" t="str">
            <v>CD097842</v>
          </cell>
          <cell r="F861" t="str">
            <v>ООО " ИнКом"</v>
          </cell>
          <cell r="G861" t="str">
            <v>DUDNIKOV.N</v>
          </cell>
          <cell r="H861" t="str">
            <v>СПБ</v>
          </cell>
          <cell r="I861" t="str">
            <v>SPB</v>
          </cell>
        </row>
        <row r="862">
          <cell r="A862" t="str">
            <v>Y0007428</v>
          </cell>
          <cell r="B862">
            <v>43418</v>
          </cell>
          <cell r="C862">
            <v>43419</v>
          </cell>
          <cell r="D862">
            <v>43419</v>
          </cell>
          <cell r="E862" t="str">
            <v>LE0047613</v>
          </cell>
          <cell r="F862" t="str">
            <v>СК КВАЗАР</v>
          </cell>
          <cell r="G862" t="str">
            <v>DUDNIKOV.N</v>
          </cell>
          <cell r="H862" t="str">
            <v>СПБ</v>
          </cell>
          <cell r="I862" t="str">
            <v>SPB</v>
          </cell>
        </row>
        <row r="863">
          <cell r="A863" t="str">
            <v>Y0012406</v>
          </cell>
          <cell r="B863">
            <v>43418</v>
          </cell>
          <cell r="C863">
            <v>43419</v>
          </cell>
          <cell r="D863">
            <v>43419</v>
          </cell>
          <cell r="E863" t="str">
            <v>LE0056805</v>
          </cell>
          <cell r="F863" t="str">
            <v>Техника Кино</v>
          </cell>
          <cell r="G863" t="str">
            <v>DUDNIKOV.N</v>
          </cell>
          <cell r="H863" t="str">
            <v>СПБ</v>
          </cell>
          <cell r="I863" t="str">
            <v>SPB</v>
          </cell>
        </row>
        <row r="864">
          <cell r="A864" t="str">
            <v>Y0015197</v>
          </cell>
          <cell r="B864">
            <v>43418</v>
          </cell>
          <cell r="C864">
            <v>43419</v>
          </cell>
          <cell r="D864">
            <v>43419</v>
          </cell>
          <cell r="E864" t="str">
            <v>LE0161282</v>
          </cell>
          <cell r="F864" t="str">
            <v>Общество с ограниченной ответс</v>
          </cell>
          <cell r="G864" t="str">
            <v>DUDNIKOV.N</v>
          </cell>
          <cell r="H864" t="str">
            <v>СПБ</v>
          </cell>
          <cell r="I864" t="str">
            <v>SPB</v>
          </cell>
        </row>
        <row r="865">
          <cell r="A865" t="str">
            <v>Y0019031</v>
          </cell>
          <cell r="B865">
            <v>43418</v>
          </cell>
          <cell r="C865">
            <v>43419</v>
          </cell>
          <cell r="D865">
            <v>43419</v>
          </cell>
          <cell r="E865" t="str">
            <v>LE0098721</v>
          </cell>
          <cell r="F865" t="str">
            <v>Японский центр в Санкт-Петербу</v>
          </cell>
          <cell r="G865" t="str">
            <v>DUDNIKOV.N</v>
          </cell>
          <cell r="H865" t="str">
            <v>СПБ</v>
          </cell>
          <cell r="I865" t="str">
            <v>SPB</v>
          </cell>
        </row>
        <row r="866">
          <cell r="A866" t="str">
            <v>Y0022142</v>
          </cell>
          <cell r="B866">
            <v>43418</v>
          </cell>
          <cell r="C866">
            <v>43419</v>
          </cell>
          <cell r="D866">
            <v>43419</v>
          </cell>
          <cell r="E866" t="str">
            <v>CD102033</v>
          </cell>
          <cell r="F866" t="str">
            <v>ООО "СПАО"</v>
          </cell>
          <cell r="G866" t="str">
            <v>DUDNIKOV.N</v>
          </cell>
          <cell r="H866" t="str">
            <v>СПБ</v>
          </cell>
          <cell r="I866" t="str">
            <v>SPB</v>
          </cell>
        </row>
        <row r="867">
          <cell r="A867" t="str">
            <v>Y0045410</v>
          </cell>
          <cell r="B867">
            <v>43419</v>
          </cell>
          <cell r="C867">
            <v>43419</v>
          </cell>
          <cell r="D867">
            <v>43419</v>
          </cell>
          <cell r="E867" t="str">
            <v>CC10116</v>
          </cell>
          <cell r="F867" t="str">
            <v>ООО "Страховая Компания "Согла</v>
          </cell>
          <cell r="G867" t="str">
            <v>DUDNIKOV.N</v>
          </cell>
          <cell r="H867" t="str">
            <v>СПБ</v>
          </cell>
          <cell r="I867" t="str">
            <v>SPB</v>
          </cell>
        </row>
        <row r="868">
          <cell r="A868" t="str">
            <v>Y0048845</v>
          </cell>
          <cell r="B868">
            <v>43419</v>
          </cell>
          <cell r="C868">
            <v>43419</v>
          </cell>
          <cell r="D868">
            <v>43419</v>
          </cell>
          <cell r="E868" t="str">
            <v>CC10116</v>
          </cell>
          <cell r="F868" t="str">
            <v>ООО "Страховая Компания "Согла</v>
          </cell>
          <cell r="G868" t="str">
            <v>DUDNIKOV.N</v>
          </cell>
          <cell r="H868" t="str">
            <v>СПБ</v>
          </cell>
          <cell r="I868" t="str">
            <v>SPB</v>
          </cell>
        </row>
        <row r="869">
          <cell r="A869" t="str">
            <v>S8155217</v>
          </cell>
          <cell r="B869">
            <v>43417</v>
          </cell>
          <cell r="C869">
            <v>43419</v>
          </cell>
          <cell r="D869">
            <v>43419</v>
          </cell>
          <cell r="E869" t="str">
            <v>CC24226</v>
          </cell>
          <cell r="F869" t="str">
            <v>ООО "Имидж"</v>
          </cell>
          <cell r="G869" t="str">
            <v>EVGENIY.I</v>
          </cell>
          <cell r="H869" t="str">
            <v>СПБ</v>
          </cell>
          <cell r="I869" t="str">
            <v>SPB2</v>
          </cell>
        </row>
        <row r="870">
          <cell r="A870" t="str">
            <v>Y0012414</v>
          </cell>
          <cell r="B870">
            <v>43418</v>
          </cell>
          <cell r="C870">
            <v>43419</v>
          </cell>
          <cell r="D870">
            <v>43419</v>
          </cell>
          <cell r="E870" t="str">
            <v>LE0147467</v>
          </cell>
          <cell r="F870" t="str">
            <v>Невский Берег</v>
          </cell>
          <cell r="G870" t="str">
            <v>EVGENIY.I</v>
          </cell>
          <cell r="H870" t="str">
            <v>СПБ</v>
          </cell>
          <cell r="I870" t="str">
            <v>SPB</v>
          </cell>
        </row>
        <row r="871">
          <cell r="A871" t="str">
            <v>S8151883</v>
          </cell>
          <cell r="B871">
            <v>43416</v>
          </cell>
          <cell r="C871">
            <v>43419</v>
          </cell>
          <cell r="D871">
            <v>43419</v>
          </cell>
          <cell r="E871" t="str">
            <v>CD153259</v>
          </cell>
          <cell r="F871" t="str">
            <v>ООО "ВРТ"</v>
          </cell>
          <cell r="G871" t="str">
            <v>FOMIN.S</v>
          </cell>
          <cell r="H871" t="str">
            <v>СПБ</v>
          </cell>
          <cell r="I871" t="str">
            <v>SPB</v>
          </cell>
        </row>
        <row r="872">
          <cell r="A872" t="str">
            <v>S8151919</v>
          </cell>
          <cell r="B872">
            <v>43416</v>
          </cell>
          <cell r="C872">
            <v>43419</v>
          </cell>
          <cell r="D872">
            <v>43419</v>
          </cell>
          <cell r="E872" t="str">
            <v>2GIS_08846</v>
          </cell>
          <cell r="F872" t="str">
            <v>ОФП - Подари надежду, региона</v>
          </cell>
          <cell r="G872" t="str">
            <v>FOMIN.S</v>
          </cell>
          <cell r="H872" t="str">
            <v>СПБ</v>
          </cell>
          <cell r="I872" t="str">
            <v>SPB2</v>
          </cell>
        </row>
        <row r="873">
          <cell r="A873" t="str">
            <v>S8152790</v>
          </cell>
          <cell r="B873">
            <v>43416</v>
          </cell>
          <cell r="C873">
            <v>43419</v>
          </cell>
          <cell r="D873">
            <v>43419</v>
          </cell>
          <cell r="E873" t="str">
            <v>CC68901</v>
          </cell>
          <cell r="F873" t="str">
            <v>УНИВЕРСИТЕТ ИТМО</v>
          </cell>
          <cell r="G873" t="str">
            <v>FOMIN.S</v>
          </cell>
          <cell r="H873" t="str">
            <v>СПБ</v>
          </cell>
          <cell r="I873" t="str">
            <v>SPB</v>
          </cell>
        </row>
        <row r="874">
          <cell r="A874" t="str">
            <v>S8154948</v>
          </cell>
          <cell r="B874">
            <v>43417</v>
          </cell>
          <cell r="C874">
            <v>43419</v>
          </cell>
          <cell r="D874">
            <v>43419</v>
          </cell>
          <cell r="E874" t="str">
            <v>CC65333</v>
          </cell>
          <cell r="F874" t="str">
            <v>ООО "ПТК-Сервис"</v>
          </cell>
          <cell r="G874" t="str">
            <v>FOMIN.S</v>
          </cell>
          <cell r="H874" t="str">
            <v>СПБ</v>
          </cell>
          <cell r="I874" t="str">
            <v>SPB</v>
          </cell>
        </row>
        <row r="875">
          <cell r="A875" t="str">
            <v>S8165808</v>
          </cell>
          <cell r="B875">
            <v>43418</v>
          </cell>
          <cell r="C875">
            <v>43419</v>
          </cell>
          <cell r="D875">
            <v>43419</v>
          </cell>
          <cell r="E875" t="str">
            <v>CC13633</v>
          </cell>
          <cell r="F875" t="str">
            <v>ООО "Теремок - Русские Блины"</v>
          </cell>
          <cell r="G875" t="str">
            <v>FOMIN.S</v>
          </cell>
          <cell r="H875" t="str">
            <v>СПБ</v>
          </cell>
          <cell r="I875" t="str">
            <v>SPB</v>
          </cell>
        </row>
        <row r="876">
          <cell r="A876" t="str">
            <v>S8170277</v>
          </cell>
          <cell r="B876">
            <v>43419</v>
          </cell>
          <cell r="C876">
            <v>43419</v>
          </cell>
          <cell r="D876">
            <v>43419</v>
          </cell>
          <cell r="E876" t="str">
            <v>LE0005909</v>
          </cell>
          <cell r="F876" t="str">
            <v>ООО "МКК "ПРОФИРЕАЛ""</v>
          </cell>
          <cell r="G876" t="str">
            <v>FOMIN.S</v>
          </cell>
          <cell r="H876" t="str">
            <v>СПБ</v>
          </cell>
          <cell r="I876" t="str">
            <v>SPB</v>
          </cell>
        </row>
        <row r="877">
          <cell r="A877" t="str">
            <v>Y0036977</v>
          </cell>
          <cell r="B877">
            <v>43419</v>
          </cell>
          <cell r="C877">
            <v>43419</v>
          </cell>
          <cell r="D877">
            <v>43419</v>
          </cell>
          <cell r="E877" t="str">
            <v>LE0161527</v>
          </cell>
          <cell r="F877" t="str">
            <v>ООО "СНГК"</v>
          </cell>
          <cell r="G877" t="str">
            <v>FOMIN.S</v>
          </cell>
          <cell r="H877" t="str">
            <v>СПБ</v>
          </cell>
          <cell r="I877" t="str">
            <v>SPB</v>
          </cell>
        </row>
        <row r="878">
          <cell r="A878" t="str">
            <v>R9952669</v>
          </cell>
          <cell r="B878">
            <v>43416</v>
          </cell>
          <cell r="C878">
            <v>43419</v>
          </cell>
          <cell r="D878">
            <v>43419</v>
          </cell>
          <cell r="E878" t="str">
            <v>LE0027403</v>
          </cell>
          <cell r="F878" t="str">
            <v>ООО "Новый свет"</v>
          </cell>
          <cell r="G878" t="str">
            <v>IVANKIN.A</v>
          </cell>
          <cell r="H878" t="str">
            <v>СПБ</v>
          </cell>
          <cell r="I878" t="str">
            <v>SPB</v>
          </cell>
        </row>
        <row r="879">
          <cell r="A879" t="str">
            <v>R9993533</v>
          </cell>
          <cell r="B879">
            <v>43417</v>
          </cell>
          <cell r="C879">
            <v>43419</v>
          </cell>
          <cell r="D879">
            <v>43419</v>
          </cell>
          <cell r="E879" t="str">
            <v>CC33601</v>
          </cell>
          <cell r="F879" t="str">
            <v>ООО "Мелстон-Сервис"</v>
          </cell>
          <cell r="G879" t="str">
            <v>IVANKIN.A</v>
          </cell>
          <cell r="H879" t="str">
            <v>СПБ</v>
          </cell>
          <cell r="I879" t="str">
            <v>SPB</v>
          </cell>
        </row>
        <row r="880">
          <cell r="A880" t="str">
            <v>S8152110</v>
          </cell>
          <cell r="B880">
            <v>43416</v>
          </cell>
          <cell r="C880">
            <v>43419</v>
          </cell>
          <cell r="D880">
            <v>43419</v>
          </cell>
          <cell r="E880" t="str">
            <v>CD076506</v>
          </cell>
          <cell r="F880" t="str">
            <v>ООО "РесурсСтрой"</v>
          </cell>
          <cell r="G880" t="str">
            <v>IVANKIN.A</v>
          </cell>
          <cell r="H880" t="str">
            <v>СПБ</v>
          </cell>
          <cell r="I880" t="str">
            <v>SPB</v>
          </cell>
        </row>
        <row r="881">
          <cell r="A881" t="str">
            <v>S8153220</v>
          </cell>
          <cell r="B881">
            <v>43416</v>
          </cell>
          <cell r="C881">
            <v>43419</v>
          </cell>
          <cell r="D881">
            <v>43419</v>
          </cell>
          <cell r="E881" t="str">
            <v>CC28942</v>
          </cell>
          <cell r="F881" t="str">
            <v>ИНЦ РАН</v>
          </cell>
          <cell r="G881" t="str">
            <v>IVANKIN.A</v>
          </cell>
          <cell r="H881" t="str">
            <v>СПБ</v>
          </cell>
          <cell r="I881" t="str">
            <v>SPB</v>
          </cell>
        </row>
        <row r="882">
          <cell r="A882" t="str">
            <v>R9569525</v>
          </cell>
          <cell r="B882">
            <v>43397</v>
          </cell>
          <cell r="C882">
            <v>43419</v>
          </cell>
          <cell r="D882">
            <v>43419</v>
          </cell>
          <cell r="E882" t="str">
            <v>CC20085</v>
          </cell>
          <cell r="F882" t="str">
            <v>АО "ВЕРТЕКС"</v>
          </cell>
          <cell r="G882" t="str">
            <v>IVCHENKO.D</v>
          </cell>
          <cell r="H882" t="str">
            <v>СПБ</v>
          </cell>
          <cell r="I882" t="str">
            <v>SPB</v>
          </cell>
        </row>
        <row r="883">
          <cell r="A883" t="str">
            <v>R9959660</v>
          </cell>
          <cell r="B883">
            <v>43416</v>
          </cell>
          <cell r="C883">
            <v>43419</v>
          </cell>
          <cell r="D883">
            <v>43419</v>
          </cell>
          <cell r="E883" t="str">
            <v>CC11902</v>
          </cell>
          <cell r="F883" t="str">
            <v>ООО "Навигатор"</v>
          </cell>
          <cell r="G883" t="str">
            <v>IVCHENKO.D</v>
          </cell>
          <cell r="H883" t="str">
            <v>СПБ</v>
          </cell>
          <cell r="I883" t="str">
            <v>SPB3</v>
          </cell>
        </row>
        <row r="884">
          <cell r="A884" t="str">
            <v>R9962139</v>
          </cell>
          <cell r="B884">
            <v>43416</v>
          </cell>
          <cell r="C884">
            <v>43419</v>
          </cell>
          <cell r="D884">
            <v>43419</v>
          </cell>
          <cell r="E884" t="str">
            <v>LE0130619</v>
          </cell>
          <cell r="F884" t="str">
            <v>Индивидуальный предприниматель</v>
          </cell>
          <cell r="G884" t="str">
            <v>IVCHENKO.D</v>
          </cell>
          <cell r="H884" t="str">
            <v>СПБ</v>
          </cell>
          <cell r="I884" t="str">
            <v>SPB</v>
          </cell>
        </row>
        <row r="885">
          <cell r="A885" t="str">
            <v>R9962414</v>
          </cell>
          <cell r="B885">
            <v>43416</v>
          </cell>
          <cell r="C885">
            <v>43419</v>
          </cell>
          <cell r="D885">
            <v>43419</v>
          </cell>
          <cell r="E885" t="str">
            <v>LE0130619</v>
          </cell>
          <cell r="F885" t="str">
            <v>Индивидуальный предприниматель</v>
          </cell>
          <cell r="G885" t="str">
            <v>IVCHENKO.D</v>
          </cell>
          <cell r="H885" t="str">
            <v>СПБ</v>
          </cell>
          <cell r="I885" t="str">
            <v>SPB2</v>
          </cell>
        </row>
        <row r="886">
          <cell r="A886" t="str">
            <v>R9963372</v>
          </cell>
          <cell r="B886">
            <v>43416</v>
          </cell>
          <cell r="C886">
            <v>43419</v>
          </cell>
          <cell r="D886">
            <v>43419</v>
          </cell>
          <cell r="E886" t="str">
            <v>CC95512</v>
          </cell>
          <cell r="F886" t="str">
            <v>ОАО "НПП"Краснознамёнец"</v>
          </cell>
          <cell r="G886" t="str">
            <v>IVCHENKO.D</v>
          </cell>
          <cell r="H886" t="str">
            <v>СПБ</v>
          </cell>
          <cell r="I886" t="str">
            <v>SPB</v>
          </cell>
        </row>
        <row r="887">
          <cell r="A887" t="str">
            <v>R9983043</v>
          </cell>
          <cell r="B887">
            <v>43417</v>
          </cell>
          <cell r="C887">
            <v>43419</v>
          </cell>
          <cell r="D887">
            <v>43419</v>
          </cell>
          <cell r="E887" t="str">
            <v>CC21813</v>
          </cell>
          <cell r="F887" t="str">
            <v>ООО "ЮниТек"</v>
          </cell>
          <cell r="G887" t="str">
            <v>IVCHENKO.D</v>
          </cell>
          <cell r="H887" t="str">
            <v>СПБ</v>
          </cell>
          <cell r="I887" t="str">
            <v>SPB2</v>
          </cell>
        </row>
        <row r="888">
          <cell r="A888" t="str">
            <v>R9984832</v>
          </cell>
          <cell r="B888">
            <v>43417</v>
          </cell>
          <cell r="C888">
            <v>43419</v>
          </cell>
          <cell r="D888">
            <v>43419</v>
          </cell>
          <cell r="E888" t="str">
            <v>CC21813</v>
          </cell>
          <cell r="F888" t="str">
            <v>ООО "ЮниТек"</v>
          </cell>
          <cell r="G888" t="str">
            <v>IVCHENKO.D</v>
          </cell>
          <cell r="H888" t="str">
            <v>СПБ</v>
          </cell>
          <cell r="I888" t="str">
            <v>SPB2</v>
          </cell>
        </row>
        <row r="889">
          <cell r="A889" t="str">
            <v>S8140094</v>
          </cell>
          <cell r="B889">
            <v>43413</v>
          </cell>
          <cell r="C889">
            <v>43419</v>
          </cell>
          <cell r="D889">
            <v>43419</v>
          </cell>
          <cell r="E889" t="str">
            <v>CD170840</v>
          </cell>
          <cell r="F889" t="str">
            <v>OOО "Балтийский хлеб"</v>
          </cell>
          <cell r="G889" t="str">
            <v>IVCHENKO.D</v>
          </cell>
          <cell r="H889" t="str">
            <v>СПБ</v>
          </cell>
          <cell r="I889" t="str">
            <v>SPB</v>
          </cell>
        </row>
        <row r="890">
          <cell r="A890" t="str">
            <v>S8149519</v>
          </cell>
          <cell r="B890">
            <v>43416</v>
          </cell>
          <cell r="C890">
            <v>43419</v>
          </cell>
          <cell r="D890">
            <v>43419</v>
          </cell>
          <cell r="E890" t="str">
            <v>CD111838</v>
          </cell>
          <cell r="F890" t="str">
            <v>ООО "АВТОМАТИКА"</v>
          </cell>
          <cell r="G890" t="str">
            <v>IVCHENKO.D</v>
          </cell>
          <cell r="H890" t="str">
            <v>СПБ</v>
          </cell>
          <cell r="I890" t="str">
            <v>SPB2</v>
          </cell>
        </row>
        <row r="891">
          <cell r="A891" t="str">
            <v>S8161397</v>
          </cell>
          <cell r="B891">
            <v>43418</v>
          </cell>
          <cell r="C891">
            <v>43419</v>
          </cell>
          <cell r="D891">
            <v>43419</v>
          </cell>
          <cell r="E891" t="str">
            <v>CC29642</v>
          </cell>
          <cell r="F891" t="str">
            <v>ООО "СТЦ"</v>
          </cell>
          <cell r="G891" t="str">
            <v>IVCHENKO.D</v>
          </cell>
          <cell r="H891" t="str">
            <v>СПБ</v>
          </cell>
          <cell r="I891" t="str">
            <v>SPB</v>
          </cell>
        </row>
        <row r="892">
          <cell r="A892" t="str">
            <v>S8168294</v>
          </cell>
          <cell r="B892">
            <v>43419</v>
          </cell>
          <cell r="C892">
            <v>43419</v>
          </cell>
          <cell r="D892">
            <v>43419</v>
          </cell>
          <cell r="E892" t="str">
            <v>CC14845</v>
          </cell>
          <cell r="F892" t="str">
            <v>ООО "Онлайн"</v>
          </cell>
          <cell r="G892" t="str">
            <v>IVCHENKO.D</v>
          </cell>
          <cell r="H892" t="str">
            <v>СПБ</v>
          </cell>
          <cell r="I892" t="str">
            <v>SPB3</v>
          </cell>
        </row>
        <row r="893">
          <cell r="A893" t="str">
            <v>S8172134</v>
          </cell>
          <cell r="B893">
            <v>43419</v>
          </cell>
          <cell r="C893">
            <v>43419</v>
          </cell>
          <cell r="D893">
            <v>43419</v>
          </cell>
          <cell r="E893" t="str">
            <v>LE0064527</v>
          </cell>
          <cell r="F893" t="str">
            <v>ООО ПРОСПЕКТ СПБ</v>
          </cell>
          <cell r="G893" t="str">
            <v>IVCHENKO.D</v>
          </cell>
          <cell r="H893" t="str">
            <v>СПБ</v>
          </cell>
          <cell r="I893" t="str">
            <v>SPB</v>
          </cell>
        </row>
        <row r="894">
          <cell r="A894" t="str">
            <v>Y0000160</v>
          </cell>
          <cell r="B894">
            <v>43417</v>
          </cell>
          <cell r="C894">
            <v>43419</v>
          </cell>
          <cell r="D894">
            <v>43419</v>
          </cell>
          <cell r="E894" t="str">
            <v>LE0012237</v>
          </cell>
          <cell r="F894" t="str">
            <v>ООО «ДЕТАЛИ МАШИН»</v>
          </cell>
          <cell r="G894" t="str">
            <v>IVCHENKO.D</v>
          </cell>
          <cell r="H894" t="str">
            <v>СПБ</v>
          </cell>
          <cell r="I894" t="str">
            <v>SPB3</v>
          </cell>
        </row>
        <row r="895">
          <cell r="A895" t="str">
            <v>Y0015384</v>
          </cell>
          <cell r="B895">
            <v>43418</v>
          </cell>
          <cell r="C895">
            <v>43419</v>
          </cell>
          <cell r="D895">
            <v>43419</v>
          </cell>
          <cell r="E895" t="str">
            <v>CD088074</v>
          </cell>
          <cell r="F895" t="str">
            <v>ООО "ФК Панацея"</v>
          </cell>
          <cell r="G895" t="str">
            <v>IVCHENKO.D</v>
          </cell>
          <cell r="H895" t="str">
            <v>СПБ</v>
          </cell>
          <cell r="I895" t="str">
            <v>SPB</v>
          </cell>
        </row>
        <row r="896">
          <cell r="A896" t="str">
            <v>Y0044662</v>
          </cell>
          <cell r="B896">
            <v>43419</v>
          </cell>
          <cell r="C896">
            <v>43419</v>
          </cell>
          <cell r="D896">
            <v>43419</v>
          </cell>
          <cell r="E896" t="str">
            <v>CC09452</v>
          </cell>
          <cell r="F896" t="str">
            <v>ООО "СТАЛТ ЛТД"</v>
          </cell>
          <cell r="G896" t="str">
            <v>IVCHENKO.D</v>
          </cell>
          <cell r="H896" t="str">
            <v>СПБ</v>
          </cell>
          <cell r="I896" t="str">
            <v>SPB</v>
          </cell>
        </row>
        <row r="897">
          <cell r="A897" t="str">
            <v>Y0046179</v>
          </cell>
          <cell r="B897">
            <v>43419</v>
          </cell>
          <cell r="C897">
            <v>43419</v>
          </cell>
          <cell r="D897">
            <v>43419</v>
          </cell>
          <cell r="E897" t="str">
            <v>CD043873</v>
          </cell>
          <cell r="F897" t="str">
            <v>ООО "Качественные решения"</v>
          </cell>
          <cell r="G897" t="str">
            <v>IVCHENKO.D</v>
          </cell>
          <cell r="H897" t="str">
            <v>СПБ</v>
          </cell>
          <cell r="I897" t="str">
            <v>SPB</v>
          </cell>
        </row>
        <row r="898">
          <cell r="A898" t="str">
            <v>Y0046418</v>
          </cell>
          <cell r="B898">
            <v>43419</v>
          </cell>
          <cell r="C898">
            <v>43419</v>
          </cell>
          <cell r="D898">
            <v>43419</v>
          </cell>
          <cell r="E898" t="str">
            <v>CC09452</v>
          </cell>
          <cell r="F898" t="str">
            <v>ООО "СТАЛТ ЛТД"</v>
          </cell>
          <cell r="G898" t="str">
            <v>IVCHENKO.D</v>
          </cell>
          <cell r="H898" t="str">
            <v>СПБ</v>
          </cell>
          <cell r="I898" t="str">
            <v>SPB</v>
          </cell>
        </row>
        <row r="899">
          <cell r="A899" t="str">
            <v>Y0047305</v>
          </cell>
          <cell r="B899">
            <v>43419</v>
          </cell>
          <cell r="C899">
            <v>43419</v>
          </cell>
          <cell r="D899">
            <v>43419</v>
          </cell>
          <cell r="E899" t="str">
            <v>LE0034141</v>
          </cell>
          <cell r="F899" t="str">
            <v>Джекил и Хайд</v>
          </cell>
          <cell r="G899" t="str">
            <v>IVCHENKO.D</v>
          </cell>
          <cell r="H899" t="str">
            <v>СПБ</v>
          </cell>
          <cell r="I899" t="str">
            <v>SPB2</v>
          </cell>
        </row>
        <row r="900">
          <cell r="A900" t="str">
            <v>Y0049104</v>
          </cell>
          <cell r="B900">
            <v>43419</v>
          </cell>
          <cell r="C900">
            <v>43419</v>
          </cell>
          <cell r="D900">
            <v>43419</v>
          </cell>
          <cell r="E900" t="str">
            <v>CD059165</v>
          </cell>
          <cell r="F900" t="str">
            <v>ООО "Петрополис"</v>
          </cell>
          <cell r="G900" t="str">
            <v>IVCHENKO.D</v>
          </cell>
          <cell r="H900" t="str">
            <v>СПБ</v>
          </cell>
          <cell r="I900" t="str">
            <v>SPB4</v>
          </cell>
        </row>
        <row r="901">
          <cell r="A901" t="str">
            <v>S8168688</v>
          </cell>
          <cell r="B901">
            <v>43419</v>
          </cell>
          <cell r="C901">
            <v>43419</v>
          </cell>
          <cell r="D901">
            <v>43419</v>
          </cell>
          <cell r="E901" t="str">
            <v>LE0057258</v>
          </cell>
          <cell r="F901" t="str">
            <v>ОФП - ЗАО "ЦФТ"</v>
          </cell>
          <cell r="G901" t="str">
            <v>KARAPETOVA</v>
          </cell>
          <cell r="H901" t="str">
            <v>СПБ</v>
          </cell>
          <cell r="I901" t="str">
            <v>SPB</v>
          </cell>
        </row>
        <row r="902">
          <cell r="A902" t="str">
            <v>R9947253</v>
          </cell>
          <cell r="B902">
            <v>43415</v>
          </cell>
          <cell r="C902">
            <v>43419</v>
          </cell>
          <cell r="D902">
            <v>43419</v>
          </cell>
          <cell r="E902" t="str">
            <v>LE0081144</v>
          </cell>
          <cell r="F902" t="str">
            <v>ООО «МОДУЛЬ»</v>
          </cell>
          <cell r="G902" t="str">
            <v>KOLBASOV.S</v>
          </cell>
          <cell r="H902" t="str">
            <v>СПБ</v>
          </cell>
          <cell r="I902" t="str">
            <v>SPB2</v>
          </cell>
        </row>
        <row r="903">
          <cell r="A903" t="str">
            <v>Y0014885</v>
          </cell>
          <cell r="B903">
            <v>43418</v>
          </cell>
          <cell r="C903">
            <v>43419</v>
          </cell>
          <cell r="D903">
            <v>43419</v>
          </cell>
          <cell r="E903" t="str">
            <v>CC15516</v>
          </cell>
          <cell r="F903" t="str">
            <v>ООО "Оптимальный сервис"</v>
          </cell>
          <cell r="G903" t="str">
            <v>KOLBASOV.S</v>
          </cell>
          <cell r="H903" t="str">
            <v>СПБ</v>
          </cell>
          <cell r="I903" t="str">
            <v>SPB</v>
          </cell>
        </row>
        <row r="904">
          <cell r="A904" t="str">
            <v>Y0049305</v>
          </cell>
          <cell r="B904">
            <v>43419</v>
          </cell>
          <cell r="C904">
            <v>43419</v>
          </cell>
          <cell r="D904">
            <v>43419</v>
          </cell>
          <cell r="E904" t="str">
            <v>CC00001</v>
          </cell>
          <cell r="F904" t="str">
            <v>Роман Медведев</v>
          </cell>
          <cell r="G904" t="str">
            <v>KSENIYA.KR</v>
          </cell>
          <cell r="H904" t="str">
            <v>ФЛ</v>
          </cell>
          <cell r="I904" t="str">
            <v>SPB</v>
          </cell>
        </row>
        <row r="905">
          <cell r="A905" t="str">
            <v>S8169184</v>
          </cell>
          <cell r="B905">
            <v>43419</v>
          </cell>
          <cell r="C905">
            <v>43419</v>
          </cell>
          <cell r="D905">
            <v>43419</v>
          </cell>
          <cell r="E905" t="str">
            <v>CD157415</v>
          </cell>
          <cell r="F905" t="str">
            <v>ООО "Нова"</v>
          </cell>
          <cell r="G905" t="str">
            <v>LUZYANIN.M</v>
          </cell>
          <cell r="H905" t="str">
            <v>СПБ</v>
          </cell>
          <cell r="I905" t="str">
            <v>SPB</v>
          </cell>
        </row>
        <row r="906">
          <cell r="A906" t="str">
            <v>A0985869</v>
          </cell>
          <cell r="B906">
            <v>43419</v>
          </cell>
          <cell r="C906">
            <v>43419</v>
          </cell>
          <cell r="D906">
            <v>43419</v>
          </cell>
          <cell r="E906" t="str">
            <v>CC00001</v>
          </cell>
          <cell r="F906" t="str">
            <v>Частное лицо</v>
          </cell>
          <cell r="G906" t="str">
            <v>MA_TERM</v>
          </cell>
          <cell r="H906" t="str">
            <v>ФЛ</v>
          </cell>
          <cell r="I906" t="str">
            <v>SPB2</v>
          </cell>
        </row>
        <row r="907">
          <cell r="A907" t="str">
            <v>R9840390</v>
          </cell>
          <cell r="B907">
            <v>43411</v>
          </cell>
          <cell r="C907">
            <v>43419</v>
          </cell>
          <cell r="D907">
            <v>43419</v>
          </cell>
          <cell r="E907" t="str">
            <v>IX505613</v>
          </cell>
          <cell r="F907" t="str">
            <v>Евгения</v>
          </cell>
          <cell r="G907" t="str">
            <v>MA_WEB</v>
          </cell>
          <cell r="H907" t="str">
            <v>ФЛ</v>
          </cell>
          <cell r="I907" t="str">
            <v>SPB2</v>
          </cell>
        </row>
        <row r="908">
          <cell r="A908" t="str">
            <v>R9940968</v>
          </cell>
          <cell r="B908">
            <v>43415</v>
          </cell>
          <cell r="C908">
            <v>43419</v>
          </cell>
          <cell r="D908">
            <v>43419</v>
          </cell>
          <cell r="E908" t="str">
            <v>CC00001</v>
          </cell>
          <cell r="F908" t="str">
            <v>Анна Чернышева</v>
          </cell>
          <cell r="G908" t="str">
            <v>MA_WEB</v>
          </cell>
          <cell r="H908" t="str">
            <v>ФЛ</v>
          </cell>
          <cell r="I908" t="str">
            <v>SPMPUSH</v>
          </cell>
        </row>
        <row r="909">
          <cell r="A909" t="str">
            <v>R9942228</v>
          </cell>
          <cell r="B909">
            <v>43415</v>
          </cell>
          <cell r="C909">
            <v>43419</v>
          </cell>
          <cell r="D909">
            <v>43419</v>
          </cell>
          <cell r="E909" t="str">
            <v>CC00001</v>
          </cell>
          <cell r="F909" t="str">
            <v>Светлана Анисимова</v>
          </cell>
          <cell r="G909" t="str">
            <v>MA_WEB</v>
          </cell>
          <cell r="H909" t="str">
            <v>ФЛ</v>
          </cell>
          <cell r="I909" t="str">
            <v>SPMPETER</v>
          </cell>
        </row>
        <row r="910">
          <cell r="A910" t="str">
            <v>R9945118</v>
          </cell>
          <cell r="B910">
            <v>43415</v>
          </cell>
          <cell r="C910">
            <v>43419</v>
          </cell>
          <cell r="D910">
            <v>43419</v>
          </cell>
          <cell r="E910" t="str">
            <v>CC00001</v>
          </cell>
          <cell r="F910" t="str">
            <v>Оксана Русакова</v>
          </cell>
          <cell r="G910" t="str">
            <v>MA_WEB</v>
          </cell>
          <cell r="H910" t="str">
            <v>ФЛ</v>
          </cell>
          <cell r="I910" t="str">
            <v>SPB3</v>
          </cell>
        </row>
        <row r="911">
          <cell r="A911" t="str">
            <v>R9948744</v>
          </cell>
          <cell r="B911">
            <v>43415</v>
          </cell>
          <cell r="C911">
            <v>43419</v>
          </cell>
          <cell r="D911">
            <v>43419</v>
          </cell>
          <cell r="E911" t="str">
            <v>IE541942</v>
          </cell>
          <cell r="F911" t="str">
            <v>Борис Иванов</v>
          </cell>
          <cell r="G911" t="str">
            <v>MA_WEB</v>
          </cell>
          <cell r="H911" t="str">
            <v>ФЛ</v>
          </cell>
          <cell r="I911" t="str">
            <v>SPMVIBORG</v>
          </cell>
        </row>
        <row r="912">
          <cell r="A912" t="str">
            <v>R9948936</v>
          </cell>
          <cell r="B912">
            <v>43415</v>
          </cell>
          <cell r="C912">
            <v>43419</v>
          </cell>
          <cell r="D912">
            <v>43419</v>
          </cell>
          <cell r="E912" t="str">
            <v>IC686650</v>
          </cell>
          <cell r="F912" t="str">
            <v>Сергей Верзилов</v>
          </cell>
          <cell r="G912" t="str">
            <v>MA_WEB</v>
          </cell>
          <cell r="H912" t="str">
            <v>ФЛ</v>
          </cell>
          <cell r="I912" t="str">
            <v>SPMVNOVG</v>
          </cell>
        </row>
        <row r="913">
          <cell r="A913" t="str">
            <v>R9949083</v>
          </cell>
          <cell r="B913">
            <v>43415</v>
          </cell>
          <cell r="C913">
            <v>43419</v>
          </cell>
          <cell r="D913">
            <v>43419</v>
          </cell>
          <cell r="E913" t="str">
            <v>IC686650</v>
          </cell>
          <cell r="F913" t="str">
            <v>Сергей Верзилов</v>
          </cell>
          <cell r="G913" t="str">
            <v>MA_WEB</v>
          </cell>
          <cell r="H913" t="str">
            <v>ФЛ</v>
          </cell>
          <cell r="I913" t="str">
            <v>SPMVNOVG2</v>
          </cell>
        </row>
        <row r="914">
          <cell r="A914" t="str">
            <v>R9949412</v>
          </cell>
          <cell r="B914">
            <v>43415</v>
          </cell>
          <cell r="C914">
            <v>43419</v>
          </cell>
          <cell r="D914">
            <v>43419</v>
          </cell>
          <cell r="E914" t="str">
            <v>ID253705</v>
          </cell>
          <cell r="F914" t="str">
            <v>Сергей Куралов</v>
          </cell>
          <cell r="G914" t="str">
            <v>MA_WEB</v>
          </cell>
          <cell r="H914" t="str">
            <v>ФЛ</v>
          </cell>
          <cell r="I914" t="str">
            <v>SPMVNOVG2</v>
          </cell>
        </row>
        <row r="915">
          <cell r="A915" t="str">
            <v>R9949842</v>
          </cell>
          <cell r="B915">
            <v>43415</v>
          </cell>
          <cell r="C915">
            <v>43419</v>
          </cell>
          <cell r="D915">
            <v>43419</v>
          </cell>
          <cell r="E915" t="str">
            <v>IC636975</v>
          </cell>
          <cell r="F915" t="str">
            <v>Дмитрий Горовенко</v>
          </cell>
          <cell r="G915" t="str">
            <v>MA_WEB</v>
          </cell>
          <cell r="H915" t="str">
            <v>ФЛ</v>
          </cell>
          <cell r="I915" t="str">
            <v>SPB3</v>
          </cell>
        </row>
        <row r="916">
          <cell r="A916" t="str">
            <v>R9950165</v>
          </cell>
          <cell r="B916">
            <v>43416</v>
          </cell>
          <cell r="C916">
            <v>43419</v>
          </cell>
          <cell r="D916">
            <v>43419</v>
          </cell>
          <cell r="E916" t="str">
            <v>CC00001</v>
          </cell>
          <cell r="F916" t="str">
            <v>Валерий Дмитриев</v>
          </cell>
          <cell r="G916" t="str">
            <v>MA_WEB</v>
          </cell>
          <cell r="H916" t="str">
            <v>ФЛ</v>
          </cell>
          <cell r="I916" t="str">
            <v>SPB3</v>
          </cell>
        </row>
        <row r="917">
          <cell r="A917" t="str">
            <v>R9950355</v>
          </cell>
          <cell r="B917">
            <v>43416</v>
          </cell>
          <cell r="C917">
            <v>43419</v>
          </cell>
          <cell r="D917">
            <v>43419</v>
          </cell>
          <cell r="E917" t="str">
            <v>I0417987</v>
          </cell>
          <cell r="F917" t="str">
            <v>Vadim Markov</v>
          </cell>
          <cell r="G917" t="str">
            <v>MA_WEB</v>
          </cell>
          <cell r="H917" t="str">
            <v>ФЛ</v>
          </cell>
          <cell r="I917" t="str">
            <v>SPMKOLPINO</v>
          </cell>
        </row>
        <row r="918">
          <cell r="A918" t="str">
            <v>R9960445</v>
          </cell>
          <cell r="B918">
            <v>43416</v>
          </cell>
          <cell r="C918">
            <v>43419</v>
          </cell>
          <cell r="D918">
            <v>43419</v>
          </cell>
          <cell r="E918" t="str">
            <v>CC00001</v>
          </cell>
          <cell r="F918" t="str">
            <v>михаил Кузнецов</v>
          </cell>
          <cell r="G918" t="str">
            <v>MA_WEB</v>
          </cell>
          <cell r="H918" t="str">
            <v>ФЛ</v>
          </cell>
          <cell r="I918" t="str">
            <v>SPMLINE6</v>
          </cell>
        </row>
        <row r="919">
          <cell r="A919" t="str">
            <v>R9962178</v>
          </cell>
          <cell r="B919">
            <v>43416</v>
          </cell>
          <cell r="C919">
            <v>43419</v>
          </cell>
          <cell r="D919">
            <v>43419</v>
          </cell>
          <cell r="E919" t="str">
            <v>CC00001</v>
          </cell>
          <cell r="F919" t="str">
            <v>выпаывпыв паывп</v>
          </cell>
          <cell r="G919" t="str">
            <v>MA_WEB</v>
          </cell>
          <cell r="H919" t="str">
            <v>ФЛ</v>
          </cell>
          <cell r="I919" t="str">
            <v>SPMVNOVG2</v>
          </cell>
        </row>
        <row r="920">
          <cell r="A920" t="str">
            <v>R9964291</v>
          </cell>
          <cell r="B920">
            <v>43416</v>
          </cell>
          <cell r="C920">
            <v>43419</v>
          </cell>
          <cell r="D920">
            <v>43419</v>
          </cell>
          <cell r="E920" t="str">
            <v>IC571370</v>
          </cell>
          <cell r="F920" t="str">
            <v>Глеб Шик</v>
          </cell>
          <cell r="G920" t="str">
            <v>MA_WEB</v>
          </cell>
          <cell r="H920" t="str">
            <v>ФЛ</v>
          </cell>
          <cell r="I920" t="str">
            <v>SPMVNOVG2</v>
          </cell>
        </row>
        <row r="921">
          <cell r="A921" t="str">
            <v>R9964871</v>
          </cell>
          <cell r="B921">
            <v>43416</v>
          </cell>
          <cell r="C921">
            <v>43419</v>
          </cell>
          <cell r="D921">
            <v>43419</v>
          </cell>
          <cell r="E921" t="str">
            <v>CC00001</v>
          </cell>
          <cell r="F921" t="str">
            <v>Игорь Логвин</v>
          </cell>
          <cell r="G921" t="str">
            <v>MA_WEB</v>
          </cell>
          <cell r="H921" t="str">
            <v>ФЛ</v>
          </cell>
          <cell r="I921" t="str">
            <v>SPB4</v>
          </cell>
        </row>
        <row r="922">
          <cell r="A922" t="str">
            <v>R9965236</v>
          </cell>
          <cell r="B922">
            <v>43416</v>
          </cell>
          <cell r="C922">
            <v>43419</v>
          </cell>
          <cell r="D922">
            <v>43419</v>
          </cell>
          <cell r="E922" t="str">
            <v>CC00001</v>
          </cell>
          <cell r="F922" t="str">
            <v>Елена Бойцова</v>
          </cell>
          <cell r="G922" t="str">
            <v>MA_WEB</v>
          </cell>
          <cell r="H922" t="str">
            <v>ФЛ</v>
          </cell>
          <cell r="I922" t="str">
            <v>SPMTOSNO</v>
          </cell>
        </row>
        <row r="923">
          <cell r="A923" t="str">
            <v>R9967341</v>
          </cell>
          <cell r="B923">
            <v>43416</v>
          </cell>
          <cell r="C923">
            <v>43419</v>
          </cell>
          <cell r="D923">
            <v>43419</v>
          </cell>
          <cell r="E923" t="str">
            <v>IC142176</v>
          </cell>
          <cell r="F923" t="str">
            <v>Дмитрий Гавшин</v>
          </cell>
          <cell r="G923" t="str">
            <v>MA_WEB</v>
          </cell>
          <cell r="H923" t="str">
            <v>ФЛ</v>
          </cell>
          <cell r="I923" t="str">
            <v>SPB</v>
          </cell>
        </row>
        <row r="924">
          <cell r="A924" t="str">
            <v>R9968174</v>
          </cell>
          <cell r="B924">
            <v>43416</v>
          </cell>
          <cell r="C924">
            <v>43419</v>
          </cell>
          <cell r="D924">
            <v>43419</v>
          </cell>
          <cell r="E924" t="str">
            <v>I0422879</v>
          </cell>
          <cell r="F924" t="str">
            <v>Никита Хасанов</v>
          </cell>
          <cell r="G924" t="str">
            <v>MA_WEB</v>
          </cell>
          <cell r="H924" t="str">
            <v>ФЛ</v>
          </cell>
          <cell r="I924" t="str">
            <v>SPB</v>
          </cell>
        </row>
        <row r="925">
          <cell r="A925" t="str">
            <v>R9968525</v>
          </cell>
          <cell r="B925">
            <v>43416</v>
          </cell>
          <cell r="C925">
            <v>43419</v>
          </cell>
          <cell r="D925">
            <v>43419</v>
          </cell>
          <cell r="E925" t="str">
            <v>IC114608</v>
          </cell>
          <cell r="F925" t="str">
            <v>Андрей Прытков</v>
          </cell>
          <cell r="G925" t="str">
            <v>MA_WEB</v>
          </cell>
          <cell r="H925" t="str">
            <v>ФЛ</v>
          </cell>
          <cell r="I925" t="str">
            <v>SPB2</v>
          </cell>
        </row>
        <row r="926">
          <cell r="A926" t="str">
            <v>R9971450</v>
          </cell>
          <cell r="B926">
            <v>43416</v>
          </cell>
          <cell r="C926">
            <v>43419</v>
          </cell>
          <cell r="D926">
            <v>43419</v>
          </cell>
          <cell r="E926" t="str">
            <v>IE568187</v>
          </cell>
          <cell r="F926" t="str">
            <v>Денис Штукин</v>
          </cell>
          <cell r="G926" t="str">
            <v>MA_WEB</v>
          </cell>
          <cell r="H926" t="str">
            <v>ФЛ</v>
          </cell>
          <cell r="I926" t="str">
            <v>SPB2</v>
          </cell>
        </row>
        <row r="927">
          <cell r="A927" t="str">
            <v>R9971543</v>
          </cell>
          <cell r="B927">
            <v>43416</v>
          </cell>
          <cell r="C927">
            <v>43419</v>
          </cell>
          <cell r="D927">
            <v>43419</v>
          </cell>
          <cell r="E927" t="str">
            <v>IC131217</v>
          </cell>
          <cell r="F927" t="str">
            <v>Oleg Pushkin</v>
          </cell>
          <cell r="G927" t="str">
            <v>MA_WEB</v>
          </cell>
          <cell r="H927" t="str">
            <v>ФЛ</v>
          </cell>
          <cell r="I927" t="str">
            <v>SPB</v>
          </cell>
        </row>
        <row r="928">
          <cell r="A928" t="str">
            <v>R9972288</v>
          </cell>
          <cell r="B928">
            <v>43416</v>
          </cell>
          <cell r="C928">
            <v>43419</v>
          </cell>
          <cell r="D928">
            <v>43419</v>
          </cell>
          <cell r="E928" t="str">
            <v>CC00001</v>
          </cell>
          <cell r="F928" t="str">
            <v>Светлана Павлова</v>
          </cell>
          <cell r="G928" t="str">
            <v>MA_WEB</v>
          </cell>
          <cell r="H928" t="str">
            <v>ФЛ</v>
          </cell>
          <cell r="I928" t="str">
            <v>SPB2</v>
          </cell>
        </row>
        <row r="929">
          <cell r="A929" t="str">
            <v>R9972496</v>
          </cell>
          <cell r="B929">
            <v>43416</v>
          </cell>
          <cell r="C929">
            <v>43419</v>
          </cell>
          <cell r="D929">
            <v>43419</v>
          </cell>
          <cell r="E929" t="str">
            <v>CC00001</v>
          </cell>
          <cell r="F929" t="str">
            <v>Наталья Озолина</v>
          </cell>
          <cell r="G929" t="str">
            <v>MA_WEB</v>
          </cell>
          <cell r="H929" t="str">
            <v>ФЛ</v>
          </cell>
          <cell r="I929" t="str">
            <v>SPB2</v>
          </cell>
        </row>
        <row r="930">
          <cell r="A930" t="str">
            <v>R9982994</v>
          </cell>
          <cell r="B930">
            <v>43417</v>
          </cell>
          <cell r="C930">
            <v>43419</v>
          </cell>
          <cell r="D930">
            <v>43419</v>
          </cell>
          <cell r="E930" t="str">
            <v>ID615665</v>
          </cell>
          <cell r="F930" t="str">
            <v>Максим Давыдов</v>
          </cell>
          <cell r="G930" t="str">
            <v>MA_WEB</v>
          </cell>
          <cell r="H930" t="str">
            <v>ФЛ</v>
          </cell>
          <cell r="I930" t="str">
            <v>SPB2</v>
          </cell>
        </row>
        <row r="931">
          <cell r="A931" t="str">
            <v>R9984473</v>
          </cell>
          <cell r="B931">
            <v>43417</v>
          </cell>
          <cell r="C931">
            <v>43419</v>
          </cell>
          <cell r="D931">
            <v>43419</v>
          </cell>
          <cell r="E931" t="str">
            <v>CC00001</v>
          </cell>
          <cell r="F931" t="str">
            <v>Андрей Уткин</v>
          </cell>
          <cell r="G931" t="str">
            <v>MA_WEB</v>
          </cell>
          <cell r="H931" t="str">
            <v>ФЛ</v>
          </cell>
          <cell r="I931" t="str">
            <v>SPB2</v>
          </cell>
        </row>
        <row r="932">
          <cell r="A932" t="str">
            <v>R9985860</v>
          </cell>
          <cell r="B932">
            <v>43417</v>
          </cell>
          <cell r="C932">
            <v>43419</v>
          </cell>
          <cell r="D932">
            <v>43419</v>
          </cell>
          <cell r="E932" t="str">
            <v>CC00001</v>
          </cell>
          <cell r="F932" t="str">
            <v>Андрей Уткин</v>
          </cell>
          <cell r="G932" t="str">
            <v>MA_WEB</v>
          </cell>
          <cell r="H932" t="str">
            <v>ФЛ</v>
          </cell>
          <cell r="I932" t="str">
            <v>SPB2</v>
          </cell>
        </row>
        <row r="933">
          <cell r="A933" t="str">
            <v>Y0000218</v>
          </cell>
          <cell r="B933">
            <v>43417</v>
          </cell>
          <cell r="C933">
            <v>43419</v>
          </cell>
          <cell r="D933">
            <v>43419</v>
          </cell>
          <cell r="E933" t="str">
            <v>IC818829</v>
          </cell>
          <cell r="F933" t="str">
            <v>Алексей Гавриленко</v>
          </cell>
          <cell r="G933" t="str">
            <v>MA_WEB</v>
          </cell>
          <cell r="H933" t="str">
            <v>ФЛ</v>
          </cell>
          <cell r="I933" t="str">
            <v>SPMVNOVG</v>
          </cell>
        </row>
        <row r="934">
          <cell r="A934" t="str">
            <v>Y0001465</v>
          </cell>
          <cell r="B934">
            <v>43417</v>
          </cell>
          <cell r="C934">
            <v>43419</v>
          </cell>
          <cell r="D934">
            <v>43419</v>
          </cell>
          <cell r="E934" t="str">
            <v>CC00001</v>
          </cell>
          <cell r="F934" t="str">
            <v>Ольга Голод</v>
          </cell>
          <cell r="G934" t="str">
            <v>MA_WEB</v>
          </cell>
          <cell r="H934" t="str">
            <v>ФЛ</v>
          </cell>
          <cell r="I934" t="str">
            <v>SPMKORAB</v>
          </cell>
        </row>
        <row r="935">
          <cell r="A935" t="str">
            <v>Y0001972</v>
          </cell>
          <cell r="B935">
            <v>43417</v>
          </cell>
          <cell r="C935">
            <v>43419</v>
          </cell>
          <cell r="D935">
            <v>43419</v>
          </cell>
          <cell r="E935" t="str">
            <v>ID073425</v>
          </cell>
          <cell r="F935" t="str">
            <v>Сергей Шугаев</v>
          </cell>
          <cell r="G935" t="str">
            <v>MA_WEB</v>
          </cell>
          <cell r="H935" t="str">
            <v>ФЛ</v>
          </cell>
          <cell r="I935" t="str">
            <v>SPB5</v>
          </cell>
        </row>
        <row r="936">
          <cell r="A936" t="str">
            <v>Y0002897</v>
          </cell>
          <cell r="B936">
            <v>43417</v>
          </cell>
          <cell r="C936">
            <v>43419</v>
          </cell>
          <cell r="D936">
            <v>43419</v>
          </cell>
          <cell r="E936" t="str">
            <v>CC00001</v>
          </cell>
          <cell r="F936" t="str">
            <v>Валерий Есилевский</v>
          </cell>
          <cell r="G936" t="str">
            <v>MA_WEB</v>
          </cell>
          <cell r="H936" t="str">
            <v>ФЛ</v>
          </cell>
          <cell r="I936" t="str">
            <v>SPMCHERNY</v>
          </cell>
        </row>
        <row r="937">
          <cell r="A937" t="str">
            <v>Y0003235</v>
          </cell>
          <cell r="B937">
            <v>43417</v>
          </cell>
          <cell r="C937">
            <v>43419</v>
          </cell>
          <cell r="D937">
            <v>43419</v>
          </cell>
          <cell r="E937" t="str">
            <v>I0319110</v>
          </cell>
          <cell r="F937" t="str">
            <v>Сергей Проходимов</v>
          </cell>
          <cell r="G937" t="str">
            <v>MA_WEB</v>
          </cell>
          <cell r="H937" t="str">
            <v>ФЛ</v>
          </cell>
          <cell r="I937" t="str">
            <v>SPMVETER2</v>
          </cell>
        </row>
        <row r="938">
          <cell r="A938" t="str">
            <v>Y0003300</v>
          </cell>
          <cell r="B938">
            <v>43417</v>
          </cell>
          <cell r="C938">
            <v>43419</v>
          </cell>
          <cell r="D938">
            <v>43419</v>
          </cell>
          <cell r="E938" t="str">
            <v>CC00001</v>
          </cell>
          <cell r="F938" t="str">
            <v>Егор Кудрявцев</v>
          </cell>
          <cell r="G938" t="str">
            <v>MA_WEB</v>
          </cell>
          <cell r="H938" t="str">
            <v>ФЛ</v>
          </cell>
          <cell r="I938" t="str">
            <v>SPMGATCHIN</v>
          </cell>
        </row>
        <row r="939">
          <cell r="A939" t="str">
            <v>Y0003491</v>
          </cell>
          <cell r="B939">
            <v>43417</v>
          </cell>
          <cell r="C939">
            <v>43419</v>
          </cell>
          <cell r="D939">
            <v>43419</v>
          </cell>
          <cell r="E939" t="str">
            <v>IE020103</v>
          </cell>
          <cell r="F939" t="str">
            <v>Миша Миша</v>
          </cell>
          <cell r="G939" t="str">
            <v>MA_WEB</v>
          </cell>
          <cell r="H939" t="str">
            <v>ФЛ</v>
          </cell>
          <cell r="I939" t="str">
            <v>SPMMUZHIK</v>
          </cell>
        </row>
        <row r="940">
          <cell r="A940" t="str">
            <v>Y0003602</v>
          </cell>
          <cell r="B940">
            <v>43417</v>
          </cell>
          <cell r="C940">
            <v>43419</v>
          </cell>
          <cell r="D940">
            <v>43419</v>
          </cell>
          <cell r="E940" t="str">
            <v>CC00001</v>
          </cell>
          <cell r="F940" t="str">
            <v>Владимир Семин</v>
          </cell>
          <cell r="G940" t="str">
            <v>MA_WEB</v>
          </cell>
          <cell r="H940" t="str">
            <v>ФЛ</v>
          </cell>
          <cell r="I940" t="str">
            <v>SPMPETER</v>
          </cell>
        </row>
        <row r="941">
          <cell r="A941" t="str">
            <v>Y0003663</v>
          </cell>
          <cell r="B941">
            <v>43417</v>
          </cell>
          <cell r="C941">
            <v>43419</v>
          </cell>
          <cell r="D941">
            <v>43419</v>
          </cell>
          <cell r="E941" t="str">
            <v>IE209482</v>
          </cell>
          <cell r="F941" t="str">
            <v>Юрий Вершинин</v>
          </cell>
          <cell r="G941" t="str">
            <v>MA_WEB</v>
          </cell>
          <cell r="H941" t="str">
            <v>ФЛ</v>
          </cell>
          <cell r="I941" t="str">
            <v>SPMPSKOV</v>
          </cell>
        </row>
        <row r="942">
          <cell r="A942" t="str">
            <v>Y0004429</v>
          </cell>
          <cell r="B942">
            <v>43418</v>
          </cell>
          <cell r="C942">
            <v>43419</v>
          </cell>
          <cell r="D942">
            <v>43419</v>
          </cell>
          <cell r="E942" t="str">
            <v>CC00001</v>
          </cell>
          <cell r="F942" t="str">
            <v>Дмитрий Зайцев</v>
          </cell>
          <cell r="G942" t="str">
            <v>MA_WEB</v>
          </cell>
          <cell r="H942" t="str">
            <v>ФЛ</v>
          </cell>
          <cell r="I942" t="str">
            <v>SPMKOLPINO</v>
          </cell>
        </row>
        <row r="943">
          <cell r="A943" t="str">
            <v>Y0011302</v>
          </cell>
          <cell r="B943">
            <v>43418</v>
          </cell>
          <cell r="C943">
            <v>43419</v>
          </cell>
          <cell r="D943">
            <v>43419</v>
          </cell>
          <cell r="E943" t="str">
            <v>IC109840</v>
          </cell>
          <cell r="F943" t="str">
            <v>Павел Корнейчик</v>
          </cell>
          <cell r="G943" t="str">
            <v>MA_WEB</v>
          </cell>
          <cell r="H943" t="str">
            <v>ФЛ</v>
          </cell>
          <cell r="I943" t="str">
            <v>SPMPSKOV</v>
          </cell>
        </row>
        <row r="944">
          <cell r="A944" t="str">
            <v>Y0012319</v>
          </cell>
          <cell r="B944">
            <v>43418</v>
          </cell>
          <cell r="C944">
            <v>43419</v>
          </cell>
          <cell r="D944">
            <v>43419</v>
          </cell>
          <cell r="E944" t="str">
            <v>IC479246</v>
          </cell>
          <cell r="F944" t="str">
            <v>Александр Храмов</v>
          </cell>
          <cell r="G944" t="str">
            <v>MA_WEB</v>
          </cell>
          <cell r="H944" t="str">
            <v>ФЛ</v>
          </cell>
          <cell r="I944" t="str">
            <v>SPB3</v>
          </cell>
        </row>
        <row r="945">
          <cell r="A945" t="str">
            <v>Y0012357</v>
          </cell>
          <cell r="B945">
            <v>43418</v>
          </cell>
          <cell r="C945">
            <v>43419</v>
          </cell>
          <cell r="D945">
            <v>43419</v>
          </cell>
          <cell r="E945" t="str">
            <v>IC479246</v>
          </cell>
          <cell r="F945" t="str">
            <v>Александр Храмов</v>
          </cell>
          <cell r="G945" t="str">
            <v>MA_WEB</v>
          </cell>
          <cell r="H945" t="str">
            <v>ФЛ</v>
          </cell>
          <cell r="I945" t="str">
            <v>SPB3</v>
          </cell>
        </row>
        <row r="946">
          <cell r="A946" t="str">
            <v>Y0014521</v>
          </cell>
          <cell r="B946">
            <v>43418</v>
          </cell>
          <cell r="C946">
            <v>43419</v>
          </cell>
          <cell r="D946">
            <v>43419</v>
          </cell>
          <cell r="E946" t="str">
            <v>ID140041</v>
          </cell>
          <cell r="F946" t="str">
            <v>Dmitry Veselov</v>
          </cell>
          <cell r="G946" t="str">
            <v>MA_WEB</v>
          </cell>
          <cell r="H946" t="str">
            <v>ФЛ</v>
          </cell>
          <cell r="I946" t="str">
            <v>SPB3</v>
          </cell>
        </row>
        <row r="947">
          <cell r="A947" t="str">
            <v>Y0014978</v>
          </cell>
          <cell r="B947">
            <v>43418</v>
          </cell>
          <cell r="C947">
            <v>43419</v>
          </cell>
          <cell r="D947">
            <v>43419</v>
          </cell>
          <cell r="E947" t="str">
            <v>IC282567</v>
          </cell>
          <cell r="F947" t="str">
            <v>Нина Ивановна Мещанинова</v>
          </cell>
          <cell r="G947" t="str">
            <v>MA_WEB</v>
          </cell>
          <cell r="H947" t="str">
            <v>ФЛ</v>
          </cell>
          <cell r="I947" t="str">
            <v>SPMLIGOV</v>
          </cell>
        </row>
        <row r="948">
          <cell r="A948" t="str">
            <v>Y0016489</v>
          </cell>
          <cell r="B948">
            <v>43418</v>
          </cell>
          <cell r="C948">
            <v>43419</v>
          </cell>
          <cell r="D948">
            <v>43419</v>
          </cell>
          <cell r="E948" t="str">
            <v>IC672288</v>
          </cell>
          <cell r="F948" t="str">
            <v>Алексей Новиков</v>
          </cell>
          <cell r="G948" t="str">
            <v>MA_WEB</v>
          </cell>
          <cell r="H948" t="str">
            <v>ФЛ</v>
          </cell>
          <cell r="I948" t="str">
            <v>SPB3</v>
          </cell>
        </row>
        <row r="949">
          <cell r="A949" t="str">
            <v>Y0020140</v>
          </cell>
          <cell r="B949">
            <v>43418</v>
          </cell>
          <cell r="C949">
            <v>43419</v>
          </cell>
          <cell r="D949">
            <v>43419</v>
          </cell>
          <cell r="E949" t="str">
            <v>CC00001</v>
          </cell>
          <cell r="F949" t="str">
            <v>Артемий Макарчук</v>
          </cell>
          <cell r="G949" t="str">
            <v>MA_WEB</v>
          </cell>
          <cell r="H949" t="str">
            <v>ФЛ</v>
          </cell>
          <cell r="I949" t="str">
            <v>SPMSOSBOR</v>
          </cell>
        </row>
        <row r="950">
          <cell r="A950" t="str">
            <v>Y0021074</v>
          </cell>
          <cell r="B950">
            <v>43418</v>
          </cell>
          <cell r="C950">
            <v>43419</v>
          </cell>
          <cell r="D950">
            <v>43419</v>
          </cell>
          <cell r="E950" t="str">
            <v>IC520674</v>
          </cell>
          <cell r="F950" t="str">
            <v>Максим Миранский</v>
          </cell>
          <cell r="G950" t="str">
            <v>MA_WEB</v>
          </cell>
          <cell r="H950" t="str">
            <v>ФЛ</v>
          </cell>
          <cell r="I950" t="str">
            <v>SPMLIGOV</v>
          </cell>
        </row>
        <row r="951">
          <cell r="A951" t="str">
            <v>Y0022452</v>
          </cell>
          <cell r="B951">
            <v>43418</v>
          </cell>
          <cell r="C951">
            <v>43419</v>
          </cell>
          <cell r="D951">
            <v>43419</v>
          </cell>
          <cell r="E951" t="str">
            <v>IC490854</v>
          </cell>
          <cell r="F951" t="str">
            <v>Влад vv</v>
          </cell>
          <cell r="G951" t="str">
            <v>MA_WEB</v>
          </cell>
          <cell r="H951" t="str">
            <v>ФЛ</v>
          </cell>
          <cell r="I951" t="str">
            <v>SPMPROS</v>
          </cell>
        </row>
        <row r="952">
          <cell r="A952" t="str">
            <v>Y0023143</v>
          </cell>
          <cell r="B952">
            <v>43418</v>
          </cell>
          <cell r="C952">
            <v>43419</v>
          </cell>
          <cell r="D952">
            <v>43419</v>
          </cell>
          <cell r="E952" t="str">
            <v>CC00001</v>
          </cell>
          <cell r="F952" t="str">
            <v>Марина Прокофьева</v>
          </cell>
          <cell r="G952" t="str">
            <v>MA_WEB</v>
          </cell>
          <cell r="H952" t="str">
            <v>ФЛ</v>
          </cell>
          <cell r="I952" t="str">
            <v>SPMVETER2</v>
          </cell>
        </row>
        <row r="953">
          <cell r="A953" t="str">
            <v>Y0029209</v>
          </cell>
          <cell r="B953">
            <v>43419</v>
          </cell>
          <cell r="C953">
            <v>43419</v>
          </cell>
          <cell r="D953">
            <v>43419</v>
          </cell>
          <cell r="E953" t="str">
            <v>IC904830</v>
          </cell>
          <cell r="F953" t="str">
            <v>Станислав Сальманов</v>
          </cell>
          <cell r="G953" t="str">
            <v>MA_WEB</v>
          </cell>
          <cell r="H953" t="str">
            <v>ФЛ</v>
          </cell>
          <cell r="I953" t="str">
            <v>SPB3</v>
          </cell>
        </row>
        <row r="954">
          <cell r="A954" t="str">
            <v>Y0029401</v>
          </cell>
          <cell r="B954">
            <v>43419</v>
          </cell>
          <cell r="C954">
            <v>43419</v>
          </cell>
          <cell r="D954">
            <v>43419</v>
          </cell>
          <cell r="E954" t="str">
            <v>ID755156</v>
          </cell>
          <cell r="F954" t="str">
            <v>Евгений Егоров</v>
          </cell>
          <cell r="G954" t="str">
            <v>MA_WEB</v>
          </cell>
          <cell r="H954" t="str">
            <v>ФЛ</v>
          </cell>
          <cell r="I954" t="str">
            <v>SPB</v>
          </cell>
        </row>
        <row r="955">
          <cell r="A955" t="str">
            <v>Y0029421</v>
          </cell>
          <cell r="B955">
            <v>43419</v>
          </cell>
          <cell r="C955">
            <v>43419</v>
          </cell>
          <cell r="D955">
            <v>43419</v>
          </cell>
          <cell r="E955" t="str">
            <v>IC100750</v>
          </cell>
          <cell r="F955" t="str">
            <v>Василий Нагорных</v>
          </cell>
          <cell r="G955" t="str">
            <v>MA_WEB</v>
          </cell>
          <cell r="H955" t="str">
            <v>ФЛ</v>
          </cell>
          <cell r="I955" t="str">
            <v>SPB</v>
          </cell>
        </row>
        <row r="956">
          <cell r="A956" t="str">
            <v>Y0029432</v>
          </cell>
          <cell r="B956">
            <v>43419</v>
          </cell>
          <cell r="C956">
            <v>43419</v>
          </cell>
          <cell r="D956">
            <v>43419</v>
          </cell>
          <cell r="E956" t="str">
            <v>IE277388</v>
          </cell>
          <cell r="F956" t="str">
            <v>Любовь Корнилова</v>
          </cell>
          <cell r="G956" t="str">
            <v>MA_WEB</v>
          </cell>
          <cell r="H956" t="str">
            <v>ФЛ</v>
          </cell>
          <cell r="I956" t="str">
            <v>SPB</v>
          </cell>
        </row>
        <row r="957">
          <cell r="A957" t="str">
            <v>Y0029449</v>
          </cell>
          <cell r="B957">
            <v>43419</v>
          </cell>
          <cell r="C957">
            <v>43419</v>
          </cell>
          <cell r="D957">
            <v>43419</v>
          </cell>
          <cell r="E957" t="str">
            <v>I0388918</v>
          </cell>
          <cell r="F957" t="str">
            <v>Denis Pulin</v>
          </cell>
          <cell r="G957" t="str">
            <v>MA_WEB</v>
          </cell>
          <cell r="H957" t="str">
            <v>ФЛ</v>
          </cell>
          <cell r="I957" t="str">
            <v>SPB</v>
          </cell>
        </row>
        <row r="958">
          <cell r="A958" t="str">
            <v>Y0033124</v>
          </cell>
          <cell r="B958">
            <v>43419</v>
          </cell>
          <cell r="C958">
            <v>43419</v>
          </cell>
          <cell r="D958">
            <v>43419</v>
          </cell>
          <cell r="E958" t="str">
            <v>IC459840</v>
          </cell>
          <cell r="F958" t="str">
            <v>Pavel Pavel</v>
          </cell>
          <cell r="G958" t="str">
            <v>MA_WEB</v>
          </cell>
          <cell r="H958" t="str">
            <v>ФЛ</v>
          </cell>
          <cell r="I958" t="str">
            <v>SPB2</v>
          </cell>
        </row>
        <row r="959">
          <cell r="A959" t="str">
            <v>Y0033549</v>
          </cell>
          <cell r="B959">
            <v>43419</v>
          </cell>
          <cell r="C959">
            <v>43419</v>
          </cell>
          <cell r="D959">
            <v>43419</v>
          </cell>
          <cell r="E959" t="str">
            <v>IE465814</v>
          </cell>
          <cell r="F959" t="str">
            <v>Сергей Гончаров</v>
          </cell>
          <cell r="G959" t="str">
            <v>MA_WEB</v>
          </cell>
          <cell r="H959" t="str">
            <v>ФЛ</v>
          </cell>
          <cell r="I959" t="str">
            <v>SPB4</v>
          </cell>
        </row>
        <row r="960">
          <cell r="A960" t="str">
            <v>Y0035178</v>
          </cell>
          <cell r="B960">
            <v>43419</v>
          </cell>
          <cell r="C960">
            <v>43419</v>
          </cell>
          <cell r="D960">
            <v>43419</v>
          </cell>
          <cell r="E960" t="str">
            <v>ID433029</v>
          </cell>
          <cell r="F960" t="str">
            <v>Aleksandr Kornev</v>
          </cell>
          <cell r="G960" t="str">
            <v>MA_WEB</v>
          </cell>
          <cell r="H960" t="str">
            <v>ФЛ</v>
          </cell>
          <cell r="I960" t="str">
            <v>SPB4</v>
          </cell>
        </row>
        <row r="961">
          <cell r="A961" t="str">
            <v>Y0035823</v>
          </cell>
          <cell r="B961">
            <v>43419</v>
          </cell>
          <cell r="C961">
            <v>43419</v>
          </cell>
          <cell r="D961">
            <v>43419</v>
          </cell>
          <cell r="E961" t="str">
            <v>ID317488</v>
          </cell>
          <cell r="F961" t="str">
            <v>Юрий Цветков</v>
          </cell>
          <cell r="G961" t="str">
            <v>MA_WEB</v>
          </cell>
          <cell r="H961" t="str">
            <v>ФЛ</v>
          </cell>
          <cell r="I961" t="str">
            <v>SPB</v>
          </cell>
        </row>
        <row r="962">
          <cell r="A962" t="str">
            <v>Y0036083</v>
          </cell>
          <cell r="B962">
            <v>43419</v>
          </cell>
          <cell r="C962">
            <v>43419</v>
          </cell>
          <cell r="D962">
            <v>43419</v>
          </cell>
          <cell r="E962" t="str">
            <v>IX931416</v>
          </cell>
          <cell r="F962" t="str">
            <v>Сергей Удинский</v>
          </cell>
          <cell r="G962" t="str">
            <v>MA_WEB</v>
          </cell>
          <cell r="H962" t="str">
            <v>ФЛ</v>
          </cell>
          <cell r="I962" t="str">
            <v>SPB4</v>
          </cell>
        </row>
        <row r="963">
          <cell r="A963" t="str">
            <v>Y0038472</v>
          </cell>
          <cell r="B963">
            <v>43419</v>
          </cell>
          <cell r="C963">
            <v>43419</v>
          </cell>
          <cell r="D963">
            <v>43419</v>
          </cell>
          <cell r="E963" t="str">
            <v>IE666797</v>
          </cell>
          <cell r="F963" t="str">
            <v>Илья Вольневич</v>
          </cell>
          <cell r="G963" t="str">
            <v>MA_WEB</v>
          </cell>
          <cell r="H963" t="str">
            <v>ФЛ</v>
          </cell>
          <cell r="I963" t="str">
            <v>SPB4</v>
          </cell>
        </row>
        <row r="964">
          <cell r="A964" t="str">
            <v>Y0041513</v>
          </cell>
          <cell r="B964">
            <v>43419</v>
          </cell>
          <cell r="C964">
            <v>43419</v>
          </cell>
          <cell r="D964">
            <v>43419</v>
          </cell>
          <cell r="E964" t="str">
            <v>IC152849</v>
          </cell>
          <cell r="F964" t="str">
            <v>алексей орлов</v>
          </cell>
          <cell r="G964" t="str">
            <v>MA_WEB</v>
          </cell>
          <cell r="H964" t="str">
            <v>ФЛ</v>
          </cell>
          <cell r="I964" t="str">
            <v>SPB2</v>
          </cell>
        </row>
        <row r="965">
          <cell r="A965" t="str">
            <v>Y0043243</v>
          </cell>
          <cell r="B965">
            <v>43419</v>
          </cell>
          <cell r="C965">
            <v>43419</v>
          </cell>
          <cell r="D965">
            <v>43419</v>
          </cell>
          <cell r="E965" t="str">
            <v>IC851930</v>
          </cell>
          <cell r="F965" t="str">
            <v>Михаил Лашманов</v>
          </cell>
          <cell r="G965" t="str">
            <v>MA_WEB</v>
          </cell>
          <cell r="H965" t="str">
            <v>ФЛ</v>
          </cell>
          <cell r="I965" t="str">
            <v>SPB3</v>
          </cell>
        </row>
        <row r="966">
          <cell r="A966" t="str">
            <v>Y0043576</v>
          </cell>
          <cell r="B966">
            <v>43419</v>
          </cell>
          <cell r="C966">
            <v>43419</v>
          </cell>
          <cell r="D966">
            <v>43419</v>
          </cell>
          <cell r="E966" t="str">
            <v>I0214759</v>
          </cell>
          <cell r="F966" t="str">
            <v>Александр Жолтиков</v>
          </cell>
          <cell r="G966" t="str">
            <v>MA_WEB</v>
          </cell>
          <cell r="H966" t="str">
            <v>ФЛ</v>
          </cell>
          <cell r="I966" t="str">
            <v>SPB2</v>
          </cell>
        </row>
        <row r="967">
          <cell r="A967" t="str">
            <v>Y0046903</v>
          </cell>
          <cell r="B967">
            <v>43419</v>
          </cell>
          <cell r="C967">
            <v>43419</v>
          </cell>
          <cell r="D967">
            <v>43419</v>
          </cell>
          <cell r="E967" t="str">
            <v>IC577927</v>
          </cell>
          <cell r="F967" t="str">
            <v>Андрей Комаров</v>
          </cell>
          <cell r="G967" t="str">
            <v>MA_WEB</v>
          </cell>
          <cell r="H967" t="str">
            <v>ФЛ</v>
          </cell>
          <cell r="I967" t="str">
            <v>SPB2</v>
          </cell>
        </row>
        <row r="968">
          <cell r="A968" t="str">
            <v>Y0047447</v>
          </cell>
          <cell r="B968">
            <v>43419</v>
          </cell>
          <cell r="C968">
            <v>43419</v>
          </cell>
          <cell r="D968">
            <v>43419</v>
          </cell>
          <cell r="E968" t="str">
            <v>IC686710</v>
          </cell>
          <cell r="F968" t="str">
            <v>Валерий Кальгин</v>
          </cell>
          <cell r="G968" t="str">
            <v>MA_WEB</v>
          </cell>
          <cell r="H968" t="str">
            <v>ФЛ</v>
          </cell>
          <cell r="I968" t="str">
            <v>SPB2</v>
          </cell>
        </row>
        <row r="969">
          <cell r="A969" t="str">
            <v>Y0048037</v>
          </cell>
          <cell r="B969">
            <v>43419</v>
          </cell>
          <cell r="C969">
            <v>43419</v>
          </cell>
          <cell r="D969">
            <v>43419</v>
          </cell>
          <cell r="E969" t="str">
            <v>IC018016</v>
          </cell>
          <cell r="F969" t="str">
            <v>Денис Спецаков</v>
          </cell>
          <cell r="G969" t="str">
            <v>MA_WEB</v>
          </cell>
          <cell r="H969" t="str">
            <v>ФЛ</v>
          </cell>
          <cell r="I969" t="str">
            <v>SPB2</v>
          </cell>
        </row>
        <row r="970">
          <cell r="A970" t="str">
            <v>Y0048238</v>
          </cell>
          <cell r="B970">
            <v>43419</v>
          </cell>
          <cell r="C970">
            <v>43419</v>
          </cell>
          <cell r="D970">
            <v>43419</v>
          </cell>
          <cell r="E970" t="str">
            <v>IC916588</v>
          </cell>
          <cell r="F970" t="str">
            <v>Частное лицо</v>
          </cell>
          <cell r="G970" t="str">
            <v>MA_WEB</v>
          </cell>
          <cell r="H970" t="str">
            <v>ФЛ</v>
          </cell>
          <cell r="I970" t="str">
            <v>SPB3</v>
          </cell>
        </row>
        <row r="971">
          <cell r="A971" t="str">
            <v>Y0050971</v>
          </cell>
          <cell r="B971">
            <v>43419</v>
          </cell>
          <cell r="C971">
            <v>43419</v>
          </cell>
          <cell r="D971">
            <v>43419</v>
          </cell>
          <cell r="E971" t="str">
            <v>I0351850</v>
          </cell>
          <cell r="F971" t="str">
            <v>Мария Никановская</v>
          </cell>
          <cell r="G971" t="str">
            <v>MA_WEB</v>
          </cell>
          <cell r="H971" t="str">
            <v>ФЛ</v>
          </cell>
          <cell r="I971" t="str">
            <v>SPB2</v>
          </cell>
        </row>
        <row r="972">
          <cell r="A972" t="str">
            <v>Y0053021</v>
          </cell>
          <cell r="B972">
            <v>43419</v>
          </cell>
          <cell r="C972">
            <v>43419</v>
          </cell>
          <cell r="D972">
            <v>43419</v>
          </cell>
          <cell r="E972" t="str">
            <v>IX404606</v>
          </cell>
          <cell r="F972" t="str">
            <v>Александр Болтик</v>
          </cell>
          <cell r="G972" t="str">
            <v>MA_WEB</v>
          </cell>
          <cell r="H972" t="str">
            <v>ФЛ</v>
          </cell>
          <cell r="I972" t="str">
            <v>SPB2</v>
          </cell>
        </row>
        <row r="973">
          <cell r="A973" t="str">
            <v>Y0053026</v>
          </cell>
          <cell r="B973">
            <v>43419</v>
          </cell>
          <cell r="C973">
            <v>43419</v>
          </cell>
          <cell r="D973">
            <v>43419</v>
          </cell>
          <cell r="E973" t="str">
            <v>I0411846</v>
          </cell>
          <cell r="F973" t="str">
            <v>Михаил Зотов</v>
          </cell>
          <cell r="G973" t="str">
            <v>MA_WEB</v>
          </cell>
          <cell r="H973" t="str">
            <v>ФЛ</v>
          </cell>
          <cell r="I973" t="str">
            <v>SPB4</v>
          </cell>
        </row>
        <row r="974">
          <cell r="A974" t="str">
            <v>Y0053253</v>
          </cell>
          <cell r="B974">
            <v>43419</v>
          </cell>
          <cell r="C974">
            <v>43419</v>
          </cell>
          <cell r="D974">
            <v>43419</v>
          </cell>
          <cell r="E974" t="str">
            <v>IX514131</v>
          </cell>
          <cell r="F974" t="str">
            <v>---- ----</v>
          </cell>
          <cell r="G974" t="str">
            <v>MA_WEB</v>
          </cell>
          <cell r="H974" t="str">
            <v>ФЛ</v>
          </cell>
          <cell r="I974" t="str">
            <v>SPB</v>
          </cell>
        </row>
        <row r="975">
          <cell r="A975" t="str">
            <v>Y0053741</v>
          </cell>
          <cell r="B975">
            <v>43419</v>
          </cell>
          <cell r="C975">
            <v>43419</v>
          </cell>
          <cell r="D975">
            <v>43419</v>
          </cell>
          <cell r="E975" t="str">
            <v>IX514131</v>
          </cell>
          <cell r="F975" t="str">
            <v>---- ----</v>
          </cell>
          <cell r="G975" t="str">
            <v>MA_WEB</v>
          </cell>
          <cell r="H975" t="str">
            <v>ФЛ</v>
          </cell>
          <cell r="I975" t="str">
            <v>SPB2</v>
          </cell>
        </row>
        <row r="976">
          <cell r="A976" t="str">
            <v>Y0053910</v>
          </cell>
          <cell r="B976">
            <v>43419</v>
          </cell>
          <cell r="C976">
            <v>43419</v>
          </cell>
          <cell r="D976">
            <v>43419</v>
          </cell>
          <cell r="E976" t="str">
            <v>IC223650</v>
          </cell>
          <cell r="F976" t="str">
            <v>Vitaliy Stepyrev</v>
          </cell>
          <cell r="G976" t="str">
            <v>MA_WEB</v>
          </cell>
          <cell r="H976" t="str">
            <v>ФЛ</v>
          </cell>
          <cell r="I976" t="str">
            <v>SPB</v>
          </cell>
        </row>
        <row r="977">
          <cell r="A977" t="str">
            <v>Y0054584</v>
          </cell>
          <cell r="B977">
            <v>43419</v>
          </cell>
          <cell r="C977">
            <v>43419</v>
          </cell>
          <cell r="D977">
            <v>43419</v>
          </cell>
          <cell r="E977" t="str">
            <v>IC325811</v>
          </cell>
          <cell r="F977" t="str">
            <v>Юлия Гветадзе</v>
          </cell>
          <cell r="G977" t="str">
            <v>MA_WEB</v>
          </cell>
          <cell r="H977" t="str">
            <v>ФЛ</v>
          </cell>
          <cell r="I977" t="str">
            <v>SPB4</v>
          </cell>
        </row>
        <row r="978">
          <cell r="A978" t="str">
            <v>Y0054689</v>
          </cell>
          <cell r="B978">
            <v>43419</v>
          </cell>
          <cell r="C978">
            <v>43419</v>
          </cell>
          <cell r="D978">
            <v>43419</v>
          </cell>
          <cell r="E978" t="str">
            <v>IX514131</v>
          </cell>
          <cell r="F978" t="str">
            <v>---- ----</v>
          </cell>
          <cell r="G978" t="str">
            <v>MA_WEB</v>
          </cell>
          <cell r="H978" t="str">
            <v>ФЛ</v>
          </cell>
          <cell r="I978" t="str">
            <v>SPB2</v>
          </cell>
        </row>
        <row r="979">
          <cell r="A979" t="str">
            <v>Y0054913</v>
          </cell>
          <cell r="B979">
            <v>43419</v>
          </cell>
          <cell r="C979">
            <v>43419</v>
          </cell>
          <cell r="D979">
            <v>43419</v>
          </cell>
          <cell r="E979" t="str">
            <v>ID907556</v>
          </cell>
          <cell r="F979" t="str">
            <v>---- ----</v>
          </cell>
          <cell r="G979" t="str">
            <v>MA_WEB</v>
          </cell>
          <cell r="H979" t="str">
            <v>ФЛ</v>
          </cell>
          <cell r="I979" t="str">
            <v>SPB2</v>
          </cell>
        </row>
        <row r="980">
          <cell r="A980" t="str">
            <v>Y0055040</v>
          </cell>
          <cell r="B980">
            <v>43419</v>
          </cell>
          <cell r="C980">
            <v>43419</v>
          </cell>
          <cell r="D980">
            <v>43419</v>
          </cell>
          <cell r="E980" t="str">
            <v>ID907556</v>
          </cell>
          <cell r="F980" t="str">
            <v>---- ----</v>
          </cell>
          <cell r="G980" t="str">
            <v>MA_WEB</v>
          </cell>
          <cell r="H980" t="str">
            <v>ФЛ</v>
          </cell>
          <cell r="I980" t="str">
            <v>SPB2</v>
          </cell>
        </row>
        <row r="981">
          <cell r="A981" t="str">
            <v>Y0055362</v>
          </cell>
          <cell r="B981">
            <v>43419</v>
          </cell>
          <cell r="C981">
            <v>43419</v>
          </cell>
          <cell r="D981">
            <v>43419</v>
          </cell>
          <cell r="E981" t="str">
            <v>ID907556</v>
          </cell>
          <cell r="F981" t="str">
            <v>---- ----</v>
          </cell>
          <cell r="G981" t="str">
            <v>MA_WEB</v>
          </cell>
          <cell r="H981" t="str">
            <v>ФЛ</v>
          </cell>
          <cell r="I981" t="str">
            <v>SPB4</v>
          </cell>
        </row>
        <row r="982">
          <cell r="A982" t="str">
            <v>Y0055689</v>
          </cell>
          <cell r="B982">
            <v>43419</v>
          </cell>
          <cell r="C982">
            <v>43419</v>
          </cell>
          <cell r="D982">
            <v>43419</v>
          </cell>
          <cell r="E982" t="str">
            <v>ID907556</v>
          </cell>
          <cell r="F982" t="str">
            <v>---- ----</v>
          </cell>
          <cell r="G982" t="str">
            <v>MA_WEB</v>
          </cell>
          <cell r="H982" t="str">
            <v>ФЛ</v>
          </cell>
          <cell r="I982" t="str">
            <v>SPB2</v>
          </cell>
        </row>
        <row r="983">
          <cell r="A983" t="str">
            <v>Y0056232</v>
          </cell>
          <cell r="B983">
            <v>43419</v>
          </cell>
          <cell r="C983">
            <v>43419</v>
          </cell>
          <cell r="D983">
            <v>43419</v>
          </cell>
          <cell r="E983" t="str">
            <v>CC00001</v>
          </cell>
          <cell r="F983" t="str">
            <v>Артём Милаш</v>
          </cell>
          <cell r="G983" t="str">
            <v>MA_WEB</v>
          </cell>
          <cell r="H983" t="str">
            <v>ФЛ</v>
          </cell>
          <cell r="I983" t="str">
            <v>SPB2</v>
          </cell>
        </row>
        <row r="984">
          <cell r="A984" t="str">
            <v>Y0056630</v>
          </cell>
          <cell r="B984">
            <v>43419</v>
          </cell>
          <cell r="C984">
            <v>43419</v>
          </cell>
          <cell r="D984">
            <v>43419</v>
          </cell>
          <cell r="E984" t="str">
            <v>CC00001</v>
          </cell>
          <cell r="F984" t="str">
            <v>Екатерина Пыжова</v>
          </cell>
          <cell r="G984" t="str">
            <v>MA_WEB</v>
          </cell>
          <cell r="H984" t="str">
            <v>ФЛ</v>
          </cell>
          <cell r="I984" t="str">
            <v>SPB4</v>
          </cell>
        </row>
        <row r="985">
          <cell r="A985" t="str">
            <v>R9881319</v>
          </cell>
          <cell r="B985">
            <v>43412</v>
          </cell>
          <cell r="C985">
            <v>43419</v>
          </cell>
          <cell r="D985">
            <v>43419</v>
          </cell>
          <cell r="E985" t="str">
            <v>CC11333</v>
          </cell>
          <cell r="F985" t="str">
            <v>ООО "Компа групп"</v>
          </cell>
          <cell r="G985" t="str">
            <v>MALANOV.I</v>
          </cell>
          <cell r="H985" t="str">
            <v>СПБ</v>
          </cell>
          <cell r="I985" t="str">
            <v>SPB</v>
          </cell>
        </row>
        <row r="986">
          <cell r="A986" t="str">
            <v>R9955847</v>
          </cell>
          <cell r="B986">
            <v>43416</v>
          </cell>
          <cell r="C986">
            <v>43419</v>
          </cell>
          <cell r="D986">
            <v>43419</v>
          </cell>
          <cell r="E986" t="str">
            <v>CC10730</v>
          </cell>
          <cell r="F986" t="str">
            <v>ООО “ДАРТС-СПБ”</v>
          </cell>
          <cell r="G986" t="str">
            <v>MALANOV.I</v>
          </cell>
          <cell r="H986" t="str">
            <v>СПБ</v>
          </cell>
          <cell r="I986" t="str">
            <v>SPB3</v>
          </cell>
        </row>
        <row r="987">
          <cell r="A987" t="str">
            <v>S8152646</v>
          </cell>
          <cell r="B987">
            <v>43416</v>
          </cell>
          <cell r="C987">
            <v>43419</v>
          </cell>
          <cell r="D987">
            <v>43419</v>
          </cell>
          <cell r="E987" t="str">
            <v>CD164579</v>
          </cell>
          <cell r="F987" t="str">
            <v>ООО "Зенит-Арена"</v>
          </cell>
          <cell r="G987" t="str">
            <v>MALANOV.I</v>
          </cell>
          <cell r="H987" t="str">
            <v>СПБ</v>
          </cell>
          <cell r="I987" t="str">
            <v>SPB</v>
          </cell>
        </row>
        <row r="988">
          <cell r="A988" t="str">
            <v>S8153006</v>
          </cell>
          <cell r="B988">
            <v>43416</v>
          </cell>
          <cell r="C988">
            <v>43419</v>
          </cell>
          <cell r="D988">
            <v>43419</v>
          </cell>
          <cell r="E988" t="str">
            <v>CD039402</v>
          </cell>
          <cell r="F988" t="str">
            <v>ООО "Атомпромкомплекс"</v>
          </cell>
          <cell r="G988" t="str">
            <v>MALANOV.I</v>
          </cell>
          <cell r="H988" t="str">
            <v>СПБ</v>
          </cell>
          <cell r="I988" t="str">
            <v>SPB</v>
          </cell>
        </row>
        <row r="989">
          <cell r="A989" t="str">
            <v>S8155760</v>
          </cell>
          <cell r="B989">
            <v>43417</v>
          </cell>
          <cell r="C989">
            <v>43419</v>
          </cell>
          <cell r="D989">
            <v>43419</v>
          </cell>
          <cell r="E989" t="str">
            <v>CD097653</v>
          </cell>
          <cell r="F989" t="str">
            <v>ООО "ЛидерГрупп"</v>
          </cell>
          <cell r="G989" t="str">
            <v>MALANOV.I</v>
          </cell>
          <cell r="H989" t="str">
            <v>СПБ</v>
          </cell>
          <cell r="I989" t="str">
            <v>SPB</v>
          </cell>
        </row>
        <row r="990">
          <cell r="A990" t="str">
            <v>S8161194</v>
          </cell>
          <cell r="B990">
            <v>43418</v>
          </cell>
          <cell r="C990">
            <v>43419</v>
          </cell>
          <cell r="D990">
            <v>43419</v>
          </cell>
          <cell r="E990" t="str">
            <v>CC54925</v>
          </cell>
          <cell r="F990" t="str">
            <v>ООО "ЛЗМ"</v>
          </cell>
          <cell r="G990" t="str">
            <v>MALANOV.I</v>
          </cell>
          <cell r="H990" t="str">
            <v>СПБ</v>
          </cell>
          <cell r="I990" t="str">
            <v>SPB2</v>
          </cell>
        </row>
        <row r="991">
          <cell r="A991" t="str">
            <v>S8163126</v>
          </cell>
          <cell r="B991">
            <v>43418</v>
          </cell>
          <cell r="C991">
            <v>43419</v>
          </cell>
          <cell r="D991">
            <v>43419</v>
          </cell>
          <cell r="E991" t="str">
            <v>CD194692</v>
          </cell>
          <cell r="F991" t="str">
            <v>Курьер Сервис Экспресс Групп</v>
          </cell>
          <cell r="G991" t="str">
            <v>MALANOV.I</v>
          </cell>
          <cell r="H991" t="str">
            <v>СПБ</v>
          </cell>
          <cell r="I991" t="str">
            <v>SPB2</v>
          </cell>
        </row>
        <row r="992">
          <cell r="A992" t="str">
            <v>S8168063</v>
          </cell>
          <cell r="B992">
            <v>43419</v>
          </cell>
          <cell r="C992">
            <v>43419</v>
          </cell>
          <cell r="D992">
            <v>43419</v>
          </cell>
          <cell r="E992" t="str">
            <v>CC22061</v>
          </cell>
          <cell r="F992" t="str">
            <v>ООО "НЕВАЛИНК"</v>
          </cell>
          <cell r="G992" t="str">
            <v>MALANOV.I</v>
          </cell>
          <cell r="H992" t="str">
            <v>СПБ</v>
          </cell>
          <cell r="I992" t="str">
            <v>SPB4</v>
          </cell>
        </row>
        <row r="993">
          <cell r="A993" t="str">
            <v>S8168096</v>
          </cell>
          <cell r="B993">
            <v>43419</v>
          </cell>
          <cell r="C993">
            <v>43419</v>
          </cell>
          <cell r="D993">
            <v>43419</v>
          </cell>
          <cell r="E993" t="str">
            <v>CC10732</v>
          </cell>
          <cell r="F993" t="str">
            <v>ООО "Бразерс Инжиниринг"</v>
          </cell>
          <cell r="G993" t="str">
            <v>MALANOV.I</v>
          </cell>
          <cell r="H993" t="str">
            <v>СПБ</v>
          </cell>
          <cell r="I993" t="str">
            <v>SPB</v>
          </cell>
        </row>
        <row r="994">
          <cell r="A994" t="str">
            <v>S8168437</v>
          </cell>
          <cell r="B994">
            <v>43419</v>
          </cell>
          <cell r="C994">
            <v>43419</v>
          </cell>
          <cell r="D994">
            <v>43419</v>
          </cell>
          <cell r="E994" t="str">
            <v>CC20307</v>
          </cell>
          <cell r="F994" t="str">
            <v>ООО "Строительная</v>
          </cell>
          <cell r="G994" t="str">
            <v>MALANOV.I</v>
          </cell>
          <cell r="H994" t="str">
            <v>СПБ</v>
          </cell>
          <cell r="I994" t="str">
            <v>SPB</v>
          </cell>
        </row>
        <row r="995">
          <cell r="A995" t="str">
            <v>S8171517</v>
          </cell>
          <cell r="B995">
            <v>43419</v>
          </cell>
          <cell r="C995">
            <v>43419</v>
          </cell>
          <cell r="D995">
            <v>43419</v>
          </cell>
          <cell r="E995" t="str">
            <v>CD094283</v>
          </cell>
          <cell r="F995" t="str">
            <v>ООО "ЗапСтанки"</v>
          </cell>
          <cell r="G995" t="str">
            <v>MALANOV.I</v>
          </cell>
          <cell r="H995" t="str">
            <v>СПБ</v>
          </cell>
          <cell r="I995" t="str">
            <v>SPB</v>
          </cell>
        </row>
        <row r="996">
          <cell r="A996" t="str">
            <v>S8171905</v>
          </cell>
          <cell r="B996">
            <v>43419</v>
          </cell>
          <cell r="C996">
            <v>43419</v>
          </cell>
          <cell r="D996">
            <v>43419</v>
          </cell>
          <cell r="E996" t="str">
            <v>CD008008</v>
          </cell>
          <cell r="F996" t="str">
            <v>ООО "К-Инвест"</v>
          </cell>
          <cell r="G996" t="str">
            <v>MALANOV.I</v>
          </cell>
          <cell r="H996" t="str">
            <v>СПБ</v>
          </cell>
          <cell r="I996" t="str">
            <v>SPB3</v>
          </cell>
        </row>
        <row r="997">
          <cell r="A997" t="str">
            <v>Y0009678</v>
          </cell>
          <cell r="B997">
            <v>43418</v>
          </cell>
          <cell r="C997">
            <v>43419</v>
          </cell>
          <cell r="D997">
            <v>43419</v>
          </cell>
          <cell r="E997" t="str">
            <v>LE0012268</v>
          </cell>
          <cell r="F997" t="str">
            <v>ООО ''НР''</v>
          </cell>
          <cell r="G997" t="str">
            <v>MALANOV.I</v>
          </cell>
          <cell r="H997" t="str">
            <v>СПБ</v>
          </cell>
          <cell r="I997" t="str">
            <v>SPB2</v>
          </cell>
        </row>
        <row r="998">
          <cell r="A998" t="str">
            <v>Y0012813</v>
          </cell>
          <cell r="B998">
            <v>43418</v>
          </cell>
          <cell r="C998">
            <v>43419</v>
          </cell>
          <cell r="D998">
            <v>43419</v>
          </cell>
          <cell r="E998" t="str">
            <v>LE0026783</v>
          </cell>
          <cell r="F998" t="str">
            <v>Пигмент</v>
          </cell>
          <cell r="G998" t="str">
            <v>MALANOV.I</v>
          </cell>
          <cell r="H998" t="str">
            <v>СПБ</v>
          </cell>
          <cell r="I998" t="str">
            <v>SPB2</v>
          </cell>
        </row>
        <row r="999">
          <cell r="A999" t="str">
            <v>Y0014251</v>
          </cell>
          <cell r="B999">
            <v>43418</v>
          </cell>
          <cell r="C999">
            <v>43419</v>
          </cell>
          <cell r="D999">
            <v>43419</v>
          </cell>
          <cell r="E999" t="str">
            <v>CD087585</v>
          </cell>
          <cell r="F999" t="str">
            <v>ООО "НЕОКОМ"</v>
          </cell>
          <cell r="G999" t="str">
            <v>MALANOV.I</v>
          </cell>
          <cell r="H999" t="str">
            <v>СПБ</v>
          </cell>
          <cell r="I999" t="str">
            <v>SPB</v>
          </cell>
        </row>
        <row r="1000">
          <cell r="A1000" t="str">
            <v>Y0020727</v>
          </cell>
          <cell r="B1000">
            <v>43418</v>
          </cell>
          <cell r="C1000">
            <v>43419</v>
          </cell>
          <cell r="D1000">
            <v>43419</v>
          </cell>
          <cell r="E1000" t="str">
            <v>CD004708</v>
          </cell>
          <cell r="F1000" t="str">
            <v>ЗАО "МЕДИ"</v>
          </cell>
          <cell r="G1000" t="str">
            <v>MALANOV.I</v>
          </cell>
          <cell r="H1000" t="str">
            <v>СПБ</v>
          </cell>
          <cell r="I1000" t="str">
            <v>SPB</v>
          </cell>
        </row>
        <row r="1001">
          <cell r="A1001" t="str">
            <v>Y0021537</v>
          </cell>
          <cell r="B1001">
            <v>43418</v>
          </cell>
          <cell r="C1001">
            <v>43419</v>
          </cell>
          <cell r="D1001">
            <v>43419</v>
          </cell>
          <cell r="E1001" t="str">
            <v>LE0005731</v>
          </cell>
          <cell r="F1001" t="str">
            <v>ООО ''ОКТЕТ''</v>
          </cell>
          <cell r="G1001" t="str">
            <v>MALANOV.I</v>
          </cell>
          <cell r="H1001" t="str">
            <v>СПБ</v>
          </cell>
          <cell r="I1001" t="str">
            <v>SPMVETER2</v>
          </cell>
        </row>
        <row r="1002">
          <cell r="A1002" t="str">
            <v>Y0032395</v>
          </cell>
          <cell r="B1002">
            <v>43419</v>
          </cell>
          <cell r="C1002">
            <v>43419</v>
          </cell>
          <cell r="D1002">
            <v>43419</v>
          </cell>
          <cell r="E1002" t="str">
            <v>CD052345</v>
          </cell>
          <cell r="F1002" t="str">
            <v>ООО "Ленинженерстрой"</v>
          </cell>
          <cell r="G1002" t="str">
            <v>MALANOV.I</v>
          </cell>
          <cell r="H1002" t="str">
            <v>СПБ</v>
          </cell>
          <cell r="I1002" t="str">
            <v>SPB</v>
          </cell>
        </row>
        <row r="1003">
          <cell r="A1003" t="str">
            <v>Y0036277</v>
          </cell>
          <cell r="B1003">
            <v>43419</v>
          </cell>
          <cell r="C1003">
            <v>43419</v>
          </cell>
          <cell r="D1003">
            <v>43419</v>
          </cell>
          <cell r="E1003" t="str">
            <v>CC10730</v>
          </cell>
          <cell r="F1003" t="str">
            <v>ООО “ДАРТС-СПБ”</v>
          </cell>
          <cell r="G1003" t="str">
            <v>MALANOV.I</v>
          </cell>
          <cell r="H1003" t="str">
            <v>СПБ</v>
          </cell>
          <cell r="I1003" t="str">
            <v>SPB3</v>
          </cell>
        </row>
        <row r="1004">
          <cell r="A1004" t="str">
            <v>Y0037782</v>
          </cell>
          <cell r="B1004">
            <v>43419</v>
          </cell>
          <cell r="C1004">
            <v>43419</v>
          </cell>
          <cell r="D1004">
            <v>43419</v>
          </cell>
          <cell r="E1004" t="str">
            <v>CC92728</v>
          </cell>
          <cell r="F1004" t="str">
            <v>АО "ЦНИИМ"</v>
          </cell>
          <cell r="G1004" t="str">
            <v>MALANOV.I</v>
          </cell>
          <cell r="H1004" t="str">
            <v>СПБ</v>
          </cell>
          <cell r="I1004" t="str">
            <v>SPB2</v>
          </cell>
        </row>
        <row r="1005">
          <cell r="A1005" t="str">
            <v>Y0038092</v>
          </cell>
          <cell r="B1005">
            <v>43419</v>
          </cell>
          <cell r="C1005">
            <v>43419</v>
          </cell>
          <cell r="D1005">
            <v>43419</v>
          </cell>
          <cell r="E1005" t="str">
            <v>CC58739</v>
          </cell>
          <cell r="F1005" t="str">
            <v>ООО "Интеграл-Электрон"</v>
          </cell>
          <cell r="G1005" t="str">
            <v>MALANOV.I</v>
          </cell>
          <cell r="H1005" t="str">
            <v>СПБ</v>
          </cell>
          <cell r="I1005" t="str">
            <v>SPB2</v>
          </cell>
        </row>
        <row r="1006">
          <cell r="A1006" t="str">
            <v>Y0038307</v>
          </cell>
          <cell r="B1006">
            <v>43419</v>
          </cell>
          <cell r="C1006">
            <v>43419</v>
          </cell>
          <cell r="D1006">
            <v>43419</v>
          </cell>
          <cell r="E1006" t="str">
            <v>CD109196</v>
          </cell>
          <cell r="F1006" t="str">
            <v>ООО  "Автопродикс Спорт"</v>
          </cell>
          <cell r="G1006" t="str">
            <v>MALANOV.I</v>
          </cell>
          <cell r="H1006" t="str">
            <v>СПБ</v>
          </cell>
          <cell r="I1006" t="str">
            <v>SPB</v>
          </cell>
        </row>
        <row r="1007">
          <cell r="A1007" t="str">
            <v>Y0045310</v>
          </cell>
          <cell r="B1007">
            <v>43419</v>
          </cell>
          <cell r="C1007">
            <v>43419</v>
          </cell>
          <cell r="D1007">
            <v>43419</v>
          </cell>
          <cell r="E1007" t="str">
            <v>CD017338</v>
          </cell>
          <cell r="F1007" t="str">
            <v>ООО «Мастер-ИТ»</v>
          </cell>
          <cell r="G1007" t="str">
            <v>MALANOV.I</v>
          </cell>
          <cell r="H1007" t="str">
            <v>СПБ</v>
          </cell>
          <cell r="I1007" t="str">
            <v>SPB3</v>
          </cell>
        </row>
        <row r="1008">
          <cell r="A1008" t="str">
            <v>R9453833</v>
          </cell>
          <cell r="B1008">
            <v>43391</v>
          </cell>
          <cell r="C1008">
            <v>43419</v>
          </cell>
          <cell r="D1008">
            <v>43419</v>
          </cell>
          <cell r="E1008" t="str">
            <v>LE0069375</v>
          </cell>
          <cell r="F1008" t="str">
            <v>ООО "Петростройкомплект"</v>
          </cell>
          <cell r="G1008" t="str">
            <v>MEDVEDEVAO</v>
          </cell>
          <cell r="H1008" t="str">
            <v>СПБ</v>
          </cell>
          <cell r="I1008" t="str">
            <v>SPB</v>
          </cell>
        </row>
        <row r="1009">
          <cell r="A1009" t="str">
            <v>S8158519</v>
          </cell>
          <cell r="B1009">
            <v>43417</v>
          </cell>
          <cell r="C1009">
            <v>43419</v>
          </cell>
          <cell r="D1009">
            <v>43419</v>
          </cell>
          <cell r="E1009" t="str">
            <v>CC18544</v>
          </cell>
          <cell r="F1009" t="str">
            <v>ООО "ОСНОВНОЙ ПОСТАВЩИК"</v>
          </cell>
          <cell r="G1009" t="str">
            <v>MEDVEDEVAO</v>
          </cell>
          <cell r="H1009" t="str">
            <v>СПБ</v>
          </cell>
          <cell r="I1009" t="str">
            <v>SPB</v>
          </cell>
        </row>
        <row r="1010">
          <cell r="A1010" t="str">
            <v>S8158682</v>
          </cell>
          <cell r="B1010">
            <v>43417</v>
          </cell>
          <cell r="C1010">
            <v>43419</v>
          </cell>
          <cell r="D1010">
            <v>43419</v>
          </cell>
          <cell r="E1010" t="str">
            <v>LE0015390</v>
          </cell>
          <cell r="F1010" t="str">
            <v>ООО «ИК «Алпром Групп»</v>
          </cell>
          <cell r="G1010" t="str">
            <v>MEDVEDEVAO</v>
          </cell>
          <cell r="H1010" t="str">
            <v>СПБ</v>
          </cell>
          <cell r="I1010" t="str">
            <v>SPB2</v>
          </cell>
        </row>
        <row r="1011">
          <cell r="A1011" t="str">
            <v>S8167273</v>
          </cell>
          <cell r="B1011">
            <v>43419</v>
          </cell>
          <cell r="C1011">
            <v>43419</v>
          </cell>
          <cell r="D1011">
            <v>43419</v>
          </cell>
          <cell r="E1011" t="str">
            <v>CC30692</v>
          </cell>
          <cell r="F1011" t="str">
            <v>ООО "Вектор"</v>
          </cell>
          <cell r="G1011" t="str">
            <v>MEDVEDEVAO</v>
          </cell>
          <cell r="H1011" t="str">
            <v>СПБ</v>
          </cell>
          <cell r="I1011" t="str">
            <v>SPB3</v>
          </cell>
        </row>
        <row r="1012">
          <cell r="A1012" t="str">
            <v>Y0031412</v>
          </cell>
          <cell r="B1012">
            <v>43419</v>
          </cell>
          <cell r="C1012">
            <v>43419</v>
          </cell>
          <cell r="D1012">
            <v>43419</v>
          </cell>
          <cell r="E1012" t="str">
            <v>LE0063297</v>
          </cell>
          <cell r="F1012" t="str">
            <v>ООО "ГеоНекст"</v>
          </cell>
          <cell r="G1012" t="str">
            <v>MEDVEDEVAO</v>
          </cell>
          <cell r="H1012" t="str">
            <v>СПБ</v>
          </cell>
          <cell r="I1012" t="str">
            <v>SPB2</v>
          </cell>
        </row>
        <row r="1013">
          <cell r="A1013" t="str">
            <v>Y0033997</v>
          </cell>
          <cell r="B1013">
            <v>43419</v>
          </cell>
          <cell r="C1013">
            <v>43419</v>
          </cell>
          <cell r="D1013">
            <v>43419</v>
          </cell>
          <cell r="E1013" t="str">
            <v>CC36643</v>
          </cell>
          <cell r="F1013" t="str">
            <v>ООО «Груз-экспресс»</v>
          </cell>
          <cell r="G1013" t="str">
            <v>MEDVEDEVAO</v>
          </cell>
          <cell r="H1013" t="str">
            <v>СПБ</v>
          </cell>
          <cell r="I1013" t="str">
            <v>SPB</v>
          </cell>
        </row>
        <row r="1014">
          <cell r="A1014" t="str">
            <v>Y0043077</v>
          </cell>
          <cell r="B1014">
            <v>43419</v>
          </cell>
          <cell r="C1014">
            <v>43419</v>
          </cell>
          <cell r="D1014">
            <v>43419</v>
          </cell>
          <cell r="E1014" t="str">
            <v>CC26595</v>
          </cell>
          <cell r="F1014" t="str">
            <v>ООО "ИТЛ"</v>
          </cell>
          <cell r="G1014" t="str">
            <v>MEDVEDEVAO</v>
          </cell>
          <cell r="H1014" t="str">
            <v>СПБ</v>
          </cell>
          <cell r="I1014" t="str">
            <v>SPB3</v>
          </cell>
        </row>
        <row r="1015">
          <cell r="A1015" t="str">
            <v>Y0046451</v>
          </cell>
          <cell r="B1015">
            <v>43419</v>
          </cell>
          <cell r="C1015">
            <v>43419</v>
          </cell>
          <cell r="D1015">
            <v>43419</v>
          </cell>
          <cell r="E1015" t="str">
            <v>LE0038576</v>
          </cell>
          <cell r="F1015" t="str">
            <v>Скайтрейд</v>
          </cell>
          <cell r="G1015" t="str">
            <v>MEDVEDEVAO</v>
          </cell>
          <cell r="H1015" t="str">
            <v>СПБ</v>
          </cell>
          <cell r="I1015" t="str">
            <v>SPB3</v>
          </cell>
        </row>
        <row r="1016">
          <cell r="A1016" t="str">
            <v>R9957171</v>
          </cell>
          <cell r="B1016">
            <v>43416</v>
          </cell>
          <cell r="C1016">
            <v>43419</v>
          </cell>
          <cell r="D1016">
            <v>43419</v>
          </cell>
          <cell r="E1016" t="str">
            <v>LE0160656</v>
          </cell>
          <cell r="F1016" t="str">
            <v>ООО "СК Простор"</v>
          </cell>
          <cell r="G1016" t="str">
            <v>NISOKOLOV</v>
          </cell>
          <cell r="H1016" t="str">
            <v>СПБ</v>
          </cell>
          <cell r="I1016" t="str">
            <v>SPMVETER2</v>
          </cell>
        </row>
        <row r="1017">
          <cell r="A1017" t="str">
            <v>R9963138</v>
          </cell>
          <cell r="B1017">
            <v>43416</v>
          </cell>
          <cell r="C1017">
            <v>43419</v>
          </cell>
          <cell r="D1017">
            <v>43419</v>
          </cell>
          <cell r="E1017" t="str">
            <v>LE0160425</v>
          </cell>
          <cell r="F1017" t="str">
            <v>ООО «Ретро-Стиль»</v>
          </cell>
          <cell r="G1017" t="str">
            <v>NISOKOLOV</v>
          </cell>
          <cell r="H1017" t="str">
            <v>СПБ</v>
          </cell>
          <cell r="I1017" t="str">
            <v>SPB</v>
          </cell>
        </row>
        <row r="1018">
          <cell r="A1018" t="str">
            <v>Y0041779</v>
          </cell>
          <cell r="B1018">
            <v>43419</v>
          </cell>
          <cell r="C1018">
            <v>43419</v>
          </cell>
          <cell r="D1018">
            <v>43419</v>
          </cell>
          <cell r="E1018" t="str">
            <v>LE0161517</v>
          </cell>
          <cell r="F1018" t="str">
            <v>ООО ''Теплоприбор-Сенсор''</v>
          </cell>
          <cell r="G1018" t="str">
            <v>NISOKOLOV</v>
          </cell>
          <cell r="H1018" t="str">
            <v>СПБ</v>
          </cell>
          <cell r="I1018" t="str">
            <v>SPB</v>
          </cell>
        </row>
        <row r="1019">
          <cell r="A1019" t="str">
            <v>Y0044192</v>
          </cell>
          <cell r="B1019">
            <v>43419</v>
          </cell>
          <cell r="C1019">
            <v>43419</v>
          </cell>
          <cell r="D1019">
            <v>43419</v>
          </cell>
          <cell r="E1019" t="str">
            <v>LE0161636</v>
          </cell>
          <cell r="F1019" t="str">
            <v>ООО "Медстар"</v>
          </cell>
          <cell r="G1019" t="str">
            <v>NISOKOLOV</v>
          </cell>
          <cell r="H1019" t="str">
            <v>СПБ</v>
          </cell>
          <cell r="I1019" t="str">
            <v>SPB3</v>
          </cell>
        </row>
        <row r="1020">
          <cell r="A1020" t="str">
            <v>R9884918</v>
          </cell>
          <cell r="B1020">
            <v>43412</v>
          </cell>
          <cell r="C1020">
            <v>43419</v>
          </cell>
          <cell r="D1020">
            <v>43419</v>
          </cell>
          <cell r="E1020" t="str">
            <v>IC831644</v>
          </cell>
          <cell r="F1020" t="str">
            <v>Михаил Мануйлов</v>
          </cell>
          <cell r="G1020" t="str">
            <v>NITALIEV.A</v>
          </cell>
          <cell r="H1020" t="str">
            <v>ФЛ</v>
          </cell>
          <cell r="I1020" t="str">
            <v>SPB4</v>
          </cell>
        </row>
        <row r="1021">
          <cell r="A1021" t="str">
            <v>R9950226</v>
          </cell>
          <cell r="B1021">
            <v>43416</v>
          </cell>
          <cell r="C1021">
            <v>43419</v>
          </cell>
          <cell r="D1021">
            <v>43419</v>
          </cell>
          <cell r="E1021" t="str">
            <v>CC00001</v>
          </cell>
          <cell r="F1021" t="str">
            <v>Ольга Шмодина</v>
          </cell>
          <cell r="G1021" t="str">
            <v>OLESYA.S</v>
          </cell>
          <cell r="H1021" t="str">
            <v>ФЛ</v>
          </cell>
          <cell r="I1021" t="str">
            <v>SPB4</v>
          </cell>
        </row>
        <row r="1022">
          <cell r="A1022" t="str">
            <v>R9953610</v>
          </cell>
          <cell r="B1022">
            <v>43416</v>
          </cell>
          <cell r="C1022">
            <v>43419</v>
          </cell>
          <cell r="D1022">
            <v>43419</v>
          </cell>
          <cell r="E1022" t="str">
            <v>CC43013</v>
          </cell>
          <cell r="F1022" t="str">
            <v>АО  "ВЕС-СЕРВИС"</v>
          </cell>
          <cell r="G1022" t="str">
            <v>OSIPOV.R</v>
          </cell>
          <cell r="H1022" t="str">
            <v>СПБ</v>
          </cell>
          <cell r="I1022" t="str">
            <v>SPB</v>
          </cell>
        </row>
        <row r="1023">
          <cell r="A1023" t="str">
            <v>R9968608</v>
          </cell>
          <cell r="B1023">
            <v>43416</v>
          </cell>
          <cell r="C1023">
            <v>43419</v>
          </cell>
          <cell r="D1023">
            <v>43419</v>
          </cell>
          <cell r="E1023" t="str">
            <v>CC08858</v>
          </cell>
          <cell r="F1023" t="str">
            <v>ООО "Аскрин-Интеграция"</v>
          </cell>
          <cell r="G1023" t="str">
            <v>OSIPOV.R</v>
          </cell>
          <cell r="H1023" t="str">
            <v>СПБ</v>
          </cell>
          <cell r="I1023" t="str">
            <v>SPB</v>
          </cell>
        </row>
        <row r="1024">
          <cell r="A1024" t="str">
            <v>S8156517</v>
          </cell>
          <cell r="B1024">
            <v>43417</v>
          </cell>
          <cell r="C1024">
            <v>43419</v>
          </cell>
          <cell r="D1024">
            <v>43419</v>
          </cell>
          <cell r="E1024" t="str">
            <v>CD172668</v>
          </cell>
          <cell r="F1024" t="str">
            <v>ООО "СЗПФК"</v>
          </cell>
          <cell r="G1024" t="str">
            <v>OSIPOV.R</v>
          </cell>
          <cell r="H1024" t="str">
            <v>СПБ</v>
          </cell>
          <cell r="I1024" t="str">
            <v>SPB2</v>
          </cell>
        </row>
        <row r="1025">
          <cell r="A1025" t="str">
            <v>S8167133</v>
          </cell>
          <cell r="B1025">
            <v>43419</v>
          </cell>
          <cell r="C1025">
            <v>43419</v>
          </cell>
          <cell r="D1025">
            <v>43419</v>
          </cell>
          <cell r="E1025" t="str">
            <v>CC38326</v>
          </cell>
          <cell r="F1025" t="str">
            <v>ООО "Ланит-Норд"</v>
          </cell>
          <cell r="G1025" t="str">
            <v>OSIPOV.R</v>
          </cell>
          <cell r="H1025" t="str">
            <v>СПБ</v>
          </cell>
          <cell r="I1025" t="str">
            <v>SPB</v>
          </cell>
        </row>
        <row r="1026">
          <cell r="A1026" t="str">
            <v>S8167490</v>
          </cell>
          <cell r="B1026">
            <v>43419</v>
          </cell>
          <cell r="C1026">
            <v>43419</v>
          </cell>
          <cell r="D1026">
            <v>43419</v>
          </cell>
          <cell r="E1026" t="str">
            <v>CD162096</v>
          </cell>
          <cell r="F1026" t="str">
            <v>ООО "ИЗУМРУД"</v>
          </cell>
          <cell r="G1026" t="str">
            <v>OSIPOV.R</v>
          </cell>
          <cell r="H1026" t="str">
            <v>СПБ</v>
          </cell>
          <cell r="I1026" t="str">
            <v>SPB</v>
          </cell>
        </row>
        <row r="1027">
          <cell r="A1027" t="str">
            <v>S8169363</v>
          </cell>
          <cell r="B1027">
            <v>43419</v>
          </cell>
          <cell r="C1027">
            <v>43419</v>
          </cell>
          <cell r="D1027">
            <v>43419</v>
          </cell>
          <cell r="E1027" t="str">
            <v>CC43430</v>
          </cell>
          <cell r="F1027" t="str">
            <v>ООО "Яркий Мир"</v>
          </cell>
          <cell r="G1027" t="str">
            <v>OSIPOV.R</v>
          </cell>
          <cell r="H1027" t="str">
            <v>СПБ</v>
          </cell>
          <cell r="I1027" t="str">
            <v>SPB</v>
          </cell>
        </row>
        <row r="1028">
          <cell r="A1028" t="str">
            <v>Y0002000</v>
          </cell>
          <cell r="B1028">
            <v>43417</v>
          </cell>
          <cell r="C1028">
            <v>43419</v>
          </cell>
          <cell r="D1028">
            <v>43419</v>
          </cell>
          <cell r="E1028" t="str">
            <v>LE0067062</v>
          </cell>
          <cell r="F1028" t="str">
            <v>ООО "Авторитет"</v>
          </cell>
          <cell r="G1028" t="str">
            <v>OSIPOV.R</v>
          </cell>
          <cell r="H1028" t="str">
            <v>СПБ</v>
          </cell>
          <cell r="I1028" t="str">
            <v>SPB</v>
          </cell>
        </row>
        <row r="1029">
          <cell r="A1029" t="str">
            <v>Y0007698</v>
          </cell>
          <cell r="B1029">
            <v>43418</v>
          </cell>
          <cell r="C1029">
            <v>43419</v>
          </cell>
          <cell r="D1029">
            <v>43419</v>
          </cell>
          <cell r="E1029" t="str">
            <v>CD093484</v>
          </cell>
          <cell r="F1029" t="str">
            <v>ООО "НОРДСТРОЙ"</v>
          </cell>
          <cell r="G1029" t="str">
            <v>OSIPOV.R</v>
          </cell>
          <cell r="H1029" t="str">
            <v>СПБ</v>
          </cell>
          <cell r="I1029" t="str">
            <v>SPB</v>
          </cell>
        </row>
        <row r="1030">
          <cell r="A1030" t="str">
            <v>Y0046163</v>
          </cell>
          <cell r="B1030">
            <v>43419</v>
          </cell>
          <cell r="C1030">
            <v>43419</v>
          </cell>
          <cell r="D1030">
            <v>43419</v>
          </cell>
          <cell r="E1030" t="str">
            <v>CC24754</v>
          </cell>
          <cell r="F1030" t="str">
            <v>ООО "ВИКТОРИЯ-ОХТИНСКАЯ"</v>
          </cell>
          <cell r="G1030" t="str">
            <v>OSIPOV.R</v>
          </cell>
          <cell r="H1030" t="str">
            <v>СПБ</v>
          </cell>
          <cell r="I1030" t="str">
            <v>SPB2</v>
          </cell>
        </row>
        <row r="1031">
          <cell r="A1031" t="str">
            <v>R9819369</v>
          </cell>
          <cell r="B1031">
            <v>43410</v>
          </cell>
          <cell r="C1031">
            <v>43419</v>
          </cell>
          <cell r="D1031">
            <v>43419</v>
          </cell>
          <cell r="E1031" t="str">
            <v>LE0083968</v>
          </cell>
          <cell r="F1031" t="str">
            <v>Экспедиция Плюс</v>
          </cell>
          <cell r="G1031" t="str">
            <v>PETROVA.E</v>
          </cell>
          <cell r="H1031" t="str">
            <v>СПБ</v>
          </cell>
          <cell r="I1031" t="str">
            <v>SPB2</v>
          </cell>
        </row>
        <row r="1032">
          <cell r="A1032" t="str">
            <v>R9917208</v>
          </cell>
          <cell r="B1032">
            <v>43414</v>
          </cell>
          <cell r="C1032">
            <v>43419</v>
          </cell>
          <cell r="D1032">
            <v>43419</v>
          </cell>
          <cell r="E1032" t="str">
            <v>LE0128821</v>
          </cell>
          <cell r="F1032" t="str">
            <v>ООО КАРОС</v>
          </cell>
          <cell r="G1032" t="str">
            <v>PETROVA.E</v>
          </cell>
          <cell r="H1032" t="str">
            <v>СПБ</v>
          </cell>
          <cell r="I1032" t="str">
            <v>SPB</v>
          </cell>
        </row>
        <row r="1033">
          <cell r="A1033" t="str">
            <v>R9954213</v>
          </cell>
          <cell r="B1033">
            <v>43416</v>
          </cell>
          <cell r="C1033">
            <v>43419</v>
          </cell>
          <cell r="D1033">
            <v>43419</v>
          </cell>
          <cell r="E1033" t="str">
            <v>CC89118</v>
          </cell>
          <cell r="F1033" t="str">
            <v>АО "СКТБ РТ"</v>
          </cell>
          <cell r="G1033" t="str">
            <v>PETROVA.E</v>
          </cell>
          <cell r="H1033" t="str">
            <v>СПБ</v>
          </cell>
          <cell r="I1033" t="str">
            <v>SPMVNOVG</v>
          </cell>
        </row>
        <row r="1034">
          <cell r="A1034" t="str">
            <v>R9958808</v>
          </cell>
          <cell r="B1034">
            <v>43416</v>
          </cell>
          <cell r="C1034">
            <v>43419</v>
          </cell>
          <cell r="D1034">
            <v>43419</v>
          </cell>
          <cell r="E1034" t="str">
            <v>CC24586</v>
          </cell>
          <cell r="F1034" t="str">
            <v>Аптека Озерки</v>
          </cell>
          <cell r="G1034" t="str">
            <v>PETROVA.E</v>
          </cell>
          <cell r="H1034" t="str">
            <v>СПБ</v>
          </cell>
          <cell r="I1034" t="str">
            <v>SPB2</v>
          </cell>
        </row>
        <row r="1035">
          <cell r="A1035" t="str">
            <v>R9992785</v>
          </cell>
          <cell r="B1035">
            <v>43417</v>
          </cell>
          <cell r="C1035">
            <v>43419</v>
          </cell>
          <cell r="D1035">
            <v>43419</v>
          </cell>
          <cell r="E1035" t="str">
            <v>LE0015834</v>
          </cell>
          <cell r="F1035" t="str">
            <v>ООО ''ЮГА''</v>
          </cell>
          <cell r="G1035" t="str">
            <v>PETROVA.E</v>
          </cell>
          <cell r="H1035" t="str">
            <v>СПБ</v>
          </cell>
          <cell r="I1035" t="str">
            <v>SPB</v>
          </cell>
        </row>
        <row r="1036">
          <cell r="A1036" t="str">
            <v>S8040770</v>
          </cell>
          <cell r="B1036">
            <v>43395</v>
          </cell>
          <cell r="C1036">
            <v>43419</v>
          </cell>
          <cell r="D1036">
            <v>43419</v>
          </cell>
          <cell r="E1036" t="str">
            <v>CD109175</v>
          </cell>
          <cell r="F1036" t="str">
            <v>ООО "Технологии станкостроения</v>
          </cell>
          <cell r="G1036" t="str">
            <v>PETROVA.E</v>
          </cell>
          <cell r="H1036" t="str">
            <v>СПБ</v>
          </cell>
          <cell r="I1036" t="str">
            <v>SPMLINE6</v>
          </cell>
        </row>
        <row r="1037">
          <cell r="A1037" t="str">
            <v>S8149701</v>
          </cell>
          <cell r="B1037">
            <v>43416</v>
          </cell>
          <cell r="C1037">
            <v>43419</v>
          </cell>
          <cell r="D1037">
            <v>43419</v>
          </cell>
          <cell r="E1037" t="str">
            <v>CC54996</v>
          </cell>
          <cell r="F1037" t="str">
            <v>ООО "Кондор" (Алмаз-столица)</v>
          </cell>
          <cell r="G1037" t="str">
            <v>PETROVA.E</v>
          </cell>
          <cell r="H1037" t="str">
            <v>СПБ</v>
          </cell>
          <cell r="I1037" t="str">
            <v>SPMIZMAL</v>
          </cell>
        </row>
        <row r="1038">
          <cell r="A1038" t="str">
            <v>S8157939</v>
          </cell>
          <cell r="B1038">
            <v>43417</v>
          </cell>
          <cell r="C1038">
            <v>43419</v>
          </cell>
          <cell r="D1038">
            <v>43419</v>
          </cell>
          <cell r="E1038" t="str">
            <v>LE0041757</v>
          </cell>
          <cell r="F1038" t="str">
            <v>АНО «Содружество «ГЕРОЙ»</v>
          </cell>
          <cell r="G1038" t="str">
            <v>PETROVA.E</v>
          </cell>
          <cell r="H1038" t="str">
            <v>СПБ</v>
          </cell>
          <cell r="I1038" t="str">
            <v>SPB</v>
          </cell>
        </row>
        <row r="1039">
          <cell r="A1039" t="str">
            <v>S8161626</v>
          </cell>
          <cell r="B1039">
            <v>43418</v>
          </cell>
          <cell r="C1039">
            <v>43419</v>
          </cell>
          <cell r="D1039">
            <v>43419</v>
          </cell>
          <cell r="E1039" t="str">
            <v>CC14755</v>
          </cell>
          <cell r="F1039" t="str">
            <v>ООО "Кельвин"</v>
          </cell>
          <cell r="G1039" t="str">
            <v>PETROVA.E</v>
          </cell>
          <cell r="H1039" t="str">
            <v>СПБ</v>
          </cell>
          <cell r="I1039" t="str">
            <v>SPMKORAB</v>
          </cell>
        </row>
        <row r="1040">
          <cell r="A1040" t="str">
            <v>S8164348</v>
          </cell>
          <cell r="B1040">
            <v>43418</v>
          </cell>
          <cell r="C1040">
            <v>43419</v>
          </cell>
          <cell r="D1040">
            <v>43419</v>
          </cell>
          <cell r="E1040" t="str">
            <v>CC38839</v>
          </cell>
          <cell r="F1040" t="str">
            <v>ООО "Этеком"</v>
          </cell>
          <cell r="G1040" t="str">
            <v>PETROVA.E</v>
          </cell>
          <cell r="H1040" t="str">
            <v>СПБ</v>
          </cell>
          <cell r="I1040" t="str">
            <v>SPB4</v>
          </cell>
        </row>
        <row r="1041">
          <cell r="A1041" t="str">
            <v>S8168609</v>
          </cell>
          <cell r="B1041">
            <v>43419</v>
          </cell>
          <cell r="C1041">
            <v>43419</v>
          </cell>
          <cell r="D1041">
            <v>43419</v>
          </cell>
          <cell r="E1041" t="str">
            <v>CC86308</v>
          </cell>
          <cell r="F1041" t="str">
            <v>ООО "Интеллектуальные</v>
          </cell>
          <cell r="G1041" t="str">
            <v>PETROVA.E</v>
          </cell>
          <cell r="H1041" t="str">
            <v>СПБ</v>
          </cell>
          <cell r="I1041" t="str">
            <v>SPB2</v>
          </cell>
        </row>
        <row r="1042">
          <cell r="A1042" t="str">
            <v>S8170917</v>
          </cell>
          <cell r="B1042">
            <v>43419</v>
          </cell>
          <cell r="C1042">
            <v>43419</v>
          </cell>
          <cell r="D1042">
            <v>43419</v>
          </cell>
          <cell r="E1042" t="str">
            <v>CD011407</v>
          </cell>
          <cell r="F1042" t="str">
            <v>ООО "Алпаэксперт"</v>
          </cell>
          <cell r="G1042" t="str">
            <v>PETROVA.E</v>
          </cell>
          <cell r="H1042" t="str">
            <v>СПБ</v>
          </cell>
          <cell r="I1042" t="str">
            <v>SPB3</v>
          </cell>
        </row>
        <row r="1043">
          <cell r="A1043" t="str">
            <v>Y0003034</v>
          </cell>
          <cell r="B1043">
            <v>43417</v>
          </cell>
          <cell r="C1043">
            <v>43419</v>
          </cell>
          <cell r="D1043">
            <v>43419</v>
          </cell>
          <cell r="E1043" t="str">
            <v>CC23198</v>
          </cell>
          <cell r="F1043" t="str">
            <v>Давлетбаев Эльдар</v>
          </cell>
          <cell r="G1043" t="str">
            <v>PETROVA.E</v>
          </cell>
          <cell r="H1043" t="str">
            <v>СПБ</v>
          </cell>
          <cell r="I1043" t="str">
            <v>SPB</v>
          </cell>
        </row>
        <row r="1044">
          <cell r="A1044" t="str">
            <v>Y0007484</v>
          </cell>
          <cell r="B1044">
            <v>43418</v>
          </cell>
          <cell r="C1044">
            <v>43419</v>
          </cell>
          <cell r="D1044">
            <v>43419</v>
          </cell>
          <cell r="E1044" t="str">
            <v>LE0086371</v>
          </cell>
          <cell r="F1044" t="str">
            <v>ООО</v>
          </cell>
          <cell r="G1044" t="str">
            <v>PETROVA.E</v>
          </cell>
          <cell r="H1044" t="str">
            <v>СПБ</v>
          </cell>
          <cell r="I1044" t="str">
            <v>SPB</v>
          </cell>
        </row>
        <row r="1045">
          <cell r="A1045" t="str">
            <v>Y0011578</v>
          </cell>
          <cell r="B1045">
            <v>43418</v>
          </cell>
          <cell r="C1045">
            <v>43419</v>
          </cell>
          <cell r="D1045">
            <v>43419</v>
          </cell>
          <cell r="E1045" t="str">
            <v>CD092479</v>
          </cell>
          <cell r="F1045" t="str">
            <v>ООО "ТДК"</v>
          </cell>
          <cell r="G1045" t="str">
            <v>PETROVA.E</v>
          </cell>
          <cell r="H1045" t="str">
            <v>СПБ</v>
          </cell>
          <cell r="I1045" t="str">
            <v>SPB</v>
          </cell>
        </row>
        <row r="1046">
          <cell r="A1046" t="str">
            <v>Y0012001</v>
          </cell>
          <cell r="B1046">
            <v>43418</v>
          </cell>
          <cell r="C1046">
            <v>43419</v>
          </cell>
          <cell r="D1046">
            <v>43419</v>
          </cell>
          <cell r="E1046" t="str">
            <v>CD000947</v>
          </cell>
          <cell r="F1046" t="str">
            <v>АО "ПИиНИИ ВТ "Ленаэропроект"</v>
          </cell>
          <cell r="G1046" t="str">
            <v>PETROVA.E</v>
          </cell>
          <cell r="H1046" t="str">
            <v>СПБ</v>
          </cell>
          <cell r="I1046" t="str">
            <v>SPB</v>
          </cell>
        </row>
        <row r="1047">
          <cell r="A1047" t="str">
            <v>Y0014846</v>
          </cell>
          <cell r="B1047">
            <v>43418</v>
          </cell>
          <cell r="C1047">
            <v>43419</v>
          </cell>
          <cell r="D1047">
            <v>43419</v>
          </cell>
          <cell r="E1047" t="str">
            <v>CC50558</v>
          </cell>
          <cell r="F1047" t="str">
            <v>Филиал "Завод "Экран" АО "НПП</v>
          </cell>
          <cell r="G1047" t="str">
            <v>PETROVA.E</v>
          </cell>
          <cell r="H1047" t="str">
            <v>СПБ</v>
          </cell>
          <cell r="I1047" t="str">
            <v>SPMVETER2</v>
          </cell>
        </row>
        <row r="1048">
          <cell r="A1048" t="str">
            <v>Y0017720</v>
          </cell>
          <cell r="B1048">
            <v>43418</v>
          </cell>
          <cell r="C1048">
            <v>43419</v>
          </cell>
          <cell r="D1048">
            <v>43419</v>
          </cell>
          <cell r="E1048" t="str">
            <v>LE0015834</v>
          </cell>
          <cell r="F1048" t="str">
            <v>ООО ''ЮГА''</v>
          </cell>
          <cell r="G1048" t="str">
            <v>PETROVA.E</v>
          </cell>
          <cell r="H1048" t="str">
            <v>СПБ</v>
          </cell>
          <cell r="I1048" t="str">
            <v>SPB</v>
          </cell>
        </row>
        <row r="1049">
          <cell r="A1049" t="str">
            <v>Y0019256</v>
          </cell>
          <cell r="B1049">
            <v>43418</v>
          </cell>
          <cell r="C1049">
            <v>43419</v>
          </cell>
          <cell r="D1049">
            <v>43419</v>
          </cell>
          <cell r="E1049" t="str">
            <v>CD016679</v>
          </cell>
          <cell r="F1049" t="str">
            <v>ООО «Петромед ПС»</v>
          </cell>
          <cell r="G1049" t="str">
            <v>PETROVA.E</v>
          </cell>
          <cell r="H1049" t="str">
            <v>СПБ</v>
          </cell>
          <cell r="I1049" t="str">
            <v>SPMIZMAL</v>
          </cell>
        </row>
        <row r="1050">
          <cell r="A1050" t="str">
            <v>Y0022730</v>
          </cell>
          <cell r="B1050">
            <v>43418</v>
          </cell>
          <cell r="C1050">
            <v>43419</v>
          </cell>
          <cell r="D1050">
            <v>43419</v>
          </cell>
          <cell r="E1050" t="str">
            <v>CC40177</v>
          </cell>
          <cell r="F1050" t="str">
            <v>ООО ТФ ИНСЭЛ</v>
          </cell>
          <cell r="G1050" t="str">
            <v>PETROVA.E</v>
          </cell>
          <cell r="H1050" t="str">
            <v>СПБ</v>
          </cell>
          <cell r="I1050" t="str">
            <v>SPB2</v>
          </cell>
        </row>
        <row r="1051">
          <cell r="A1051" t="str">
            <v>Y0032301</v>
          </cell>
          <cell r="B1051">
            <v>43419</v>
          </cell>
          <cell r="C1051">
            <v>43419</v>
          </cell>
          <cell r="D1051">
            <v>43419</v>
          </cell>
          <cell r="E1051" t="str">
            <v>CD110881</v>
          </cell>
          <cell r="F1051" t="str">
            <v>ИП Максимова Раиса Владимировн</v>
          </cell>
          <cell r="G1051" t="str">
            <v>PETROVA.E</v>
          </cell>
          <cell r="H1051" t="str">
            <v>СПБ</v>
          </cell>
          <cell r="I1051" t="str">
            <v>SPB3</v>
          </cell>
        </row>
        <row r="1052">
          <cell r="A1052" t="str">
            <v>Y0039965</v>
          </cell>
          <cell r="B1052">
            <v>43419</v>
          </cell>
          <cell r="C1052">
            <v>43419</v>
          </cell>
          <cell r="D1052">
            <v>43419</v>
          </cell>
          <cell r="E1052" t="str">
            <v>CC45392</v>
          </cell>
          <cell r="F1052" t="str">
            <v>Хинец Алексей</v>
          </cell>
          <cell r="G1052" t="str">
            <v>PETROVA.E</v>
          </cell>
          <cell r="H1052" t="str">
            <v>СПБ</v>
          </cell>
          <cell r="I1052" t="str">
            <v>SPB2</v>
          </cell>
        </row>
        <row r="1053">
          <cell r="A1053" t="str">
            <v>Y0042749</v>
          </cell>
          <cell r="B1053">
            <v>43419</v>
          </cell>
          <cell r="C1053">
            <v>43419</v>
          </cell>
          <cell r="D1053">
            <v>43419</v>
          </cell>
          <cell r="E1053" t="str">
            <v>CD092191</v>
          </cell>
          <cell r="F1053" t="str">
            <v>ООО "АвтоБаки"</v>
          </cell>
          <cell r="G1053" t="str">
            <v>PETROVA.E</v>
          </cell>
          <cell r="H1053" t="str">
            <v>СПБ</v>
          </cell>
          <cell r="I1053" t="str">
            <v>SPB3</v>
          </cell>
        </row>
        <row r="1054">
          <cell r="A1054" t="str">
            <v>Y0047403</v>
          </cell>
          <cell r="B1054">
            <v>43419</v>
          </cell>
          <cell r="C1054">
            <v>43419</v>
          </cell>
          <cell r="D1054">
            <v>43419</v>
          </cell>
          <cell r="E1054" t="str">
            <v>CC45392</v>
          </cell>
          <cell r="F1054" t="str">
            <v>Хинец Алексей</v>
          </cell>
          <cell r="G1054" t="str">
            <v>PETROVA.E</v>
          </cell>
          <cell r="H1054" t="str">
            <v>СПБ</v>
          </cell>
          <cell r="I1054" t="str">
            <v>SPB2</v>
          </cell>
        </row>
        <row r="1055">
          <cell r="A1055" t="str">
            <v>Y0049253</v>
          </cell>
          <cell r="B1055">
            <v>43419</v>
          </cell>
          <cell r="C1055">
            <v>43419</v>
          </cell>
          <cell r="D1055">
            <v>43419</v>
          </cell>
          <cell r="E1055" t="str">
            <v>CC72121</v>
          </cell>
          <cell r="F1055" t="str">
            <v>ООО "Автополе Карс"</v>
          </cell>
          <cell r="G1055" t="str">
            <v>PETROVA.E</v>
          </cell>
          <cell r="H1055" t="str">
            <v>СПБ</v>
          </cell>
          <cell r="I1055" t="str">
            <v>SPB2</v>
          </cell>
        </row>
        <row r="1056">
          <cell r="A1056" t="str">
            <v>F0025323</v>
          </cell>
          <cell r="B1056">
            <v>43419</v>
          </cell>
          <cell r="C1056">
            <v>43419</v>
          </cell>
          <cell r="D1056">
            <v>43419</v>
          </cell>
          <cell r="E1056" t="str">
            <v>CC00001</v>
          </cell>
          <cell r="F1056" t="str">
            <v>Частное лицо</v>
          </cell>
          <cell r="G1056" t="str">
            <v>SHENKO.S</v>
          </cell>
          <cell r="H1056" t="str">
            <v>ФЛ</v>
          </cell>
          <cell r="I1056" t="str">
            <v>SPB3</v>
          </cell>
        </row>
        <row r="1057">
          <cell r="A1057" t="str">
            <v>S8167770</v>
          </cell>
          <cell r="B1057">
            <v>43419</v>
          </cell>
          <cell r="C1057">
            <v>43419</v>
          </cell>
          <cell r="D1057">
            <v>43419</v>
          </cell>
          <cell r="E1057" t="str">
            <v>CC00001</v>
          </cell>
          <cell r="F1057" t="str">
            <v>Частное лицо</v>
          </cell>
          <cell r="G1057" t="str">
            <v>SRV_IA</v>
          </cell>
          <cell r="H1057" t="str">
            <v>ФЛ</v>
          </cell>
          <cell r="I1057" t="str">
            <v>SPMPSKOV</v>
          </cell>
        </row>
        <row r="1058">
          <cell r="A1058" t="str">
            <v>S8167785</v>
          </cell>
          <cell r="B1058">
            <v>43419</v>
          </cell>
          <cell r="C1058">
            <v>43419</v>
          </cell>
          <cell r="D1058">
            <v>43419</v>
          </cell>
          <cell r="E1058" t="str">
            <v>CC00001</v>
          </cell>
          <cell r="F1058" t="str">
            <v>Частное лицо</v>
          </cell>
          <cell r="G1058" t="str">
            <v>SRV_IA</v>
          </cell>
          <cell r="H1058" t="str">
            <v>ФЛ</v>
          </cell>
          <cell r="I1058" t="str">
            <v>SPMPSKOV</v>
          </cell>
        </row>
        <row r="1059">
          <cell r="A1059" t="str">
            <v>S8168583</v>
          </cell>
          <cell r="B1059">
            <v>43419</v>
          </cell>
          <cell r="C1059">
            <v>43419</v>
          </cell>
          <cell r="D1059">
            <v>43419</v>
          </cell>
          <cell r="E1059" t="str">
            <v>CC00001</v>
          </cell>
          <cell r="F1059" t="str">
            <v>Частное лицо</v>
          </cell>
          <cell r="G1059" t="str">
            <v>SRV_IA</v>
          </cell>
          <cell r="H1059" t="str">
            <v>ФЛ</v>
          </cell>
          <cell r="I1059" t="str">
            <v>SPMELIZAR</v>
          </cell>
        </row>
        <row r="1060">
          <cell r="A1060" t="str">
            <v>S8169198</v>
          </cell>
          <cell r="B1060">
            <v>43419</v>
          </cell>
          <cell r="C1060">
            <v>43419</v>
          </cell>
          <cell r="D1060">
            <v>43419</v>
          </cell>
          <cell r="E1060" t="str">
            <v>CC00001</v>
          </cell>
          <cell r="F1060" t="str">
            <v>Частное лицо</v>
          </cell>
          <cell r="G1060" t="str">
            <v>SRV_IA</v>
          </cell>
          <cell r="H1060" t="str">
            <v>ФЛ</v>
          </cell>
          <cell r="I1060" t="str">
            <v>SPMPROS</v>
          </cell>
        </row>
        <row r="1061">
          <cell r="A1061" t="str">
            <v>S8169208</v>
          </cell>
          <cell r="B1061">
            <v>43419</v>
          </cell>
          <cell r="C1061">
            <v>43419</v>
          </cell>
          <cell r="D1061">
            <v>43419</v>
          </cell>
          <cell r="E1061" t="str">
            <v>CC00001</v>
          </cell>
          <cell r="F1061" t="str">
            <v>Частное лицо</v>
          </cell>
          <cell r="G1061" t="str">
            <v>SRV_IA</v>
          </cell>
          <cell r="H1061" t="str">
            <v>ФЛ</v>
          </cell>
          <cell r="I1061" t="str">
            <v>SPMPROS</v>
          </cell>
        </row>
        <row r="1062">
          <cell r="A1062" t="str">
            <v>S8169795</v>
          </cell>
          <cell r="B1062">
            <v>43419</v>
          </cell>
          <cell r="C1062">
            <v>43419</v>
          </cell>
          <cell r="D1062">
            <v>43419</v>
          </cell>
          <cell r="E1062" t="str">
            <v>CC00001</v>
          </cell>
          <cell r="F1062" t="str">
            <v>Частное лицо</v>
          </cell>
          <cell r="G1062" t="str">
            <v>SRV_IA</v>
          </cell>
          <cell r="H1062" t="str">
            <v>ФЛ</v>
          </cell>
          <cell r="I1062" t="str">
            <v>SPMGRAZHD</v>
          </cell>
        </row>
        <row r="1063">
          <cell r="A1063" t="str">
            <v>S8170344</v>
          </cell>
          <cell r="B1063">
            <v>43419</v>
          </cell>
          <cell r="C1063">
            <v>43419</v>
          </cell>
          <cell r="D1063">
            <v>43419</v>
          </cell>
          <cell r="E1063" t="str">
            <v>CC00001</v>
          </cell>
          <cell r="F1063" t="str">
            <v>Частное лицо</v>
          </cell>
          <cell r="G1063" t="str">
            <v>SRV_IA</v>
          </cell>
          <cell r="H1063" t="str">
            <v>ФЛ</v>
          </cell>
          <cell r="I1063" t="str">
            <v>SPMTOSNO</v>
          </cell>
        </row>
        <row r="1064">
          <cell r="A1064" t="str">
            <v>S8170550</v>
          </cell>
          <cell r="B1064">
            <v>43419</v>
          </cell>
          <cell r="C1064">
            <v>43419</v>
          </cell>
          <cell r="D1064">
            <v>43419</v>
          </cell>
          <cell r="E1064" t="str">
            <v>CC00001</v>
          </cell>
          <cell r="F1064" t="str">
            <v>Частное лицо</v>
          </cell>
          <cell r="G1064" t="str">
            <v>SRV_IA</v>
          </cell>
          <cell r="H1064" t="str">
            <v>ФЛ</v>
          </cell>
          <cell r="I1064" t="str">
            <v>SPMTOSNO</v>
          </cell>
        </row>
        <row r="1065">
          <cell r="A1065" t="str">
            <v>S8170612</v>
          </cell>
          <cell r="B1065">
            <v>43419</v>
          </cell>
          <cell r="C1065">
            <v>43419</v>
          </cell>
          <cell r="D1065">
            <v>43419</v>
          </cell>
          <cell r="E1065" t="str">
            <v>CC00001</v>
          </cell>
          <cell r="F1065" t="str">
            <v>Частное лицо</v>
          </cell>
          <cell r="G1065" t="str">
            <v>SRV_IA</v>
          </cell>
          <cell r="H1065" t="str">
            <v>ФЛ</v>
          </cell>
          <cell r="I1065" t="str">
            <v>SPMTOSNO</v>
          </cell>
        </row>
        <row r="1066">
          <cell r="A1066" t="str">
            <v>S8170616</v>
          </cell>
          <cell r="B1066">
            <v>43419</v>
          </cell>
          <cell r="C1066">
            <v>43419</v>
          </cell>
          <cell r="D1066">
            <v>43419</v>
          </cell>
          <cell r="E1066" t="str">
            <v>CC00001</v>
          </cell>
          <cell r="F1066" t="str">
            <v>Частное лицо</v>
          </cell>
          <cell r="G1066" t="str">
            <v>SRV_IA</v>
          </cell>
          <cell r="H1066" t="str">
            <v>ФЛ</v>
          </cell>
          <cell r="I1066" t="str">
            <v>SPMTOSNO</v>
          </cell>
        </row>
        <row r="1067">
          <cell r="A1067" t="str">
            <v>S8170620</v>
          </cell>
          <cell r="B1067">
            <v>43419</v>
          </cell>
          <cell r="C1067">
            <v>43419</v>
          </cell>
          <cell r="D1067">
            <v>43419</v>
          </cell>
          <cell r="E1067" t="str">
            <v>CC00001</v>
          </cell>
          <cell r="F1067" t="str">
            <v>Частное лицо</v>
          </cell>
          <cell r="G1067" t="str">
            <v>SRV_IA</v>
          </cell>
          <cell r="H1067" t="str">
            <v>ФЛ</v>
          </cell>
          <cell r="I1067" t="str">
            <v>SPMTOSNO</v>
          </cell>
        </row>
        <row r="1068">
          <cell r="A1068" t="str">
            <v>S8171340</v>
          </cell>
          <cell r="B1068">
            <v>43419</v>
          </cell>
          <cell r="C1068">
            <v>43419</v>
          </cell>
          <cell r="D1068">
            <v>43419</v>
          </cell>
          <cell r="E1068" t="str">
            <v>CC00001</v>
          </cell>
          <cell r="F1068" t="str">
            <v>Частное лицо</v>
          </cell>
          <cell r="G1068" t="str">
            <v>SRV_IA</v>
          </cell>
          <cell r="H1068" t="str">
            <v>ФЛ</v>
          </cell>
          <cell r="I1068" t="str">
            <v>SPMKOLPINO</v>
          </cell>
        </row>
        <row r="1069">
          <cell r="A1069" t="str">
            <v>S8171524</v>
          </cell>
          <cell r="B1069">
            <v>43419</v>
          </cell>
          <cell r="C1069">
            <v>43419</v>
          </cell>
          <cell r="D1069">
            <v>43419</v>
          </cell>
          <cell r="E1069" t="str">
            <v>CC00001</v>
          </cell>
          <cell r="F1069" t="str">
            <v>Частное лицо</v>
          </cell>
          <cell r="G1069" t="str">
            <v>SRV_IA</v>
          </cell>
          <cell r="H1069" t="str">
            <v>ФЛ</v>
          </cell>
          <cell r="I1069" t="str">
            <v>SPMLIGOV</v>
          </cell>
        </row>
        <row r="1070">
          <cell r="A1070" t="str">
            <v>S8171563</v>
          </cell>
          <cell r="B1070">
            <v>43419</v>
          </cell>
          <cell r="C1070">
            <v>43419</v>
          </cell>
          <cell r="D1070">
            <v>43419</v>
          </cell>
          <cell r="E1070" t="str">
            <v>CC00001</v>
          </cell>
          <cell r="F1070" t="str">
            <v>Частное лицо</v>
          </cell>
          <cell r="G1070" t="str">
            <v>SRV_IA</v>
          </cell>
          <cell r="H1070" t="str">
            <v>ФЛ</v>
          </cell>
          <cell r="I1070" t="str">
            <v>SPMVNOVG</v>
          </cell>
        </row>
        <row r="1071">
          <cell r="A1071" t="str">
            <v>S8171564</v>
          </cell>
          <cell r="B1071">
            <v>43419</v>
          </cell>
          <cell r="C1071">
            <v>43419</v>
          </cell>
          <cell r="D1071">
            <v>43419</v>
          </cell>
          <cell r="E1071" t="str">
            <v>CC00001</v>
          </cell>
          <cell r="F1071" t="str">
            <v>Частное лицо</v>
          </cell>
          <cell r="G1071" t="str">
            <v>SRV_IA</v>
          </cell>
          <cell r="H1071" t="str">
            <v>ФЛ</v>
          </cell>
          <cell r="I1071" t="str">
            <v>SPMVNOVG</v>
          </cell>
        </row>
        <row r="1072">
          <cell r="A1072" t="str">
            <v>S8171691</v>
          </cell>
          <cell r="B1072">
            <v>43419</v>
          </cell>
          <cell r="C1072">
            <v>43419</v>
          </cell>
          <cell r="D1072">
            <v>43419</v>
          </cell>
          <cell r="E1072" t="str">
            <v>CC00001</v>
          </cell>
          <cell r="F1072" t="str">
            <v>Частное лицо</v>
          </cell>
          <cell r="G1072" t="str">
            <v>SRV_IA</v>
          </cell>
          <cell r="H1072" t="str">
            <v>ФЛ</v>
          </cell>
          <cell r="I1072" t="str">
            <v>SPMKAMEN</v>
          </cell>
        </row>
        <row r="1073">
          <cell r="A1073" t="str">
            <v>S8171698</v>
          </cell>
          <cell r="B1073">
            <v>43419</v>
          </cell>
          <cell r="C1073">
            <v>43419</v>
          </cell>
          <cell r="D1073">
            <v>43419</v>
          </cell>
          <cell r="E1073" t="str">
            <v>CC00001</v>
          </cell>
          <cell r="F1073" t="str">
            <v>Частное лицо</v>
          </cell>
          <cell r="G1073" t="str">
            <v>SRV_IA</v>
          </cell>
          <cell r="H1073" t="str">
            <v>ФЛ</v>
          </cell>
          <cell r="I1073" t="str">
            <v>SPMKAMEN</v>
          </cell>
        </row>
        <row r="1074">
          <cell r="A1074" t="str">
            <v>S8172476</v>
          </cell>
          <cell r="B1074">
            <v>43419</v>
          </cell>
          <cell r="C1074">
            <v>43419</v>
          </cell>
          <cell r="D1074">
            <v>43419</v>
          </cell>
          <cell r="E1074" t="str">
            <v>CC00001</v>
          </cell>
          <cell r="F1074" t="str">
            <v>Частное лицо</v>
          </cell>
          <cell r="G1074" t="str">
            <v>SRV_IA</v>
          </cell>
          <cell r="H1074" t="str">
            <v>ФЛ</v>
          </cell>
          <cell r="I1074" t="str">
            <v>SPMLINE6</v>
          </cell>
        </row>
        <row r="1075">
          <cell r="A1075" t="str">
            <v>S8171988</v>
          </cell>
          <cell r="B1075">
            <v>43419</v>
          </cell>
          <cell r="C1075">
            <v>43419</v>
          </cell>
          <cell r="D1075">
            <v>43419</v>
          </cell>
          <cell r="E1075" t="str">
            <v>CC00001</v>
          </cell>
          <cell r="F1075" t="str">
            <v>Частное лицо</v>
          </cell>
          <cell r="G1075" t="str">
            <v>STARIKOV.E</v>
          </cell>
          <cell r="H1075" t="str">
            <v>ФЛ</v>
          </cell>
          <cell r="I1075" t="str">
            <v>SPB2</v>
          </cell>
        </row>
        <row r="1076">
          <cell r="A1076" t="str">
            <v>F0025784</v>
          </cell>
          <cell r="B1076">
            <v>43419</v>
          </cell>
          <cell r="C1076">
            <v>43419</v>
          </cell>
          <cell r="D1076">
            <v>43419</v>
          </cell>
          <cell r="E1076" t="str">
            <v>CC00001</v>
          </cell>
          <cell r="F1076" t="str">
            <v>Частное лицо</v>
          </cell>
          <cell r="G1076" t="str">
            <v>TIMOFEEVAO</v>
          </cell>
          <cell r="H1076" t="str">
            <v>ФЛ</v>
          </cell>
          <cell r="I1076" t="str">
            <v>SPB2</v>
          </cell>
        </row>
        <row r="1077">
          <cell r="A1077" t="str">
            <v>Y0035771</v>
          </cell>
          <cell r="B1077">
            <v>43419</v>
          </cell>
          <cell r="C1077">
            <v>43419</v>
          </cell>
          <cell r="D1077">
            <v>43419</v>
          </cell>
          <cell r="E1077" t="str">
            <v>LE0046163</v>
          </cell>
          <cell r="F1077" t="str">
            <v>ООО "ТракАвто"</v>
          </cell>
          <cell r="G1077" t="str">
            <v>VIOLETTA</v>
          </cell>
          <cell r="H1077" t="str">
            <v>СПБ</v>
          </cell>
          <cell r="I1077" t="str">
            <v>SPB3</v>
          </cell>
        </row>
        <row r="1078">
          <cell r="A1078" t="str">
            <v>Y0008024</v>
          </cell>
          <cell r="B1078">
            <v>43418</v>
          </cell>
          <cell r="C1078">
            <v>43419</v>
          </cell>
          <cell r="D1078">
            <v>43419</v>
          </cell>
          <cell r="E1078" t="str">
            <v>LE0109656</v>
          </cell>
          <cell r="F1078" t="str">
            <v>ООО "БЫТТЕХ"</v>
          </cell>
          <cell r="G1078" t="str">
            <v>VOLKOV.P</v>
          </cell>
          <cell r="H1078" t="str">
            <v>СПБ</v>
          </cell>
          <cell r="I1078" t="str">
            <v>SPB</v>
          </cell>
        </row>
        <row r="1079">
          <cell r="A1079" t="str">
            <v>Y0015297</v>
          </cell>
          <cell r="B1079">
            <v>43418</v>
          </cell>
          <cell r="C1079">
            <v>43419</v>
          </cell>
          <cell r="D1079">
            <v>43419</v>
          </cell>
          <cell r="E1079" t="str">
            <v>CD142919</v>
          </cell>
          <cell r="F1079" t="str">
            <v>ОПП ИП "Баланюк И.В."</v>
          </cell>
          <cell r="G1079" t="str">
            <v>VOLKOV.P</v>
          </cell>
          <cell r="H1079" t="str">
            <v>СПБ</v>
          </cell>
          <cell r="I1079" t="str">
            <v>SPB3</v>
          </cell>
        </row>
        <row r="1080">
          <cell r="A1080" t="str">
            <v>Y0015781</v>
          </cell>
          <cell r="B1080">
            <v>43418</v>
          </cell>
          <cell r="C1080">
            <v>43419</v>
          </cell>
          <cell r="D1080">
            <v>43419</v>
          </cell>
          <cell r="E1080" t="str">
            <v>CD142919</v>
          </cell>
          <cell r="F1080" t="str">
            <v>ОПП ИП "Баланюк И.В."</v>
          </cell>
          <cell r="G1080" t="str">
            <v>VOLKOV.P</v>
          </cell>
          <cell r="H1080" t="str">
            <v>СПБ</v>
          </cell>
          <cell r="I1080" t="str">
            <v>SPB3</v>
          </cell>
        </row>
        <row r="1081">
          <cell r="A1081" t="str">
            <v>Y0016304</v>
          </cell>
          <cell r="B1081">
            <v>43418</v>
          </cell>
          <cell r="C1081">
            <v>43419</v>
          </cell>
          <cell r="D1081">
            <v>43419</v>
          </cell>
          <cell r="E1081" t="str">
            <v>LE0134515</v>
          </cell>
          <cell r="F1081" t="str">
            <v>ООО Станкозавод ТБС</v>
          </cell>
          <cell r="G1081" t="str">
            <v>VOLKOV.P</v>
          </cell>
          <cell r="H1081" t="str">
            <v>СПБ</v>
          </cell>
          <cell r="I1081" t="str">
            <v>SPB</v>
          </cell>
        </row>
        <row r="1082">
          <cell r="A1082" t="str">
            <v>Y0029518</v>
          </cell>
          <cell r="B1082">
            <v>43419</v>
          </cell>
          <cell r="C1082">
            <v>43419</v>
          </cell>
          <cell r="D1082">
            <v>43419</v>
          </cell>
          <cell r="E1082" t="str">
            <v>LE0121843</v>
          </cell>
          <cell r="F1082" t="str">
            <v>Коркомп</v>
          </cell>
          <cell r="G1082" t="str">
            <v>VOLKOV.P</v>
          </cell>
          <cell r="H1082" t="str">
            <v>СПБ</v>
          </cell>
          <cell r="I1082" t="str">
            <v>SPB3</v>
          </cell>
        </row>
        <row r="1083">
          <cell r="A1083" t="str">
            <v>Y0038640</v>
          </cell>
          <cell r="B1083">
            <v>43419</v>
          </cell>
          <cell r="C1083">
            <v>43419</v>
          </cell>
          <cell r="D1083">
            <v>43419</v>
          </cell>
          <cell r="E1083" t="str">
            <v>CC13841</v>
          </cell>
          <cell r="F1083" t="str">
            <v>СПб филиал ФГУП "КГФИ"</v>
          </cell>
          <cell r="G1083" t="str">
            <v>VOLKOV.P</v>
          </cell>
          <cell r="H1083" t="str">
            <v>СПБ</v>
          </cell>
          <cell r="I1083" t="str">
            <v>SPB</v>
          </cell>
        </row>
        <row r="1084">
          <cell r="A1084" t="str">
            <v>Y0040724</v>
          </cell>
          <cell r="B1084">
            <v>43419</v>
          </cell>
          <cell r="C1084">
            <v>43419</v>
          </cell>
          <cell r="D1084">
            <v>43419</v>
          </cell>
          <cell r="E1084" t="str">
            <v>CD142919</v>
          </cell>
          <cell r="F1084" t="str">
            <v>ОПП ИП "Баланюк И.В."</v>
          </cell>
          <cell r="G1084" t="str">
            <v>VOLKOV.P</v>
          </cell>
          <cell r="H1084" t="str">
            <v>СПБ</v>
          </cell>
          <cell r="I1084" t="str">
            <v>SPB3</v>
          </cell>
        </row>
        <row r="1085">
          <cell r="A1085" t="str">
            <v>R9969674</v>
          </cell>
          <cell r="B1085">
            <v>43416</v>
          </cell>
          <cell r="C1085">
            <v>43419</v>
          </cell>
          <cell r="D1085">
            <v>43419</v>
          </cell>
          <cell r="E1085" t="str">
            <v>CC57459</v>
          </cell>
          <cell r="F1085" t="str">
            <v>ООО "НЕВА-ТРЕЙД"</v>
          </cell>
          <cell r="G1085" t="str">
            <v>ZHIGUNOV.A</v>
          </cell>
          <cell r="H1085" t="str">
            <v>СПБ</v>
          </cell>
          <cell r="I1085" t="str">
            <v>SPB</v>
          </cell>
        </row>
        <row r="1086">
          <cell r="A1086" t="str">
            <v>R9988079</v>
          </cell>
          <cell r="B1086">
            <v>43417</v>
          </cell>
          <cell r="C1086">
            <v>43419</v>
          </cell>
          <cell r="D1086">
            <v>43419</v>
          </cell>
          <cell r="E1086" t="str">
            <v>CD144906</v>
          </cell>
          <cell r="F1086" t="str">
            <v>АКЦИОНЕРНОЕ ОБЩЕСТВО</v>
          </cell>
          <cell r="G1086" t="str">
            <v>ZHIGUNOV.A</v>
          </cell>
          <cell r="H1086" t="str">
            <v>СПБ</v>
          </cell>
          <cell r="I1086" t="str">
            <v>SPB</v>
          </cell>
        </row>
        <row r="1087">
          <cell r="A1087" t="str">
            <v>S8169642</v>
          </cell>
          <cell r="B1087">
            <v>43419</v>
          </cell>
          <cell r="C1087">
            <v>43419</v>
          </cell>
          <cell r="D1087">
            <v>43419</v>
          </cell>
          <cell r="E1087" t="str">
            <v>CD178915</v>
          </cell>
          <cell r="F1087" t="str">
            <v>ООО "ПТС ИНЖИНИРИНГ"</v>
          </cell>
          <cell r="G1087" t="str">
            <v>ZHIGUNOV.A</v>
          </cell>
          <cell r="H1087" t="str">
            <v>СПБ</v>
          </cell>
          <cell r="I1087" t="str">
            <v>SPB</v>
          </cell>
        </row>
        <row r="1088">
          <cell r="A1088" t="str">
            <v>Y0047029</v>
          </cell>
          <cell r="B1088">
            <v>43419</v>
          </cell>
          <cell r="C1088">
            <v>43419</v>
          </cell>
          <cell r="D1088">
            <v>43419</v>
          </cell>
          <cell r="E1088" t="str">
            <v>CC25807</v>
          </cell>
          <cell r="F1088" t="str">
            <v>ООО "Альтербит"</v>
          </cell>
          <cell r="G1088" t="str">
            <v>ZHIGUNOV.A</v>
          </cell>
          <cell r="H1088" t="str">
            <v>СПБ</v>
          </cell>
          <cell r="I1088" t="str">
            <v>SPB</v>
          </cell>
        </row>
        <row r="1089">
          <cell r="A1089" t="str">
            <v>R9903655</v>
          </cell>
          <cell r="B1089">
            <v>43413</v>
          </cell>
          <cell r="C1089">
            <v>43419</v>
          </cell>
          <cell r="D1089">
            <v>43419</v>
          </cell>
          <cell r="E1089" t="str">
            <v>CD143206</v>
          </cell>
          <cell r="F1089" t="str">
            <v>ООО "Линк Девелопмент"</v>
          </cell>
          <cell r="G1089" t="str">
            <v>ZHOLTIKOV</v>
          </cell>
          <cell r="H1089" t="str">
            <v>СПБ</v>
          </cell>
          <cell r="I1089" t="str">
            <v>SPB</v>
          </cell>
        </row>
        <row r="1090">
          <cell r="A1090" t="str">
            <v>S8160757</v>
          </cell>
          <cell r="B1090">
            <v>43418</v>
          </cell>
          <cell r="C1090">
            <v>43419</v>
          </cell>
          <cell r="D1090">
            <v>43419</v>
          </cell>
          <cell r="E1090" t="str">
            <v>CD090675</v>
          </cell>
          <cell r="F1090" t="str">
            <v>ЗАО "РОЗАН ФАЙНЭНС"</v>
          </cell>
          <cell r="G1090" t="str">
            <v>ZHOLTIKOV</v>
          </cell>
          <cell r="H1090" t="str">
            <v>СПБ</v>
          </cell>
          <cell r="I1090" t="str">
            <v>SPB</v>
          </cell>
        </row>
        <row r="1091">
          <cell r="A1091" t="str">
            <v>S8166058</v>
          </cell>
          <cell r="B1091">
            <v>43418</v>
          </cell>
          <cell r="C1091">
            <v>43419</v>
          </cell>
          <cell r="D1091">
            <v>43419</v>
          </cell>
          <cell r="E1091" t="str">
            <v>CD079911</v>
          </cell>
          <cell r="F1091" t="str">
            <v>ООО "Люнетта"</v>
          </cell>
          <cell r="G1091" t="str">
            <v>ZHOLTIKOV</v>
          </cell>
          <cell r="H1091" t="str">
            <v>СПБ</v>
          </cell>
          <cell r="I1091" t="str">
            <v>SPB2</v>
          </cell>
        </row>
        <row r="1092">
          <cell r="A1092" t="str">
            <v>S8170083</v>
          </cell>
          <cell r="B1092">
            <v>43419</v>
          </cell>
          <cell r="C1092">
            <v>43419</v>
          </cell>
          <cell r="D1092">
            <v>43419</v>
          </cell>
          <cell r="E1092" t="str">
            <v>LE0032696</v>
          </cell>
          <cell r="F1092" t="str">
            <v>ООО Абтрон</v>
          </cell>
          <cell r="G1092" t="str">
            <v>ZHOLTIKOV</v>
          </cell>
          <cell r="H1092" t="str">
            <v>СПБ</v>
          </cell>
          <cell r="I1092" t="str">
            <v>SPB2</v>
          </cell>
        </row>
        <row r="1093">
          <cell r="A1093" t="str">
            <v>S8170357</v>
          </cell>
          <cell r="B1093">
            <v>43419</v>
          </cell>
          <cell r="C1093">
            <v>43419</v>
          </cell>
          <cell r="D1093">
            <v>43419</v>
          </cell>
          <cell r="E1093" t="str">
            <v>CD135550</v>
          </cell>
          <cell r="F1093" t="str">
            <v>ЛО ГКУЗ "Лаборатория"</v>
          </cell>
          <cell r="G1093" t="str">
            <v>ZHOLTIKOV</v>
          </cell>
          <cell r="H1093" t="str">
            <v>СПБ</v>
          </cell>
          <cell r="I1093" t="str">
            <v>SPB</v>
          </cell>
        </row>
        <row r="1094">
          <cell r="A1094" t="str">
            <v>S8171885</v>
          </cell>
          <cell r="B1094">
            <v>43419</v>
          </cell>
          <cell r="C1094">
            <v>43419</v>
          </cell>
          <cell r="D1094">
            <v>43419</v>
          </cell>
          <cell r="E1094" t="str">
            <v>LE0074143</v>
          </cell>
          <cell r="F1094" t="str">
            <v>ООО "БалтТексСнаб"</v>
          </cell>
          <cell r="G1094" t="str">
            <v>ZHOLTIKOV</v>
          </cell>
          <cell r="H1094" t="str">
            <v>СПБ</v>
          </cell>
          <cell r="I1094" t="str">
            <v>SPB</v>
          </cell>
        </row>
        <row r="1095">
          <cell r="A1095" t="str">
            <v>Y0016903</v>
          </cell>
          <cell r="B1095">
            <v>43418</v>
          </cell>
          <cell r="C1095">
            <v>43419</v>
          </cell>
          <cell r="D1095">
            <v>43419</v>
          </cell>
          <cell r="E1095" t="str">
            <v>CC40546</v>
          </cell>
          <cell r="G1095" t="str">
            <v>ZHOLTIKOV</v>
          </cell>
          <cell r="H1095" t="str">
            <v>СПБ</v>
          </cell>
          <cell r="I1095" t="str">
            <v>SPB</v>
          </cell>
        </row>
        <row r="1096">
          <cell r="A1096" t="str">
            <v>Y0035084</v>
          </cell>
          <cell r="B1096">
            <v>43419</v>
          </cell>
          <cell r="C1096">
            <v>43419</v>
          </cell>
          <cell r="D1096">
            <v>43419</v>
          </cell>
          <cell r="E1096" t="str">
            <v>CC94287</v>
          </cell>
          <cell r="F1096" t="str">
            <v>ООО «Ацис Технология»</v>
          </cell>
          <cell r="G1096" t="str">
            <v>ZHOLTIKOV</v>
          </cell>
          <cell r="H1096" t="str">
            <v>СПБ</v>
          </cell>
          <cell r="I1096" t="str">
            <v>SPB2</v>
          </cell>
        </row>
        <row r="1097">
          <cell r="A1097" t="str">
            <v>Y0035461</v>
          </cell>
          <cell r="B1097">
            <v>43419</v>
          </cell>
          <cell r="C1097">
            <v>43419</v>
          </cell>
          <cell r="D1097">
            <v>43419</v>
          </cell>
          <cell r="E1097" t="str">
            <v>CC29981</v>
          </cell>
          <cell r="F1097" t="str">
            <v>ООО «МСЧ № 157»</v>
          </cell>
          <cell r="G1097" t="str">
            <v>ZHOLTIKOV</v>
          </cell>
          <cell r="H1097" t="str">
            <v>СПБ</v>
          </cell>
          <cell r="I1097" t="str">
            <v>SPB3</v>
          </cell>
        </row>
        <row r="1098">
          <cell r="A1098" t="str">
            <v>Y0037753</v>
          </cell>
          <cell r="B1098">
            <v>43419</v>
          </cell>
          <cell r="C1098">
            <v>43419</v>
          </cell>
          <cell r="D1098">
            <v>43419</v>
          </cell>
          <cell r="E1098" t="str">
            <v>CD049923</v>
          </cell>
          <cell r="F1098" t="str">
            <v>ООО "КЭР-ИнЭл"</v>
          </cell>
          <cell r="G1098" t="str">
            <v>ZHOLTIKOV</v>
          </cell>
          <cell r="H1098" t="str">
            <v>СПБ</v>
          </cell>
          <cell r="I1098" t="str">
            <v>SPB3</v>
          </cell>
        </row>
        <row r="1099">
          <cell r="A1099" t="str">
            <v>Y0044241</v>
          </cell>
          <cell r="B1099">
            <v>43419</v>
          </cell>
          <cell r="C1099">
            <v>43419</v>
          </cell>
          <cell r="D1099">
            <v>43419</v>
          </cell>
          <cell r="E1099" t="str">
            <v>LE0101769</v>
          </cell>
          <cell r="F1099" t="str">
            <v>ООО "АЙ ТИ СЕРВИС"</v>
          </cell>
          <cell r="G1099" t="str">
            <v>ZHOLTIKOV</v>
          </cell>
          <cell r="H1099" t="str">
            <v>СПБ</v>
          </cell>
          <cell r="I1099" t="str">
            <v>SPB4</v>
          </cell>
        </row>
        <row r="1100">
          <cell r="A1100" t="str">
            <v>Y0047118</v>
          </cell>
          <cell r="B1100">
            <v>43419</v>
          </cell>
          <cell r="C1100">
            <v>43419</v>
          </cell>
          <cell r="D1100">
            <v>43419</v>
          </cell>
          <cell r="E1100" t="str">
            <v>LE0101769</v>
          </cell>
          <cell r="F1100" t="str">
            <v>ООО "АЙ ТИ СЕРВИС"</v>
          </cell>
          <cell r="G1100" t="str">
            <v>ZHOLTIKOV</v>
          </cell>
          <cell r="H1100" t="str">
            <v>СПБ</v>
          </cell>
          <cell r="I1100" t="str">
            <v>SPB4</v>
          </cell>
        </row>
        <row r="1101">
          <cell r="A1101" t="str">
            <v>Y0051719</v>
          </cell>
          <cell r="B1101">
            <v>43419</v>
          </cell>
          <cell r="C1101">
            <v>43419</v>
          </cell>
          <cell r="D1101">
            <v>43419</v>
          </cell>
          <cell r="E1101" t="str">
            <v>CD119279</v>
          </cell>
          <cell r="F1101" t="str">
            <v>ООО "СЕТИНИК"</v>
          </cell>
          <cell r="G1101" t="str">
            <v>ZHOLTIKOV</v>
          </cell>
          <cell r="H1101" t="str">
            <v>СПБ</v>
          </cell>
          <cell r="I1101" t="str">
            <v>SPB4</v>
          </cell>
        </row>
        <row r="1104">
          <cell r="A1104" t="str">
            <v>Документ Но.</v>
          </cell>
          <cell r="B1104" t="str">
            <v>Дата Заказа</v>
          </cell>
          <cell r="C1104" t="str">
            <v>Дата Отгрузки</v>
          </cell>
          <cell r="D1104" t="str">
            <v>Планируемая Дата Отгрузки</v>
          </cell>
          <cell r="E1104" t="str">
            <v>Клиент Но.</v>
          </cell>
          <cell r="F1104" t="str">
            <v>Клиент Название</v>
          </cell>
          <cell r="G1104" t="str">
            <v>Менеджер</v>
          </cell>
          <cell r="H1104" t="str">
            <v>Код РГ</v>
          </cell>
          <cell r="I1104" t="str">
            <v>Код склада</v>
          </cell>
        </row>
        <row r="1105">
          <cell r="A1105" t="str">
            <v>R9975120</v>
          </cell>
          <cell r="B1105">
            <v>43416</v>
          </cell>
          <cell r="C1105">
            <v>43420</v>
          </cell>
          <cell r="D1105">
            <v>43420</v>
          </cell>
          <cell r="E1105" t="str">
            <v>IC158856</v>
          </cell>
          <cell r="F1105" t="str">
            <v>марина янковская</v>
          </cell>
          <cell r="G1105" t="str">
            <v>ABRAMOVAE</v>
          </cell>
          <cell r="H1105" t="str">
            <v>ФЛ</v>
          </cell>
          <cell r="I1105" t="str">
            <v>SPB5</v>
          </cell>
        </row>
        <row r="1106">
          <cell r="A1106" t="str">
            <v>S8176899</v>
          </cell>
          <cell r="B1106">
            <v>43420</v>
          </cell>
          <cell r="C1106">
            <v>43420</v>
          </cell>
          <cell r="D1106">
            <v>43420</v>
          </cell>
          <cell r="E1106" t="str">
            <v>CC00001</v>
          </cell>
          <cell r="F1106" t="str">
            <v>Частное лицо</v>
          </cell>
          <cell r="G1106" t="str">
            <v>ALEKSEYKOP</v>
          </cell>
          <cell r="H1106" t="str">
            <v>ФЛ</v>
          </cell>
          <cell r="I1106" t="str">
            <v>SPB4</v>
          </cell>
        </row>
        <row r="1107">
          <cell r="A1107" t="str">
            <v>S8157784</v>
          </cell>
          <cell r="B1107">
            <v>43417</v>
          </cell>
          <cell r="C1107">
            <v>43420</v>
          </cell>
          <cell r="D1107">
            <v>43420</v>
          </cell>
          <cell r="E1107" t="str">
            <v>CD009774</v>
          </cell>
          <cell r="F1107" t="str">
            <v>ОПП ООО "Семь Сов"</v>
          </cell>
          <cell r="G1107" t="str">
            <v>ALVASILEV</v>
          </cell>
          <cell r="H1107" t="str">
            <v>СПБ</v>
          </cell>
          <cell r="I1107" t="str">
            <v>SPB</v>
          </cell>
        </row>
        <row r="1108">
          <cell r="A1108" t="str">
            <v>S8157911</v>
          </cell>
          <cell r="B1108">
            <v>43417</v>
          </cell>
          <cell r="C1108">
            <v>43420</v>
          </cell>
          <cell r="D1108">
            <v>43420</v>
          </cell>
          <cell r="E1108" t="str">
            <v>CC83996</v>
          </cell>
          <cell r="F1108" t="str">
            <v>ОПП ИТАР-ТАСС</v>
          </cell>
          <cell r="G1108" t="str">
            <v>ALVASILEV</v>
          </cell>
          <cell r="H1108" t="str">
            <v>СПБ</v>
          </cell>
          <cell r="I1108" t="str">
            <v>SPB</v>
          </cell>
        </row>
        <row r="1109">
          <cell r="A1109" t="str">
            <v>Y0044133</v>
          </cell>
          <cell r="B1109">
            <v>43419</v>
          </cell>
          <cell r="C1109">
            <v>43420</v>
          </cell>
          <cell r="D1109">
            <v>43420</v>
          </cell>
          <cell r="E1109" t="str">
            <v>CC90295</v>
          </cell>
          <cell r="F1109" t="str">
            <v>ОПП ООО "Многопрофильная</v>
          </cell>
          <cell r="G1109" t="str">
            <v>ALVASILEV</v>
          </cell>
          <cell r="H1109" t="str">
            <v>СПБ</v>
          </cell>
          <cell r="I1109" t="str">
            <v>SPB</v>
          </cell>
        </row>
        <row r="1110">
          <cell r="A1110" t="str">
            <v>Y0075122</v>
          </cell>
          <cell r="B1110">
            <v>43420</v>
          </cell>
          <cell r="C1110">
            <v>43420</v>
          </cell>
          <cell r="D1110">
            <v>43420</v>
          </cell>
          <cell r="E1110" t="str">
            <v>CD154690</v>
          </cell>
          <cell r="F1110" t="str">
            <v>"ОПП" ООО "СПЕЦАВТОМАТИКА"</v>
          </cell>
          <cell r="G1110" t="str">
            <v>ARTEM.KOS</v>
          </cell>
          <cell r="H1110" t="str">
            <v>СПБ</v>
          </cell>
          <cell r="I1110" t="str">
            <v>SPB3</v>
          </cell>
        </row>
        <row r="1111">
          <cell r="A1111" t="str">
            <v>R9981140</v>
          </cell>
          <cell r="B1111">
            <v>43417</v>
          </cell>
          <cell r="C1111">
            <v>43420</v>
          </cell>
          <cell r="D1111">
            <v>43420</v>
          </cell>
          <cell r="E1111" t="str">
            <v>CD127920</v>
          </cell>
          <cell r="F1111" t="str">
            <v>ООО "ЭК 78"</v>
          </cell>
          <cell r="G1111" t="str">
            <v>BAKULIN.I</v>
          </cell>
          <cell r="H1111" t="str">
            <v>СПБ</v>
          </cell>
          <cell r="I1111" t="str">
            <v>SPB</v>
          </cell>
        </row>
        <row r="1112">
          <cell r="A1112" t="str">
            <v>S8156104</v>
          </cell>
          <cell r="B1112">
            <v>43417</v>
          </cell>
          <cell r="C1112">
            <v>43420</v>
          </cell>
          <cell r="D1112">
            <v>43420</v>
          </cell>
          <cell r="E1112" t="str">
            <v>LE0060502</v>
          </cell>
          <cell r="F1112" t="str">
            <v>ООО "Альянс Строй"</v>
          </cell>
          <cell r="G1112" t="str">
            <v>BAKULIN.I</v>
          </cell>
          <cell r="H1112" t="str">
            <v>СПБ</v>
          </cell>
          <cell r="I1112" t="str">
            <v>SPB</v>
          </cell>
        </row>
        <row r="1113">
          <cell r="A1113" t="str">
            <v>S8173391</v>
          </cell>
          <cell r="B1113">
            <v>43420</v>
          </cell>
          <cell r="C1113">
            <v>43420</v>
          </cell>
          <cell r="D1113">
            <v>43420</v>
          </cell>
          <cell r="E1113" t="str">
            <v>CD136358</v>
          </cell>
          <cell r="F1113" t="str">
            <v>ООО "В2В"</v>
          </cell>
          <cell r="G1113" t="str">
            <v>BAKULIN.I</v>
          </cell>
          <cell r="H1113" t="str">
            <v>СПБ</v>
          </cell>
          <cell r="I1113" t="str">
            <v>SPB</v>
          </cell>
        </row>
        <row r="1114">
          <cell r="A1114" t="str">
            <v>S8173401</v>
          </cell>
          <cell r="B1114">
            <v>43420</v>
          </cell>
          <cell r="C1114">
            <v>43420</v>
          </cell>
          <cell r="D1114">
            <v>43420</v>
          </cell>
          <cell r="E1114" t="str">
            <v>CD063046</v>
          </cell>
          <cell r="F1114" t="str">
            <v>ООО "ПРОФ"</v>
          </cell>
          <cell r="G1114" t="str">
            <v>BAKULIN.I</v>
          </cell>
          <cell r="H1114" t="str">
            <v>СПБ</v>
          </cell>
          <cell r="I1114" t="str">
            <v>SPB3</v>
          </cell>
        </row>
        <row r="1115">
          <cell r="A1115" t="str">
            <v>S8174991</v>
          </cell>
          <cell r="B1115">
            <v>43420</v>
          </cell>
          <cell r="C1115">
            <v>43420</v>
          </cell>
          <cell r="D1115">
            <v>43420</v>
          </cell>
          <cell r="E1115" t="str">
            <v>LE0002743</v>
          </cell>
          <cell r="F1115" t="str">
            <v>ООО ''БалтТехСтрой''</v>
          </cell>
          <cell r="G1115" t="str">
            <v>BAKULIN.I</v>
          </cell>
          <cell r="H1115" t="str">
            <v>СПБ</v>
          </cell>
          <cell r="I1115" t="str">
            <v>SPB</v>
          </cell>
        </row>
        <row r="1116">
          <cell r="A1116" t="str">
            <v>S8178569</v>
          </cell>
          <cell r="B1116">
            <v>43420</v>
          </cell>
          <cell r="C1116">
            <v>43420</v>
          </cell>
          <cell r="D1116">
            <v>43420</v>
          </cell>
          <cell r="E1116" t="str">
            <v>CC32484</v>
          </cell>
          <cell r="F1116" t="str">
            <v>ООО "Управляющая Компания</v>
          </cell>
          <cell r="G1116" t="str">
            <v>BAKULIN.I</v>
          </cell>
          <cell r="H1116" t="str">
            <v>СПБ</v>
          </cell>
          <cell r="I1116" t="str">
            <v>SPB</v>
          </cell>
        </row>
        <row r="1117">
          <cell r="A1117" t="str">
            <v>Y0010828</v>
          </cell>
          <cell r="B1117">
            <v>43418</v>
          </cell>
          <cell r="C1117">
            <v>43420</v>
          </cell>
          <cell r="D1117">
            <v>43420</v>
          </cell>
          <cell r="E1117" t="str">
            <v>CD041243</v>
          </cell>
          <cell r="F1117" t="str">
            <v>АО "ГК "ИСКАНДЕР"</v>
          </cell>
          <cell r="G1117" t="str">
            <v>BAKULIN.I</v>
          </cell>
          <cell r="H1117" t="str">
            <v>СПБ</v>
          </cell>
          <cell r="I1117" t="str">
            <v>SPB</v>
          </cell>
        </row>
        <row r="1118">
          <cell r="A1118" t="str">
            <v>Y0024790</v>
          </cell>
          <cell r="B1118">
            <v>43418</v>
          </cell>
          <cell r="C1118">
            <v>43420</v>
          </cell>
          <cell r="D1118">
            <v>43420</v>
          </cell>
          <cell r="E1118" t="str">
            <v>CD044886</v>
          </cell>
          <cell r="F1118" t="str">
            <v>ООО "Жилкомсервис № 1</v>
          </cell>
          <cell r="G1118" t="str">
            <v>BAKULIN.I</v>
          </cell>
          <cell r="H1118" t="str">
            <v>СПБ</v>
          </cell>
          <cell r="I1118" t="str">
            <v>SPB3</v>
          </cell>
        </row>
        <row r="1119">
          <cell r="A1119" t="str">
            <v>Y0038197</v>
          </cell>
          <cell r="B1119">
            <v>43419</v>
          </cell>
          <cell r="C1119">
            <v>43420</v>
          </cell>
          <cell r="D1119">
            <v>43420</v>
          </cell>
          <cell r="E1119" t="str">
            <v>CC10169</v>
          </cell>
          <cell r="F1119" t="str">
            <v>ООО "Эльбрус"</v>
          </cell>
          <cell r="G1119" t="str">
            <v>BAKULIN.I</v>
          </cell>
          <cell r="H1119" t="str">
            <v>СПБ</v>
          </cell>
          <cell r="I1119" t="str">
            <v>SPB2</v>
          </cell>
        </row>
        <row r="1120">
          <cell r="A1120" t="str">
            <v>Y0045535</v>
          </cell>
          <cell r="B1120">
            <v>43419</v>
          </cell>
          <cell r="C1120">
            <v>43420</v>
          </cell>
          <cell r="D1120">
            <v>43420</v>
          </cell>
          <cell r="E1120" t="str">
            <v>CC98882</v>
          </cell>
          <cell r="F1120" t="str">
            <v>ООО "Балтийский Технопарк"</v>
          </cell>
          <cell r="G1120" t="str">
            <v>BAKULIN.I</v>
          </cell>
          <cell r="H1120" t="str">
            <v>СПБ</v>
          </cell>
          <cell r="I1120" t="str">
            <v>SPB2</v>
          </cell>
        </row>
        <row r="1121">
          <cell r="A1121" t="str">
            <v>Y0063538</v>
          </cell>
          <cell r="B1121">
            <v>43420</v>
          </cell>
          <cell r="C1121">
            <v>43420</v>
          </cell>
          <cell r="D1121">
            <v>43420</v>
          </cell>
          <cell r="E1121" t="str">
            <v>LE0041077</v>
          </cell>
          <cell r="F1121" t="str">
            <v>ООО "Титан"</v>
          </cell>
          <cell r="G1121" t="str">
            <v>BAKULIN.I</v>
          </cell>
          <cell r="H1121" t="str">
            <v>СПБ</v>
          </cell>
          <cell r="I1121" t="str">
            <v>SPB</v>
          </cell>
        </row>
        <row r="1122">
          <cell r="A1122" t="str">
            <v>Y0068741</v>
          </cell>
          <cell r="B1122">
            <v>43420</v>
          </cell>
          <cell r="C1122">
            <v>43420</v>
          </cell>
          <cell r="D1122">
            <v>43420</v>
          </cell>
          <cell r="E1122" t="str">
            <v>CC31196</v>
          </cell>
          <cell r="F1122" t="str">
            <v>ОАО "Завод "Измеритель"</v>
          </cell>
          <cell r="G1122" t="str">
            <v>BAKULIN.I</v>
          </cell>
          <cell r="H1122" t="str">
            <v>СПБ</v>
          </cell>
          <cell r="I1122" t="str">
            <v>SPB3</v>
          </cell>
        </row>
        <row r="1123">
          <cell r="A1123" t="str">
            <v>Y0070191</v>
          </cell>
          <cell r="B1123">
            <v>43420</v>
          </cell>
          <cell r="C1123">
            <v>43420</v>
          </cell>
          <cell r="D1123">
            <v>43420</v>
          </cell>
          <cell r="E1123" t="str">
            <v>CC72021</v>
          </cell>
          <cell r="F1123" t="str">
            <v>ООО "РЭМ энд Коил"</v>
          </cell>
          <cell r="G1123" t="str">
            <v>BAKULIN.I</v>
          </cell>
          <cell r="H1123" t="str">
            <v>СПБ</v>
          </cell>
          <cell r="I1123" t="str">
            <v>SPB2</v>
          </cell>
        </row>
        <row r="1124">
          <cell r="A1124" t="str">
            <v>Y0076438</v>
          </cell>
          <cell r="B1124">
            <v>43420</v>
          </cell>
          <cell r="C1124">
            <v>43420</v>
          </cell>
          <cell r="D1124">
            <v>43420</v>
          </cell>
          <cell r="E1124" t="str">
            <v>LE0059031</v>
          </cell>
          <cell r="F1124" t="str">
            <v>ООО "ТК Ника"</v>
          </cell>
          <cell r="G1124" t="str">
            <v>BAKULIN.I</v>
          </cell>
          <cell r="H1124" t="str">
            <v>СПБ</v>
          </cell>
          <cell r="I1124" t="str">
            <v>SPB</v>
          </cell>
        </row>
        <row r="1125">
          <cell r="A1125" t="str">
            <v>R9909989</v>
          </cell>
          <cell r="B1125">
            <v>43413</v>
          </cell>
          <cell r="C1125">
            <v>43420</v>
          </cell>
          <cell r="D1125">
            <v>43420</v>
          </cell>
          <cell r="E1125" t="str">
            <v>LE0098130</v>
          </cell>
          <cell r="F1125" t="str">
            <v>Общество с ограниченной ответс</v>
          </cell>
          <cell r="G1125" t="str">
            <v>BANKOVSKIY</v>
          </cell>
          <cell r="H1125" t="str">
            <v>СПБ</v>
          </cell>
          <cell r="I1125" t="str">
            <v>SPB</v>
          </cell>
        </row>
        <row r="1126">
          <cell r="A1126" t="str">
            <v>R9956502</v>
          </cell>
          <cell r="B1126">
            <v>43416</v>
          </cell>
          <cell r="C1126">
            <v>43420</v>
          </cell>
          <cell r="D1126">
            <v>43420</v>
          </cell>
          <cell r="E1126" t="str">
            <v>CC28738</v>
          </cell>
          <cell r="F1126" t="str">
            <v>ООО "Компания ВЛС"</v>
          </cell>
          <cell r="G1126" t="str">
            <v>BANKOVSKIY</v>
          </cell>
          <cell r="H1126" t="str">
            <v>СПБ</v>
          </cell>
          <cell r="I1126" t="str">
            <v>SPB</v>
          </cell>
        </row>
        <row r="1127">
          <cell r="A1127" t="str">
            <v>R9967305</v>
          </cell>
          <cell r="B1127">
            <v>43416</v>
          </cell>
          <cell r="C1127">
            <v>43420</v>
          </cell>
          <cell r="D1127">
            <v>43420</v>
          </cell>
          <cell r="E1127" t="str">
            <v>LE0090841</v>
          </cell>
          <cell r="F1127" t="str">
            <v>Бретиль</v>
          </cell>
          <cell r="G1127" t="str">
            <v>BANKOVSKIY</v>
          </cell>
          <cell r="H1127" t="str">
            <v>СПБ</v>
          </cell>
          <cell r="I1127" t="str">
            <v>SPB3</v>
          </cell>
        </row>
        <row r="1128">
          <cell r="A1128" t="str">
            <v>R9975346</v>
          </cell>
          <cell r="B1128">
            <v>43416</v>
          </cell>
          <cell r="C1128">
            <v>43420</v>
          </cell>
          <cell r="D1128">
            <v>43420</v>
          </cell>
          <cell r="E1128" t="str">
            <v>LE0012775</v>
          </cell>
          <cell r="F1128" t="str">
            <v>ООО «Медиа технолоджи»</v>
          </cell>
          <cell r="G1128" t="str">
            <v>BANKOVSKIY</v>
          </cell>
          <cell r="H1128" t="str">
            <v>СПБ</v>
          </cell>
          <cell r="I1128" t="str">
            <v>SPB3</v>
          </cell>
        </row>
        <row r="1129">
          <cell r="A1129" t="str">
            <v>R9991015</v>
          </cell>
          <cell r="B1129">
            <v>43417</v>
          </cell>
          <cell r="C1129">
            <v>43420</v>
          </cell>
          <cell r="D1129">
            <v>43420</v>
          </cell>
          <cell r="E1129" t="str">
            <v>CC97832</v>
          </cell>
          <cell r="F1129" t="str">
            <v>ООО "Балтик-Гран"</v>
          </cell>
          <cell r="G1129" t="str">
            <v>BANKOVSKIY</v>
          </cell>
          <cell r="H1129" t="str">
            <v>СПБ</v>
          </cell>
          <cell r="I1129" t="str">
            <v>SPMVIBORG</v>
          </cell>
        </row>
        <row r="1130">
          <cell r="A1130" t="str">
            <v>S8149595</v>
          </cell>
          <cell r="B1130">
            <v>43416</v>
          </cell>
          <cell r="C1130">
            <v>43420</v>
          </cell>
          <cell r="D1130">
            <v>43420</v>
          </cell>
          <cell r="E1130" t="str">
            <v>CD100350</v>
          </cell>
          <cell r="F1130" t="str">
            <v>ООО "ОРМАТЕК-НЕВА"</v>
          </cell>
          <cell r="G1130" t="str">
            <v>BANKOVSKIY</v>
          </cell>
          <cell r="H1130" t="str">
            <v>СПБ</v>
          </cell>
          <cell r="I1130" t="str">
            <v>SPB</v>
          </cell>
        </row>
        <row r="1131">
          <cell r="A1131" t="str">
            <v>S8153165</v>
          </cell>
          <cell r="B1131">
            <v>43416</v>
          </cell>
          <cell r="C1131">
            <v>43420</v>
          </cell>
          <cell r="D1131">
            <v>43420</v>
          </cell>
          <cell r="E1131" t="str">
            <v>CD025243</v>
          </cell>
          <cell r="F1131" t="str">
            <v>ООО "Прайм"</v>
          </cell>
          <cell r="G1131" t="str">
            <v>BANKOVSKIY</v>
          </cell>
          <cell r="H1131" t="str">
            <v>СПБ</v>
          </cell>
          <cell r="I1131" t="str">
            <v>SPMVNOVG2</v>
          </cell>
        </row>
        <row r="1132">
          <cell r="A1132" t="str">
            <v>S8158166</v>
          </cell>
          <cell r="B1132">
            <v>43417</v>
          </cell>
          <cell r="C1132">
            <v>43420</v>
          </cell>
          <cell r="D1132">
            <v>43420</v>
          </cell>
          <cell r="E1132" t="str">
            <v>LE0121436</v>
          </cell>
          <cell r="F1132" t="str">
            <v>СПб ГБУК Театр-фестиваль Балти</v>
          </cell>
          <cell r="G1132" t="str">
            <v>BANKOVSKIY</v>
          </cell>
          <cell r="H1132" t="str">
            <v>СПБ</v>
          </cell>
          <cell r="I1132" t="str">
            <v>SPB</v>
          </cell>
        </row>
        <row r="1133">
          <cell r="A1133" t="str">
            <v>S8168730</v>
          </cell>
          <cell r="B1133">
            <v>43419</v>
          </cell>
          <cell r="C1133">
            <v>43420</v>
          </cell>
          <cell r="D1133">
            <v>43420</v>
          </cell>
          <cell r="E1133" t="str">
            <v>CD076384</v>
          </cell>
          <cell r="F1133" t="str">
            <v>ЧОУ ДПО "ОЦ "Коннессанс"</v>
          </cell>
          <cell r="G1133" t="str">
            <v>BANKOVSKIY</v>
          </cell>
          <cell r="H1133" t="str">
            <v>СПБ</v>
          </cell>
          <cell r="I1133" t="str">
            <v>SPB</v>
          </cell>
        </row>
        <row r="1134">
          <cell r="A1134" t="str">
            <v>S8170284</v>
          </cell>
          <cell r="B1134">
            <v>43419</v>
          </cell>
          <cell r="C1134">
            <v>43420</v>
          </cell>
          <cell r="D1134">
            <v>43420</v>
          </cell>
          <cell r="E1134" t="str">
            <v>CD025946</v>
          </cell>
          <cell r="F1134" t="str">
            <v>ООО  "КОРНЕО"</v>
          </cell>
          <cell r="G1134" t="str">
            <v>BANKOVSKIY</v>
          </cell>
          <cell r="H1134" t="str">
            <v>СПБ</v>
          </cell>
          <cell r="I1134" t="str">
            <v>SPB2</v>
          </cell>
        </row>
        <row r="1135">
          <cell r="A1135" t="str">
            <v>S8171979</v>
          </cell>
          <cell r="B1135">
            <v>43419</v>
          </cell>
          <cell r="C1135">
            <v>43420</v>
          </cell>
          <cell r="D1135">
            <v>43420</v>
          </cell>
          <cell r="E1135" t="str">
            <v>CD019692</v>
          </cell>
          <cell r="F1135" t="str">
            <v>ООО "Альтера"</v>
          </cell>
          <cell r="G1135" t="str">
            <v>BANKOVSKIY</v>
          </cell>
          <cell r="H1135" t="str">
            <v>СПБ</v>
          </cell>
          <cell r="I1135" t="str">
            <v>SPB4</v>
          </cell>
        </row>
        <row r="1136">
          <cell r="A1136" t="str">
            <v>S8172228</v>
          </cell>
          <cell r="B1136">
            <v>43419</v>
          </cell>
          <cell r="C1136">
            <v>43420</v>
          </cell>
          <cell r="D1136">
            <v>43420</v>
          </cell>
          <cell r="E1136" t="str">
            <v>LE0066701</v>
          </cell>
          <cell r="F1136" t="str">
            <v>ООО «АЛОЭ»</v>
          </cell>
          <cell r="G1136" t="str">
            <v>BANKOVSKIY</v>
          </cell>
          <cell r="H1136" t="str">
            <v>СПБ</v>
          </cell>
          <cell r="I1136" t="str">
            <v>SPB</v>
          </cell>
        </row>
        <row r="1137">
          <cell r="A1137" t="str">
            <v>S8174497</v>
          </cell>
          <cell r="B1137">
            <v>43420</v>
          </cell>
          <cell r="C1137">
            <v>43420</v>
          </cell>
          <cell r="D1137">
            <v>43420</v>
          </cell>
          <cell r="E1137" t="str">
            <v>CD056779</v>
          </cell>
          <cell r="F1137" t="str">
            <v>ООО "ФЛМЗ"</v>
          </cell>
          <cell r="G1137" t="str">
            <v>BANKOVSKIY</v>
          </cell>
          <cell r="H1137" t="str">
            <v>СПБ</v>
          </cell>
          <cell r="I1137" t="str">
            <v>SPB2</v>
          </cell>
        </row>
        <row r="1138">
          <cell r="A1138" t="str">
            <v>S8174546</v>
          </cell>
          <cell r="B1138">
            <v>43420</v>
          </cell>
          <cell r="C1138">
            <v>43420</v>
          </cell>
          <cell r="D1138">
            <v>43420</v>
          </cell>
          <cell r="E1138" t="str">
            <v>CD039296</v>
          </cell>
          <cell r="F1138" t="str">
            <v>ООО «ТЭ СПб»</v>
          </cell>
          <cell r="G1138" t="str">
            <v>BANKOVSKIY</v>
          </cell>
          <cell r="H1138" t="str">
            <v>СПБ</v>
          </cell>
          <cell r="I1138" t="str">
            <v>SPB</v>
          </cell>
        </row>
        <row r="1139">
          <cell r="A1139" t="str">
            <v>S8174557</v>
          </cell>
          <cell r="B1139">
            <v>43420</v>
          </cell>
          <cell r="C1139">
            <v>43420</v>
          </cell>
          <cell r="D1139">
            <v>43420</v>
          </cell>
          <cell r="E1139" t="str">
            <v>CD039296</v>
          </cell>
          <cell r="F1139" t="str">
            <v>ООО «ТЭ СПб»</v>
          </cell>
          <cell r="G1139" t="str">
            <v>BANKOVSKIY</v>
          </cell>
          <cell r="H1139" t="str">
            <v>СПБ</v>
          </cell>
          <cell r="I1139" t="str">
            <v>SPB</v>
          </cell>
        </row>
        <row r="1140">
          <cell r="A1140" t="str">
            <v>S8174561</v>
          </cell>
          <cell r="B1140">
            <v>43420</v>
          </cell>
          <cell r="C1140">
            <v>43420</v>
          </cell>
          <cell r="D1140">
            <v>43420</v>
          </cell>
          <cell r="E1140" t="str">
            <v>CD039296</v>
          </cell>
          <cell r="F1140" t="str">
            <v>ООО «ТЭ СПб»</v>
          </cell>
          <cell r="G1140" t="str">
            <v>BANKOVSKIY</v>
          </cell>
          <cell r="H1140" t="str">
            <v>СПБ</v>
          </cell>
          <cell r="I1140" t="str">
            <v>SPB</v>
          </cell>
        </row>
        <row r="1141">
          <cell r="A1141" t="str">
            <v>S8175764</v>
          </cell>
          <cell r="B1141">
            <v>43420</v>
          </cell>
          <cell r="C1141">
            <v>43420</v>
          </cell>
          <cell r="D1141">
            <v>43420</v>
          </cell>
          <cell r="E1141" t="str">
            <v>LE0101673</v>
          </cell>
          <cell r="F1141" t="str">
            <v>ООО Первый ТРЕСТ</v>
          </cell>
          <cell r="G1141" t="str">
            <v>BANKOVSKIY</v>
          </cell>
          <cell r="H1141" t="str">
            <v>СПБ</v>
          </cell>
          <cell r="I1141" t="str">
            <v>SPB3</v>
          </cell>
        </row>
        <row r="1142">
          <cell r="A1142" t="str">
            <v>S8176536</v>
          </cell>
          <cell r="B1142">
            <v>43420</v>
          </cell>
          <cell r="C1142">
            <v>43420</v>
          </cell>
          <cell r="D1142">
            <v>43420</v>
          </cell>
          <cell r="E1142" t="str">
            <v>CC33614</v>
          </cell>
          <cell r="F1142" t="str">
            <v>ООО "Завод фасонных изделий"</v>
          </cell>
          <cell r="G1142" t="str">
            <v>BANKOVSKIY</v>
          </cell>
          <cell r="H1142" t="str">
            <v>СПБ</v>
          </cell>
          <cell r="I1142" t="str">
            <v>SPB</v>
          </cell>
        </row>
        <row r="1143">
          <cell r="A1143" t="str">
            <v>S8176802</v>
          </cell>
          <cell r="B1143">
            <v>43420</v>
          </cell>
          <cell r="C1143">
            <v>43420</v>
          </cell>
          <cell r="D1143">
            <v>43420</v>
          </cell>
          <cell r="E1143" t="str">
            <v>CD038996</v>
          </cell>
          <cell r="F1143" t="str">
            <v>ООО "Асус Премиум Сервис"</v>
          </cell>
          <cell r="G1143" t="str">
            <v>BANKOVSKIY</v>
          </cell>
          <cell r="H1143" t="str">
            <v>СПБ</v>
          </cell>
          <cell r="I1143" t="str">
            <v>SPB</v>
          </cell>
        </row>
        <row r="1144">
          <cell r="A1144" t="str">
            <v>S8176834</v>
          </cell>
          <cell r="B1144">
            <v>43420</v>
          </cell>
          <cell r="C1144">
            <v>43420</v>
          </cell>
          <cell r="D1144">
            <v>43420</v>
          </cell>
          <cell r="E1144" t="str">
            <v>LE0024745</v>
          </cell>
          <cell r="F1144" t="str">
            <v>ООО "Графит-СПб"</v>
          </cell>
          <cell r="G1144" t="str">
            <v>BANKOVSKIY</v>
          </cell>
          <cell r="H1144" t="str">
            <v>СПБ</v>
          </cell>
          <cell r="I1144" t="str">
            <v>SPB3</v>
          </cell>
        </row>
        <row r="1145">
          <cell r="A1145" t="str">
            <v>S8178726</v>
          </cell>
          <cell r="B1145">
            <v>43420</v>
          </cell>
          <cell r="C1145">
            <v>43420</v>
          </cell>
          <cell r="D1145">
            <v>43420</v>
          </cell>
          <cell r="E1145" t="str">
            <v>CD006453</v>
          </cell>
          <cell r="F1145" t="str">
            <v>ООО "Росинжиниринг</v>
          </cell>
          <cell r="G1145" t="str">
            <v>BANKOVSKIY</v>
          </cell>
          <cell r="H1145" t="str">
            <v>СПБ</v>
          </cell>
          <cell r="I1145" t="str">
            <v>SPB</v>
          </cell>
        </row>
        <row r="1146">
          <cell r="A1146" t="str">
            <v>Y0015943</v>
          </cell>
          <cell r="B1146">
            <v>43418</v>
          </cell>
          <cell r="C1146">
            <v>43420</v>
          </cell>
          <cell r="D1146">
            <v>43420</v>
          </cell>
          <cell r="E1146" t="str">
            <v>CC33466</v>
          </cell>
          <cell r="F1146" t="str">
            <v>АО "Клинкманн СПб"</v>
          </cell>
          <cell r="G1146" t="str">
            <v>BANKOVSKIY</v>
          </cell>
          <cell r="H1146" t="str">
            <v>СПБ</v>
          </cell>
          <cell r="I1146" t="str">
            <v>SPB</v>
          </cell>
        </row>
        <row r="1147">
          <cell r="A1147" t="str">
            <v>Y0025205</v>
          </cell>
          <cell r="B1147">
            <v>43418</v>
          </cell>
          <cell r="C1147">
            <v>43420</v>
          </cell>
          <cell r="D1147">
            <v>43420</v>
          </cell>
          <cell r="E1147" t="str">
            <v>LE0110560</v>
          </cell>
          <cell r="F1147" t="str">
            <v>ООО  АВТОПРИМА</v>
          </cell>
          <cell r="G1147" t="str">
            <v>BANKOVSKIY</v>
          </cell>
          <cell r="H1147" t="str">
            <v>СПБ</v>
          </cell>
          <cell r="I1147" t="str">
            <v>SPB2</v>
          </cell>
        </row>
        <row r="1148">
          <cell r="A1148" t="str">
            <v>Y0037446</v>
          </cell>
          <cell r="B1148">
            <v>43419</v>
          </cell>
          <cell r="C1148">
            <v>43420</v>
          </cell>
          <cell r="D1148">
            <v>43420</v>
          </cell>
          <cell r="E1148" t="str">
            <v>LE0071542</v>
          </cell>
          <cell r="F1148" t="str">
            <v>ИП Тарасова Дарья Сергеевна</v>
          </cell>
          <cell r="G1148" t="str">
            <v>BANKOVSKIY</v>
          </cell>
          <cell r="H1148" t="str">
            <v>СПБ</v>
          </cell>
          <cell r="I1148" t="str">
            <v>SPB</v>
          </cell>
        </row>
        <row r="1149">
          <cell r="A1149" t="str">
            <v>Y0039713</v>
          </cell>
          <cell r="B1149">
            <v>43419</v>
          </cell>
          <cell r="C1149">
            <v>43420</v>
          </cell>
          <cell r="D1149">
            <v>43420</v>
          </cell>
          <cell r="E1149" t="str">
            <v>LE0069849</v>
          </cell>
          <cell r="F1149" t="str">
            <v>ООО «Ленинград»</v>
          </cell>
          <cell r="G1149" t="str">
            <v>BANKOVSKIY</v>
          </cell>
          <cell r="H1149" t="str">
            <v>СПБ</v>
          </cell>
          <cell r="I1149" t="str">
            <v>SPB2</v>
          </cell>
        </row>
        <row r="1150">
          <cell r="A1150" t="str">
            <v>Y0042343</v>
          </cell>
          <cell r="B1150">
            <v>43419</v>
          </cell>
          <cell r="C1150">
            <v>43420</v>
          </cell>
          <cell r="D1150">
            <v>43420</v>
          </cell>
          <cell r="E1150" t="str">
            <v>CD063749</v>
          </cell>
          <cell r="F1150" t="str">
            <v>ООО "СТМ"</v>
          </cell>
          <cell r="G1150" t="str">
            <v>BANKOVSKIY</v>
          </cell>
          <cell r="H1150" t="str">
            <v>СПБ</v>
          </cell>
          <cell r="I1150" t="str">
            <v>SPB</v>
          </cell>
        </row>
        <row r="1151">
          <cell r="A1151" t="str">
            <v>Y0045577</v>
          </cell>
          <cell r="B1151">
            <v>43419</v>
          </cell>
          <cell r="C1151">
            <v>43420</v>
          </cell>
          <cell r="D1151">
            <v>43420</v>
          </cell>
          <cell r="E1151" t="str">
            <v>CD056798</v>
          </cell>
          <cell r="F1151" t="str">
            <v>ООО "Детки"</v>
          </cell>
          <cell r="G1151" t="str">
            <v>BANKOVSKIY</v>
          </cell>
          <cell r="H1151" t="str">
            <v>СПБ</v>
          </cell>
          <cell r="I1151" t="str">
            <v>SPB</v>
          </cell>
        </row>
        <row r="1152">
          <cell r="A1152" t="str">
            <v>Y0046957</v>
          </cell>
          <cell r="B1152">
            <v>43419</v>
          </cell>
          <cell r="C1152">
            <v>43420</v>
          </cell>
          <cell r="D1152">
            <v>43420</v>
          </cell>
          <cell r="E1152" t="str">
            <v>LE0111061</v>
          </cell>
          <cell r="F1152" t="str">
            <v>ООО ДОР ИНЖИНИРИНГ</v>
          </cell>
          <cell r="G1152" t="str">
            <v>BANKOVSKIY</v>
          </cell>
          <cell r="H1152" t="str">
            <v>СПБ</v>
          </cell>
          <cell r="I1152" t="str">
            <v>SPB2</v>
          </cell>
        </row>
        <row r="1153">
          <cell r="A1153" t="str">
            <v>Y0051142</v>
          </cell>
          <cell r="B1153">
            <v>43419</v>
          </cell>
          <cell r="C1153">
            <v>43420</v>
          </cell>
          <cell r="D1153">
            <v>43420</v>
          </cell>
          <cell r="E1153" t="str">
            <v>LE0090415</v>
          </cell>
          <cell r="F1153" t="str">
            <v>ООО "АЛВИАН+"</v>
          </cell>
          <cell r="G1153" t="str">
            <v>BANKOVSKIY</v>
          </cell>
          <cell r="H1153" t="str">
            <v>СПБ</v>
          </cell>
          <cell r="I1153" t="str">
            <v>SPB5</v>
          </cell>
        </row>
        <row r="1154">
          <cell r="A1154" t="str">
            <v>Y0067214</v>
          </cell>
          <cell r="B1154">
            <v>43420</v>
          </cell>
          <cell r="C1154">
            <v>43420</v>
          </cell>
          <cell r="D1154">
            <v>43420</v>
          </cell>
          <cell r="E1154" t="str">
            <v>CC21054</v>
          </cell>
          <cell r="F1154" t="str">
            <v>ООО «Фирма МЕДСИЛ"</v>
          </cell>
          <cell r="G1154" t="str">
            <v>BANKOVSKIY</v>
          </cell>
          <cell r="H1154" t="str">
            <v>СПБ</v>
          </cell>
          <cell r="I1154" t="str">
            <v>SPB3</v>
          </cell>
        </row>
        <row r="1155">
          <cell r="A1155" t="str">
            <v>Y0070489</v>
          </cell>
          <cell r="B1155">
            <v>43420</v>
          </cell>
          <cell r="C1155">
            <v>43420</v>
          </cell>
          <cell r="D1155">
            <v>43420</v>
          </cell>
          <cell r="E1155" t="str">
            <v>CD039656</v>
          </cell>
          <cell r="F1155" t="str">
            <v>ООО "Центр информационных техн</v>
          </cell>
          <cell r="G1155" t="str">
            <v>BANKOVSKIY</v>
          </cell>
          <cell r="H1155" t="str">
            <v>СПБ</v>
          </cell>
          <cell r="I1155" t="str">
            <v>SPB4</v>
          </cell>
        </row>
        <row r="1156">
          <cell r="A1156" t="str">
            <v>Y0073572</v>
          </cell>
          <cell r="B1156">
            <v>43420</v>
          </cell>
          <cell r="C1156">
            <v>43420</v>
          </cell>
          <cell r="D1156">
            <v>43420</v>
          </cell>
          <cell r="E1156" t="str">
            <v>CD039656</v>
          </cell>
          <cell r="F1156" t="str">
            <v>ООО "Центр информационных техн</v>
          </cell>
          <cell r="G1156" t="str">
            <v>BANKOVSKIY</v>
          </cell>
          <cell r="H1156" t="str">
            <v>СПБ</v>
          </cell>
          <cell r="I1156" t="str">
            <v>SPB4</v>
          </cell>
        </row>
        <row r="1157">
          <cell r="A1157" t="str">
            <v>Y0076075</v>
          </cell>
          <cell r="B1157">
            <v>43420</v>
          </cell>
          <cell r="C1157">
            <v>43420</v>
          </cell>
          <cell r="D1157">
            <v>43420</v>
          </cell>
          <cell r="E1157" t="str">
            <v>CD008277</v>
          </cell>
          <cell r="F1157" t="str">
            <v>ООО "ВЕНЕТА СИСТЕМ"</v>
          </cell>
          <cell r="G1157" t="str">
            <v>BANKOVSKIY</v>
          </cell>
          <cell r="H1157" t="str">
            <v>СПБ</v>
          </cell>
          <cell r="I1157" t="str">
            <v>SPB</v>
          </cell>
        </row>
        <row r="1158">
          <cell r="A1158" t="str">
            <v>F0027948</v>
          </cell>
          <cell r="B1158">
            <v>43420</v>
          </cell>
          <cell r="C1158">
            <v>43420</v>
          </cell>
          <cell r="D1158">
            <v>43420</v>
          </cell>
          <cell r="E1158" t="str">
            <v>I0232716</v>
          </cell>
          <cell r="F1158" t="str">
            <v>Иван</v>
          </cell>
          <cell r="G1158" t="str">
            <v>BARINOV.A</v>
          </cell>
          <cell r="H1158" t="str">
            <v>ФЛ</v>
          </cell>
          <cell r="I1158" t="str">
            <v>SPMBUDAP2</v>
          </cell>
        </row>
        <row r="1159">
          <cell r="A1159" t="str">
            <v>R9994573</v>
          </cell>
          <cell r="B1159">
            <v>43417</v>
          </cell>
          <cell r="C1159">
            <v>43420</v>
          </cell>
          <cell r="D1159">
            <v>43420</v>
          </cell>
          <cell r="E1159" t="str">
            <v>IC117282</v>
          </cell>
          <cell r="F1159" t="str">
            <v>Евгений Березовский</v>
          </cell>
          <cell r="G1159" t="str">
            <v>BORTNIK.I</v>
          </cell>
          <cell r="H1159" t="str">
            <v>ФЛ</v>
          </cell>
          <cell r="I1159" t="str">
            <v>SPB</v>
          </cell>
        </row>
        <row r="1160">
          <cell r="A1160" t="str">
            <v>S8177912</v>
          </cell>
          <cell r="B1160">
            <v>43420</v>
          </cell>
          <cell r="C1160">
            <v>43420</v>
          </cell>
          <cell r="D1160">
            <v>43420</v>
          </cell>
          <cell r="E1160" t="str">
            <v>CD195761</v>
          </cell>
          <cell r="F1160" t="str">
            <v>ТСЖ "Слава</v>
          </cell>
          <cell r="G1160" t="str">
            <v>BROVKINA.D</v>
          </cell>
          <cell r="H1160" t="str">
            <v>СПБ</v>
          </cell>
          <cell r="I1160" t="str">
            <v>SPB3</v>
          </cell>
        </row>
        <row r="1161">
          <cell r="A1161" t="str">
            <v>Y0060348</v>
          </cell>
          <cell r="B1161">
            <v>43420</v>
          </cell>
          <cell r="C1161">
            <v>43420</v>
          </cell>
          <cell r="D1161">
            <v>43420</v>
          </cell>
          <cell r="E1161" t="str">
            <v>LE0155847</v>
          </cell>
          <cell r="F1161" t="str">
            <v>ВЕЛЛ РУС</v>
          </cell>
          <cell r="G1161" t="str">
            <v>BROVKINA.D</v>
          </cell>
          <cell r="H1161" t="str">
            <v>СПБ</v>
          </cell>
          <cell r="I1161" t="str">
            <v>SPB3</v>
          </cell>
        </row>
        <row r="1162">
          <cell r="A1162" t="str">
            <v>Y0061888</v>
          </cell>
          <cell r="B1162">
            <v>43420</v>
          </cell>
          <cell r="C1162">
            <v>43420</v>
          </cell>
          <cell r="D1162">
            <v>43420</v>
          </cell>
          <cell r="E1162" t="str">
            <v>LE0155847</v>
          </cell>
          <cell r="F1162" t="str">
            <v>ВЕЛЛ РУС</v>
          </cell>
          <cell r="G1162" t="str">
            <v>BROVKINA.D</v>
          </cell>
          <cell r="H1162" t="str">
            <v>СПБ</v>
          </cell>
          <cell r="I1162" t="str">
            <v>SPB3</v>
          </cell>
        </row>
        <row r="1163">
          <cell r="A1163" t="str">
            <v>Y0070258</v>
          </cell>
          <cell r="B1163">
            <v>43420</v>
          </cell>
          <cell r="C1163">
            <v>43420</v>
          </cell>
          <cell r="D1163">
            <v>43420</v>
          </cell>
          <cell r="E1163" t="str">
            <v>LE0152702</v>
          </cell>
          <cell r="F1163" t="str">
            <v>АВТОграф Сейфти</v>
          </cell>
          <cell r="G1163" t="str">
            <v>BROVKINA.D</v>
          </cell>
          <cell r="H1163" t="str">
            <v>СПБ</v>
          </cell>
          <cell r="I1163" t="str">
            <v>SPB</v>
          </cell>
        </row>
        <row r="1164">
          <cell r="A1164" t="str">
            <v>Y0077303</v>
          </cell>
          <cell r="B1164">
            <v>43420</v>
          </cell>
          <cell r="C1164">
            <v>43420</v>
          </cell>
          <cell r="D1164">
            <v>43420</v>
          </cell>
          <cell r="E1164" t="str">
            <v>LE0155090</v>
          </cell>
          <cell r="F1164" t="str">
            <v>ООО «МК  Групп»</v>
          </cell>
          <cell r="G1164" t="str">
            <v>BROVKINA.D</v>
          </cell>
          <cell r="H1164" t="str">
            <v>СПБ</v>
          </cell>
          <cell r="I1164" t="str">
            <v>SPB</v>
          </cell>
        </row>
        <row r="1165">
          <cell r="A1165" t="str">
            <v>F0027745</v>
          </cell>
          <cell r="B1165">
            <v>43420</v>
          </cell>
          <cell r="C1165">
            <v>43420</v>
          </cell>
          <cell r="D1165">
            <v>43420</v>
          </cell>
          <cell r="E1165" t="str">
            <v>CC00001</v>
          </cell>
          <cell r="F1165" t="str">
            <v>Частное лицо</v>
          </cell>
          <cell r="G1165" t="str">
            <v>BUDNIKOV.M</v>
          </cell>
          <cell r="H1165" t="str">
            <v>ФЛ</v>
          </cell>
          <cell r="I1165" t="str">
            <v>SPB</v>
          </cell>
        </row>
        <row r="1166">
          <cell r="A1166" t="str">
            <v>R9994597</v>
          </cell>
          <cell r="B1166">
            <v>43417</v>
          </cell>
          <cell r="C1166">
            <v>43420</v>
          </cell>
          <cell r="D1166">
            <v>43420</v>
          </cell>
          <cell r="E1166" t="str">
            <v>CC00001</v>
          </cell>
          <cell r="F1166" t="str">
            <v>Виорелия Митиш</v>
          </cell>
          <cell r="G1166" t="str">
            <v>BULGAKOVA</v>
          </cell>
          <cell r="H1166" t="str">
            <v>ФЛ</v>
          </cell>
          <cell r="I1166" t="str">
            <v>SPB</v>
          </cell>
        </row>
        <row r="1167">
          <cell r="A1167" t="str">
            <v>F0022468</v>
          </cell>
          <cell r="B1167">
            <v>43417</v>
          </cell>
          <cell r="C1167">
            <v>43420</v>
          </cell>
          <cell r="D1167">
            <v>43420</v>
          </cell>
          <cell r="E1167" t="str">
            <v>IC946544</v>
          </cell>
          <cell r="F1167" t="str">
            <v>В Константин</v>
          </cell>
          <cell r="G1167" t="str">
            <v>BURAGA.I</v>
          </cell>
          <cell r="H1167" t="str">
            <v>ФЛ</v>
          </cell>
          <cell r="I1167" t="str">
            <v>SPMENTUZIA</v>
          </cell>
        </row>
        <row r="1168">
          <cell r="A1168" t="str">
            <v>S8178690</v>
          </cell>
          <cell r="B1168">
            <v>43420</v>
          </cell>
          <cell r="C1168">
            <v>43420</v>
          </cell>
          <cell r="D1168">
            <v>43420</v>
          </cell>
          <cell r="E1168" t="str">
            <v>CC00001</v>
          </cell>
          <cell r="F1168" t="str">
            <v>Частное лицо</v>
          </cell>
          <cell r="G1168" t="str">
            <v>CHAMBULIN</v>
          </cell>
          <cell r="H1168" t="str">
            <v>ФЛ</v>
          </cell>
          <cell r="I1168" t="str">
            <v>SPMPUSH</v>
          </cell>
        </row>
        <row r="1169">
          <cell r="A1169" t="str">
            <v>Y0028839</v>
          </cell>
          <cell r="B1169">
            <v>43418</v>
          </cell>
          <cell r="C1169">
            <v>43420</v>
          </cell>
          <cell r="D1169">
            <v>43420</v>
          </cell>
          <cell r="E1169" t="str">
            <v>I0311869</v>
          </cell>
          <cell r="F1169" t="str">
            <v>Наталья Фёдорова</v>
          </cell>
          <cell r="G1169" t="str">
            <v>DANILYUK.R</v>
          </cell>
          <cell r="H1169" t="str">
            <v>ФЛ</v>
          </cell>
          <cell r="I1169" t="str">
            <v>SPMVNOVG</v>
          </cell>
        </row>
        <row r="1170">
          <cell r="A1170" t="str">
            <v>S8168871</v>
          </cell>
          <cell r="B1170">
            <v>43419</v>
          </cell>
          <cell r="C1170">
            <v>43420</v>
          </cell>
          <cell r="D1170">
            <v>43420</v>
          </cell>
          <cell r="E1170" t="str">
            <v>CD163743</v>
          </cell>
          <cell r="F1170" t="str">
            <v>"ОПП" ООО "МКК "Республика</v>
          </cell>
          <cell r="G1170" t="str">
            <v>DEDEGKAEV</v>
          </cell>
          <cell r="H1170" t="str">
            <v>СПБ</v>
          </cell>
          <cell r="I1170" t="str">
            <v>SPB</v>
          </cell>
        </row>
        <row r="1171">
          <cell r="A1171" t="str">
            <v>S8176720</v>
          </cell>
          <cell r="B1171">
            <v>43420</v>
          </cell>
          <cell r="C1171">
            <v>43420</v>
          </cell>
          <cell r="D1171">
            <v>43420</v>
          </cell>
          <cell r="E1171" t="str">
            <v>CD151934</v>
          </cell>
          <cell r="F1171" t="str">
            <v>ОПП ООО АГЕНТСТВО ЛУКОМ</v>
          </cell>
          <cell r="G1171" t="str">
            <v>DEDEGKAEV</v>
          </cell>
          <cell r="H1171" t="str">
            <v>СПБ</v>
          </cell>
          <cell r="I1171" t="str">
            <v>SPB</v>
          </cell>
        </row>
        <row r="1172">
          <cell r="A1172" t="str">
            <v>Y0073234</v>
          </cell>
          <cell r="B1172">
            <v>43420</v>
          </cell>
          <cell r="C1172">
            <v>43420</v>
          </cell>
          <cell r="D1172">
            <v>43420</v>
          </cell>
          <cell r="E1172" t="str">
            <v>LE0079042</v>
          </cell>
          <cell r="F1172" t="str">
            <v>"ОПП" ООО "ОСОБАЯ ДИНАМИКА"</v>
          </cell>
          <cell r="G1172" t="str">
            <v>DEDEGKAEV</v>
          </cell>
          <cell r="H1172" t="str">
            <v>СПБ</v>
          </cell>
          <cell r="I1172" t="str">
            <v>SPB</v>
          </cell>
        </row>
        <row r="1173">
          <cell r="A1173" t="str">
            <v>Y0073436</v>
          </cell>
          <cell r="B1173">
            <v>43420</v>
          </cell>
          <cell r="C1173">
            <v>43420</v>
          </cell>
          <cell r="D1173">
            <v>43420</v>
          </cell>
          <cell r="E1173" t="str">
            <v>CD021850</v>
          </cell>
          <cell r="F1173" t="str">
            <v>ОПП ИП Богунова Ирина Игоревна</v>
          </cell>
          <cell r="G1173" t="str">
            <v>DEDEGKAEV</v>
          </cell>
          <cell r="H1173" t="str">
            <v>СПБ</v>
          </cell>
          <cell r="I1173" t="str">
            <v>SPB2</v>
          </cell>
        </row>
        <row r="1174">
          <cell r="A1174" t="str">
            <v>Y0028344</v>
          </cell>
          <cell r="B1174">
            <v>43418</v>
          </cell>
          <cell r="C1174">
            <v>43420</v>
          </cell>
          <cell r="D1174">
            <v>43420</v>
          </cell>
          <cell r="E1174" t="str">
            <v>I0090790</v>
          </cell>
          <cell r="F1174" t="str">
            <v>Сергей Шевченко</v>
          </cell>
          <cell r="G1174" t="str">
            <v>DMITRIY.I</v>
          </cell>
          <cell r="H1174" t="str">
            <v>ФЛ</v>
          </cell>
          <cell r="I1174" t="str">
            <v>SPMCHERNY</v>
          </cell>
        </row>
        <row r="1175">
          <cell r="A1175" t="str">
            <v>S8178644</v>
          </cell>
          <cell r="B1175">
            <v>43420</v>
          </cell>
          <cell r="C1175">
            <v>43420</v>
          </cell>
          <cell r="D1175">
            <v>43420</v>
          </cell>
          <cell r="E1175" t="str">
            <v>CC00001</v>
          </cell>
          <cell r="F1175" t="str">
            <v>Частное лицо</v>
          </cell>
          <cell r="G1175" t="str">
            <v>DMITRIY.MU</v>
          </cell>
          <cell r="H1175" t="str">
            <v>ФЛ</v>
          </cell>
          <cell r="I1175" t="str">
            <v>SPB5</v>
          </cell>
        </row>
        <row r="1176">
          <cell r="A1176" t="str">
            <v>R9851928</v>
          </cell>
          <cell r="B1176">
            <v>43411</v>
          </cell>
          <cell r="C1176">
            <v>43420</v>
          </cell>
          <cell r="D1176">
            <v>43420</v>
          </cell>
          <cell r="E1176" t="str">
            <v>LE0159012</v>
          </cell>
          <cell r="F1176" t="str">
            <v>ООО "Трансгео"</v>
          </cell>
          <cell r="G1176" t="str">
            <v>DUBOVETS.K</v>
          </cell>
          <cell r="H1176" t="str">
            <v>СПБ</v>
          </cell>
          <cell r="I1176" t="str">
            <v>SPB2</v>
          </cell>
        </row>
        <row r="1177">
          <cell r="A1177" t="str">
            <v>S8161022</v>
          </cell>
          <cell r="B1177">
            <v>43418</v>
          </cell>
          <cell r="C1177">
            <v>43420</v>
          </cell>
          <cell r="D1177">
            <v>43420</v>
          </cell>
          <cell r="E1177" t="str">
            <v>CC15217</v>
          </cell>
          <cell r="F1177" t="str">
            <v>(А) Юпитер</v>
          </cell>
          <cell r="G1177" t="str">
            <v>DUBOVETS.K</v>
          </cell>
          <cell r="H1177" t="str">
            <v>СПБ</v>
          </cell>
          <cell r="I1177" t="str">
            <v>SPB</v>
          </cell>
        </row>
        <row r="1178">
          <cell r="A1178" t="str">
            <v>S8161979</v>
          </cell>
          <cell r="B1178">
            <v>43418</v>
          </cell>
          <cell r="C1178">
            <v>43420</v>
          </cell>
          <cell r="D1178">
            <v>43420</v>
          </cell>
          <cell r="E1178" t="str">
            <v>CD180181</v>
          </cell>
          <cell r="F1178" t="str">
            <v>Эркарт, ООО</v>
          </cell>
          <cell r="G1178" t="str">
            <v>DUBOVETS.K</v>
          </cell>
          <cell r="H1178" t="str">
            <v>СПБ</v>
          </cell>
          <cell r="I1178" t="str">
            <v>SPB2</v>
          </cell>
        </row>
        <row r="1179">
          <cell r="A1179" t="str">
            <v>S8175065</v>
          </cell>
          <cell r="B1179">
            <v>43420</v>
          </cell>
          <cell r="C1179">
            <v>43420</v>
          </cell>
          <cell r="D1179">
            <v>43420</v>
          </cell>
          <cell r="E1179" t="str">
            <v>CD171962</v>
          </cell>
          <cell r="F1179" t="str">
            <v>СК "ТИТАН", ООО</v>
          </cell>
          <cell r="G1179" t="str">
            <v>DUBOVETS.K</v>
          </cell>
          <cell r="H1179" t="str">
            <v>СПБ</v>
          </cell>
          <cell r="I1179" t="str">
            <v>SPB</v>
          </cell>
        </row>
        <row r="1180">
          <cell r="A1180" t="str">
            <v>S8176872</v>
          </cell>
          <cell r="B1180">
            <v>43420</v>
          </cell>
          <cell r="C1180">
            <v>43420</v>
          </cell>
          <cell r="D1180">
            <v>43420</v>
          </cell>
          <cell r="E1180" t="str">
            <v>CD099945</v>
          </cell>
          <cell r="F1180" t="str">
            <v>ООО "СТТК"</v>
          </cell>
          <cell r="G1180" t="str">
            <v>DUBOVETS.K</v>
          </cell>
          <cell r="H1180" t="str">
            <v>СПБ</v>
          </cell>
          <cell r="I1180" t="str">
            <v>SPB2</v>
          </cell>
        </row>
        <row r="1181">
          <cell r="A1181" t="str">
            <v>Y0012579</v>
          </cell>
          <cell r="B1181">
            <v>43418</v>
          </cell>
          <cell r="C1181">
            <v>43420</v>
          </cell>
          <cell r="D1181">
            <v>43420</v>
          </cell>
          <cell r="E1181" t="str">
            <v>LE0069462</v>
          </cell>
          <cell r="F1181" t="str">
            <v>ООО "МЕТРО"</v>
          </cell>
          <cell r="G1181" t="str">
            <v>DUBOVETS.K</v>
          </cell>
          <cell r="H1181" t="str">
            <v>СПБ</v>
          </cell>
          <cell r="I1181" t="str">
            <v>SPB</v>
          </cell>
        </row>
        <row r="1182">
          <cell r="A1182" t="str">
            <v>Y0034962</v>
          </cell>
          <cell r="B1182">
            <v>43419</v>
          </cell>
          <cell r="C1182">
            <v>43420</v>
          </cell>
          <cell r="D1182">
            <v>43420</v>
          </cell>
          <cell r="E1182" t="str">
            <v>CC87239</v>
          </cell>
          <cell r="F1182" t="str">
            <v>ООО "НИЛЦ "Деома"</v>
          </cell>
          <cell r="G1182" t="str">
            <v>DUBOVETS.K</v>
          </cell>
          <cell r="H1182" t="str">
            <v>СПБ</v>
          </cell>
          <cell r="I1182" t="str">
            <v>SPB</v>
          </cell>
        </row>
        <row r="1183">
          <cell r="A1183" t="str">
            <v>Y0055998</v>
          </cell>
          <cell r="B1183">
            <v>43420</v>
          </cell>
          <cell r="C1183">
            <v>43420</v>
          </cell>
          <cell r="D1183">
            <v>43420</v>
          </cell>
          <cell r="E1183" t="str">
            <v>LE0161733</v>
          </cell>
          <cell r="F1183" t="str">
            <v>ИП Хоршев Георгий Сергеевич</v>
          </cell>
          <cell r="G1183" t="str">
            <v>DUBOVETS.K</v>
          </cell>
          <cell r="H1183" t="str">
            <v>СПБ</v>
          </cell>
          <cell r="I1183" t="str">
            <v>SPB3</v>
          </cell>
        </row>
        <row r="1184">
          <cell r="A1184" t="str">
            <v>Y0056116</v>
          </cell>
          <cell r="B1184">
            <v>43419</v>
          </cell>
          <cell r="C1184">
            <v>43420</v>
          </cell>
          <cell r="D1184">
            <v>43420</v>
          </cell>
          <cell r="E1184" t="str">
            <v>CC10435</v>
          </cell>
          <cell r="F1184" t="str">
            <v>ООО "Пластик Система"</v>
          </cell>
          <cell r="G1184" t="str">
            <v>DUBOVETS.K</v>
          </cell>
          <cell r="H1184" t="str">
            <v>СПБ</v>
          </cell>
          <cell r="I1184" t="str">
            <v>SPB</v>
          </cell>
        </row>
        <row r="1185">
          <cell r="A1185" t="str">
            <v>Y0060479</v>
          </cell>
          <cell r="B1185">
            <v>43420</v>
          </cell>
          <cell r="C1185">
            <v>43420</v>
          </cell>
          <cell r="D1185">
            <v>43420</v>
          </cell>
          <cell r="E1185" t="str">
            <v>CD019967</v>
          </cell>
          <cell r="F1185" t="str">
            <v>ООО «ФАУБЕХА»</v>
          </cell>
          <cell r="G1185" t="str">
            <v>DUBOVETS.K</v>
          </cell>
          <cell r="H1185" t="str">
            <v>СПБ</v>
          </cell>
          <cell r="I1185" t="str">
            <v>SPB</v>
          </cell>
        </row>
        <row r="1186">
          <cell r="A1186" t="str">
            <v>Y0066602</v>
          </cell>
          <cell r="B1186">
            <v>43420</v>
          </cell>
          <cell r="C1186">
            <v>43420</v>
          </cell>
          <cell r="D1186">
            <v>43420</v>
          </cell>
          <cell r="E1186" t="str">
            <v>CD120353</v>
          </cell>
          <cell r="F1186" t="str">
            <v>ООО "СПб ЗПС"</v>
          </cell>
          <cell r="G1186" t="str">
            <v>DUBOVETS.K</v>
          </cell>
          <cell r="H1186" t="str">
            <v>СПБ</v>
          </cell>
          <cell r="I1186" t="str">
            <v>SPB4</v>
          </cell>
        </row>
        <row r="1187">
          <cell r="A1187" t="str">
            <v>R9983485</v>
          </cell>
          <cell r="B1187">
            <v>43417</v>
          </cell>
          <cell r="C1187">
            <v>43420</v>
          </cell>
          <cell r="D1187">
            <v>43420</v>
          </cell>
          <cell r="E1187" t="str">
            <v>LE0053970</v>
          </cell>
          <cell r="F1187" t="str">
            <v>ООО "ЦДС"</v>
          </cell>
          <cell r="G1187" t="str">
            <v>DUDNIKOV.N</v>
          </cell>
          <cell r="H1187" t="str">
            <v>СПБ</v>
          </cell>
          <cell r="I1187" t="str">
            <v>SPB</v>
          </cell>
        </row>
        <row r="1188">
          <cell r="A1188" t="str">
            <v>R9986910</v>
          </cell>
          <cell r="B1188">
            <v>43417</v>
          </cell>
          <cell r="C1188">
            <v>43420</v>
          </cell>
          <cell r="D1188">
            <v>43420</v>
          </cell>
          <cell r="E1188" t="str">
            <v>CC11071</v>
          </cell>
          <cell r="F1188" t="str">
            <v>игорь</v>
          </cell>
          <cell r="G1188" t="str">
            <v>DUDNIKOV.N</v>
          </cell>
          <cell r="H1188" t="str">
            <v>СПБ</v>
          </cell>
          <cell r="I1188" t="str">
            <v>SPB2</v>
          </cell>
        </row>
        <row r="1189">
          <cell r="A1189" t="str">
            <v>S8152726</v>
          </cell>
          <cell r="B1189">
            <v>43416</v>
          </cell>
          <cell r="C1189">
            <v>43420</v>
          </cell>
          <cell r="D1189">
            <v>43420</v>
          </cell>
          <cell r="E1189" t="str">
            <v>LE0027205</v>
          </cell>
          <cell r="F1189" t="str">
            <v>ОБТЕЛ</v>
          </cell>
          <cell r="G1189" t="str">
            <v>DUDNIKOV.N</v>
          </cell>
          <cell r="H1189" t="str">
            <v>СПБ</v>
          </cell>
          <cell r="I1189" t="str">
            <v>SPMPUSH</v>
          </cell>
        </row>
        <row r="1190">
          <cell r="A1190" t="str">
            <v>S8152787</v>
          </cell>
          <cell r="B1190">
            <v>43416</v>
          </cell>
          <cell r="C1190">
            <v>43420</v>
          </cell>
          <cell r="D1190">
            <v>43420</v>
          </cell>
          <cell r="E1190" t="str">
            <v>CC96151</v>
          </cell>
          <cell r="F1190" t="str">
            <v>МА МО МО Литейный округ</v>
          </cell>
          <cell r="G1190" t="str">
            <v>DUDNIKOV.N</v>
          </cell>
          <cell r="H1190" t="str">
            <v>СПБ</v>
          </cell>
          <cell r="I1190" t="str">
            <v>SPB</v>
          </cell>
        </row>
        <row r="1191">
          <cell r="A1191" t="str">
            <v>S8153151</v>
          </cell>
          <cell r="B1191">
            <v>43416</v>
          </cell>
          <cell r="C1191">
            <v>43420</v>
          </cell>
          <cell r="D1191">
            <v>43420</v>
          </cell>
          <cell r="E1191" t="str">
            <v>CC61907</v>
          </cell>
          <cell r="F1191" t="str">
            <v>ООО "ПИТЕРАВТО"</v>
          </cell>
          <cell r="G1191" t="str">
            <v>DUDNIKOV.N</v>
          </cell>
          <cell r="H1191" t="str">
            <v>СПБ</v>
          </cell>
          <cell r="I1191" t="str">
            <v>SPB2</v>
          </cell>
        </row>
        <row r="1192">
          <cell r="A1192" t="str">
            <v>S8159247</v>
          </cell>
          <cell r="B1192">
            <v>43417</v>
          </cell>
          <cell r="C1192">
            <v>43420</v>
          </cell>
          <cell r="D1192">
            <v>43420</v>
          </cell>
          <cell r="E1192" t="str">
            <v>CC12133</v>
          </cell>
          <cell r="F1192" t="str">
            <v>ООО "КЕЙ"</v>
          </cell>
          <cell r="G1192" t="str">
            <v>DUDNIKOV.N</v>
          </cell>
          <cell r="H1192" t="str">
            <v>СПБ</v>
          </cell>
          <cell r="I1192" t="str">
            <v>SPB</v>
          </cell>
        </row>
        <row r="1193">
          <cell r="A1193" t="str">
            <v>S8163910</v>
          </cell>
          <cell r="B1193">
            <v>43418</v>
          </cell>
          <cell r="C1193">
            <v>43420</v>
          </cell>
          <cell r="D1193">
            <v>43420</v>
          </cell>
          <cell r="E1193" t="str">
            <v>CC12515</v>
          </cell>
          <cell r="F1193" t="str">
            <v>ООО "Копия ТСЦ"</v>
          </cell>
          <cell r="G1193" t="str">
            <v>DUDNIKOV.N</v>
          </cell>
          <cell r="H1193" t="str">
            <v>СПБ</v>
          </cell>
          <cell r="I1193" t="str">
            <v>SPB</v>
          </cell>
        </row>
        <row r="1194">
          <cell r="A1194" t="str">
            <v>S8174102</v>
          </cell>
          <cell r="B1194">
            <v>43420</v>
          </cell>
          <cell r="C1194">
            <v>43420</v>
          </cell>
          <cell r="D1194">
            <v>43420</v>
          </cell>
          <cell r="E1194" t="str">
            <v>CD137127</v>
          </cell>
          <cell r="F1194" t="str">
            <v>ООО "Аркастрой"</v>
          </cell>
          <cell r="G1194" t="str">
            <v>DUDNIKOV.N</v>
          </cell>
          <cell r="H1194" t="str">
            <v>СПБ</v>
          </cell>
          <cell r="I1194" t="str">
            <v>SPB</v>
          </cell>
        </row>
        <row r="1195">
          <cell r="A1195" t="str">
            <v>S8177388</v>
          </cell>
          <cell r="B1195">
            <v>43420</v>
          </cell>
          <cell r="C1195">
            <v>43420</v>
          </cell>
          <cell r="D1195">
            <v>43420</v>
          </cell>
          <cell r="E1195" t="str">
            <v>LE0010619</v>
          </cell>
          <cell r="F1195" t="str">
            <v>ООО НПФ ''Автоком''</v>
          </cell>
          <cell r="G1195" t="str">
            <v>DUDNIKOV.N</v>
          </cell>
          <cell r="H1195" t="str">
            <v>СПБ</v>
          </cell>
          <cell r="I1195" t="str">
            <v>SPB3</v>
          </cell>
        </row>
        <row r="1196">
          <cell r="A1196" t="str">
            <v>Y0019601</v>
          </cell>
          <cell r="B1196">
            <v>43418</v>
          </cell>
          <cell r="C1196">
            <v>43420</v>
          </cell>
          <cell r="D1196">
            <v>43420</v>
          </cell>
          <cell r="E1196" t="str">
            <v>LE0058238</v>
          </cell>
          <cell r="F1196" t="str">
            <v>ГК Джусто</v>
          </cell>
          <cell r="G1196" t="str">
            <v>DUDNIKOV.N</v>
          </cell>
          <cell r="H1196" t="str">
            <v>СПБ</v>
          </cell>
          <cell r="I1196" t="str">
            <v>SPB</v>
          </cell>
        </row>
        <row r="1197">
          <cell r="A1197" t="str">
            <v>Y0034924</v>
          </cell>
          <cell r="B1197">
            <v>43419</v>
          </cell>
          <cell r="C1197">
            <v>43420</v>
          </cell>
          <cell r="D1197">
            <v>43420</v>
          </cell>
          <cell r="E1197" t="str">
            <v>LE0090647</v>
          </cell>
          <cell r="F1197" t="str">
            <v>ООО МосИнжПроект</v>
          </cell>
          <cell r="G1197" t="str">
            <v>DUDNIKOV.N</v>
          </cell>
          <cell r="H1197" t="str">
            <v>СПБ</v>
          </cell>
          <cell r="I1197" t="str">
            <v>SPB</v>
          </cell>
        </row>
        <row r="1198">
          <cell r="A1198" t="str">
            <v>Y0037558</v>
          </cell>
          <cell r="B1198">
            <v>43419</v>
          </cell>
          <cell r="C1198">
            <v>43420</v>
          </cell>
          <cell r="D1198">
            <v>43420</v>
          </cell>
          <cell r="E1198" t="str">
            <v>LE0109547</v>
          </cell>
          <cell r="F1198" t="str">
            <v>ООО Новбух</v>
          </cell>
          <cell r="G1198" t="str">
            <v>DUDNIKOV.N</v>
          </cell>
          <cell r="H1198" t="str">
            <v>СПБ</v>
          </cell>
          <cell r="I1198" t="str">
            <v>SPMVNOVG3</v>
          </cell>
        </row>
        <row r="1199">
          <cell r="A1199" t="str">
            <v>Y0039026</v>
          </cell>
          <cell r="B1199">
            <v>43419</v>
          </cell>
          <cell r="C1199">
            <v>43420</v>
          </cell>
          <cell r="D1199">
            <v>43420</v>
          </cell>
          <cell r="E1199" t="str">
            <v>CC77785</v>
          </cell>
          <cell r="F1199" t="str">
            <v>Медикал Он Груп — СПб  Восток</v>
          </cell>
          <cell r="G1199" t="str">
            <v>DUDNIKOV.N</v>
          </cell>
          <cell r="H1199" t="str">
            <v>СПБ</v>
          </cell>
          <cell r="I1199" t="str">
            <v>SPB3</v>
          </cell>
        </row>
        <row r="1200">
          <cell r="A1200" t="str">
            <v>Y0039614</v>
          </cell>
          <cell r="B1200">
            <v>43419</v>
          </cell>
          <cell r="C1200">
            <v>43420</v>
          </cell>
          <cell r="D1200">
            <v>43420</v>
          </cell>
          <cell r="E1200" t="str">
            <v>LE0134176</v>
          </cell>
          <cell r="F1200" t="str">
            <v>ООО ВЫКУПИМ ВАШ АВТОМОБИЛЬ</v>
          </cell>
          <cell r="G1200" t="str">
            <v>DUDNIKOV.N</v>
          </cell>
          <cell r="H1200" t="str">
            <v>СПБ</v>
          </cell>
          <cell r="I1200" t="str">
            <v>SPB</v>
          </cell>
        </row>
        <row r="1201">
          <cell r="A1201" t="str">
            <v>Y0039774</v>
          </cell>
          <cell r="B1201">
            <v>43419</v>
          </cell>
          <cell r="C1201">
            <v>43420</v>
          </cell>
          <cell r="D1201">
            <v>43420</v>
          </cell>
          <cell r="E1201" t="str">
            <v>CD102033</v>
          </cell>
          <cell r="F1201" t="str">
            <v>ООО "СПАО"</v>
          </cell>
          <cell r="G1201" t="str">
            <v>DUDNIKOV.N</v>
          </cell>
          <cell r="H1201" t="str">
            <v>СПБ</v>
          </cell>
          <cell r="I1201" t="str">
            <v>SPB2</v>
          </cell>
        </row>
        <row r="1202">
          <cell r="A1202" t="str">
            <v>Y0049797</v>
          </cell>
          <cell r="B1202">
            <v>43419</v>
          </cell>
          <cell r="C1202">
            <v>43420</v>
          </cell>
          <cell r="D1202">
            <v>43420</v>
          </cell>
          <cell r="E1202" t="str">
            <v>LE0023822</v>
          </cell>
          <cell r="F1202" t="str">
            <v>Гарант-Гласс</v>
          </cell>
          <cell r="G1202" t="str">
            <v>DUDNIKOV.N</v>
          </cell>
          <cell r="H1202" t="str">
            <v>СПБ</v>
          </cell>
          <cell r="I1202" t="str">
            <v>SPB</v>
          </cell>
        </row>
        <row r="1203">
          <cell r="A1203" t="str">
            <v>Y0067228</v>
          </cell>
          <cell r="B1203">
            <v>43420</v>
          </cell>
          <cell r="C1203">
            <v>43420</v>
          </cell>
          <cell r="D1203">
            <v>43420</v>
          </cell>
          <cell r="E1203" t="str">
            <v>LE0011745</v>
          </cell>
          <cell r="F1203" t="str">
            <v>Веллдорис</v>
          </cell>
          <cell r="G1203" t="str">
            <v>DUDNIKOV.N</v>
          </cell>
          <cell r="H1203" t="str">
            <v>СПБ</v>
          </cell>
          <cell r="I1203" t="str">
            <v>SPB2</v>
          </cell>
        </row>
        <row r="1204">
          <cell r="A1204" t="str">
            <v>Y0069623</v>
          </cell>
          <cell r="B1204">
            <v>43420</v>
          </cell>
          <cell r="C1204">
            <v>43420</v>
          </cell>
          <cell r="D1204">
            <v>43420</v>
          </cell>
          <cell r="E1204" t="str">
            <v>LE0008902</v>
          </cell>
          <cell r="F1204" t="str">
            <v>'TETRA system''</v>
          </cell>
          <cell r="G1204" t="str">
            <v>DUDNIKOV.N</v>
          </cell>
          <cell r="H1204" t="str">
            <v>СПБ</v>
          </cell>
          <cell r="I1204" t="str">
            <v>SPB</v>
          </cell>
        </row>
        <row r="1205">
          <cell r="A1205" t="str">
            <v>Y0070519</v>
          </cell>
          <cell r="B1205">
            <v>43420</v>
          </cell>
          <cell r="C1205">
            <v>43420</v>
          </cell>
          <cell r="D1205">
            <v>43420</v>
          </cell>
          <cell r="E1205" t="str">
            <v>CC18580</v>
          </cell>
          <cell r="F1205" t="str">
            <v>Алексей</v>
          </cell>
          <cell r="G1205" t="str">
            <v>DUDNIKOV.N</v>
          </cell>
          <cell r="H1205" t="str">
            <v>СПБ</v>
          </cell>
          <cell r="I1205" t="str">
            <v>SPB</v>
          </cell>
        </row>
        <row r="1206">
          <cell r="A1206" t="str">
            <v>Y0074526</v>
          </cell>
          <cell r="B1206">
            <v>43420</v>
          </cell>
          <cell r="C1206">
            <v>43420</v>
          </cell>
          <cell r="D1206">
            <v>43420</v>
          </cell>
          <cell r="E1206" t="str">
            <v>CC11804</v>
          </cell>
          <cell r="F1206" t="str">
            <v>ООО "Элика Плюс"</v>
          </cell>
          <cell r="G1206" t="str">
            <v>DUDNIKOV.N</v>
          </cell>
          <cell r="H1206" t="str">
            <v>СПБ</v>
          </cell>
          <cell r="I1206" t="str">
            <v>SPB</v>
          </cell>
        </row>
        <row r="1207">
          <cell r="A1207" t="str">
            <v>Y0075563</v>
          </cell>
          <cell r="B1207">
            <v>43420</v>
          </cell>
          <cell r="C1207">
            <v>43420</v>
          </cell>
          <cell r="D1207">
            <v>43420</v>
          </cell>
          <cell r="E1207" t="str">
            <v>LE0053011</v>
          </cell>
          <cell r="F1207" t="str">
            <v>МУЗЫКАЛЬНЫЙ МАГАЗИН №1</v>
          </cell>
          <cell r="G1207" t="str">
            <v>DUDNIKOV.N</v>
          </cell>
          <cell r="H1207" t="str">
            <v>СПБ</v>
          </cell>
          <cell r="I1207" t="str">
            <v>SPB</v>
          </cell>
        </row>
        <row r="1208">
          <cell r="A1208" t="str">
            <v>R9968714</v>
          </cell>
          <cell r="B1208">
            <v>43416</v>
          </cell>
          <cell r="C1208">
            <v>43420</v>
          </cell>
          <cell r="D1208">
            <v>43420</v>
          </cell>
          <cell r="E1208" t="str">
            <v>CC00001</v>
          </cell>
          <cell r="F1208" t="str">
            <v>Ирина Михайлова</v>
          </cell>
          <cell r="G1208" t="str">
            <v>DUTOVA.A</v>
          </cell>
          <cell r="H1208" t="str">
            <v>ФЛ</v>
          </cell>
          <cell r="I1208" t="str">
            <v>SPMMUZHIK</v>
          </cell>
        </row>
        <row r="1209">
          <cell r="A1209" t="str">
            <v>Y0063436</v>
          </cell>
          <cell r="B1209">
            <v>43420</v>
          </cell>
          <cell r="C1209">
            <v>43420</v>
          </cell>
          <cell r="D1209">
            <v>43420</v>
          </cell>
          <cell r="E1209" t="str">
            <v>CC00001</v>
          </cell>
          <cell r="F1209" t="str">
            <v>Алексей Кожевников</v>
          </cell>
          <cell r="G1209" t="str">
            <v>DUTOVA.A</v>
          </cell>
          <cell r="H1209" t="str">
            <v>ФЛ</v>
          </cell>
          <cell r="I1209" t="str">
            <v>SPB5</v>
          </cell>
        </row>
        <row r="1210">
          <cell r="A1210" t="str">
            <v>S8152510</v>
          </cell>
          <cell r="B1210">
            <v>43416</v>
          </cell>
          <cell r="C1210">
            <v>43420</v>
          </cell>
          <cell r="D1210">
            <v>43420</v>
          </cell>
          <cell r="E1210" t="str">
            <v>LE0048953</v>
          </cell>
          <cell r="F1210" t="str">
            <v>СПБ ГБУК "Театр Эстрады имени</v>
          </cell>
          <cell r="G1210" t="str">
            <v>ELENA.AN</v>
          </cell>
          <cell r="H1210" t="str">
            <v>СПБ</v>
          </cell>
          <cell r="I1210" t="str">
            <v>SPB</v>
          </cell>
        </row>
        <row r="1211">
          <cell r="A1211" t="str">
            <v>S8177180</v>
          </cell>
          <cell r="B1211">
            <v>43420</v>
          </cell>
          <cell r="C1211">
            <v>43420</v>
          </cell>
          <cell r="D1211">
            <v>43420</v>
          </cell>
          <cell r="E1211" t="str">
            <v>CD048071</v>
          </cell>
          <cell r="F1211" t="str">
            <v>ГБУК ЛО Театр "На Литейном"</v>
          </cell>
          <cell r="G1211" t="str">
            <v>ELENA.AN</v>
          </cell>
          <cell r="H1211" t="str">
            <v>СПБ</v>
          </cell>
          <cell r="I1211" t="str">
            <v>SPB</v>
          </cell>
        </row>
        <row r="1212">
          <cell r="A1212" t="str">
            <v>R9992791</v>
          </cell>
          <cell r="B1212">
            <v>43417</v>
          </cell>
          <cell r="C1212">
            <v>43420</v>
          </cell>
          <cell r="D1212">
            <v>43420</v>
          </cell>
          <cell r="E1212" t="str">
            <v>LE0161087</v>
          </cell>
          <cell r="F1212" t="str">
            <v>ООО "ЗАВОД ЖБИ-8"</v>
          </cell>
          <cell r="G1212" t="str">
            <v>EVGENIY.I</v>
          </cell>
          <cell r="H1212" t="str">
            <v>СПБ</v>
          </cell>
          <cell r="I1212" t="str">
            <v>SPB</v>
          </cell>
        </row>
        <row r="1213">
          <cell r="A1213" t="str">
            <v>S8154619</v>
          </cell>
          <cell r="B1213">
            <v>43417</v>
          </cell>
          <cell r="C1213">
            <v>43420</v>
          </cell>
          <cell r="D1213">
            <v>43420</v>
          </cell>
          <cell r="E1213" t="str">
            <v>CD134668</v>
          </cell>
          <cell r="F1213" t="str">
            <v>ЧУ "Газпром ЦНИС"</v>
          </cell>
          <cell r="G1213" t="str">
            <v>EVGENIY.I</v>
          </cell>
          <cell r="H1213" t="str">
            <v>СПБ</v>
          </cell>
          <cell r="I1213" t="str">
            <v>SPB2</v>
          </cell>
        </row>
        <row r="1214">
          <cell r="A1214" t="str">
            <v>S8167842</v>
          </cell>
          <cell r="B1214">
            <v>43419</v>
          </cell>
          <cell r="C1214">
            <v>43420</v>
          </cell>
          <cell r="D1214">
            <v>43420</v>
          </cell>
          <cell r="E1214" t="str">
            <v>CD195006</v>
          </cell>
          <cell r="F1214" t="str">
            <v>ООО "Проект Высота"</v>
          </cell>
          <cell r="G1214" t="str">
            <v>EVGENIY.I</v>
          </cell>
          <cell r="H1214" t="str">
            <v>СПБ</v>
          </cell>
          <cell r="I1214" t="str">
            <v>SPB2</v>
          </cell>
        </row>
        <row r="1215">
          <cell r="A1215" t="str">
            <v>S8171158</v>
          </cell>
          <cell r="B1215">
            <v>43419</v>
          </cell>
          <cell r="C1215">
            <v>43420</v>
          </cell>
          <cell r="D1215">
            <v>43420</v>
          </cell>
          <cell r="E1215" t="str">
            <v>CD149518</v>
          </cell>
          <cell r="F1215" t="str">
            <v>ООО "МЕГА ТРЕЙД"</v>
          </cell>
          <cell r="G1215" t="str">
            <v>EVGENIY.I</v>
          </cell>
          <cell r="H1215" t="str">
            <v>СПБ</v>
          </cell>
          <cell r="I1215" t="str">
            <v>SPMMUZHIK</v>
          </cell>
        </row>
        <row r="1216">
          <cell r="A1216" t="str">
            <v>S8178508</v>
          </cell>
          <cell r="B1216">
            <v>43420</v>
          </cell>
          <cell r="C1216">
            <v>43420</v>
          </cell>
          <cell r="D1216">
            <v>43420</v>
          </cell>
          <cell r="E1216" t="str">
            <v>CD177888</v>
          </cell>
          <cell r="F1216" t="str">
            <v>ООО "Империя"</v>
          </cell>
          <cell r="G1216" t="str">
            <v>EVGENIY.I</v>
          </cell>
          <cell r="H1216" t="str">
            <v>СПБ</v>
          </cell>
          <cell r="I1216" t="str">
            <v>SPB2</v>
          </cell>
        </row>
        <row r="1217">
          <cell r="A1217" t="str">
            <v>Y0072054</v>
          </cell>
          <cell r="B1217">
            <v>43420</v>
          </cell>
          <cell r="C1217">
            <v>43420</v>
          </cell>
          <cell r="D1217">
            <v>43420</v>
          </cell>
          <cell r="E1217" t="str">
            <v>LE0161908</v>
          </cell>
          <cell r="F1217" t="str">
            <v>Автошкола Академика</v>
          </cell>
          <cell r="G1217" t="str">
            <v>EVGENIY.I</v>
          </cell>
          <cell r="H1217" t="str">
            <v>СПБ</v>
          </cell>
          <cell r="I1217" t="str">
            <v>SPB3</v>
          </cell>
        </row>
        <row r="1218">
          <cell r="A1218" t="str">
            <v>Y0072185</v>
          </cell>
          <cell r="B1218">
            <v>43420</v>
          </cell>
          <cell r="C1218">
            <v>43420</v>
          </cell>
          <cell r="D1218">
            <v>43420</v>
          </cell>
          <cell r="E1218" t="str">
            <v>CD084723</v>
          </cell>
          <cell r="F1218" t="str">
            <v>ООО "АвтоРента"</v>
          </cell>
          <cell r="G1218" t="str">
            <v>EVGENIY.I</v>
          </cell>
          <cell r="H1218" t="str">
            <v>СПБ</v>
          </cell>
          <cell r="I1218" t="str">
            <v>SPB3</v>
          </cell>
        </row>
        <row r="1219">
          <cell r="A1219" t="str">
            <v>S8170898</v>
          </cell>
          <cell r="B1219">
            <v>43419</v>
          </cell>
          <cell r="C1219">
            <v>43420</v>
          </cell>
          <cell r="D1219">
            <v>43420</v>
          </cell>
          <cell r="E1219" t="str">
            <v>LE0006541</v>
          </cell>
          <cell r="F1219" t="str">
            <v>ООО "ДИЗРАПП"</v>
          </cell>
          <cell r="G1219" t="str">
            <v>FEDOSEEVA</v>
          </cell>
          <cell r="H1219" t="str">
            <v>СПБ</v>
          </cell>
          <cell r="I1219" t="str">
            <v>SPB</v>
          </cell>
        </row>
        <row r="1220">
          <cell r="A1220" t="str">
            <v>R9992024</v>
          </cell>
          <cell r="B1220">
            <v>43417</v>
          </cell>
          <cell r="C1220">
            <v>43420</v>
          </cell>
          <cell r="D1220">
            <v>43420</v>
          </cell>
          <cell r="E1220" t="str">
            <v>LE0132476</v>
          </cell>
          <cell r="F1220" t="str">
            <v>ГБОУ СОШ № 77 с углубленным из</v>
          </cell>
          <cell r="G1220" t="str">
            <v>FOMIN.S</v>
          </cell>
          <cell r="H1220" t="str">
            <v>СПБ</v>
          </cell>
          <cell r="I1220" t="str">
            <v>SPB</v>
          </cell>
        </row>
        <row r="1221">
          <cell r="A1221" t="str">
            <v>S8169343</v>
          </cell>
          <cell r="B1221">
            <v>43419</v>
          </cell>
          <cell r="C1221">
            <v>43420</v>
          </cell>
          <cell r="D1221">
            <v>43420</v>
          </cell>
          <cell r="E1221" t="str">
            <v>CD171073</v>
          </cell>
          <cell r="F1221" t="str">
            <v>"ОПП" ООО "КОМОД КОФЕ"</v>
          </cell>
          <cell r="G1221" t="str">
            <v>FOMIN.S</v>
          </cell>
          <cell r="H1221" t="str">
            <v>СПБ</v>
          </cell>
          <cell r="I1221" t="str">
            <v>SPB2</v>
          </cell>
        </row>
        <row r="1222">
          <cell r="A1222" t="str">
            <v>S8170345</v>
          </cell>
          <cell r="B1222">
            <v>43419</v>
          </cell>
          <cell r="C1222">
            <v>43420</v>
          </cell>
          <cell r="D1222">
            <v>43420</v>
          </cell>
          <cell r="E1222" t="str">
            <v>CC17588</v>
          </cell>
          <cell r="F1222" t="str">
            <v>ООО "Фортрент"</v>
          </cell>
          <cell r="G1222" t="str">
            <v>FOMIN.S</v>
          </cell>
          <cell r="H1222" t="str">
            <v>СПБ</v>
          </cell>
          <cell r="I1222" t="str">
            <v>SPB2</v>
          </cell>
        </row>
        <row r="1223">
          <cell r="A1223" t="str">
            <v>S8173585</v>
          </cell>
          <cell r="B1223">
            <v>43420</v>
          </cell>
          <cell r="C1223">
            <v>43420</v>
          </cell>
          <cell r="D1223">
            <v>43420</v>
          </cell>
          <cell r="E1223" t="str">
            <v>CC13683</v>
          </cell>
          <cell r="F1223" t="str">
            <v>ООО "ГиперТехнолоджи"</v>
          </cell>
          <cell r="G1223" t="str">
            <v>FOMIN.S</v>
          </cell>
          <cell r="H1223" t="str">
            <v>СПБ</v>
          </cell>
          <cell r="I1223" t="str">
            <v>SPB</v>
          </cell>
        </row>
        <row r="1224">
          <cell r="A1224" t="str">
            <v>S8177620</v>
          </cell>
          <cell r="B1224">
            <v>43420</v>
          </cell>
          <cell r="C1224">
            <v>43420</v>
          </cell>
          <cell r="D1224">
            <v>43420</v>
          </cell>
          <cell r="E1224" t="str">
            <v>CD058515</v>
          </cell>
          <cell r="F1224" t="str">
            <v>ОПП ООО ТД "ЭлектроМир"</v>
          </cell>
          <cell r="G1224" t="str">
            <v>FOMIN.S</v>
          </cell>
          <cell r="H1224" t="str">
            <v>СПБ</v>
          </cell>
          <cell r="I1224" t="str">
            <v>SPB</v>
          </cell>
        </row>
        <row r="1225">
          <cell r="A1225" t="str">
            <v>S8178144</v>
          </cell>
          <cell r="B1225">
            <v>43420</v>
          </cell>
          <cell r="C1225">
            <v>43420</v>
          </cell>
          <cell r="D1225">
            <v>43420</v>
          </cell>
          <cell r="E1225" t="str">
            <v>CD195785</v>
          </cell>
          <cell r="F1225" t="str">
            <v>Родничок надежды</v>
          </cell>
          <cell r="G1225" t="str">
            <v>FOMIN.S</v>
          </cell>
          <cell r="H1225" t="str">
            <v>СПБ</v>
          </cell>
          <cell r="I1225" t="str">
            <v>SPB</v>
          </cell>
        </row>
        <row r="1226">
          <cell r="A1226" t="str">
            <v>Y0008911</v>
          </cell>
          <cell r="B1226">
            <v>43418</v>
          </cell>
          <cell r="C1226">
            <v>43420</v>
          </cell>
          <cell r="D1226">
            <v>43420</v>
          </cell>
          <cell r="E1226" t="str">
            <v>LE0146096</v>
          </cell>
          <cell r="F1226" t="str">
            <v>ООО "РМ-Строй"</v>
          </cell>
          <cell r="G1226" t="str">
            <v>FOMIN.S</v>
          </cell>
          <cell r="H1226" t="str">
            <v>СПБ</v>
          </cell>
          <cell r="I1226" t="str">
            <v>SPB2</v>
          </cell>
        </row>
        <row r="1227">
          <cell r="A1227" t="str">
            <v>Y0048546</v>
          </cell>
          <cell r="B1227">
            <v>43419</v>
          </cell>
          <cell r="C1227">
            <v>43420</v>
          </cell>
          <cell r="D1227">
            <v>43420</v>
          </cell>
          <cell r="E1227" t="str">
            <v>CC41190</v>
          </cell>
          <cell r="F1227" t="str">
            <v>ООО "АСВ ПФ"</v>
          </cell>
          <cell r="G1227" t="str">
            <v>FOMIN.S</v>
          </cell>
          <cell r="H1227" t="str">
            <v>СПБ</v>
          </cell>
          <cell r="I1227" t="str">
            <v>SPB</v>
          </cell>
        </row>
        <row r="1228">
          <cell r="A1228" t="str">
            <v>R9925528</v>
          </cell>
          <cell r="B1228">
            <v>43414</v>
          </cell>
          <cell r="C1228">
            <v>43420</v>
          </cell>
          <cell r="D1228">
            <v>43420</v>
          </cell>
          <cell r="E1228" t="str">
            <v>IC241326</v>
          </cell>
          <cell r="F1228" t="str">
            <v>Бондаренко Оксана</v>
          </cell>
          <cell r="G1228" t="str">
            <v>GLUKHOV.V</v>
          </cell>
          <cell r="H1228" t="str">
            <v>ФЛ</v>
          </cell>
          <cell r="I1228" t="str">
            <v>SPMPROS</v>
          </cell>
        </row>
        <row r="1229">
          <cell r="A1229" t="str">
            <v>S8167877</v>
          </cell>
          <cell r="B1229">
            <v>43419</v>
          </cell>
          <cell r="C1229">
            <v>43420</v>
          </cell>
          <cell r="D1229">
            <v>43420</v>
          </cell>
          <cell r="E1229" t="str">
            <v>CC00001</v>
          </cell>
          <cell r="F1229" t="str">
            <v>Частное лицо</v>
          </cell>
          <cell r="G1229" t="str">
            <v>GONCHAROVT</v>
          </cell>
          <cell r="H1229" t="str">
            <v>ФЛ</v>
          </cell>
          <cell r="I1229" t="str">
            <v>SPMKOLPINO</v>
          </cell>
        </row>
        <row r="1230">
          <cell r="A1230" t="str">
            <v>S8159524</v>
          </cell>
          <cell r="B1230">
            <v>43417</v>
          </cell>
          <cell r="C1230">
            <v>43420</v>
          </cell>
          <cell r="D1230">
            <v>43420</v>
          </cell>
          <cell r="E1230" t="str">
            <v>CC00001</v>
          </cell>
          <cell r="F1230" t="str">
            <v>Частное лицо</v>
          </cell>
          <cell r="G1230" t="str">
            <v>GRIGOREV.S</v>
          </cell>
          <cell r="H1230" t="str">
            <v>ФЛ</v>
          </cell>
          <cell r="I1230" t="str">
            <v>SPMPSKOV</v>
          </cell>
        </row>
        <row r="1231">
          <cell r="A1231" t="str">
            <v>Y0039222</v>
          </cell>
          <cell r="B1231">
            <v>43419</v>
          </cell>
          <cell r="C1231">
            <v>43420</v>
          </cell>
          <cell r="D1231">
            <v>43420</v>
          </cell>
          <cell r="E1231" t="str">
            <v>IC818829</v>
          </cell>
          <cell r="F1231" t="str">
            <v>Алексей Гавриленко</v>
          </cell>
          <cell r="G1231" t="str">
            <v>GUSEVA.AN</v>
          </cell>
          <cell r="H1231" t="str">
            <v>ФЛ</v>
          </cell>
          <cell r="I1231" t="str">
            <v>SPMVNOVG</v>
          </cell>
        </row>
        <row r="1232">
          <cell r="A1232" t="str">
            <v>F0026336</v>
          </cell>
          <cell r="B1232">
            <v>43420</v>
          </cell>
          <cell r="C1232">
            <v>43420</v>
          </cell>
          <cell r="D1232">
            <v>43420</v>
          </cell>
          <cell r="E1232" t="str">
            <v>CC00001</v>
          </cell>
          <cell r="F1232" t="str">
            <v>Частное лицо</v>
          </cell>
          <cell r="G1232" t="str">
            <v>GUZHOV.M</v>
          </cell>
          <cell r="H1232" t="str">
            <v>ФЛ</v>
          </cell>
          <cell r="I1232" t="str">
            <v>SPB5</v>
          </cell>
        </row>
        <row r="1233">
          <cell r="A1233" t="str">
            <v>F0026338</v>
          </cell>
          <cell r="B1233">
            <v>43420</v>
          </cell>
          <cell r="C1233">
            <v>43420</v>
          </cell>
          <cell r="D1233">
            <v>43420</v>
          </cell>
          <cell r="E1233" t="str">
            <v>CC00001</v>
          </cell>
          <cell r="F1233" t="str">
            <v>Частное лицо</v>
          </cell>
          <cell r="G1233" t="str">
            <v>GUZHOV.M</v>
          </cell>
          <cell r="H1233" t="str">
            <v>ФЛ</v>
          </cell>
          <cell r="I1233" t="str">
            <v>SPB5</v>
          </cell>
        </row>
        <row r="1234">
          <cell r="A1234" t="str">
            <v>F0026339</v>
          </cell>
          <cell r="B1234">
            <v>43420</v>
          </cell>
          <cell r="C1234">
            <v>43420</v>
          </cell>
          <cell r="D1234">
            <v>43420</v>
          </cell>
          <cell r="E1234" t="str">
            <v>CC00001</v>
          </cell>
          <cell r="F1234" t="str">
            <v>Частное лицо</v>
          </cell>
          <cell r="G1234" t="str">
            <v>GUZHOV.M</v>
          </cell>
          <cell r="H1234" t="str">
            <v>ФЛ</v>
          </cell>
          <cell r="I1234" t="str">
            <v>SPB5</v>
          </cell>
        </row>
        <row r="1235">
          <cell r="A1235" t="str">
            <v>Y0007236</v>
          </cell>
          <cell r="B1235">
            <v>43418</v>
          </cell>
          <cell r="C1235">
            <v>43420</v>
          </cell>
          <cell r="D1235">
            <v>43420</v>
          </cell>
          <cell r="E1235" t="str">
            <v>I0426828</v>
          </cell>
          <cell r="F1235" t="str">
            <v>Татьяна</v>
          </cell>
          <cell r="G1235" t="str">
            <v>INNA.S</v>
          </cell>
          <cell r="H1235" t="str">
            <v>ФЛ</v>
          </cell>
          <cell r="I1235" t="str">
            <v>SPB</v>
          </cell>
        </row>
        <row r="1236">
          <cell r="A1236" t="str">
            <v>R9986079</v>
          </cell>
          <cell r="B1236">
            <v>43417</v>
          </cell>
          <cell r="C1236">
            <v>43420</v>
          </cell>
          <cell r="D1236">
            <v>43420</v>
          </cell>
          <cell r="E1236" t="str">
            <v>CD194260</v>
          </cell>
          <cell r="F1236" t="str">
            <v>ИП Павлова Нина Васильевна</v>
          </cell>
          <cell r="G1236" t="str">
            <v>IVANKIN.A</v>
          </cell>
          <cell r="H1236" t="str">
            <v>СПБ</v>
          </cell>
          <cell r="I1236" t="str">
            <v>SPB</v>
          </cell>
        </row>
        <row r="1237">
          <cell r="A1237" t="str">
            <v>S8155945</v>
          </cell>
          <cell r="B1237">
            <v>43417</v>
          </cell>
          <cell r="C1237">
            <v>43420</v>
          </cell>
          <cell r="D1237">
            <v>43420</v>
          </cell>
          <cell r="E1237" t="str">
            <v>CD188355</v>
          </cell>
          <cell r="F1237" t="str">
            <v>ООО "БалтСпецКомплект"</v>
          </cell>
          <cell r="G1237" t="str">
            <v>IVANKIN.A</v>
          </cell>
          <cell r="H1237" t="str">
            <v>СПБ</v>
          </cell>
          <cell r="I1237" t="str">
            <v>SPB4</v>
          </cell>
        </row>
        <row r="1238">
          <cell r="A1238" t="str">
            <v>S8170288</v>
          </cell>
          <cell r="B1238">
            <v>43419</v>
          </cell>
          <cell r="C1238">
            <v>43420</v>
          </cell>
          <cell r="D1238">
            <v>43420</v>
          </cell>
          <cell r="E1238" t="str">
            <v>CD014090</v>
          </cell>
          <cell r="F1238" t="str">
            <v>ООО "ПЕЛЕН"</v>
          </cell>
          <cell r="G1238" t="str">
            <v>IVANKIN.A</v>
          </cell>
          <cell r="H1238" t="str">
            <v>СПБ</v>
          </cell>
          <cell r="I1238" t="str">
            <v>SPB</v>
          </cell>
        </row>
        <row r="1239">
          <cell r="A1239" t="str">
            <v>S8174930</v>
          </cell>
          <cell r="B1239">
            <v>43420</v>
          </cell>
          <cell r="C1239">
            <v>43420</v>
          </cell>
          <cell r="D1239">
            <v>43420</v>
          </cell>
          <cell r="E1239" t="str">
            <v>CC78791</v>
          </cell>
          <cell r="F1239" t="str">
            <v>ООО "Реал"</v>
          </cell>
          <cell r="G1239" t="str">
            <v>IVANKIN.A</v>
          </cell>
          <cell r="H1239" t="str">
            <v>СПБ</v>
          </cell>
          <cell r="I1239" t="str">
            <v>SPB2</v>
          </cell>
        </row>
        <row r="1240">
          <cell r="A1240" t="str">
            <v>S8175561</v>
          </cell>
          <cell r="B1240">
            <v>43420</v>
          </cell>
          <cell r="C1240">
            <v>43420</v>
          </cell>
          <cell r="D1240">
            <v>43420</v>
          </cell>
          <cell r="E1240" t="str">
            <v>CD195627</v>
          </cell>
          <cell r="F1240" t="str">
            <v>ОП ООО "Вулкан"</v>
          </cell>
          <cell r="G1240" t="str">
            <v>IVANKIN.A</v>
          </cell>
          <cell r="H1240" t="str">
            <v>СПБ</v>
          </cell>
          <cell r="I1240" t="str">
            <v>SPB3</v>
          </cell>
        </row>
        <row r="1241">
          <cell r="A1241" t="str">
            <v>S8175894</v>
          </cell>
          <cell r="B1241">
            <v>43420</v>
          </cell>
          <cell r="C1241">
            <v>43420</v>
          </cell>
          <cell r="D1241">
            <v>43420</v>
          </cell>
          <cell r="E1241" t="str">
            <v>CD195614</v>
          </cell>
          <cell r="F1241" t="str">
            <v>ООО "РПК "Лиго"</v>
          </cell>
          <cell r="G1241" t="str">
            <v>IVANKIN.A</v>
          </cell>
          <cell r="H1241" t="str">
            <v>СПБ</v>
          </cell>
          <cell r="I1241" t="str">
            <v>SPB</v>
          </cell>
        </row>
        <row r="1242">
          <cell r="A1242" t="str">
            <v>Y0050062</v>
          </cell>
          <cell r="B1242">
            <v>43419</v>
          </cell>
          <cell r="C1242">
            <v>43420</v>
          </cell>
          <cell r="D1242">
            <v>43420</v>
          </cell>
          <cell r="E1242" t="str">
            <v>CC12493</v>
          </cell>
          <cell r="F1242" t="str">
            <v>Эксперт Групп</v>
          </cell>
          <cell r="G1242" t="str">
            <v>IVANKIN.A</v>
          </cell>
          <cell r="H1242" t="str">
            <v>СПБ</v>
          </cell>
          <cell r="I1242" t="str">
            <v>SPB</v>
          </cell>
        </row>
        <row r="1243">
          <cell r="A1243" t="str">
            <v>Y0075106</v>
          </cell>
          <cell r="B1243">
            <v>43420</v>
          </cell>
          <cell r="C1243">
            <v>43420</v>
          </cell>
          <cell r="D1243">
            <v>43420</v>
          </cell>
          <cell r="E1243" t="str">
            <v>CD163305</v>
          </cell>
          <cell r="F1243" t="str">
            <v>ОПП ООО ЕЛЕНА ФУРС</v>
          </cell>
          <cell r="G1243" t="str">
            <v>IVANKIN.A</v>
          </cell>
          <cell r="H1243" t="str">
            <v>СПБ</v>
          </cell>
          <cell r="I1243" t="str">
            <v>SPB</v>
          </cell>
        </row>
        <row r="1244">
          <cell r="A1244" t="str">
            <v>Y0075180</v>
          </cell>
          <cell r="B1244">
            <v>43420</v>
          </cell>
          <cell r="C1244">
            <v>43420</v>
          </cell>
          <cell r="D1244">
            <v>43420</v>
          </cell>
          <cell r="E1244" t="str">
            <v>CC19653</v>
          </cell>
          <cell r="F1244" t="str">
            <v>ООО "ПАРМА"</v>
          </cell>
          <cell r="G1244" t="str">
            <v>IVANKIN.A</v>
          </cell>
          <cell r="H1244" t="str">
            <v>СПБ</v>
          </cell>
          <cell r="I1244" t="str">
            <v>SPB3</v>
          </cell>
        </row>
        <row r="1245">
          <cell r="A1245" t="str">
            <v>Y0077444</v>
          </cell>
          <cell r="B1245">
            <v>43420</v>
          </cell>
          <cell r="C1245">
            <v>43420</v>
          </cell>
          <cell r="D1245">
            <v>43420</v>
          </cell>
          <cell r="E1245" t="str">
            <v>CC12493</v>
          </cell>
          <cell r="F1245" t="str">
            <v>Эксперт Групп</v>
          </cell>
          <cell r="G1245" t="str">
            <v>IVANKIN.A</v>
          </cell>
          <cell r="H1245" t="str">
            <v>СПБ</v>
          </cell>
          <cell r="I1245" t="str">
            <v>SPB</v>
          </cell>
        </row>
        <row r="1246">
          <cell r="A1246" t="str">
            <v>Y0077504</v>
          </cell>
          <cell r="B1246">
            <v>43420</v>
          </cell>
          <cell r="C1246">
            <v>43420</v>
          </cell>
          <cell r="D1246">
            <v>43420</v>
          </cell>
          <cell r="E1246" t="str">
            <v>CC12493</v>
          </cell>
          <cell r="F1246" t="str">
            <v>Эксперт Групп</v>
          </cell>
          <cell r="G1246" t="str">
            <v>IVANKIN.A</v>
          </cell>
          <cell r="H1246" t="str">
            <v>СПБ</v>
          </cell>
          <cell r="I1246" t="str">
            <v>SPB</v>
          </cell>
        </row>
        <row r="1247">
          <cell r="A1247" t="str">
            <v>S8150677</v>
          </cell>
          <cell r="B1247">
            <v>43416</v>
          </cell>
          <cell r="C1247">
            <v>43420</v>
          </cell>
          <cell r="D1247">
            <v>43420</v>
          </cell>
          <cell r="E1247" t="str">
            <v>CD088077</v>
          </cell>
          <cell r="F1247" t="str">
            <v>%Тендер СПб</v>
          </cell>
          <cell r="G1247" t="str">
            <v>IVANOVDMI</v>
          </cell>
          <cell r="H1247" t="str">
            <v>СПБ</v>
          </cell>
          <cell r="I1247" t="str">
            <v>SPB</v>
          </cell>
        </row>
        <row r="1248">
          <cell r="A1248" t="str">
            <v>S8178706</v>
          </cell>
          <cell r="B1248">
            <v>43420</v>
          </cell>
          <cell r="C1248">
            <v>43420</v>
          </cell>
          <cell r="D1248">
            <v>43420</v>
          </cell>
          <cell r="E1248" t="str">
            <v>CD088077</v>
          </cell>
          <cell r="F1248" t="str">
            <v>%Тендер СПб</v>
          </cell>
          <cell r="G1248" t="str">
            <v>IVANOVDMI</v>
          </cell>
          <cell r="H1248" t="str">
            <v>СПБ</v>
          </cell>
          <cell r="I1248" t="str">
            <v>SPB</v>
          </cell>
        </row>
        <row r="1249">
          <cell r="A1249" t="str">
            <v>R9874631</v>
          </cell>
          <cell r="B1249">
            <v>43412</v>
          </cell>
          <cell r="C1249">
            <v>43420</v>
          </cell>
          <cell r="D1249">
            <v>43420</v>
          </cell>
          <cell r="E1249" t="str">
            <v>CC16821</v>
          </cell>
          <cell r="F1249" t="str">
            <v>ООО "Петровский СПб"</v>
          </cell>
          <cell r="G1249" t="str">
            <v>IVCHENKO.D</v>
          </cell>
          <cell r="H1249" t="str">
            <v>СПБ</v>
          </cell>
          <cell r="I1249" t="str">
            <v>SPB</v>
          </cell>
        </row>
        <row r="1250">
          <cell r="A1250" t="str">
            <v>R9973835</v>
          </cell>
          <cell r="B1250">
            <v>43416</v>
          </cell>
          <cell r="C1250">
            <v>43420</v>
          </cell>
          <cell r="D1250">
            <v>43420</v>
          </cell>
          <cell r="E1250" t="str">
            <v>CD083243</v>
          </cell>
          <cell r="F1250" t="str">
            <v>ООО "АЙТИ СЕЙЛ"</v>
          </cell>
          <cell r="G1250" t="str">
            <v>IVCHENKO.D</v>
          </cell>
          <cell r="H1250" t="str">
            <v>СПБ</v>
          </cell>
          <cell r="I1250" t="str">
            <v>SPMKORAB</v>
          </cell>
        </row>
        <row r="1251">
          <cell r="A1251" t="str">
            <v>R9981930</v>
          </cell>
          <cell r="B1251">
            <v>43417</v>
          </cell>
          <cell r="C1251">
            <v>43420</v>
          </cell>
          <cell r="D1251">
            <v>43420</v>
          </cell>
          <cell r="E1251" t="str">
            <v>CC28747</v>
          </cell>
          <cell r="F1251" t="str">
            <v>РЕСО - Гарантия</v>
          </cell>
          <cell r="G1251" t="str">
            <v>IVCHENKO.D</v>
          </cell>
          <cell r="H1251" t="str">
            <v>СПБ</v>
          </cell>
          <cell r="I1251" t="str">
            <v>SPB2</v>
          </cell>
        </row>
        <row r="1252">
          <cell r="A1252" t="str">
            <v>R9991439</v>
          </cell>
          <cell r="B1252">
            <v>43417</v>
          </cell>
          <cell r="C1252">
            <v>43420</v>
          </cell>
          <cell r="D1252">
            <v>43420</v>
          </cell>
          <cell r="E1252" t="str">
            <v>CC11902</v>
          </cell>
          <cell r="F1252" t="str">
            <v>ООО "Навигатор"</v>
          </cell>
          <cell r="G1252" t="str">
            <v>IVCHENKO.D</v>
          </cell>
          <cell r="H1252" t="str">
            <v>СПБ</v>
          </cell>
          <cell r="I1252" t="str">
            <v>SPB3</v>
          </cell>
        </row>
        <row r="1253">
          <cell r="A1253" t="str">
            <v>R9992033</v>
          </cell>
          <cell r="B1253">
            <v>43417</v>
          </cell>
          <cell r="C1253">
            <v>43420</v>
          </cell>
          <cell r="D1253">
            <v>43420</v>
          </cell>
          <cell r="E1253" t="str">
            <v>CC28747</v>
          </cell>
          <cell r="F1253" t="str">
            <v>РЕСО - Гарантия</v>
          </cell>
          <cell r="G1253" t="str">
            <v>IVCHENKO.D</v>
          </cell>
          <cell r="H1253" t="str">
            <v>СПБ</v>
          </cell>
          <cell r="I1253" t="str">
            <v>SPB</v>
          </cell>
        </row>
        <row r="1254">
          <cell r="A1254" t="str">
            <v>S8151091</v>
          </cell>
          <cell r="B1254">
            <v>43416</v>
          </cell>
          <cell r="C1254">
            <v>43420</v>
          </cell>
          <cell r="D1254">
            <v>43420</v>
          </cell>
          <cell r="E1254" t="str">
            <v>CC14845</v>
          </cell>
          <cell r="F1254" t="str">
            <v>ООО "Онлайн"</v>
          </cell>
          <cell r="G1254" t="str">
            <v>IVCHENKO.D</v>
          </cell>
          <cell r="H1254" t="str">
            <v>СПБ</v>
          </cell>
          <cell r="I1254" t="str">
            <v>SPB3</v>
          </cell>
        </row>
        <row r="1255">
          <cell r="A1255" t="str">
            <v>S8158956</v>
          </cell>
          <cell r="B1255">
            <v>43417</v>
          </cell>
          <cell r="C1255">
            <v>43420</v>
          </cell>
          <cell r="D1255">
            <v>43420</v>
          </cell>
          <cell r="E1255" t="str">
            <v>CC28747</v>
          </cell>
          <cell r="F1255" t="str">
            <v>РЕСО - Гарантия</v>
          </cell>
          <cell r="G1255" t="str">
            <v>IVCHENKO.D</v>
          </cell>
          <cell r="H1255" t="str">
            <v>СПБ</v>
          </cell>
          <cell r="I1255" t="str">
            <v>SPB</v>
          </cell>
        </row>
        <row r="1256">
          <cell r="A1256" t="str">
            <v>S8158956LL</v>
          </cell>
          <cell r="B1256">
            <v>43417</v>
          </cell>
          <cell r="C1256">
            <v>43420</v>
          </cell>
          <cell r="D1256">
            <v>43420</v>
          </cell>
          <cell r="E1256" t="str">
            <v>CC28747</v>
          </cell>
          <cell r="F1256" t="str">
            <v>РЕСО - Гарантия</v>
          </cell>
          <cell r="G1256" t="str">
            <v>IVCHENKO.D</v>
          </cell>
          <cell r="H1256" t="str">
            <v>СПБ</v>
          </cell>
          <cell r="I1256" t="str">
            <v>SOFT_SPB</v>
          </cell>
        </row>
        <row r="1257">
          <cell r="A1257" t="str">
            <v>S8160725</v>
          </cell>
          <cell r="B1257">
            <v>43418</v>
          </cell>
          <cell r="C1257">
            <v>43420</v>
          </cell>
          <cell r="D1257">
            <v>43420</v>
          </cell>
          <cell r="E1257" t="str">
            <v>CD073928</v>
          </cell>
          <cell r="F1257" t="str">
            <v>ООО "Арт Прогресс"</v>
          </cell>
          <cell r="G1257" t="str">
            <v>IVCHENKO.D</v>
          </cell>
          <cell r="H1257" t="str">
            <v>СПБ</v>
          </cell>
          <cell r="I1257" t="str">
            <v>SPB2</v>
          </cell>
        </row>
        <row r="1258">
          <cell r="A1258" t="str">
            <v>S8164583</v>
          </cell>
          <cell r="B1258">
            <v>43418</v>
          </cell>
          <cell r="C1258">
            <v>43420</v>
          </cell>
          <cell r="D1258">
            <v>43420</v>
          </cell>
          <cell r="E1258" t="str">
            <v>CD134603</v>
          </cell>
          <cell r="F1258" t="str">
            <v>ИП Ежов Игорь Александрович</v>
          </cell>
          <cell r="G1258" t="str">
            <v>IVCHENKO.D</v>
          </cell>
          <cell r="H1258" t="str">
            <v>СПБ</v>
          </cell>
          <cell r="I1258" t="str">
            <v>SPB</v>
          </cell>
        </row>
        <row r="1259">
          <cell r="A1259" t="str">
            <v>S8167038</v>
          </cell>
          <cell r="B1259">
            <v>43419</v>
          </cell>
          <cell r="C1259">
            <v>43420</v>
          </cell>
          <cell r="D1259">
            <v>43420</v>
          </cell>
          <cell r="E1259" t="str">
            <v>CC74149</v>
          </cell>
          <cell r="F1259" t="str">
            <v>ООО "Флагман"</v>
          </cell>
          <cell r="G1259" t="str">
            <v>IVCHENKO.D</v>
          </cell>
          <cell r="H1259" t="str">
            <v>СПБ</v>
          </cell>
          <cell r="I1259" t="str">
            <v>SPB2</v>
          </cell>
        </row>
        <row r="1260">
          <cell r="A1260" t="str">
            <v>S8167349</v>
          </cell>
          <cell r="B1260">
            <v>43419</v>
          </cell>
          <cell r="C1260">
            <v>43420</v>
          </cell>
          <cell r="D1260">
            <v>43420</v>
          </cell>
          <cell r="E1260" t="str">
            <v>CD008875</v>
          </cell>
          <cell r="F1260" t="str">
            <v>"ОПП" ООО "Конфидент-</v>
          </cell>
          <cell r="G1260" t="str">
            <v>IVCHENKO.D</v>
          </cell>
          <cell r="H1260" t="str">
            <v>СПБ</v>
          </cell>
          <cell r="I1260" t="str">
            <v>SPB</v>
          </cell>
        </row>
        <row r="1261">
          <cell r="A1261" t="str">
            <v>S8168485</v>
          </cell>
          <cell r="B1261">
            <v>43419</v>
          </cell>
          <cell r="C1261">
            <v>43420</v>
          </cell>
          <cell r="D1261">
            <v>43420</v>
          </cell>
          <cell r="E1261" t="str">
            <v>CD092971</v>
          </cell>
          <cell r="F1261" t="str">
            <v>ООО "ТСТ"</v>
          </cell>
          <cell r="G1261" t="str">
            <v>IVCHENKO.D</v>
          </cell>
          <cell r="H1261" t="str">
            <v>СПБ</v>
          </cell>
          <cell r="I1261" t="str">
            <v>SPB5</v>
          </cell>
        </row>
        <row r="1262">
          <cell r="A1262" t="str">
            <v>S8171253</v>
          </cell>
          <cell r="B1262">
            <v>43419</v>
          </cell>
          <cell r="C1262">
            <v>43420</v>
          </cell>
          <cell r="D1262">
            <v>43420</v>
          </cell>
          <cell r="E1262" t="str">
            <v>CC28747</v>
          </cell>
          <cell r="F1262" t="str">
            <v>РЕСО - Гарантия</v>
          </cell>
          <cell r="G1262" t="str">
            <v>IVCHENKO.D</v>
          </cell>
          <cell r="H1262" t="str">
            <v>СПБ</v>
          </cell>
          <cell r="I1262" t="str">
            <v>SPB</v>
          </cell>
        </row>
        <row r="1263">
          <cell r="A1263" t="str">
            <v>S8176807</v>
          </cell>
          <cell r="B1263">
            <v>43420</v>
          </cell>
          <cell r="C1263">
            <v>43420</v>
          </cell>
          <cell r="D1263">
            <v>43420</v>
          </cell>
          <cell r="E1263" t="str">
            <v>CD073487</v>
          </cell>
          <cell r="F1263" t="str">
            <v>ООО "КС-СПб"</v>
          </cell>
          <cell r="G1263" t="str">
            <v>IVCHENKO.D</v>
          </cell>
          <cell r="H1263" t="str">
            <v>СПБ</v>
          </cell>
          <cell r="I1263" t="str">
            <v>SPB3</v>
          </cell>
        </row>
        <row r="1264">
          <cell r="A1264" t="str">
            <v>Y0032992</v>
          </cell>
          <cell r="B1264">
            <v>43419</v>
          </cell>
          <cell r="C1264">
            <v>43420</v>
          </cell>
          <cell r="D1264">
            <v>43420</v>
          </cell>
          <cell r="E1264" t="str">
            <v>LE0036464</v>
          </cell>
          <cell r="F1264" t="str">
            <v>ООО "Торговый дом СпецСинтез"</v>
          </cell>
          <cell r="G1264" t="str">
            <v>IVCHENKO.D</v>
          </cell>
          <cell r="H1264" t="str">
            <v>СПБ</v>
          </cell>
          <cell r="I1264" t="str">
            <v>SPB</v>
          </cell>
        </row>
        <row r="1265">
          <cell r="A1265" t="str">
            <v>Y0038897</v>
          </cell>
          <cell r="B1265">
            <v>43419</v>
          </cell>
          <cell r="C1265">
            <v>43420</v>
          </cell>
          <cell r="D1265">
            <v>43420</v>
          </cell>
          <cell r="E1265" t="str">
            <v>CD056157</v>
          </cell>
          <cell r="F1265" t="str">
            <v>ООО "Аском"</v>
          </cell>
          <cell r="G1265" t="str">
            <v>IVCHENKO.D</v>
          </cell>
          <cell r="H1265" t="str">
            <v>СПБ</v>
          </cell>
          <cell r="I1265" t="str">
            <v>SPB4</v>
          </cell>
        </row>
        <row r="1266">
          <cell r="A1266" t="str">
            <v>Y0043112</v>
          </cell>
          <cell r="B1266">
            <v>43419</v>
          </cell>
          <cell r="C1266">
            <v>43420</v>
          </cell>
          <cell r="D1266">
            <v>43420</v>
          </cell>
          <cell r="E1266" t="str">
            <v>CC78232</v>
          </cell>
          <cell r="F1266" t="str">
            <v>ООО «СОЛО СПб»</v>
          </cell>
          <cell r="G1266" t="str">
            <v>IVCHENKO.D</v>
          </cell>
          <cell r="H1266" t="str">
            <v>СПБ</v>
          </cell>
          <cell r="I1266" t="str">
            <v>SPB</v>
          </cell>
        </row>
        <row r="1267">
          <cell r="A1267" t="str">
            <v>Y0043755</v>
          </cell>
          <cell r="B1267">
            <v>43419</v>
          </cell>
          <cell r="C1267">
            <v>43420</v>
          </cell>
          <cell r="D1267">
            <v>43420</v>
          </cell>
          <cell r="E1267" t="str">
            <v>CD080798</v>
          </cell>
          <cell r="F1267" t="str">
            <v>ООО "ЮГ"</v>
          </cell>
          <cell r="G1267" t="str">
            <v>IVCHENKO.D</v>
          </cell>
          <cell r="H1267" t="str">
            <v>СПБ</v>
          </cell>
          <cell r="I1267" t="str">
            <v>SPMPSKOV</v>
          </cell>
        </row>
        <row r="1268">
          <cell r="A1268" t="str">
            <v>Y0047153</v>
          </cell>
          <cell r="B1268">
            <v>43419</v>
          </cell>
          <cell r="C1268">
            <v>43420</v>
          </cell>
          <cell r="D1268">
            <v>43420</v>
          </cell>
          <cell r="E1268" t="str">
            <v>CD083243</v>
          </cell>
          <cell r="F1268" t="str">
            <v>ООО "АЙТИ СЕЙЛ"</v>
          </cell>
          <cell r="G1268" t="str">
            <v>IVCHENKO.D</v>
          </cell>
          <cell r="H1268" t="str">
            <v>СПБ</v>
          </cell>
          <cell r="I1268" t="str">
            <v>SPMKORAB</v>
          </cell>
        </row>
        <row r="1269">
          <cell r="A1269" t="str">
            <v>Y0047490</v>
          </cell>
          <cell r="B1269">
            <v>43419</v>
          </cell>
          <cell r="C1269">
            <v>43420</v>
          </cell>
          <cell r="D1269">
            <v>43420</v>
          </cell>
          <cell r="E1269" t="str">
            <v>CD064241</v>
          </cell>
          <cell r="F1269" t="str">
            <v>ООО "Диалет групп"</v>
          </cell>
          <cell r="G1269" t="str">
            <v>IVCHENKO.D</v>
          </cell>
          <cell r="H1269" t="str">
            <v>СПБ</v>
          </cell>
          <cell r="I1269" t="str">
            <v>SPB</v>
          </cell>
        </row>
        <row r="1270">
          <cell r="A1270" t="str">
            <v>Y0048220</v>
          </cell>
          <cell r="B1270">
            <v>43419</v>
          </cell>
          <cell r="C1270">
            <v>43420</v>
          </cell>
          <cell r="D1270">
            <v>43420</v>
          </cell>
          <cell r="E1270" t="str">
            <v>CD056157</v>
          </cell>
          <cell r="F1270" t="str">
            <v>ООО "Аском"</v>
          </cell>
          <cell r="G1270" t="str">
            <v>IVCHENKO.D</v>
          </cell>
          <cell r="H1270" t="str">
            <v>СПБ</v>
          </cell>
          <cell r="I1270" t="str">
            <v>SPB4</v>
          </cell>
        </row>
        <row r="1271">
          <cell r="A1271" t="str">
            <v>Y0051068</v>
          </cell>
          <cell r="B1271">
            <v>43419</v>
          </cell>
          <cell r="C1271">
            <v>43420</v>
          </cell>
          <cell r="D1271">
            <v>43420</v>
          </cell>
          <cell r="E1271" t="str">
            <v>LE0084896</v>
          </cell>
          <cell r="F1271" t="str">
            <v>Медицинский центр Скорая помощ</v>
          </cell>
          <cell r="G1271" t="str">
            <v>IVCHENKO.D</v>
          </cell>
          <cell r="H1271" t="str">
            <v>СПБ</v>
          </cell>
          <cell r="I1271" t="str">
            <v>SPMCHERNY</v>
          </cell>
        </row>
        <row r="1272">
          <cell r="A1272" t="str">
            <v>Y0064602</v>
          </cell>
          <cell r="B1272">
            <v>43420</v>
          </cell>
          <cell r="C1272">
            <v>43420</v>
          </cell>
          <cell r="D1272">
            <v>43420</v>
          </cell>
          <cell r="E1272" t="str">
            <v>LE0112604</v>
          </cell>
          <cell r="F1272" t="str">
            <v>НОРД ПАЛП</v>
          </cell>
          <cell r="G1272" t="str">
            <v>IVCHENKO.D</v>
          </cell>
          <cell r="H1272" t="str">
            <v>СПБ</v>
          </cell>
          <cell r="I1272" t="str">
            <v>SPB3</v>
          </cell>
        </row>
        <row r="1273">
          <cell r="A1273" t="str">
            <v>Y0064901</v>
          </cell>
          <cell r="B1273">
            <v>43420</v>
          </cell>
          <cell r="C1273">
            <v>43420</v>
          </cell>
          <cell r="D1273">
            <v>43420</v>
          </cell>
          <cell r="E1273" t="str">
            <v>CC09452</v>
          </cell>
          <cell r="F1273" t="str">
            <v>ООО "СТАЛТ ЛТД"</v>
          </cell>
          <cell r="G1273" t="str">
            <v>IVCHENKO.D</v>
          </cell>
          <cell r="H1273" t="str">
            <v>СПБ</v>
          </cell>
          <cell r="I1273" t="str">
            <v>SPB</v>
          </cell>
        </row>
        <row r="1274">
          <cell r="A1274" t="str">
            <v>Y0070134</v>
          </cell>
          <cell r="B1274">
            <v>43420</v>
          </cell>
          <cell r="C1274">
            <v>43420</v>
          </cell>
          <cell r="D1274">
            <v>43420</v>
          </cell>
          <cell r="E1274" t="str">
            <v>LE0061959</v>
          </cell>
          <cell r="F1274" t="str">
            <v>ООО «Двери Лайн»</v>
          </cell>
          <cell r="G1274" t="str">
            <v>IVCHENKO.D</v>
          </cell>
          <cell r="H1274" t="str">
            <v>СПБ</v>
          </cell>
          <cell r="I1274" t="str">
            <v>SPB2</v>
          </cell>
        </row>
        <row r="1275">
          <cell r="A1275" t="str">
            <v>Y0070446</v>
          </cell>
          <cell r="B1275">
            <v>43420</v>
          </cell>
          <cell r="C1275">
            <v>43420</v>
          </cell>
          <cell r="D1275">
            <v>43420</v>
          </cell>
          <cell r="E1275" t="str">
            <v>LE0061959</v>
          </cell>
          <cell r="F1275" t="str">
            <v>ООО «Двери Лайн»</v>
          </cell>
          <cell r="G1275" t="str">
            <v>IVCHENKO.D</v>
          </cell>
          <cell r="H1275" t="str">
            <v>СПБ</v>
          </cell>
          <cell r="I1275" t="str">
            <v>SPB2</v>
          </cell>
        </row>
        <row r="1276">
          <cell r="A1276" t="str">
            <v>Y0074140</v>
          </cell>
          <cell r="B1276">
            <v>43420</v>
          </cell>
          <cell r="C1276">
            <v>43420</v>
          </cell>
          <cell r="D1276">
            <v>43420</v>
          </cell>
          <cell r="E1276" t="str">
            <v>CC11902</v>
          </cell>
          <cell r="F1276" t="str">
            <v>ООО "Навигатор"</v>
          </cell>
          <cell r="G1276" t="str">
            <v>IVCHENKO.D</v>
          </cell>
          <cell r="H1276" t="str">
            <v>СПБ</v>
          </cell>
          <cell r="I1276" t="str">
            <v>SPB2</v>
          </cell>
        </row>
        <row r="1277">
          <cell r="A1277" t="str">
            <v>Y0074373</v>
          </cell>
          <cell r="B1277">
            <v>43420</v>
          </cell>
          <cell r="C1277">
            <v>43420</v>
          </cell>
          <cell r="D1277">
            <v>43420</v>
          </cell>
          <cell r="E1277" t="str">
            <v>CC12061</v>
          </cell>
          <cell r="F1277" t="str">
            <v>МАКАРОВ ДМИТРИЙ</v>
          </cell>
          <cell r="G1277" t="str">
            <v>IVCHENKO.D</v>
          </cell>
          <cell r="H1277" t="str">
            <v>СПБ</v>
          </cell>
          <cell r="I1277" t="str">
            <v>SPB2</v>
          </cell>
        </row>
        <row r="1278">
          <cell r="A1278" t="str">
            <v>Y0074760</v>
          </cell>
          <cell r="B1278">
            <v>43420</v>
          </cell>
          <cell r="C1278">
            <v>43420</v>
          </cell>
          <cell r="D1278">
            <v>43420</v>
          </cell>
          <cell r="E1278" t="str">
            <v>CC11902</v>
          </cell>
          <cell r="F1278" t="str">
            <v>ООО "Навигатор"</v>
          </cell>
          <cell r="G1278" t="str">
            <v>IVCHENKO.D</v>
          </cell>
          <cell r="H1278" t="str">
            <v>СПБ</v>
          </cell>
          <cell r="I1278" t="str">
            <v>SPB2</v>
          </cell>
        </row>
        <row r="1279">
          <cell r="A1279" t="str">
            <v>S8169988</v>
          </cell>
          <cell r="B1279">
            <v>43419</v>
          </cell>
          <cell r="C1279">
            <v>43420</v>
          </cell>
          <cell r="D1279">
            <v>43420</v>
          </cell>
          <cell r="E1279" t="str">
            <v>CD161214</v>
          </cell>
          <cell r="F1279" t="str">
            <v>ООО "Яик"</v>
          </cell>
          <cell r="G1279" t="str">
            <v>IZAKHAROV</v>
          </cell>
          <cell r="H1279" t="str">
            <v>СПБ</v>
          </cell>
          <cell r="I1279" t="str">
            <v>SPMCHERNY</v>
          </cell>
        </row>
        <row r="1280">
          <cell r="A1280" t="str">
            <v>S8153678</v>
          </cell>
          <cell r="B1280">
            <v>43416</v>
          </cell>
          <cell r="C1280">
            <v>43420</v>
          </cell>
          <cell r="D1280">
            <v>43420</v>
          </cell>
          <cell r="E1280" t="str">
            <v>CC00001</v>
          </cell>
          <cell r="F1280" t="str">
            <v>Частное лицо</v>
          </cell>
          <cell r="G1280" t="str">
            <v>KOCHUBEY.D</v>
          </cell>
          <cell r="H1280" t="str">
            <v>ФЛ</v>
          </cell>
          <cell r="I1280" t="str">
            <v>SPB3</v>
          </cell>
        </row>
        <row r="1281">
          <cell r="A1281" t="str">
            <v>R9872850</v>
          </cell>
          <cell r="B1281">
            <v>43412</v>
          </cell>
          <cell r="C1281">
            <v>43420</v>
          </cell>
          <cell r="D1281">
            <v>43420</v>
          </cell>
          <cell r="E1281" t="str">
            <v>CC23658</v>
          </cell>
          <cell r="F1281" t="str">
            <v>ЗАО "ИАТ"</v>
          </cell>
          <cell r="G1281" t="str">
            <v>KOLBASOV.S</v>
          </cell>
          <cell r="H1281" t="str">
            <v>СПБ</v>
          </cell>
          <cell r="I1281" t="str">
            <v>SPB</v>
          </cell>
        </row>
        <row r="1282">
          <cell r="A1282" t="str">
            <v>R9873468</v>
          </cell>
          <cell r="B1282">
            <v>43412</v>
          </cell>
          <cell r="C1282">
            <v>43420</v>
          </cell>
          <cell r="D1282">
            <v>43420</v>
          </cell>
          <cell r="E1282" t="str">
            <v>CC23658</v>
          </cell>
          <cell r="F1282" t="str">
            <v>ЗАО "ИАТ"</v>
          </cell>
          <cell r="G1282" t="str">
            <v>KOLBASOV.S</v>
          </cell>
          <cell r="H1282" t="str">
            <v>СПБ</v>
          </cell>
          <cell r="I1282" t="str">
            <v>SPB</v>
          </cell>
        </row>
        <row r="1283">
          <cell r="A1283" t="str">
            <v>R9873552</v>
          </cell>
          <cell r="B1283">
            <v>43412</v>
          </cell>
          <cell r="C1283">
            <v>43420</v>
          </cell>
          <cell r="D1283">
            <v>43420</v>
          </cell>
          <cell r="E1283" t="str">
            <v>CC23658</v>
          </cell>
          <cell r="F1283" t="str">
            <v>ЗАО "ИАТ"</v>
          </cell>
          <cell r="G1283" t="str">
            <v>KOLBASOV.S</v>
          </cell>
          <cell r="H1283" t="str">
            <v>СПБ</v>
          </cell>
          <cell r="I1283" t="str">
            <v>SPB</v>
          </cell>
        </row>
        <row r="1284">
          <cell r="A1284" t="str">
            <v>R9873848</v>
          </cell>
          <cell r="B1284">
            <v>43412</v>
          </cell>
          <cell r="C1284">
            <v>43420</v>
          </cell>
          <cell r="D1284">
            <v>43420</v>
          </cell>
          <cell r="E1284" t="str">
            <v>CC23658</v>
          </cell>
          <cell r="F1284" t="str">
            <v>ЗАО "ИАТ"</v>
          </cell>
          <cell r="G1284" t="str">
            <v>KOLBASOV.S</v>
          </cell>
          <cell r="H1284" t="str">
            <v>СПБ</v>
          </cell>
          <cell r="I1284" t="str">
            <v>SPB</v>
          </cell>
        </row>
        <row r="1285">
          <cell r="A1285" t="str">
            <v>R9975932</v>
          </cell>
          <cell r="B1285">
            <v>43417</v>
          </cell>
          <cell r="C1285">
            <v>43420</v>
          </cell>
          <cell r="D1285">
            <v>43420</v>
          </cell>
          <cell r="E1285" t="str">
            <v>CC30081</v>
          </cell>
          <cell r="F1285" t="str">
            <v>ООО  «Ай Ти Фабрика»</v>
          </cell>
          <cell r="G1285" t="str">
            <v>KOLBASOV.S</v>
          </cell>
          <cell r="H1285" t="str">
            <v>СПБ</v>
          </cell>
          <cell r="I1285" t="str">
            <v>SPB3</v>
          </cell>
        </row>
        <row r="1286">
          <cell r="A1286" t="str">
            <v>R9992304</v>
          </cell>
          <cell r="B1286">
            <v>43417</v>
          </cell>
          <cell r="C1286">
            <v>43420</v>
          </cell>
          <cell r="D1286">
            <v>43420</v>
          </cell>
          <cell r="E1286" t="str">
            <v>LE0127557</v>
          </cell>
          <cell r="F1286" t="str">
            <v>Донатива</v>
          </cell>
          <cell r="G1286" t="str">
            <v>KOLBASOV.S</v>
          </cell>
          <cell r="H1286" t="str">
            <v>СПБ</v>
          </cell>
          <cell r="I1286" t="str">
            <v>SPB2</v>
          </cell>
        </row>
        <row r="1287">
          <cell r="A1287" t="str">
            <v>S8164695</v>
          </cell>
          <cell r="B1287">
            <v>43418</v>
          </cell>
          <cell r="C1287">
            <v>43420</v>
          </cell>
          <cell r="D1287">
            <v>43420</v>
          </cell>
          <cell r="E1287" t="str">
            <v>LE0005854</v>
          </cell>
          <cell r="F1287" t="str">
            <v>Группа</v>
          </cell>
          <cell r="G1287" t="str">
            <v>KOLBASOV.S</v>
          </cell>
          <cell r="H1287" t="str">
            <v>СПБ</v>
          </cell>
          <cell r="I1287" t="str">
            <v>SPB</v>
          </cell>
        </row>
        <row r="1288">
          <cell r="A1288" t="str">
            <v>S8168541</v>
          </cell>
          <cell r="B1288">
            <v>43419</v>
          </cell>
          <cell r="C1288">
            <v>43420</v>
          </cell>
          <cell r="D1288">
            <v>43420</v>
          </cell>
          <cell r="E1288" t="str">
            <v>CC00001</v>
          </cell>
          <cell r="F1288" t="str">
            <v>Частное лицо</v>
          </cell>
          <cell r="G1288" t="str">
            <v>KOLBASOV.S</v>
          </cell>
          <cell r="H1288" t="str">
            <v>ФЛ</v>
          </cell>
          <cell r="I1288" t="str">
            <v>SPB3</v>
          </cell>
        </row>
        <row r="1289">
          <cell r="A1289" t="str">
            <v>S8176665</v>
          </cell>
          <cell r="B1289">
            <v>43420</v>
          </cell>
          <cell r="C1289">
            <v>43420</v>
          </cell>
          <cell r="D1289">
            <v>43420</v>
          </cell>
          <cell r="E1289" t="str">
            <v>CC92570</v>
          </cell>
          <cell r="F1289" t="str">
            <v>ООО "Управляющая Компания</v>
          </cell>
          <cell r="G1289" t="str">
            <v>KOLBASOV.S</v>
          </cell>
          <cell r="H1289" t="str">
            <v>СПБ</v>
          </cell>
          <cell r="I1289" t="str">
            <v>SPB</v>
          </cell>
        </row>
        <row r="1290">
          <cell r="A1290" t="str">
            <v>S8177714</v>
          </cell>
          <cell r="B1290">
            <v>43420</v>
          </cell>
          <cell r="C1290">
            <v>43420</v>
          </cell>
          <cell r="D1290">
            <v>43420</v>
          </cell>
          <cell r="E1290" t="str">
            <v>CD187091</v>
          </cell>
          <cell r="F1290" t="str">
            <v>ООО "ВЕГА ПЛЮС"</v>
          </cell>
          <cell r="G1290" t="str">
            <v>KOLBASOV.S</v>
          </cell>
          <cell r="H1290" t="str">
            <v>СПБ</v>
          </cell>
          <cell r="I1290" t="str">
            <v>SPB2</v>
          </cell>
        </row>
        <row r="1291">
          <cell r="A1291" t="str">
            <v>S8178019</v>
          </cell>
          <cell r="B1291">
            <v>43420</v>
          </cell>
          <cell r="C1291">
            <v>43420</v>
          </cell>
          <cell r="D1291">
            <v>43420</v>
          </cell>
          <cell r="E1291" t="str">
            <v>CC65255</v>
          </cell>
          <cell r="F1291" t="str">
            <v>НОТАРИУC ГАРИН</v>
          </cell>
          <cell r="G1291" t="str">
            <v>KOLBASOV.S</v>
          </cell>
          <cell r="H1291" t="str">
            <v>СПБ</v>
          </cell>
          <cell r="I1291" t="str">
            <v>SPB</v>
          </cell>
        </row>
        <row r="1292">
          <cell r="A1292" t="str">
            <v>Y0044620</v>
          </cell>
          <cell r="B1292">
            <v>43419</v>
          </cell>
          <cell r="C1292">
            <v>43420</v>
          </cell>
          <cell r="D1292">
            <v>43420</v>
          </cell>
          <cell r="E1292" t="str">
            <v>CC30081</v>
          </cell>
          <cell r="F1292" t="str">
            <v>ООО  «Ай Ти Фабрика»</v>
          </cell>
          <cell r="G1292" t="str">
            <v>KOLBASOV.S</v>
          </cell>
          <cell r="H1292" t="str">
            <v>СПБ</v>
          </cell>
          <cell r="I1292" t="str">
            <v>SPB</v>
          </cell>
        </row>
        <row r="1293">
          <cell r="A1293" t="str">
            <v>Y0046841</v>
          </cell>
          <cell r="B1293">
            <v>43419</v>
          </cell>
          <cell r="C1293">
            <v>43420</v>
          </cell>
          <cell r="D1293">
            <v>43420</v>
          </cell>
          <cell r="E1293" t="str">
            <v>CC15516</v>
          </cell>
          <cell r="F1293" t="str">
            <v>ООО "Оптимальный сервис"</v>
          </cell>
          <cell r="G1293" t="str">
            <v>KOLBASOV.S</v>
          </cell>
          <cell r="H1293" t="str">
            <v>СПБ</v>
          </cell>
          <cell r="I1293" t="str">
            <v>SPB2</v>
          </cell>
        </row>
        <row r="1294">
          <cell r="A1294" t="str">
            <v>Y0057044</v>
          </cell>
          <cell r="B1294">
            <v>43420</v>
          </cell>
          <cell r="C1294">
            <v>43420</v>
          </cell>
          <cell r="D1294">
            <v>43420</v>
          </cell>
          <cell r="E1294" t="str">
            <v>LE0114855</v>
          </cell>
          <cell r="F1294" t="str">
            <v>Семейная безопасность</v>
          </cell>
          <cell r="G1294" t="str">
            <v>KOLBASOV.S</v>
          </cell>
          <cell r="H1294" t="str">
            <v>СПБ</v>
          </cell>
          <cell r="I1294" t="str">
            <v>SPB4</v>
          </cell>
        </row>
        <row r="1295">
          <cell r="A1295" t="str">
            <v>Y0072028</v>
          </cell>
          <cell r="B1295">
            <v>43420</v>
          </cell>
          <cell r="C1295">
            <v>43420</v>
          </cell>
          <cell r="D1295">
            <v>43420</v>
          </cell>
          <cell r="E1295" t="str">
            <v>CD168061</v>
          </cell>
          <cell r="F1295" t="str">
            <v>ООО "НумаТех"</v>
          </cell>
          <cell r="G1295" t="str">
            <v>KOLBASOV.S</v>
          </cell>
          <cell r="H1295" t="str">
            <v>СПБ</v>
          </cell>
          <cell r="I1295" t="str">
            <v>SPB</v>
          </cell>
        </row>
        <row r="1296">
          <cell r="A1296" t="str">
            <v>S8166255</v>
          </cell>
          <cell r="B1296">
            <v>43418</v>
          </cell>
          <cell r="C1296">
            <v>43420</v>
          </cell>
          <cell r="D1296">
            <v>43420</v>
          </cell>
          <cell r="E1296" t="str">
            <v>CC00001</v>
          </cell>
          <cell r="F1296" t="str">
            <v>Частное лицо</v>
          </cell>
          <cell r="G1296" t="str">
            <v>KORETS.S</v>
          </cell>
          <cell r="H1296" t="str">
            <v>ФЛ</v>
          </cell>
          <cell r="I1296" t="str">
            <v>SPB4</v>
          </cell>
        </row>
        <row r="1297">
          <cell r="A1297" t="str">
            <v>S8168021</v>
          </cell>
          <cell r="B1297">
            <v>43419</v>
          </cell>
          <cell r="C1297">
            <v>43420</v>
          </cell>
          <cell r="D1297">
            <v>43420</v>
          </cell>
          <cell r="E1297" t="str">
            <v>CC00001</v>
          </cell>
          <cell r="F1297" t="str">
            <v>Частное лицо</v>
          </cell>
          <cell r="G1297" t="str">
            <v>KORYAKOV.K</v>
          </cell>
          <cell r="H1297" t="str">
            <v>ФЛ</v>
          </cell>
          <cell r="I1297" t="str">
            <v>SPB</v>
          </cell>
        </row>
        <row r="1298">
          <cell r="A1298" t="str">
            <v>S8147310</v>
          </cell>
          <cell r="B1298">
            <v>43415</v>
          </cell>
          <cell r="C1298">
            <v>43420</v>
          </cell>
          <cell r="D1298">
            <v>43420</v>
          </cell>
          <cell r="E1298" t="str">
            <v>CC68901</v>
          </cell>
          <cell r="F1298" t="str">
            <v>УНИВЕРСИТЕТ ИТМО</v>
          </cell>
          <cell r="G1298" t="str">
            <v>KOSHEVAROV</v>
          </cell>
          <cell r="H1298" t="str">
            <v>СПБ</v>
          </cell>
          <cell r="I1298" t="str">
            <v>SPB</v>
          </cell>
        </row>
        <row r="1299">
          <cell r="A1299" t="str">
            <v>S8169472</v>
          </cell>
          <cell r="B1299">
            <v>43419</v>
          </cell>
          <cell r="C1299">
            <v>43420</v>
          </cell>
          <cell r="D1299">
            <v>43420</v>
          </cell>
          <cell r="E1299" t="str">
            <v>CD062448</v>
          </cell>
          <cell r="F1299" t="str">
            <v>ОПП ООО "БИРОН-ПРОФ"</v>
          </cell>
          <cell r="G1299" t="str">
            <v>KOSMATYKH</v>
          </cell>
          <cell r="H1299" t="str">
            <v>СПБ</v>
          </cell>
          <cell r="I1299" t="str">
            <v>SPB</v>
          </cell>
        </row>
        <row r="1300">
          <cell r="A1300" t="str">
            <v>F0021228</v>
          </cell>
          <cell r="B1300">
            <v>43416</v>
          </cell>
          <cell r="C1300">
            <v>43420</v>
          </cell>
          <cell r="D1300">
            <v>43420</v>
          </cell>
          <cell r="E1300" t="str">
            <v>CC00001</v>
          </cell>
          <cell r="F1300" t="str">
            <v>Частное лицо</v>
          </cell>
          <cell r="G1300" t="str">
            <v>KOVALEVD</v>
          </cell>
          <cell r="H1300" t="str">
            <v>ФЛ</v>
          </cell>
          <cell r="I1300" t="str">
            <v>SPB</v>
          </cell>
        </row>
        <row r="1301">
          <cell r="A1301" t="str">
            <v>F0022706</v>
          </cell>
          <cell r="B1301">
            <v>43417</v>
          </cell>
          <cell r="C1301">
            <v>43420</v>
          </cell>
          <cell r="D1301">
            <v>43420</v>
          </cell>
          <cell r="E1301" t="str">
            <v>CC00001</v>
          </cell>
          <cell r="F1301" t="str">
            <v>Частное лицо</v>
          </cell>
          <cell r="G1301" t="str">
            <v>KOVALEVD</v>
          </cell>
          <cell r="H1301" t="str">
            <v>ФЛ</v>
          </cell>
          <cell r="I1301" t="str">
            <v>SPMPROS</v>
          </cell>
        </row>
        <row r="1302">
          <cell r="A1302" t="str">
            <v>Y0028999</v>
          </cell>
          <cell r="B1302">
            <v>43419</v>
          </cell>
          <cell r="C1302">
            <v>43420</v>
          </cell>
          <cell r="D1302">
            <v>43420</v>
          </cell>
          <cell r="E1302" t="str">
            <v>CC00001</v>
          </cell>
          <cell r="F1302" t="str">
            <v>татьяна горелова</v>
          </cell>
          <cell r="G1302" t="str">
            <v>KUDEROV.A</v>
          </cell>
          <cell r="H1302" t="str">
            <v>ФЛ</v>
          </cell>
          <cell r="I1302" t="str">
            <v>SPMLADOG</v>
          </cell>
        </row>
        <row r="1303">
          <cell r="A1303" t="str">
            <v>F0026747</v>
          </cell>
          <cell r="B1303">
            <v>43420</v>
          </cell>
          <cell r="C1303">
            <v>43420</v>
          </cell>
          <cell r="D1303">
            <v>43420</v>
          </cell>
          <cell r="E1303" t="str">
            <v>I0426279</v>
          </cell>
          <cell r="F1303" t="str">
            <v>Евгений</v>
          </cell>
          <cell r="G1303" t="str">
            <v>KUREPINA.A</v>
          </cell>
          <cell r="H1303" t="str">
            <v>ФЛ</v>
          </cell>
          <cell r="I1303" t="str">
            <v>SPB2</v>
          </cell>
        </row>
        <row r="1304">
          <cell r="A1304" t="str">
            <v>Y0058051</v>
          </cell>
          <cell r="B1304">
            <v>43420</v>
          </cell>
          <cell r="C1304">
            <v>43420</v>
          </cell>
          <cell r="D1304">
            <v>43420</v>
          </cell>
          <cell r="E1304" t="str">
            <v>IC086030</v>
          </cell>
          <cell r="F1304" t="str">
            <v>Константин Машков</v>
          </cell>
          <cell r="G1304" t="str">
            <v>KURTS.I</v>
          </cell>
          <cell r="H1304" t="str">
            <v>ФЛ</v>
          </cell>
          <cell r="I1304" t="str">
            <v>SPB</v>
          </cell>
        </row>
        <row r="1305">
          <cell r="A1305" t="str">
            <v>Y0063691</v>
          </cell>
          <cell r="B1305">
            <v>43420</v>
          </cell>
          <cell r="C1305">
            <v>43420</v>
          </cell>
          <cell r="D1305">
            <v>43420</v>
          </cell>
          <cell r="E1305" t="str">
            <v>IC560971</v>
          </cell>
          <cell r="F1305" t="str">
            <v>Сергей СПб</v>
          </cell>
          <cell r="G1305" t="str">
            <v>KURTS.I</v>
          </cell>
          <cell r="H1305" t="str">
            <v>ФЛ</v>
          </cell>
          <cell r="I1305" t="str">
            <v>SPB2</v>
          </cell>
        </row>
        <row r="1306">
          <cell r="A1306" t="str">
            <v>Y0048322</v>
          </cell>
          <cell r="B1306">
            <v>43419</v>
          </cell>
          <cell r="C1306">
            <v>43420</v>
          </cell>
          <cell r="D1306">
            <v>43420</v>
          </cell>
          <cell r="E1306" t="str">
            <v>IC693465</v>
          </cell>
          <cell r="F1306" t="str">
            <v>Валерий Иванов</v>
          </cell>
          <cell r="G1306" t="str">
            <v>LARINA.V</v>
          </cell>
          <cell r="H1306" t="str">
            <v>ФЛ</v>
          </cell>
          <cell r="I1306" t="str">
            <v>SPMVETER2</v>
          </cell>
        </row>
        <row r="1307">
          <cell r="A1307" t="str">
            <v>R9859942</v>
          </cell>
          <cell r="B1307">
            <v>43411</v>
          </cell>
          <cell r="C1307">
            <v>43420</v>
          </cell>
          <cell r="D1307">
            <v>43420</v>
          </cell>
          <cell r="E1307" t="str">
            <v>IX738778</v>
          </cell>
          <cell r="F1307" t="str">
            <v>ЕВГЕНИЙ</v>
          </cell>
          <cell r="G1307" t="str">
            <v>MA_WEB</v>
          </cell>
          <cell r="H1307" t="str">
            <v>ФЛ</v>
          </cell>
          <cell r="I1307" t="str">
            <v>SPMGATCHIN</v>
          </cell>
        </row>
        <row r="1308">
          <cell r="A1308" t="str">
            <v>R9931092</v>
          </cell>
          <cell r="B1308">
            <v>43415</v>
          </cell>
          <cell r="C1308">
            <v>43420</v>
          </cell>
          <cell r="D1308">
            <v>43420</v>
          </cell>
          <cell r="E1308" t="str">
            <v>IX357533</v>
          </cell>
          <cell r="F1308" t="str">
            <v>Ruslan Koshevoy</v>
          </cell>
          <cell r="G1308" t="str">
            <v>MA_WEB</v>
          </cell>
          <cell r="H1308" t="str">
            <v>ФЛ</v>
          </cell>
          <cell r="I1308" t="str">
            <v>SPMVSEV</v>
          </cell>
        </row>
        <row r="1309">
          <cell r="A1309" t="str">
            <v>R9935032</v>
          </cell>
          <cell r="B1309">
            <v>43415</v>
          </cell>
          <cell r="C1309">
            <v>43420</v>
          </cell>
          <cell r="D1309">
            <v>43420</v>
          </cell>
          <cell r="E1309" t="str">
            <v>CC00001</v>
          </cell>
          <cell r="F1309" t="str">
            <v>Леонид Гришин</v>
          </cell>
          <cell r="G1309" t="str">
            <v>MA_WEB</v>
          </cell>
          <cell r="H1309" t="str">
            <v>ФЛ</v>
          </cell>
          <cell r="I1309" t="str">
            <v>SPB</v>
          </cell>
        </row>
        <row r="1310">
          <cell r="A1310" t="str">
            <v>R9935676</v>
          </cell>
          <cell r="B1310">
            <v>43415</v>
          </cell>
          <cell r="C1310">
            <v>43420</v>
          </cell>
          <cell r="D1310">
            <v>43420</v>
          </cell>
          <cell r="E1310" t="str">
            <v>ID386062</v>
          </cell>
          <cell r="F1310" t="str">
            <v>Юрий Максимов</v>
          </cell>
          <cell r="G1310" t="str">
            <v>MA_WEB</v>
          </cell>
          <cell r="H1310" t="str">
            <v>ФЛ</v>
          </cell>
          <cell r="I1310" t="str">
            <v>SPMPROS</v>
          </cell>
        </row>
        <row r="1311">
          <cell r="A1311" t="str">
            <v>R9968387</v>
          </cell>
          <cell r="B1311">
            <v>43416</v>
          </cell>
          <cell r="C1311">
            <v>43420</v>
          </cell>
          <cell r="D1311">
            <v>43420</v>
          </cell>
          <cell r="E1311" t="str">
            <v>CC00001</v>
          </cell>
          <cell r="F1311" t="str">
            <v>Сергей Леонтьев</v>
          </cell>
          <cell r="G1311" t="str">
            <v>MA_WEB</v>
          </cell>
          <cell r="H1311" t="str">
            <v>ФЛ</v>
          </cell>
          <cell r="I1311" t="str">
            <v>SPB3</v>
          </cell>
        </row>
        <row r="1312">
          <cell r="A1312" t="str">
            <v>R9968910</v>
          </cell>
          <cell r="B1312">
            <v>43416</v>
          </cell>
          <cell r="C1312">
            <v>43420</v>
          </cell>
          <cell r="D1312">
            <v>43420</v>
          </cell>
          <cell r="E1312" t="str">
            <v>IC280744</v>
          </cell>
          <cell r="F1312" t="str">
            <v>Руслан Ермолин</v>
          </cell>
          <cell r="G1312" t="str">
            <v>MA_WEB</v>
          </cell>
          <cell r="H1312" t="str">
            <v>ФЛ</v>
          </cell>
          <cell r="I1312" t="str">
            <v>SPMVNOVG</v>
          </cell>
        </row>
        <row r="1313">
          <cell r="A1313" t="str">
            <v>R9969669</v>
          </cell>
          <cell r="B1313">
            <v>43416</v>
          </cell>
          <cell r="C1313">
            <v>43420</v>
          </cell>
          <cell r="D1313">
            <v>43420</v>
          </cell>
          <cell r="E1313" t="str">
            <v>ID067838</v>
          </cell>
          <cell r="F1313" t="str">
            <v>Фёдор Непомнящий</v>
          </cell>
          <cell r="G1313" t="str">
            <v>MA_WEB</v>
          </cell>
          <cell r="H1313" t="str">
            <v>ФЛ</v>
          </cell>
          <cell r="I1313" t="str">
            <v>SPMCHERNY</v>
          </cell>
        </row>
        <row r="1314">
          <cell r="A1314" t="str">
            <v>R9969719</v>
          </cell>
          <cell r="B1314">
            <v>43416</v>
          </cell>
          <cell r="C1314">
            <v>43420</v>
          </cell>
          <cell r="D1314">
            <v>43420</v>
          </cell>
          <cell r="E1314" t="str">
            <v>ID067838</v>
          </cell>
          <cell r="F1314" t="str">
            <v>Фёдор Непомнящий</v>
          </cell>
          <cell r="G1314" t="str">
            <v>MA_WEB</v>
          </cell>
          <cell r="H1314" t="str">
            <v>ФЛ</v>
          </cell>
          <cell r="I1314" t="str">
            <v>SPMCHERNY</v>
          </cell>
        </row>
        <row r="1315">
          <cell r="A1315" t="str">
            <v>R9969903</v>
          </cell>
          <cell r="B1315">
            <v>43416</v>
          </cell>
          <cell r="C1315">
            <v>43420</v>
          </cell>
          <cell r="D1315">
            <v>43420</v>
          </cell>
          <cell r="E1315" t="str">
            <v>CC00001</v>
          </cell>
          <cell r="F1315" t="str">
            <v>Роман Роман</v>
          </cell>
          <cell r="G1315" t="str">
            <v>MA_WEB</v>
          </cell>
          <cell r="H1315" t="str">
            <v>ФЛ</v>
          </cell>
          <cell r="I1315" t="str">
            <v>SPB3</v>
          </cell>
        </row>
        <row r="1316">
          <cell r="A1316" t="str">
            <v>R9970412</v>
          </cell>
          <cell r="B1316">
            <v>43416</v>
          </cell>
          <cell r="C1316">
            <v>43420</v>
          </cell>
          <cell r="D1316">
            <v>43420</v>
          </cell>
          <cell r="E1316" t="str">
            <v>CC00001</v>
          </cell>
          <cell r="F1316" t="str">
            <v>Игорь Портнов</v>
          </cell>
          <cell r="G1316" t="str">
            <v>MA_WEB</v>
          </cell>
          <cell r="H1316" t="str">
            <v>ФЛ</v>
          </cell>
          <cell r="I1316" t="str">
            <v>SPMIZMAL</v>
          </cell>
        </row>
        <row r="1317">
          <cell r="A1317" t="str">
            <v>R9971402</v>
          </cell>
          <cell r="B1317">
            <v>43416</v>
          </cell>
          <cell r="C1317">
            <v>43420</v>
          </cell>
          <cell r="D1317">
            <v>43420</v>
          </cell>
          <cell r="E1317" t="str">
            <v>IC231304</v>
          </cell>
          <cell r="F1317" t="str">
            <v>Евгений Горностаев</v>
          </cell>
          <cell r="G1317" t="str">
            <v>MA_WEB</v>
          </cell>
          <cell r="H1317" t="str">
            <v>ФЛ</v>
          </cell>
          <cell r="I1317" t="str">
            <v>SPB3</v>
          </cell>
        </row>
        <row r="1318">
          <cell r="A1318" t="str">
            <v>R9971685</v>
          </cell>
          <cell r="B1318">
            <v>43416</v>
          </cell>
          <cell r="C1318">
            <v>43420</v>
          </cell>
          <cell r="D1318">
            <v>43420</v>
          </cell>
          <cell r="E1318" t="str">
            <v>CC00001</v>
          </cell>
          <cell r="F1318" t="str">
            <v>Александр Скворцов</v>
          </cell>
          <cell r="G1318" t="str">
            <v>MA_WEB</v>
          </cell>
          <cell r="H1318" t="str">
            <v>ФЛ</v>
          </cell>
          <cell r="I1318" t="str">
            <v>SPB3</v>
          </cell>
        </row>
        <row r="1319">
          <cell r="A1319" t="str">
            <v>R9971699</v>
          </cell>
          <cell r="B1319">
            <v>43416</v>
          </cell>
          <cell r="C1319">
            <v>43420</v>
          </cell>
          <cell r="D1319">
            <v>43420</v>
          </cell>
          <cell r="E1319" t="str">
            <v>CC00001</v>
          </cell>
          <cell r="F1319" t="str">
            <v>Олег Леонов</v>
          </cell>
          <cell r="G1319" t="str">
            <v>MA_WEB</v>
          </cell>
          <cell r="H1319" t="str">
            <v>ФЛ</v>
          </cell>
          <cell r="I1319" t="str">
            <v>SPB5</v>
          </cell>
        </row>
        <row r="1320">
          <cell r="A1320" t="str">
            <v>R9972085</v>
          </cell>
          <cell r="B1320">
            <v>43416</v>
          </cell>
          <cell r="C1320">
            <v>43420</v>
          </cell>
          <cell r="D1320">
            <v>43420</v>
          </cell>
          <cell r="E1320" t="str">
            <v>IC835628</v>
          </cell>
          <cell r="F1320" t="str">
            <v>Михаил Васильев</v>
          </cell>
          <cell r="G1320" t="str">
            <v>MA_WEB</v>
          </cell>
          <cell r="H1320" t="str">
            <v>ФЛ</v>
          </cell>
          <cell r="I1320" t="str">
            <v>SPMGRAZHD</v>
          </cell>
        </row>
        <row r="1321">
          <cell r="A1321" t="str">
            <v>R9972964</v>
          </cell>
          <cell r="B1321">
            <v>43416</v>
          </cell>
          <cell r="C1321">
            <v>43420</v>
          </cell>
          <cell r="D1321">
            <v>43420</v>
          </cell>
          <cell r="E1321" t="str">
            <v>ID844043</v>
          </cell>
          <cell r="F1321" t="str">
            <v>Qwerty Ванова</v>
          </cell>
          <cell r="G1321" t="str">
            <v>MA_WEB</v>
          </cell>
          <cell r="H1321" t="str">
            <v>ФЛ</v>
          </cell>
          <cell r="I1321" t="str">
            <v>SPMVSEV</v>
          </cell>
        </row>
        <row r="1322">
          <cell r="A1322" t="str">
            <v>R9972977</v>
          </cell>
          <cell r="B1322">
            <v>43416</v>
          </cell>
          <cell r="C1322">
            <v>43420</v>
          </cell>
          <cell r="D1322">
            <v>43420</v>
          </cell>
          <cell r="E1322" t="str">
            <v>ID163738</v>
          </cell>
          <cell r="F1322" t="str">
            <v>николай николай</v>
          </cell>
          <cell r="G1322" t="str">
            <v>MA_WEB</v>
          </cell>
          <cell r="H1322" t="str">
            <v>ФЛ</v>
          </cell>
          <cell r="I1322" t="str">
            <v>SPMVETER2</v>
          </cell>
        </row>
        <row r="1323">
          <cell r="A1323" t="str">
            <v>R9973240</v>
          </cell>
          <cell r="B1323">
            <v>43416</v>
          </cell>
          <cell r="C1323">
            <v>43420</v>
          </cell>
          <cell r="D1323">
            <v>43420</v>
          </cell>
          <cell r="E1323" t="str">
            <v>CC00001</v>
          </cell>
          <cell r="F1323" t="str">
            <v>Сергей Левченко</v>
          </cell>
          <cell r="G1323" t="str">
            <v>MA_WEB</v>
          </cell>
          <cell r="H1323" t="str">
            <v>ФЛ</v>
          </cell>
          <cell r="I1323" t="str">
            <v>SPB5</v>
          </cell>
        </row>
        <row r="1324">
          <cell r="A1324" t="str">
            <v>R9973560</v>
          </cell>
          <cell r="B1324">
            <v>43416</v>
          </cell>
          <cell r="C1324">
            <v>43420</v>
          </cell>
          <cell r="D1324">
            <v>43420</v>
          </cell>
          <cell r="E1324" t="str">
            <v>IC346549</v>
          </cell>
          <cell r="F1324" t="str">
            <v>Никита Опякин</v>
          </cell>
          <cell r="G1324" t="str">
            <v>MA_WEB</v>
          </cell>
          <cell r="H1324" t="str">
            <v>ФЛ</v>
          </cell>
          <cell r="I1324" t="str">
            <v>SPB3</v>
          </cell>
        </row>
        <row r="1325">
          <cell r="A1325" t="str">
            <v>R9973591</v>
          </cell>
          <cell r="B1325">
            <v>43416</v>
          </cell>
          <cell r="C1325">
            <v>43420</v>
          </cell>
          <cell r="D1325">
            <v>43420</v>
          </cell>
          <cell r="E1325" t="str">
            <v>IC886897</v>
          </cell>
          <cell r="F1325" t="str">
            <v>Дмитрий Перевозчиков</v>
          </cell>
          <cell r="G1325" t="str">
            <v>MA_WEB</v>
          </cell>
          <cell r="H1325" t="str">
            <v>ФЛ</v>
          </cell>
          <cell r="I1325" t="str">
            <v>SPMTOSNO</v>
          </cell>
        </row>
        <row r="1326">
          <cell r="A1326" t="str">
            <v>R9973675</v>
          </cell>
          <cell r="B1326">
            <v>43416</v>
          </cell>
          <cell r="C1326">
            <v>43420</v>
          </cell>
          <cell r="D1326">
            <v>43420</v>
          </cell>
          <cell r="E1326" t="str">
            <v>CC00001</v>
          </cell>
          <cell r="F1326" t="str">
            <v>Виталий Абелкалнс</v>
          </cell>
          <cell r="G1326" t="str">
            <v>MA_WEB</v>
          </cell>
          <cell r="H1326" t="str">
            <v>ФЛ</v>
          </cell>
          <cell r="I1326" t="str">
            <v>SPMCHERNY</v>
          </cell>
        </row>
        <row r="1327">
          <cell r="A1327" t="str">
            <v>R9973679</v>
          </cell>
          <cell r="B1327">
            <v>43416</v>
          </cell>
          <cell r="C1327">
            <v>43420</v>
          </cell>
          <cell r="D1327">
            <v>43420</v>
          </cell>
          <cell r="E1327" t="str">
            <v>ID076097</v>
          </cell>
          <cell r="F1327" t="str">
            <v>Алексей Лебедев</v>
          </cell>
          <cell r="G1327" t="str">
            <v>MA_WEB</v>
          </cell>
          <cell r="H1327" t="str">
            <v>ФЛ</v>
          </cell>
          <cell r="I1327" t="str">
            <v>SPMKARAVAV</v>
          </cell>
        </row>
        <row r="1328">
          <cell r="A1328" t="str">
            <v>R9973695</v>
          </cell>
          <cell r="B1328">
            <v>43416</v>
          </cell>
          <cell r="C1328">
            <v>43420</v>
          </cell>
          <cell r="D1328">
            <v>43420</v>
          </cell>
          <cell r="E1328" t="str">
            <v>CC00001</v>
          </cell>
          <cell r="F1328" t="str">
            <v>Святослав Федоров</v>
          </cell>
          <cell r="G1328" t="str">
            <v>MA_WEB</v>
          </cell>
          <cell r="H1328" t="str">
            <v>ФЛ</v>
          </cell>
          <cell r="I1328" t="str">
            <v>SPMVSEV</v>
          </cell>
        </row>
        <row r="1329">
          <cell r="A1329" t="str">
            <v>R9973719</v>
          </cell>
          <cell r="B1329">
            <v>43416</v>
          </cell>
          <cell r="C1329">
            <v>43420</v>
          </cell>
          <cell r="D1329">
            <v>43420</v>
          </cell>
          <cell r="E1329" t="str">
            <v>CC00001</v>
          </cell>
          <cell r="F1329" t="str">
            <v>Андрей ник</v>
          </cell>
          <cell r="G1329" t="str">
            <v>MA_WEB</v>
          </cell>
          <cell r="H1329" t="str">
            <v>ФЛ</v>
          </cell>
          <cell r="I1329" t="str">
            <v>SPMVSEV</v>
          </cell>
        </row>
        <row r="1330">
          <cell r="A1330" t="str">
            <v>R9973946</v>
          </cell>
          <cell r="B1330">
            <v>43416</v>
          </cell>
          <cell r="C1330">
            <v>43420</v>
          </cell>
          <cell r="D1330">
            <v>43420</v>
          </cell>
          <cell r="E1330" t="str">
            <v>IC299264</v>
          </cell>
          <cell r="F1330" t="str">
            <v>Денис Филатов</v>
          </cell>
          <cell r="G1330" t="str">
            <v>MA_WEB</v>
          </cell>
          <cell r="H1330" t="str">
            <v>ФЛ</v>
          </cell>
          <cell r="I1330" t="str">
            <v>SPMKAMEN</v>
          </cell>
        </row>
        <row r="1331">
          <cell r="A1331" t="str">
            <v>R9974361</v>
          </cell>
          <cell r="B1331">
            <v>43416</v>
          </cell>
          <cell r="C1331">
            <v>43420</v>
          </cell>
          <cell r="D1331">
            <v>43420</v>
          </cell>
          <cell r="E1331" t="str">
            <v>IX929047</v>
          </cell>
          <cell r="F1331" t="str">
            <v>Anton Владимирович</v>
          </cell>
          <cell r="G1331" t="str">
            <v>MA_WEB</v>
          </cell>
          <cell r="H1331" t="str">
            <v>ФЛ</v>
          </cell>
          <cell r="I1331" t="str">
            <v>SPB3</v>
          </cell>
        </row>
        <row r="1332">
          <cell r="A1332" t="str">
            <v>R9974424</v>
          </cell>
          <cell r="B1332">
            <v>43416</v>
          </cell>
          <cell r="C1332">
            <v>43420</v>
          </cell>
          <cell r="D1332">
            <v>43420</v>
          </cell>
          <cell r="E1332" t="str">
            <v>CC00001</v>
          </cell>
          <cell r="F1332" t="str">
            <v>Анастасия Стогова</v>
          </cell>
          <cell r="G1332" t="str">
            <v>MA_WEB</v>
          </cell>
          <cell r="H1332" t="str">
            <v>ФЛ</v>
          </cell>
          <cell r="I1332" t="str">
            <v>SPMKAMEN</v>
          </cell>
        </row>
        <row r="1333">
          <cell r="A1333" t="str">
            <v>R9974713</v>
          </cell>
          <cell r="B1333">
            <v>43416</v>
          </cell>
          <cell r="C1333">
            <v>43420</v>
          </cell>
          <cell r="D1333">
            <v>43420</v>
          </cell>
          <cell r="E1333" t="str">
            <v>ID735006</v>
          </cell>
          <cell r="F1333" t="str">
            <v>НАТАЛЬЯ ЛИПОВЦЕВА</v>
          </cell>
          <cell r="G1333" t="str">
            <v>MA_WEB</v>
          </cell>
          <cell r="H1333" t="str">
            <v>ФЛ</v>
          </cell>
          <cell r="I1333" t="str">
            <v>SPMVSEV</v>
          </cell>
        </row>
        <row r="1334">
          <cell r="A1334" t="str">
            <v>R9974766</v>
          </cell>
          <cell r="B1334">
            <v>43416</v>
          </cell>
          <cell r="C1334">
            <v>43420</v>
          </cell>
          <cell r="D1334">
            <v>43420</v>
          </cell>
          <cell r="E1334" t="str">
            <v>CC00001</v>
          </cell>
          <cell r="F1334" t="str">
            <v>Светлана Чушина</v>
          </cell>
          <cell r="G1334" t="str">
            <v>MA_WEB</v>
          </cell>
          <cell r="H1334" t="str">
            <v>ФЛ</v>
          </cell>
          <cell r="I1334" t="str">
            <v>SPMKOLPINO</v>
          </cell>
        </row>
        <row r="1335">
          <cell r="A1335" t="str">
            <v>R9974868</v>
          </cell>
          <cell r="B1335">
            <v>43416</v>
          </cell>
          <cell r="C1335">
            <v>43420</v>
          </cell>
          <cell r="D1335">
            <v>43420</v>
          </cell>
          <cell r="E1335" t="str">
            <v>CC00001</v>
          </cell>
          <cell r="F1335" t="str">
            <v>Светлана Слобожанина</v>
          </cell>
          <cell r="G1335" t="str">
            <v>MA_WEB</v>
          </cell>
          <cell r="H1335" t="str">
            <v>ФЛ</v>
          </cell>
          <cell r="I1335" t="str">
            <v>SPB4</v>
          </cell>
        </row>
        <row r="1336">
          <cell r="A1336" t="str">
            <v>R9975219</v>
          </cell>
          <cell r="B1336">
            <v>43416</v>
          </cell>
          <cell r="C1336">
            <v>43420</v>
          </cell>
          <cell r="D1336">
            <v>43420</v>
          </cell>
          <cell r="E1336" t="str">
            <v>I0137493</v>
          </cell>
          <cell r="F1336" t="str">
            <v>Дмитрий прудаев</v>
          </cell>
          <cell r="G1336" t="str">
            <v>MA_WEB</v>
          </cell>
          <cell r="H1336" t="str">
            <v>ФЛ</v>
          </cell>
          <cell r="I1336" t="str">
            <v>SPB5</v>
          </cell>
        </row>
        <row r="1337">
          <cell r="A1337" t="str">
            <v>R9975304</v>
          </cell>
          <cell r="B1337">
            <v>43416</v>
          </cell>
          <cell r="C1337">
            <v>43420</v>
          </cell>
          <cell r="D1337">
            <v>43420</v>
          </cell>
          <cell r="E1337" t="str">
            <v>CC00001</v>
          </cell>
          <cell r="F1337" t="str">
            <v>Александр Новиков</v>
          </cell>
          <cell r="G1337" t="str">
            <v>MA_WEB</v>
          </cell>
          <cell r="H1337" t="str">
            <v>ФЛ</v>
          </cell>
          <cell r="I1337" t="str">
            <v>SPMVETER2</v>
          </cell>
        </row>
        <row r="1338">
          <cell r="A1338" t="str">
            <v>R9975312</v>
          </cell>
          <cell r="B1338">
            <v>43416</v>
          </cell>
          <cell r="C1338">
            <v>43420</v>
          </cell>
          <cell r="D1338">
            <v>43420</v>
          </cell>
          <cell r="E1338" t="str">
            <v>CC00001</v>
          </cell>
          <cell r="F1338" t="str">
            <v>Кирилл Ситилинк</v>
          </cell>
          <cell r="G1338" t="str">
            <v>MA_WEB</v>
          </cell>
          <cell r="H1338" t="str">
            <v>ФЛ</v>
          </cell>
          <cell r="I1338" t="str">
            <v>SPB5</v>
          </cell>
        </row>
        <row r="1339">
          <cell r="A1339" t="str">
            <v>R9975648</v>
          </cell>
          <cell r="B1339">
            <v>43417</v>
          </cell>
          <cell r="C1339">
            <v>43420</v>
          </cell>
          <cell r="D1339">
            <v>43420</v>
          </cell>
          <cell r="E1339" t="str">
            <v>CC00001</v>
          </cell>
          <cell r="F1339" t="str">
            <v>Наталья Булычева</v>
          </cell>
          <cell r="G1339" t="str">
            <v>MA_WEB</v>
          </cell>
          <cell r="H1339" t="str">
            <v>ФЛ</v>
          </cell>
          <cell r="I1339" t="str">
            <v>SPB4</v>
          </cell>
        </row>
        <row r="1340">
          <cell r="A1340" t="str">
            <v>R9975773</v>
          </cell>
          <cell r="B1340">
            <v>43417</v>
          </cell>
          <cell r="C1340">
            <v>43420</v>
          </cell>
          <cell r="D1340">
            <v>43420</v>
          </cell>
          <cell r="E1340" t="str">
            <v>IE678239</v>
          </cell>
          <cell r="F1340" t="str">
            <v>Ilya Fedorov</v>
          </cell>
          <cell r="G1340" t="str">
            <v>MA_WEB</v>
          </cell>
          <cell r="H1340" t="str">
            <v>ФЛ</v>
          </cell>
          <cell r="I1340" t="str">
            <v>SPB3</v>
          </cell>
        </row>
        <row r="1341">
          <cell r="A1341" t="str">
            <v>R9975926</v>
          </cell>
          <cell r="B1341">
            <v>43417</v>
          </cell>
          <cell r="C1341">
            <v>43420</v>
          </cell>
          <cell r="D1341">
            <v>43420</v>
          </cell>
          <cell r="E1341" t="str">
            <v>CC00001</v>
          </cell>
          <cell r="F1341" t="str">
            <v>Илья Дымников</v>
          </cell>
          <cell r="G1341" t="str">
            <v>MA_WEB</v>
          </cell>
          <cell r="H1341" t="str">
            <v>ФЛ</v>
          </cell>
          <cell r="I1341" t="str">
            <v>SPMLIGOV</v>
          </cell>
        </row>
        <row r="1342">
          <cell r="A1342" t="str">
            <v>R9976045</v>
          </cell>
          <cell r="B1342">
            <v>43417</v>
          </cell>
          <cell r="C1342">
            <v>43420</v>
          </cell>
          <cell r="D1342">
            <v>43420</v>
          </cell>
          <cell r="E1342" t="str">
            <v>IC829774</v>
          </cell>
          <cell r="F1342" t="str">
            <v>Роман Родионов</v>
          </cell>
          <cell r="G1342" t="str">
            <v>MA_WEB</v>
          </cell>
          <cell r="H1342" t="str">
            <v>ФЛ</v>
          </cell>
          <cell r="I1342" t="str">
            <v>SPB5</v>
          </cell>
        </row>
        <row r="1343">
          <cell r="A1343" t="str">
            <v>R9977487</v>
          </cell>
          <cell r="B1343">
            <v>43417</v>
          </cell>
          <cell r="C1343">
            <v>43420</v>
          </cell>
          <cell r="D1343">
            <v>43420</v>
          </cell>
          <cell r="E1343" t="str">
            <v>IX860791</v>
          </cell>
          <cell r="F1343" t="str">
            <v>Александр Волкунович</v>
          </cell>
          <cell r="G1343" t="str">
            <v>MA_WEB</v>
          </cell>
          <cell r="H1343" t="str">
            <v>ФЛ</v>
          </cell>
          <cell r="I1343" t="str">
            <v>SPMSOSBOR</v>
          </cell>
        </row>
        <row r="1344">
          <cell r="A1344" t="str">
            <v>R9977738</v>
          </cell>
          <cell r="B1344">
            <v>43417</v>
          </cell>
          <cell r="C1344">
            <v>43420</v>
          </cell>
          <cell r="D1344">
            <v>43420</v>
          </cell>
          <cell r="E1344" t="str">
            <v>CC00001</v>
          </cell>
          <cell r="F1344" t="str">
            <v>Андрей Невский</v>
          </cell>
          <cell r="G1344" t="str">
            <v>MA_WEB</v>
          </cell>
          <cell r="H1344" t="str">
            <v>ФЛ</v>
          </cell>
          <cell r="I1344" t="str">
            <v>SPB4</v>
          </cell>
        </row>
        <row r="1345">
          <cell r="A1345" t="str">
            <v>R9979353</v>
          </cell>
          <cell r="B1345">
            <v>43417</v>
          </cell>
          <cell r="C1345">
            <v>43420</v>
          </cell>
          <cell r="D1345">
            <v>43420</v>
          </cell>
          <cell r="E1345" t="str">
            <v>ID007445</v>
          </cell>
          <cell r="F1345" t="str">
            <v>Получатель Получатель</v>
          </cell>
          <cell r="G1345" t="str">
            <v>MA_WEB</v>
          </cell>
          <cell r="H1345" t="str">
            <v>ФЛ</v>
          </cell>
          <cell r="I1345" t="str">
            <v>SPMVETER2</v>
          </cell>
        </row>
        <row r="1346">
          <cell r="A1346" t="str">
            <v>R9979719</v>
          </cell>
          <cell r="B1346">
            <v>43417</v>
          </cell>
          <cell r="C1346">
            <v>43420</v>
          </cell>
          <cell r="D1346">
            <v>43420</v>
          </cell>
          <cell r="E1346" t="str">
            <v>CC00001</v>
          </cell>
          <cell r="F1346" t="str">
            <v>Екатерина Головина</v>
          </cell>
          <cell r="G1346" t="str">
            <v>MA_WEB</v>
          </cell>
          <cell r="H1346" t="str">
            <v>ФЛ</v>
          </cell>
          <cell r="I1346" t="str">
            <v>SPB3</v>
          </cell>
        </row>
        <row r="1347">
          <cell r="A1347" t="str">
            <v>R9979722</v>
          </cell>
          <cell r="B1347">
            <v>43417</v>
          </cell>
          <cell r="C1347">
            <v>43420</v>
          </cell>
          <cell r="D1347">
            <v>43420</v>
          </cell>
          <cell r="E1347" t="str">
            <v>CC00001</v>
          </cell>
          <cell r="F1347" t="str">
            <v>Кристина Малых</v>
          </cell>
          <cell r="G1347" t="str">
            <v>MA_WEB</v>
          </cell>
          <cell r="H1347" t="str">
            <v>ФЛ</v>
          </cell>
          <cell r="I1347" t="str">
            <v>SPB3</v>
          </cell>
        </row>
        <row r="1348">
          <cell r="A1348" t="str">
            <v>R9980663</v>
          </cell>
          <cell r="B1348">
            <v>43417</v>
          </cell>
          <cell r="C1348">
            <v>43420</v>
          </cell>
          <cell r="D1348">
            <v>43420</v>
          </cell>
          <cell r="E1348" t="str">
            <v>CC00001</v>
          </cell>
          <cell r="F1348" t="str">
            <v>Куренков Александр</v>
          </cell>
          <cell r="G1348" t="str">
            <v>MA_WEB</v>
          </cell>
          <cell r="H1348" t="str">
            <v>ФЛ</v>
          </cell>
          <cell r="I1348" t="str">
            <v>SPB3</v>
          </cell>
        </row>
        <row r="1349">
          <cell r="A1349" t="str">
            <v>R9981829</v>
          </cell>
          <cell r="B1349">
            <v>43417</v>
          </cell>
          <cell r="C1349">
            <v>43420</v>
          </cell>
          <cell r="D1349">
            <v>43420</v>
          </cell>
          <cell r="E1349" t="str">
            <v>CC00001</v>
          </cell>
          <cell r="F1349" t="str">
            <v>Алексей Тарасов</v>
          </cell>
          <cell r="G1349" t="str">
            <v>MA_WEB</v>
          </cell>
          <cell r="H1349" t="str">
            <v>ФЛ</v>
          </cell>
          <cell r="I1349" t="str">
            <v>SPMKAMEN</v>
          </cell>
        </row>
        <row r="1350">
          <cell r="A1350" t="str">
            <v>R9981863</v>
          </cell>
          <cell r="B1350">
            <v>43417</v>
          </cell>
          <cell r="C1350">
            <v>43420</v>
          </cell>
          <cell r="D1350">
            <v>43420</v>
          </cell>
          <cell r="E1350" t="str">
            <v>IC146408</v>
          </cell>
          <cell r="F1350" t="str">
            <v>Андрей Замиралов</v>
          </cell>
          <cell r="G1350" t="str">
            <v>MA_WEB</v>
          </cell>
          <cell r="H1350" t="str">
            <v>ФЛ</v>
          </cell>
          <cell r="I1350" t="str">
            <v>SPB4</v>
          </cell>
        </row>
        <row r="1351">
          <cell r="A1351" t="str">
            <v>R9982449</v>
          </cell>
          <cell r="B1351">
            <v>43417</v>
          </cell>
          <cell r="C1351">
            <v>43420</v>
          </cell>
          <cell r="D1351">
            <v>43420</v>
          </cell>
          <cell r="E1351" t="str">
            <v>ID666686</v>
          </cell>
          <cell r="F1351" t="str">
            <v>Happy Customer</v>
          </cell>
          <cell r="G1351" t="str">
            <v>MA_WEB</v>
          </cell>
          <cell r="H1351" t="str">
            <v>ФЛ</v>
          </cell>
          <cell r="I1351" t="str">
            <v>SPMLADOG</v>
          </cell>
        </row>
        <row r="1352">
          <cell r="A1352" t="str">
            <v>R9982641</v>
          </cell>
          <cell r="B1352">
            <v>43417</v>
          </cell>
          <cell r="C1352">
            <v>43420</v>
          </cell>
          <cell r="D1352">
            <v>43420</v>
          </cell>
          <cell r="E1352" t="str">
            <v>CC00001</v>
          </cell>
          <cell r="F1352" t="str">
            <v>Андрей Шилов</v>
          </cell>
          <cell r="G1352" t="str">
            <v>MA_WEB</v>
          </cell>
          <cell r="H1352" t="str">
            <v>ФЛ</v>
          </cell>
          <cell r="I1352" t="str">
            <v>SPMELIZAR</v>
          </cell>
        </row>
        <row r="1353">
          <cell r="A1353" t="str">
            <v>R9983979</v>
          </cell>
          <cell r="B1353">
            <v>43417</v>
          </cell>
          <cell r="C1353">
            <v>43420</v>
          </cell>
          <cell r="D1353">
            <v>43420</v>
          </cell>
          <cell r="E1353" t="str">
            <v>CC00001</v>
          </cell>
          <cell r="F1353" t="str">
            <v>Наталья Валерьевна</v>
          </cell>
          <cell r="G1353" t="str">
            <v>MA_WEB</v>
          </cell>
          <cell r="H1353" t="str">
            <v>ФЛ</v>
          </cell>
          <cell r="I1353" t="str">
            <v>SPMKOLPINO</v>
          </cell>
        </row>
        <row r="1354">
          <cell r="A1354" t="str">
            <v>R9984007</v>
          </cell>
          <cell r="B1354">
            <v>43417</v>
          </cell>
          <cell r="C1354">
            <v>43420</v>
          </cell>
          <cell r="D1354">
            <v>43420</v>
          </cell>
          <cell r="E1354" t="str">
            <v>CC00001</v>
          </cell>
          <cell r="F1354" t="str">
            <v>Сергей Прокопов</v>
          </cell>
          <cell r="G1354" t="str">
            <v>MA_WEB</v>
          </cell>
          <cell r="H1354" t="str">
            <v>ФЛ</v>
          </cell>
          <cell r="I1354" t="str">
            <v>SPB3</v>
          </cell>
        </row>
        <row r="1355">
          <cell r="A1355" t="str">
            <v>R9984476</v>
          </cell>
          <cell r="B1355">
            <v>43417</v>
          </cell>
          <cell r="C1355">
            <v>43420</v>
          </cell>
          <cell r="D1355">
            <v>43420</v>
          </cell>
          <cell r="E1355" t="str">
            <v>CC00001</v>
          </cell>
          <cell r="F1355" t="str">
            <v>Константин Косов</v>
          </cell>
          <cell r="G1355" t="str">
            <v>MA_WEB</v>
          </cell>
          <cell r="H1355" t="str">
            <v>ФЛ</v>
          </cell>
          <cell r="I1355" t="str">
            <v>SPB3</v>
          </cell>
        </row>
        <row r="1356">
          <cell r="A1356" t="str">
            <v>R9985325</v>
          </cell>
          <cell r="B1356">
            <v>43417</v>
          </cell>
          <cell r="C1356">
            <v>43420</v>
          </cell>
          <cell r="D1356">
            <v>43420</v>
          </cell>
          <cell r="E1356" t="str">
            <v>IC926038</v>
          </cell>
          <cell r="F1356" t="str">
            <v>Мария Сергеева</v>
          </cell>
          <cell r="G1356" t="str">
            <v>MA_WEB</v>
          </cell>
          <cell r="H1356" t="str">
            <v>ФЛ</v>
          </cell>
          <cell r="I1356" t="str">
            <v>SPB4</v>
          </cell>
        </row>
        <row r="1357">
          <cell r="A1357" t="str">
            <v>R9985987</v>
          </cell>
          <cell r="B1357">
            <v>43417</v>
          </cell>
          <cell r="C1357">
            <v>43420</v>
          </cell>
          <cell r="D1357">
            <v>43420</v>
          </cell>
          <cell r="E1357" t="str">
            <v>IC675135</v>
          </cell>
          <cell r="F1357" t="str">
            <v>Дмитрий Ко</v>
          </cell>
          <cell r="G1357" t="str">
            <v>MA_WEB</v>
          </cell>
          <cell r="H1357" t="str">
            <v>ФЛ</v>
          </cell>
          <cell r="I1357" t="str">
            <v>SPMKOLPINO</v>
          </cell>
        </row>
        <row r="1358">
          <cell r="A1358" t="str">
            <v>R9986179</v>
          </cell>
          <cell r="B1358">
            <v>43417</v>
          </cell>
          <cell r="C1358">
            <v>43420</v>
          </cell>
          <cell r="D1358">
            <v>43420</v>
          </cell>
          <cell r="E1358" t="str">
            <v>ID228918</v>
          </cell>
          <cell r="F1358" t="str">
            <v>Александр Самусев</v>
          </cell>
          <cell r="G1358" t="str">
            <v>MA_WEB</v>
          </cell>
          <cell r="H1358" t="str">
            <v>ФЛ</v>
          </cell>
          <cell r="I1358" t="str">
            <v>SPB3</v>
          </cell>
        </row>
        <row r="1359">
          <cell r="A1359" t="str">
            <v>R9986232</v>
          </cell>
          <cell r="B1359">
            <v>43417</v>
          </cell>
          <cell r="C1359">
            <v>43420</v>
          </cell>
          <cell r="D1359">
            <v>43420</v>
          </cell>
          <cell r="E1359" t="str">
            <v>IE210253</v>
          </cell>
          <cell r="F1359" t="str">
            <v>Сергей Максютин</v>
          </cell>
          <cell r="G1359" t="str">
            <v>MA_WEB</v>
          </cell>
          <cell r="H1359" t="str">
            <v>ФЛ</v>
          </cell>
          <cell r="I1359" t="str">
            <v>SPMIZMAL</v>
          </cell>
        </row>
        <row r="1360">
          <cell r="A1360" t="str">
            <v>R9986303</v>
          </cell>
          <cell r="B1360">
            <v>43417</v>
          </cell>
          <cell r="C1360">
            <v>43420</v>
          </cell>
          <cell r="D1360">
            <v>43420</v>
          </cell>
          <cell r="E1360" t="str">
            <v>CC00001</v>
          </cell>
          <cell r="F1360" t="str">
            <v>Елена Орлова</v>
          </cell>
          <cell r="G1360" t="str">
            <v>MA_WEB</v>
          </cell>
          <cell r="H1360" t="str">
            <v>ФЛ</v>
          </cell>
          <cell r="I1360" t="str">
            <v>SPMKAMEN</v>
          </cell>
        </row>
        <row r="1361">
          <cell r="A1361" t="str">
            <v>R9986497</v>
          </cell>
          <cell r="B1361">
            <v>43417</v>
          </cell>
          <cell r="C1361">
            <v>43420</v>
          </cell>
          <cell r="D1361">
            <v>43420</v>
          </cell>
          <cell r="E1361" t="str">
            <v>CC00001</v>
          </cell>
          <cell r="F1361" t="str">
            <v>Глеб Пугачев</v>
          </cell>
          <cell r="G1361" t="str">
            <v>MA_WEB</v>
          </cell>
          <cell r="H1361" t="str">
            <v>ФЛ</v>
          </cell>
          <cell r="I1361" t="str">
            <v>SPMPROS</v>
          </cell>
        </row>
        <row r="1362">
          <cell r="A1362" t="str">
            <v>R9987254</v>
          </cell>
          <cell r="B1362">
            <v>43417</v>
          </cell>
          <cell r="C1362">
            <v>43420</v>
          </cell>
          <cell r="D1362">
            <v>43420</v>
          </cell>
          <cell r="E1362" t="str">
            <v>CC00001</v>
          </cell>
          <cell r="F1362" t="str">
            <v>Виктория Гуляева</v>
          </cell>
          <cell r="G1362" t="str">
            <v>MA_WEB</v>
          </cell>
          <cell r="H1362" t="str">
            <v>ФЛ</v>
          </cell>
          <cell r="I1362" t="str">
            <v>SPB4</v>
          </cell>
        </row>
        <row r="1363">
          <cell r="A1363" t="str">
            <v>R9988403</v>
          </cell>
          <cell r="B1363">
            <v>43417</v>
          </cell>
          <cell r="C1363">
            <v>43420</v>
          </cell>
          <cell r="D1363">
            <v>43420</v>
          </cell>
          <cell r="E1363" t="str">
            <v>CC00001</v>
          </cell>
          <cell r="F1363" t="str">
            <v>Валерий Шмигирилов</v>
          </cell>
          <cell r="G1363" t="str">
            <v>MA_WEB</v>
          </cell>
          <cell r="H1363" t="str">
            <v>ФЛ</v>
          </cell>
          <cell r="I1363" t="str">
            <v>SPB5</v>
          </cell>
        </row>
        <row r="1364">
          <cell r="A1364" t="str">
            <v>R9988630</v>
          </cell>
          <cell r="B1364">
            <v>43417</v>
          </cell>
          <cell r="C1364">
            <v>43420</v>
          </cell>
          <cell r="D1364">
            <v>43420</v>
          </cell>
          <cell r="E1364" t="str">
            <v>IC895577</v>
          </cell>
          <cell r="F1364" t="str">
            <v>Иван Анисимов</v>
          </cell>
          <cell r="G1364" t="str">
            <v>MA_WEB</v>
          </cell>
          <cell r="H1364" t="str">
            <v>ФЛ</v>
          </cell>
          <cell r="I1364" t="str">
            <v>SPMVSEV</v>
          </cell>
        </row>
        <row r="1365">
          <cell r="A1365" t="str">
            <v>R9989892</v>
          </cell>
          <cell r="B1365">
            <v>43417</v>
          </cell>
          <cell r="C1365">
            <v>43420</v>
          </cell>
          <cell r="D1365">
            <v>43420</v>
          </cell>
          <cell r="E1365" t="str">
            <v>ID046184</v>
          </cell>
          <cell r="F1365" t="str">
            <v>Алексей Кравченко</v>
          </cell>
          <cell r="G1365" t="str">
            <v>MA_WEB</v>
          </cell>
          <cell r="H1365" t="str">
            <v>ФЛ</v>
          </cell>
          <cell r="I1365" t="str">
            <v>SPB5</v>
          </cell>
        </row>
        <row r="1366">
          <cell r="A1366" t="str">
            <v>R9990575</v>
          </cell>
          <cell r="B1366">
            <v>43417</v>
          </cell>
          <cell r="C1366">
            <v>43420</v>
          </cell>
          <cell r="D1366">
            <v>43420</v>
          </cell>
          <cell r="E1366" t="str">
            <v>CC00001</v>
          </cell>
          <cell r="F1366" t="str">
            <v>Ирина Житникова</v>
          </cell>
          <cell r="G1366" t="str">
            <v>MA_WEB</v>
          </cell>
          <cell r="H1366" t="str">
            <v>ФЛ</v>
          </cell>
          <cell r="I1366" t="str">
            <v>SPMGRAZHD</v>
          </cell>
        </row>
        <row r="1367">
          <cell r="A1367" t="str">
            <v>R9991054</v>
          </cell>
          <cell r="B1367">
            <v>43417</v>
          </cell>
          <cell r="C1367">
            <v>43420</v>
          </cell>
          <cell r="D1367">
            <v>43420</v>
          </cell>
          <cell r="E1367" t="str">
            <v>IC219696</v>
          </cell>
          <cell r="F1367" t="str">
            <v>Александр Смирнов</v>
          </cell>
          <cell r="G1367" t="str">
            <v>MA_WEB</v>
          </cell>
          <cell r="H1367" t="str">
            <v>ФЛ</v>
          </cell>
          <cell r="I1367" t="str">
            <v>SPB4</v>
          </cell>
        </row>
        <row r="1368">
          <cell r="A1368" t="str">
            <v>R9991318</v>
          </cell>
          <cell r="B1368">
            <v>43417</v>
          </cell>
          <cell r="C1368">
            <v>43420</v>
          </cell>
          <cell r="D1368">
            <v>43420</v>
          </cell>
          <cell r="E1368" t="str">
            <v>I0404508</v>
          </cell>
          <cell r="F1368" t="str">
            <v>john tyubirt</v>
          </cell>
          <cell r="G1368" t="str">
            <v>MA_WEB</v>
          </cell>
          <cell r="H1368" t="str">
            <v>ФЛ</v>
          </cell>
          <cell r="I1368" t="str">
            <v>SPMVSEV</v>
          </cell>
        </row>
        <row r="1369">
          <cell r="A1369" t="str">
            <v>R9992677</v>
          </cell>
          <cell r="B1369">
            <v>43417</v>
          </cell>
          <cell r="C1369">
            <v>43420</v>
          </cell>
          <cell r="D1369">
            <v>43420</v>
          </cell>
          <cell r="E1369" t="str">
            <v>I0425562</v>
          </cell>
          <cell r="F1369" t="str">
            <v>Иван Тупчиенко</v>
          </cell>
          <cell r="G1369" t="str">
            <v>MA_WEB</v>
          </cell>
          <cell r="H1369" t="str">
            <v>ФЛ</v>
          </cell>
          <cell r="I1369" t="str">
            <v>SPB4</v>
          </cell>
        </row>
        <row r="1370">
          <cell r="A1370" t="str">
            <v>R9994672</v>
          </cell>
          <cell r="B1370">
            <v>43417</v>
          </cell>
          <cell r="C1370">
            <v>43420</v>
          </cell>
          <cell r="D1370">
            <v>43420</v>
          </cell>
          <cell r="E1370" t="str">
            <v>CC00001</v>
          </cell>
          <cell r="F1370" t="str">
            <v>Александр Самойлович</v>
          </cell>
          <cell r="G1370" t="str">
            <v>MA_WEB</v>
          </cell>
          <cell r="H1370" t="str">
            <v>ФЛ</v>
          </cell>
          <cell r="I1370" t="str">
            <v>SPB2</v>
          </cell>
        </row>
        <row r="1371">
          <cell r="A1371" t="str">
            <v>R9995443</v>
          </cell>
          <cell r="B1371">
            <v>43417</v>
          </cell>
          <cell r="C1371">
            <v>43420</v>
          </cell>
          <cell r="D1371">
            <v>43420</v>
          </cell>
          <cell r="E1371" t="str">
            <v>IX720733</v>
          </cell>
          <cell r="F1371" t="str">
            <v>Александр Григорьев</v>
          </cell>
          <cell r="G1371" t="str">
            <v>MA_WEB</v>
          </cell>
          <cell r="H1371" t="str">
            <v>ФЛ</v>
          </cell>
          <cell r="I1371" t="str">
            <v>SPB2</v>
          </cell>
        </row>
        <row r="1372">
          <cell r="A1372" t="str">
            <v>Y0000631</v>
          </cell>
          <cell r="B1372">
            <v>43417</v>
          </cell>
          <cell r="C1372">
            <v>43420</v>
          </cell>
          <cell r="D1372">
            <v>43420</v>
          </cell>
          <cell r="E1372" t="str">
            <v>CC00001</v>
          </cell>
          <cell r="F1372" t="str">
            <v>Марина Кудрявцева</v>
          </cell>
          <cell r="G1372" t="str">
            <v>MA_WEB</v>
          </cell>
          <cell r="H1372" t="str">
            <v>ФЛ</v>
          </cell>
          <cell r="I1372" t="str">
            <v>SPB2</v>
          </cell>
        </row>
        <row r="1373">
          <cell r="A1373" t="str">
            <v>Y0000778</v>
          </cell>
          <cell r="B1373">
            <v>43417</v>
          </cell>
          <cell r="C1373">
            <v>43420</v>
          </cell>
          <cell r="D1373">
            <v>43420</v>
          </cell>
          <cell r="E1373" t="str">
            <v>I0115883</v>
          </cell>
          <cell r="F1373" t="str">
            <v>Андрей Курносов</v>
          </cell>
          <cell r="G1373" t="str">
            <v>MA_WEB</v>
          </cell>
          <cell r="H1373" t="str">
            <v>ФЛ</v>
          </cell>
          <cell r="I1373" t="str">
            <v>SPB</v>
          </cell>
        </row>
        <row r="1374">
          <cell r="A1374" t="str">
            <v>Y0000853</v>
          </cell>
          <cell r="B1374">
            <v>43417</v>
          </cell>
          <cell r="C1374">
            <v>43420</v>
          </cell>
          <cell r="D1374">
            <v>43420</v>
          </cell>
          <cell r="E1374" t="str">
            <v>I0354629</v>
          </cell>
          <cell r="F1374" t="str">
            <v>Ольга Герасимова</v>
          </cell>
          <cell r="G1374" t="str">
            <v>MA_WEB</v>
          </cell>
          <cell r="H1374" t="str">
            <v>ФЛ</v>
          </cell>
          <cell r="I1374" t="str">
            <v>SPB2</v>
          </cell>
        </row>
        <row r="1375">
          <cell r="A1375" t="str">
            <v>Y0001735</v>
          </cell>
          <cell r="B1375">
            <v>43417</v>
          </cell>
          <cell r="C1375">
            <v>43420</v>
          </cell>
          <cell r="D1375">
            <v>43420</v>
          </cell>
          <cell r="E1375" t="str">
            <v>I0416312</v>
          </cell>
          <cell r="F1375" t="str">
            <v>Игорь Лебединец</v>
          </cell>
          <cell r="G1375" t="str">
            <v>MA_WEB</v>
          </cell>
          <cell r="H1375" t="str">
            <v>ФЛ</v>
          </cell>
          <cell r="I1375" t="str">
            <v>SPB2</v>
          </cell>
        </row>
        <row r="1376">
          <cell r="A1376" t="str">
            <v>Y0002098</v>
          </cell>
          <cell r="B1376">
            <v>43417</v>
          </cell>
          <cell r="C1376">
            <v>43420</v>
          </cell>
          <cell r="D1376">
            <v>43420</v>
          </cell>
          <cell r="E1376" t="str">
            <v>CC00001</v>
          </cell>
          <cell r="F1376" t="str">
            <v>Евгений Губин</v>
          </cell>
          <cell r="G1376" t="str">
            <v>MA_WEB</v>
          </cell>
          <cell r="H1376" t="str">
            <v>ФЛ</v>
          </cell>
          <cell r="I1376" t="str">
            <v>SPB2</v>
          </cell>
        </row>
        <row r="1377">
          <cell r="A1377" t="str">
            <v>Y0002728</v>
          </cell>
          <cell r="B1377">
            <v>43417</v>
          </cell>
          <cell r="C1377">
            <v>43420</v>
          </cell>
          <cell r="D1377">
            <v>43420</v>
          </cell>
          <cell r="E1377" t="str">
            <v>CC00001</v>
          </cell>
          <cell r="F1377" t="str">
            <v>СЕРГЕЙ ГОЛУБЕНКОВ</v>
          </cell>
          <cell r="G1377" t="str">
            <v>MA_WEB</v>
          </cell>
          <cell r="H1377" t="str">
            <v>ФЛ</v>
          </cell>
          <cell r="I1377" t="str">
            <v>SPB</v>
          </cell>
        </row>
        <row r="1378">
          <cell r="A1378" t="str">
            <v>Y0002827</v>
          </cell>
          <cell r="B1378">
            <v>43417</v>
          </cell>
          <cell r="C1378">
            <v>43420</v>
          </cell>
          <cell r="D1378">
            <v>43420</v>
          </cell>
          <cell r="E1378" t="str">
            <v>CC00001</v>
          </cell>
          <cell r="F1378" t="str">
            <v>Алексей Ханько</v>
          </cell>
          <cell r="G1378" t="str">
            <v>MA_WEB</v>
          </cell>
          <cell r="H1378" t="str">
            <v>ФЛ</v>
          </cell>
          <cell r="I1378" t="str">
            <v>SPB</v>
          </cell>
        </row>
        <row r="1379">
          <cell r="A1379" t="str">
            <v>Y0003191</v>
          </cell>
          <cell r="B1379">
            <v>43417</v>
          </cell>
          <cell r="C1379">
            <v>43420</v>
          </cell>
          <cell r="D1379">
            <v>43420</v>
          </cell>
          <cell r="E1379" t="str">
            <v>CC00001</v>
          </cell>
          <cell r="F1379" t="str">
            <v>Константин Быстров</v>
          </cell>
          <cell r="G1379" t="str">
            <v>MA_WEB</v>
          </cell>
          <cell r="H1379" t="str">
            <v>ФЛ</v>
          </cell>
          <cell r="I1379" t="str">
            <v>SPB2</v>
          </cell>
        </row>
        <row r="1380">
          <cell r="A1380" t="str">
            <v>Y0003578</v>
          </cell>
          <cell r="B1380">
            <v>43417</v>
          </cell>
          <cell r="C1380">
            <v>43420</v>
          </cell>
          <cell r="D1380">
            <v>43420</v>
          </cell>
          <cell r="E1380" t="str">
            <v>IX090466</v>
          </cell>
          <cell r="F1380" t="str">
            <v>Михаил Урб</v>
          </cell>
          <cell r="G1380" t="str">
            <v>MA_WEB</v>
          </cell>
          <cell r="H1380" t="str">
            <v>ФЛ</v>
          </cell>
          <cell r="I1380" t="str">
            <v>SPB2</v>
          </cell>
        </row>
        <row r="1381">
          <cell r="A1381" t="str">
            <v>Y0004356</v>
          </cell>
          <cell r="B1381">
            <v>43418</v>
          </cell>
          <cell r="C1381">
            <v>43420</v>
          </cell>
          <cell r="D1381">
            <v>43420</v>
          </cell>
          <cell r="E1381" t="str">
            <v>CC00001</v>
          </cell>
          <cell r="F1381" t="str">
            <v>Алексей Хван</v>
          </cell>
          <cell r="G1381" t="str">
            <v>MA_WEB</v>
          </cell>
          <cell r="H1381" t="str">
            <v>ФЛ</v>
          </cell>
          <cell r="I1381" t="str">
            <v>SPB</v>
          </cell>
        </row>
        <row r="1382">
          <cell r="A1382" t="str">
            <v>Y0004628</v>
          </cell>
          <cell r="B1382">
            <v>43418</v>
          </cell>
          <cell r="C1382">
            <v>43420</v>
          </cell>
          <cell r="D1382">
            <v>43420</v>
          </cell>
          <cell r="E1382" t="str">
            <v>CC00001</v>
          </cell>
          <cell r="F1382" t="str">
            <v>Дарья Чупрова</v>
          </cell>
          <cell r="G1382" t="str">
            <v>MA_WEB</v>
          </cell>
          <cell r="H1382" t="str">
            <v>ФЛ</v>
          </cell>
          <cell r="I1382" t="str">
            <v>SPB2</v>
          </cell>
        </row>
        <row r="1383">
          <cell r="A1383" t="str">
            <v>Y0004648</v>
          </cell>
          <cell r="B1383">
            <v>43418</v>
          </cell>
          <cell r="C1383">
            <v>43420</v>
          </cell>
          <cell r="D1383">
            <v>43420</v>
          </cell>
          <cell r="E1383" t="str">
            <v>CC00001</v>
          </cell>
          <cell r="F1383" t="str">
            <v>Анатолий Energo</v>
          </cell>
          <cell r="G1383" t="str">
            <v>MA_WEB</v>
          </cell>
          <cell r="H1383" t="str">
            <v>ФЛ</v>
          </cell>
          <cell r="I1383" t="str">
            <v>SPB2</v>
          </cell>
        </row>
        <row r="1384">
          <cell r="A1384" t="str">
            <v>Y0004660</v>
          </cell>
          <cell r="B1384">
            <v>43418</v>
          </cell>
          <cell r="C1384">
            <v>43420</v>
          </cell>
          <cell r="D1384">
            <v>43420</v>
          </cell>
          <cell r="E1384" t="str">
            <v>IC136070</v>
          </cell>
          <cell r="F1384" t="str">
            <v>Илья Земсков</v>
          </cell>
          <cell r="G1384" t="str">
            <v>MA_WEB</v>
          </cell>
          <cell r="H1384" t="str">
            <v>ФЛ</v>
          </cell>
          <cell r="I1384" t="str">
            <v>SPB2</v>
          </cell>
        </row>
        <row r="1385">
          <cell r="A1385" t="str">
            <v>Y0004895</v>
          </cell>
          <cell r="B1385">
            <v>43418</v>
          </cell>
          <cell r="C1385">
            <v>43420</v>
          </cell>
          <cell r="D1385">
            <v>43420</v>
          </cell>
          <cell r="E1385" t="str">
            <v>IC301792</v>
          </cell>
          <cell r="F1385" t="str">
            <v>Константин Коваленко</v>
          </cell>
          <cell r="G1385" t="str">
            <v>MA_WEB</v>
          </cell>
          <cell r="H1385" t="str">
            <v>ФЛ</v>
          </cell>
          <cell r="I1385" t="str">
            <v>SPB2</v>
          </cell>
        </row>
        <row r="1386">
          <cell r="A1386" t="str">
            <v>Y0007151</v>
          </cell>
          <cell r="B1386">
            <v>43418</v>
          </cell>
          <cell r="C1386">
            <v>43420</v>
          </cell>
          <cell r="D1386">
            <v>43420</v>
          </cell>
          <cell r="E1386" t="str">
            <v>ID014197</v>
          </cell>
          <cell r="F1386" t="str">
            <v>Дмитрий Шведчиков</v>
          </cell>
          <cell r="G1386" t="str">
            <v>MA_WEB</v>
          </cell>
          <cell r="H1386" t="str">
            <v>ФЛ</v>
          </cell>
          <cell r="I1386" t="str">
            <v>SPB2</v>
          </cell>
        </row>
        <row r="1387">
          <cell r="A1387" t="str">
            <v>Y0007889</v>
          </cell>
          <cell r="B1387">
            <v>43418</v>
          </cell>
          <cell r="C1387">
            <v>43420</v>
          </cell>
          <cell r="D1387">
            <v>43420</v>
          </cell>
          <cell r="E1387" t="str">
            <v>IX843965</v>
          </cell>
          <cell r="F1387" t="str">
            <v>Вадим ТТ</v>
          </cell>
          <cell r="G1387" t="str">
            <v>MA_WEB</v>
          </cell>
          <cell r="H1387" t="str">
            <v>ФЛ</v>
          </cell>
          <cell r="I1387" t="str">
            <v>SPMVSEV</v>
          </cell>
        </row>
        <row r="1388">
          <cell r="A1388" t="str">
            <v>Y0008455</v>
          </cell>
          <cell r="B1388">
            <v>43418</v>
          </cell>
          <cell r="C1388">
            <v>43420</v>
          </cell>
          <cell r="D1388">
            <v>43420</v>
          </cell>
          <cell r="E1388" t="str">
            <v>CC00001</v>
          </cell>
          <cell r="F1388" t="str">
            <v>Татьяна Белопольская</v>
          </cell>
          <cell r="G1388" t="str">
            <v>MA_WEB</v>
          </cell>
          <cell r="H1388" t="str">
            <v>ФЛ</v>
          </cell>
          <cell r="I1388" t="str">
            <v>SPB2</v>
          </cell>
        </row>
        <row r="1389">
          <cell r="A1389" t="str">
            <v>Y0009757</v>
          </cell>
          <cell r="B1389">
            <v>43418</v>
          </cell>
          <cell r="C1389">
            <v>43420</v>
          </cell>
          <cell r="D1389">
            <v>43420</v>
          </cell>
          <cell r="E1389" t="str">
            <v>IC092270</v>
          </cell>
          <cell r="F1389" t="str">
            <v>Сергей Меркулов</v>
          </cell>
          <cell r="G1389" t="str">
            <v>MA_WEB</v>
          </cell>
          <cell r="H1389" t="str">
            <v>ФЛ</v>
          </cell>
          <cell r="I1389" t="str">
            <v>SPB2</v>
          </cell>
        </row>
        <row r="1390">
          <cell r="A1390" t="str">
            <v>Y0011621</v>
          </cell>
          <cell r="B1390">
            <v>43418</v>
          </cell>
          <cell r="C1390">
            <v>43420</v>
          </cell>
          <cell r="D1390">
            <v>43420</v>
          </cell>
          <cell r="E1390" t="str">
            <v>ID057800</v>
          </cell>
          <cell r="F1390" t="str">
            <v>Гуков Евгений</v>
          </cell>
          <cell r="G1390" t="str">
            <v>MA_WEB</v>
          </cell>
          <cell r="H1390" t="str">
            <v>ФЛ</v>
          </cell>
          <cell r="I1390" t="str">
            <v>SPB2</v>
          </cell>
        </row>
        <row r="1391">
          <cell r="A1391" t="str">
            <v>Y0011921</v>
          </cell>
          <cell r="B1391">
            <v>43418</v>
          </cell>
          <cell r="C1391">
            <v>43420</v>
          </cell>
          <cell r="D1391">
            <v>43420</v>
          </cell>
          <cell r="E1391" t="str">
            <v>CC00001</v>
          </cell>
          <cell r="F1391" t="str">
            <v>Иван Тимошенко</v>
          </cell>
          <cell r="G1391" t="str">
            <v>MA_WEB</v>
          </cell>
          <cell r="H1391" t="str">
            <v>ФЛ</v>
          </cell>
          <cell r="I1391" t="str">
            <v>SPB</v>
          </cell>
        </row>
        <row r="1392">
          <cell r="A1392" t="str">
            <v>Y0012028</v>
          </cell>
          <cell r="B1392">
            <v>43418</v>
          </cell>
          <cell r="C1392">
            <v>43420</v>
          </cell>
          <cell r="D1392">
            <v>43420</v>
          </cell>
          <cell r="E1392" t="str">
            <v>CC00001</v>
          </cell>
          <cell r="F1392" t="str">
            <v>Вячеслав Вячеслав</v>
          </cell>
          <cell r="G1392" t="str">
            <v>MA_WEB</v>
          </cell>
          <cell r="H1392" t="str">
            <v>ФЛ</v>
          </cell>
          <cell r="I1392" t="str">
            <v>SPMVSEV</v>
          </cell>
        </row>
        <row r="1393">
          <cell r="A1393" t="str">
            <v>Y0012383</v>
          </cell>
          <cell r="B1393">
            <v>43418</v>
          </cell>
          <cell r="C1393">
            <v>43420</v>
          </cell>
          <cell r="D1393">
            <v>43420</v>
          </cell>
          <cell r="E1393" t="str">
            <v>IX847879</v>
          </cell>
          <cell r="F1393" t="str">
            <v>Алексей Грищенко</v>
          </cell>
          <cell r="G1393" t="str">
            <v>MA_WEB</v>
          </cell>
          <cell r="H1393" t="str">
            <v>ФЛ</v>
          </cell>
          <cell r="I1393" t="str">
            <v>SPB2</v>
          </cell>
        </row>
        <row r="1394">
          <cell r="A1394" t="str">
            <v>Y0013073</v>
          </cell>
          <cell r="B1394">
            <v>43418</v>
          </cell>
          <cell r="C1394">
            <v>43420</v>
          </cell>
          <cell r="D1394">
            <v>43420</v>
          </cell>
          <cell r="E1394" t="str">
            <v>IC916568</v>
          </cell>
          <cell r="F1394" t="str">
            <v>Сергей Иванников</v>
          </cell>
          <cell r="G1394" t="str">
            <v>MA_WEB</v>
          </cell>
          <cell r="H1394" t="str">
            <v>ФЛ</v>
          </cell>
          <cell r="I1394" t="str">
            <v>SPB2</v>
          </cell>
        </row>
        <row r="1395">
          <cell r="A1395" t="str">
            <v>Y0013470</v>
          </cell>
          <cell r="B1395">
            <v>43418</v>
          </cell>
          <cell r="C1395">
            <v>43420</v>
          </cell>
          <cell r="D1395">
            <v>43420</v>
          </cell>
          <cell r="E1395" t="str">
            <v>IC793058</v>
          </cell>
          <cell r="F1395" t="str">
            <v>Николай Дубодел</v>
          </cell>
          <cell r="G1395" t="str">
            <v>MA_WEB</v>
          </cell>
          <cell r="H1395" t="str">
            <v>ФЛ</v>
          </cell>
          <cell r="I1395" t="str">
            <v>SPB2</v>
          </cell>
        </row>
        <row r="1396">
          <cell r="A1396" t="str">
            <v>Y0014635</v>
          </cell>
          <cell r="B1396">
            <v>43418</v>
          </cell>
          <cell r="C1396">
            <v>43420</v>
          </cell>
          <cell r="D1396">
            <v>43420</v>
          </cell>
          <cell r="E1396" t="str">
            <v>ID032301</v>
          </cell>
          <cell r="F1396" t="str">
            <v>Марина Унгер</v>
          </cell>
          <cell r="G1396" t="str">
            <v>MA_WEB</v>
          </cell>
          <cell r="H1396" t="str">
            <v>ФЛ</v>
          </cell>
          <cell r="I1396" t="str">
            <v>SPB</v>
          </cell>
        </row>
        <row r="1397">
          <cell r="A1397" t="str">
            <v>Y0015479</v>
          </cell>
          <cell r="B1397">
            <v>43418</v>
          </cell>
          <cell r="C1397">
            <v>43420</v>
          </cell>
          <cell r="D1397">
            <v>43420</v>
          </cell>
          <cell r="E1397" t="str">
            <v>CC00001</v>
          </cell>
          <cell r="F1397" t="str">
            <v>Иван Преображенский</v>
          </cell>
          <cell r="G1397" t="str">
            <v>MA_WEB</v>
          </cell>
          <cell r="H1397" t="str">
            <v>ФЛ</v>
          </cell>
          <cell r="I1397" t="str">
            <v>SPB</v>
          </cell>
        </row>
        <row r="1398">
          <cell r="A1398" t="str">
            <v>Y0016536</v>
          </cell>
          <cell r="B1398">
            <v>43418</v>
          </cell>
          <cell r="C1398">
            <v>43420</v>
          </cell>
          <cell r="D1398">
            <v>43420</v>
          </cell>
          <cell r="E1398" t="str">
            <v>ID478981</v>
          </cell>
          <cell r="F1398" t="str">
            <v>Алексей Назаров</v>
          </cell>
          <cell r="G1398" t="str">
            <v>MA_WEB</v>
          </cell>
          <cell r="H1398" t="str">
            <v>ФЛ</v>
          </cell>
          <cell r="I1398" t="str">
            <v>SPB</v>
          </cell>
        </row>
        <row r="1399">
          <cell r="A1399" t="str">
            <v>Y0016710</v>
          </cell>
          <cell r="B1399">
            <v>43418</v>
          </cell>
          <cell r="C1399">
            <v>43420</v>
          </cell>
          <cell r="D1399">
            <v>43420</v>
          </cell>
          <cell r="E1399" t="str">
            <v>CC00001</v>
          </cell>
          <cell r="F1399" t="str">
            <v>Эдгар Ка</v>
          </cell>
          <cell r="G1399" t="str">
            <v>MA_WEB</v>
          </cell>
          <cell r="H1399" t="str">
            <v>ФЛ</v>
          </cell>
          <cell r="I1399" t="str">
            <v>SPB</v>
          </cell>
        </row>
        <row r="1400">
          <cell r="A1400" t="str">
            <v>Y0017590</v>
          </cell>
          <cell r="B1400">
            <v>43418</v>
          </cell>
          <cell r="C1400">
            <v>43420</v>
          </cell>
          <cell r="D1400">
            <v>43420</v>
          </cell>
          <cell r="E1400" t="str">
            <v>CC00001</v>
          </cell>
          <cell r="F1400" t="str">
            <v>Илья Пационко</v>
          </cell>
          <cell r="G1400" t="str">
            <v>MA_WEB</v>
          </cell>
          <cell r="H1400" t="str">
            <v>ФЛ</v>
          </cell>
          <cell r="I1400" t="str">
            <v>SPB</v>
          </cell>
        </row>
        <row r="1401">
          <cell r="A1401" t="str">
            <v>Y0017591</v>
          </cell>
          <cell r="B1401">
            <v>43418</v>
          </cell>
          <cell r="C1401">
            <v>43420</v>
          </cell>
          <cell r="D1401">
            <v>43420</v>
          </cell>
          <cell r="E1401" t="str">
            <v>I0427872</v>
          </cell>
          <cell r="F1401" t="str">
            <v>Анна Кузьменкова</v>
          </cell>
          <cell r="G1401" t="str">
            <v>MA_WEB</v>
          </cell>
          <cell r="H1401" t="str">
            <v>ФЛ</v>
          </cell>
          <cell r="I1401" t="str">
            <v>SPB2</v>
          </cell>
        </row>
        <row r="1402">
          <cell r="A1402" t="str">
            <v>Y0018626</v>
          </cell>
          <cell r="B1402">
            <v>43418</v>
          </cell>
          <cell r="C1402">
            <v>43420</v>
          </cell>
          <cell r="D1402">
            <v>43420</v>
          </cell>
          <cell r="E1402" t="str">
            <v>CC00001</v>
          </cell>
          <cell r="F1402" t="str">
            <v>Andrei Nazarenkov</v>
          </cell>
          <cell r="G1402" t="str">
            <v>MA_WEB</v>
          </cell>
          <cell r="H1402" t="str">
            <v>ФЛ</v>
          </cell>
          <cell r="I1402" t="str">
            <v>SPB2</v>
          </cell>
        </row>
        <row r="1403">
          <cell r="A1403" t="str">
            <v>Y0018842</v>
          </cell>
          <cell r="B1403">
            <v>43418</v>
          </cell>
          <cell r="C1403">
            <v>43420</v>
          </cell>
          <cell r="D1403">
            <v>43420</v>
          </cell>
          <cell r="E1403" t="str">
            <v>CC00001</v>
          </cell>
          <cell r="F1403" t="str">
            <v>Диана Артеменкова</v>
          </cell>
          <cell r="G1403" t="str">
            <v>MA_WEB</v>
          </cell>
          <cell r="H1403" t="str">
            <v>ФЛ</v>
          </cell>
          <cell r="I1403" t="str">
            <v>SPB</v>
          </cell>
        </row>
        <row r="1404">
          <cell r="A1404" t="str">
            <v>Y0020054</v>
          </cell>
          <cell r="B1404">
            <v>43418</v>
          </cell>
          <cell r="C1404">
            <v>43420</v>
          </cell>
          <cell r="D1404">
            <v>43420</v>
          </cell>
          <cell r="E1404" t="str">
            <v>CC00001</v>
          </cell>
          <cell r="F1404" t="str">
            <v>Тимур Пилипчук</v>
          </cell>
          <cell r="G1404" t="str">
            <v>MA_WEB</v>
          </cell>
          <cell r="H1404" t="str">
            <v>ФЛ</v>
          </cell>
          <cell r="I1404" t="str">
            <v>SPB2</v>
          </cell>
        </row>
        <row r="1405">
          <cell r="A1405" t="str">
            <v>Y0020568</v>
          </cell>
          <cell r="B1405">
            <v>43418</v>
          </cell>
          <cell r="C1405">
            <v>43420</v>
          </cell>
          <cell r="D1405">
            <v>43420</v>
          </cell>
          <cell r="E1405" t="str">
            <v>CC00001</v>
          </cell>
          <cell r="F1405" t="str">
            <v>Денис Андронников</v>
          </cell>
          <cell r="G1405" t="str">
            <v>MA_WEB</v>
          </cell>
          <cell r="H1405" t="str">
            <v>ФЛ</v>
          </cell>
          <cell r="I1405" t="str">
            <v>SPB</v>
          </cell>
        </row>
        <row r="1406">
          <cell r="A1406" t="str">
            <v>Y0021560</v>
          </cell>
          <cell r="B1406">
            <v>43418</v>
          </cell>
          <cell r="C1406">
            <v>43420</v>
          </cell>
          <cell r="D1406">
            <v>43420</v>
          </cell>
          <cell r="E1406" t="str">
            <v>ID467141</v>
          </cell>
          <cell r="F1406" t="str">
            <v>Александр Емельянов</v>
          </cell>
          <cell r="G1406" t="str">
            <v>MA_WEB</v>
          </cell>
          <cell r="H1406" t="str">
            <v>ФЛ</v>
          </cell>
          <cell r="I1406" t="str">
            <v>SPB</v>
          </cell>
        </row>
        <row r="1407">
          <cell r="A1407" t="str">
            <v>Y0023702</v>
          </cell>
          <cell r="B1407">
            <v>43418</v>
          </cell>
          <cell r="C1407">
            <v>43420</v>
          </cell>
          <cell r="D1407">
            <v>43420</v>
          </cell>
          <cell r="E1407" t="str">
            <v>CC00001</v>
          </cell>
          <cell r="F1407" t="str">
            <v>Вадим Макшицкий</v>
          </cell>
          <cell r="G1407" t="str">
            <v>MA_WEB</v>
          </cell>
          <cell r="H1407" t="str">
            <v>ФЛ</v>
          </cell>
          <cell r="I1407" t="str">
            <v>SPB4</v>
          </cell>
        </row>
        <row r="1408">
          <cell r="A1408" t="str">
            <v>Y0023847</v>
          </cell>
          <cell r="B1408">
            <v>43418</v>
          </cell>
          <cell r="C1408">
            <v>43420</v>
          </cell>
          <cell r="D1408">
            <v>43420</v>
          </cell>
          <cell r="E1408" t="str">
            <v>I0404435</v>
          </cell>
          <cell r="F1408" t="str">
            <v>Ангелина Скобелева</v>
          </cell>
          <cell r="G1408" t="str">
            <v>MA_WEB</v>
          </cell>
          <cell r="H1408" t="str">
            <v>ФЛ</v>
          </cell>
          <cell r="I1408" t="str">
            <v>SPMVSEV</v>
          </cell>
        </row>
        <row r="1409">
          <cell r="A1409" t="str">
            <v>Y0024813</v>
          </cell>
          <cell r="B1409">
            <v>43418</v>
          </cell>
          <cell r="C1409">
            <v>43420</v>
          </cell>
          <cell r="D1409">
            <v>43420</v>
          </cell>
          <cell r="E1409" t="str">
            <v>CC00001</v>
          </cell>
          <cell r="F1409" t="str">
            <v>Владимир Бормотов</v>
          </cell>
          <cell r="G1409" t="str">
            <v>MA_WEB</v>
          </cell>
          <cell r="H1409" t="str">
            <v>ФЛ</v>
          </cell>
          <cell r="I1409" t="str">
            <v>SPB5</v>
          </cell>
        </row>
        <row r="1410">
          <cell r="A1410" t="str">
            <v>Y0024853</v>
          </cell>
          <cell r="B1410">
            <v>43418</v>
          </cell>
          <cell r="C1410">
            <v>43420</v>
          </cell>
          <cell r="D1410">
            <v>43420</v>
          </cell>
          <cell r="E1410" t="str">
            <v>IC165442</v>
          </cell>
          <cell r="F1410" t="str">
            <v>Денис Вихров</v>
          </cell>
          <cell r="G1410" t="str">
            <v>MA_WEB</v>
          </cell>
          <cell r="H1410" t="str">
            <v>ФЛ</v>
          </cell>
          <cell r="I1410" t="str">
            <v>SPB3</v>
          </cell>
        </row>
        <row r="1411">
          <cell r="A1411" t="str">
            <v>Y0025282</v>
          </cell>
          <cell r="B1411">
            <v>43418</v>
          </cell>
          <cell r="C1411">
            <v>43420</v>
          </cell>
          <cell r="D1411">
            <v>43420</v>
          </cell>
          <cell r="E1411" t="str">
            <v>IX905438</v>
          </cell>
          <cell r="F1411" t="str">
            <v>Александр Шеф</v>
          </cell>
          <cell r="G1411" t="str">
            <v>MA_WEB</v>
          </cell>
          <cell r="H1411" t="str">
            <v>ФЛ</v>
          </cell>
          <cell r="I1411" t="str">
            <v>SPB3</v>
          </cell>
        </row>
        <row r="1412">
          <cell r="A1412" t="str">
            <v>Y0025434</v>
          </cell>
          <cell r="B1412">
            <v>43418</v>
          </cell>
          <cell r="C1412">
            <v>43420</v>
          </cell>
          <cell r="D1412">
            <v>43420</v>
          </cell>
          <cell r="E1412" t="str">
            <v>CC00001</v>
          </cell>
          <cell r="F1412" t="str">
            <v>Юрий Подсыпанин</v>
          </cell>
          <cell r="G1412" t="str">
            <v>MA_WEB</v>
          </cell>
          <cell r="H1412" t="str">
            <v>ФЛ</v>
          </cell>
          <cell r="I1412" t="str">
            <v>SPB4</v>
          </cell>
        </row>
        <row r="1413">
          <cell r="A1413" t="str">
            <v>Y0025502</v>
          </cell>
          <cell r="B1413">
            <v>43418</v>
          </cell>
          <cell r="C1413">
            <v>43420</v>
          </cell>
          <cell r="D1413">
            <v>43420</v>
          </cell>
          <cell r="E1413" t="str">
            <v>IC669881</v>
          </cell>
          <cell r="F1413" t="str">
            <v>Игорь Трацевский</v>
          </cell>
          <cell r="G1413" t="str">
            <v>MA_WEB</v>
          </cell>
          <cell r="H1413" t="str">
            <v>ФЛ</v>
          </cell>
          <cell r="I1413" t="str">
            <v>SPMLIGOV</v>
          </cell>
        </row>
        <row r="1414">
          <cell r="A1414" t="str">
            <v>Y0025896</v>
          </cell>
          <cell r="B1414">
            <v>43418</v>
          </cell>
          <cell r="C1414">
            <v>43420</v>
          </cell>
          <cell r="D1414">
            <v>43420</v>
          </cell>
          <cell r="E1414" t="str">
            <v>CC00001</v>
          </cell>
          <cell r="F1414" t="str">
            <v>Дима Дима</v>
          </cell>
          <cell r="G1414" t="str">
            <v>MA_WEB</v>
          </cell>
          <cell r="H1414" t="str">
            <v>ФЛ</v>
          </cell>
          <cell r="I1414" t="str">
            <v>SPMKAMEN</v>
          </cell>
        </row>
        <row r="1415">
          <cell r="A1415" t="str">
            <v>Y0026047</v>
          </cell>
          <cell r="B1415">
            <v>43418</v>
          </cell>
          <cell r="C1415">
            <v>43420</v>
          </cell>
          <cell r="D1415">
            <v>43420</v>
          </cell>
          <cell r="E1415" t="str">
            <v>IC688881</v>
          </cell>
          <cell r="F1415" t="str">
            <v>Антон Виталов</v>
          </cell>
          <cell r="G1415" t="str">
            <v>MA_WEB</v>
          </cell>
          <cell r="H1415" t="str">
            <v>ФЛ</v>
          </cell>
          <cell r="I1415" t="str">
            <v>SPMKAMEN</v>
          </cell>
        </row>
        <row r="1416">
          <cell r="A1416" t="str">
            <v>Y0026067</v>
          </cell>
          <cell r="B1416">
            <v>43418</v>
          </cell>
          <cell r="C1416">
            <v>43420</v>
          </cell>
          <cell r="D1416">
            <v>43420</v>
          </cell>
          <cell r="E1416" t="str">
            <v>IX835742</v>
          </cell>
          <cell r="F1416" t="str">
            <v>Игорь Зиганшин</v>
          </cell>
          <cell r="G1416" t="str">
            <v>MA_WEB</v>
          </cell>
          <cell r="H1416" t="str">
            <v>ФЛ</v>
          </cell>
          <cell r="I1416" t="str">
            <v>SPMLINE6</v>
          </cell>
        </row>
        <row r="1417">
          <cell r="A1417" t="str">
            <v>Y0026220</v>
          </cell>
          <cell r="B1417">
            <v>43418</v>
          </cell>
          <cell r="C1417">
            <v>43420</v>
          </cell>
          <cell r="D1417">
            <v>43420</v>
          </cell>
          <cell r="E1417" t="str">
            <v>IE119261</v>
          </cell>
          <cell r="F1417" t="str">
            <v>Даниил Мотлох</v>
          </cell>
          <cell r="G1417" t="str">
            <v>MA_WEB</v>
          </cell>
          <cell r="H1417" t="str">
            <v>ФЛ</v>
          </cell>
          <cell r="I1417" t="str">
            <v>SPMSOSBOR</v>
          </cell>
        </row>
        <row r="1418">
          <cell r="A1418" t="str">
            <v>Y0026241</v>
          </cell>
          <cell r="B1418">
            <v>43418</v>
          </cell>
          <cell r="C1418">
            <v>43420</v>
          </cell>
          <cell r="D1418">
            <v>43420</v>
          </cell>
          <cell r="E1418" t="str">
            <v>CC00001</v>
          </cell>
          <cell r="F1418" t="str">
            <v>Александр Данилин</v>
          </cell>
          <cell r="G1418" t="str">
            <v>MA_WEB</v>
          </cell>
          <cell r="H1418" t="str">
            <v>ФЛ</v>
          </cell>
          <cell r="I1418" t="str">
            <v>SPMIZMAL</v>
          </cell>
        </row>
        <row r="1419">
          <cell r="A1419" t="str">
            <v>Y0026291</v>
          </cell>
          <cell r="B1419">
            <v>43418</v>
          </cell>
          <cell r="C1419">
            <v>43420</v>
          </cell>
          <cell r="D1419">
            <v>43420</v>
          </cell>
          <cell r="E1419" t="str">
            <v>IC340052</v>
          </cell>
          <cell r="F1419" t="str">
            <v>Алексей Блохин</v>
          </cell>
          <cell r="G1419" t="str">
            <v>MA_WEB</v>
          </cell>
          <cell r="H1419" t="str">
            <v>ФЛ</v>
          </cell>
          <cell r="I1419" t="str">
            <v>SPMGRAZHD</v>
          </cell>
        </row>
        <row r="1420">
          <cell r="A1420" t="str">
            <v>Y0026354</v>
          </cell>
          <cell r="B1420">
            <v>43418</v>
          </cell>
          <cell r="C1420">
            <v>43420</v>
          </cell>
          <cell r="D1420">
            <v>43420</v>
          </cell>
          <cell r="E1420" t="str">
            <v>CC00001</v>
          </cell>
          <cell r="F1420" t="str">
            <v>Сергей Васильев</v>
          </cell>
          <cell r="G1420" t="str">
            <v>MA_WEB</v>
          </cell>
          <cell r="H1420" t="str">
            <v>ФЛ</v>
          </cell>
          <cell r="I1420" t="str">
            <v>SPB5</v>
          </cell>
        </row>
        <row r="1421">
          <cell r="A1421" t="str">
            <v>Y0026534</v>
          </cell>
          <cell r="B1421">
            <v>43418</v>
          </cell>
          <cell r="C1421">
            <v>43420</v>
          </cell>
          <cell r="D1421">
            <v>43420</v>
          </cell>
          <cell r="E1421" t="str">
            <v>CC00001</v>
          </cell>
          <cell r="F1421" t="str">
            <v>Виктор Санков</v>
          </cell>
          <cell r="G1421" t="str">
            <v>MA_WEB</v>
          </cell>
          <cell r="H1421" t="str">
            <v>ФЛ</v>
          </cell>
          <cell r="I1421" t="str">
            <v>SPMCHERNY</v>
          </cell>
        </row>
        <row r="1422">
          <cell r="A1422" t="str">
            <v>Y0026568</v>
          </cell>
          <cell r="B1422">
            <v>43418</v>
          </cell>
          <cell r="C1422">
            <v>43420</v>
          </cell>
          <cell r="D1422">
            <v>43420</v>
          </cell>
          <cell r="E1422" t="str">
            <v>IX165328</v>
          </cell>
          <cell r="F1422" t="str">
            <v>Екатерина Куликова</v>
          </cell>
          <cell r="G1422" t="str">
            <v>MA_WEB</v>
          </cell>
          <cell r="H1422" t="str">
            <v>ФЛ</v>
          </cell>
          <cell r="I1422" t="str">
            <v>SPB4</v>
          </cell>
        </row>
        <row r="1423">
          <cell r="A1423" t="str">
            <v>Y0026636</v>
          </cell>
          <cell r="B1423">
            <v>43418</v>
          </cell>
          <cell r="C1423">
            <v>43420</v>
          </cell>
          <cell r="D1423">
            <v>43420</v>
          </cell>
          <cell r="E1423" t="str">
            <v>CC00001</v>
          </cell>
          <cell r="F1423" t="str">
            <v>Омари Бебия</v>
          </cell>
          <cell r="G1423" t="str">
            <v>MA_WEB</v>
          </cell>
          <cell r="H1423" t="str">
            <v>ФЛ</v>
          </cell>
          <cell r="I1423" t="str">
            <v>SPMVETER2</v>
          </cell>
        </row>
        <row r="1424">
          <cell r="A1424" t="str">
            <v>Y0026776</v>
          </cell>
          <cell r="B1424">
            <v>43418</v>
          </cell>
          <cell r="C1424">
            <v>43420</v>
          </cell>
          <cell r="D1424">
            <v>43420</v>
          </cell>
          <cell r="E1424" t="str">
            <v>CC00001</v>
          </cell>
          <cell r="F1424" t="str">
            <v>ЮРИЙ РЕВИН</v>
          </cell>
          <cell r="G1424" t="str">
            <v>MA_WEB</v>
          </cell>
          <cell r="H1424" t="str">
            <v>ФЛ</v>
          </cell>
          <cell r="I1424" t="str">
            <v>SPMPROS</v>
          </cell>
        </row>
        <row r="1425">
          <cell r="A1425" t="str">
            <v>Y0026841</v>
          </cell>
          <cell r="B1425">
            <v>43418</v>
          </cell>
          <cell r="C1425">
            <v>43420</v>
          </cell>
          <cell r="D1425">
            <v>43420</v>
          </cell>
          <cell r="E1425" t="str">
            <v>CC00001</v>
          </cell>
          <cell r="F1425" t="str">
            <v>Анжелика Керасёва</v>
          </cell>
          <cell r="G1425" t="str">
            <v>MA_WEB</v>
          </cell>
          <cell r="H1425" t="str">
            <v>ФЛ</v>
          </cell>
          <cell r="I1425" t="str">
            <v>SPB</v>
          </cell>
        </row>
        <row r="1426">
          <cell r="A1426" t="str">
            <v>Y0026928</v>
          </cell>
          <cell r="B1426">
            <v>43418</v>
          </cell>
          <cell r="C1426">
            <v>43420</v>
          </cell>
          <cell r="D1426">
            <v>43420</v>
          </cell>
          <cell r="E1426" t="str">
            <v>CC00001</v>
          </cell>
          <cell r="F1426" t="str">
            <v>Яна Рублева</v>
          </cell>
          <cell r="G1426" t="str">
            <v>MA_WEB</v>
          </cell>
          <cell r="H1426" t="str">
            <v>ФЛ</v>
          </cell>
          <cell r="I1426" t="str">
            <v>SPMPIONER</v>
          </cell>
        </row>
        <row r="1427">
          <cell r="A1427" t="str">
            <v>Y0026957</v>
          </cell>
          <cell r="B1427">
            <v>43418</v>
          </cell>
          <cell r="C1427">
            <v>43420</v>
          </cell>
          <cell r="D1427">
            <v>43420</v>
          </cell>
          <cell r="E1427" t="str">
            <v>IX905362</v>
          </cell>
          <cell r="F1427" t="str">
            <v>Александр Густов</v>
          </cell>
          <cell r="G1427" t="str">
            <v>MA_WEB</v>
          </cell>
          <cell r="H1427" t="str">
            <v>ФЛ</v>
          </cell>
          <cell r="I1427" t="str">
            <v>SPMVETER2</v>
          </cell>
        </row>
        <row r="1428">
          <cell r="A1428" t="str">
            <v>Y0027027</v>
          </cell>
          <cell r="B1428">
            <v>43418</v>
          </cell>
          <cell r="C1428">
            <v>43420</v>
          </cell>
          <cell r="D1428">
            <v>43420</v>
          </cell>
          <cell r="E1428" t="str">
            <v>IE315631</v>
          </cell>
          <cell r="F1428" t="str">
            <v>Василий Моисеев</v>
          </cell>
          <cell r="G1428" t="str">
            <v>MA_WEB</v>
          </cell>
          <cell r="H1428" t="str">
            <v>ФЛ</v>
          </cell>
          <cell r="I1428" t="str">
            <v>SPMPSKOV</v>
          </cell>
        </row>
        <row r="1429">
          <cell r="A1429" t="str">
            <v>Y0027143</v>
          </cell>
          <cell r="B1429">
            <v>43418</v>
          </cell>
          <cell r="C1429">
            <v>43420</v>
          </cell>
          <cell r="D1429">
            <v>43420</v>
          </cell>
          <cell r="E1429" t="str">
            <v>IE000660</v>
          </cell>
          <cell r="F1429" t="str">
            <v>Сергей Фомин</v>
          </cell>
          <cell r="G1429" t="str">
            <v>MA_WEB</v>
          </cell>
          <cell r="H1429" t="str">
            <v>ФЛ</v>
          </cell>
          <cell r="I1429" t="str">
            <v>SPB4</v>
          </cell>
        </row>
        <row r="1430">
          <cell r="A1430" t="str">
            <v>Y0027156</v>
          </cell>
          <cell r="B1430">
            <v>43418</v>
          </cell>
          <cell r="C1430">
            <v>43420</v>
          </cell>
          <cell r="D1430">
            <v>43420</v>
          </cell>
          <cell r="E1430" t="str">
            <v>IX448655</v>
          </cell>
          <cell r="F1430" t="str">
            <v>Петр Калинин</v>
          </cell>
          <cell r="G1430" t="str">
            <v>MA_WEB</v>
          </cell>
          <cell r="H1430" t="str">
            <v>ФЛ</v>
          </cell>
          <cell r="I1430" t="str">
            <v>SPMVSEV</v>
          </cell>
        </row>
        <row r="1431">
          <cell r="A1431" t="str">
            <v>Y0027493</v>
          </cell>
          <cell r="B1431">
            <v>43418</v>
          </cell>
          <cell r="C1431">
            <v>43420</v>
          </cell>
          <cell r="D1431">
            <v>43420</v>
          </cell>
          <cell r="E1431" t="str">
            <v>IC787415</v>
          </cell>
          <cell r="F1431" t="str">
            <v>Евгений Васильев</v>
          </cell>
          <cell r="G1431" t="str">
            <v>MA_WEB</v>
          </cell>
          <cell r="H1431" t="str">
            <v>ФЛ</v>
          </cell>
          <cell r="I1431" t="str">
            <v>SPB3</v>
          </cell>
        </row>
        <row r="1432">
          <cell r="A1432" t="str">
            <v>Y0027623</v>
          </cell>
          <cell r="B1432">
            <v>43418</v>
          </cell>
          <cell r="C1432">
            <v>43420</v>
          </cell>
          <cell r="D1432">
            <v>43420</v>
          </cell>
          <cell r="E1432" t="str">
            <v>IE296609</v>
          </cell>
          <cell r="F1432" t="str">
            <v>Евгений Бедрин</v>
          </cell>
          <cell r="G1432" t="str">
            <v>MA_WEB</v>
          </cell>
          <cell r="H1432" t="str">
            <v>ФЛ</v>
          </cell>
          <cell r="I1432" t="str">
            <v>SPB3</v>
          </cell>
        </row>
        <row r="1433">
          <cell r="A1433" t="str">
            <v>Y0027665</v>
          </cell>
          <cell r="B1433">
            <v>43418</v>
          </cell>
          <cell r="C1433">
            <v>43420</v>
          </cell>
          <cell r="D1433">
            <v>43420</v>
          </cell>
          <cell r="E1433" t="str">
            <v>CC00001</v>
          </cell>
          <cell r="F1433" t="str">
            <v>Анатолий Протасов</v>
          </cell>
          <cell r="G1433" t="str">
            <v>MA_WEB</v>
          </cell>
          <cell r="H1433" t="str">
            <v>ФЛ</v>
          </cell>
          <cell r="I1433" t="str">
            <v>SPMKARAVAV</v>
          </cell>
        </row>
        <row r="1434">
          <cell r="A1434" t="str">
            <v>Y0027670</v>
          </cell>
          <cell r="B1434">
            <v>43418</v>
          </cell>
          <cell r="C1434">
            <v>43420</v>
          </cell>
          <cell r="D1434">
            <v>43420</v>
          </cell>
          <cell r="E1434" t="str">
            <v>IC251261</v>
          </cell>
          <cell r="F1434" t="str">
            <v>Николай Согутовский</v>
          </cell>
          <cell r="G1434" t="str">
            <v>MA_WEB</v>
          </cell>
          <cell r="H1434" t="str">
            <v>ФЛ</v>
          </cell>
          <cell r="I1434" t="str">
            <v>SPB</v>
          </cell>
        </row>
        <row r="1435">
          <cell r="A1435" t="str">
            <v>Y0027793</v>
          </cell>
          <cell r="B1435">
            <v>43418</v>
          </cell>
          <cell r="C1435">
            <v>43420</v>
          </cell>
          <cell r="D1435">
            <v>43420</v>
          </cell>
          <cell r="E1435" t="str">
            <v>IE523854</v>
          </cell>
          <cell r="F1435" t="str">
            <v>Анатолий Пешков</v>
          </cell>
          <cell r="G1435" t="str">
            <v>MA_WEB</v>
          </cell>
          <cell r="H1435" t="str">
            <v>ФЛ</v>
          </cell>
          <cell r="I1435" t="str">
            <v>SPMVETER2</v>
          </cell>
        </row>
        <row r="1436">
          <cell r="A1436" t="str">
            <v>Y0027812</v>
          </cell>
          <cell r="B1436">
            <v>43418</v>
          </cell>
          <cell r="C1436">
            <v>43420</v>
          </cell>
          <cell r="D1436">
            <v>43420</v>
          </cell>
          <cell r="E1436" t="str">
            <v>CC00001</v>
          </cell>
          <cell r="F1436" t="str">
            <v>наталия лебедева</v>
          </cell>
          <cell r="G1436" t="str">
            <v>MA_WEB</v>
          </cell>
          <cell r="H1436" t="str">
            <v>ФЛ</v>
          </cell>
          <cell r="I1436" t="str">
            <v>SPB4</v>
          </cell>
        </row>
        <row r="1437">
          <cell r="A1437" t="str">
            <v>Y0027851</v>
          </cell>
          <cell r="B1437">
            <v>43418</v>
          </cell>
          <cell r="C1437">
            <v>43420</v>
          </cell>
          <cell r="D1437">
            <v>43420</v>
          </cell>
          <cell r="E1437" t="str">
            <v>IC156926</v>
          </cell>
          <cell r="F1437" t="str">
            <v>Станислав Юрьевич Даликовский</v>
          </cell>
          <cell r="G1437" t="str">
            <v>MA_WEB</v>
          </cell>
          <cell r="H1437" t="str">
            <v>ФЛ</v>
          </cell>
          <cell r="I1437" t="str">
            <v>SPMZVEZDA</v>
          </cell>
        </row>
        <row r="1438">
          <cell r="A1438" t="str">
            <v>Y0028574</v>
          </cell>
          <cell r="B1438">
            <v>43418</v>
          </cell>
          <cell r="C1438">
            <v>43420</v>
          </cell>
          <cell r="D1438">
            <v>43420</v>
          </cell>
          <cell r="E1438" t="str">
            <v>IC101147</v>
          </cell>
          <cell r="F1438" t="str">
            <v>Геннадий Сусанин</v>
          </cell>
          <cell r="G1438" t="str">
            <v>MA_WEB</v>
          </cell>
          <cell r="H1438" t="str">
            <v>ФЛ</v>
          </cell>
          <cell r="I1438" t="str">
            <v>SPB3</v>
          </cell>
        </row>
        <row r="1439">
          <cell r="A1439" t="str">
            <v>Y0028592</v>
          </cell>
          <cell r="B1439">
            <v>43418</v>
          </cell>
          <cell r="C1439">
            <v>43420</v>
          </cell>
          <cell r="D1439">
            <v>43420</v>
          </cell>
          <cell r="E1439" t="str">
            <v>ID328023</v>
          </cell>
          <cell r="F1439" t="str">
            <v>Кирилл Кравченко</v>
          </cell>
          <cell r="G1439" t="str">
            <v>MA_WEB</v>
          </cell>
          <cell r="H1439" t="str">
            <v>ФЛ</v>
          </cell>
          <cell r="I1439" t="str">
            <v>SPMVETER2</v>
          </cell>
        </row>
        <row r="1440">
          <cell r="A1440" t="str">
            <v>Y0028650</v>
          </cell>
          <cell r="B1440">
            <v>43418</v>
          </cell>
          <cell r="C1440">
            <v>43420</v>
          </cell>
          <cell r="D1440">
            <v>43420</v>
          </cell>
          <cell r="E1440" t="str">
            <v>CC00001</v>
          </cell>
          <cell r="F1440" t="str">
            <v>Антон Семченко</v>
          </cell>
          <cell r="G1440" t="str">
            <v>MA_WEB</v>
          </cell>
          <cell r="H1440" t="str">
            <v>ФЛ</v>
          </cell>
          <cell r="I1440" t="str">
            <v>SPMVETER2</v>
          </cell>
        </row>
        <row r="1441">
          <cell r="A1441" t="str">
            <v>Y0028859</v>
          </cell>
          <cell r="B1441">
            <v>43418</v>
          </cell>
          <cell r="C1441">
            <v>43420</v>
          </cell>
          <cell r="D1441">
            <v>43420</v>
          </cell>
          <cell r="E1441" t="str">
            <v>CC00001</v>
          </cell>
          <cell r="F1441" t="str">
            <v>Игорь Дементьев</v>
          </cell>
          <cell r="G1441" t="str">
            <v>MA_WEB</v>
          </cell>
          <cell r="H1441" t="str">
            <v>ФЛ</v>
          </cell>
          <cell r="I1441" t="str">
            <v>SPB</v>
          </cell>
        </row>
        <row r="1442">
          <cell r="A1442" t="str">
            <v>Y0029028</v>
          </cell>
          <cell r="B1442">
            <v>43419</v>
          </cell>
          <cell r="C1442">
            <v>43420</v>
          </cell>
          <cell r="D1442">
            <v>43420</v>
          </cell>
          <cell r="E1442" t="str">
            <v>CC00001</v>
          </cell>
          <cell r="F1442" t="str">
            <v>Дмитрий Кулешов</v>
          </cell>
          <cell r="G1442" t="str">
            <v>MA_WEB</v>
          </cell>
          <cell r="H1442" t="str">
            <v>ФЛ</v>
          </cell>
          <cell r="I1442" t="str">
            <v>SPMPUSH</v>
          </cell>
        </row>
        <row r="1443">
          <cell r="A1443" t="str">
            <v>Y0029091</v>
          </cell>
          <cell r="B1443">
            <v>43419</v>
          </cell>
          <cell r="C1443">
            <v>43420</v>
          </cell>
          <cell r="D1443">
            <v>43420</v>
          </cell>
          <cell r="E1443" t="str">
            <v>I0429233</v>
          </cell>
          <cell r="F1443" t="str">
            <v>Ранида Васильева</v>
          </cell>
          <cell r="G1443" t="str">
            <v>MA_WEB</v>
          </cell>
          <cell r="H1443" t="str">
            <v>ФЛ</v>
          </cell>
          <cell r="I1443" t="str">
            <v>SPMKOLPINO</v>
          </cell>
        </row>
        <row r="1444">
          <cell r="A1444" t="str">
            <v>Y0029107</v>
          </cell>
          <cell r="B1444">
            <v>43419</v>
          </cell>
          <cell r="C1444">
            <v>43420</v>
          </cell>
          <cell r="D1444">
            <v>43420</v>
          </cell>
          <cell r="E1444" t="str">
            <v>CC00001</v>
          </cell>
          <cell r="F1444" t="str">
            <v>Елена Сахарова</v>
          </cell>
          <cell r="G1444" t="str">
            <v>MA_WEB</v>
          </cell>
          <cell r="H1444" t="str">
            <v>ФЛ</v>
          </cell>
          <cell r="I1444" t="str">
            <v>SPB4</v>
          </cell>
        </row>
        <row r="1445">
          <cell r="A1445" t="str">
            <v>Y0029153</v>
          </cell>
          <cell r="B1445">
            <v>43419</v>
          </cell>
          <cell r="C1445">
            <v>43420</v>
          </cell>
          <cell r="D1445">
            <v>43420</v>
          </cell>
          <cell r="E1445" t="str">
            <v>IC093238</v>
          </cell>
          <cell r="F1445" t="str">
            <v>Игорь Костюк</v>
          </cell>
          <cell r="G1445" t="str">
            <v>MA_WEB</v>
          </cell>
          <cell r="H1445" t="str">
            <v>ФЛ</v>
          </cell>
          <cell r="I1445" t="str">
            <v>SPB5</v>
          </cell>
        </row>
        <row r="1446">
          <cell r="A1446" t="str">
            <v>Y0029168</v>
          </cell>
          <cell r="B1446">
            <v>43419</v>
          </cell>
          <cell r="C1446">
            <v>43420</v>
          </cell>
          <cell r="D1446">
            <v>43420</v>
          </cell>
          <cell r="E1446" t="str">
            <v>IC186864</v>
          </cell>
          <cell r="F1446" t="str">
            <v>Павел Бочков</v>
          </cell>
          <cell r="G1446" t="str">
            <v>MA_WEB</v>
          </cell>
          <cell r="H1446" t="str">
            <v>ФЛ</v>
          </cell>
          <cell r="I1446" t="str">
            <v>SPMGRAZHD</v>
          </cell>
        </row>
        <row r="1447">
          <cell r="A1447" t="str">
            <v>Y0029331</v>
          </cell>
          <cell r="B1447">
            <v>43419</v>
          </cell>
          <cell r="C1447">
            <v>43420</v>
          </cell>
          <cell r="D1447">
            <v>43420</v>
          </cell>
          <cell r="E1447" t="str">
            <v>CC00001</v>
          </cell>
          <cell r="F1447" t="str">
            <v>Вадим Вадим</v>
          </cell>
          <cell r="G1447" t="str">
            <v>MA_WEB</v>
          </cell>
          <cell r="H1447" t="str">
            <v>ФЛ</v>
          </cell>
          <cell r="I1447" t="str">
            <v>SPMLADOG</v>
          </cell>
        </row>
        <row r="1448">
          <cell r="A1448" t="str">
            <v>Y0029450</v>
          </cell>
          <cell r="B1448">
            <v>43419</v>
          </cell>
          <cell r="C1448">
            <v>43420</v>
          </cell>
          <cell r="D1448">
            <v>43420</v>
          </cell>
          <cell r="E1448" t="str">
            <v>IC301029</v>
          </cell>
          <cell r="F1448" t="str">
            <v>Алексей Вялов</v>
          </cell>
          <cell r="G1448" t="str">
            <v>MA_WEB</v>
          </cell>
          <cell r="H1448" t="str">
            <v>ФЛ</v>
          </cell>
          <cell r="I1448" t="str">
            <v>SPMLIGOV</v>
          </cell>
        </row>
        <row r="1449">
          <cell r="A1449" t="str">
            <v>Y0029458</v>
          </cell>
          <cell r="B1449">
            <v>43419</v>
          </cell>
          <cell r="C1449">
            <v>43420</v>
          </cell>
          <cell r="D1449">
            <v>43420</v>
          </cell>
          <cell r="E1449" t="str">
            <v>CC00001</v>
          </cell>
          <cell r="F1449" t="str">
            <v>лариса кривец</v>
          </cell>
          <cell r="G1449" t="str">
            <v>MA_WEB</v>
          </cell>
          <cell r="H1449" t="str">
            <v>ФЛ</v>
          </cell>
          <cell r="I1449" t="str">
            <v>SPB3</v>
          </cell>
        </row>
        <row r="1450">
          <cell r="A1450" t="str">
            <v>Y0029474</v>
          </cell>
          <cell r="B1450">
            <v>43419</v>
          </cell>
          <cell r="C1450">
            <v>43420</v>
          </cell>
          <cell r="D1450">
            <v>43420</v>
          </cell>
          <cell r="E1450" t="str">
            <v>IC301029</v>
          </cell>
          <cell r="F1450" t="str">
            <v>Алексей Вялов</v>
          </cell>
          <cell r="G1450" t="str">
            <v>MA_WEB</v>
          </cell>
          <cell r="H1450" t="str">
            <v>ФЛ</v>
          </cell>
          <cell r="I1450" t="str">
            <v>SPMLIGOV</v>
          </cell>
        </row>
        <row r="1451">
          <cell r="A1451" t="str">
            <v>Y0029498</v>
          </cell>
          <cell r="B1451">
            <v>43419</v>
          </cell>
          <cell r="C1451">
            <v>43420</v>
          </cell>
          <cell r="D1451">
            <v>43420</v>
          </cell>
          <cell r="E1451" t="str">
            <v>IC301029</v>
          </cell>
          <cell r="F1451" t="str">
            <v>Алексей Вялов</v>
          </cell>
          <cell r="G1451" t="str">
            <v>MA_WEB</v>
          </cell>
          <cell r="H1451" t="str">
            <v>ФЛ</v>
          </cell>
          <cell r="I1451" t="str">
            <v>SPMLIGOV</v>
          </cell>
        </row>
        <row r="1452">
          <cell r="A1452" t="str">
            <v>Y0029704</v>
          </cell>
          <cell r="B1452">
            <v>43419</v>
          </cell>
          <cell r="C1452">
            <v>43420</v>
          </cell>
          <cell r="D1452">
            <v>43420</v>
          </cell>
          <cell r="E1452" t="str">
            <v>IC102310</v>
          </cell>
          <cell r="F1452" t="str">
            <v>Александр Жуков</v>
          </cell>
          <cell r="G1452" t="str">
            <v>MA_WEB</v>
          </cell>
          <cell r="H1452" t="str">
            <v>ФЛ</v>
          </cell>
          <cell r="I1452" t="str">
            <v>SPMKORAB</v>
          </cell>
        </row>
        <row r="1453">
          <cell r="A1453" t="str">
            <v>Y0029739</v>
          </cell>
          <cell r="B1453">
            <v>43419</v>
          </cell>
          <cell r="C1453">
            <v>43420</v>
          </cell>
          <cell r="D1453">
            <v>43420</v>
          </cell>
          <cell r="E1453" t="str">
            <v>CC00001</v>
          </cell>
          <cell r="F1453" t="str">
            <v>Никита Гречаный</v>
          </cell>
          <cell r="G1453" t="str">
            <v>MA_WEB</v>
          </cell>
          <cell r="H1453" t="str">
            <v>ФЛ</v>
          </cell>
          <cell r="I1453" t="str">
            <v>SPMENTUZIA</v>
          </cell>
        </row>
        <row r="1454">
          <cell r="A1454" t="str">
            <v>Y0029872</v>
          </cell>
          <cell r="B1454">
            <v>43419</v>
          </cell>
          <cell r="C1454">
            <v>43420</v>
          </cell>
          <cell r="D1454">
            <v>43420</v>
          </cell>
          <cell r="E1454" t="str">
            <v>CC00001</v>
          </cell>
          <cell r="F1454" t="str">
            <v>Полина Максимова</v>
          </cell>
          <cell r="G1454" t="str">
            <v>MA_WEB</v>
          </cell>
          <cell r="H1454" t="str">
            <v>ФЛ</v>
          </cell>
          <cell r="I1454" t="str">
            <v>SPMLIGOV</v>
          </cell>
        </row>
        <row r="1455">
          <cell r="A1455" t="str">
            <v>Y0030007</v>
          </cell>
          <cell r="B1455">
            <v>43419</v>
          </cell>
          <cell r="C1455">
            <v>43420</v>
          </cell>
          <cell r="D1455">
            <v>43420</v>
          </cell>
          <cell r="E1455" t="str">
            <v>CC00001</v>
          </cell>
          <cell r="F1455" t="str">
            <v>Антон Прокопьев</v>
          </cell>
          <cell r="G1455" t="str">
            <v>MA_WEB</v>
          </cell>
          <cell r="H1455" t="str">
            <v>ФЛ</v>
          </cell>
          <cell r="I1455" t="str">
            <v>SPB3</v>
          </cell>
        </row>
        <row r="1456">
          <cell r="A1456" t="str">
            <v>Y0030969</v>
          </cell>
          <cell r="B1456">
            <v>43419</v>
          </cell>
          <cell r="C1456">
            <v>43420</v>
          </cell>
          <cell r="D1456">
            <v>43420</v>
          </cell>
          <cell r="E1456" t="str">
            <v>CC00001</v>
          </cell>
          <cell r="F1456" t="str">
            <v>Владислав Косарев</v>
          </cell>
          <cell r="G1456" t="str">
            <v>MA_WEB</v>
          </cell>
          <cell r="H1456" t="str">
            <v>ФЛ</v>
          </cell>
          <cell r="I1456" t="str">
            <v>SPMELIZAR</v>
          </cell>
        </row>
        <row r="1457">
          <cell r="A1457" t="str">
            <v>Y0031598</v>
          </cell>
          <cell r="B1457">
            <v>43419</v>
          </cell>
          <cell r="C1457">
            <v>43420</v>
          </cell>
          <cell r="D1457">
            <v>43420</v>
          </cell>
          <cell r="E1457" t="str">
            <v>IC953973</v>
          </cell>
          <cell r="F1457" t="str">
            <v>Евгений Подобед</v>
          </cell>
          <cell r="G1457" t="str">
            <v>MA_WEB</v>
          </cell>
          <cell r="H1457" t="str">
            <v>ФЛ</v>
          </cell>
          <cell r="I1457" t="str">
            <v>SPB3</v>
          </cell>
        </row>
        <row r="1458">
          <cell r="A1458" t="str">
            <v>Y0031686</v>
          </cell>
          <cell r="B1458">
            <v>43419</v>
          </cell>
          <cell r="C1458">
            <v>43420</v>
          </cell>
          <cell r="D1458">
            <v>43420</v>
          </cell>
          <cell r="E1458" t="str">
            <v>ID532463</v>
          </cell>
          <cell r="F1458" t="str">
            <v>Константин Ротчев</v>
          </cell>
          <cell r="G1458" t="str">
            <v>MA_WEB</v>
          </cell>
          <cell r="H1458" t="str">
            <v>ФЛ</v>
          </cell>
          <cell r="I1458" t="str">
            <v>SPMKIRISHI</v>
          </cell>
        </row>
        <row r="1459">
          <cell r="A1459" t="str">
            <v>Y0031743</v>
          </cell>
          <cell r="B1459">
            <v>43419</v>
          </cell>
          <cell r="C1459">
            <v>43420</v>
          </cell>
          <cell r="D1459">
            <v>43420</v>
          </cell>
          <cell r="E1459" t="str">
            <v>IX483019</v>
          </cell>
          <cell r="F1459" t="str">
            <v>Александр Локтионов</v>
          </cell>
          <cell r="G1459" t="str">
            <v>MA_WEB</v>
          </cell>
          <cell r="H1459" t="str">
            <v>ФЛ</v>
          </cell>
          <cell r="I1459" t="str">
            <v>SPB</v>
          </cell>
        </row>
        <row r="1460">
          <cell r="A1460" t="str">
            <v>Y0032082</v>
          </cell>
          <cell r="B1460">
            <v>43419</v>
          </cell>
          <cell r="C1460">
            <v>43420</v>
          </cell>
          <cell r="D1460">
            <v>43420</v>
          </cell>
          <cell r="E1460" t="str">
            <v>IC376264</v>
          </cell>
          <cell r="F1460" t="str">
            <v>Виталий Перваков</v>
          </cell>
          <cell r="G1460" t="str">
            <v>MA_WEB</v>
          </cell>
          <cell r="H1460" t="str">
            <v>ФЛ</v>
          </cell>
          <cell r="I1460" t="str">
            <v>SPMVETER2</v>
          </cell>
        </row>
        <row r="1461">
          <cell r="A1461" t="str">
            <v>Y0032172</v>
          </cell>
          <cell r="B1461">
            <v>43419</v>
          </cell>
          <cell r="C1461">
            <v>43420</v>
          </cell>
          <cell r="D1461">
            <v>43420</v>
          </cell>
          <cell r="E1461" t="str">
            <v>CC00001</v>
          </cell>
          <cell r="F1461" t="str">
            <v>сергей киселёв</v>
          </cell>
          <cell r="G1461" t="str">
            <v>MA_WEB</v>
          </cell>
          <cell r="H1461" t="str">
            <v>ФЛ</v>
          </cell>
          <cell r="I1461" t="str">
            <v>SPB</v>
          </cell>
        </row>
        <row r="1462">
          <cell r="A1462" t="str">
            <v>Y0032625</v>
          </cell>
          <cell r="B1462">
            <v>43419</v>
          </cell>
          <cell r="C1462">
            <v>43420</v>
          </cell>
          <cell r="D1462">
            <v>43420</v>
          </cell>
          <cell r="E1462" t="str">
            <v>IC251976</v>
          </cell>
          <cell r="F1462" t="str">
            <v>Павел Курников</v>
          </cell>
          <cell r="G1462" t="str">
            <v>MA_WEB</v>
          </cell>
          <cell r="H1462" t="str">
            <v>ФЛ</v>
          </cell>
          <cell r="I1462" t="str">
            <v>SPMKOLPINO</v>
          </cell>
        </row>
        <row r="1463">
          <cell r="A1463" t="str">
            <v>Y0032686</v>
          </cell>
          <cell r="B1463">
            <v>43419</v>
          </cell>
          <cell r="C1463">
            <v>43420</v>
          </cell>
          <cell r="D1463">
            <v>43420</v>
          </cell>
          <cell r="E1463" t="str">
            <v>ID356562</v>
          </cell>
          <cell r="F1463" t="str">
            <v>Темежников Николай</v>
          </cell>
          <cell r="G1463" t="str">
            <v>MA_WEB</v>
          </cell>
          <cell r="H1463" t="str">
            <v>ФЛ</v>
          </cell>
          <cell r="I1463" t="str">
            <v>SPMIZMAL</v>
          </cell>
        </row>
        <row r="1464">
          <cell r="A1464" t="str">
            <v>Y0033174</v>
          </cell>
          <cell r="B1464">
            <v>43419</v>
          </cell>
          <cell r="C1464">
            <v>43420</v>
          </cell>
          <cell r="D1464">
            <v>43420</v>
          </cell>
          <cell r="E1464" t="str">
            <v>CC00001</v>
          </cell>
          <cell r="F1464" t="str">
            <v>Ильяс Муканов</v>
          </cell>
          <cell r="G1464" t="str">
            <v>MA_WEB</v>
          </cell>
          <cell r="H1464" t="str">
            <v>ФЛ</v>
          </cell>
          <cell r="I1464" t="str">
            <v>SPMENTUZIA</v>
          </cell>
        </row>
        <row r="1465">
          <cell r="A1465" t="str">
            <v>Y0033970</v>
          </cell>
          <cell r="B1465">
            <v>43419</v>
          </cell>
          <cell r="C1465">
            <v>43420</v>
          </cell>
          <cell r="D1465">
            <v>43420</v>
          </cell>
          <cell r="E1465" t="str">
            <v>IX374581</v>
          </cell>
          <cell r="F1465" t="str">
            <v>Яна Гайкович</v>
          </cell>
          <cell r="G1465" t="str">
            <v>MA_WEB</v>
          </cell>
          <cell r="H1465" t="str">
            <v>ФЛ</v>
          </cell>
          <cell r="I1465" t="str">
            <v>SPMPETER</v>
          </cell>
        </row>
        <row r="1466">
          <cell r="A1466" t="str">
            <v>Y0034195</v>
          </cell>
          <cell r="B1466">
            <v>43419</v>
          </cell>
          <cell r="C1466">
            <v>43420</v>
          </cell>
          <cell r="D1466">
            <v>43420</v>
          </cell>
          <cell r="E1466" t="str">
            <v>ID715283</v>
          </cell>
          <cell r="F1466" t="str">
            <v>Антон Колесников</v>
          </cell>
          <cell r="G1466" t="str">
            <v>MA_WEB</v>
          </cell>
          <cell r="H1466" t="str">
            <v>ФЛ</v>
          </cell>
          <cell r="I1466" t="str">
            <v>SPMCHERNY</v>
          </cell>
        </row>
        <row r="1467">
          <cell r="A1467" t="str">
            <v>Y0034778</v>
          </cell>
          <cell r="B1467">
            <v>43419</v>
          </cell>
          <cell r="C1467">
            <v>43420</v>
          </cell>
          <cell r="D1467">
            <v>43420</v>
          </cell>
          <cell r="E1467" t="str">
            <v>IE868347</v>
          </cell>
          <cell r="F1467" t="str">
            <v>Андрей Челноков</v>
          </cell>
          <cell r="G1467" t="str">
            <v>MA_WEB</v>
          </cell>
          <cell r="H1467" t="str">
            <v>ФЛ</v>
          </cell>
          <cell r="I1467" t="str">
            <v>SPB5</v>
          </cell>
        </row>
        <row r="1468">
          <cell r="A1468" t="str">
            <v>Y0034779</v>
          </cell>
          <cell r="B1468">
            <v>43419</v>
          </cell>
          <cell r="C1468">
            <v>43420</v>
          </cell>
          <cell r="D1468">
            <v>43420</v>
          </cell>
          <cell r="E1468" t="str">
            <v>I0429796</v>
          </cell>
          <cell r="F1468" t="str">
            <v>семен семен</v>
          </cell>
          <cell r="G1468" t="str">
            <v>MA_WEB</v>
          </cell>
          <cell r="H1468" t="str">
            <v>ФЛ</v>
          </cell>
          <cell r="I1468" t="str">
            <v>SPMPARNAS</v>
          </cell>
        </row>
        <row r="1469">
          <cell r="A1469" t="str">
            <v>Y0035375</v>
          </cell>
          <cell r="B1469">
            <v>43419</v>
          </cell>
          <cell r="C1469">
            <v>43420</v>
          </cell>
          <cell r="D1469">
            <v>43420</v>
          </cell>
          <cell r="E1469" t="str">
            <v>IC236251</v>
          </cell>
          <cell r="F1469" t="str">
            <v>Игорь Мантуляк</v>
          </cell>
          <cell r="G1469" t="str">
            <v>MA_WEB</v>
          </cell>
          <cell r="H1469" t="str">
            <v>ФЛ</v>
          </cell>
          <cell r="I1469" t="str">
            <v>SPMGRAZHD</v>
          </cell>
        </row>
        <row r="1470">
          <cell r="A1470" t="str">
            <v>Y0035898</v>
          </cell>
          <cell r="B1470">
            <v>43419</v>
          </cell>
          <cell r="C1470">
            <v>43420</v>
          </cell>
          <cell r="D1470">
            <v>43420</v>
          </cell>
          <cell r="E1470" t="str">
            <v>ID458000</v>
          </cell>
          <cell r="F1470" t="str">
            <v>Анна Васильева</v>
          </cell>
          <cell r="G1470" t="str">
            <v>MA_WEB</v>
          </cell>
          <cell r="H1470" t="str">
            <v>ФЛ</v>
          </cell>
          <cell r="I1470" t="str">
            <v>SPMKORAB</v>
          </cell>
        </row>
        <row r="1471">
          <cell r="A1471" t="str">
            <v>Y0036185</v>
          </cell>
          <cell r="B1471">
            <v>43419</v>
          </cell>
          <cell r="C1471">
            <v>43420</v>
          </cell>
          <cell r="D1471">
            <v>43420</v>
          </cell>
          <cell r="E1471" t="str">
            <v>IC688881</v>
          </cell>
          <cell r="F1471" t="str">
            <v>Антон Виталов</v>
          </cell>
          <cell r="G1471" t="str">
            <v>MA_WEB</v>
          </cell>
          <cell r="H1471" t="str">
            <v>ФЛ</v>
          </cell>
          <cell r="I1471" t="str">
            <v>SPMKAMEN</v>
          </cell>
        </row>
        <row r="1472">
          <cell r="A1472" t="str">
            <v>Y0036213</v>
          </cell>
          <cell r="B1472">
            <v>43419</v>
          </cell>
          <cell r="C1472">
            <v>43420</v>
          </cell>
          <cell r="D1472">
            <v>43420</v>
          </cell>
          <cell r="E1472" t="str">
            <v>IC688881</v>
          </cell>
          <cell r="F1472" t="str">
            <v>Антон Виталов</v>
          </cell>
          <cell r="G1472" t="str">
            <v>MA_WEB</v>
          </cell>
          <cell r="H1472" t="str">
            <v>ФЛ</v>
          </cell>
          <cell r="I1472" t="str">
            <v>SPMKAMEN</v>
          </cell>
        </row>
        <row r="1473">
          <cell r="A1473" t="str">
            <v>Y0036242</v>
          </cell>
          <cell r="B1473">
            <v>43419</v>
          </cell>
          <cell r="C1473">
            <v>43420</v>
          </cell>
          <cell r="D1473">
            <v>43420</v>
          </cell>
          <cell r="E1473" t="str">
            <v>IC688881</v>
          </cell>
          <cell r="F1473" t="str">
            <v>Антон Виталов</v>
          </cell>
          <cell r="G1473" t="str">
            <v>MA_WEB</v>
          </cell>
          <cell r="H1473" t="str">
            <v>ФЛ</v>
          </cell>
          <cell r="I1473" t="str">
            <v>SPMKAMEN</v>
          </cell>
        </row>
        <row r="1474">
          <cell r="A1474" t="str">
            <v>Y0036273</v>
          </cell>
          <cell r="B1474">
            <v>43419</v>
          </cell>
          <cell r="C1474">
            <v>43420</v>
          </cell>
          <cell r="D1474">
            <v>43420</v>
          </cell>
          <cell r="E1474" t="str">
            <v>IC688881</v>
          </cell>
          <cell r="F1474" t="str">
            <v>Антон Виталов</v>
          </cell>
          <cell r="G1474" t="str">
            <v>MA_WEB</v>
          </cell>
          <cell r="H1474" t="str">
            <v>ФЛ</v>
          </cell>
          <cell r="I1474" t="str">
            <v>SPMKAMEN</v>
          </cell>
        </row>
        <row r="1475">
          <cell r="A1475" t="str">
            <v>Y0036413</v>
          </cell>
          <cell r="B1475">
            <v>43419</v>
          </cell>
          <cell r="C1475">
            <v>43420</v>
          </cell>
          <cell r="D1475">
            <v>43420</v>
          </cell>
          <cell r="E1475" t="str">
            <v>IC688881</v>
          </cell>
          <cell r="F1475" t="str">
            <v>Антон Виталов</v>
          </cell>
          <cell r="G1475" t="str">
            <v>MA_WEB</v>
          </cell>
          <cell r="H1475" t="str">
            <v>ФЛ</v>
          </cell>
          <cell r="I1475" t="str">
            <v>SPMKAMEN</v>
          </cell>
        </row>
        <row r="1476">
          <cell r="A1476" t="str">
            <v>Y0036512</v>
          </cell>
          <cell r="B1476">
            <v>43419</v>
          </cell>
          <cell r="C1476">
            <v>43420</v>
          </cell>
          <cell r="D1476">
            <v>43420</v>
          </cell>
          <cell r="E1476" t="str">
            <v>IC688881</v>
          </cell>
          <cell r="F1476" t="str">
            <v>Антон Виталов</v>
          </cell>
          <cell r="G1476" t="str">
            <v>MA_WEB</v>
          </cell>
          <cell r="H1476" t="str">
            <v>ФЛ</v>
          </cell>
          <cell r="I1476" t="str">
            <v>SPMKAMEN</v>
          </cell>
        </row>
        <row r="1477">
          <cell r="A1477" t="str">
            <v>Y0036615</v>
          </cell>
          <cell r="B1477">
            <v>43419</v>
          </cell>
          <cell r="C1477">
            <v>43420</v>
          </cell>
          <cell r="D1477">
            <v>43420</v>
          </cell>
          <cell r="E1477" t="str">
            <v>IC688881</v>
          </cell>
          <cell r="F1477" t="str">
            <v>Антон Виталов</v>
          </cell>
          <cell r="G1477" t="str">
            <v>MA_WEB</v>
          </cell>
          <cell r="H1477" t="str">
            <v>ФЛ</v>
          </cell>
          <cell r="I1477" t="str">
            <v>SPMKAMEN</v>
          </cell>
        </row>
        <row r="1478">
          <cell r="A1478" t="str">
            <v>Y0036918</v>
          </cell>
          <cell r="B1478">
            <v>43419</v>
          </cell>
          <cell r="C1478">
            <v>43420</v>
          </cell>
          <cell r="D1478">
            <v>43420</v>
          </cell>
          <cell r="E1478" t="str">
            <v>IC125291</v>
          </cell>
          <cell r="F1478" t="str">
            <v>Михаил Михаил</v>
          </cell>
          <cell r="G1478" t="str">
            <v>MA_WEB</v>
          </cell>
          <cell r="H1478" t="str">
            <v>ФЛ</v>
          </cell>
          <cell r="I1478" t="str">
            <v>SPMLINE6</v>
          </cell>
        </row>
        <row r="1479">
          <cell r="A1479" t="str">
            <v>Y0036974</v>
          </cell>
          <cell r="B1479">
            <v>43419</v>
          </cell>
          <cell r="C1479">
            <v>43420</v>
          </cell>
          <cell r="D1479">
            <v>43420</v>
          </cell>
          <cell r="E1479" t="str">
            <v>CC00001</v>
          </cell>
          <cell r="F1479" t="str">
            <v>Тимур Бабаев</v>
          </cell>
          <cell r="G1479" t="str">
            <v>MA_WEB</v>
          </cell>
          <cell r="H1479" t="str">
            <v>ФЛ</v>
          </cell>
          <cell r="I1479" t="str">
            <v>SPB</v>
          </cell>
        </row>
        <row r="1480">
          <cell r="A1480" t="str">
            <v>Y0037219</v>
          </cell>
          <cell r="B1480">
            <v>43419</v>
          </cell>
          <cell r="C1480">
            <v>43420</v>
          </cell>
          <cell r="D1480">
            <v>43420</v>
          </cell>
          <cell r="E1480" t="str">
            <v>CC00001</v>
          </cell>
          <cell r="F1480" t="str">
            <v>Денис Соломеин</v>
          </cell>
          <cell r="G1480" t="str">
            <v>MA_WEB</v>
          </cell>
          <cell r="H1480" t="str">
            <v>ФЛ</v>
          </cell>
          <cell r="I1480" t="str">
            <v>SPMPIONER</v>
          </cell>
        </row>
        <row r="1481">
          <cell r="A1481" t="str">
            <v>Y0037285</v>
          </cell>
          <cell r="B1481">
            <v>43419</v>
          </cell>
          <cell r="C1481">
            <v>43420</v>
          </cell>
          <cell r="D1481">
            <v>43420</v>
          </cell>
          <cell r="E1481" t="str">
            <v>IC091789</v>
          </cell>
          <cell r="F1481" t="str">
            <v>Виктор Виктор</v>
          </cell>
          <cell r="G1481" t="str">
            <v>MA_WEB</v>
          </cell>
          <cell r="H1481" t="str">
            <v>ФЛ</v>
          </cell>
          <cell r="I1481" t="str">
            <v>SPMPIONER</v>
          </cell>
        </row>
        <row r="1482">
          <cell r="A1482" t="str">
            <v>Y0037321</v>
          </cell>
          <cell r="B1482">
            <v>43419</v>
          </cell>
          <cell r="C1482">
            <v>43420</v>
          </cell>
          <cell r="D1482">
            <v>43420</v>
          </cell>
          <cell r="E1482" t="str">
            <v>CC00001</v>
          </cell>
          <cell r="F1482" t="str">
            <v>Денис Соломеин</v>
          </cell>
          <cell r="G1482" t="str">
            <v>MA_WEB</v>
          </cell>
          <cell r="H1482" t="str">
            <v>ФЛ</v>
          </cell>
          <cell r="I1482" t="str">
            <v>SPMPIONER</v>
          </cell>
        </row>
        <row r="1483">
          <cell r="A1483" t="str">
            <v>Y0037351</v>
          </cell>
          <cell r="B1483">
            <v>43419</v>
          </cell>
          <cell r="C1483">
            <v>43420</v>
          </cell>
          <cell r="D1483">
            <v>43420</v>
          </cell>
          <cell r="E1483" t="str">
            <v>IC472994</v>
          </cell>
          <cell r="F1483" t="str">
            <v>Эдуард Юсупов</v>
          </cell>
          <cell r="G1483" t="str">
            <v>MA_WEB</v>
          </cell>
          <cell r="H1483" t="str">
            <v>ФЛ</v>
          </cell>
          <cell r="I1483" t="str">
            <v>SPB3</v>
          </cell>
        </row>
        <row r="1484">
          <cell r="A1484" t="str">
            <v>Y0037402</v>
          </cell>
          <cell r="B1484">
            <v>43419</v>
          </cell>
          <cell r="C1484">
            <v>43420</v>
          </cell>
          <cell r="D1484">
            <v>43420</v>
          </cell>
          <cell r="E1484" t="str">
            <v>IC394439</v>
          </cell>
          <cell r="F1484" t="str">
            <v>Вячеслав Мухин</v>
          </cell>
          <cell r="G1484" t="str">
            <v>MA_WEB</v>
          </cell>
          <cell r="H1484" t="str">
            <v>ФЛ</v>
          </cell>
          <cell r="I1484" t="str">
            <v>SPMGRAZHD</v>
          </cell>
        </row>
        <row r="1485">
          <cell r="A1485" t="str">
            <v>Y0037561</v>
          </cell>
          <cell r="B1485">
            <v>43419</v>
          </cell>
          <cell r="C1485">
            <v>43420</v>
          </cell>
          <cell r="D1485">
            <v>43420</v>
          </cell>
          <cell r="E1485" t="str">
            <v>CC00001</v>
          </cell>
          <cell r="F1485" t="str">
            <v>Роман Кудря</v>
          </cell>
          <cell r="G1485" t="str">
            <v>MA_WEB</v>
          </cell>
          <cell r="H1485" t="str">
            <v>ФЛ</v>
          </cell>
          <cell r="I1485" t="str">
            <v>SPMKAMEN</v>
          </cell>
        </row>
        <row r="1486">
          <cell r="A1486" t="str">
            <v>Y0037604</v>
          </cell>
          <cell r="B1486">
            <v>43419</v>
          </cell>
          <cell r="C1486">
            <v>43420</v>
          </cell>
          <cell r="D1486">
            <v>43420</v>
          </cell>
          <cell r="E1486" t="str">
            <v>CC00001</v>
          </cell>
          <cell r="F1486" t="str">
            <v>Роман Кудря</v>
          </cell>
          <cell r="G1486" t="str">
            <v>MA_WEB</v>
          </cell>
          <cell r="H1486" t="str">
            <v>ФЛ</v>
          </cell>
          <cell r="I1486" t="str">
            <v>SPMKAMEN</v>
          </cell>
        </row>
        <row r="1487">
          <cell r="A1487" t="str">
            <v>Y0038658</v>
          </cell>
          <cell r="B1487">
            <v>43419</v>
          </cell>
          <cell r="C1487">
            <v>43420</v>
          </cell>
          <cell r="D1487">
            <v>43420</v>
          </cell>
          <cell r="E1487" t="str">
            <v>IX073319</v>
          </cell>
          <cell r="F1487" t="str">
            <v>Артем Пригодич</v>
          </cell>
          <cell r="G1487" t="str">
            <v>MA_WEB</v>
          </cell>
          <cell r="H1487" t="str">
            <v>ФЛ</v>
          </cell>
          <cell r="I1487" t="str">
            <v>SPMTOSNO</v>
          </cell>
        </row>
        <row r="1488">
          <cell r="A1488" t="str">
            <v>Y0038696</v>
          </cell>
          <cell r="B1488">
            <v>43419</v>
          </cell>
          <cell r="C1488">
            <v>43420</v>
          </cell>
          <cell r="D1488">
            <v>43420</v>
          </cell>
          <cell r="E1488" t="str">
            <v>CC00001</v>
          </cell>
          <cell r="F1488" t="str">
            <v>Егор Логинов</v>
          </cell>
          <cell r="G1488" t="str">
            <v>MA_WEB</v>
          </cell>
          <cell r="H1488" t="str">
            <v>ФЛ</v>
          </cell>
          <cell r="I1488" t="str">
            <v>SPB2</v>
          </cell>
        </row>
        <row r="1489">
          <cell r="A1489" t="str">
            <v>Y0038826</v>
          </cell>
          <cell r="B1489">
            <v>43419</v>
          </cell>
          <cell r="C1489">
            <v>43420</v>
          </cell>
          <cell r="D1489">
            <v>43420</v>
          </cell>
          <cell r="E1489" t="str">
            <v>ID279402</v>
          </cell>
          <cell r="F1489" t="str">
            <v>игорь леошко</v>
          </cell>
          <cell r="G1489" t="str">
            <v>MA_WEB</v>
          </cell>
          <cell r="H1489" t="str">
            <v>ФЛ</v>
          </cell>
          <cell r="I1489" t="str">
            <v>SPB3</v>
          </cell>
        </row>
        <row r="1490">
          <cell r="A1490" t="str">
            <v>Y0038829</v>
          </cell>
          <cell r="B1490">
            <v>43419</v>
          </cell>
          <cell r="C1490">
            <v>43420</v>
          </cell>
          <cell r="D1490">
            <v>43420</v>
          </cell>
          <cell r="E1490" t="str">
            <v>IC164363</v>
          </cell>
          <cell r="F1490" t="str">
            <v>Алексей Алексеев</v>
          </cell>
          <cell r="G1490" t="str">
            <v>MA_WEB</v>
          </cell>
          <cell r="H1490" t="str">
            <v>ФЛ</v>
          </cell>
          <cell r="I1490" t="str">
            <v>SPMMUZHIK</v>
          </cell>
        </row>
        <row r="1491">
          <cell r="A1491" t="str">
            <v>Y0038904</v>
          </cell>
          <cell r="B1491">
            <v>43419</v>
          </cell>
          <cell r="C1491">
            <v>43420</v>
          </cell>
          <cell r="D1491">
            <v>43420</v>
          </cell>
          <cell r="E1491" t="str">
            <v>IC161623</v>
          </cell>
          <cell r="F1491" t="str">
            <v>Вадим Степанов</v>
          </cell>
          <cell r="G1491" t="str">
            <v>MA_WEB</v>
          </cell>
          <cell r="H1491" t="str">
            <v>ФЛ</v>
          </cell>
          <cell r="I1491" t="str">
            <v>SPMLINE6</v>
          </cell>
        </row>
        <row r="1492">
          <cell r="A1492" t="str">
            <v>Y0039318</v>
          </cell>
          <cell r="B1492">
            <v>43419</v>
          </cell>
          <cell r="C1492">
            <v>43420</v>
          </cell>
          <cell r="D1492">
            <v>43420</v>
          </cell>
          <cell r="E1492" t="str">
            <v>CC00001</v>
          </cell>
          <cell r="F1492" t="str">
            <v>александр крузин</v>
          </cell>
          <cell r="G1492" t="str">
            <v>MA_WEB</v>
          </cell>
          <cell r="H1492" t="str">
            <v>ФЛ</v>
          </cell>
          <cell r="I1492" t="str">
            <v>SPMVIBORG</v>
          </cell>
        </row>
        <row r="1493">
          <cell r="A1493" t="str">
            <v>Y0039475</v>
          </cell>
          <cell r="B1493">
            <v>43419</v>
          </cell>
          <cell r="C1493">
            <v>43420</v>
          </cell>
          <cell r="D1493">
            <v>43420</v>
          </cell>
          <cell r="E1493" t="str">
            <v>CC00001</v>
          </cell>
          <cell r="F1493" t="str">
            <v>Денис Янбарисов</v>
          </cell>
          <cell r="G1493" t="str">
            <v>MA_WEB</v>
          </cell>
          <cell r="H1493" t="str">
            <v>ФЛ</v>
          </cell>
          <cell r="I1493" t="str">
            <v>SPMPIONER</v>
          </cell>
        </row>
        <row r="1494">
          <cell r="A1494" t="str">
            <v>Y0040336</v>
          </cell>
          <cell r="B1494">
            <v>43419</v>
          </cell>
          <cell r="C1494">
            <v>43420</v>
          </cell>
          <cell r="D1494">
            <v>43420</v>
          </cell>
          <cell r="E1494" t="str">
            <v>IX734620</v>
          </cell>
          <cell r="F1494" t="str">
            <v>Руслан Пометько</v>
          </cell>
          <cell r="G1494" t="str">
            <v>MA_WEB</v>
          </cell>
          <cell r="H1494" t="str">
            <v>ФЛ</v>
          </cell>
          <cell r="I1494" t="str">
            <v>SPMLIGOV</v>
          </cell>
        </row>
        <row r="1495">
          <cell r="A1495" t="str">
            <v>Y0040369</v>
          </cell>
          <cell r="B1495">
            <v>43419</v>
          </cell>
          <cell r="C1495">
            <v>43420</v>
          </cell>
          <cell r="D1495">
            <v>43420</v>
          </cell>
          <cell r="E1495" t="str">
            <v>IX839628</v>
          </cell>
          <cell r="F1495" t="str">
            <v>Марина Бочарова</v>
          </cell>
          <cell r="G1495" t="str">
            <v>MA_WEB</v>
          </cell>
          <cell r="H1495" t="str">
            <v>ФЛ</v>
          </cell>
          <cell r="I1495" t="str">
            <v>SPB4</v>
          </cell>
        </row>
        <row r="1496">
          <cell r="A1496" t="str">
            <v>Y0040873</v>
          </cell>
          <cell r="B1496">
            <v>43419</v>
          </cell>
          <cell r="C1496">
            <v>43420</v>
          </cell>
          <cell r="D1496">
            <v>43420</v>
          </cell>
          <cell r="E1496" t="str">
            <v>CC00001</v>
          </cell>
          <cell r="F1496" t="str">
            <v>Юлия Журавлева</v>
          </cell>
          <cell r="G1496" t="str">
            <v>MA_WEB</v>
          </cell>
          <cell r="H1496" t="str">
            <v>ФЛ</v>
          </cell>
          <cell r="I1496" t="str">
            <v>SPMKAMEN</v>
          </cell>
        </row>
        <row r="1497">
          <cell r="A1497" t="str">
            <v>Y0041156</v>
          </cell>
          <cell r="B1497">
            <v>43419</v>
          </cell>
          <cell r="C1497">
            <v>43420</v>
          </cell>
          <cell r="D1497">
            <v>43420</v>
          </cell>
          <cell r="E1497" t="str">
            <v>IC831044</v>
          </cell>
          <cell r="F1497" t="str">
            <v>Алексей Воронов</v>
          </cell>
          <cell r="G1497" t="str">
            <v>MA_WEB</v>
          </cell>
          <cell r="H1497" t="str">
            <v>ФЛ</v>
          </cell>
          <cell r="I1497" t="str">
            <v>SPMKOLPINO</v>
          </cell>
        </row>
        <row r="1498">
          <cell r="A1498" t="str">
            <v>Y0041940</v>
          </cell>
          <cell r="B1498">
            <v>43419</v>
          </cell>
          <cell r="C1498">
            <v>43420</v>
          </cell>
          <cell r="D1498">
            <v>43420</v>
          </cell>
          <cell r="E1498" t="str">
            <v>CC00001</v>
          </cell>
          <cell r="F1498" t="str">
            <v>Сергей Борзенков</v>
          </cell>
          <cell r="G1498" t="str">
            <v>MA_WEB</v>
          </cell>
          <cell r="H1498" t="str">
            <v>ФЛ</v>
          </cell>
          <cell r="I1498" t="str">
            <v>SPMKOLPINO</v>
          </cell>
        </row>
        <row r="1499">
          <cell r="A1499" t="str">
            <v>Y0042152</v>
          </cell>
          <cell r="B1499">
            <v>43419</v>
          </cell>
          <cell r="C1499">
            <v>43420</v>
          </cell>
          <cell r="D1499">
            <v>43420</v>
          </cell>
          <cell r="E1499" t="str">
            <v>CC00001</v>
          </cell>
          <cell r="F1499" t="str">
            <v>Елена Абабкова</v>
          </cell>
          <cell r="G1499" t="str">
            <v>MA_WEB</v>
          </cell>
          <cell r="H1499" t="str">
            <v>ФЛ</v>
          </cell>
          <cell r="I1499" t="str">
            <v>SPMLIGOV</v>
          </cell>
        </row>
        <row r="1500">
          <cell r="A1500" t="str">
            <v>Y0042254</v>
          </cell>
          <cell r="B1500">
            <v>43419</v>
          </cell>
          <cell r="C1500">
            <v>43420</v>
          </cell>
          <cell r="D1500">
            <v>43420</v>
          </cell>
          <cell r="E1500" t="str">
            <v>IX542294</v>
          </cell>
          <cell r="F1500" t="str">
            <v>Владислав Сидоров</v>
          </cell>
          <cell r="G1500" t="str">
            <v>MA_WEB</v>
          </cell>
          <cell r="H1500" t="str">
            <v>ФЛ</v>
          </cell>
          <cell r="I1500" t="str">
            <v>SPB</v>
          </cell>
        </row>
        <row r="1501">
          <cell r="A1501" t="str">
            <v>Y0042730</v>
          </cell>
          <cell r="B1501">
            <v>43419</v>
          </cell>
          <cell r="C1501">
            <v>43420</v>
          </cell>
          <cell r="D1501">
            <v>43420</v>
          </cell>
          <cell r="E1501" t="str">
            <v>CC00001</v>
          </cell>
          <cell r="F1501" t="str">
            <v>Евгений Платонов</v>
          </cell>
          <cell r="G1501" t="str">
            <v>MA_WEB</v>
          </cell>
          <cell r="H1501" t="str">
            <v>ФЛ</v>
          </cell>
          <cell r="I1501" t="str">
            <v>SPMLADOG</v>
          </cell>
        </row>
        <row r="1502">
          <cell r="A1502" t="str">
            <v>Y0042952</v>
          </cell>
          <cell r="B1502">
            <v>43419</v>
          </cell>
          <cell r="C1502">
            <v>43420</v>
          </cell>
          <cell r="D1502">
            <v>43420</v>
          </cell>
          <cell r="E1502" t="str">
            <v>IX445500</v>
          </cell>
          <cell r="F1502" t="str">
            <v>Андрей Кропотов</v>
          </cell>
          <cell r="G1502" t="str">
            <v>MA_WEB</v>
          </cell>
          <cell r="H1502" t="str">
            <v>ФЛ</v>
          </cell>
          <cell r="I1502" t="str">
            <v>SPMPARNAS</v>
          </cell>
        </row>
        <row r="1503">
          <cell r="A1503" t="str">
            <v>Y0043246</v>
          </cell>
          <cell r="B1503">
            <v>43419</v>
          </cell>
          <cell r="C1503">
            <v>43420</v>
          </cell>
          <cell r="D1503">
            <v>43420</v>
          </cell>
          <cell r="E1503" t="str">
            <v>CC00001</v>
          </cell>
          <cell r="F1503" t="str">
            <v>Оксана Денисова</v>
          </cell>
          <cell r="G1503" t="str">
            <v>MA_WEB</v>
          </cell>
          <cell r="H1503" t="str">
            <v>ФЛ</v>
          </cell>
          <cell r="I1503" t="str">
            <v>SPB2</v>
          </cell>
        </row>
        <row r="1504">
          <cell r="A1504" t="str">
            <v>Y0043290</v>
          </cell>
          <cell r="B1504">
            <v>43419</v>
          </cell>
          <cell r="C1504">
            <v>43420</v>
          </cell>
          <cell r="D1504">
            <v>43420</v>
          </cell>
          <cell r="E1504" t="str">
            <v>CC00001</v>
          </cell>
          <cell r="F1504" t="str">
            <v>Наталья Панкова</v>
          </cell>
          <cell r="G1504" t="str">
            <v>MA_WEB</v>
          </cell>
          <cell r="H1504" t="str">
            <v>ФЛ</v>
          </cell>
          <cell r="I1504" t="str">
            <v>SPMKORAB</v>
          </cell>
        </row>
        <row r="1505">
          <cell r="A1505" t="str">
            <v>Y0043409</v>
          </cell>
          <cell r="B1505">
            <v>43419</v>
          </cell>
          <cell r="C1505">
            <v>43420</v>
          </cell>
          <cell r="D1505">
            <v>43420</v>
          </cell>
          <cell r="E1505" t="str">
            <v>CC00001</v>
          </cell>
          <cell r="F1505" t="str">
            <v>Petr Vasilev</v>
          </cell>
          <cell r="G1505" t="str">
            <v>MA_WEB</v>
          </cell>
          <cell r="H1505" t="str">
            <v>ФЛ</v>
          </cell>
          <cell r="I1505" t="str">
            <v>SPB3</v>
          </cell>
        </row>
        <row r="1506">
          <cell r="A1506" t="str">
            <v>Y0043452</v>
          </cell>
          <cell r="B1506">
            <v>43419</v>
          </cell>
          <cell r="C1506">
            <v>43420</v>
          </cell>
          <cell r="D1506">
            <v>43420</v>
          </cell>
          <cell r="E1506" t="str">
            <v>CC00001</v>
          </cell>
          <cell r="F1506" t="str">
            <v>Николай Кубасов</v>
          </cell>
          <cell r="G1506" t="str">
            <v>MA_WEB</v>
          </cell>
          <cell r="H1506" t="str">
            <v>ФЛ</v>
          </cell>
          <cell r="I1506" t="str">
            <v>SPMIZMAL</v>
          </cell>
        </row>
        <row r="1507">
          <cell r="A1507" t="str">
            <v>Y0043549</v>
          </cell>
          <cell r="B1507">
            <v>43419</v>
          </cell>
          <cell r="C1507">
            <v>43420</v>
          </cell>
          <cell r="D1507">
            <v>43420</v>
          </cell>
          <cell r="E1507" t="str">
            <v>IX807485</v>
          </cell>
          <cell r="F1507" t="str">
            <v>Ольга Сергеева</v>
          </cell>
          <cell r="G1507" t="str">
            <v>MA_WEB</v>
          </cell>
          <cell r="H1507" t="str">
            <v>ФЛ</v>
          </cell>
          <cell r="I1507" t="str">
            <v>SPB</v>
          </cell>
        </row>
        <row r="1508">
          <cell r="A1508" t="str">
            <v>Y0043573</v>
          </cell>
          <cell r="B1508">
            <v>43419</v>
          </cell>
          <cell r="C1508">
            <v>43420</v>
          </cell>
          <cell r="D1508">
            <v>43420</v>
          </cell>
          <cell r="E1508" t="str">
            <v>IX298765</v>
          </cell>
          <cell r="F1508" t="str">
            <v>Андрей Брандаус</v>
          </cell>
          <cell r="G1508" t="str">
            <v>MA_WEB</v>
          </cell>
          <cell r="H1508" t="str">
            <v>ФЛ</v>
          </cell>
          <cell r="I1508" t="str">
            <v>SPMPARNAS</v>
          </cell>
        </row>
        <row r="1509">
          <cell r="A1509" t="str">
            <v>Y0043637</v>
          </cell>
          <cell r="B1509">
            <v>43419</v>
          </cell>
          <cell r="C1509">
            <v>43420</v>
          </cell>
          <cell r="D1509">
            <v>43420</v>
          </cell>
          <cell r="E1509" t="str">
            <v>IE142128</v>
          </cell>
          <cell r="F1509" t="str">
            <v>Андрей Петухов</v>
          </cell>
          <cell r="G1509" t="str">
            <v>MA_WEB</v>
          </cell>
          <cell r="H1509" t="str">
            <v>ФЛ</v>
          </cell>
          <cell r="I1509" t="str">
            <v>SPMKAMEN</v>
          </cell>
        </row>
        <row r="1510">
          <cell r="A1510" t="str">
            <v>Y0043728</v>
          </cell>
          <cell r="B1510">
            <v>43419</v>
          </cell>
          <cell r="C1510">
            <v>43420</v>
          </cell>
          <cell r="D1510">
            <v>43420</v>
          </cell>
          <cell r="E1510" t="str">
            <v>CC00001</v>
          </cell>
          <cell r="F1510" t="str">
            <v>Никита Пшинка</v>
          </cell>
          <cell r="G1510" t="str">
            <v>MA_WEB</v>
          </cell>
          <cell r="H1510" t="str">
            <v>ФЛ</v>
          </cell>
          <cell r="I1510" t="str">
            <v>SPMENTUZIA</v>
          </cell>
        </row>
        <row r="1511">
          <cell r="A1511" t="str">
            <v>Y0043902</v>
          </cell>
          <cell r="B1511">
            <v>43419</v>
          </cell>
          <cell r="C1511">
            <v>43420</v>
          </cell>
          <cell r="D1511">
            <v>43420</v>
          </cell>
          <cell r="E1511" t="str">
            <v>IC945465</v>
          </cell>
          <cell r="F1511" t="str">
            <v>Борис Шпаковский</v>
          </cell>
          <cell r="G1511" t="str">
            <v>MA_WEB</v>
          </cell>
          <cell r="H1511" t="str">
            <v>ФЛ</v>
          </cell>
          <cell r="I1511" t="str">
            <v>SPB5</v>
          </cell>
        </row>
        <row r="1512">
          <cell r="A1512" t="str">
            <v>Y0043978</v>
          </cell>
          <cell r="B1512">
            <v>43419</v>
          </cell>
          <cell r="C1512">
            <v>43420</v>
          </cell>
          <cell r="D1512">
            <v>43420</v>
          </cell>
          <cell r="E1512" t="str">
            <v>IC931309</v>
          </cell>
          <cell r="F1512" t="str">
            <v>Галина Попова</v>
          </cell>
          <cell r="G1512" t="str">
            <v>MA_WEB</v>
          </cell>
          <cell r="H1512" t="str">
            <v>ФЛ</v>
          </cell>
          <cell r="I1512" t="str">
            <v>SPMKORAB</v>
          </cell>
        </row>
        <row r="1513">
          <cell r="A1513" t="str">
            <v>Y0044098</v>
          </cell>
          <cell r="B1513">
            <v>43419</v>
          </cell>
          <cell r="C1513">
            <v>43420</v>
          </cell>
          <cell r="D1513">
            <v>43420</v>
          </cell>
          <cell r="E1513" t="str">
            <v>IC506135</v>
          </cell>
          <cell r="F1513" t="str">
            <v>Игорь Гареев</v>
          </cell>
          <cell r="G1513" t="str">
            <v>MA_WEB</v>
          </cell>
          <cell r="H1513" t="str">
            <v>ФЛ</v>
          </cell>
          <cell r="I1513" t="str">
            <v>SPMELEC</v>
          </cell>
        </row>
        <row r="1514">
          <cell r="A1514" t="str">
            <v>Y0044473</v>
          </cell>
          <cell r="B1514">
            <v>43419</v>
          </cell>
          <cell r="C1514">
            <v>43420</v>
          </cell>
          <cell r="D1514">
            <v>43420</v>
          </cell>
          <cell r="E1514" t="str">
            <v>CC00001</v>
          </cell>
          <cell r="F1514" t="str">
            <v>Олег Заборский</v>
          </cell>
          <cell r="G1514" t="str">
            <v>MA_WEB</v>
          </cell>
          <cell r="H1514" t="str">
            <v>ФЛ</v>
          </cell>
          <cell r="I1514" t="str">
            <v>SPB3</v>
          </cell>
        </row>
        <row r="1515">
          <cell r="A1515" t="str">
            <v>Y0045904</v>
          </cell>
          <cell r="B1515">
            <v>43419</v>
          </cell>
          <cell r="C1515">
            <v>43420</v>
          </cell>
          <cell r="D1515">
            <v>43420</v>
          </cell>
          <cell r="E1515" t="str">
            <v>IC336275</v>
          </cell>
          <cell r="F1515" t="str">
            <v>Александр Сорокин</v>
          </cell>
          <cell r="G1515" t="str">
            <v>MA_WEB</v>
          </cell>
          <cell r="H1515" t="str">
            <v>ФЛ</v>
          </cell>
          <cell r="I1515" t="str">
            <v>SPMPUSH</v>
          </cell>
        </row>
        <row r="1516">
          <cell r="A1516" t="str">
            <v>Y0046143</v>
          </cell>
          <cell r="B1516">
            <v>43419</v>
          </cell>
          <cell r="C1516">
            <v>43420</v>
          </cell>
          <cell r="D1516">
            <v>43420</v>
          </cell>
          <cell r="E1516" t="str">
            <v>CC00001</v>
          </cell>
          <cell r="F1516" t="str">
            <v>Елена Кузнецова</v>
          </cell>
          <cell r="G1516" t="str">
            <v>MA_WEB</v>
          </cell>
          <cell r="H1516" t="str">
            <v>ФЛ</v>
          </cell>
          <cell r="I1516" t="str">
            <v>SPB2</v>
          </cell>
        </row>
        <row r="1517">
          <cell r="A1517" t="str">
            <v>Y0046218</v>
          </cell>
          <cell r="B1517">
            <v>43419</v>
          </cell>
          <cell r="C1517">
            <v>43420</v>
          </cell>
          <cell r="D1517">
            <v>43420</v>
          </cell>
          <cell r="E1517" t="str">
            <v>IE238788</v>
          </cell>
          <cell r="F1517" t="str">
            <v>Александр Кушнарёв</v>
          </cell>
          <cell r="G1517" t="str">
            <v>MA_WEB</v>
          </cell>
          <cell r="H1517" t="str">
            <v>ФЛ</v>
          </cell>
          <cell r="I1517" t="str">
            <v>SPMPARNAS</v>
          </cell>
        </row>
        <row r="1518">
          <cell r="A1518" t="str">
            <v>Y0046273</v>
          </cell>
          <cell r="B1518">
            <v>43419</v>
          </cell>
          <cell r="C1518">
            <v>43420</v>
          </cell>
          <cell r="D1518">
            <v>43420</v>
          </cell>
          <cell r="E1518" t="str">
            <v>CC00001</v>
          </cell>
          <cell r="F1518" t="str">
            <v>Анна Метелькова</v>
          </cell>
          <cell r="G1518" t="str">
            <v>MA_WEB</v>
          </cell>
          <cell r="H1518" t="str">
            <v>ФЛ</v>
          </cell>
          <cell r="I1518" t="str">
            <v>SPMVSEV</v>
          </cell>
        </row>
        <row r="1519">
          <cell r="A1519" t="str">
            <v>Y0046286</v>
          </cell>
          <cell r="B1519">
            <v>43419</v>
          </cell>
          <cell r="C1519">
            <v>43420</v>
          </cell>
          <cell r="D1519">
            <v>43420</v>
          </cell>
          <cell r="E1519" t="str">
            <v>CC00001</v>
          </cell>
          <cell r="F1519" t="str">
            <v>Юлия Мирончик</v>
          </cell>
          <cell r="G1519" t="str">
            <v>MA_WEB</v>
          </cell>
          <cell r="H1519" t="str">
            <v>ФЛ</v>
          </cell>
          <cell r="I1519" t="str">
            <v>SPB2</v>
          </cell>
        </row>
        <row r="1520">
          <cell r="A1520" t="str">
            <v>Y0046544</v>
          </cell>
          <cell r="B1520">
            <v>43419</v>
          </cell>
          <cell r="C1520">
            <v>43420</v>
          </cell>
          <cell r="D1520">
            <v>43420</v>
          </cell>
          <cell r="E1520" t="str">
            <v>CC00001</v>
          </cell>
          <cell r="F1520" t="str">
            <v>Наталья Тесленко</v>
          </cell>
          <cell r="G1520" t="str">
            <v>MA_WEB</v>
          </cell>
          <cell r="H1520" t="str">
            <v>ФЛ</v>
          </cell>
          <cell r="I1520" t="str">
            <v>SPMKOTINA</v>
          </cell>
        </row>
        <row r="1521">
          <cell r="A1521" t="str">
            <v>Y0046615</v>
          </cell>
          <cell r="B1521">
            <v>43419</v>
          </cell>
          <cell r="C1521">
            <v>43420</v>
          </cell>
          <cell r="D1521">
            <v>43420</v>
          </cell>
          <cell r="E1521" t="str">
            <v>IX671363</v>
          </cell>
          <cell r="F1521" t="str">
            <v>Дмитрий Материкин</v>
          </cell>
          <cell r="G1521" t="str">
            <v>MA_WEB</v>
          </cell>
          <cell r="H1521" t="str">
            <v>ФЛ</v>
          </cell>
          <cell r="I1521" t="str">
            <v>SPMLIGOV</v>
          </cell>
        </row>
        <row r="1522">
          <cell r="A1522" t="str">
            <v>Y0046694</v>
          </cell>
          <cell r="B1522">
            <v>43419</v>
          </cell>
          <cell r="C1522">
            <v>43420</v>
          </cell>
          <cell r="D1522">
            <v>43420</v>
          </cell>
          <cell r="E1522" t="str">
            <v>IC889026</v>
          </cell>
          <cell r="F1522" t="str">
            <v>Александр Левантовский</v>
          </cell>
          <cell r="G1522" t="str">
            <v>MA_WEB</v>
          </cell>
          <cell r="H1522" t="str">
            <v>ФЛ</v>
          </cell>
          <cell r="I1522" t="str">
            <v>SPMLINE6</v>
          </cell>
        </row>
        <row r="1523">
          <cell r="A1523" t="str">
            <v>Y0046989</v>
          </cell>
          <cell r="B1523">
            <v>43419</v>
          </cell>
          <cell r="C1523">
            <v>43420</v>
          </cell>
          <cell r="D1523">
            <v>43420</v>
          </cell>
          <cell r="E1523" t="str">
            <v>IE459311</v>
          </cell>
          <cell r="F1523" t="str">
            <v>Наталья Касаткина</v>
          </cell>
          <cell r="G1523" t="str">
            <v>MA_WEB</v>
          </cell>
          <cell r="H1523" t="str">
            <v>ФЛ</v>
          </cell>
          <cell r="I1523" t="str">
            <v>SPMIZMAL</v>
          </cell>
        </row>
        <row r="1524">
          <cell r="A1524" t="str">
            <v>Y0047244</v>
          </cell>
          <cell r="B1524">
            <v>43419</v>
          </cell>
          <cell r="C1524">
            <v>43420</v>
          </cell>
          <cell r="D1524">
            <v>43420</v>
          </cell>
          <cell r="E1524" t="str">
            <v>ID133448</v>
          </cell>
          <cell r="F1524" t="str">
            <v>Денис Липатов</v>
          </cell>
          <cell r="G1524" t="str">
            <v>MA_WEB</v>
          </cell>
          <cell r="H1524" t="str">
            <v>ФЛ</v>
          </cell>
          <cell r="I1524" t="str">
            <v>SPMCHERNY</v>
          </cell>
        </row>
        <row r="1525">
          <cell r="A1525" t="str">
            <v>Y0047304</v>
          </cell>
          <cell r="B1525">
            <v>43419</v>
          </cell>
          <cell r="C1525">
            <v>43420</v>
          </cell>
          <cell r="D1525">
            <v>43420</v>
          </cell>
          <cell r="E1525" t="str">
            <v>ID158207</v>
          </cell>
          <cell r="F1525" t="str">
            <v>Денис hj</v>
          </cell>
          <cell r="G1525" t="str">
            <v>MA_WEB</v>
          </cell>
          <cell r="H1525" t="str">
            <v>ФЛ</v>
          </cell>
          <cell r="I1525" t="str">
            <v>SPMKARAVAV</v>
          </cell>
        </row>
        <row r="1526">
          <cell r="A1526" t="str">
            <v>Y0047396</v>
          </cell>
          <cell r="B1526">
            <v>43419</v>
          </cell>
          <cell r="C1526">
            <v>43420</v>
          </cell>
          <cell r="D1526">
            <v>43420</v>
          </cell>
          <cell r="E1526" t="str">
            <v>CC00001</v>
          </cell>
          <cell r="F1526" t="str">
            <v>Сергей Гордеев</v>
          </cell>
          <cell r="G1526" t="str">
            <v>MA_WEB</v>
          </cell>
          <cell r="H1526" t="str">
            <v>ФЛ</v>
          </cell>
          <cell r="I1526" t="str">
            <v>SPB3</v>
          </cell>
        </row>
        <row r="1527">
          <cell r="A1527" t="str">
            <v>Y0047412</v>
          </cell>
          <cell r="B1527">
            <v>43419</v>
          </cell>
          <cell r="C1527">
            <v>43420</v>
          </cell>
          <cell r="D1527">
            <v>43420</v>
          </cell>
          <cell r="E1527" t="str">
            <v>CC00001</v>
          </cell>
          <cell r="F1527" t="str">
            <v>Николай Рудавин</v>
          </cell>
          <cell r="G1527" t="str">
            <v>MA_WEB</v>
          </cell>
          <cell r="H1527" t="str">
            <v>ФЛ</v>
          </cell>
          <cell r="I1527" t="str">
            <v>SPB4</v>
          </cell>
        </row>
        <row r="1528">
          <cell r="A1528" t="str">
            <v>Y0047421</v>
          </cell>
          <cell r="B1528">
            <v>43419</v>
          </cell>
          <cell r="C1528">
            <v>43420</v>
          </cell>
          <cell r="D1528">
            <v>43420</v>
          </cell>
          <cell r="E1528" t="str">
            <v>IC139857</v>
          </cell>
          <cell r="F1528" t="str">
            <v>Алексей Оносовский</v>
          </cell>
          <cell r="G1528" t="str">
            <v>MA_WEB</v>
          </cell>
          <cell r="H1528" t="str">
            <v>ФЛ</v>
          </cell>
          <cell r="I1528" t="str">
            <v>SPMLINE6</v>
          </cell>
        </row>
        <row r="1529">
          <cell r="A1529" t="str">
            <v>Y0047673</v>
          </cell>
          <cell r="B1529">
            <v>43419</v>
          </cell>
          <cell r="C1529">
            <v>43420</v>
          </cell>
          <cell r="D1529">
            <v>43420</v>
          </cell>
          <cell r="E1529" t="str">
            <v>CC00001</v>
          </cell>
          <cell r="F1529" t="str">
            <v>Юлия Каралкина</v>
          </cell>
          <cell r="G1529" t="str">
            <v>MA_WEB</v>
          </cell>
          <cell r="H1529" t="str">
            <v>ФЛ</v>
          </cell>
          <cell r="I1529" t="str">
            <v>SPMPROS</v>
          </cell>
        </row>
        <row r="1530">
          <cell r="A1530" t="str">
            <v>Y0047914</v>
          </cell>
          <cell r="B1530">
            <v>43419</v>
          </cell>
          <cell r="C1530">
            <v>43420</v>
          </cell>
          <cell r="D1530">
            <v>43420</v>
          </cell>
          <cell r="E1530" t="str">
            <v>IC686650</v>
          </cell>
          <cell r="F1530" t="str">
            <v>Сергей Верзилов</v>
          </cell>
          <cell r="G1530" t="str">
            <v>MA_WEB</v>
          </cell>
          <cell r="H1530" t="str">
            <v>ФЛ</v>
          </cell>
          <cell r="I1530" t="str">
            <v>SPMVNOVG</v>
          </cell>
        </row>
        <row r="1531">
          <cell r="A1531" t="str">
            <v>Y0047938</v>
          </cell>
          <cell r="B1531">
            <v>43419</v>
          </cell>
          <cell r="C1531">
            <v>43420</v>
          </cell>
          <cell r="D1531">
            <v>43420</v>
          </cell>
          <cell r="E1531" t="str">
            <v>IC376126</v>
          </cell>
          <cell r="F1531" t="str">
            <v>Николай Ка</v>
          </cell>
          <cell r="G1531" t="str">
            <v>MA_WEB</v>
          </cell>
          <cell r="H1531" t="str">
            <v>ФЛ</v>
          </cell>
          <cell r="I1531" t="str">
            <v>SPB3</v>
          </cell>
        </row>
        <row r="1532">
          <cell r="A1532" t="str">
            <v>Y0048002</v>
          </cell>
          <cell r="B1532">
            <v>43419</v>
          </cell>
          <cell r="C1532">
            <v>43420</v>
          </cell>
          <cell r="D1532">
            <v>43420</v>
          </cell>
          <cell r="E1532" t="str">
            <v>CC00001</v>
          </cell>
          <cell r="F1532" t="str">
            <v>Олег Неволенко</v>
          </cell>
          <cell r="G1532" t="str">
            <v>MA_WEB</v>
          </cell>
          <cell r="H1532" t="str">
            <v>ФЛ</v>
          </cell>
          <cell r="I1532" t="str">
            <v>SPMKORAB</v>
          </cell>
        </row>
        <row r="1533">
          <cell r="A1533" t="str">
            <v>Y0048014</v>
          </cell>
          <cell r="B1533">
            <v>43419</v>
          </cell>
          <cell r="C1533">
            <v>43420</v>
          </cell>
          <cell r="D1533">
            <v>43420</v>
          </cell>
          <cell r="E1533" t="str">
            <v>CC00001</v>
          </cell>
          <cell r="F1533" t="str">
            <v>Алексей Королев</v>
          </cell>
          <cell r="G1533" t="str">
            <v>MA_WEB</v>
          </cell>
          <cell r="H1533" t="str">
            <v>ФЛ</v>
          </cell>
          <cell r="I1533" t="str">
            <v>SPB3</v>
          </cell>
        </row>
        <row r="1534">
          <cell r="A1534" t="str">
            <v>Y0048112</v>
          </cell>
          <cell r="B1534">
            <v>43419</v>
          </cell>
          <cell r="C1534">
            <v>43420</v>
          </cell>
          <cell r="D1534">
            <v>43420</v>
          </cell>
          <cell r="E1534" t="str">
            <v>CC00001</v>
          </cell>
          <cell r="F1534" t="str">
            <v>Юрий Щербаков</v>
          </cell>
          <cell r="G1534" t="str">
            <v>MA_WEB</v>
          </cell>
          <cell r="H1534" t="str">
            <v>ФЛ</v>
          </cell>
          <cell r="I1534" t="str">
            <v>SPMZVEZDA</v>
          </cell>
        </row>
        <row r="1535">
          <cell r="A1535" t="str">
            <v>Y0048473</v>
          </cell>
          <cell r="B1535">
            <v>43419</v>
          </cell>
          <cell r="C1535">
            <v>43420</v>
          </cell>
          <cell r="D1535">
            <v>43420</v>
          </cell>
          <cell r="E1535" t="str">
            <v>CC00001</v>
          </cell>
          <cell r="F1535" t="str">
            <v>Филипп Филиппов</v>
          </cell>
          <cell r="G1535" t="str">
            <v>MA_WEB</v>
          </cell>
          <cell r="H1535" t="str">
            <v>ФЛ</v>
          </cell>
          <cell r="I1535" t="str">
            <v>SPB3</v>
          </cell>
        </row>
        <row r="1536">
          <cell r="A1536" t="str">
            <v>Y0048929</v>
          </cell>
          <cell r="B1536">
            <v>43419</v>
          </cell>
          <cell r="C1536">
            <v>43420</v>
          </cell>
          <cell r="D1536">
            <v>43420</v>
          </cell>
          <cell r="E1536" t="str">
            <v>CC00001</v>
          </cell>
          <cell r="F1536" t="str">
            <v>Вячеслав Лукашов</v>
          </cell>
          <cell r="G1536" t="str">
            <v>MA_WEB</v>
          </cell>
          <cell r="H1536" t="str">
            <v>ФЛ</v>
          </cell>
          <cell r="I1536" t="str">
            <v>SPMIZMAL</v>
          </cell>
        </row>
        <row r="1537">
          <cell r="A1537" t="str">
            <v>Y0048942</v>
          </cell>
          <cell r="B1537">
            <v>43419</v>
          </cell>
          <cell r="C1537">
            <v>43420</v>
          </cell>
          <cell r="D1537">
            <v>43420</v>
          </cell>
          <cell r="E1537" t="str">
            <v>CC00001</v>
          </cell>
          <cell r="F1537" t="str">
            <v>влад ант</v>
          </cell>
          <cell r="G1537" t="str">
            <v>MA_WEB</v>
          </cell>
          <cell r="H1537" t="str">
            <v>ФЛ</v>
          </cell>
          <cell r="I1537" t="str">
            <v>SPMKIRISHI</v>
          </cell>
        </row>
        <row r="1538">
          <cell r="A1538" t="str">
            <v>Y0048996</v>
          </cell>
          <cell r="B1538">
            <v>43419</v>
          </cell>
          <cell r="C1538">
            <v>43420</v>
          </cell>
          <cell r="D1538">
            <v>43420</v>
          </cell>
          <cell r="E1538" t="str">
            <v>CC00001</v>
          </cell>
          <cell r="F1538" t="str">
            <v>Ольга Андреева</v>
          </cell>
          <cell r="G1538" t="str">
            <v>MA_WEB</v>
          </cell>
          <cell r="H1538" t="str">
            <v>ФЛ</v>
          </cell>
          <cell r="I1538" t="str">
            <v>SPMCHERNY</v>
          </cell>
        </row>
        <row r="1539">
          <cell r="A1539" t="str">
            <v>Y0049257</v>
          </cell>
          <cell r="B1539">
            <v>43419</v>
          </cell>
          <cell r="C1539">
            <v>43420</v>
          </cell>
          <cell r="D1539">
            <v>43420</v>
          </cell>
          <cell r="E1539" t="str">
            <v>I0431282</v>
          </cell>
          <cell r="F1539" t="str">
            <v>Fedor Pisanov</v>
          </cell>
          <cell r="G1539" t="str">
            <v>MA_WEB</v>
          </cell>
          <cell r="H1539" t="str">
            <v>ФЛ</v>
          </cell>
          <cell r="I1539" t="str">
            <v>SPMLINE6</v>
          </cell>
        </row>
        <row r="1540">
          <cell r="A1540" t="str">
            <v>Y0049494</v>
          </cell>
          <cell r="B1540">
            <v>43419</v>
          </cell>
          <cell r="C1540">
            <v>43420</v>
          </cell>
          <cell r="D1540">
            <v>43420</v>
          </cell>
          <cell r="E1540" t="str">
            <v>CC00001</v>
          </cell>
          <cell r="F1540" t="str">
            <v>Вячеслав Лукашов</v>
          </cell>
          <cell r="G1540" t="str">
            <v>MA_WEB</v>
          </cell>
          <cell r="H1540" t="str">
            <v>ФЛ</v>
          </cell>
          <cell r="I1540" t="str">
            <v>SPMIZMAL</v>
          </cell>
        </row>
        <row r="1541">
          <cell r="A1541" t="str">
            <v>Y0049615</v>
          </cell>
          <cell r="B1541">
            <v>43419</v>
          </cell>
          <cell r="C1541">
            <v>43420</v>
          </cell>
          <cell r="D1541">
            <v>43420</v>
          </cell>
          <cell r="E1541" t="str">
            <v>CC00001</v>
          </cell>
          <cell r="F1541" t="str">
            <v>Александр Шапорда</v>
          </cell>
          <cell r="G1541" t="str">
            <v>MA_WEB</v>
          </cell>
          <cell r="H1541" t="str">
            <v>ФЛ</v>
          </cell>
          <cell r="I1541" t="str">
            <v>SPMVETER2</v>
          </cell>
        </row>
        <row r="1542">
          <cell r="A1542" t="str">
            <v>Y0049655</v>
          </cell>
          <cell r="B1542">
            <v>43419</v>
          </cell>
          <cell r="C1542">
            <v>43420</v>
          </cell>
          <cell r="D1542">
            <v>43420</v>
          </cell>
          <cell r="E1542" t="str">
            <v>I0217669</v>
          </cell>
          <cell r="F1542" t="str">
            <v>Кирилл вкрвар</v>
          </cell>
          <cell r="G1542" t="str">
            <v>MA_WEB</v>
          </cell>
          <cell r="H1542" t="str">
            <v>ФЛ</v>
          </cell>
          <cell r="I1542" t="str">
            <v>SPMKARAVAV</v>
          </cell>
        </row>
        <row r="1543">
          <cell r="A1543" t="str">
            <v>Y0049855</v>
          </cell>
          <cell r="B1543">
            <v>43419</v>
          </cell>
          <cell r="C1543">
            <v>43420</v>
          </cell>
          <cell r="D1543">
            <v>43420</v>
          </cell>
          <cell r="E1543" t="str">
            <v>IC375574</v>
          </cell>
          <cell r="F1543" t="str">
            <v>Никита Глебко</v>
          </cell>
          <cell r="G1543" t="str">
            <v>MA_WEB</v>
          </cell>
          <cell r="H1543" t="str">
            <v>ФЛ</v>
          </cell>
          <cell r="I1543" t="str">
            <v>SPMPROS</v>
          </cell>
        </row>
        <row r="1544">
          <cell r="A1544" t="str">
            <v>Y0049892</v>
          </cell>
          <cell r="B1544">
            <v>43419</v>
          </cell>
          <cell r="C1544">
            <v>43420</v>
          </cell>
          <cell r="D1544">
            <v>43420</v>
          </cell>
          <cell r="E1544" t="str">
            <v>ID786336</v>
          </cell>
          <cell r="F1544" t="str">
            <v>N\A</v>
          </cell>
          <cell r="G1544" t="str">
            <v>MA_WEB</v>
          </cell>
          <cell r="H1544" t="str">
            <v>ФЛ</v>
          </cell>
          <cell r="I1544" t="str">
            <v>SPB3</v>
          </cell>
        </row>
        <row r="1545">
          <cell r="A1545" t="str">
            <v>Y0050070</v>
          </cell>
          <cell r="B1545">
            <v>43419</v>
          </cell>
          <cell r="C1545">
            <v>43420</v>
          </cell>
          <cell r="D1545">
            <v>43420</v>
          </cell>
          <cell r="E1545" t="str">
            <v>IC247243</v>
          </cell>
          <cell r="F1545" t="str">
            <v>Сергей Мокшин</v>
          </cell>
          <cell r="G1545" t="str">
            <v>MA_WEB</v>
          </cell>
          <cell r="H1545" t="str">
            <v>ФЛ</v>
          </cell>
          <cell r="I1545" t="str">
            <v>SPB3</v>
          </cell>
        </row>
        <row r="1546">
          <cell r="A1546" t="str">
            <v>Y0050162</v>
          </cell>
          <cell r="B1546">
            <v>43419</v>
          </cell>
          <cell r="C1546">
            <v>43420</v>
          </cell>
          <cell r="D1546">
            <v>43420</v>
          </cell>
          <cell r="E1546" t="str">
            <v>CC00001</v>
          </cell>
          <cell r="F1546" t="str">
            <v>Юлия Кобузева</v>
          </cell>
          <cell r="G1546" t="str">
            <v>MA_WEB</v>
          </cell>
          <cell r="H1546" t="str">
            <v>ФЛ</v>
          </cell>
          <cell r="I1546" t="str">
            <v>SPMKIRISHI</v>
          </cell>
        </row>
        <row r="1547">
          <cell r="A1547" t="str">
            <v>Y0050177</v>
          </cell>
          <cell r="B1547">
            <v>43419</v>
          </cell>
          <cell r="C1547">
            <v>43420</v>
          </cell>
          <cell r="D1547">
            <v>43420</v>
          </cell>
          <cell r="E1547" t="str">
            <v>CC00001</v>
          </cell>
          <cell r="F1547" t="str">
            <v>Кирилл Малышев</v>
          </cell>
          <cell r="G1547" t="str">
            <v>MA_WEB</v>
          </cell>
          <cell r="H1547" t="str">
            <v>ФЛ</v>
          </cell>
          <cell r="I1547" t="str">
            <v>SPB4</v>
          </cell>
        </row>
        <row r="1548">
          <cell r="A1548" t="str">
            <v>Y0051084</v>
          </cell>
          <cell r="B1548">
            <v>43419</v>
          </cell>
          <cell r="C1548">
            <v>43420</v>
          </cell>
          <cell r="D1548">
            <v>43420</v>
          </cell>
          <cell r="E1548" t="str">
            <v>ID740339</v>
          </cell>
          <cell r="F1548" t="str">
            <v>владимир воронин</v>
          </cell>
          <cell r="G1548" t="str">
            <v>MA_WEB</v>
          </cell>
          <cell r="H1548" t="str">
            <v>ФЛ</v>
          </cell>
          <cell r="I1548" t="str">
            <v>SPB4</v>
          </cell>
        </row>
        <row r="1549">
          <cell r="A1549" t="str">
            <v>Y0056144</v>
          </cell>
          <cell r="B1549">
            <v>43419</v>
          </cell>
          <cell r="C1549">
            <v>43420</v>
          </cell>
          <cell r="D1549">
            <v>43420</v>
          </cell>
          <cell r="E1549" t="str">
            <v>IC942802</v>
          </cell>
          <cell r="F1549" t="str">
            <v>Геннадий Курапов</v>
          </cell>
          <cell r="G1549" t="str">
            <v>MA_WEB</v>
          </cell>
          <cell r="H1549" t="str">
            <v>ФЛ</v>
          </cell>
          <cell r="I1549" t="str">
            <v>SPB5</v>
          </cell>
        </row>
        <row r="1550">
          <cell r="A1550" t="str">
            <v>Y0056708</v>
          </cell>
          <cell r="B1550">
            <v>43420</v>
          </cell>
          <cell r="C1550">
            <v>43420</v>
          </cell>
          <cell r="D1550">
            <v>43420</v>
          </cell>
          <cell r="E1550" t="str">
            <v>I0284467</v>
          </cell>
          <cell r="F1550" t="str">
            <v>Дмитрий Удрас</v>
          </cell>
          <cell r="G1550" t="str">
            <v>MA_WEB</v>
          </cell>
          <cell r="H1550" t="str">
            <v>ФЛ</v>
          </cell>
          <cell r="I1550" t="str">
            <v>SPB3</v>
          </cell>
        </row>
        <row r="1551">
          <cell r="A1551" t="str">
            <v>Y0056885</v>
          </cell>
          <cell r="B1551">
            <v>43420</v>
          </cell>
          <cell r="C1551">
            <v>43420</v>
          </cell>
          <cell r="D1551">
            <v>43420</v>
          </cell>
          <cell r="E1551" t="str">
            <v>CC00001</v>
          </cell>
          <cell r="F1551" t="str">
            <v>Сергей Снецар</v>
          </cell>
          <cell r="G1551" t="str">
            <v>MA_WEB</v>
          </cell>
          <cell r="H1551" t="str">
            <v>ФЛ</v>
          </cell>
          <cell r="I1551" t="str">
            <v>SPB2</v>
          </cell>
        </row>
        <row r="1552">
          <cell r="A1552" t="str">
            <v>Y0056932</v>
          </cell>
          <cell r="B1552">
            <v>43420</v>
          </cell>
          <cell r="C1552">
            <v>43420</v>
          </cell>
          <cell r="D1552">
            <v>43420</v>
          </cell>
          <cell r="E1552" t="str">
            <v>CC00001</v>
          </cell>
          <cell r="F1552" t="str">
            <v>Елизавета Сергеевна</v>
          </cell>
          <cell r="G1552" t="str">
            <v>MA_WEB</v>
          </cell>
          <cell r="H1552" t="str">
            <v>ФЛ</v>
          </cell>
          <cell r="I1552" t="str">
            <v>SPB4</v>
          </cell>
        </row>
        <row r="1553">
          <cell r="A1553" t="str">
            <v>Y0056970</v>
          </cell>
          <cell r="B1553">
            <v>43420</v>
          </cell>
          <cell r="C1553">
            <v>43420</v>
          </cell>
          <cell r="D1553">
            <v>43420</v>
          </cell>
          <cell r="E1553" t="str">
            <v>CC00001</v>
          </cell>
          <cell r="F1553" t="str">
            <v>Андрей Нестеров</v>
          </cell>
          <cell r="G1553" t="str">
            <v>MA_WEB</v>
          </cell>
          <cell r="H1553" t="str">
            <v>ФЛ</v>
          </cell>
          <cell r="I1553" t="str">
            <v>SPB2</v>
          </cell>
        </row>
        <row r="1554">
          <cell r="A1554" t="str">
            <v>Y0057103</v>
          </cell>
          <cell r="B1554">
            <v>43420</v>
          </cell>
          <cell r="C1554">
            <v>43420</v>
          </cell>
          <cell r="D1554">
            <v>43420</v>
          </cell>
          <cell r="E1554" t="str">
            <v>CC00001</v>
          </cell>
          <cell r="F1554" t="str">
            <v>Жан Дёмин</v>
          </cell>
          <cell r="G1554" t="str">
            <v>MA_WEB</v>
          </cell>
          <cell r="H1554" t="str">
            <v>ФЛ</v>
          </cell>
          <cell r="I1554" t="str">
            <v>SPB4</v>
          </cell>
        </row>
        <row r="1555">
          <cell r="A1555" t="str">
            <v>Y0057189</v>
          </cell>
          <cell r="B1555">
            <v>43420</v>
          </cell>
          <cell r="C1555">
            <v>43420</v>
          </cell>
          <cell r="D1555">
            <v>43420</v>
          </cell>
          <cell r="E1555" t="str">
            <v>ID458476</v>
          </cell>
          <cell r="F1555" t="str">
            <v>Сергей Голосов</v>
          </cell>
          <cell r="G1555" t="str">
            <v>MA_WEB</v>
          </cell>
          <cell r="H1555" t="str">
            <v>ФЛ</v>
          </cell>
          <cell r="I1555" t="str">
            <v>SPB2</v>
          </cell>
        </row>
        <row r="1556">
          <cell r="A1556" t="str">
            <v>Y0057299</v>
          </cell>
          <cell r="B1556">
            <v>43420</v>
          </cell>
          <cell r="C1556">
            <v>43420</v>
          </cell>
          <cell r="D1556">
            <v>43420</v>
          </cell>
          <cell r="E1556" t="str">
            <v>CC00001</v>
          </cell>
          <cell r="F1556" t="str">
            <v>Ник Свой</v>
          </cell>
          <cell r="G1556" t="str">
            <v>MA_WEB</v>
          </cell>
          <cell r="H1556" t="str">
            <v>ФЛ</v>
          </cell>
          <cell r="I1556" t="str">
            <v>SPB</v>
          </cell>
        </row>
        <row r="1557">
          <cell r="A1557" t="str">
            <v>Y0057336</v>
          </cell>
          <cell r="B1557">
            <v>43420</v>
          </cell>
          <cell r="C1557">
            <v>43420</v>
          </cell>
          <cell r="D1557">
            <v>43420</v>
          </cell>
          <cell r="E1557" t="str">
            <v>ID035952</v>
          </cell>
          <cell r="F1557" t="str">
            <v>Митинька Беркинов</v>
          </cell>
          <cell r="G1557" t="str">
            <v>MA_WEB</v>
          </cell>
          <cell r="H1557" t="str">
            <v>ФЛ</v>
          </cell>
          <cell r="I1557" t="str">
            <v>SPB4</v>
          </cell>
        </row>
        <row r="1558">
          <cell r="A1558" t="str">
            <v>Y0057345</v>
          </cell>
          <cell r="B1558">
            <v>43420</v>
          </cell>
          <cell r="C1558">
            <v>43420</v>
          </cell>
          <cell r="D1558">
            <v>43420</v>
          </cell>
          <cell r="E1558" t="str">
            <v>IC327421</v>
          </cell>
          <cell r="F1558" t="str">
            <v>Дмитрий Пугачев</v>
          </cell>
          <cell r="G1558" t="str">
            <v>MA_WEB</v>
          </cell>
          <cell r="H1558" t="str">
            <v>ФЛ</v>
          </cell>
          <cell r="I1558" t="str">
            <v>SPB5</v>
          </cell>
        </row>
        <row r="1559">
          <cell r="A1559" t="str">
            <v>Y0057363</v>
          </cell>
          <cell r="B1559">
            <v>43420</v>
          </cell>
          <cell r="C1559">
            <v>43420</v>
          </cell>
          <cell r="D1559">
            <v>43420</v>
          </cell>
          <cell r="E1559" t="str">
            <v>IX721564</v>
          </cell>
          <cell r="F1559" t="str">
            <v>Егор Ka</v>
          </cell>
          <cell r="G1559" t="str">
            <v>MA_WEB</v>
          </cell>
          <cell r="H1559" t="str">
            <v>ФЛ</v>
          </cell>
          <cell r="I1559" t="str">
            <v>SPB2</v>
          </cell>
        </row>
        <row r="1560">
          <cell r="A1560" t="str">
            <v>Y0057399</v>
          </cell>
          <cell r="B1560">
            <v>43420</v>
          </cell>
          <cell r="C1560">
            <v>43420</v>
          </cell>
          <cell r="D1560">
            <v>43420</v>
          </cell>
          <cell r="E1560" t="str">
            <v>IC328346</v>
          </cell>
          <cell r="F1560" t="str">
            <v>Дмитрий Тарханов</v>
          </cell>
          <cell r="G1560" t="str">
            <v>MA_WEB</v>
          </cell>
          <cell r="H1560" t="str">
            <v>ФЛ</v>
          </cell>
          <cell r="I1560" t="str">
            <v>SPB5</v>
          </cell>
        </row>
        <row r="1561">
          <cell r="A1561" t="str">
            <v>Y0057401</v>
          </cell>
          <cell r="B1561">
            <v>43420</v>
          </cell>
          <cell r="C1561">
            <v>43420</v>
          </cell>
          <cell r="D1561">
            <v>43420</v>
          </cell>
          <cell r="E1561" t="str">
            <v>IE439322</v>
          </cell>
          <cell r="F1561" t="str">
            <v>Алексей Филиппов</v>
          </cell>
          <cell r="G1561" t="str">
            <v>MA_WEB</v>
          </cell>
          <cell r="H1561" t="str">
            <v>ФЛ</v>
          </cell>
          <cell r="I1561" t="str">
            <v>SPB2</v>
          </cell>
        </row>
        <row r="1562">
          <cell r="A1562" t="str">
            <v>Y0057404</v>
          </cell>
          <cell r="B1562">
            <v>43420</v>
          </cell>
          <cell r="C1562">
            <v>43420</v>
          </cell>
          <cell r="D1562">
            <v>43420</v>
          </cell>
          <cell r="E1562" t="str">
            <v>ID061803</v>
          </cell>
          <cell r="F1562" t="str">
            <v>Дмитрий Григорьев</v>
          </cell>
          <cell r="G1562" t="str">
            <v>MA_WEB</v>
          </cell>
          <cell r="H1562" t="str">
            <v>ФЛ</v>
          </cell>
          <cell r="I1562" t="str">
            <v>SPB5</v>
          </cell>
        </row>
        <row r="1563">
          <cell r="A1563" t="str">
            <v>Y0057488</v>
          </cell>
          <cell r="B1563">
            <v>43420</v>
          </cell>
          <cell r="C1563">
            <v>43420</v>
          </cell>
          <cell r="D1563">
            <v>43420</v>
          </cell>
          <cell r="E1563" t="str">
            <v>ID061803</v>
          </cell>
          <cell r="F1563" t="str">
            <v>Дмитрий Григорьев</v>
          </cell>
          <cell r="G1563" t="str">
            <v>MA_WEB</v>
          </cell>
          <cell r="H1563" t="str">
            <v>ФЛ</v>
          </cell>
          <cell r="I1563" t="str">
            <v>SPB3</v>
          </cell>
        </row>
        <row r="1564">
          <cell r="A1564" t="str">
            <v>Y0057672</v>
          </cell>
          <cell r="B1564">
            <v>43420</v>
          </cell>
          <cell r="C1564">
            <v>43420</v>
          </cell>
          <cell r="D1564">
            <v>43420</v>
          </cell>
          <cell r="E1564" t="str">
            <v>CC00001</v>
          </cell>
          <cell r="F1564" t="str">
            <v>Валерий Стерликов</v>
          </cell>
          <cell r="G1564" t="str">
            <v>MA_WEB</v>
          </cell>
          <cell r="H1564" t="str">
            <v>ФЛ</v>
          </cell>
          <cell r="I1564" t="str">
            <v>SPB</v>
          </cell>
        </row>
        <row r="1565">
          <cell r="A1565" t="str">
            <v>Y0057762</v>
          </cell>
          <cell r="B1565">
            <v>43420</v>
          </cell>
          <cell r="C1565">
            <v>43420</v>
          </cell>
          <cell r="D1565">
            <v>43420</v>
          </cell>
          <cell r="E1565" t="str">
            <v>ID907556</v>
          </cell>
          <cell r="F1565" t="str">
            <v>---- ----</v>
          </cell>
          <cell r="G1565" t="str">
            <v>MA_WEB</v>
          </cell>
          <cell r="H1565" t="str">
            <v>ФЛ</v>
          </cell>
          <cell r="I1565" t="str">
            <v>SPB2</v>
          </cell>
        </row>
        <row r="1566">
          <cell r="A1566" t="str">
            <v>Y0057770</v>
          </cell>
          <cell r="B1566">
            <v>43420</v>
          </cell>
          <cell r="C1566">
            <v>43420</v>
          </cell>
          <cell r="D1566">
            <v>43420</v>
          </cell>
          <cell r="E1566" t="str">
            <v>ID907556</v>
          </cell>
          <cell r="F1566" t="str">
            <v>---- ----</v>
          </cell>
          <cell r="G1566" t="str">
            <v>MA_WEB</v>
          </cell>
          <cell r="H1566" t="str">
            <v>ФЛ</v>
          </cell>
          <cell r="I1566" t="str">
            <v>SPB</v>
          </cell>
        </row>
        <row r="1567">
          <cell r="A1567" t="str">
            <v>Y0057785</v>
          </cell>
          <cell r="B1567">
            <v>43420</v>
          </cell>
          <cell r="C1567">
            <v>43420</v>
          </cell>
          <cell r="D1567">
            <v>43420</v>
          </cell>
          <cell r="E1567" t="str">
            <v>ID907556</v>
          </cell>
          <cell r="F1567" t="str">
            <v>---- ----</v>
          </cell>
          <cell r="G1567" t="str">
            <v>MA_WEB</v>
          </cell>
          <cell r="H1567" t="str">
            <v>ФЛ</v>
          </cell>
          <cell r="I1567" t="str">
            <v>SPB2</v>
          </cell>
        </row>
        <row r="1568">
          <cell r="A1568" t="str">
            <v>Y0057961</v>
          </cell>
          <cell r="B1568">
            <v>43420</v>
          </cell>
          <cell r="C1568">
            <v>43420</v>
          </cell>
          <cell r="D1568">
            <v>43420</v>
          </cell>
          <cell r="E1568" t="str">
            <v>CC00001</v>
          </cell>
          <cell r="F1568" t="str">
            <v>Роман Козлов</v>
          </cell>
          <cell r="G1568" t="str">
            <v>MA_WEB</v>
          </cell>
          <cell r="H1568" t="str">
            <v>ФЛ</v>
          </cell>
          <cell r="I1568" t="str">
            <v>SPB</v>
          </cell>
        </row>
        <row r="1569">
          <cell r="A1569" t="str">
            <v>Y0058047</v>
          </cell>
          <cell r="B1569">
            <v>43420</v>
          </cell>
          <cell r="C1569">
            <v>43420</v>
          </cell>
          <cell r="D1569">
            <v>43420</v>
          </cell>
          <cell r="E1569" t="str">
            <v>CC00001</v>
          </cell>
          <cell r="F1569" t="str">
            <v>Полина Погорецкая</v>
          </cell>
          <cell r="G1569" t="str">
            <v>MA_WEB</v>
          </cell>
          <cell r="H1569" t="str">
            <v>ФЛ</v>
          </cell>
          <cell r="I1569" t="str">
            <v>SPB</v>
          </cell>
        </row>
        <row r="1570">
          <cell r="A1570" t="str">
            <v>Y0058526</v>
          </cell>
          <cell r="B1570">
            <v>43420</v>
          </cell>
          <cell r="C1570">
            <v>43420</v>
          </cell>
          <cell r="D1570">
            <v>43420</v>
          </cell>
          <cell r="E1570" t="str">
            <v>CC00001</v>
          </cell>
          <cell r="F1570" t="str">
            <v>Александр Яблонских</v>
          </cell>
          <cell r="G1570" t="str">
            <v>MA_WEB</v>
          </cell>
          <cell r="H1570" t="str">
            <v>ФЛ</v>
          </cell>
          <cell r="I1570" t="str">
            <v>SPB2</v>
          </cell>
        </row>
        <row r="1571">
          <cell r="A1571" t="str">
            <v>Y0058810</v>
          </cell>
          <cell r="B1571">
            <v>43420</v>
          </cell>
          <cell r="C1571">
            <v>43420</v>
          </cell>
          <cell r="D1571">
            <v>43420</v>
          </cell>
          <cell r="E1571" t="str">
            <v>IC156547</v>
          </cell>
          <cell r="F1571" t="str">
            <v>Олег Старовойтов</v>
          </cell>
          <cell r="G1571" t="str">
            <v>MA_WEB</v>
          </cell>
          <cell r="H1571" t="str">
            <v>ФЛ</v>
          </cell>
          <cell r="I1571" t="str">
            <v>SPB</v>
          </cell>
        </row>
        <row r="1572">
          <cell r="A1572" t="str">
            <v>Y0058985</v>
          </cell>
          <cell r="B1572">
            <v>43420</v>
          </cell>
          <cell r="C1572">
            <v>43420</v>
          </cell>
          <cell r="D1572">
            <v>43420</v>
          </cell>
          <cell r="E1572" t="str">
            <v>CC00001</v>
          </cell>
          <cell r="F1572" t="str">
            <v>Андрей Болденков</v>
          </cell>
          <cell r="G1572" t="str">
            <v>MA_WEB</v>
          </cell>
          <cell r="H1572" t="str">
            <v>ФЛ</v>
          </cell>
          <cell r="I1572" t="str">
            <v>SPB2</v>
          </cell>
        </row>
        <row r="1573">
          <cell r="A1573" t="str">
            <v>Y0059411</v>
          </cell>
          <cell r="B1573">
            <v>43420</v>
          </cell>
          <cell r="C1573">
            <v>43420</v>
          </cell>
          <cell r="D1573">
            <v>43420</v>
          </cell>
          <cell r="E1573" t="str">
            <v>CC00001</v>
          </cell>
          <cell r="F1573" t="str">
            <v>Александр Гречишкин</v>
          </cell>
          <cell r="G1573" t="str">
            <v>MA_WEB</v>
          </cell>
          <cell r="H1573" t="str">
            <v>ФЛ</v>
          </cell>
          <cell r="I1573" t="str">
            <v>SPB2</v>
          </cell>
        </row>
        <row r="1574">
          <cell r="A1574" t="str">
            <v>Y0059627</v>
          </cell>
          <cell r="B1574">
            <v>43420</v>
          </cell>
          <cell r="C1574">
            <v>43420</v>
          </cell>
          <cell r="D1574">
            <v>43420</v>
          </cell>
          <cell r="E1574" t="str">
            <v>IC864949</v>
          </cell>
          <cell r="F1574" t="str">
            <v>Владислав Чернецов</v>
          </cell>
          <cell r="G1574" t="str">
            <v>MA_WEB</v>
          </cell>
          <cell r="H1574" t="str">
            <v>ФЛ</v>
          </cell>
          <cell r="I1574" t="str">
            <v>SPB2</v>
          </cell>
        </row>
        <row r="1575">
          <cell r="A1575" t="str">
            <v>Y0060018</v>
          </cell>
          <cell r="B1575">
            <v>43420</v>
          </cell>
          <cell r="C1575">
            <v>43420</v>
          </cell>
          <cell r="D1575">
            <v>43420</v>
          </cell>
          <cell r="E1575" t="str">
            <v>IC543118</v>
          </cell>
          <cell r="F1575" t="str">
            <v>Константин Ермаков</v>
          </cell>
          <cell r="G1575" t="str">
            <v>MA_WEB</v>
          </cell>
          <cell r="H1575" t="str">
            <v>ФЛ</v>
          </cell>
          <cell r="I1575" t="str">
            <v>SPB</v>
          </cell>
        </row>
        <row r="1576">
          <cell r="A1576" t="str">
            <v>Y0060045</v>
          </cell>
          <cell r="B1576">
            <v>43420</v>
          </cell>
          <cell r="C1576">
            <v>43420</v>
          </cell>
          <cell r="D1576">
            <v>43420</v>
          </cell>
          <cell r="E1576" t="str">
            <v>IC194551</v>
          </cell>
          <cell r="F1576" t="str">
            <v>Григорий Силищев</v>
          </cell>
          <cell r="G1576" t="str">
            <v>MA_WEB</v>
          </cell>
          <cell r="H1576" t="str">
            <v>ФЛ</v>
          </cell>
          <cell r="I1576" t="str">
            <v>SPB4</v>
          </cell>
        </row>
        <row r="1577">
          <cell r="A1577" t="str">
            <v>Y0060726</v>
          </cell>
          <cell r="B1577">
            <v>43420</v>
          </cell>
          <cell r="C1577">
            <v>43420</v>
          </cell>
          <cell r="D1577">
            <v>43420</v>
          </cell>
          <cell r="E1577" t="str">
            <v>IC673396</v>
          </cell>
          <cell r="F1577" t="str">
            <v>Константин Назаров</v>
          </cell>
          <cell r="G1577" t="str">
            <v>MA_WEB</v>
          </cell>
          <cell r="H1577" t="str">
            <v>ФЛ</v>
          </cell>
          <cell r="I1577" t="str">
            <v>SPB2</v>
          </cell>
        </row>
        <row r="1578">
          <cell r="A1578" t="str">
            <v>Y0061075</v>
          </cell>
          <cell r="B1578">
            <v>43420</v>
          </cell>
          <cell r="C1578">
            <v>43420</v>
          </cell>
          <cell r="D1578">
            <v>43420</v>
          </cell>
          <cell r="E1578" t="str">
            <v>CC00001</v>
          </cell>
          <cell r="F1578" t="str">
            <v>Sergey Proskura</v>
          </cell>
          <cell r="G1578" t="str">
            <v>MA_WEB</v>
          </cell>
          <cell r="H1578" t="str">
            <v>ФЛ</v>
          </cell>
          <cell r="I1578" t="str">
            <v>SPB</v>
          </cell>
        </row>
        <row r="1579">
          <cell r="A1579" t="str">
            <v>Y0061086</v>
          </cell>
          <cell r="B1579">
            <v>43420</v>
          </cell>
          <cell r="C1579">
            <v>43420</v>
          </cell>
          <cell r="D1579">
            <v>43420</v>
          </cell>
          <cell r="E1579" t="str">
            <v>CC00001</v>
          </cell>
          <cell r="F1579" t="str">
            <v>Alexander Golovanov</v>
          </cell>
          <cell r="G1579" t="str">
            <v>MA_WEB</v>
          </cell>
          <cell r="H1579" t="str">
            <v>ФЛ</v>
          </cell>
          <cell r="I1579" t="str">
            <v>SPB</v>
          </cell>
        </row>
        <row r="1580">
          <cell r="A1580" t="str">
            <v>Y0061226</v>
          </cell>
          <cell r="B1580">
            <v>43420</v>
          </cell>
          <cell r="C1580">
            <v>43420</v>
          </cell>
          <cell r="D1580">
            <v>43420</v>
          </cell>
          <cell r="E1580" t="str">
            <v>IC878058</v>
          </cell>
          <cell r="F1580" t="str">
            <v>Николай Путяшев</v>
          </cell>
          <cell r="G1580" t="str">
            <v>MA_WEB</v>
          </cell>
          <cell r="H1580" t="str">
            <v>ФЛ</v>
          </cell>
          <cell r="I1580" t="str">
            <v>SPB3</v>
          </cell>
        </row>
        <row r="1581">
          <cell r="A1581" t="str">
            <v>Y0061412</v>
          </cell>
          <cell r="B1581">
            <v>43420</v>
          </cell>
          <cell r="C1581">
            <v>43420</v>
          </cell>
          <cell r="D1581">
            <v>43420</v>
          </cell>
          <cell r="E1581" t="str">
            <v>IX707074</v>
          </cell>
          <cell r="F1581" t="str">
            <v>Ксения Ревенко</v>
          </cell>
          <cell r="G1581" t="str">
            <v>MA_WEB</v>
          </cell>
          <cell r="H1581" t="str">
            <v>ФЛ</v>
          </cell>
          <cell r="I1581" t="str">
            <v>SPB</v>
          </cell>
        </row>
        <row r="1582">
          <cell r="A1582" t="str">
            <v>Y0061679</v>
          </cell>
          <cell r="B1582">
            <v>43420</v>
          </cell>
          <cell r="C1582">
            <v>43420</v>
          </cell>
          <cell r="D1582">
            <v>43420</v>
          </cell>
          <cell r="E1582" t="str">
            <v>IC388864</v>
          </cell>
          <cell r="F1582" t="str">
            <v>Сергей Оберемченко</v>
          </cell>
          <cell r="G1582" t="str">
            <v>MA_WEB</v>
          </cell>
          <cell r="H1582" t="str">
            <v>ФЛ</v>
          </cell>
          <cell r="I1582" t="str">
            <v>SPB2</v>
          </cell>
        </row>
        <row r="1583">
          <cell r="A1583" t="str">
            <v>Y0061788</v>
          </cell>
          <cell r="B1583">
            <v>43420</v>
          </cell>
          <cell r="C1583">
            <v>43420</v>
          </cell>
          <cell r="D1583">
            <v>43420</v>
          </cell>
          <cell r="E1583" t="str">
            <v>CC00001</v>
          </cell>
          <cell r="F1583" t="str">
            <v>Мария Павлова</v>
          </cell>
          <cell r="G1583" t="str">
            <v>MA_WEB</v>
          </cell>
          <cell r="H1583" t="str">
            <v>ФЛ</v>
          </cell>
          <cell r="I1583" t="str">
            <v>SPB2</v>
          </cell>
        </row>
        <row r="1584">
          <cell r="A1584" t="str">
            <v>Y0061836</v>
          </cell>
          <cell r="B1584">
            <v>43420</v>
          </cell>
          <cell r="C1584">
            <v>43420</v>
          </cell>
          <cell r="D1584">
            <v>43420</v>
          </cell>
          <cell r="E1584" t="str">
            <v>CC00001</v>
          </cell>
          <cell r="F1584" t="str">
            <v>Наталья Рыбальченко</v>
          </cell>
          <cell r="G1584" t="str">
            <v>MA_WEB</v>
          </cell>
          <cell r="H1584" t="str">
            <v>ФЛ</v>
          </cell>
          <cell r="I1584" t="str">
            <v>SPB3</v>
          </cell>
        </row>
        <row r="1585">
          <cell r="A1585" t="str">
            <v>Y0061908</v>
          </cell>
          <cell r="B1585">
            <v>43420</v>
          </cell>
          <cell r="C1585">
            <v>43420</v>
          </cell>
          <cell r="D1585">
            <v>43420</v>
          </cell>
          <cell r="E1585" t="str">
            <v>CC00001</v>
          </cell>
          <cell r="F1585" t="str">
            <v>Андрей Степанов</v>
          </cell>
          <cell r="G1585" t="str">
            <v>MA_WEB</v>
          </cell>
          <cell r="H1585" t="str">
            <v>ФЛ</v>
          </cell>
          <cell r="I1585" t="str">
            <v>SPB3</v>
          </cell>
        </row>
        <row r="1586">
          <cell r="A1586" t="str">
            <v>Y0062753</v>
          </cell>
          <cell r="B1586">
            <v>43420</v>
          </cell>
          <cell r="C1586">
            <v>43420</v>
          </cell>
          <cell r="D1586">
            <v>43420</v>
          </cell>
          <cell r="E1586" t="str">
            <v>CC00001</v>
          </cell>
          <cell r="F1586" t="str">
            <v>Константин Сергеев</v>
          </cell>
          <cell r="G1586" t="str">
            <v>MA_WEB</v>
          </cell>
          <cell r="H1586" t="str">
            <v>ФЛ</v>
          </cell>
          <cell r="I1586" t="str">
            <v>SPB2</v>
          </cell>
        </row>
        <row r="1587">
          <cell r="A1587" t="str">
            <v>Y0062771</v>
          </cell>
          <cell r="B1587">
            <v>43420</v>
          </cell>
          <cell r="C1587">
            <v>43420</v>
          </cell>
          <cell r="D1587">
            <v>43420</v>
          </cell>
          <cell r="E1587" t="str">
            <v>IC896283</v>
          </cell>
          <cell r="F1587" t="str">
            <v>Дмитрий Семенов</v>
          </cell>
          <cell r="G1587" t="str">
            <v>MA_WEB</v>
          </cell>
          <cell r="H1587" t="str">
            <v>ФЛ</v>
          </cell>
          <cell r="I1587" t="str">
            <v>SPB2</v>
          </cell>
        </row>
        <row r="1588">
          <cell r="A1588" t="str">
            <v>Y0063017</v>
          </cell>
          <cell r="B1588">
            <v>43420</v>
          </cell>
          <cell r="C1588">
            <v>43420</v>
          </cell>
          <cell r="D1588">
            <v>43420</v>
          </cell>
          <cell r="E1588" t="str">
            <v>CC00001</v>
          </cell>
          <cell r="F1588" t="str">
            <v>Анна Матвеева</v>
          </cell>
          <cell r="G1588" t="str">
            <v>MA_WEB</v>
          </cell>
          <cell r="H1588" t="str">
            <v>ФЛ</v>
          </cell>
          <cell r="I1588" t="str">
            <v>SPB2</v>
          </cell>
        </row>
        <row r="1589">
          <cell r="A1589" t="str">
            <v>Y0063161</v>
          </cell>
          <cell r="B1589">
            <v>43420</v>
          </cell>
          <cell r="C1589">
            <v>43420</v>
          </cell>
          <cell r="D1589">
            <v>43420</v>
          </cell>
          <cell r="E1589" t="str">
            <v>CC00001</v>
          </cell>
          <cell r="F1589" t="str">
            <v>Виталий Екимов</v>
          </cell>
          <cell r="G1589" t="str">
            <v>MA_WEB</v>
          </cell>
          <cell r="H1589" t="str">
            <v>ФЛ</v>
          </cell>
          <cell r="I1589" t="str">
            <v>SPB2</v>
          </cell>
        </row>
        <row r="1590">
          <cell r="A1590" t="str">
            <v>Y0063249</v>
          </cell>
          <cell r="B1590">
            <v>43420</v>
          </cell>
          <cell r="C1590">
            <v>43420</v>
          </cell>
          <cell r="D1590">
            <v>43420</v>
          </cell>
          <cell r="E1590" t="str">
            <v>CC00001</v>
          </cell>
          <cell r="F1590" t="str">
            <v>Петр Белик</v>
          </cell>
          <cell r="G1590" t="str">
            <v>MA_WEB</v>
          </cell>
          <cell r="H1590" t="str">
            <v>ФЛ</v>
          </cell>
          <cell r="I1590" t="str">
            <v>SPB</v>
          </cell>
        </row>
        <row r="1591">
          <cell r="A1591" t="str">
            <v>Y0063304</v>
          </cell>
          <cell r="B1591">
            <v>43420</v>
          </cell>
          <cell r="C1591">
            <v>43420</v>
          </cell>
          <cell r="D1591">
            <v>43420</v>
          </cell>
          <cell r="E1591" t="str">
            <v>I0274607</v>
          </cell>
          <cell r="F1591" t="str">
            <v>Григорий Балашов</v>
          </cell>
          <cell r="G1591" t="str">
            <v>MA_WEB</v>
          </cell>
          <cell r="H1591" t="str">
            <v>ФЛ</v>
          </cell>
          <cell r="I1591" t="str">
            <v>SPB2</v>
          </cell>
        </row>
        <row r="1592">
          <cell r="A1592" t="str">
            <v>Y0063824</v>
          </cell>
          <cell r="B1592">
            <v>43420</v>
          </cell>
          <cell r="C1592">
            <v>43420</v>
          </cell>
          <cell r="D1592">
            <v>43420</v>
          </cell>
          <cell r="E1592" t="str">
            <v>ID899239</v>
          </cell>
          <cell r="F1592" t="str">
            <v>Андрей Смирнов</v>
          </cell>
          <cell r="G1592" t="str">
            <v>MA_WEB</v>
          </cell>
          <cell r="H1592" t="str">
            <v>ФЛ</v>
          </cell>
          <cell r="I1592" t="str">
            <v>SPB2</v>
          </cell>
        </row>
        <row r="1593">
          <cell r="A1593" t="str">
            <v>Y0064144</v>
          </cell>
          <cell r="B1593">
            <v>43420</v>
          </cell>
          <cell r="C1593">
            <v>43420</v>
          </cell>
          <cell r="D1593">
            <v>43420</v>
          </cell>
          <cell r="E1593" t="str">
            <v>I0410299</v>
          </cell>
          <cell r="F1593" t="str">
            <v>Евгений Корчагин</v>
          </cell>
          <cell r="G1593" t="str">
            <v>MA_WEB</v>
          </cell>
          <cell r="H1593" t="str">
            <v>ФЛ</v>
          </cell>
          <cell r="I1593" t="str">
            <v>SPB</v>
          </cell>
        </row>
        <row r="1594">
          <cell r="A1594" t="str">
            <v>Y0064223</v>
          </cell>
          <cell r="B1594">
            <v>43420</v>
          </cell>
          <cell r="C1594">
            <v>43420</v>
          </cell>
          <cell r="D1594">
            <v>43420</v>
          </cell>
          <cell r="E1594" t="str">
            <v>IC576113</v>
          </cell>
          <cell r="F1594" t="str">
            <v>Антон мельников</v>
          </cell>
          <cell r="G1594" t="str">
            <v>MA_WEB</v>
          </cell>
          <cell r="H1594" t="str">
            <v>ФЛ</v>
          </cell>
          <cell r="I1594" t="str">
            <v>SPB</v>
          </cell>
        </row>
        <row r="1595">
          <cell r="A1595" t="str">
            <v>Y0064478</v>
          </cell>
          <cell r="B1595">
            <v>43420</v>
          </cell>
          <cell r="C1595">
            <v>43420</v>
          </cell>
          <cell r="D1595">
            <v>43420</v>
          </cell>
          <cell r="E1595" t="str">
            <v>ID470260</v>
          </cell>
          <cell r="F1595" t="str">
            <v>Евгений Громов</v>
          </cell>
          <cell r="G1595" t="str">
            <v>MA_WEB</v>
          </cell>
          <cell r="H1595" t="str">
            <v>ФЛ</v>
          </cell>
          <cell r="I1595" t="str">
            <v>SPB</v>
          </cell>
        </row>
        <row r="1596">
          <cell r="A1596" t="str">
            <v>Y0064549</v>
          </cell>
          <cell r="B1596">
            <v>43420</v>
          </cell>
          <cell r="C1596">
            <v>43420</v>
          </cell>
          <cell r="D1596">
            <v>43420</v>
          </cell>
          <cell r="E1596" t="str">
            <v>ID139859</v>
          </cell>
          <cell r="F1596" t="str">
            <v>Иван Распутин</v>
          </cell>
          <cell r="G1596" t="str">
            <v>MA_WEB</v>
          </cell>
          <cell r="H1596" t="str">
            <v>ФЛ</v>
          </cell>
          <cell r="I1596" t="str">
            <v>SPB</v>
          </cell>
        </row>
        <row r="1597">
          <cell r="A1597" t="str">
            <v>Y0065043</v>
          </cell>
          <cell r="B1597">
            <v>43420</v>
          </cell>
          <cell r="C1597">
            <v>43420</v>
          </cell>
          <cell r="D1597">
            <v>43420</v>
          </cell>
          <cell r="E1597" t="str">
            <v>CC00001</v>
          </cell>
          <cell r="F1597" t="str">
            <v>Ирина Авдомина</v>
          </cell>
          <cell r="G1597" t="str">
            <v>MA_WEB</v>
          </cell>
          <cell r="H1597" t="str">
            <v>ФЛ</v>
          </cell>
          <cell r="I1597" t="str">
            <v>SPMPIONER</v>
          </cell>
        </row>
        <row r="1598">
          <cell r="A1598" t="str">
            <v>Y0065120</v>
          </cell>
          <cell r="B1598">
            <v>43420</v>
          </cell>
          <cell r="C1598">
            <v>43420</v>
          </cell>
          <cell r="D1598">
            <v>43420</v>
          </cell>
          <cell r="E1598" t="str">
            <v>IC122639</v>
          </cell>
          <cell r="F1598" t="str">
            <v>Игорь Комаров</v>
          </cell>
          <cell r="G1598" t="str">
            <v>MA_WEB</v>
          </cell>
          <cell r="H1598" t="str">
            <v>ФЛ</v>
          </cell>
          <cell r="I1598" t="str">
            <v>SPB3</v>
          </cell>
        </row>
        <row r="1599">
          <cell r="A1599" t="str">
            <v>Y0065491</v>
          </cell>
          <cell r="B1599">
            <v>43420</v>
          </cell>
          <cell r="C1599">
            <v>43420</v>
          </cell>
          <cell r="D1599">
            <v>43420</v>
          </cell>
          <cell r="E1599" t="str">
            <v>IX009957</v>
          </cell>
          <cell r="F1599" t="str">
            <v>Владислав Карелин</v>
          </cell>
          <cell r="G1599" t="str">
            <v>MA_WEB</v>
          </cell>
          <cell r="H1599" t="str">
            <v>ФЛ</v>
          </cell>
          <cell r="I1599" t="str">
            <v>SPB5</v>
          </cell>
        </row>
        <row r="1600">
          <cell r="A1600" t="str">
            <v>Y0065516</v>
          </cell>
          <cell r="B1600">
            <v>43420</v>
          </cell>
          <cell r="C1600">
            <v>43420</v>
          </cell>
          <cell r="D1600">
            <v>43420</v>
          </cell>
          <cell r="E1600" t="str">
            <v>CC00001</v>
          </cell>
          <cell r="F1600" t="str">
            <v>Виктор Минкин</v>
          </cell>
          <cell r="G1600" t="str">
            <v>MA_WEB</v>
          </cell>
          <cell r="H1600" t="str">
            <v>ФЛ</v>
          </cell>
          <cell r="I1600" t="str">
            <v>SPB4</v>
          </cell>
        </row>
        <row r="1601">
          <cell r="A1601" t="str">
            <v>Y0065533</v>
          </cell>
          <cell r="B1601">
            <v>43420</v>
          </cell>
          <cell r="C1601">
            <v>43420</v>
          </cell>
          <cell r="D1601">
            <v>43420</v>
          </cell>
          <cell r="E1601" t="str">
            <v>ID724718</v>
          </cell>
          <cell r="F1601" t="str">
            <v>Мария Юрасова</v>
          </cell>
          <cell r="G1601" t="str">
            <v>MA_WEB</v>
          </cell>
          <cell r="H1601" t="str">
            <v>ФЛ</v>
          </cell>
          <cell r="I1601" t="str">
            <v>SPMVNOVG2</v>
          </cell>
        </row>
        <row r="1602">
          <cell r="A1602" t="str">
            <v>Y0065637</v>
          </cell>
          <cell r="B1602">
            <v>43420</v>
          </cell>
          <cell r="C1602">
            <v>43420</v>
          </cell>
          <cell r="D1602">
            <v>43420</v>
          </cell>
          <cell r="E1602" t="str">
            <v>CC00001</v>
          </cell>
          <cell r="F1602" t="str">
            <v>Алексей Матвеев</v>
          </cell>
          <cell r="G1602" t="str">
            <v>MA_WEB</v>
          </cell>
          <cell r="H1602" t="str">
            <v>ФЛ</v>
          </cell>
          <cell r="I1602" t="str">
            <v>SPB3</v>
          </cell>
        </row>
        <row r="1603">
          <cell r="A1603" t="str">
            <v>Y0065713</v>
          </cell>
          <cell r="B1603">
            <v>43420</v>
          </cell>
          <cell r="C1603">
            <v>43420</v>
          </cell>
          <cell r="D1603">
            <v>43420</v>
          </cell>
          <cell r="E1603" t="str">
            <v>CC00001</v>
          </cell>
          <cell r="F1603" t="str">
            <v>Михаил Завершинский</v>
          </cell>
          <cell r="G1603" t="str">
            <v>MA_WEB</v>
          </cell>
          <cell r="H1603" t="str">
            <v>ФЛ</v>
          </cell>
          <cell r="I1603" t="str">
            <v>SPB</v>
          </cell>
        </row>
        <row r="1604">
          <cell r="A1604" t="str">
            <v>Y0065859</v>
          </cell>
          <cell r="B1604">
            <v>43420</v>
          </cell>
          <cell r="C1604">
            <v>43420</v>
          </cell>
          <cell r="D1604">
            <v>43420</v>
          </cell>
          <cell r="E1604" t="str">
            <v>IC662259</v>
          </cell>
          <cell r="F1604" t="str">
            <v>Владимир Грачёв</v>
          </cell>
          <cell r="G1604" t="str">
            <v>MA_WEB</v>
          </cell>
          <cell r="H1604" t="str">
            <v>ФЛ</v>
          </cell>
          <cell r="I1604" t="str">
            <v>SPB2</v>
          </cell>
        </row>
        <row r="1605">
          <cell r="A1605" t="str">
            <v>Y0066000</v>
          </cell>
          <cell r="B1605">
            <v>43420</v>
          </cell>
          <cell r="C1605">
            <v>43420</v>
          </cell>
          <cell r="D1605">
            <v>43420</v>
          </cell>
          <cell r="E1605" t="str">
            <v>CC00001</v>
          </cell>
          <cell r="F1605" t="str">
            <v>Яна Сидоренко</v>
          </cell>
          <cell r="G1605" t="str">
            <v>MA_WEB</v>
          </cell>
          <cell r="H1605" t="str">
            <v>ФЛ</v>
          </cell>
          <cell r="I1605" t="str">
            <v>SPB2</v>
          </cell>
        </row>
        <row r="1606">
          <cell r="A1606" t="str">
            <v>Y0066045</v>
          </cell>
          <cell r="B1606">
            <v>43420</v>
          </cell>
          <cell r="C1606">
            <v>43420</v>
          </cell>
          <cell r="D1606">
            <v>43420</v>
          </cell>
          <cell r="E1606" t="str">
            <v>CC00001</v>
          </cell>
          <cell r="F1606" t="str">
            <v>Михаил Степанченко</v>
          </cell>
          <cell r="G1606" t="str">
            <v>MA_WEB</v>
          </cell>
          <cell r="H1606" t="str">
            <v>ФЛ</v>
          </cell>
          <cell r="I1606" t="str">
            <v>SPB</v>
          </cell>
        </row>
        <row r="1607">
          <cell r="A1607" t="str">
            <v>Y0066284</v>
          </cell>
          <cell r="B1607">
            <v>43420</v>
          </cell>
          <cell r="C1607">
            <v>43420</v>
          </cell>
          <cell r="D1607">
            <v>43420</v>
          </cell>
          <cell r="E1607" t="str">
            <v>IC564624</v>
          </cell>
          <cell r="F1607" t="str">
            <v>Владимир Рудаков</v>
          </cell>
          <cell r="G1607" t="str">
            <v>MA_WEB</v>
          </cell>
          <cell r="H1607" t="str">
            <v>ФЛ</v>
          </cell>
          <cell r="I1607" t="str">
            <v>SPB2</v>
          </cell>
        </row>
        <row r="1608">
          <cell r="A1608" t="str">
            <v>Y0066383</v>
          </cell>
          <cell r="B1608">
            <v>43420</v>
          </cell>
          <cell r="C1608">
            <v>43420</v>
          </cell>
          <cell r="D1608">
            <v>43420</v>
          </cell>
          <cell r="E1608" t="str">
            <v>CC00001</v>
          </cell>
          <cell r="F1608" t="str">
            <v>Кирилл Кошелев</v>
          </cell>
          <cell r="G1608" t="str">
            <v>MA_WEB</v>
          </cell>
          <cell r="H1608" t="str">
            <v>ФЛ</v>
          </cell>
          <cell r="I1608" t="str">
            <v>SPB5</v>
          </cell>
        </row>
        <row r="1609">
          <cell r="A1609" t="str">
            <v>Y0066419</v>
          </cell>
          <cell r="B1609">
            <v>43420</v>
          </cell>
          <cell r="C1609">
            <v>43420</v>
          </cell>
          <cell r="D1609">
            <v>43420</v>
          </cell>
          <cell r="E1609" t="str">
            <v>I0377862</v>
          </cell>
          <cell r="F1609" t="str">
            <v>Иван Федоров</v>
          </cell>
          <cell r="G1609" t="str">
            <v>MA_WEB</v>
          </cell>
          <cell r="H1609" t="str">
            <v>ФЛ</v>
          </cell>
          <cell r="I1609" t="str">
            <v>SPB3</v>
          </cell>
        </row>
        <row r="1610">
          <cell r="A1610" t="str">
            <v>Y0066457</v>
          </cell>
          <cell r="B1610">
            <v>43420</v>
          </cell>
          <cell r="C1610">
            <v>43420</v>
          </cell>
          <cell r="D1610">
            <v>43420</v>
          </cell>
          <cell r="E1610" t="str">
            <v>ID073456</v>
          </cell>
          <cell r="F1610" t="str">
            <v>Олег Демидов</v>
          </cell>
          <cell r="G1610" t="str">
            <v>MA_WEB</v>
          </cell>
          <cell r="H1610" t="str">
            <v>ФЛ</v>
          </cell>
          <cell r="I1610" t="str">
            <v>SPB2</v>
          </cell>
        </row>
        <row r="1611">
          <cell r="A1611" t="str">
            <v>Y0066535</v>
          </cell>
          <cell r="B1611">
            <v>43420</v>
          </cell>
          <cell r="C1611">
            <v>43420</v>
          </cell>
          <cell r="D1611">
            <v>43420</v>
          </cell>
          <cell r="E1611" t="str">
            <v>CC00001</v>
          </cell>
          <cell r="F1611" t="str">
            <v>Владимир Головачев</v>
          </cell>
          <cell r="G1611" t="str">
            <v>MA_WEB</v>
          </cell>
          <cell r="H1611" t="str">
            <v>ФЛ</v>
          </cell>
          <cell r="I1611" t="str">
            <v>SPB2</v>
          </cell>
        </row>
        <row r="1612">
          <cell r="A1612" t="str">
            <v>Y0066577</v>
          </cell>
          <cell r="B1612">
            <v>43420</v>
          </cell>
          <cell r="C1612">
            <v>43420</v>
          </cell>
          <cell r="D1612">
            <v>43420</v>
          </cell>
          <cell r="E1612" t="str">
            <v>CC00001</v>
          </cell>
          <cell r="F1612" t="str">
            <v>марат мм</v>
          </cell>
          <cell r="G1612" t="str">
            <v>MA_WEB</v>
          </cell>
          <cell r="H1612" t="str">
            <v>ФЛ</v>
          </cell>
          <cell r="I1612" t="str">
            <v>SPB3</v>
          </cell>
        </row>
        <row r="1613">
          <cell r="A1613" t="str">
            <v>Y0066635</v>
          </cell>
          <cell r="B1613">
            <v>43420</v>
          </cell>
          <cell r="C1613">
            <v>43420</v>
          </cell>
          <cell r="D1613">
            <v>43420</v>
          </cell>
          <cell r="E1613" t="str">
            <v>ID079392</v>
          </cell>
          <cell r="F1613" t="str">
            <v>Владимир Арсентьев</v>
          </cell>
          <cell r="G1613" t="str">
            <v>MA_WEB</v>
          </cell>
          <cell r="H1613" t="str">
            <v>ФЛ</v>
          </cell>
          <cell r="I1613" t="str">
            <v>SPB5</v>
          </cell>
        </row>
        <row r="1614">
          <cell r="A1614" t="str">
            <v>Y0066706</v>
          </cell>
          <cell r="B1614">
            <v>43420</v>
          </cell>
          <cell r="C1614">
            <v>43420</v>
          </cell>
          <cell r="D1614">
            <v>43420</v>
          </cell>
          <cell r="E1614" t="str">
            <v>ID079392</v>
          </cell>
          <cell r="F1614" t="str">
            <v>Владимир Арсентьев</v>
          </cell>
          <cell r="G1614" t="str">
            <v>MA_WEB</v>
          </cell>
          <cell r="H1614" t="str">
            <v>ФЛ</v>
          </cell>
          <cell r="I1614" t="str">
            <v>SPB5</v>
          </cell>
        </row>
        <row r="1615">
          <cell r="A1615" t="str">
            <v>Y0066784</v>
          </cell>
          <cell r="B1615">
            <v>43420</v>
          </cell>
          <cell r="C1615">
            <v>43420</v>
          </cell>
          <cell r="D1615">
            <v>43420</v>
          </cell>
          <cell r="E1615" t="str">
            <v>CC00001</v>
          </cell>
          <cell r="F1615" t="str">
            <v>Мария Истомина</v>
          </cell>
          <cell r="G1615" t="str">
            <v>MA_WEB</v>
          </cell>
          <cell r="H1615" t="str">
            <v>ФЛ</v>
          </cell>
          <cell r="I1615" t="str">
            <v>SPB3</v>
          </cell>
        </row>
        <row r="1616">
          <cell r="A1616" t="str">
            <v>Y0066792</v>
          </cell>
          <cell r="B1616">
            <v>43420</v>
          </cell>
          <cell r="C1616">
            <v>43420</v>
          </cell>
          <cell r="D1616">
            <v>43420</v>
          </cell>
          <cell r="E1616" t="str">
            <v>CC00001</v>
          </cell>
          <cell r="F1616" t="str">
            <v>Александр Аккуратов</v>
          </cell>
          <cell r="G1616" t="str">
            <v>MA_WEB</v>
          </cell>
          <cell r="H1616" t="str">
            <v>ФЛ</v>
          </cell>
          <cell r="I1616" t="str">
            <v>SPB</v>
          </cell>
        </row>
        <row r="1617">
          <cell r="A1617" t="str">
            <v>Y0066873</v>
          </cell>
          <cell r="B1617">
            <v>43420</v>
          </cell>
          <cell r="C1617">
            <v>43420</v>
          </cell>
          <cell r="D1617">
            <v>43420</v>
          </cell>
          <cell r="E1617" t="str">
            <v>CC00001</v>
          </cell>
          <cell r="F1617" t="str">
            <v>Александр Аккуратов</v>
          </cell>
          <cell r="G1617" t="str">
            <v>MA_WEB</v>
          </cell>
          <cell r="H1617" t="str">
            <v>ФЛ</v>
          </cell>
          <cell r="I1617" t="str">
            <v>SPB</v>
          </cell>
        </row>
        <row r="1618">
          <cell r="A1618" t="str">
            <v>Y0066997</v>
          </cell>
          <cell r="B1618">
            <v>43420</v>
          </cell>
          <cell r="C1618">
            <v>43420</v>
          </cell>
          <cell r="D1618">
            <v>43420</v>
          </cell>
          <cell r="E1618" t="str">
            <v>IC548587</v>
          </cell>
          <cell r="F1618" t="str">
            <v>Антон Вавилов</v>
          </cell>
          <cell r="G1618" t="str">
            <v>MA_WEB</v>
          </cell>
          <cell r="H1618" t="str">
            <v>ФЛ</v>
          </cell>
          <cell r="I1618" t="str">
            <v>SPB4</v>
          </cell>
        </row>
        <row r="1619">
          <cell r="A1619" t="str">
            <v>Y0067121</v>
          </cell>
          <cell r="B1619">
            <v>43420</v>
          </cell>
          <cell r="C1619">
            <v>43420</v>
          </cell>
          <cell r="D1619">
            <v>43420</v>
          </cell>
          <cell r="E1619" t="str">
            <v>CC00001</v>
          </cell>
          <cell r="F1619" t="str">
            <v>Дмитрий Терентьев</v>
          </cell>
          <cell r="G1619" t="str">
            <v>MA_WEB</v>
          </cell>
          <cell r="H1619" t="str">
            <v>ФЛ</v>
          </cell>
          <cell r="I1619" t="str">
            <v>SPB4</v>
          </cell>
        </row>
        <row r="1620">
          <cell r="A1620" t="str">
            <v>Y0067628</v>
          </cell>
          <cell r="B1620">
            <v>43420</v>
          </cell>
          <cell r="C1620">
            <v>43420</v>
          </cell>
          <cell r="D1620">
            <v>43420</v>
          </cell>
          <cell r="E1620" t="str">
            <v>CC00001</v>
          </cell>
          <cell r="F1620" t="str">
            <v>Анна Тякина</v>
          </cell>
          <cell r="G1620" t="str">
            <v>MA_WEB</v>
          </cell>
          <cell r="H1620" t="str">
            <v>ФЛ</v>
          </cell>
          <cell r="I1620" t="str">
            <v>SPB3</v>
          </cell>
        </row>
        <row r="1621">
          <cell r="A1621" t="str">
            <v>Y0067633</v>
          </cell>
          <cell r="B1621">
            <v>43420</v>
          </cell>
          <cell r="C1621">
            <v>43420</v>
          </cell>
          <cell r="D1621">
            <v>43420</v>
          </cell>
          <cell r="E1621" t="str">
            <v>I0101201</v>
          </cell>
          <cell r="F1621" t="str">
            <v>Александр Жуков</v>
          </cell>
          <cell r="G1621" t="str">
            <v>MA_WEB</v>
          </cell>
          <cell r="H1621" t="str">
            <v>ФЛ</v>
          </cell>
          <cell r="I1621" t="str">
            <v>SPB3</v>
          </cell>
        </row>
        <row r="1622">
          <cell r="A1622" t="str">
            <v>Y0067789</v>
          </cell>
          <cell r="B1622">
            <v>43420</v>
          </cell>
          <cell r="C1622">
            <v>43420</v>
          </cell>
          <cell r="D1622">
            <v>43420</v>
          </cell>
          <cell r="E1622" t="str">
            <v>IX139636</v>
          </cell>
          <cell r="F1622" t="str">
            <v>Игорь Макаров</v>
          </cell>
          <cell r="G1622" t="str">
            <v>MA_WEB</v>
          </cell>
          <cell r="H1622" t="str">
            <v>ФЛ</v>
          </cell>
          <cell r="I1622" t="str">
            <v>SPB5</v>
          </cell>
        </row>
        <row r="1623">
          <cell r="A1623" t="str">
            <v>Y0067797</v>
          </cell>
          <cell r="B1623">
            <v>43420</v>
          </cell>
          <cell r="C1623">
            <v>43420</v>
          </cell>
          <cell r="D1623">
            <v>43420</v>
          </cell>
          <cell r="E1623" t="str">
            <v>I0197491</v>
          </cell>
          <cell r="F1623" t="str">
            <v>Ольга Казарова</v>
          </cell>
          <cell r="G1623" t="str">
            <v>MA_WEB</v>
          </cell>
          <cell r="H1623" t="str">
            <v>ФЛ</v>
          </cell>
          <cell r="I1623" t="str">
            <v>SPB</v>
          </cell>
        </row>
        <row r="1624">
          <cell r="A1624" t="str">
            <v>Y0067823</v>
          </cell>
          <cell r="B1624">
            <v>43420</v>
          </cell>
          <cell r="C1624">
            <v>43420</v>
          </cell>
          <cell r="D1624">
            <v>43420</v>
          </cell>
          <cell r="E1624" t="str">
            <v>IE080498</v>
          </cell>
          <cell r="F1624" t="str">
            <v>Михаил Бокоч</v>
          </cell>
          <cell r="G1624" t="str">
            <v>MA_WEB</v>
          </cell>
          <cell r="H1624" t="str">
            <v>ФЛ</v>
          </cell>
          <cell r="I1624" t="str">
            <v>SPB4</v>
          </cell>
        </row>
        <row r="1625">
          <cell r="A1625" t="str">
            <v>Y0068001</v>
          </cell>
          <cell r="B1625">
            <v>43420</v>
          </cell>
          <cell r="C1625">
            <v>43420</v>
          </cell>
          <cell r="D1625">
            <v>43420</v>
          </cell>
          <cell r="E1625" t="str">
            <v>CC00001</v>
          </cell>
          <cell r="F1625" t="str">
            <v>Сергей Мельников</v>
          </cell>
          <cell r="G1625" t="str">
            <v>MA_WEB</v>
          </cell>
          <cell r="H1625" t="str">
            <v>ФЛ</v>
          </cell>
          <cell r="I1625" t="str">
            <v>SPB2</v>
          </cell>
        </row>
        <row r="1626">
          <cell r="A1626" t="str">
            <v>Y0068020</v>
          </cell>
          <cell r="B1626">
            <v>43420</v>
          </cell>
          <cell r="C1626">
            <v>43420</v>
          </cell>
          <cell r="D1626">
            <v>43420</v>
          </cell>
          <cell r="E1626" t="str">
            <v>IC859018</v>
          </cell>
          <cell r="F1626" t="str">
            <v>Дмитрий Сергушов</v>
          </cell>
          <cell r="G1626" t="str">
            <v>MA_WEB</v>
          </cell>
          <cell r="H1626" t="str">
            <v>ФЛ</v>
          </cell>
          <cell r="I1626" t="str">
            <v>SPB2</v>
          </cell>
        </row>
        <row r="1627">
          <cell r="A1627" t="str">
            <v>Y0068089</v>
          </cell>
          <cell r="B1627">
            <v>43420</v>
          </cell>
          <cell r="C1627">
            <v>43420</v>
          </cell>
          <cell r="D1627">
            <v>43420</v>
          </cell>
          <cell r="E1627" t="str">
            <v>CC00001</v>
          </cell>
          <cell r="F1627" t="str">
            <v>Игорь Лошаков</v>
          </cell>
          <cell r="G1627" t="str">
            <v>MA_WEB</v>
          </cell>
          <cell r="H1627" t="str">
            <v>ФЛ</v>
          </cell>
          <cell r="I1627" t="str">
            <v>SPB5</v>
          </cell>
        </row>
        <row r="1628">
          <cell r="A1628" t="str">
            <v>Y0068754</v>
          </cell>
          <cell r="B1628">
            <v>43420</v>
          </cell>
          <cell r="C1628">
            <v>43420</v>
          </cell>
          <cell r="D1628">
            <v>43420</v>
          </cell>
          <cell r="E1628" t="str">
            <v>IX404606</v>
          </cell>
          <cell r="F1628" t="str">
            <v>Александр Болтик</v>
          </cell>
          <cell r="G1628" t="str">
            <v>MA_WEB</v>
          </cell>
          <cell r="H1628" t="str">
            <v>ФЛ</v>
          </cell>
          <cell r="I1628" t="str">
            <v>SPB2</v>
          </cell>
        </row>
        <row r="1629">
          <cell r="A1629" t="str">
            <v>Y0069029</v>
          </cell>
          <cell r="B1629">
            <v>43420</v>
          </cell>
          <cell r="C1629">
            <v>43420</v>
          </cell>
          <cell r="D1629">
            <v>43420</v>
          </cell>
          <cell r="E1629" t="str">
            <v>IE099486</v>
          </cell>
          <cell r="F1629" t="str">
            <v>Дмитрий Данильченко</v>
          </cell>
          <cell r="G1629" t="str">
            <v>MA_WEB</v>
          </cell>
          <cell r="H1629" t="str">
            <v>ФЛ</v>
          </cell>
          <cell r="I1629" t="str">
            <v>SPB</v>
          </cell>
        </row>
        <row r="1630">
          <cell r="A1630" t="str">
            <v>Y0069255</v>
          </cell>
          <cell r="B1630">
            <v>43420</v>
          </cell>
          <cell r="C1630">
            <v>43420</v>
          </cell>
          <cell r="D1630">
            <v>43420</v>
          </cell>
          <cell r="E1630" t="str">
            <v>CC00001</v>
          </cell>
          <cell r="F1630" t="str">
            <v>Владимир Сковородин</v>
          </cell>
          <cell r="G1630" t="str">
            <v>MA_WEB</v>
          </cell>
          <cell r="H1630" t="str">
            <v>ФЛ</v>
          </cell>
          <cell r="I1630" t="str">
            <v>SPB</v>
          </cell>
        </row>
        <row r="1631">
          <cell r="A1631" t="str">
            <v>Y0069345</v>
          </cell>
          <cell r="B1631">
            <v>43420</v>
          </cell>
          <cell r="C1631">
            <v>43420</v>
          </cell>
          <cell r="D1631">
            <v>43420</v>
          </cell>
          <cell r="E1631" t="str">
            <v>CC00001</v>
          </cell>
          <cell r="F1631" t="str">
            <v>Дмитрий Потапов</v>
          </cell>
          <cell r="G1631" t="str">
            <v>MA_WEB</v>
          </cell>
          <cell r="H1631" t="str">
            <v>ФЛ</v>
          </cell>
          <cell r="I1631" t="str">
            <v>SPB2</v>
          </cell>
        </row>
        <row r="1632">
          <cell r="A1632" t="str">
            <v>Y0069657</v>
          </cell>
          <cell r="B1632">
            <v>43420</v>
          </cell>
          <cell r="C1632">
            <v>43420</v>
          </cell>
          <cell r="D1632">
            <v>43420</v>
          </cell>
          <cell r="E1632" t="str">
            <v>I0118975</v>
          </cell>
          <cell r="F1632" t="str">
            <v>Станислав Маркус</v>
          </cell>
          <cell r="G1632" t="str">
            <v>MA_WEB</v>
          </cell>
          <cell r="H1632" t="str">
            <v>ФЛ</v>
          </cell>
          <cell r="I1632" t="str">
            <v>SPB5</v>
          </cell>
        </row>
        <row r="1633">
          <cell r="A1633" t="str">
            <v>Y0069796</v>
          </cell>
          <cell r="B1633">
            <v>43420</v>
          </cell>
          <cell r="C1633">
            <v>43420</v>
          </cell>
          <cell r="D1633">
            <v>43420</v>
          </cell>
          <cell r="E1633" t="str">
            <v>CC00001</v>
          </cell>
          <cell r="F1633" t="str">
            <v>Евгений Черняев</v>
          </cell>
          <cell r="G1633" t="str">
            <v>MA_WEB</v>
          </cell>
          <cell r="H1633" t="str">
            <v>ФЛ</v>
          </cell>
          <cell r="I1633" t="str">
            <v>SPB</v>
          </cell>
        </row>
        <row r="1634">
          <cell r="A1634" t="str">
            <v>Y0069807</v>
          </cell>
          <cell r="B1634">
            <v>43420</v>
          </cell>
          <cell r="C1634">
            <v>43420</v>
          </cell>
          <cell r="D1634">
            <v>43420</v>
          </cell>
          <cell r="E1634" t="str">
            <v>I0427699</v>
          </cell>
          <cell r="F1634" t="str">
            <v>Татьяна Лапинская</v>
          </cell>
          <cell r="G1634" t="str">
            <v>MA_WEB</v>
          </cell>
          <cell r="H1634" t="str">
            <v>ФЛ</v>
          </cell>
          <cell r="I1634" t="str">
            <v>SPB3</v>
          </cell>
        </row>
        <row r="1635">
          <cell r="A1635" t="str">
            <v>Y0069967</v>
          </cell>
          <cell r="B1635">
            <v>43420</v>
          </cell>
          <cell r="C1635">
            <v>43420</v>
          </cell>
          <cell r="D1635">
            <v>43420</v>
          </cell>
          <cell r="E1635" t="str">
            <v>IC564624</v>
          </cell>
          <cell r="F1635" t="str">
            <v>Владимир Рудаков</v>
          </cell>
          <cell r="G1635" t="str">
            <v>MA_WEB</v>
          </cell>
          <cell r="H1635" t="str">
            <v>ФЛ</v>
          </cell>
          <cell r="I1635" t="str">
            <v>SPB2</v>
          </cell>
        </row>
        <row r="1636">
          <cell r="A1636" t="str">
            <v>Y0070026</v>
          </cell>
          <cell r="B1636">
            <v>43420</v>
          </cell>
          <cell r="C1636">
            <v>43420</v>
          </cell>
          <cell r="D1636">
            <v>43420</v>
          </cell>
          <cell r="E1636" t="str">
            <v>ID382189</v>
          </cell>
          <cell r="F1636" t="str">
            <v>Сергей Молодцов</v>
          </cell>
          <cell r="G1636" t="str">
            <v>MA_WEB</v>
          </cell>
          <cell r="H1636" t="str">
            <v>ФЛ</v>
          </cell>
          <cell r="I1636" t="str">
            <v>SPB4</v>
          </cell>
        </row>
        <row r="1637">
          <cell r="A1637" t="str">
            <v>Y0070027</v>
          </cell>
          <cell r="B1637">
            <v>43420</v>
          </cell>
          <cell r="C1637">
            <v>43420</v>
          </cell>
          <cell r="D1637">
            <v>43420</v>
          </cell>
          <cell r="E1637" t="str">
            <v>ID014042</v>
          </cell>
          <cell r="F1637" t="str">
            <v>Николай Вадимович Жогин</v>
          </cell>
          <cell r="G1637" t="str">
            <v>MA_WEB</v>
          </cell>
          <cell r="H1637" t="str">
            <v>ФЛ</v>
          </cell>
          <cell r="I1637" t="str">
            <v>SPB</v>
          </cell>
        </row>
        <row r="1638">
          <cell r="A1638" t="str">
            <v>Y0070246</v>
          </cell>
          <cell r="B1638">
            <v>43420</v>
          </cell>
          <cell r="C1638">
            <v>43420</v>
          </cell>
          <cell r="D1638">
            <v>43420</v>
          </cell>
          <cell r="E1638" t="str">
            <v>CC00001</v>
          </cell>
          <cell r="F1638" t="str">
            <v>Нина Николава</v>
          </cell>
          <cell r="G1638" t="str">
            <v>MA_WEB</v>
          </cell>
          <cell r="H1638" t="str">
            <v>ФЛ</v>
          </cell>
          <cell r="I1638" t="str">
            <v>SPB3</v>
          </cell>
        </row>
        <row r="1639">
          <cell r="A1639" t="str">
            <v>Y0070316</v>
          </cell>
          <cell r="B1639">
            <v>43420</v>
          </cell>
          <cell r="C1639">
            <v>43420</v>
          </cell>
          <cell r="D1639">
            <v>43420</v>
          </cell>
          <cell r="E1639" t="str">
            <v>I0433628</v>
          </cell>
          <cell r="F1639" t="str">
            <v>Юрий Буинов</v>
          </cell>
          <cell r="G1639" t="str">
            <v>MA_WEB</v>
          </cell>
          <cell r="H1639" t="str">
            <v>ФЛ</v>
          </cell>
          <cell r="I1639" t="str">
            <v>SPB2</v>
          </cell>
        </row>
        <row r="1640">
          <cell r="A1640" t="str">
            <v>Y0070532</v>
          </cell>
          <cell r="B1640">
            <v>43420</v>
          </cell>
          <cell r="C1640">
            <v>43420</v>
          </cell>
          <cell r="D1640">
            <v>43420</v>
          </cell>
          <cell r="E1640" t="str">
            <v>IX232953</v>
          </cell>
          <cell r="F1640" t="str">
            <v>Игорь Янукович</v>
          </cell>
          <cell r="G1640" t="str">
            <v>MA_WEB</v>
          </cell>
          <cell r="H1640" t="str">
            <v>ФЛ</v>
          </cell>
          <cell r="I1640" t="str">
            <v>SPB2</v>
          </cell>
        </row>
        <row r="1641">
          <cell r="A1641" t="str">
            <v>Y0070726</v>
          </cell>
          <cell r="B1641">
            <v>43420</v>
          </cell>
          <cell r="C1641">
            <v>43420</v>
          </cell>
          <cell r="D1641">
            <v>43420</v>
          </cell>
          <cell r="E1641" t="str">
            <v>IX008553</v>
          </cell>
          <cell r="F1641" t="str">
            <v>Павел Филимонов</v>
          </cell>
          <cell r="G1641" t="str">
            <v>MA_WEB</v>
          </cell>
          <cell r="H1641" t="str">
            <v>ФЛ</v>
          </cell>
          <cell r="I1641" t="str">
            <v>SPB4</v>
          </cell>
        </row>
        <row r="1642">
          <cell r="A1642" t="str">
            <v>Y0070762</v>
          </cell>
          <cell r="B1642">
            <v>43420</v>
          </cell>
          <cell r="C1642">
            <v>43420</v>
          </cell>
          <cell r="D1642">
            <v>43420</v>
          </cell>
          <cell r="E1642" t="str">
            <v>CC00001</v>
          </cell>
          <cell r="F1642" t="str">
            <v>Карина Губель</v>
          </cell>
          <cell r="G1642" t="str">
            <v>MA_WEB</v>
          </cell>
          <cell r="H1642" t="str">
            <v>ФЛ</v>
          </cell>
          <cell r="I1642" t="str">
            <v>SPB</v>
          </cell>
        </row>
        <row r="1643">
          <cell r="A1643" t="str">
            <v>Y0071103</v>
          </cell>
          <cell r="B1643">
            <v>43420</v>
          </cell>
          <cell r="C1643">
            <v>43420</v>
          </cell>
          <cell r="D1643">
            <v>43420</v>
          </cell>
          <cell r="E1643" t="str">
            <v>CC00001</v>
          </cell>
          <cell r="F1643" t="str">
            <v>Андрей Еделькин</v>
          </cell>
          <cell r="G1643" t="str">
            <v>MA_WEB</v>
          </cell>
          <cell r="H1643" t="str">
            <v>ФЛ</v>
          </cell>
          <cell r="I1643" t="str">
            <v>SPB3</v>
          </cell>
        </row>
        <row r="1644">
          <cell r="A1644" t="str">
            <v>Y0071107</v>
          </cell>
          <cell r="B1644">
            <v>43420</v>
          </cell>
          <cell r="C1644">
            <v>43420</v>
          </cell>
          <cell r="D1644">
            <v>43420</v>
          </cell>
          <cell r="E1644" t="str">
            <v>IX627300</v>
          </cell>
          <cell r="F1644" t="str">
            <v>Владимир Закревский</v>
          </cell>
          <cell r="G1644" t="str">
            <v>MA_WEB</v>
          </cell>
          <cell r="H1644" t="str">
            <v>ФЛ</v>
          </cell>
          <cell r="I1644" t="str">
            <v>SPB3</v>
          </cell>
        </row>
        <row r="1645">
          <cell r="A1645" t="str">
            <v>Y0071124</v>
          </cell>
          <cell r="B1645">
            <v>43420</v>
          </cell>
          <cell r="C1645">
            <v>43420</v>
          </cell>
          <cell r="D1645">
            <v>43420</v>
          </cell>
          <cell r="E1645" t="str">
            <v>IE275771</v>
          </cell>
          <cell r="F1645" t="str">
            <v>Олег Лобов</v>
          </cell>
          <cell r="G1645" t="str">
            <v>MA_WEB</v>
          </cell>
          <cell r="H1645" t="str">
            <v>ФЛ</v>
          </cell>
          <cell r="I1645" t="str">
            <v>SPB5</v>
          </cell>
        </row>
        <row r="1646">
          <cell r="A1646" t="str">
            <v>Y0071194</v>
          </cell>
          <cell r="B1646">
            <v>43420</v>
          </cell>
          <cell r="C1646">
            <v>43420</v>
          </cell>
          <cell r="D1646">
            <v>43420</v>
          </cell>
          <cell r="E1646" t="str">
            <v>CC00001</v>
          </cell>
          <cell r="F1646" t="str">
            <v>Ирина Дорофеева</v>
          </cell>
          <cell r="G1646" t="str">
            <v>MA_WEB</v>
          </cell>
          <cell r="H1646" t="str">
            <v>ФЛ</v>
          </cell>
          <cell r="I1646" t="str">
            <v>SPB2</v>
          </cell>
        </row>
        <row r="1647">
          <cell r="A1647" t="str">
            <v>Y0071290</v>
          </cell>
          <cell r="B1647">
            <v>43420</v>
          </cell>
          <cell r="C1647">
            <v>43420</v>
          </cell>
          <cell r="D1647">
            <v>43420</v>
          </cell>
          <cell r="E1647" t="str">
            <v>CC00001</v>
          </cell>
          <cell r="F1647" t="str">
            <v>Дмитрий Абросимов</v>
          </cell>
          <cell r="G1647" t="str">
            <v>MA_WEB</v>
          </cell>
          <cell r="H1647" t="str">
            <v>ФЛ</v>
          </cell>
          <cell r="I1647" t="str">
            <v>SPB4</v>
          </cell>
        </row>
        <row r="1648">
          <cell r="A1648" t="str">
            <v>Y0071469</v>
          </cell>
          <cell r="B1648">
            <v>43420</v>
          </cell>
          <cell r="C1648">
            <v>43420</v>
          </cell>
          <cell r="D1648">
            <v>43420</v>
          </cell>
          <cell r="E1648" t="str">
            <v>IE966992</v>
          </cell>
          <cell r="F1648" t="str">
            <v>Эдуард Усов</v>
          </cell>
          <cell r="G1648" t="str">
            <v>MA_WEB</v>
          </cell>
          <cell r="H1648" t="str">
            <v>ФЛ</v>
          </cell>
          <cell r="I1648" t="str">
            <v>SPB</v>
          </cell>
        </row>
        <row r="1649">
          <cell r="A1649" t="str">
            <v>Y0071546</v>
          </cell>
          <cell r="B1649">
            <v>43420</v>
          </cell>
          <cell r="C1649">
            <v>43420</v>
          </cell>
          <cell r="D1649">
            <v>43420</v>
          </cell>
          <cell r="E1649" t="str">
            <v>IX918802</v>
          </cell>
          <cell r="F1649" t="str">
            <v>Антон Кокоулин</v>
          </cell>
          <cell r="G1649" t="str">
            <v>MA_WEB</v>
          </cell>
          <cell r="H1649" t="str">
            <v>ФЛ</v>
          </cell>
          <cell r="I1649" t="str">
            <v>SPB</v>
          </cell>
        </row>
        <row r="1650">
          <cell r="A1650" t="str">
            <v>Y0071547</v>
          </cell>
          <cell r="B1650">
            <v>43420</v>
          </cell>
          <cell r="C1650">
            <v>43420</v>
          </cell>
          <cell r="D1650">
            <v>43420</v>
          </cell>
          <cell r="E1650" t="str">
            <v>IX922193</v>
          </cell>
          <cell r="F1650" t="str">
            <v>Андрей Дворянский</v>
          </cell>
          <cell r="G1650" t="str">
            <v>MA_WEB</v>
          </cell>
          <cell r="H1650" t="str">
            <v>ФЛ</v>
          </cell>
          <cell r="I1650" t="str">
            <v>SPB2</v>
          </cell>
        </row>
        <row r="1651">
          <cell r="A1651" t="str">
            <v>Y0071563</v>
          </cell>
          <cell r="B1651">
            <v>43420</v>
          </cell>
          <cell r="C1651">
            <v>43420</v>
          </cell>
          <cell r="D1651">
            <v>43420</v>
          </cell>
          <cell r="E1651" t="str">
            <v>IX431717</v>
          </cell>
          <cell r="F1651" t="str">
            <v>Сергей Старовойтов</v>
          </cell>
          <cell r="G1651" t="str">
            <v>MA_WEB</v>
          </cell>
          <cell r="H1651" t="str">
            <v>ФЛ</v>
          </cell>
          <cell r="I1651" t="str">
            <v>SPB5</v>
          </cell>
        </row>
        <row r="1652">
          <cell r="A1652" t="str">
            <v>Y0071575</v>
          </cell>
          <cell r="B1652">
            <v>43420</v>
          </cell>
          <cell r="C1652">
            <v>43420</v>
          </cell>
          <cell r="D1652">
            <v>43420</v>
          </cell>
          <cell r="E1652" t="str">
            <v>IC165401</v>
          </cell>
          <cell r="F1652" t="str">
            <v>Александр Петухов</v>
          </cell>
          <cell r="G1652" t="str">
            <v>MA_WEB</v>
          </cell>
          <cell r="H1652" t="str">
            <v>ФЛ</v>
          </cell>
          <cell r="I1652" t="str">
            <v>SPB</v>
          </cell>
        </row>
        <row r="1653">
          <cell r="A1653" t="str">
            <v>Y0071724</v>
          </cell>
          <cell r="B1653">
            <v>43420</v>
          </cell>
          <cell r="C1653">
            <v>43420</v>
          </cell>
          <cell r="D1653">
            <v>43420</v>
          </cell>
          <cell r="E1653" t="str">
            <v>IC426381</v>
          </cell>
          <cell r="F1653" t="str">
            <v>Игорь Носов</v>
          </cell>
          <cell r="G1653" t="str">
            <v>MA_WEB</v>
          </cell>
          <cell r="H1653" t="str">
            <v>ФЛ</v>
          </cell>
          <cell r="I1653" t="str">
            <v>SPB2</v>
          </cell>
        </row>
        <row r="1654">
          <cell r="A1654" t="str">
            <v>Y0071737</v>
          </cell>
          <cell r="B1654">
            <v>43420</v>
          </cell>
          <cell r="C1654">
            <v>43420</v>
          </cell>
          <cell r="D1654">
            <v>43420</v>
          </cell>
          <cell r="E1654" t="str">
            <v>IC149205</v>
          </cell>
          <cell r="F1654" t="str">
            <v>Сергей Шаньгин</v>
          </cell>
          <cell r="G1654" t="str">
            <v>MA_WEB</v>
          </cell>
          <cell r="H1654" t="str">
            <v>ФЛ</v>
          </cell>
          <cell r="I1654" t="str">
            <v>SPB3</v>
          </cell>
        </row>
        <row r="1655">
          <cell r="A1655" t="str">
            <v>Y0071985</v>
          </cell>
          <cell r="B1655">
            <v>43420</v>
          </cell>
          <cell r="C1655">
            <v>43420</v>
          </cell>
          <cell r="D1655">
            <v>43420</v>
          </cell>
          <cell r="E1655" t="str">
            <v>CC00001</v>
          </cell>
          <cell r="F1655" t="str">
            <v>егор скрипка</v>
          </cell>
          <cell r="G1655" t="str">
            <v>MA_WEB</v>
          </cell>
          <cell r="H1655" t="str">
            <v>ФЛ</v>
          </cell>
          <cell r="I1655" t="str">
            <v>SPB2</v>
          </cell>
        </row>
        <row r="1656">
          <cell r="A1656" t="str">
            <v>Y0072060</v>
          </cell>
          <cell r="B1656">
            <v>43420</v>
          </cell>
          <cell r="C1656">
            <v>43420</v>
          </cell>
          <cell r="D1656">
            <v>43420</v>
          </cell>
          <cell r="E1656" t="str">
            <v>IC668546</v>
          </cell>
          <cell r="F1656" t="str">
            <v>Валентина Жарикова</v>
          </cell>
          <cell r="G1656" t="str">
            <v>MA_WEB</v>
          </cell>
          <cell r="H1656" t="str">
            <v>ФЛ</v>
          </cell>
          <cell r="I1656" t="str">
            <v>SPB</v>
          </cell>
        </row>
        <row r="1657">
          <cell r="A1657" t="str">
            <v>Y0072345</v>
          </cell>
          <cell r="B1657">
            <v>43420</v>
          </cell>
          <cell r="C1657">
            <v>43420</v>
          </cell>
          <cell r="D1657">
            <v>43420</v>
          </cell>
          <cell r="E1657" t="str">
            <v>CC00001</v>
          </cell>
          <cell r="F1657" t="str">
            <v>Юрий Порохин</v>
          </cell>
          <cell r="G1657" t="str">
            <v>MA_WEB</v>
          </cell>
          <cell r="H1657" t="str">
            <v>ФЛ</v>
          </cell>
          <cell r="I1657" t="str">
            <v>SPB</v>
          </cell>
        </row>
        <row r="1658">
          <cell r="A1658" t="str">
            <v>Y0072911</v>
          </cell>
          <cell r="B1658">
            <v>43420</v>
          </cell>
          <cell r="C1658">
            <v>43420</v>
          </cell>
          <cell r="D1658">
            <v>43420</v>
          </cell>
          <cell r="E1658" t="str">
            <v>CC00001</v>
          </cell>
          <cell r="F1658" t="str">
            <v>Елшад Ибрагимов</v>
          </cell>
          <cell r="G1658" t="str">
            <v>MA_WEB</v>
          </cell>
          <cell r="H1658" t="str">
            <v>ФЛ</v>
          </cell>
          <cell r="I1658" t="str">
            <v>SPB</v>
          </cell>
        </row>
        <row r="1659">
          <cell r="A1659" t="str">
            <v>Y0072993</v>
          </cell>
          <cell r="B1659">
            <v>43420</v>
          </cell>
          <cell r="C1659">
            <v>43420</v>
          </cell>
          <cell r="D1659">
            <v>43420</v>
          </cell>
          <cell r="E1659" t="str">
            <v>IE451216</v>
          </cell>
          <cell r="F1659" t="str">
            <v>Владимир Кравченко</v>
          </cell>
          <cell r="G1659" t="str">
            <v>MA_WEB</v>
          </cell>
          <cell r="H1659" t="str">
            <v>ФЛ</v>
          </cell>
          <cell r="I1659" t="str">
            <v>SPB</v>
          </cell>
        </row>
        <row r="1660">
          <cell r="A1660" t="str">
            <v>Y0073144</v>
          </cell>
          <cell r="B1660">
            <v>43420</v>
          </cell>
          <cell r="C1660">
            <v>43420</v>
          </cell>
          <cell r="D1660">
            <v>43420</v>
          </cell>
          <cell r="E1660" t="str">
            <v>IE451216</v>
          </cell>
          <cell r="F1660" t="str">
            <v>Владимир Кравченко</v>
          </cell>
          <cell r="G1660" t="str">
            <v>MA_WEB</v>
          </cell>
          <cell r="H1660" t="str">
            <v>ФЛ</v>
          </cell>
          <cell r="I1660" t="str">
            <v>SPB</v>
          </cell>
        </row>
        <row r="1661">
          <cell r="A1661" t="str">
            <v>Y0073229</v>
          </cell>
          <cell r="B1661">
            <v>43420</v>
          </cell>
          <cell r="C1661">
            <v>43420</v>
          </cell>
          <cell r="D1661">
            <v>43420</v>
          </cell>
          <cell r="E1661" t="str">
            <v>IE451216</v>
          </cell>
          <cell r="F1661" t="str">
            <v>Владимир Кравченко</v>
          </cell>
          <cell r="G1661" t="str">
            <v>MA_WEB</v>
          </cell>
          <cell r="H1661" t="str">
            <v>ФЛ</v>
          </cell>
          <cell r="I1661" t="str">
            <v>SPB</v>
          </cell>
        </row>
        <row r="1662">
          <cell r="A1662" t="str">
            <v>Y0073296</v>
          </cell>
          <cell r="B1662">
            <v>43420</v>
          </cell>
          <cell r="C1662">
            <v>43420</v>
          </cell>
          <cell r="D1662">
            <v>43420</v>
          </cell>
          <cell r="E1662" t="str">
            <v>IE451216</v>
          </cell>
          <cell r="F1662" t="str">
            <v>Владимир Кравченко</v>
          </cell>
          <cell r="G1662" t="str">
            <v>MA_WEB</v>
          </cell>
          <cell r="H1662" t="str">
            <v>ФЛ</v>
          </cell>
          <cell r="I1662" t="str">
            <v>SPB</v>
          </cell>
        </row>
        <row r="1663">
          <cell r="A1663" t="str">
            <v>Y0073352</v>
          </cell>
          <cell r="B1663">
            <v>43420</v>
          </cell>
          <cell r="C1663">
            <v>43420</v>
          </cell>
          <cell r="D1663">
            <v>43420</v>
          </cell>
          <cell r="E1663" t="str">
            <v>IE451216</v>
          </cell>
          <cell r="F1663" t="str">
            <v>Владимир Кравченко</v>
          </cell>
          <cell r="G1663" t="str">
            <v>MA_WEB</v>
          </cell>
          <cell r="H1663" t="str">
            <v>ФЛ</v>
          </cell>
          <cell r="I1663" t="str">
            <v>SPB</v>
          </cell>
        </row>
        <row r="1664">
          <cell r="A1664" t="str">
            <v>Y0073387</v>
          </cell>
          <cell r="B1664">
            <v>43420</v>
          </cell>
          <cell r="C1664">
            <v>43420</v>
          </cell>
          <cell r="D1664">
            <v>43420</v>
          </cell>
          <cell r="E1664" t="str">
            <v>IE451216</v>
          </cell>
          <cell r="F1664" t="str">
            <v>Владимир Кравченко</v>
          </cell>
          <cell r="G1664" t="str">
            <v>MA_WEB</v>
          </cell>
          <cell r="H1664" t="str">
            <v>ФЛ</v>
          </cell>
          <cell r="I1664" t="str">
            <v>SPB</v>
          </cell>
        </row>
        <row r="1665">
          <cell r="A1665" t="str">
            <v>Y0073450</v>
          </cell>
          <cell r="B1665">
            <v>43420</v>
          </cell>
          <cell r="C1665">
            <v>43420</v>
          </cell>
          <cell r="D1665">
            <v>43420</v>
          </cell>
          <cell r="E1665" t="str">
            <v>IX144633</v>
          </cell>
          <cell r="F1665" t="str">
            <v>Антон Сеткин</v>
          </cell>
          <cell r="G1665" t="str">
            <v>MA_WEB</v>
          </cell>
          <cell r="H1665" t="str">
            <v>ФЛ</v>
          </cell>
          <cell r="I1665" t="str">
            <v>SPB</v>
          </cell>
        </row>
        <row r="1666">
          <cell r="A1666" t="str">
            <v>Y0073459</v>
          </cell>
          <cell r="B1666">
            <v>43420</v>
          </cell>
          <cell r="C1666">
            <v>43420</v>
          </cell>
          <cell r="D1666">
            <v>43420</v>
          </cell>
          <cell r="E1666" t="str">
            <v>CC00001</v>
          </cell>
          <cell r="F1666" t="str">
            <v>Алексей Иванов</v>
          </cell>
          <cell r="G1666" t="str">
            <v>MA_WEB</v>
          </cell>
          <cell r="H1666" t="str">
            <v>ФЛ</v>
          </cell>
          <cell r="I1666" t="str">
            <v>SPB2</v>
          </cell>
        </row>
        <row r="1667">
          <cell r="A1667" t="str">
            <v>Y0073464</v>
          </cell>
          <cell r="B1667">
            <v>43420</v>
          </cell>
          <cell r="C1667">
            <v>43420</v>
          </cell>
          <cell r="D1667">
            <v>43420</v>
          </cell>
          <cell r="E1667" t="str">
            <v>IC085598</v>
          </cell>
          <cell r="F1667" t="str">
            <v>Роман Красновский</v>
          </cell>
          <cell r="G1667" t="str">
            <v>MA_WEB</v>
          </cell>
          <cell r="H1667" t="str">
            <v>ФЛ</v>
          </cell>
          <cell r="I1667" t="str">
            <v>SPB2</v>
          </cell>
        </row>
        <row r="1668">
          <cell r="A1668" t="str">
            <v>Y0073488</v>
          </cell>
          <cell r="B1668">
            <v>43420</v>
          </cell>
          <cell r="C1668">
            <v>43420</v>
          </cell>
          <cell r="D1668">
            <v>43420</v>
          </cell>
          <cell r="E1668" t="str">
            <v>CC00001</v>
          </cell>
          <cell r="F1668" t="str">
            <v>Владислав Сабадашов</v>
          </cell>
          <cell r="G1668" t="str">
            <v>MA_WEB</v>
          </cell>
          <cell r="H1668" t="str">
            <v>ФЛ</v>
          </cell>
          <cell r="I1668" t="str">
            <v>SPB4</v>
          </cell>
        </row>
        <row r="1669">
          <cell r="A1669" t="str">
            <v>Y0073491</v>
          </cell>
          <cell r="B1669">
            <v>43420</v>
          </cell>
          <cell r="C1669">
            <v>43420</v>
          </cell>
          <cell r="D1669">
            <v>43420</v>
          </cell>
          <cell r="E1669" t="str">
            <v>IX382833</v>
          </cell>
          <cell r="F1669" t="str">
            <v>Андрей Иванов</v>
          </cell>
          <cell r="G1669" t="str">
            <v>MA_WEB</v>
          </cell>
          <cell r="H1669" t="str">
            <v>ФЛ</v>
          </cell>
          <cell r="I1669" t="str">
            <v>SPB</v>
          </cell>
        </row>
        <row r="1670">
          <cell r="A1670" t="str">
            <v>Y0073509</v>
          </cell>
          <cell r="B1670">
            <v>43420</v>
          </cell>
          <cell r="C1670">
            <v>43420</v>
          </cell>
          <cell r="D1670">
            <v>43420</v>
          </cell>
          <cell r="E1670" t="str">
            <v>CC00001</v>
          </cell>
          <cell r="F1670" t="str">
            <v>Анатолий Никитченко</v>
          </cell>
          <cell r="G1670" t="str">
            <v>MA_WEB</v>
          </cell>
          <cell r="H1670" t="str">
            <v>ФЛ</v>
          </cell>
          <cell r="I1670" t="str">
            <v>SPB</v>
          </cell>
        </row>
        <row r="1671">
          <cell r="A1671" t="str">
            <v>Y0073803</v>
          </cell>
          <cell r="B1671">
            <v>43420</v>
          </cell>
          <cell r="C1671">
            <v>43420</v>
          </cell>
          <cell r="D1671">
            <v>43420</v>
          </cell>
          <cell r="E1671" t="str">
            <v>IC299534</v>
          </cell>
          <cell r="F1671" t="str">
            <v>Арсений Иванов</v>
          </cell>
          <cell r="G1671" t="str">
            <v>MA_WEB</v>
          </cell>
          <cell r="H1671" t="str">
            <v>ФЛ</v>
          </cell>
          <cell r="I1671" t="str">
            <v>SPB</v>
          </cell>
        </row>
        <row r="1672">
          <cell r="A1672" t="str">
            <v>Y0073832</v>
          </cell>
          <cell r="B1672">
            <v>43420</v>
          </cell>
          <cell r="C1672">
            <v>43420</v>
          </cell>
          <cell r="D1672">
            <v>43420</v>
          </cell>
          <cell r="E1672" t="str">
            <v>CC00001</v>
          </cell>
          <cell r="F1672" t="str">
            <v>Александр Сиволобов</v>
          </cell>
          <cell r="G1672" t="str">
            <v>MA_WEB</v>
          </cell>
          <cell r="H1672" t="str">
            <v>ФЛ</v>
          </cell>
          <cell r="I1672" t="str">
            <v>SPB3</v>
          </cell>
        </row>
        <row r="1673">
          <cell r="A1673" t="str">
            <v>Y0073838</v>
          </cell>
          <cell r="B1673">
            <v>43420</v>
          </cell>
          <cell r="C1673">
            <v>43420</v>
          </cell>
          <cell r="D1673">
            <v>43420</v>
          </cell>
          <cell r="E1673" t="str">
            <v>ID348754</v>
          </cell>
          <cell r="F1673" t="str">
            <v>Юрий Ра</v>
          </cell>
          <cell r="G1673" t="str">
            <v>MA_WEB</v>
          </cell>
          <cell r="H1673" t="str">
            <v>ФЛ</v>
          </cell>
          <cell r="I1673" t="str">
            <v>SPB</v>
          </cell>
        </row>
        <row r="1674">
          <cell r="A1674" t="str">
            <v>Y0073884</v>
          </cell>
          <cell r="B1674">
            <v>43420</v>
          </cell>
          <cell r="C1674">
            <v>43420</v>
          </cell>
          <cell r="D1674">
            <v>43420</v>
          </cell>
          <cell r="E1674" t="str">
            <v>IC426381</v>
          </cell>
          <cell r="F1674" t="str">
            <v>Игорь Носов</v>
          </cell>
          <cell r="G1674" t="str">
            <v>MA_WEB</v>
          </cell>
          <cell r="H1674" t="str">
            <v>ФЛ</v>
          </cell>
          <cell r="I1674" t="str">
            <v>SPB2</v>
          </cell>
        </row>
        <row r="1675">
          <cell r="A1675" t="str">
            <v>Y0073892</v>
          </cell>
          <cell r="B1675">
            <v>43420</v>
          </cell>
          <cell r="C1675">
            <v>43420</v>
          </cell>
          <cell r="D1675">
            <v>43420</v>
          </cell>
          <cell r="E1675" t="str">
            <v>IC828509</v>
          </cell>
          <cell r="F1675" t="str">
            <v>Алексей Авраменко</v>
          </cell>
          <cell r="G1675" t="str">
            <v>MA_WEB</v>
          </cell>
          <cell r="H1675" t="str">
            <v>ФЛ</v>
          </cell>
          <cell r="I1675" t="str">
            <v>SPB2</v>
          </cell>
        </row>
        <row r="1676">
          <cell r="A1676" t="str">
            <v>Y0073931</v>
          </cell>
          <cell r="B1676">
            <v>43420</v>
          </cell>
          <cell r="C1676">
            <v>43420</v>
          </cell>
          <cell r="D1676">
            <v>43420</v>
          </cell>
          <cell r="E1676" t="str">
            <v>CC00001</v>
          </cell>
          <cell r="F1676" t="str">
            <v>Арнак Енокян</v>
          </cell>
          <cell r="G1676" t="str">
            <v>MA_WEB</v>
          </cell>
          <cell r="H1676" t="str">
            <v>ФЛ</v>
          </cell>
          <cell r="I1676" t="str">
            <v>SPB3</v>
          </cell>
        </row>
        <row r="1677">
          <cell r="A1677" t="str">
            <v>Y0073992</v>
          </cell>
          <cell r="B1677">
            <v>43420</v>
          </cell>
          <cell r="C1677">
            <v>43420</v>
          </cell>
          <cell r="D1677">
            <v>43420</v>
          </cell>
          <cell r="E1677" t="str">
            <v>CC00001</v>
          </cell>
          <cell r="F1677" t="str">
            <v>Кирилл Хрусталев</v>
          </cell>
          <cell r="G1677" t="str">
            <v>MA_WEB</v>
          </cell>
          <cell r="H1677" t="str">
            <v>ФЛ</v>
          </cell>
          <cell r="I1677" t="str">
            <v>SPB2</v>
          </cell>
        </row>
        <row r="1678">
          <cell r="A1678" t="str">
            <v>Y0074109</v>
          </cell>
          <cell r="B1678">
            <v>43420</v>
          </cell>
          <cell r="C1678">
            <v>43420</v>
          </cell>
          <cell r="D1678">
            <v>43420</v>
          </cell>
          <cell r="E1678" t="str">
            <v>CC00001</v>
          </cell>
          <cell r="F1678" t="str">
            <v>Марина Китаева</v>
          </cell>
          <cell r="G1678" t="str">
            <v>MA_WEB</v>
          </cell>
          <cell r="H1678" t="str">
            <v>ФЛ</v>
          </cell>
          <cell r="I1678" t="str">
            <v>SPB2</v>
          </cell>
        </row>
        <row r="1679">
          <cell r="A1679" t="str">
            <v>Y0074218</v>
          </cell>
          <cell r="B1679">
            <v>43420</v>
          </cell>
          <cell r="C1679">
            <v>43420</v>
          </cell>
          <cell r="D1679">
            <v>43420</v>
          </cell>
          <cell r="E1679" t="str">
            <v>ID732858</v>
          </cell>
          <cell r="F1679" t="str">
            <v>Анджей Коба</v>
          </cell>
          <cell r="G1679" t="str">
            <v>MA_WEB</v>
          </cell>
          <cell r="H1679" t="str">
            <v>ФЛ</v>
          </cell>
          <cell r="I1679" t="str">
            <v>SPB</v>
          </cell>
        </row>
        <row r="1680">
          <cell r="A1680" t="str">
            <v>Y0074401</v>
          </cell>
          <cell r="B1680">
            <v>43420</v>
          </cell>
          <cell r="C1680">
            <v>43420</v>
          </cell>
          <cell r="D1680">
            <v>43420</v>
          </cell>
          <cell r="E1680" t="str">
            <v>CC00001</v>
          </cell>
          <cell r="F1680" t="str">
            <v>Владислав Смирнов</v>
          </cell>
          <cell r="G1680" t="str">
            <v>MA_WEB</v>
          </cell>
          <cell r="H1680" t="str">
            <v>ФЛ</v>
          </cell>
          <cell r="I1680" t="str">
            <v>SPB2</v>
          </cell>
        </row>
        <row r="1681">
          <cell r="A1681" t="str">
            <v>Y0074849</v>
          </cell>
          <cell r="B1681">
            <v>43420</v>
          </cell>
          <cell r="C1681">
            <v>43420</v>
          </cell>
          <cell r="D1681">
            <v>43420</v>
          </cell>
          <cell r="E1681" t="str">
            <v>IC293290</v>
          </cell>
          <cell r="F1681" t="str">
            <v>Dmitry Golov</v>
          </cell>
          <cell r="G1681" t="str">
            <v>MA_WEB</v>
          </cell>
          <cell r="H1681" t="str">
            <v>ФЛ</v>
          </cell>
          <cell r="I1681" t="str">
            <v>SPB5</v>
          </cell>
        </row>
        <row r="1682">
          <cell r="A1682" t="str">
            <v>Y0075310</v>
          </cell>
          <cell r="B1682">
            <v>43420</v>
          </cell>
          <cell r="C1682">
            <v>43420</v>
          </cell>
          <cell r="D1682">
            <v>43420</v>
          </cell>
          <cell r="E1682" t="str">
            <v>CC00001</v>
          </cell>
          <cell r="F1682" t="str">
            <v>Эмиль Хаййруллин</v>
          </cell>
          <cell r="G1682" t="str">
            <v>MA_WEB</v>
          </cell>
          <cell r="H1682" t="str">
            <v>ФЛ</v>
          </cell>
          <cell r="I1682" t="str">
            <v>SPB</v>
          </cell>
        </row>
        <row r="1683">
          <cell r="A1683" t="str">
            <v>Y0075364</v>
          </cell>
          <cell r="B1683">
            <v>43420</v>
          </cell>
          <cell r="C1683">
            <v>43420</v>
          </cell>
          <cell r="D1683">
            <v>43420</v>
          </cell>
          <cell r="E1683" t="str">
            <v>CC00001</v>
          </cell>
          <cell r="F1683" t="str">
            <v>Борис Овчинников</v>
          </cell>
          <cell r="G1683" t="str">
            <v>MA_WEB</v>
          </cell>
          <cell r="H1683" t="str">
            <v>ФЛ</v>
          </cell>
          <cell r="I1683" t="str">
            <v>SPB2</v>
          </cell>
        </row>
        <row r="1684">
          <cell r="A1684" t="str">
            <v>Y0075370</v>
          </cell>
          <cell r="B1684">
            <v>43420</v>
          </cell>
          <cell r="C1684">
            <v>43420</v>
          </cell>
          <cell r="D1684">
            <v>43420</v>
          </cell>
          <cell r="E1684" t="str">
            <v>CC00001</v>
          </cell>
          <cell r="F1684" t="str">
            <v>Антон Демков</v>
          </cell>
          <cell r="G1684" t="str">
            <v>MA_WEB</v>
          </cell>
          <cell r="H1684" t="str">
            <v>ФЛ</v>
          </cell>
          <cell r="I1684" t="str">
            <v>SPB</v>
          </cell>
        </row>
        <row r="1685">
          <cell r="A1685" t="str">
            <v>Y0075500</v>
          </cell>
          <cell r="B1685">
            <v>43420</v>
          </cell>
          <cell r="C1685">
            <v>43420</v>
          </cell>
          <cell r="D1685">
            <v>43420</v>
          </cell>
          <cell r="E1685" t="str">
            <v>IC780536</v>
          </cell>
          <cell r="F1685" t="str">
            <v>Андрей Чередниченко</v>
          </cell>
          <cell r="G1685" t="str">
            <v>MA_WEB</v>
          </cell>
          <cell r="H1685" t="str">
            <v>ФЛ</v>
          </cell>
          <cell r="I1685" t="str">
            <v>SPB3</v>
          </cell>
        </row>
        <row r="1686">
          <cell r="A1686" t="str">
            <v>Y0075558</v>
          </cell>
          <cell r="B1686">
            <v>43420</v>
          </cell>
          <cell r="C1686">
            <v>43420</v>
          </cell>
          <cell r="D1686">
            <v>43420</v>
          </cell>
          <cell r="E1686" t="str">
            <v>CC00001</v>
          </cell>
          <cell r="F1686" t="str">
            <v>Виталий Федоров</v>
          </cell>
          <cell r="G1686" t="str">
            <v>MA_WEB</v>
          </cell>
          <cell r="H1686" t="str">
            <v>ФЛ</v>
          </cell>
          <cell r="I1686" t="str">
            <v>SPB2</v>
          </cell>
        </row>
        <row r="1687">
          <cell r="A1687" t="str">
            <v>Y0075580</v>
          </cell>
          <cell r="B1687">
            <v>43420</v>
          </cell>
          <cell r="C1687">
            <v>43420</v>
          </cell>
          <cell r="D1687">
            <v>43420</v>
          </cell>
          <cell r="E1687" t="str">
            <v>IE650645</v>
          </cell>
          <cell r="F1687" t="str">
            <v>Михаил Скачков</v>
          </cell>
          <cell r="G1687" t="str">
            <v>MA_WEB</v>
          </cell>
          <cell r="H1687" t="str">
            <v>ФЛ</v>
          </cell>
          <cell r="I1687" t="str">
            <v>SPB2</v>
          </cell>
        </row>
        <row r="1688">
          <cell r="A1688" t="str">
            <v>Y0075716</v>
          </cell>
          <cell r="B1688">
            <v>43420</v>
          </cell>
          <cell r="C1688">
            <v>43420</v>
          </cell>
          <cell r="D1688">
            <v>43420</v>
          </cell>
          <cell r="E1688" t="str">
            <v>IC688881</v>
          </cell>
          <cell r="F1688" t="str">
            <v>Антон Виталов</v>
          </cell>
          <cell r="G1688" t="str">
            <v>MA_WEB</v>
          </cell>
          <cell r="H1688" t="str">
            <v>ФЛ</v>
          </cell>
          <cell r="I1688" t="str">
            <v>SPMKAMEN</v>
          </cell>
        </row>
        <row r="1689">
          <cell r="A1689" t="str">
            <v>Y0075808</v>
          </cell>
          <cell r="B1689">
            <v>43420</v>
          </cell>
          <cell r="C1689">
            <v>43420</v>
          </cell>
          <cell r="D1689">
            <v>43420</v>
          </cell>
          <cell r="E1689" t="str">
            <v>CC00001</v>
          </cell>
          <cell r="F1689" t="str">
            <v>Анна Тоцкая</v>
          </cell>
          <cell r="G1689" t="str">
            <v>MA_WEB</v>
          </cell>
          <cell r="H1689" t="str">
            <v>ФЛ</v>
          </cell>
          <cell r="I1689" t="str">
            <v>SPB</v>
          </cell>
        </row>
        <row r="1690">
          <cell r="A1690" t="str">
            <v>Y0075859</v>
          </cell>
          <cell r="B1690">
            <v>43420</v>
          </cell>
          <cell r="C1690">
            <v>43420</v>
          </cell>
          <cell r="D1690">
            <v>43420</v>
          </cell>
          <cell r="E1690" t="str">
            <v>CC00001</v>
          </cell>
          <cell r="F1690" t="str">
            <v>Мария Иванова</v>
          </cell>
          <cell r="G1690" t="str">
            <v>MA_WEB</v>
          </cell>
          <cell r="H1690" t="str">
            <v>ФЛ</v>
          </cell>
          <cell r="I1690" t="str">
            <v>SPB</v>
          </cell>
        </row>
        <row r="1691">
          <cell r="A1691" t="str">
            <v>Y0075926</v>
          </cell>
          <cell r="B1691">
            <v>43420</v>
          </cell>
          <cell r="C1691">
            <v>43420</v>
          </cell>
          <cell r="D1691">
            <v>43420</v>
          </cell>
          <cell r="E1691" t="str">
            <v>CC00001</v>
          </cell>
          <cell r="F1691" t="str">
            <v>Николай Червинский</v>
          </cell>
          <cell r="G1691" t="str">
            <v>MA_WEB</v>
          </cell>
          <cell r="H1691" t="str">
            <v>ФЛ</v>
          </cell>
          <cell r="I1691" t="str">
            <v>SPB</v>
          </cell>
        </row>
        <row r="1692">
          <cell r="A1692" t="str">
            <v>Y0075955</v>
          </cell>
          <cell r="B1692">
            <v>43420</v>
          </cell>
          <cell r="C1692">
            <v>43420</v>
          </cell>
          <cell r="D1692">
            <v>43420</v>
          </cell>
          <cell r="E1692" t="str">
            <v>CC00001</v>
          </cell>
          <cell r="F1692" t="str">
            <v>Александр Рыжков</v>
          </cell>
          <cell r="G1692" t="str">
            <v>MA_WEB</v>
          </cell>
          <cell r="H1692" t="str">
            <v>ФЛ</v>
          </cell>
          <cell r="I1692" t="str">
            <v>SPB5</v>
          </cell>
        </row>
        <row r="1693">
          <cell r="A1693" t="str">
            <v>Y0076156</v>
          </cell>
          <cell r="B1693">
            <v>43420</v>
          </cell>
          <cell r="C1693">
            <v>43420</v>
          </cell>
          <cell r="D1693">
            <v>43420</v>
          </cell>
          <cell r="E1693" t="str">
            <v>ID106955</v>
          </cell>
          <cell r="F1693" t="str">
            <v>Алексей Прокофьев</v>
          </cell>
          <cell r="G1693" t="str">
            <v>MA_WEB</v>
          </cell>
          <cell r="H1693" t="str">
            <v>ФЛ</v>
          </cell>
          <cell r="I1693" t="str">
            <v>SPB</v>
          </cell>
        </row>
        <row r="1694">
          <cell r="A1694" t="str">
            <v>Y0076229</v>
          </cell>
          <cell r="B1694">
            <v>43420</v>
          </cell>
          <cell r="C1694">
            <v>43420</v>
          </cell>
          <cell r="D1694">
            <v>43420</v>
          </cell>
          <cell r="E1694" t="str">
            <v>CC00001</v>
          </cell>
          <cell r="F1694" t="str">
            <v>Дмитрий Солонин</v>
          </cell>
          <cell r="G1694" t="str">
            <v>MA_WEB</v>
          </cell>
          <cell r="H1694" t="str">
            <v>ФЛ</v>
          </cell>
          <cell r="I1694" t="str">
            <v>SPB2</v>
          </cell>
        </row>
        <row r="1695">
          <cell r="A1695" t="str">
            <v>Y0076260</v>
          </cell>
          <cell r="B1695">
            <v>43420</v>
          </cell>
          <cell r="C1695">
            <v>43420</v>
          </cell>
          <cell r="D1695">
            <v>43420</v>
          </cell>
          <cell r="E1695" t="str">
            <v>IC377274</v>
          </cell>
          <cell r="F1695" t="str">
            <v>Денис Зима</v>
          </cell>
          <cell r="G1695" t="str">
            <v>MA_WEB</v>
          </cell>
          <cell r="H1695" t="str">
            <v>ФЛ</v>
          </cell>
          <cell r="I1695" t="str">
            <v>SPB5</v>
          </cell>
        </row>
        <row r="1696">
          <cell r="A1696" t="str">
            <v>Y0076359</v>
          </cell>
          <cell r="B1696">
            <v>43420</v>
          </cell>
          <cell r="C1696">
            <v>43420</v>
          </cell>
          <cell r="D1696">
            <v>43420</v>
          </cell>
          <cell r="E1696" t="str">
            <v>IC123355</v>
          </cell>
          <cell r="F1696" t="str">
            <v>Дмитрий Билибин</v>
          </cell>
          <cell r="G1696" t="str">
            <v>MA_WEB</v>
          </cell>
          <cell r="H1696" t="str">
            <v>ФЛ</v>
          </cell>
          <cell r="I1696" t="str">
            <v>SPB</v>
          </cell>
        </row>
        <row r="1697">
          <cell r="A1697" t="str">
            <v>Y0076418</v>
          </cell>
          <cell r="B1697">
            <v>43420</v>
          </cell>
          <cell r="C1697">
            <v>43420</v>
          </cell>
          <cell r="D1697">
            <v>43420</v>
          </cell>
          <cell r="E1697" t="str">
            <v>CC00001</v>
          </cell>
          <cell r="F1697" t="str">
            <v>Михаил Новиков</v>
          </cell>
          <cell r="G1697" t="str">
            <v>MA_WEB</v>
          </cell>
          <cell r="H1697" t="str">
            <v>ФЛ</v>
          </cell>
          <cell r="I1697" t="str">
            <v>SPB3</v>
          </cell>
        </row>
        <row r="1698">
          <cell r="A1698" t="str">
            <v>Y0076880</v>
          </cell>
          <cell r="B1698">
            <v>43420</v>
          </cell>
          <cell r="C1698">
            <v>43420</v>
          </cell>
          <cell r="D1698">
            <v>43420</v>
          </cell>
          <cell r="E1698" t="str">
            <v>CC00001</v>
          </cell>
          <cell r="F1698" t="str">
            <v>Андрей Алферов</v>
          </cell>
          <cell r="G1698" t="str">
            <v>MA_WEB</v>
          </cell>
          <cell r="H1698" t="str">
            <v>ФЛ</v>
          </cell>
          <cell r="I1698" t="str">
            <v>SPB</v>
          </cell>
        </row>
        <row r="1699">
          <cell r="A1699" t="str">
            <v>Y0076984</v>
          </cell>
          <cell r="B1699">
            <v>43420</v>
          </cell>
          <cell r="C1699">
            <v>43420</v>
          </cell>
          <cell r="D1699">
            <v>43420</v>
          </cell>
          <cell r="E1699" t="str">
            <v>CC00001</v>
          </cell>
          <cell r="F1699" t="str">
            <v>Татьяна Зы</v>
          </cell>
          <cell r="G1699" t="str">
            <v>MA_WEB</v>
          </cell>
          <cell r="H1699" t="str">
            <v>ФЛ</v>
          </cell>
          <cell r="I1699" t="str">
            <v>SPB</v>
          </cell>
        </row>
        <row r="1700">
          <cell r="A1700" t="str">
            <v>Y0077170</v>
          </cell>
          <cell r="B1700">
            <v>43420</v>
          </cell>
          <cell r="C1700">
            <v>43420</v>
          </cell>
          <cell r="D1700">
            <v>43420</v>
          </cell>
          <cell r="E1700" t="str">
            <v>CC00001</v>
          </cell>
          <cell r="F1700" t="str">
            <v>Надежда Черкашина</v>
          </cell>
          <cell r="G1700" t="str">
            <v>MA_WEB</v>
          </cell>
          <cell r="H1700" t="str">
            <v>ФЛ</v>
          </cell>
          <cell r="I1700" t="str">
            <v>SPB3</v>
          </cell>
        </row>
        <row r="1701">
          <cell r="A1701" t="str">
            <v>Y0077556</v>
          </cell>
          <cell r="B1701">
            <v>43420</v>
          </cell>
          <cell r="C1701">
            <v>43420</v>
          </cell>
          <cell r="D1701">
            <v>43420</v>
          </cell>
          <cell r="E1701" t="str">
            <v>IX636177</v>
          </cell>
          <cell r="F1701" t="str">
            <v>Zlodey ZTE</v>
          </cell>
          <cell r="G1701" t="str">
            <v>MA_WEB</v>
          </cell>
          <cell r="H1701" t="str">
            <v>ФЛ</v>
          </cell>
          <cell r="I1701" t="str">
            <v>SPB2</v>
          </cell>
        </row>
        <row r="1702">
          <cell r="A1702" t="str">
            <v>Y0077760</v>
          </cell>
          <cell r="B1702">
            <v>43420</v>
          </cell>
          <cell r="C1702">
            <v>43420</v>
          </cell>
          <cell r="D1702">
            <v>43420</v>
          </cell>
          <cell r="E1702" t="str">
            <v>I0428052</v>
          </cell>
          <cell r="F1702" t="str">
            <v>Сергей Правдин</v>
          </cell>
          <cell r="G1702" t="str">
            <v>MA_WEB</v>
          </cell>
          <cell r="H1702" t="str">
            <v>ФЛ</v>
          </cell>
          <cell r="I1702" t="str">
            <v>SPB</v>
          </cell>
        </row>
        <row r="1703">
          <cell r="A1703" t="str">
            <v>Y0077787</v>
          </cell>
          <cell r="B1703">
            <v>43420</v>
          </cell>
          <cell r="C1703">
            <v>43420</v>
          </cell>
          <cell r="D1703">
            <v>43420</v>
          </cell>
          <cell r="E1703" t="str">
            <v>IE311949</v>
          </cell>
          <cell r="F1703" t="str">
            <v>Ринат Rinat</v>
          </cell>
          <cell r="G1703" t="str">
            <v>MA_WEB</v>
          </cell>
          <cell r="H1703" t="str">
            <v>ФЛ</v>
          </cell>
          <cell r="I1703" t="str">
            <v>SPB3</v>
          </cell>
        </row>
        <row r="1704">
          <cell r="A1704" t="str">
            <v>Y0077957</v>
          </cell>
          <cell r="B1704">
            <v>43420</v>
          </cell>
          <cell r="C1704">
            <v>43420</v>
          </cell>
          <cell r="D1704">
            <v>43420</v>
          </cell>
          <cell r="E1704" t="str">
            <v>CC00001</v>
          </cell>
          <cell r="F1704" t="str">
            <v>Данила Морозов</v>
          </cell>
          <cell r="G1704" t="str">
            <v>MA_WEB</v>
          </cell>
          <cell r="H1704" t="str">
            <v>ФЛ</v>
          </cell>
          <cell r="I1704" t="str">
            <v>SPB5</v>
          </cell>
        </row>
        <row r="1705">
          <cell r="A1705" t="str">
            <v>Y0078038</v>
          </cell>
          <cell r="B1705">
            <v>43420</v>
          </cell>
          <cell r="C1705">
            <v>43420</v>
          </cell>
          <cell r="D1705">
            <v>43420</v>
          </cell>
          <cell r="E1705" t="str">
            <v>CC00001</v>
          </cell>
          <cell r="F1705" t="str">
            <v>Александр Пелих</v>
          </cell>
          <cell r="G1705" t="str">
            <v>MA_WEB</v>
          </cell>
          <cell r="H1705" t="str">
            <v>ФЛ</v>
          </cell>
          <cell r="I1705" t="str">
            <v>SPB2</v>
          </cell>
        </row>
        <row r="1706">
          <cell r="A1706" t="str">
            <v>Y0078072</v>
          </cell>
          <cell r="B1706">
            <v>43420</v>
          </cell>
          <cell r="C1706">
            <v>43420</v>
          </cell>
          <cell r="D1706">
            <v>43420</v>
          </cell>
          <cell r="E1706" t="str">
            <v>CC00001</v>
          </cell>
          <cell r="F1706" t="str">
            <v>Артем Пилюгин</v>
          </cell>
          <cell r="G1706" t="str">
            <v>MA_WEB</v>
          </cell>
          <cell r="H1706" t="str">
            <v>ФЛ</v>
          </cell>
          <cell r="I1706" t="str">
            <v>SPB3</v>
          </cell>
        </row>
        <row r="1707">
          <cell r="A1707" t="str">
            <v>Y0078216</v>
          </cell>
          <cell r="B1707">
            <v>43420</v>
          </cell>
          <cell r="C1707">
            <v>43420</v>
          </cell>
          <cell r="D1707">
            <v>43420</v>
          </cell>
          <cell r="E1707" t="str">
            <v>ID907556</v>
          </cell>
          <cell r="F1707" t="str">
            <v>---- ----</v>
          </cell>
          <cell r="G1707" t="str">
            <v>MA_WEB</v>
          </cell>
          <cell r="H1707" t="str">
            <v>ФЛ</v>
          </cell>
          <cell r="I1707" t="str">
            <v>SPB4</v>
          </cell>
        </row>
        <row r="1708">
          <cell r="A1708" t="str">
            <v>Y0078283</v>
          </cell>
          <cell r="B1708">
            <v>43420</v>
          </cell>
          <cell r="C1708">
            <v>43420</v>
          </cell>
          <cell r="D1708">
            <v>43420</v>
          </cell>
          <cell r="E1708" t="str">
            <v>CC00001</v>
          </cell>
          <cell r="F1708" t="str">
            <v>Евгения Крайнова</v>
          </cell>
          <cell r="G1708" t="str">
            <v>MA_WEB</v>
          </cell>
          <cell r="H1708" t="str">
            <v>ФЛ</v>
          </cell>
          <cell r="I1708" t="str">
            <v>SPB</v>
          </cell>
        </row>
        <row r="1709">
          <cell r="A1709" t="str">
            <v>Y0078311</v>
          </cell>
          <cell r="B1709">
            <v>43420</v>
          </cell>
          <cell r="C1709">
            <v>43420</v>
          </cell>
          <cell r="D1709">
            <v>43420</v>
          </cell>
          <cell r="E1709" t="str">
            <v>IX434005</v>
          </cell>
          <cell r="F1709" t="str">
            <v>Алексей Шабаршин</v>
          </cell>
          <cell r="G1709" t="str">
            <v>MA_WEB</v>
          </cell>
          <cell r="H1709" t="str">
            <v>ФЛ</v>
          </cell>
          <cell r="I1709" t="str">
            <v>SPB3</v>
          </cell>
        </row>
        <row r="1710">
          <cell r="A1710" t="str">
            <v>Y0078368</v>
          </cell>
          <cell r="B1710">
            <v>43420</v>
          </cell>
          <cell r="C1710">
            <v>43420</v>
          </cell>
          <cell r="D1710">
            <v>43420</v>
          </cell>
          <cell r="E1710" t="str">
            <v>IC155961</v>
          </cell>
          <cell r="F1710" t="str">
            <v>Станислав Плахотников</v>
          </cell>
          <cell r="G1710" t="str">
            <v>MA_WEB</v>
          </cell>
          <cell r="H1710" t="str">
            <v>ФЛ</v>
          </cell>
          <cell r="I1710" t="str">
            <v>SPB4</v>
          </cell>
        </row>
        <row r="1711">
          <cell r="A1711" t="str">
            <v>Y0078639</v>
          </cell>
          <cell r="B1711">
            <v>43420</v>
          </cell>
          <cell r="C1711">
            <v>43420</v>
          </cell>
          <cell r="D1711">
            <v>43420</v>
          </cell>
          <cell r="E1711" t="str">
            <v>CC00001</v>
          </cell>
          <cell r="F1711" t="str">
            <v>Николай Кузнецов</v>
          </cell>
          <cell r="G1711" t="str">
            <v>MA_WEB</v>
          </cell>
          <cell r="H1711" t="str">
            <v>ФЛ</v>
          </cell>
          <cell r="I1711" t="str">
            <v>SPB</v>
          </cell>
        </row>
        <row r="1712">
          <cell r="A1712" t="str">
            <v>Y0078710</v>
          </cell>
          <cell r="B1712">
            <v>43420</v>
          </cell>
          <cell r="C1712">
            <v>43420</v>
          </cell>
          <cell r="D1712">
            <v>43420</v>
          </cell>
          <cell r="E1712" t="str">
            <v>ID253182</v>
          </cell>
          <cell r="F1712" t="str">
            <v>Anna Виреховская</v>
          </cell>
          <cell r="G1712" t="str">
            <v>MA_WEB</v>
          </cell>
          <cell r="H1712" t="str">
            <v>ФЛ</v>
          </cell>
          <cell r="I1712" t="str">
            <v>SPB</v>
          </cell>
        </row>
        <row r="1713">
          <cell r="A1713" t="str">
            <v>Y0078877</v>
          </cell>
          <cell r="B1713">
            <v>43420</v>
          </cell>
          <cell r="C1713">
            <v>43420</v>
          </cell>
          <cell r="D1713">
            <v>43420</v>
          </cell>
          <cell r="E1713" t="str">
            <v>IC875013</v>
          </cell>
          <cell r="F1713" t="str">
            <v>Антон Николаев</v>
          </cell>
          <cell r="G1713" t="str">
            <v>MA_WEB</v>
          </cell>
          <cell r="H1713" t="str">
            <v>ФЛ</v>
          </cell>
          <cell r="I1713" t="str">
            <v>SPB3</v>
          </cell>
        </row>
        <row r="1714">
          <cell r="A1714" t="str">
            <v>Y0079027</v>
          </cell>
          <cell r="B1714">
            <v>43420</v>
          </cell>
          <cell r="C1714">
            <v>43420</v>
          </cell>
          <cell r="D1714">
            <v>43420</v>
          </cell>
          <cell r="E1714" t="str">
            <v>ID335323</v>
          </cell>
          <cell r="F1714" t="str">
            <v>Александр Жилев</v>
          </cell>
          <cell r="G1714" t="str">
            <v>MA_WEB</v>
          </cell>
          <cell r="H1714" t="str">
            <v>ФЛ</v>
          </cell>
          <cell r="I1714" t="str">
            <v>SPB</v>
          </cell>
        </row>
        <row r="1715">
          <cell r="A1715" t="str">
            <v>Y0079092</v>
          </cell>
          <cell r="B1715">
            <v>43420</v>
          </cell>
          <cell r="C1715">
            <v>43420</v>
          </cell>
          <cell r="D1715">
            <v>43420</v>
          </cell>
          <cell r="E1715" t="str">
            <v>ID085936</v>
          </cell>
          <cell r="F1715" t="str">
            <v>Александр Кораблев</v>
          </cell>
          <cell r="G1715" t="str">
            <v>MA_WEB</v>
          </cell>
          <cell r="H1715" t="str">
            <v>ФЛ</v>
          </cell>
          <cell r="I1715" t="str">
            <v>SPB4</v>
          </cell>
        </row>
        <row r="1716">
          <cell r="A1716" t="str">
            <v>Y0079128</v>
          </cell>
          <cell r="B1716">
            <v>43420</v>
          </cell>
          <cell r="C1716">
            <v>43420</v>
          </cell>
          <cell r="D1716">
            <v>43420</v>
          </cell>
          <cell r="E1716" t="str">
            <v>I0137301</v>
          </cell>
          <cell r="F1716" t="str">
            <v>замена для замены</v>
          </cell>
          <cell r="G1716" t="str">
            <v>MA_WEB</v>
          </cell>
          <cell r="H1716" t="str">
            <v>ФЛ</v>
          </cell>
          <cell r="I1716" t="str">
            <v>SPB</v>
          </cell>
        </row>
        <row r="1717">
          <cell r="A1717" t="str">
            <v>Y0079170</v>
          </cell>
          <cell r="B1717">
            <v>43420</v>
          </cell>
          <cell r="C1717">
            <v>43420</v>
          </cell>
          <cell r="D1717">
            <v>43420</v>
          </cell>
          <cell r="E1717" t="str">
            <v>IX350127</v>
          </cell>
          <cell r="F1717" t="str">
            <v>Роман Довженко</v>
          </cell>
          <cell r="G1717" t="str">
            <v>MA_WEB</v>
          </cell>
          <cell r="H1717" t="str">
            <v>ФЛ</v>
          </cell>
          <cell r="I1717" t="str">
            <v>SPB3</v>
          </cell>
        </row>
        <row r="1718">
          <cell r="A1718" t="str">
            <v>Y0079180</v>
          </cell>
          <cell r="B1718">
            <v>43420</v>
          </cell>
          <cell r="C1718">
            <v>43420</v>
          </cell>
          <cell r="D1718">
            <v>43420</v>
          </cell>
          <cell r="E1718" t="str">
            <v>I0306362</v>
          </cell>
          <cell r="F1718" t="str">
            <v>Максим Рыжков</v>
          </cell>
          <cell r="G1718" t="str">
            <v>MA_WEB</v>
          </cell>
          <cell r="H1718" t="str">
            <v>ФЛ</v>
          </cell>
          <cell r="I1718" t="str">
            <v>SPMCHERNY</v>
          </cell>
        </row>
        <row r="1719">
          <cell r="A1719" t="str">
            <v>Y0079282</v>
          </cell>
          <cell r="B1719">
            <v>43420</v>
          </cell>
          <cell r="C1719">
            <v>43420</v>
          </cell>
          <cell r="D1719">
            <v>43420</v>
          </cell>
          <cell r="E1719" t="str">
            <v>IC284042</v>
          </cell>
          <cell r="F1719" t="str">
            <v>Григорий Володенко</v>
          </cell>
          <cell r="G1719" t="str">
            <v>MA_WEB</v>
          </cell>
          <cell r="H1719" t="str">
            <v>ФЛ</v>
          </cell>
          <cell r="I1719" t="str">
            <v>SPB</v>
          </cell>
        </row>
        <row r="1720">
          <cell r="A1720" t="str">
            <v>Y0079323</v>
          </cell>
          <cell r="B1720">
            <v>43420</v>
          </cell>
          <cell r="C1720">
            <v>43420</v>
          </cell>
          <cell r="D1720">
            <v>43420</v>
          </cell>
          <cell r="E1720" t="str">
            <v>IX207897</v>
          </cell>
          <cell r="F1720" t="str">
            <v>Александр Мишин</v>
          </cell>
          <cell r="G1720" t="str">
            <v>MA_WEB</v>
          </cell>
          <cell r="H1720" t="str">
            <v>ФЛ</v>
          </cell>
          <cell r="I1720" t="str">
            <v>SPB2</v>
          </cell>
        </row>
        <row r="1721">
          <cell r="A1721" t="str">
            <v>Y0079386</v>
          </cell>
          <cell r="B1721">
            <v>43420</v>
          </cell>
          <cell r="C1721">
            <v>43420</v>
          </cell>
          <cell r="D1721">
            <v>43420</v>
          </cell>
          <cell r="E1721" t="str">
            <v>CC00001</v>
          </cell>
          <cell r="F1721" t="str">
            <v>Любовь Печезерова</v>
          </cell>
          <cell r="G1721" t="str">
            <v>MA_WEB</v>
          </cell>
          <cell r="H1721" t="str">
            <v>ФЛ</v>
          </cell>
          <cell r="I1721" t="str">
            <v>SPB</v>
          </cell>
        </row>
        <row r="1722">
          <cell r="A1722" t="str">
            <v>Y0079475</v>
          </cell>
          <cell r="B1722">
            <v>43420</v>
          </cell>
          <cell r="C1722">
            <v>43420</v>
          </cell>
          <cell r="D1722">
            <v>43420</v>
          </cell>
          <cell r="E1722" t="str">
            <v>I0434772</v>
          </cell>
          <cell r="F1722" t="str">
            <v>Константин Иванов</v>
          </cell>
          <cell r="G1722" t="str">
            <v>MA_WEB</v>
          </cell>
          <cell r="H1722" t="str">
            <v>ФЛ</v>
          </cell>
          <cell r="I1722" t="str">
            <v>SPB5</v>
          </cell>
        </row>
        <row r="1723">
          <cell r="A1723" t="str">
            <v>Y0079539</v>
          </cell>
          <cell r="B1723">
            <v>43420</v>
          </cell>
          <cell r="C1723">
            <v>43420</v>
          </cell>
          <cell r="D1723">
            <v>43420</v>
          </cell>
          <cell r="E1723" t="str">
            <v>CC00001</v>
          </cell>
          <cell r="F1723" t="str">
            <v>Василий Соколов</v>
          </cell>
          <cell r="G1723" t="str">
            <v>MA_WEB</v>
          </cell>
          <cell r="H1723" t="str">
            <v>ФЛ</v>
          </cell>
          <cell r="I1723" t="str">
            <v>SPB3</v>
          </cell>
        </row>
        <row r="1724">
          <cell r="A1724" t="str">
            <v>Y0079646</v>
          </cell>
          <cell r="B1724">
            <v>43420</v>
          </cell>
          <cell r="C1724">
            <v>43420</v>
          </cell>
          <cell r="D1724">
            <v>43420</v>
          </cell>
          <cell r="E1724" t="str">
            <v>IC943295</v>
          </cell>
          <cell r="F1724" t="str">
            <v>Андрей Дмитриев</v>
          </cell>
          <cell r="G1724" t="str">
            <v>MA_WEB</v>
          </cell>
          <cell r="H1724" t="str">
            <v>ФЛ</v>
          </cell>
          <cell r="I1724" t="str">
            <v>SPB3</v>
          </cell>
        </row>
        <row r="1725">
          <cell r="A1725" t="str">
            <v>Y0079687</v>
          </cell>
          <cell r="B1725">
            <v>43420</v>
          </cell>
          <cell r="C1725">
            <v>43420</v>
          </cell>
          <cell r="D1725">
            <v>43420</v>
          </cell>
          <cell r="E1725" t="str">
            <v>CC00001</v>
          </cell>
          <cell r="F1725" t="str">
            <v>Иван Филиппов</v>
          </cell>
          <cell r="G1725" t="str">
            <v>MA_WEB</v>
          </cell>
          <cell r="H1725" t="str">
            <v>ФЛ</v>
          </cell>
          <cell r="I1725" t="str">
            <v>SPB2</v>
          </cell>
        </row>
        <row r="1726">
          <cell r="A1726" t="str">
            <v>Y0079797</v>
          </cell>
          <cell r="B1726">
            <v>43420</v>
          </cell>
          <cell r="C1726">
            <v>43420</v>
          </cell>
          <cell r="D1726">
            <v>43420</v>
          </cell>
          <cell r="E1726" t="str">
            <v>CC00001</v>
          </cell>
          <cell r="F1726" t="str">
            <v>Иван Филиппов</v>
          </cell>
          <cell r="G1726" t="str">
            <v>MA_WEB</v>
          </cell>
          <cell r="H1726" t="str">
            <v>ФЛ</v>
          </cell>
          <cell r="I1726" t="str">
            <v>SPB2</v>
          </cell>
        </row>
        <row r="1727">
          <cell r="A1727" t="str">
            <v>Y0080318</v>
          </cell>
          <cell r="B1727">
            <v>43420</v>
          </cell>
          <cell r="C1727">
            <v>43420</v>
          </cell>
          <cell r="D1727">
            <v>43420</v>
          </cell>
          <cell r="E1727" t="str">
            <v>I0432014</v>
          </cell>
          <cell r="F1727" t="str">
            <v>Анна Алексеева</v>
          </cell>
          <cell r="G1727" t="str">
            <v>MA_WEB</v>
          </cell>
          <cell r="H1727" t="str">
            <v>ФЛ</v>
          </cell>
          <cell r="I1727" t="str">
            <v>SPB</v>
          </cell>
        </row>
        <row r="1728">
          <cell r="A1728" t="str">
            <v>Y0080509</v>
          </cell>
          <cell r="B1728">
            <v>43420</v>
          </cell>
          <cell r="C1728">
            <v>43420</v>
          </cell>
          <cell r="D1728">
            <v>43420</v>
          </cell>
          <cell r="E1728" t="str">
            <v>IX100808</v>
          </cell>
          <cell r="F1728" t="str">
            <v>Александр Гуков</v>
          </cell>
          <cell r="G1728" t="str">
            <v>MA_WEB</v>
          </cell>
          <cell r="H1728" t="str">
            <v>ФЛ</v>
          </cell>
          <cell r="I1728" t="str">
            <v>SPB5</v>
          </cell>
        </row>
        <row r="1729">
          <cell r="A1729" t="str">
            <v>Y0080664</v>
          </cell>
          <cell r="B1729">
            <v>43420</v>
          </cell>
          <cell r="C1729">
            <v>43420</v>
          </cell>
          <cell r="D1729">
            <v>43420</v>
          </cell>
          <cell r="E1729" t="str">
            <v>IC295401</v>
          </cell>
          <cell r="F1729" t="str">
            <v>Дмитрий Смирнов</v>
          </cell>
          <cell r="G1729" t="str">
            <v>MA_WEB</v>
          </cell>
          <cell r="H1729" t="str">
            <v>ФЛ</v>
          </cell>
          <cell r="I1729" t="str">
            <v>SPB3</v>
          </cell>
        </row>
        <row r="1730">
          <cell r="A1730" t="str">
            <v>Y0080757</v>
          </cell>
          <cell r="B1730">
            <v>43420</v>
          </cell>
          <cell r="C1730">
            <v>43420</v>
          </cell>
          <cell r="D1730">
            <v>43420</v>
          </cell>
          <cell r="E1730" t="str">
            <v>CC00001</v>
          </cell>
          <cell r="F1730" t="str">
            <v>Алёна Буевич</v>
          </cell>
          <cell r="G1730" t="str">
            <v>MA_WEB</v>
          </cell>
          <cell r="H1730" t="str">
            <v>ФЛ</v>
          </cell>
          <cell r="I1730" t="str">
            <v>SPB</v>
          </cell>
        </row>
        <row r="1731">
          <cell r="A1731" t="str">
            <v>Y0080803</v>
          </cell>
          <cell r="B1731">
            <v>43420</v>
          </cell>
          <cell r="C1731">
            <v>43420</v>
          </cell>
          <cell r="D1731">
            <v>43420</v>
          </cell>
          <cell r="E1731" t="str">
            <v>ID282300</v>
          </cell>
          <cell r="F1731" t="str">
            <v>Сергей Константинович</v>
          </cell>
          <cell r="G1731" t="str">
            <v>MA_WEB</v>
          </cell>
          <cell r="H1731" t="str">
            <v>ФЛ</v>
          </cell>
          <cell r="I1731" t="str">
            <v>SPB2</v>
          </cell>
        </row>
        <row r="1732">
          <cell r="A1732" t="str">
            <v>Y0080854</v>
          </cell>
          <cell r="B1732">
            <v>43420</v>
          </cell>
          <cell r="C1732">
            <v>43420</v>
          </cell>
          <cell r="D1732">
            <v>43420</v>
          </cell>
          <cell r="E1732" t="str">
            <v>CC00001</v>
          </cell>
          <cell r="F1732" t="str">
            <v>Сергей Комаров</v>
          </cell>
          <cell r="G1732" t="str">
            <v>MA_WEB</v>
          </cell>
          <cell r="H1732" t="str">
            <v>ФЛ</v>
          </cell>
          <cell r="I1732" t="str">
            <v>SPB</v>
          </cell>
        </row>
        <row r="1733">
          <cell r="A1733" t="str">
            <v>Y0080886</v>
          </cell>
          <cell r="B1733">
            <v>43420</v>
          </cell>
          <cell r="C1733">
            <v>43420</v>
          </cell>
          <cell r="D1733">
            <v>43420</v>
          </cell>
          <cell r="E1733" t="str">
            <v>CC00001</v>
          </cell>
          <cell r="F1733" t="str">
            <v>Яков Суворкин</v>
          </cell>
          <cell r="G1733" t="str">
            <v>MA_WEB</v>
          </cell>
          <cell r="H1733" t="str">
            <v>ФЛ</v>
          </cell>
          <cell r="I1733" t="str">
            <v>SPB</v>
          </cell>
        </row>
        <row r="1734">
          <cell r="A1734" t="str">
            <v>Y0081101</v>
          </cell>
          <cell r="B1734">
            <v>43420</v>
          </cell>
          <cell r="C1734">
            <v>43420</v>
          </cell>
          <cell r="D1734">
            <v>43420</v>
          </cell>
          <cell r="E1734" t="str">
            <v>CC00001</v>
          </cell>
          <cell r="F1734" t="str">
            <v>Александр Мартынов</v>
          </cell>
          <cell r="G1734" t="str">
            <v>MA_WEB</v>
          </cell>
          <cell r="H1734" t="str">
            <v>ФЛ</v>
          </cell>
          <cell r="I1734" t="str">
            <v>SPB5</v>
          </cell>
        </row>
        <row r="1735">
          <cell r="A1735" t="str">
            <v>Y0081153</v>
          </cell>
          <cell r="B1735">
            <v>43420</v>
          </cell>
          <cell r="C1735">
            <v>43420</v>
          </cell>
          <cell r="D1735">
            <v>43420</v>
          </cell>
          <cell r="E1735" t="str">
            <v>ID307934</v>
          </cell>
          <cell r="F1735" t="str">
            <v>Александр Лосев</v>
          </cell>
          <cell r="G1735" t="str">
            <v>MA_WEB</v>
          </cell>
          <cell r="H1735" t="str">
            <v>ФЛ</v>
          </cell>
          <cell r="I1735" t="str">
            <v>SPB2</v>
          </cell>
        </row>
        <row r="1736">
          <cell r="A1736" t="str">
            <v>Y0081162</v>
          </cell>
          <cell r="B1736">
            <v>43420</v>
          </cell>
          <cell r="C1736">
            <v>43420</v>
          </cell>
          <cell r="D1736">
            <v>43420</v>
          </cell>
          <cell r="E1736" t="str">
            <v>CC00001</v>
          </cell>
          <cell r="F1736" t="str">
            <v>Наталья Бобровская</v>
          </cell>
          <cell r="G1736" t="str">
            <v>MA_WEB</v>
          </cell>
          <cell r="H1736" t="str">
            <v>ФЛ</v>
          </cell>
          <cell r="I1736" t="str">
            <v>SPB</v>
          </cell>
        </row>
        <row r="1737">
          <cell r="A1737" t="str">
            <v>Y0081464</v>
          </cell>
          <cell r="B1737">
            <v>43420</v>
          </cell>
          <cell r="C1737">
            <v>43420</v>
          </cell>
          <cell r="D1737">
            <v>43420</v>
          </cell>
          <cell r="E1737" t="str">
            <v>CC00001</v>
          </cell>
          <cell r="F1737" t="str">
            <v>Роман Бахтин</v>
          </cell>
          <cell r="G1737" t="str">
            <v>MA_WEB</v>
          </cell>
          <cell r="H1737" t="str">
            <v>ФЛ</v>
          </cell>
          <cell r="I1737" t="str">
            <v>SPB4</v>
          </cell>
        </row>
        <row r="1738">
          <cell r="A1738" t="str">
            <v>Y0081830</v>
          </cell>
          <cell r="B1738">
            <v>43420</v>
          </cell>
          <cell r="C1738">
            <v>43420</v>
          </cell>
          <cell r="D1738">
            <v>43420</v>
          </cell>
          <cell r="E1738" t="str">
            <v>CC00001</v>
          </cell>
          <cell r="F1738" t="str">
            <v>Алексей Соболев</v>
          </cell>
          <cell r="G1738" t="str">
            <v>MA_WEB</v>
          </cell>
          <cell r="H1738" t="str">
            <v>ФЛ</v>
          </cell>
          <cell r="I1738" t="str">
            <v>SPB2</v>
          </cell>
        </row>
        <row r="1739">
          <cell r="A1739" t="str">
            <v>Y0081847</v>
          </cell>
          <cell r="B1739">
            <v>43420</v>
          </cell>
          <cell r="C1739">
            <v>43420</v>
          </cell>
          <cell r="D1739">
            <v>43420</v>
          </cell>
          <cell r="E1739" t="str">
            <v>IX767050</v>
          </cell>
          <cell r="F1739" t="str">
            <v>Da Da</v>
          </cell>
          <cell r="G1739" t="str">
            <v>MA_WEB</v>
          </cell>
          <cell r="H1739" t="str">
            <v>ФЛ</v>
          </cell>
          <cell r="I1739" t="str">
            <v>SPB</v>
          </cell>
        </row>
        <row r="1740">
          <cell r="A1740" t="str">
            <v>Y0082030</v>
          </cell>
          <cell r="B1740">
            <v>43420</v>
          </cell>
          <cell r="C1740">
            <v>43420</v>
          </cell>
          <cell r="D1740">
            <v>43420</v>
          </cell>
          <cell r="E1740" t="str">
            <v>CC00001</v>
          </cell>
          <cell r="F1740" t="str">
            <v>Александр Зуев</v>
          </cell>
          <cell r="G1740" t="str">
            <v>MA_WEB</v>
          </cell>
          <cell r="H1740" t="str">
            <v>ФЛ</v>
          </cell>
          <cell r="I1740" t="str">
            <v>SPB</v>
          </cell>
        </row>
        <row r="1741">
          <cell r="A1741" t="str">
            <v>Y0082126</v>
          </cell>
          <cell r="B1741">
            <v>43420</v>
          </cell>
          <cell r="C1741">
            <v>43420</v>
          </cell>
          <cell r="D1741">
            <v>43420</v>
          </cell>
          <cell r="E1741" t="str">
            <v>CC00001</v>
          </cell>
          <cell r="F1741" t="str">
            <v>Сергей Степанович</v>
          </cell>
          <cell r="G1741" t="str">
            <v>MA_WEB</v>
          </cell>
          <cell r="H1741" t="str">
            <v>ФЛ</v>
          </cell>
          <cell r="I1741" t="str">
            <v>SPB3</v>
          </cell>
        </row>
        <row r="1742">
          <cell r="A1742" t="str">
            <v>Y0082181</v>
          </cell>
          <cell r="B1742">
            <v>43420</v>
          </cell>
          <cell r="C1742">
            <v>43420</v>
          </cell>
          <cell r="D1742">
            <v>43420</v>
          </cell>
          <cell r="E1742" t="str">
            <v>I0131743</v>
          </cell>
          <cell r="F1742" t="str">
            <v>Артём Главатских</v>
          </cell>
          <cell r="G1742" t="str">
            <v>MA_WEB</v>
          </cell>
          <cell r="H1742" t="str">
            <v>ФЛ</v>
          </cell>
          <cell r="I1742" t="str">
            <v>SPB2</v>
          </cell>
        </row>
        <row r="1743">
          <cell r="A1743" t="str">
            <v>Y0082205</v>
          </cell>
          <cell r="B1743">
            <v>43420</v>
          </cell>
          <cell r="C1743">
            <v>43420</v>
          </cell>
          <cell r="D1743">
            <v>43420</v>
          </cell>
          <cell r="E1743" t="str">
            <v>IX514131</v>
          </cell>
          <cell r="F1743" t="str">
            <v>---- ----</v>
          </cell>
          <cell r="G1743" t="str">
            <v>MA_WEB</v>
          </cell>
          <cell r="H1743" t="str">
            <v>ФЛ</v>
          </cell>
          <cell r="I1743" t="str">
            <v>SPB4</v>
          </cell>
        </row>
        <row r="1744">
          <cell r="A1744" t="str">
            <v>Y0082215</v>
          </cell>
          <cell r="B1744">
            <v>43420</v>
          </cell>
          <cell r="C1744">
            <v>43420</v>
          </cell>
          <cell r="D1744">
            <v>43420</v>
          </cell>
          <cell r="E1744" t="str">
            <v>I0131743</v>
          </cell>
          <cell r="F1744" t="str">
            <v>Артём Главатских</v>
          </cell>
          <cell r="G1744" t="str">
            <v>MA_WEB</v>
          </cell>
          <cell r="H1744" t="str">
            <v>ФЛ</v>
          </cell>
          <cell r="I1744" t="str">
            <v>SPB2</v>
          </cell>
        </row>
        <row r="1745">
          <cell r="A1745" t="str">
            <v>Y0082433</v>
          </cell>
          <cell r="B1745">
            <v>43420</v>
          </cell>
          <cell r="C1745">
            <v>43420</v>
          </cell>
          <cell r="D1745">
            <v>43420</v>
          </cell>
          <cell r="E1745" t="str">
            <v>IC596963</v>
          </cell>
          <cell r="F1745" t="str">
            <v>Алексей Белов</v>
          </cell>
          <cell r="G1745" t="str">
            <v>MA_WEB</v>
          </cell>
          <cell r="H1745" t="str">
            <v>ФЛ</v>
          </cell>
          <cell r="I1745" t="str">
            <v>SPB</v>
          </cell>
        </row>
        <row r="1746">
          <cell r="A1746" t="str">
            <v>Y0082593</v>
          </cell>
          <cell r="B1746">
            <v>43420</v>
          </cell>
          <cell r="C1746">
            <v>43420</v>
          </cell>
          <cell r="D1746">
            <v>43420</v>
          </cell>
          <cell r="E1746" t="str">
            <v>IC144895</v>
          </cell>
          <cell r="F1746" t="str">
            <v>Сергей Сергей</v>
          </cell>
          <cell r="G1746" t="str">
            <v>MA_WEB</v>
          </cell>
          <cell r="H1746" t="str">
            <v>ФЛ</v>
          </cell>
          <cell r="I1746" t="str">
            <v>SPB</v>
          </cell>
        </row>
        <row r="1747">
          <cell r="A1747" t="str">
            <v>Y0082647</v>
          </cell>
          <cell r="B1747">
            <v>43420</v>
          </cell>
          <cell r="C1747">
            <v>43420</v>
          </cell>
          <cell r="D1747">
            <v>43420</v>
          </cell>
          <cell r="E1747" t="str">
            <v>CC00001</v>
          </cell>
          <cell r="F1747" t="str">
            <v>Сергей Степанович</v>
          </cell>
          <cell r="G1747" t="str">
            <v>MA_WEB</v>
          </cell>
          <cell r="H1747" t="str">
            <v>ФЛ</v>
          </cell>
          <cell r="I1747" t="str">
            <v>SPB3</v>
          </cell>
        </row>
        <row r="1748">
          <cell r="A1748" t="str">
            <v>Y0082670</v>
          </cell>
          <cell r="B1748">
            <v>43420</v>
          </cell>
          <cell r="C1748">
            <v>43420</v>
          </cell>
          <cell r="D1748">
            <v>43420</v>
          </cell>
          <cell r="E1748" t="str">
            <v>IC247092</v>
          </cell>
          <cell r="F1748" t="str">
            <v>Сергей Кузнецов</v>
          </cell>
          <cell r="G1748" t="str">
            <v>MA_WEB</v>
          </cell>
          <cell r="H1748" t="str">
            <v>ФЛ</v>
          </cell>
          <cell r="I1748" t="str">
            <v>SPB3</v>
          </cell>
        </row>
        <row r="1749">
          <cell r="A1749" t="str">
            <v>Y0082728</v>
          </cell>
          <cell r="B1749">
            <v>43420</v>
          </cell>
          <cell r="C1749">
            <v>43420</v>
          </cell>
          <cell r="D1749">
            <v>43420</v>
          </cell>
          <cell r="E1749" t="str">
            <v>ID537244</v>
          </cell>
          <cell r="F1749" t="str">
            <v>Евгений Ромкин</v>
          </cell>
          <cell r="G1749" t="str">
            <v>MA_WEB</v>
          </cell>
          <cell r="H1749" t="str">
            <v>ФЛ</v>
          </cell>
          <cell r="I1749" t="str">
            <v>SPB3</v>
          </cell>
        </row>
        <row r="1750">
          <cell r="A1750" t="str">
            <v>Y0082781</v>
          </cell>
          <cell r="B1750">
            <v>43420</v>
          </cell>
          <cell r="C1750">
            <v>43420</v>
          </cell>
          <cell r="D1750">
            <v>43420</v>
          </cell>
          <cell r="E1750" t="str">
            <v>IC857677</v>
          </cell>
          <cell r="F1750" t="str">
            <v>Михаил Шапошников</v>
          </cell>
          <cell r="G1750" t="str">
            <v>MA_WEB</v>
          </cell>
          <cell r="H1750" t="str">
            <v>ФЛ</v>
          </cell>
          <cell r="I1750" t="str">
            <v>SPB3</v>
          </cell>
        </row>
        <row r="1751">
          <cell r="A1751" t="str">
            <v>Y0082860</v>
          </cell>
          <cell r="B1751">
            <v>43420</v>
          </cell>
          <cell r="C1751">
            <v>43420</v>
          </cell>
          <cell r="D1751">
            <v>43420</v>
          </cell>
          <cell r="E1751" t="str">
            <v>ID499519</v>
          </cell>
          <cell r="F1751" t="str">
            <v>АНДРЕЙ БОРИСОВИЧ</v>
          </cell>
          <cell r="G1751" t="str">
            <v>MA_WEB</v>
          </cell>
          <cell r="H1751" t="str">
            <v>ФЛ</v>
          </cell>
          <cell r="I1751" t="str">
            <v>SPB</v>
          </cell>
        </row>
        <row r="1752">
          <cell r="A1752" t="str">
            <v>Y0082885</v>
          </cell>
          <cell r="B1752">
            <v>43420</v>
          </cell>
          <cell r="C1752">
            <v>43420</v>
          </cell>
          <cell r="D1752">
            <v>43420</v>
          </cell>
          <cell r="E1752" t="str">
            <v>IX514131</v>
          </cell>
          <cell r="F1752" t="str">
            <v>---- ----</v>
          </cell>
          <cell r="G1752" t="str">
            <v>MA_WEB</v>
          </cell>
          <cell r="H1752" t="str">
            <v>ФЛ</v>
          </cell>
          <cell r="I1752" t="str">
            <v>SPB2</v>
          </cell>
        </row>
        <row r="1753">
          <cell r="A1753" t="str">
            <v>Y0083083</v>
          </cell>
          <cell r="B1753">
            <v>43420</v>
          </cell>
          <cell r="C1753">
            <v>43420</v>
          </cell>
          <cell r="D1753">
            <v>43420</v>
          </cell>
          <cell r="E1753" t="str">
            <v>IC780536</v>
          </cell>
          <cell r="F1753" t="str">
            <v>Андрей Чередниченко</v>
          </cell>
          <cell r="G1753" t="str">
            <v>MA_WEB</v>
          </cell>
          <cell r="H1753" t="str">
            <v>ФЛ</v>
          </cell>
          <cell r="I1753" t="str">
            <v>SPB3</v>
          </cell>
        </row>
        <row r="1754">
          <cell r="A1754" t="str">
            <v>Y0083132</v>
          </cell>
          <cell r="B1754">
            <v>43420</v>
          </cell>
          <cell r="C1754">
            <v>43420</v>
          </cell>
          <cell r="D1754">
            <v>43420</v>
          </cell>
          <cell r="E1754" t="str">
            <v>CC00001</v>
          </cell>
          <cell r="F1754" t="str">
            <v>Константин --</v>
          </cell>
          <cell r="G1754" t="str">
            <v>MA_WEB</v>
          </cell>
          <cell r="H1754" t="str">
            <v>ФЛ</v>
          </cell>
          <cell r="I1754" t="str">
            <v>SPB2</v>
          </cell>
        </row>
        <row r="1755">
          <cell r="A1755" t="str">
            <v>Y0083139</v>
          </cell>
          <cell r="B1755">
            <v>43420</v>
          </cell>
          <cell r="C1755">
            <v>43420</v>
          </cell>
          <cell r="D1755">
            <v>43420</v>
          </cell>
          <cell r="E1755" t="str">
            <v>IX835629</v>
          </cell>
          <cell r="F1755" t="str">
            <v>Антон Иванов</v>
          </cell>
          <cell r="G1755" t="str">
            <v>MA_WEB</v>
          </cell>
          <cell r="H1755" t="str">
            <v>ФЛ</v>
          </cell>
          <cell r="I1755" t="str">
            <v>SPB2</v>
          </cell>
        </row>
        <row r="1756">
          <cell r="A1756" t="str">
            <v>Y0083200</v>
          </cell>
          <cell r="B1756">
            <v>43420</v>
          </cell>
          <cell r="C1756">
            <v>43420</v>
          </cell>
          <cell r="D1756">
            <v>43420</v>
          </cell>
          <cell r="E1756" t="str">
            <v>CC00001</v>
          </cell>
          <cell r="F1756" t="str">
            <v>Ольга Мерзликина</v>
          </cell>
          <cell r="G1756" t="str">
            <v>MA_WEB</v>
          </cell>
          <cell r="H1756" t="str">
            <v>ФЛ</v>
          </cell>
          <cell r="I1756" t="str">
            <v>SPB4</v>
          </cell>
        </row>
        <row r="1757">
          <cell r="A1757" t="str">
            <v>Y0083205</v>
          </cell>
          <cell r="B1757">
            <v>43420</v>
          </cell>
          <cell r="C1757">
            <v>43420</v>
          </cell>
          <cell r="D1757">
            <v>43420</v>
          </cell>
          <cell r="E1757" t="str">
            <v>IE972254</v>
          </cell>
          <cell r="F1757" t="str">
            <v>---- ----</v>
          </cell>
          <cell r="G1757" t="str">
            <v>MA_WEB</v>
          </cell>
          <cell r="H1757" t="str">
            <v>ФЛ</v>
          </cell>
          <cell r="I1757" t="str">
            <v>SPB</v>
          </cell>
        </row>
        <row r="1758">
          <cell r="A1758" t="str">
            <v>Y0083222</v>
          </cell>
          <cell r="B1758">
            <v>43420</v>
          </cell>
          <cell r="C1758">
            <v>43420</v>
          </cell>
          <cell r="D1758">
            <v>43420</v>
          </cell>
          <cell r="E1758" t="str">
            <v>IE972254</v>
          </cell>
          <cell r="F1758" t="str">
            <v>---- ----</v>
          </cell>
          <cell r="G1758" t="str">
            <v>MA_WEB</v>
          </cell>
          <cell r="H1758" t="str">
            <v>ФЛ</v>
          </cell>
          <cell r="I1758" t="str">
            <v>SPB3</v>
          </cell>
        </row>
        <row r="1759">
          <cell r="A1759" t="str">
            <v>Y0083282</v>
          </cell>
          <cell r="B1759">
            <v>43420</v>
          </cell>
          <cell r="C1759">
            <v>43420</v>
          </cell>
          <cell r="D1759">
            <v>43420</v>
          </cell>
          <cell r="E1759" t="str">
            <v>IE972254</v>
          </cell>
          <cell r="F1759" t="str">
            <v>---- ----</v>
          </cell>
          <cell r="G1759" t="str">
            <v>MA_WEB</v>
          </cell>
          <cell r="H1759" t="str">
            <v>ФЛ</v>
          </cell>
          <cell r="I1759" t="str">
            <v>SPB5</v>
          </cell>
        </row>
        <row r="1760">
          <cell r="A1760" t="str">
            <v>Y0083292</v>
          </cell>
          <cell r="B1760">
            <v>43420</v>
          </cell>
          <cell r="C1760">
            <v>43420</v>
          </cell>
          <cell r="D1760">
            <v>43420</v>
          </cell>
          <cell r="E1760" t="str">
            <v>CC00001</v>
          </cell>
          <cell r="F1760" t="str">
            <v>Александр Бакалым</v>
          </cell>
          <cell r="G1760" t="str">
            <v>MA_WEB</v>
          </cell>
          <cell r="H1760" t="str">
            <v>ФЛ</v>
          </cell>
          <cell r="I1760" t="str">
            <v>SPB2</v>
          </cell>
        </row>
        <row r="1761">
          <cell r="A1761" t="str">
            <v>Y0083304</v>
          </cell>
          <cell r="B1761">
            <v>43420</v>
          </cell>
          <cell r="C1761">
            <v>43420</v>
          </cell>
          <cell r="D1761">
            <v>43420</v>
          </cell>
          <cell r="E1761" t="str">
            <v>ID159376</v>
          </cell>
          <cell r="F1761" t="str">
            <v>Роман Суетин</v>
          </cell>
          <cell r="G1761" t="str">
            <v>MA_WEB</v>
          </cell>
          <cell r="H1761" t="str">
            <v>ФЛ</v>
          </cell>
          <cell r="I1761" t="str">
            <v>SPB3</v>
          </cell>
        </row>
        <row r="1762">
          <cell r="A1762" t="str">
            <v>Y0083355</v>
          </cell>
          <cell r="B1762">
            <v>43420</v>
          </cell>
          <cell r="C1762">
            <v>43420</v>
          </cell>
          <cell r="D1762">
            <v>43420</v>
          </cell>
          <cell r="E1762" t="str">
            <v>CC00001</v>
          </cell>
          <cell r="F1762" t="str">
            <v>Антон Масленников</v>
          </cell>
          <cell r="G1762" t="str">
            <v>MA_WEB</v>
          </cell>
          <cell r="H1762" t="str">
            <v>ФЛ</v>
          </cell>
          <cell r="I1762" t="str">
            <v>SPB4</v>
          </cell>
        </row>
        <row r="1763">
          <cell r="A1763" t="str">
            <v>Y0083380</v>
          </cell>
          <cell r="B1763">
            <v>43420</v>
          </cell>
          <cell r="C1763">
            <v>43420</v>
          </cell>
          <cell r="D1763">
            <v>43420</v>
          </cell>
          <cell r="E1763" t="str">
            <v>IC099638</v>
          </cell>
          <cell r="F1763" t="str">
            <v>Евгений Елисеев</v>
          </cell>
          <cell r="G1763" t="str">
            <v>MA_WEB</v>
          </cell>
          <cell r="H1763" t="str">
            <v>ФЛ</v>
          </cell>
          <cell r="I1763" t="str">
            <v>SPB</v>
          </cell>
        </row>
        <row r="1764">
          <cell r="A1764" t="str">
            <v>Y0083426</v>
          </cell>
          <cell r="B1764">
            <v>43420</v>
          </cell>
          <cell r="C1764">
            <v>43420</v>
          </cell>
          <cell r="D1764">
            <v>43420</v>
          </cell>
          <cell r="E1764" t="str">
            <v>CC00001</v>
          </cell>
          <cell r="F1764" t="str">
            <v>Андрей Азаров</v>
          </cell>
          <cell r="G1764" t="str">
            <v>MA_WEB</v>
          </cell>
          <cell r="H1764" t="str">
            <v>ФЛ</v>
          </cell>
          <cell r="I1764" t="str">
            <v>SPB2</v>
          </cell>
        </row>
        <row r="1765">
          <cell r="A1765" t="str">
            <v>R9968028</v>
          </cell>
          <cell r="B1765">
            <v>43416</v>
          </cell>
          <cell r="C1765">
            <v>43420</v>
          </cell>
          <cell r="D1765">
            <v>43420</v>
          </cell>
          <cell r="E1765" t="str">
            <v>LE0065223</v>
          </cell>
          <cell r="F1765" t="str">
            <v>ООО "Агентство Перспективных Р</v>
          </cell>
          <cell r="G1765" t="str">
            <v>MALANOV.I</v>
          </cell>
          <cell r="H1765" t="str">
            <v>СПБ</v>
          </cell>
          <cell r="I1765" t="str">
            <v>SPMKAMEN</v>
          </cell>
        </row>
        <row r="1766">
          <cell r="A1766" t="str">
            <v>R9968203</v>
          </cell>
          <cell r="B1766">
            <v>43416</v>
          </cell>
          <cell r="C1766">
            <v>43420</v>
          </cell>
          <cell r="D1766">
            <v>43420</v>
          </cell>
          <cell r="E1766" t="str">
            <v>CC12965</v>
          </cell>
          <cell r="F1766" t="str">
            <v>ООО ГК «ГАРАНТИЯ»</v>
          </cell>
          <cell r="G1766" t="str">
            <v>MALANOV.I</v>
          </cell>
          <cell r="H1766" t="str">
            <v>СПБ</v>
          </cell>
          <cell r="I1766" t="str">
            <v>SPB</v>
          </cell>
        </row>
        <row r="1767">
          <cell r="A1767" t="str">
            <v>R9977715</v>
          </cell>
          <cell r="B1767">
            <v>43417</v>
          </cell>
          <cell r="C1767">
            <v>43420</v>
          </cell>
          <cell r="D1767">
            <v>43420</v>
          </cell>
          <cell r="E1767" t="str">
            <v>CC10730</v>
          </cell>
          <cell r="F1767" t="str">
            <v>ООО “ДАРТС-СПБ”</v>
          </cell>
          <cell r="G1767" t="str">
            <v>MALANOV.I</v>
          </cell>
          <cell r="H1767" t="str">
            <v>СПБ</v>
          </cell>
          <cell r="I1767" t="str">
            <v>SPB3</v>
          </cell>
        </row>
        <row r="1768">
          <cell r="A1768" t="str">
            <v>S8148508</v>
          </cell>
          <cell r="B1768">
            <v>43416</v>
          </cell>
          <cell r="C1768">
            <v>43420</v>
          </cell>
          <cell r="D1768">
            <v>43420</v>
          </cell>
          <cell r="E1768" t="str">
            <v>CD135737</v>
          </cell>
          <cell r="F1768" t="str">
            <v>ООО "КМ Инженерные Системы"</v>
          </cell>
          <cell r="G1768" t="str">
            <v>MALANOV.I</v>
          </cell>
          <cell r="H1768" t="str">
            <v>СПБ</v>
          </cell>
          <cell r="I1768" t="str">
            <v>SPMIZMAL</v>
          </cell>
        </row>
        <row r="1769">
          <cell r="A1769" t="str">
            <v>S8157901</v>
          </cell>
          <cell r="B1769">
            <v>43417</v>
          </cell>
          <cell r="C1769">
            <v>43420</v>
          </cell>
          <cell r="D1769">
            <v>43420</v>
          </cell>
          <cell r="E1769" t="str">
            <v>CD008008</v>
          </cell>
          <cell r="F1769" t="str">
            <v>ООО "К-Инвест"</v>
          </cell>
          <cell r="G1769" t="str">
            <v>MALANOV.I</v>
          </cell>
          <cell r="H1769" t="str">
            <v>СПБ</v>
          </cell>
          <cell r="I1769" t="str">
            <v>SPB2</v>
          </cell>
        </row>
        <row r="1770">
          <cell r="A1770" t="str">
            <v>S8160906</v>
          </cell>
          <cell r="B1770">
            <v>43418</v>
          </cell>
          <cell r="C1770">
            <v>43420</v>
          </cell>
          <cell r="D1770">
            <v>43420</v>
          </cell>
          <cell r="E1770" t="str">
            <v>CC77260</v>
          </cell>
          <cell r="G1770" t="str">
            <v>MALANOV.I</v>
          </cell>
          <cell r="H1770" t="str">
            <v>СПБ</v>
          </cell>
          <cell r="I1770" t="str">
            <v>SPB</v>
          </cell>
        </row>
        <row r="1771">
          <cell r="A1771" t="str">
            <v>S8161893</v>
          </cell>
          <cell r="B1771">
            <v>43418</v>
          </cell>
          <cell r="C1771">
            <v>43420</v>
          </cell>
          <cell r="D1771">
            <v>43420</v>
          </cell>
          <cell r="E1771" t="str">
            <v>CD035078</v>
          </cell>
          <cell r="F1771" t="str">
            <v>АО НПК  "Северная заря"</v>
          </cell>
          <cell r="G1771" t="str">
            <v>MALANOV.I</v>
          </cell>
          <cell r="H1771" t="str">
            <v>СПБ</v>
          </cell>
          <cell r="I1771" t="str">
            <v>SPB</v>
          </cell>
        </row>
        <row r="1772">
          <cell r="A1772" t="str">
            <v>S8167783</v>
          </cell>
          <cell r="B1772">
            <v>43419</v>
          </cell>
          <cell r="C1772">
            <v>43420</v>
          </cell>
          <cell r="D1772">
            <v>43420</v>
          </cell>
          <cell r="E1772" t="str">
            <v>CD135737</v>
          </cell>
          <cell r="F1772" t="str">
            <v>ООО "КМ Инженерные Системы"</v>
          </cell>
          <cell r="G1772" t="str">
            <v>MALANOV.I</v>
          </cell>
          <cell r="H1772" t="str">
            <v>СПБ</v>
          </cell>
          <cell r="I1772" t="str">
            <v>SPMIZMAL</v>
          </cell>
        </row>
        <row r="1773">
          <cell r="A1773" t="str">
            <v>S8168357</v>
          </cell>
          <cell r="B1773">
            <v>43419</v>
          </cell>
          <cell r="C1773">
            <v>43420</v>
          </cell>
          <cell r="D1773">
            <v>43420</v>
          </cell>
          <cell r="E1773" t="str">
            <v>LE0041564</v>
          </cell>
          <cell r="F1773" t="str">
            <v>ООО «Анда Маркет»</v>
          </cell>
          <cell r="G1773" t="str">
            <v>MALANOV.I</v>
          </cell>
          <cell r="H1773" t="str">
            <v>СПБ</v>
          </cell>
          <cell r="I1773" t="str">
            <v>SPB3</v>
          </cell>
        </row>
        <row r="1774">
          <cell r="A1774" t="str">
            <v>S8171555</v>
          </cell>
          <cell r="B1774">
            <v>43419</v>
          </cell>
          <cell r="C1774">
            <v>43420</v>
          </cell>
          <cell r="D1774">
            <v>43420</v>
          </cell>
          <cell r="E1774" t="str">
            <v>CD008008</v>
          </cell>
          <cell r="F1774" t="str">
            <v>ООО "К-Инвест"</v>
          </cell>
          <cell r="G1774" t="str">
            <v>MALANOV.I</v>
          </cell>
          <cell r="H1774" t="str">
            <v>СПБ</v>
          </cell>
          <cell r="I1774" t="str">
            <v>SPB3</v>
          </cell>
        </row>
        <row r="1775">
          <cell r="A1775" t="str">
            <v>S8173318</v>
          </cell>
          <cell r="B1775">
            <v>43420</v>
          </cell>
          <cell r="C1775">
            <v>43420</v>
          </cell>
          <cell r="D1775">
            <v>43420</v>
          </cell>
          <cell r="E1775" t="str">
            <v>CD035078</v>
          </cell>
          <cell r="F1775" t="str">
            <v>АО НПК  "Северная заря"</v>
          </cell>
          <cell r="G1775" t="str">
            <v>MALANOV.I</v>
          </cell>
          <cell r="H1775" t="str">
            <v>СПБ</v>
          </cell>
          <cell r="I1775" t="str">
            <v>SPB</v>
          </cell>
        </row>
        <row r="1776">
          <cell r="A1776" t="str">
            <v>S8173986</v>
          </cell>
          <cell r="B1776">
            <v>43420</v>
          </cell>
          <cell r="C1776">
            <v>43420</v>
          </cell>
          <cell r="D1776">
            <v>43420</v>
          </cell>
          <cell r="E1776" t="str">
            <v>CD195557</v>
          </cell>
          <cell r="F1776" t="str">
            <v>ООО "АДВ"</v>
          </cell>
          <cell r="G1776" t="str">
            <v>MALANOV.I</v>
          </cell>
          <cell r="H1776" t="str">
            <v>СПБ</v>
          </cell>
          <cell r="I1776" t="str">
            <v>SPB</v>
          </cell>
        </row>
        <row r="1777">
          <cell r="A1777" t="str">
            <v>S8174756</v>
          </cell>
          <cell r="B1777">
            <v>43420</v>
          </cell>
          <cell r="C1777">
            <v>43420</v>
          </cell>
          <cell r="D1777">
            <v>43420</v>
          </cell>
          <cell r="E1777" t="str">
            <v>CD152922</v>
          </cell>
          <cell r="F1777" t="str">
            <v>ООО ТехРент"</v>
          </cell>
          <cell r="G1777" t="str">
            <v>MALANOV.I</v>
          </cell>
          <cell r="H1777" t="str">
            <v>СПБ</v>
          </cell>
          <cell r="I1777" t="str">
            <v>SPB</v>
          </cell>
        </row>
        <row r="1778">
          <cell r="A1778" t="str">
            <v>S8175318</v>
          </cell>
          <cell r="B1778">
            <v>43420</v>
          </cell>
          <cell r="C1778">
            <v>43420</v>
          </cell>
          <cell r="D1778">
            <v>43420</v>
          </cell>
          <cell r="E1778" t="str">
            <v>CD094283</v>
          </cell>
          <cell r="F1778" t="str">
            <v>ООО "ЗапСтанки"</v>
          </cell>
          <cell r="G1778" t="str">
            <v>MALANOV.I</v>
          </cell>
          <cell r="H1778" t="str">
            <v>СПБ</v>
          </cell>
          <cell r="I1778" t="str">
            <v>SPB</v>
          </cell>
        </row>
        <row r="1779">
          <cell r="A1779" t="str">
            <v>S8176534</v>
          </cell>
          <cell r="B1779">
            <v>43420</v>
          </cell>
          <cell r="C1779">
            <v>43420</v>
          </cell>
          <cell r="D1779">
            <v>43420</v>
          </cell>
          <cell r="E1779" t="str">
            <v>CD014986</v>
          </cell>
          <cell r="F1779" t="str">
            <v>ООО "СП Лайн"</v>
          </cell>
          <cell r="G1779" t="str">
            <v>MALANOV.I</v>
          </cell>
          <cell r="H1779" t="str">
            <v>СПБ</v>
          </cell>
          <cell r="I1779" t="str">
            <v>SPB2</v>
          </cell>
        </row>
        <row r="1780">
          <cell r="A1780" t="str">
            <v>S8176939</v>
          </cell>
          <cell r="B1780">
            <v>43420</v>
          </cell>
          <cell r="C1780">
            <v>43420</v>
          </cell>
          <cell r="D1780">
            <v>43420</v>
          </cell>
          <cell r="E1780" t="str">
            <v>CD008008</v>
          </cell>
          <cell r="F1780" t="str">
            <v>ООО "К-Инвест"</v>
          </cell>
          <cell r="G1780" t="str">
            <v>MALANOV.I</v>
          </cell>
          <cell r="H1780" t="str">
            <v>СПБ</v>
          </cell>
          <cell r="I1780" t="str">
            <v>SPB3</v>
          </cell>
        </row>
        <row r="1781">
          <cell r="A1781" t="str">
            <v>S8178150</v>
          </cell>
          <cell r="B1781">
            <v>43420</v>
          </cell>
          <cell r="C1781">
            <v>43420</v>
          </cell>
          <cell r="D1781">
            <v>43420</v>
          </cell>
          <cell r="E1781" t="str">
            <v>CC20307</v>
          </cell>
          <cell r="F1781" t="str">
            <v>ООО "Строительная</v>
          </cell>
          <cell r="G1781" t="str">
            <v>MALANOV.I</v>
          </cell>
          <cell r="H1781" t="str">
            <v>СПБ</v>
          </cell>
          <cell r="I1781" t="str">
            <v>SPB</v>
          </cell>
        </row>
        <row r="1782">
          <cell r="A1782" t="str">
            <v>S8178281</v>
          </cell>
          <cell r="B1782">
            <v>43420</v>
          </cell>
          <cell r="C1782">
            <v>43420</v>
          </cell>
          <cell r="D1782">
            <v>43420</v>
          </cell>
          <cell r="E1782" t="str">
            <v>CC20307</v>
          </cell>
          <cell r="F1782" t="str">
            <v>ООО "Строительная</v>
          </cell>
          <cell r="G1782" t="str">
            <v>MALANOV.I</v>
          </cell>
          <cell r="H1782" t="str">
            <v>СПБ</v>
          </cell>
          <cell r="I1782" t="str">
            <v>SPB</v>
          </cell>
        </row>
        <row r="1783">
          <cell r="A1783" t="str">
            <v>Y0042330</v>
          </cell>
          <cell r="B1783">
            <v>43419</v>
          </cell>
          <cell r="C1783">
            <v>43420</v>
          </cell>
          <cell r="D1783">
            <v>43420</v>
          </cell>
          <cell r="E1783" t="str">
            <v>CD004708</v>
          </cell>
          <cell r="F1783" t="str">
            <v>ЗАО "МЕДИ"</v>
          </cell>
          <cell r="G1783" t="str">
            <v>MALANOV.I</v>
          </cell>
          <cell r="H1783" t="str">
            <v>СПБ</v>
          </cell>
          <cell r="I1783" t="str">
            <v>SPB</v>
          </cell>
        </row>
        <row r="1784">
          <cell r="A1784" t="str">
            <v>Y0042516</v>
          </cell>
          <cell r="B1784">
            <v>43419</v>
          </cell>
          <cell r="C1784">
            <v>43420</v>
          </cell>
          <cell r="D1784">
            <v>43420</v>
          </cell>
          <cell r="E1784" t="str">
            <v>CC20307</v>
          </cell>
          <cell r="F1784" t="str">
            <v>ООО "Строительная</v>
          </cell>
          <cell r="G1784" t="str">
            <v>MALANOV.I</v>
          </cell>
          <cell r="H1784" t="str">
            <v>СПБ</v>
          </cell>
          <cell r="I1784" t="str">
            <v>SPB</v>
          </cell>
        </row>
        <row r="1785">
          <cell r="A1785" t="str">
            <v>Y0043577</v>
          </cell>
          <cell r="B1785">
            <v>43419</v>
          </cell>
          <cell r="C1785">
            <v>43420</v>
          </cell>
          <cell r="D1785">
            <v>43420</v>
          </cell>
          <cell r="E1785" t="str">
            <v>CC71385</v>
          </cell>
          <cell r="F1785" t="str">
            <v>ИП Туманов</v>
          </cell>
          <cell r="G1785" t="str">
            <v>MALANOV.I</v>
          </cell>
          <cell r="H1785" t="str">
            <v>СПБ</v>
          </cell>
          <cell r="I1785" t="str">
            <v>SPB2</v>
          </cell>
        </row>
        <row r="1786">
          <cell r="A1786" t="str">
            <v>Y0054435</v>
          </cell>
          <cell r="B1786">
            <v>43419</v>
          </cell>
          <cell r="C1786">
            <v>43420</v>
          </cell>
          <cell r="D1786">
            <v>43420</v>
          </cell>
          <cell r="E1786" t="str">
            <v>CC15832</v>
          </cell>
          <cell r="F1786" t="str">
            <v>АО "Автопарк №1 "Спецтранс""</v>
          </cell>
          <cell r="G1786" t="str">
            <v>MALANOV.I</v>
          </cell>
          <cell r="H1786" t="str">
            <v>СПБ</v>
          </cell>
          <cell r="I1786" t="str">
            <v>SPB3</v>
          </cell>
        </row>
        <row r="1787">
          <cell r="A1787" t="str">
            <v>Y0062688</v>
          </cell>
          <cell r="B1787">
            <v>43420</v>
          </cell>
          <cell r="C1787">
            <v>43420</v>
          </cell>
          <cell r="D1787">
            <v>43420</v>
          </cell>
          <cell r="E1787" t="str">
            <v>CC92728</v>
          </cell>
          <cell r="F1787" t="str">
            <v>АО "ЦНИИМ"</v>
          </cell>
          <cell r="G1787" t="str">
            <v>MALANOV.I</v>
          </cell>
          <cell r="H1787" t="str">
            <v>СПБ</v>
          </cell>
          <cell r="I1787" t="str">
            <v>SPB2</v>
          </cell>
        </row>
        <row r="1788">
          <cell r="A1788" t="str">
            <v>Y0066976</v>
          </cell>
          <cell r="B1788">
            <v>43420</v>
          </cell>
          <cell r="C1788">
            <v>43420</v>
          </cell>
          <cell r="D1788">
            <v>43420</v>
          </cell>
          <cell r="E1788" t="str">
            <v>LE0078259</v>
          </cell>
          <cell r="F1788" t="str">
            <v>ООО «Веспа»</v>
          </cell>
          <cell r="G1788" t="str">
            <v>MALANOV.I</v>
          </cell>
          <cell r="H1788" t="str">
            <v>СПБ</v>
          </cell>
          <cell r="I1788" t="str">
            <v>SPB</v>
          </cell>
        </row>
        <row r="1789">
          <cell r="A1789" t="str">
            <v>Y0073068</v>
          </cell>
          <cell r="B1789">
            <v>43420</v>
          </cell>
          <cell r="C1789">
            <v>43420</v>
          </cell>
          <cell r="D1789">
            <v>43420</v>
          </cell>
          <cell r="E1789" t="str">
            <v>CD016491</v>
          </cell>
          <cell r="F1789" t="str">
            <v>АО "НИИ ТМ"</v>
          </cell>
          <cell r="G1789" t="str">
            <v>MALANOV.I</v>
          </cell>
          <cell r="H1789" t="str">
            <v>СПБ</v>
          </cell>
          <cell r="I1789" t="str">
            <v>SPB</v>
          </cell>
        </row>
        <row r="1790">
          <cell r="A1790" t="str">
            <v>R9851302</v>
          </cell>
          <cell r="B1790">
            <v>43411</v>
          </cell>
          <cell r="C1790">
            <v>43420</v>
          </cell>
          <cell r="D1790">
            <v>43420</v>
          </cell>
          <cell r="E1790" t="str">
            <v>CC58754</v>
          </cell>
          <cell r="F1790" t="str">
            <v>Сиденко Яна Игоревна</v>
          </cell>
          <cell r="G1790" t="str">
            <v>MEDVEDEVAO</v>
          </cell>
          <cell r="H1790" t="str">
            <v>СПБ</v>
          </cell>
          <cell r="I1790" t="str">
            <v>SPB2</v>
          </cell>
        </row>
        <row r="1791">
          <cell r="A1791" t="str">
            <v>R9903458</v>
          </cell>
          <cell r="B1791">
            <v>43413</v>
          </cell>
          <cell r="C1791">
            <v>43420</v>
          </cell>
          <cell r="D1791">
            <v>43420</v>
          </cell>
          <cell r="E1791" t="str">
            <v>CC51957</v>
          </cell>
          <cell r="F1791" t="str">
            <v>ООО "ВЕСТ-КОМ трейд"</v>
          </cell>
          <cell r="G1791" t="str">
            <v>MEDVEDEVAO</v>
          </cell>
          <cell r="H1791" t="str">
            <v>СПБ</v>
          </cell>
          <cell r="I1791" t="str">
            <v>SPB</v>
          </cell>
        </row>
        <row r="1792">
          <cell r="A1792" t="str">
            <v>R9979115</v>
          </cell>
          <cell r="B1792">
            <v>43417</v>
          </cell>
          <cell r="C1792">
            <v>43420</v>
          </cell>
          <cell r="D1792">
            <v>43420</v>
          </cell>
          <cell r="E1792" t="str">
            <v>LE0058410</v>
          </cell>
          <cell r="F1792" t="str">
            <v>ООО "Инфофлот-С"</v>
          </cell>
          <cell r="G1792" t="str">
            <v>MEDVEDEVAO</v>
          </cell>
          <cell r="H1792" t="str">
            <v>СПБ</v>
          </cell>
          <cell r="I1792" t="str">
            <v>SPB</v>
          </cell>
        </row>
        <row r="1793">
          <cell r="A1793" t="str">
            <v>R9983236</v>
          </cell>
          <cell r="B1793">
            <v>43417</v>
          </cell>
          <cell r="C1793">
            <v>43420</v>
          </cell>
          <cell r="D1793">
            <v>43420</v>
          </cell>
          <cell r="E1793" t="str">
            <v>CC09350</v>
          </cell>
          <cell r="F1793" t="str">
            <v>Петровский Александр .</v>
          </cell>
          <cell r="G1793" t="str">
            <v>MEDVEDEVAO</v>
          </cell>
          <cell r="H1793" t="str">
            <v>СПБ</v>
          </cell>
          <cell r="I1793" t="str">
            <v>SPMLIGOV</v>
          </cell>
        </row>
        <row r="1794">
          <cell r="A1794" t="str">
            <v>R9984695</v>
          </cell>
          <cell r="B1794">
            <v>43417</v>
          </cell>
          <cell r="C1794">
            <v>43420</v>
          </cell>
          <cell r="D1794">
            <v>43420</v>
          </cell>
          <cell r="E1794" t="str">
            <v>CC44892</v>
          </cell>
          <cell r="F1794" t="str">
            <v>ОАО "Кировский завод"</v>
          </cell>
          <cell r="G1794" t="str">
            <v>MEDVEDEVAO</v>
          </cell>
          <cell r="H1794" t="str">
            <v>СПБ</v>
          </cell>
          <cell r="I1794" t="str">
            <v>SPB</v>
          </cell>
        </row>
        <row r="1795">
          <cell r="A1795" t="str">
            <v>R9990883</v>
          </cell>
          <cell r="B1795">
            <v>43417</v>
          </cell>
          <cell r="C1795">
            <v>43420</v>
          </cell>
          <cell r="D1795">
            <v>43420</v>
          </cell>
          <cell r="E1795" t="str">
            <v>CC51643</v>
          </cell>
          <cell r="F1795" t="str">
            <v>ООО "Зет Групп"</v>
          </cell>
          <cell r="G1795" t="str">
            <v>MEDVEDEVAO</v>
          </cell>
          <cell r="H1795" t="str">
            <v>СПБ</v>
          </cell>
          <cell r="I1795" t="str">
            <v>SPB2</v>
          </cell>
        </row>
        <row r="1796">
          <cell r="A1796" t="str">
            <v>R9991449</v>
          </cell>
          <cell r="B1796">
            <v>43417</v>
          </cell>
          <cell r="C1796">
            <v>43420</v>
          </cell>
          <cell r="D1796">
            <v>43420</v>
          </cell>
          <cell r="E1796" t="str">
            <v>CC11187</v>
          </cell>
          <cell r="F1796" t="str">
            <v>ЗАО "СВЕГА+"</v>
          </cell>
          <cell r="G1796" t="str">
            <v>MEDVEDEVAO</v>
          </cell>
          <cell r="H1796" t="str">
            <v>СПБ</v>
          </cell>
          <cell r="I1796" t="str">
            <v>SPB3</v>
          </cell>
        </row>
        <row r="1797">
          <cell r="A1797" t="str">
            <v>R9991808</v>
          </cell>
          <cell r="B1797">
            <v>43417</v>
          </cell>
          <cell r="C1797">
            <v>43420</v>
          </cell>
          <cell r="D1797">
            <v>43420</v>
          </cell>
          <cell r="E1797" t="str">
            <v>CC44263</v>
          </cell>
          <cell r="F1797" t="str">
            <v>ООО "Единая сеть выдачи"</v>
          </cell>
          <cell r="G1797" t="str">
            <v>MEDVEDEVAO</v>
          </cell>
          <cell r="H1797" t="str">
            <v>СПБ</v>
          </cell>
          <cell r="I1797" t="str">
            <v>SPB3</v>
          </cell>
        </row>
        <row r="1798">
          <cell r="A1798" t="str">
            <v>S8152613</v>
          </cell>
          <cell r="B1798">
            <v>43416</v>
          </cell>
          <cell r="C1798">
            <v>43420</v>
          </cell>
          <cell r="D1798">
            <v>43420</v>
          </cell>
          <cell r="E1798" t="str">
            <v>LE0045888</v>
          </cell>
          <cell r="F1798" t="str">
            <v>ООО  «РЕГИНЖСТРОЙ»</v>
          </cell>
          <cell r="G1798" t="str">
            <v>MEDVEDEVAO</v>
          </cell>
          <cell r="H1798" t="str">
            <v>СПБ</v>
          </cell>
          <cell r="I1798" t="str">
            <v>SPB</v>
          </cell>
        </row>
        <row r="1799">
          <cell r="A1799" t="str">
            <v>S8170913</v>
          </cell>
          <cell r="B1799">
            <v>43419</v>
          </cell>
          <cell r="C1799">
            <v>43420</v>
          </cell>
          <cell r="D1799">
            <v>43420</v>
          </cell>
          <cell r="E1799" t="str">
            <v>CD014090</v>
          </cell>
          <cell r="F1799" t="str">
            <v>ООО "ПЕЛЕН"</v>
          </cell>
          <cell r="G1799" t="str">
            <v>MEDVEDEVAO</v>
          </cell>
          <cell r="H1799" t="str">
            <v>СПБ</v>
          </cell>
          <cell r="I1799" t="str">
            <v>SPB</v>
          </cell>
        </row>
        <row r="1800">
          <cell r="A1800" t="str">
            <v>S8171841</v>
          </cell>
          <cell r="B1800">
            <v>43419</v>
          </cell>
          <cell r="C1800">
            <v>43420</v>
          </cell>
          <cell r="D1800">
            <v>43420</v>
          </cell>
          <cell r="E1800" t="str">
            <v>CC58754</v>
          </cell>
          <cell r="F1800" t="str">
            <v>Сиденко Яна Игоревна</v>
          </cell>
          <cell r="G1800" t="str">
            <v>MEDVEDEVAO</v>
          </cell>
          <cell r="H1800" t="str">
            <v>СПБ</v>
          </cell>
          <cell r="I1800" t="str">
            <v>SPB2</v>
          </cell>
        </row>
        <row r="1801">
          <cell r="A1801" t="str">
            <v>S8175766</v>
          </cell>
          <cell r="B1801">
            <v>43420</v>
          </cell>
          <cell r="C1801">
            <v>43420</v>
          </cell>
          <cell r="D1801">
            <v>43420</v>
          </cell>
          <cell r="E1801" t="str">
            <v>CC13439</v>
          </cell>
          <cell r="F1801" t="str">
            <v>ООО "Группа Профи"</v>
          </cell>
          <cell r="G1801" t="str">
            <v>MEDVEDEVAO</v>
          </cell>
          <cell r="H1801" t="str">
            <v>СПБ</v>
          </cell>
          <cell r="I1801" t="str">
            <v>SPB</v>
          </cell>
        </row>
        <row r="1802">
          <cell r="A1802" t="str">
            <v>S8177584</v>
          </cell>
          <cell r="B1802">
            <v>43420</v>
          </cell>
          <cell r="C1802">
            <v>43420</v>
          </cell>
          <cell r="D1802">
            <v>43420</v>
          </cell>
          <cell r="E1802" t="str">
            <v>CC18544</v>
          </cell>
          <cell r="F1802" t="str">
            <v>ООО "ОСНОВНОЙ ПОСТАВЩИК"</v>
          </cell>
          <cell r="G1802" t="str">
            <v>MEDVEDEVAO</v>
          </cell>
          <cell r="H1802" t="str">
            <v>СПБ</v>
          </cell>
          <cell r="I1802" t="str">
            <v>SPB</v>
          </cell>
        </row>
        <row r="1803">
          <cell r="A1803" t="str">
            <v>S8178038</v>
          </cell>
          <cell r="B1803">
            <v>43420</v>
          </cell>
          <cell r="C1803">
            <v>43420</v>
          </cell>
          <cell r="D1803">
            <v>43420</v>
          </cell>
          <cell r="E1803" t="str">
            <v>CC28118</v>
          </cell>
          <cell r="F1803" t="str">
            <v>ООО "ИнетКомп"</v>
          </cell>
          <cell r="G1803" t="str">
            <v>MEDVEDEVAO</v>
          </cell>
          <cell r="H1803" t="str">
            <v>СПБ</v>
          </cell>
          <cell r="I1803" t="str">
            <v>SPB2</v>
          </cell>
        </row>
        <row r="1804">
          <cell r="A1804" t="str">
            <v>S8178215</v>
          </cell>
          <cell r="B1804">
            <v>43420</v>
          </cell>
          <cell r="C1804">
            <v>43420</v>
          </cell>
          <cell r="D1804">
            <v>43420</v>
          </cell>
          <cell r="E1804" t="str">
            <v>CD111784</v>
          </cell>
          <cell r="F1804" t="str">
            <v>ООО "ОЛИМП"</v>
          </cell>
          <cell r="G1804" t="str">
            <v>MEDVEDEVAO</v>
          </cell>
          <cell r="H1804" t="str">
            <v>СПБ</v>
          </cell>
          <cell r="I1804" t="str">
            <v>SPB</v>
          </cell>
        </row>
        <row r="1805">
          <cell r="A1805" t="str">
            <v>Y0012839</v>
          </cell>
          <cell r="B1805">
            <v>43418</v>
          </cell>
          <cell r="C1805">
            <v>43420</v>
          </cell>
          <cell r="D1805">
            <v>43420</v>
          </cell>
          <cell r="E1805" t="str">
            <v>CC10540</v>
          </cell>
          <cell r="F1805" t="str">
            <v>ООО "Альфа"</v>
          </cell>
          <cell r="G1805" t="str">
            <v>MEDVEDEVAO</v>
          </cell>
          <cell r="H1805" t="str">
            <v>СПБ</v>
          </cell>
          <cell r="I1805" t="str">
            <v>SPB3</v>
          </cell>
        </row>
        <row r="1806">
          <cell r="A1806" t="str">
            <v>Y0016770</v>
          </cell>
          <cell r="B1806">
            <v>43418</v>
          </cell>
          <cell r="C1806">
            <v>43420</v>
          </cell>
          <cell r="D1806">
            <v>43420</v>
          </cell>
          <cell r="E1806" t="str">
            <v>CC47066</v>
          </cell>
          <cell r="F1806" t="str">
            <v>ООО "АвроровецСТ"</v>
          </cell>
          <cell r="G1806" t="str">
            <v>MEDVEDEVAO</v>
          </cell>
          <cell r="H1806" t="str">
            <v>СПБ</v>
          </cell>
          <cell r="I1806" t="str">
            <v>SPB</v>
          </cell>
        </row>
        <row r="1807">
          <cell r="A1807" t="str">
            <v>Y0021829</v>
          </cell>
          <cell r="B1807">
            <v>43418</v>
          </cell>
          <cell r="C1807">
            <v>43420</v>
          </cell>
          <cell r="D1807">
            <v>43420</v>
          </cell>
          <cell r="E1807" t="str">
            <v>CC14932</v>
          </cell>
          <cell r="G1807" t="str">
            <v>MEDVEDEVAO</v>
          </cell>
          <cell r="H1807" t="str">
            <v>СПБ</v>
          </cell>
          <cell r="I1807" t="str">
            <v>SPB2</v>
          </cell>
        </row>
        <row r="1808">
          <cell r="A1808" t="str">
            <v>Y0038059</v>
          </cell>
          <cell r="B1808">
            <v>43419</v>
          </cell>
          <cell r="C1808">
            <v>43420</v>
          </cell>
          <cell r="D1808">
            <v>43420</v>
          </cell>
          <cell r="E1808" t="str">
            <v>LE0069375</v>
          </cell>
          <cell r="F1808" t="str">
            <v>ООО "Петростройкомплект"</v>
          </cell>
          <cell r="G1808" t="str">
            <v>MEDVEDEVAO</v>
          </cell>
          <cell r="H1808" t="str">
            <v>СПБ</v>
          </cell>
          <cell r="I1808" t="str">
            <v>SPB</v>
          </cell>
        </row>
        <row r="1809">
          <cell r="A1809" t="str">
            <v>Y0040102</v>
          </cell>
          <cell r="B1809">
            <v>43419</v>
          </cell>
          <cell r="C1809">
            <v>43420</v>
          </cell>
          <cell r="D1809">
            <v>43420</v>
          </cell>
          <cell r="E1809" t="str">
            <v>LE0076118</v>
          </cell>
          <cell r="F1809" t="str">
            <v>ООО "Европейская"</v>
          </cell>
          <cell r="G1809" t="str">
            <v>MEDVEDEVAO</v>
          </cell>
          <cell r="H1809" t="str">
            <v>СПБ</v>
          </cell>
          <cell r="I1809" t="str">
            <v>SPB</v>
          </cell>
        </row>
        <row r="1810">
          <cell r="A1810" t="str">
            <v>Y0044214</v>
          </cell>
          <cell r="B1810">
            <v>43419</v>
          </cell>
          <cell r="C1810">
            <v>43420</v>
          </cell>
          <cell r="D1810">
            <v>43420</v>
          </cell>
          <cell r="E1810" t="str">
            <v>CC63542</v>
          </cell>
          <cell r="F1810" t="str">
            <v>ЗАО "Компания "Феникс Моторс"</v>
          </cell>
          <cell r="G1810" t="str">
            <v>MEDVEDEVAO</v>
          </cell>
          <cell r="H1810" t="str">
            <v>СПБ</v>
          </cell>
          <cell r="I1810" t="str">
            <v>SPB</v>
          </cell>
        </row>
        <row r="1811">
          <cell r="A1811" t="str">
            <v>Y0044444</v>
          </cell>
          <cell r="B1811">
            <v>43419</v>
          </cell>
          <cell r="C1811">
            <v>43420</v>
          </cell>
          <cell r="D1811">
            <v>43420</v>
          </cell>
          <cell r="E1811" t="str">
            <v>CC10840</v>
          </cell>
          <cell r="F1811" t="str">
            <v>ООО "Балтпрайм"</v>
          </cell>
          <cell r="G1811" t="str">
            <v>MEDVEDEVAO</v>
          </cell>
          <cell r="H1811" t="str">
            <v>СПБ</v>
          </cell>
          <cell r="I1811" t="str">
            <v>SPB</v>
          </cell>
        </row>
        <row r="1812">
          <cell r="A1812" t="str">
            <v>Y0061108</v>
          </cell>
          <cell r="B1812">
            <v>43420</v>
          </cell>
          <cell r="C1812">
            <v>43420</v>
          </cell>
          <cell r="D1812">
            <v>43420</v>
          </cell>
          <cell r="E1812" t="str">
            <v>CD038019</v>
          </cell>
          <cell r="F1812" t="str">
            <v>ООО "Меди ком"</v>
          </cell>
          <cell r="G1812" t="str">
            <v>MEDVEDEVAO</v>
          </cell>
          <cell r="H1812" t="str">
            <v>СПБ</v>
          </cell>
          <cell r="I1812" t="str">
            <v>SPB2</v>
          </cell>
        </row>
        <row r="1813">
          <cell r="A1813" t="str">
            <v>Y0067318</v>
          </cell>
          <cell r="B1813">
            <v>43420</v>
          </cell>
          <cell r="C1813">
            <v>43420</v>
          </cell>
          <cell r="D1813">
            <v>43420</v>
          </cell>
          <cell r="E1813" t="str">
            <v>CC32670</v>
          </cell>
          <cell r="F1813" t="str">
            <v>ООО «Кабельные системы»</v>
          </cell>
          <cell r="G1813" t="str">
            <v>MEDVEDEVAO</v>
          </cell>
          <cell r="H1813" t="str">
            <v>СПБ</v>
          </cell>
          <cell r="I1813" t="str">
            <v>SPB3</v>
          </cell>
        </row>
        <row r="1814">
          <cell r="A1814" t="str">
            <v>Y0069367</v>
          </cell>
          <cell r="B1814">
            <v>43420</v>
          </cell>
          <cell r="C1814">
            <v>43420</v>
          </cell>
          <cell r="D1814">
            <v>43420</v>
          </cell>
          <cell r="E1814" t="str">
            <v>LE0004305</v>
          </cell>
          <cell r="F1814" t="str">
            <v>ООО ''ЮДЖИКС''</v>
          </cell>
          <cell r="G1814" t="str">
            <v>MEDVEDEVAO</v>
          </cell>
          <cell r="H1814" t="str">
            <v>СПБ</v>
          </cell>
          <cell r="I1814" t="str">
            <v>SPB</v>
          </cell>
        </row>
        <row r="1815">
          <cell r="A1815" t="str">
            <v>Y0069534</v>
          </cell>
          <cell r="B1815">
            <v>43420</v>
          </cell>
          <cell r="C1815">
            <v>43420</v>
          </cell>
          <cell r="D1815">
            <v>43420</v>
          </cell>
          <cell r="E1815" t="str">
            <v>CC09582</v>
          </cell>
          <cell r="F1815" t="str">
            <v>ООО "АМТ"</v>
          </cell>
          <cell r="G1815" t="str">
            <v>MEDVEDEVAO</v>
          </cell>
          <cell r="H1815" t="str">
            <v>СПБ</v>
          </cell>
          <cell r="I1815" t="str">
            <v>SPB</v>
          </cell>
        </row>
        <row r="1816">
          <cell r="A1816" t="str">
            <v>Y0071288</v>
          </cell>
          <cell r="B1816">
            <v>43420</v>
          </cell>
          <cell r="C1816">
            <v>43420</v>
          </cell>
          <cell r="D1816">
            <v>43420</v>
          </cell>
          <cell r="E1816" t="str">
            <v>LE0024655</v>
          </cell>
          <cell r="F1816" t="str">
            <v>ГАО РАН</v>
          </cell>
          <cell r="G1816" t="str">
            <v>MEDVEDEVAO</v>
          </cell>
          <cell r="H1816" t="str">
            <v>СПБ</v>
          </cell>
          <cell r="I1816" t="str">
            <v>SPB3</v>
          </cell>
        </row>
        <row r="1817">
          <cell r="A1817" t="str">
            <v>Y0072131</v>
          </cell>
          <cell r="B1817">
            <v>43420</v>
          </cell>
          <cell r="C1817">
            <v>43420</v>
          </cell>
          <cell r="D1817">
            <v>43420</v>
          </cell>
          <cell r="E1817" t="str">
            <v>CC21006</v>
          </cell>
          <cell r="F1817" t="str">
            <v>ООО «СВЕГА-Компьютер»</v>
          </cell>
          <cell r="G1817" t="str">
            <v>MEDVEDEVAO</v>
          </cell>
          <cell r="H1817" t="str">
            <v>СПБ</v>
          </cell>
          <cell r="I1817" t="str">
            <v>SPB4</v>
          </cell>
        </row>
        <row r="1818">
          <cell r="A1818" t="str">
            <v>Y0072897</v>
          </cell>
          <cell r="B1818">
            <v>43420</v>
          </cell>
          <cell r="C1818">
            <v>43420</v>
          </cell>
          <cell r="D1818">
            <v>43420</v>
          </cell>
          <cell r="E1818" t="str">
            <v>LE0070557</v>
          </cell>
          <cell r="F1818" t="str">
            <v>ООО "ТракТек"</v>
          </cell>
          <cell r="G1818" t="str">
            <v>MEDVEDEVAO</v>
          </cell>
          <cell r="H1818" t="str">
            <v>СПБ</v>
          </cell>
          <cell r="I1818" t="str">
            <v>SPB4</v>
          </cell>
        </row>
        <row r="1819">
          <cell r="A1819" t="str">
            <v>Y0073876</v>
          </cell>
          <cell r="B1819">
            <v>43420</v>
          </cell>
          <cell r="C1819">
            <v>43420</v>
          </cell>
          <cell r="D1819">
            <v>43420</v>
          </cell>
          <cell r="E1819" t="str">
            <v>CC64122</v>
          </cell>
          <cell r="F1819" t="str">
            <v>ООО "ЭмАй Системс"</v>
          </cell>
          <cell r="G1819" t="str">
            <v>MEDVEDEVAO</v>
          </cell>
          <cell r="H1819" t="str">
            <v>СПБ</v>
          </cell>
          <cell r="I1819" t="str">
            <v>SPB3</v>
          </cell>
        </row>
        <row r="1820">
          <cell r="A1820" t="str">
            <v>Y0073935</v>
          </cell>
          <cell r="B1820">
            <v>43420</v>
          </cell>
          <cell r="C1820">
            <v>43420</v>
          </cell>
          <cell r="D1820">
            <v>43420</v>
          </cell>
          <cell r="E1820" t="str">
            <v>CC28118</v>
          </cell>
          <cell r="F1820" t="str">
            <v>ООО "ИнетКомп"</v>
          </cell>
          <cell r="G1820" t="str">
            <v>MEDVEDEVAO</v>
          </cell>
          <cell r="H1820" t="str">
            <v>СПБ</v>
          </cell>
          <cell r="I1820" t="str">
            <v>SPB</v>
          </cell>
        </row>
        <row r="1821">
          <cell r="A1821" t="str">
            <v>Y0073993</v>
          </cell>
          <cell r="B1821">
            <v>43420</v>
          </cell>
          <cell r="C1821">
            <v>43420</v>
          </cell>
          <cell r="D1821">
            <v>43420</v>
          </cell>
          <cell r="E1821" t="str">
            <v>CC28118</v>
          </cell>
          <cell r="F1821" t="str">
            <v>ООО "ИнетКомп"</v>
          </cell>
          <cell r="G1821" t="str">
            <v>MEDVEDEVAO</v>
          </cell>
          <cell r="H1821" t="str">
            <v>СПБ</v>
          </cell>
          <cell r="I1821" t="str">
            <v>SPB</v>
          </cell>
        </row>
        <row r="1822">
          <cell r="A1822" t="str">
            <v>Y0074369</v>
          </cell>
          <cell r="B1822">
            <v>43420</v>
          </cell>
          <cell r="C1822">
            <v>43420</v>
          </cell>
          <cell r="D1822">
            <v>43420</v>
          </cell>
          <cell r="E1822" t="str">
            <v>CC63414</v>
          </cell>
          <cell r="F1822" t="str">
            <v>Михаил</v>
          </cell>
          <cell r="G1822" t="str">
            <v>MEDVEDEVAO</v>
          </cell>
          <cell r="H1822" t="str">
            <v>СПБ</v>
          </cell>
          <cell r="I1822" t="str">
            <v>SPB4</v>
          </cell>
        </row>
        <row r="1823">
          <cell r="A1823" t="str">
            <v>Y0075450</v>
          </cell>
          <cell r="B1823">
            <v>43420</v>
          </cell>
          <cell r="C1823">
            <v>43420</v>
          </cell>
          <cell r="D1823">
            <v>43420</v>
          </cell>
          <cell r="E1823" t="str">
            <v>CC11211</v>
          </cell>
          <cell r="F1823" t="str">
            <v>Петр Юсупов</v>
          </cell>
          <cell r="G1823" t="str">
            <v>MEDVEDEVAO</v>
          </cell>
          <cell r="H1823" t="str">
            <v>СПБ</v>
          </cell>
          <cell r="I1823" t="str">
            <v>SPB</v>
          </cell>
        </row>
        <row r="1824">
          <cell r="A1824" t="str">
            <v>Y0076397</v>
          </cell>
          <cell r="B1824">
            <v>43420</v>
          </cell>
          <cell r="C1824">
            <v>43420</v>
          </cell>
          <cell r="D1824">
            <v>43420</v>
          </cell>
          <cell r="E1824" t="str">
            <v>CC28118</v>
          </cell>
          <cell r="F1824" t="str">
            <v>ООО "ИнетКомп"</v>
          </cell>
          <cell r="G1824" t="str">
            <v>MEDVEDEVAO</v>
          </cell>
          <cell r="H1824" t="str">
            <v>СПБ</v>
          </cell>
          <cell r="I1824" t="str">
            <v>SPB3</v>
          </cell>
        </row>
        <row r="1825">
          <cell r="A1825" t="str">
            <v>Y0076964</v>
          </cell>
          <cell r="B1825">
            <v>43420</v>
          </cell>
          <cell r="C1825">
            <v>43420</v>
          </cell>
          <cell r="D1825">
            <v>43420</v>
          </cell>
          <cell r="E1825" t="str">
            <v>CC21478</v>
          </cell>
          <cell r="F1825" t="str">
            <v>оргсистемы</v>
          </cell>
          <cell r="G1825" t="str">
            <v>MEDVEDEVAO</v>
          </cell>
          <cell r="H1825" t="str">
            <v>СПБ</v>
          </cell>
          <cell r="I1825" t="str">
            <v>SPB2</v>
          </cell>
        </row>
        <row r="1826">
          <cell r="A1826" t="str">
            <v>Y0078993</v>
          </cell>
          <cell r="B1826">
            <v>43420</v>
          </cell>
          <cell r="C1826">
            <v>43420</v>
          </cell>
          <cell r="D1826">
            <v>43420</v>
          </cell>
          <cell r="E1826" t="str">
            <v>LE0004305</v>
          </cell>
          <cell r="F1826" t="str">
            <v>ООО ''ЮДЖИКС''</v>
          </cell>
          <cell r="G1826" t="str">
            <v>MEDVEDEVAO</v>
          </cell>
          <cell r="H1826" t="str">
            <v>СПБ</v>
          </cell>
          <cell r="I1826" t="str">
            <v>SPB</v>
          </cell>
        </row>
        <row r="1827">
          <cell r="A1827" t="str">
            <v>Y0082790</v>
          </cell>
          <cell r="B1827">
            <v>43420</v>
          </cell>
          <cell r="C1827">
            <v>43420</v>
          </cell>
          <cell r="D1827">
            <v>43420</v>
          </cell>
          <cell r="E1827" t="str">
            <v>CC25852</v>
          </cell>
          <cell r="F1827" t="str">
            <v>ООО «КСОНА»</v>
          </cell>
          <cell r="G1827" t="str">
            <v>MEDVEDEVAO</v>
          </cell>
          <cell r="H1827" t="str">
            <v>СПБ</v>
          </cell>
          <cell r="I1827" t="str">
            <v>SPB4</v>
          </cell>
        </row>
        <row r="1828">
          <cell r="A1828" t="str">
            <v>Y0083545</v>
          </cell>
          <cell r="B1828">
            <v>43420</v>
          </cell>
          <cell r="C1828">
            <v>43420</v>
          </cell>
          <cell r="D1828">
            <v>43420</v>
          </cell>
          <cell r="E1828" t="str">
            <v>CC51957</v>
          </cell>
          <cell r="F1828" t="str">
            <v>ООО "ВЕСТ-КОМ трейд"</v>
          </cell>
          <cell r="G1828" t="str">
            <v>MEDVEDEVAO</v>
          </cell>
          <cell r="H1828" t="str">
            <v>СПБ</v>
          </cell>
          <cell r="I1828" t="str">
            <v>SPB</v>
          </cell>
        </row>
        <row r="1829">
          <cell r="A1829" t="str">
            <v>Y0022994</v>
          </cell>
          <cell r="B1829">
            <v>43418</v>
          </cell>
          <cell r="C1829">
            <v>43420</v>
          </cell>
          <cell r="D1829">
            <v>43420</v>
          </cell>
          <cell r="E1829" t="str">
            <v>CC00001</v>
          </cell>
          <cell r="F1829" t="str">
            <v>Надежда Березина</v>
          </cell>
          <cell r="G1829" t="str">
            <v>MIRZOYAN</v>
          </cell>
          <cell r="H1829" t="str">
            <v>ФЛ</v>
          </cell>
          <cell r="I1829" t="str">
            <v>SPB3</v>
          </cell>
        </row>
        <row r="1830">
          <cell r="A1830" t="str">
            <v>F0026093</v>
          </cell>
          <cell r="B1830">
            <v>43419</v>
          </cell>
          <cell r="C1830">
            <v>43420</v>
          </cell>
          <cell r="D1830">
            <v>43420</v>
          </cell>
          <cell r="E1830" t="str">
            <v>CC00001</v>
          </cell>
          <cell r="F1830" t="str">
            <v>Частное лицо</v>
          </cell>
          <cell r="G1830" t="str">
            <v>MUKAILOVAS</v>
          </cell>
          <cell r="H1830" t="str">
            <v>ФЛ</v>
          </cell>
          <cell r="I1830" t="str">
            <v>SPMVETER2</v>
          </cell>
        </row>
        <row r="1831">
          <cell r="A1831" t="str">
            <v>F0021161</v>
          </cell>
          <cell r="B1831">
            <v>43416</v>
          </cell>
          <cell r="C1831">
            <v>43420</v>
          </cell>
          <cell r="D1831">
            <v>43420</v>
          </cell>
          <cell r="E1831" t="str">
            <v>CC00001</v>
          </cell>
          <cell r="F1831" t="str">
            <v>Частное лицо</v>
          </cell>
          <cell r="G1831" t="str">
            <v>NBLINNIKOV</v>
          </cell>
          <cell r="H1831" t="str">
            <v>ФЛ</v>
          </cell>
          <cell r="I1831" t="str">
            <v>SPMPUSH</v>
          </cell>
        </row>
        <row r="1832">
          <cell r="A1832" t="str">
            <v>R9875819</v>
          </cell>
          <cell r="B1832">
            <v>43412</v>
          </cell>
          <cell r="C1832">
            <v>43420</v>
          </cell>
          <cell r="D1832">
            <v>43420</v>
          </cell>
          <cell r="E1832" t="str">
            <v>LE0160060</v>
          </cell>
          <cell r="F1832" t="str">
            <v>ООО "Комплексная ПСК"</v>
          </cell>
          <cell r="G1832" t="str">
            <v>NISOKOLOV</v>
          </cell>
          <cell r="H1832" t="str">
            <v>СПБ</v>
          </cell>
          <cell r="I1832" t="str">
            <v>SPMVNOVG</v>
          </cell>
        </row>
        <row r="1833">
          <cell r="A1833" t="str">
            <v>S8163822</v>
          </cell>
          <cell r="B1833">
            <v>43418</v>
          </cell>
          <cell r="C1833">
            <v>43420</v>
          </cell>
          <cell r="D1833">
            <v>43420</v>
          </cell>
          <cell r="E1833" t="str">
            <v>LE0161308</v>
          </cell>
          <cell r="F1833" t="str">
            <v>ООО "Угловский комбинат бытово</v>
          </cell>
          <cell r="G1833" t="str">
            <v>NISOKOLOV</v>
          </cell>
          <cell r="H1833" t="str">
            <v>СПБ</v>
          </cell>
          <cell r="I1833" t="str">
            <v>SPB</v>
          </cell>
        </row>
        <row r="1834">
          <cell r="A1834" t="str">
            <v>S8173939</v>
          </cell>
          <cell r="B1834">
            <v>43420</v>
          </cell>
          <cell r="C1834">
            <v>43420</v>
          </cell>
          <cell r="D1834">
            <v>43420</v>
          </cell>
          <cell r="E1834" t="str">
            <v>LE0161436</v>
          </cell>
          <cell r="F1834" t="str">
            <v>"Накма"</v>
          </cell>
          <cell r="G1834" t="str">
            <v>NISOKOLOV</v>
          </cell>
          <cell r="H1834" t="str">
            <v>СПБ</v>
          </cell>
          <cell r="I1834" t="str">
            <v>SPB2</v>
          </cell>
        </row>
        <row r="1835">
          <cell r="A1835" t="str">
            <v>Y0009324</v>
          </cell>
          <cell r="B1835">
            <v>43418</v>
          </cell>
          <cell r="C1835">
            <v>43420</v>
          </cell>
          <cell r="D1835">
            <v>43420</v>
          </cell>
          <cell r="E1835" t="str">
            <v>LE0161213</v>
          </cell>
          <cell r="F1835" t="str">
            <v>ООО "ПРЕМЬЕР-СТРОЙ"</v>
          </cell>
          <cell r="G1835" t="str">
            <v>NISOKOLOV</v>
          </cell>
          <cell r="H1835" t="str">
            <v>СПБ</v>
          </cell>
          <cell r="I1835" t="str">
            <v>SPB2</v>
          </cell>
        </row>
        <row r="1836">
          <cell r="A1836" t="str">
            <v>Y0009424</v>
          </cell>
          <cell r="B1836">
            <v>43418</v>
          </cell>
          <cell r="C1836">
            <v>43420</v>
          </cell>
          <cell r="D1836">
            <v>43420</v>
          </cell>
          <cell r="E1836" t="str">
            <v>LE0161215</v>
          </cell>
          <cell r="F1836" t="str">
            <v>ООО "САН-СИТИ"</v>
          </cell>
          <cell r="G1836" t="str">
            <v>NISOKOLOV</v>
          </cell>
          <cell r="H1836" t="str">
            <v>СПБ</v>
          </cell>
          <cell r="I1836" t="str">
            <v>SPB2</v>
          </cell>
        </row>
        <row r="1837">
          <cell r="A1837" t="str">
            <v>Y0041871</v>
          </cell>
          <cell r="B1837">
            <v>43419</v>
          </cell>
          <cell r="C1837">
            <v>43420</v>
          </cell>
          <cell r="D1837">
            <v>43420</v>
          </cell>
          <cell r="E1837" t="str">
            <v>LE0159725</v>
          </cell>
          <cell r="F1837" t="str">
            <v>ПИЛОУС</v>
          </cell>
          <cell r="G1837" t="str">
            <v>NISOKOLOV</v>
          </cell>
          <cell r="H1837" t="str">
            <v>СПБ</v>
          </cell>
          <cell r="I1837" t="str">
            <v>SPB</v>
          </cell>
        </row>
        <row r="1838">
          <cell r="A1838" t="str">
            <v>Y0064094</v>
          </cell>
          <cell r="B1838">
            <v>43420</v>
          </cell>
          <cell r="C1838">
            <v>43420</v>
          </cell>
          <cell r="D1838">
            <v>43420</v>
          </cell>
          <cell r="E1838" t="str">
            <v>LE0161436</v>
          </cell>
          <cell r="F1838" t="str">
            <v>"Накма"</v>
          </cell>
          <cell r="G1838" t="str">
            <v>NISOKOLOV</v>
          </cell>
          <cell r="H1838" t="str">
            <v>СПБ</v>
          </cell>
          <cell r="I1838" t="str">
            <v>SPB2</v>
          </cell>
        </row>
        <row r="1839">
          <cell r="A1839" t="str">
            <v>Y0077369</v>
          </cell>
          <cell r="B1839">
            <v>43420</v>
          </cell>
          <cell r="C1839">
            <v>43420</v>
          </cell>
          <cell r="D1839">
            <v>43420</v>
          </cell>
          <cell r="E1839" t="str">
            <v>LE0161951</v>
          </cell>
          <cell r="F1839" t="str">
            <v>ООО"ГК БетонЭкспресс"</v>
          </cell>
          <cell r="G1839" t="str">
            <v>NISOKOLOV</v>
          </cell>
          <cell r="H1839" t="str">
            <v>СПБ</v>
          </cell>
          <cell r="I1839" t="str">
            <v>SPB</v>
          </cell>
        </row>
        <row r="1840">
          <cell r="A1840" t="str">
            <v>Y0020902</v>
          </cell>
          <cell r="B1840">
            <v>43418</v>
          </cell>
          <cell r="C1840">
            <v>43420</v>
          </cell>
          <cell r="D1840">
            <v>43420</v>
          </cell>
          <cell r="E1840" t="str">
            <v>IX334482</v>
          </cell>
          <cell r="F1840" t="str">
            <v>Андрей Васин</v>
          </cell>
          <cell r="G1840" t="str">
            <v>OREST</v>
          </cell>
          <cell r="H1840" t="str">
            <v>ФЛ</v>
          </cell>
          <cell r="I1840" t="str">
            <v>SPMVNOVG3</v>
          </cell>
        </row>
        <row r="1841">
          <cell r="A1841" t="str">
            <v>R9968688</v>
          </cell>
          <cell r="B1841">
            <v>43416</v>
          </cell>
          <cell r="C1841">
            <v>43420</v>
          </cell>
          <cell r="D1841">
            <v>43420</v>
          </cell>
          <cell r="E1841" t="str">
            <v>LE0054547</v>
          </cell>
          <cell r="F1841" t="str">
            <v>ООО «Инжиниринг Геотехнических</v>
          </cell>
          <cell r="G1841" t="str">
            <v>OSIPOV.R</v>
          </cell>
          <cell r="H1841" t="str">
            <v>СПБ</v>
          </cell>
          <cell r="I1841" t="str">
            <v>SPB</v>
          </cell>
        </row>
        <row r="1842">
          <cell r="A1842" t="str">
            <v>R9988657</v>
          </cell>
          <cell r="B1842">
            <v>43417</v>
          </cell>
          <cell r="C1842">
            <v>43420</v>
          </cell>
          <cell r="D1842">
            <v>43420</v>
          </cell>
          <cell r="E1842" t="str">
            <v>LE0004427</v>
          </cell>
          <cell r="F1842" t="str">
            <v>ООО ''Ленпромарматура''</v>
          </cell>
          <cell r="G1842" t="str">
            <v>OSIPOV.R</v>
          </cell>
          <cell r="H1842" t="str">
            <v>СПБ</v>
          </cell>
          <cell r="I1842" t="str">
            <v>SPB2</v>
          </cell>
        </row>
        <row r="1843">
          <cell r="A1843" t="str">
            <v>R9991877</v>
          </cell>
          <cell r="B1843">
            <v>43417</v>
          </cell>
          <cell r="C1843">
            <v>43420</v>
          </cell>
          <cell r="D1843">
            <v>43420</v>
          </cell>
          <cell r="E1843" t="str">
            <v>CD053184</v>
          </cell>
          <cell r="F1843" t="str">
            <v>ООО "ЛСР. СТРОИТЕЛЬСТВО-СЗ"</v>
          </cell>
          <cell r="G1843" t="str">
            <v>OSIPOV.R</v>
          </cell>
          <cell r="H1843" t="str">
            <v>СПБ</v>
          </cell>
          <cell r="I1843" t="str">
            <v>SPB</v>
          </cell>
        </row>
        <row r="1844">
          <cell r="A1844" t="str">
            <v>S8170108</v>
          </cell>
          <cell r="B1844">
            <v>43419</v>
          </cell>
          <cell r="C1844">
            <v>43420</v>
          </cell>
          <cell r="D1844">
            <v>43420</v>
          </cell>
          <cell r="E1844" t="str">
            <v>CC15019</v>
          </cell>
          <cell r="F1844" t="str">
            <v>ЗАО "УК "СТАРТ"</v>
          </cell>
          <cell r="G1844" t="str">
            <v>OSIPOV.R</v>
          </cell>
          <cell r="H1844" t="str">
            <v>СПБ</v>
          </cell>
          <cell r="I1844" t="str">
            <v>SPB</v>
          </cell>
        </row>
        <row r="1845">
          <cell r="A1845" t="str">
            <v>S8170877</v>
          </cell>
          <cell r="B1845">
            <v>43419</v>
          </cell>
          <cell r="C1845">
            <v>43420</v>
          </cell>
          <cell r="D1845">
            <v>43420</v>
          </cell>
          <cell r="E1845" t="str">
            <v>LE0043850</v>
          </cell>
          <cell r="F1845" t="str">
            <v>ООО "КОМПЛЕКСНЫЕ СИСТЕМЫ ОХРАН</v>
          </cell>
          <cell r="G1845" t="str">
            <v>OSIPOV.R</v>
          </cell>
          <cell r="H1845" t="str">
            <v>СПБ</v>
          </cell>
          <cell r="I1845" t="str">
            <v>SPB</v>
          </cell>
        </row>
        <row r="1846">
          <cell r="A1846" t="str">
            <v>S8175469</v>
          </cell>
          <cell r="B1846">
            <v>43420</v>
          </cell>
          <cell r="C1846">
            <v>43420</v>
          </cell>
          <cell r="D1846">
            <v>43420</v>
          </cell>
          <cell r="E1846" t="str">
            <v>CC23191</v>
          </cell>
          <cell r="F1846" t="str">
            <v>ООО "Тела-Телеком"</v>
          </cell>
          <cell r="G1846" t="str">
            <v>OSIPOV.R</v>
          </cell>
          <cell r="H1846" t="str">
            <v>СПБ</v>
          </cell>
          <cell r="I1846" t="str">
            <v>SPB</v>
          </cell>
        </row>
        <row r="1847">
          <cell r="A1847" t="str">
            <v>S8175989</v>
          </cell>
          <cell r="B1847">
            <v>43420</v>
          </cell>
          <cell r="C1847">
            <v>43420</v>
          </cell>
          <cell r="D1847">
            <v>43420</v>
          </cell>
          <cell r="E1847" t="str">
            <v>CD087367</v>
          </cell>
          <cell r="F1847" t="str">
            <v>ООО "КБ"</v>
          </cell>
          <cell r="G1847" t="str">
            <v>OSIPOV.R</v>
          </cell>
          <cell r="H1847" t="str">
            <v>СПБ</v>
          </cell>
          <cell r="I1847" t="str">
            <v>SPB</v>
          </cell>
        </row>
        <row r="1848">
          <cell r="A1848" t="str">
            <v>S8177538</v>
          </cell>
          <cell r="B1848">
            <v>43420</v>
          </cell>
          <cell r="C1848">
            <v>43420</v>
          </cell>
          <cell r="D1848">
            <v>43420</v>
          </cell>
          <cell r="E1848" t="str">
            <v>CD093491</v>
          </cell>
          <cell r="F1848" t="str">
            <v>ООО "РОСПЕТРО"</v>
          </cell>
          <cell r="G1848" t="str">
            <v>OSIPOV.R</v>
          </cell>
          <cell r="H1848" t="str">
            <v>СПБ</v>
          </cell>
          <cell r="I1848" t="str">
            <v>SPB3</v>
          </cell>
        </row>
        <row r="1849">
          <cell r="A1849" t="str">
            <v>Y0006462</v>
          </cell>
          <cell r="B1849">
            <v>43418</v>
          </cell>
          <cell r="C1849">
            <v>43420</v>
          </cell>
          <cell r="D1849">
            <v>43420</v>
          </cell>
          <cell r="E1849" t="str">
            <v>LE0110194</v>
          </cell>
          <cell r="F1849" t="str">
            <v>ГП Пригородное ДРСУ 1</v>
          </cell>
          <cell r="G1849" t="str">
            <v>OSIPOV.R</v>
          </cell>
          <cell r="H1849" t="str">
            <v>СПБ</v>
          </cell>
          <cell r="I1849" t="str">
            <v>SPB</v>
          </cell>
        </row>
        <row r="1850">
          <cell r="A1850" t="str">
            <v>Y0006647</v>
          </cell>
          <cell r="B1850">
            <v>43418</v>
          </cell>
          <cell r="C1850">
            <v>43420</v>
          </cell>
          <cell r="D1850">
            <v>43420</v>
          </cell>
          <cell r="E1850" t="str">
            <v>LE0110194</v>
          </cell>
          <cell r="F1850" t="str">
            <v>ГП Пригородное ДРСУ 1</v>
          </cell>
          <cell r="G1850" t="str">
            <v>OSIPOV.R</v>
          </cell>
          <cell r="H1850" t="str">
            <v>СПБ</v>
          </cell>
          <cell r="I1850" t="str">
            <v>SPB</v>
          </cell>
        </row>
        <row r="1851">
          <cell r="A1851" t="str">
            <v>Y0013947</v>
          </cell>
          <cell r="B1851">
            <v>43418</v>
          </cell>
          <cell r="C1851">
            <v>43420</v>
          </cell>
          <cell r="D1851">
            <v>43420</v>
          </cell>
          <cell r="E1851" t="str">
            <v>CC74798</v>
          </cell>
          <cell r="F1851" t="str">
            <v>ООО "ИНФОТЕХ"</v>
          </cell>
          <cell r="G1851" t="str">
            <v>OSIPOV.R</v>
          </cell>
          <cell r="H1851" t="str">
            <v>СПБ</v>
          </cell>
          <cell r="I1851" t="str">
            <v>SPB2</v>
          </cell>
        </row>
        <row r="1852">
          <cell r="A1852" t="str">
            <v>Y0036996</v>
          </cell>
          <cell r="B1852">
            <v>43419</v>
          </cell>
          <cell r="C1852">
            <v>43420</v>
          </cell>
          <cell r="D1852">
            <v>43420</v>
          </cell>
          <cell r="E1852" t="str">
            <v>CC45675</v>
          </cell>
          <cell r="F1852" t="str">
            <v>Лютов Алексей</v>
          </cell>
          <cell r="G1852" t="str">
            <v>OSIPOV.R</v>
          </cell>
          <cell r="H1852" t="str">
            <v>СПБ</v>
          </cell>
          <cell r="I1852" t="str">
            <v>SPB2</v>
          </cell>
        </row>
        <row r="1853">
          <cell r="A1853" t="str">
            <v>Y0037220</v>
          </cell>
          <cell r="B1853">
            <v>43419</v>
          </cell>
          <cell r="C1853">
            <v>43420</v>
          </cell>
          <cell r="D1853">
            <v>43420</v>
          </cell>
          <cell r="E1853" t="str">
            <v>CC69489</v>
          </cell>
          <cell r="F1853" t="str">
            <v>ООО "Юпитер"</v>
          </cell>
          <cell r="G1853" t="str">
            <v>OSIPOV.R</v>
          </cell>
          <cell r="H1853" t="str">
            <v>СПБ</v>
          </cell>
          <cell r="I1853" t="str">
            <v>SPB</v>
          </cell>
        </row>
        <row r="1854">
          <cell r="A1854" t="str">
            <v>Y0039122</v>
          </cell>
          <cell r="B1854">
            <v>43419</v>
          </cell>
          <cell r="C1854">
            <v>43420</v>
          </cell>
          <cell r="D1854">
            <v>43420</v>
          </cell>
          <cell r="E1854" t="str">
            <v>CD097283</v>
          </cell>
          <cell r="F1854" t="str">
            <v>ООО "Строй-Гарант"</v>
          </cell>
          <cell r="G1854" t="str">
            <v>OSIPOV.R</v>
          </cell>
          <cell r="H1854" t="str">
            <v>СПБ</v>
          </cell>
          <cell r="I1854" t="str">
            <v>SPB</v>
          </cell>
        </row>
        <row r="1855">
          <cell r="A1855" t="str">
            <v>Y0043998</v>
          </cell>
          <cell r="B1855">
            <v>43419</v>
          </cell>
          <cell r="C1855">
            <v>43420</v>
          </cell>
          <cell r="D1855">
            <v>43420</v>
          </cell>
          <cell r="E1855" t="str">
            <v>CC17895</v>
          </cell>
          <cell r="F1855" t="str">
            <v>ООО "ФП "ПАНАЦЕЯ"</v>
          </cell>
          <cell r="G1855" t="str">
            <v>OSIPOV.R</v>
          </cell>
          <cell r="H1855" t="str">
            <v>СПБ</v>
          </cell>
          <cell r="I1855" t="str">
            <v>SPB</v>
          </cell>
        </row>
        <row r="1856">
          <cell r="A1856" t="str">
            <v>Y0046931</v>
          </cell>
          <cell r="B1856">
            <v>43419</v>
          </cell>
          <cell r="C1856">
            <v>43420</v>
          </cell>
          <cell r="D1856">
            <v>43420</v>
          </cell>
          <cell r="E1856" t="str">
            <v>LE0046066</v>
          </cell>
          <cell r="F1856" t="str">
            <v>ООО "РОСТ"</v>
          </cell>
          <cell r="G1856" t="str">
            <v>OSIPOV.R</v>
          </cell>
          <cell r="H1856" t="str">
            <v>СПБ</v>
          </cell>
          <cell r="I1856" t="str">
            <v>SPB</v>
          </cell>
        </row>
        <row r="1857">
          <cell r="A1857" t="str">
            <v>Y0060356</v>
          </cell>
          <cell r="B1857">
            <v>43420</v>
          </cell>
          <cell r="C1857">
            <v>43420</v>
          </cell>
          <cell r="D1857">
            <v>43420</v>
          </cell>
          <cell r="E1857" t="str">
            <v>CD102241</v>
          </cell>
          <cell r="F1857" t="str">
            <v>ООО "ВЫБОРГСКОЕ"</v>
          </cell>
          <cell r="G1857" t="str">
            <v>OSIPOV.R</v>
          </cell>
          <cell r="H1857" t="str">
            <v>СПБ</v>
          </cell>
          <cell r="I1857" t="str">
            <v>SPB</v>
          </cell>
        </row>
        <row r="1858">
          <cell r="A1858" t="str">
            <v>Y0066028</v>
          </cell>
          <cell r="B1858">
            <v>43420</v>
          </cell>
          <cell r="C1858">
            <v>43420</v>
          </cell>
          <cell r="D1858">
            <v>43420</v>
          </cell>
          <cell r="E1858" t="str">
            <v>CD164913</v>
          </cell>
          <cell r="F1858" t="str">
            <v>ООО "ТД ГРУПП"</v>
          </cell>
          <cell r="G1858" t="str">
            <v>OSIPOV.R</v>
          </cell>
          <cell r="H1858" t="str">
            <v>СПБ</v>
          </cell>
          <cell r="I1858" t="str">
            <v>SPB3</v>
          </cell>
        </row>
        <row r="1859">
          <cell r="A1859" t="str">
            <v>Y0068045</v>
          </cell>
          <cell r="B1859">
            <v>43420</v>
          </cell>
          <cell r="C1859">
            <v>43420</v>
          </cell>
          <cell r="D1859">
            <v>43420</v>
          </cell>
          <cell r="E1859" t="str">
            <v>LE0091755</v>
          </cell>
          <cell r="F1859" t="str">
            <v>ООО "ДОК "ТОСНО"</v>
          </cell>
          <cell r="G1859" t="str">
            <v>OSIPOV.R</v>
          </cell>
          <cell r="H1859" t="str">
            <v>СПБ</v>
          </cell>
          <cell r="I1859" t="str">
            <v>SPB</v>
          </cell>
        </row>
        <row r="1860">
          <cell r="A1860" t="str">
            <v>Y0072566</v>
          </cell>
          <cell r="B1860">
            <v>43420</v>
          </cell>
          <cell r="C1860">
            <v>43420</v>
          </cell>
          <cell r="D1860">
            <v>43420</v>
          </cell>
          <cell r="E1860" t="str">
            <v>CD108405</v>
          </cell>
          <cell r="F1860" t="str">
            <v>ООО "ЭнергоПромИнвест"</v>
          </cell>
          <cell r="G1860" t="str">
            <v>OSIPOV.R</v>
          </cell>
          <cell r="H1860" t="str">
            <v>СПБ</v>
          </cell>
          <cell r="I1860" t="str">
            <v>SPB2</v>
          </cell>
        </row>
        <row r="1861">
          <cell r="A1861" t="str">
            <v>Y0072982</v>
          </cell>
          <cell r="B1861">
            <v>43420</v>
          </cell>
          <cell r="C1861">
            <v>43420</v>
          </cell>
          <cell r="D1861">
            <v>43420</v>
          </cell>
          <cell r="E1861" t="str">
            <v>LE0077558</v>
          </cell>
          <cell r="F1861" t="str">
            <v>НПФ "Модем"</v>
          </cell>
          <cell r="G1861" t="str">
            <v>OSIPOV.R</v>
          </cell>
          <cell r="H1861" t="str">
            <v>СПБ</v>
          </cell>
          <cell r="I1861" t="str">
            <v>SPB</v>
          </cell>
        </row>
        <row r="1862">
          <cell r="A1862" t="str">
            <v>Y0075289</v>
          </cell>
          <cell r="B1862">
            <v>43420</v>
          </cell>
          <cell r="C1862">
            <v>43420</v>
          </cell>
          <cell r="D1862">
            <v>43420</v>
          </cell>
          <cell r="E1862" t="str">
            <v>CD083948</v>
          </cell>
          <cell r="F1862" t="str">
            <v>ООО " Про Систем"</v>
          </cell>
          <cell r="G1862" t="str">
            <v>OSIPOV.R</v>
          </cell>
          <cell r="H1862" t="str">
            <v>СПБ</v>
          </cell>
          <cell r="I1862" t="str">
            <v>SPB2</v>
          </cell>
        </row>
        <row r="1863">
          <cell r="A1863" t="str">
            <v>Y0077773</v>
          </cell>
          <cell r="B1863">
            <v>43420</v>
          </cell>
          <cell r="C1863">
            <v>43420</v>
          </cell>
          <cell r="D1863">
            <v>43420</v>
          </cell>
          <cell r="E1863" t="str">
            <v>LE0056987</v>
          </cell>
          <cell r="F1863" t="str">
            <v>ООО «Стрелец»</v>
          </cell>
          <cell r="G1863" t="str">
            <v>OSIPOV.R</v>
          </cell>
          <cell r="H1863" t="str">
            <v>СПБ</v>
          </cell>
          <cell r="I1863" t="str">
            <v>SPB</v>
          </cell>
        </row>
        <row r="1864">
          <cell r="A1864" t="str">
            <v>Y0077782</v>
          </cell>
          <cell r="B1864">
            <v>43420</v>
          </cell>
          <cell r="C1864">
            <v>43420</v>
          </cell>
          <cell r="D1864">
            <v>43420</v>
          </cell>
          <cell r="E1864" t="str">
            <v>LE0056987</v>
          </cell>
          <cell r="F1864" t="str">
            <v>ООО «Стрелец»</v>
          </cell>
          <cell r="G1864" t="str">
            <v>OSIPOV.R</v>
          </cell>
          <cell r="H1864" t="str">
            <v>СПБ</v>
          </cell>
          <cell r="I1864" t="str">
            <v>SPB</v>
          </cell>
        </row>
        <row r="1865">
          <cell r="A1865" t="str">
            <v>Y0077802</v>
          </cell>
          <cell r="B1865">
            <v>43420</v>
          </cell>
          <cell r="C1865">
            <v>43420</v>
          </cell>
          <cell r="D1865">
            <v>43420</v>
          </cell>
          <cell r="E1865" t="str">
            <v>LE0097882</v>
          </cell>
          <cell r="F1865" t="str">
            <v>ООО "Торговый Дом "Виконт"</v>
          </cell>
          <cell r="G1865" t="str">
            <v>OSIPOV.R</v>
          </cell>
          <cell r="H1865" t="str">
            <v>СПБ</v>
          </cell>
          <cell r="I1865" t="str">
            <v>SPB3</v>
          </cell>
        </row>
        <row r="1866">
          <cell r="A1866" t="str">
            <v>R9967210</v>
          </cell>
          <cell r="B1866">
            <v>43416</v>
          </cell>
          <cell r="C1866">
            <v>43420</v>
          </cell>
          <cell r="D1866">
            <v>43420</v>
          </cell>
          <cell r="E1866" t="str">
            <v>LE0128821</v>
          </cell>
          <cell r="F1866" t="str">
            <v>ООО КАРОС</v>
          </cell>
          <cell r="G1866" t="str">
            <v>PETROVA.E</v>
          </cell>
          <cell r="H1866" t="str">
            <v>СПБ</v>
          </cell>
          <cell r="I1866" t="str">
            <v>SPB</v>
          </cell>
        </row>
        <row r="1867">
          <cell r="A1867" t="str">
            <v>R9970945</v>
          </cell>
          <cell r="B1867">
            <v>43416</v>
          </cell>
          <cell r="C1867">
            <v>43420</v>
          </cell>
          <cell r="D1867">
            <v>43420</v>
          </cell>
          <cell r="E1867" t="str">
            <v>LE0128821</v>
          </cell>
          <cell r="F1867" t="str">
            <v>ООО КАРОС</v>
          </cell>
          <cell r="G1867" t="str">
            <v>PETROVA.E</v>
          </cell>
          <cell r="H1867" t="str">
            <v>СПБ</v>
          </cell>
          <cell r="I1867" t="str">
            <v>SPB</v>
          </cell>
        </row>
        <row r="1868">
          <cell r="A1868" t="str">
            <v>R9987186</v>
          </cell>
          <cell r="B1868">
            <v>43417</v>
          </cell>
          <cell r="C1868">
            <v>43420</v>
          </cell>
          <cell r="D1868">
            <v>43420</v>
          </cell>
          <cell r="E1868" t="str">
            <v>CC68082</v>
          </cell>
          <cell r="F1868" t="str">
            <v>Формоза</v>
          </cell>
          <cell r="G1868" t="str">
            <v>PETROVA.E</v>
          </cell>
          <cell r="H1868" t="str">
            <v>СПБ</v>
          </cell>
          <cell r="I1868" t="str">
            <v>SPMPSKOV</v>
          </cell>
        </row>
        <row r="1869">
          <cell r="A1869" t="str">
            <v>S8153406</v>
          </cell>
          <cell r="B1869">
            <v>43416</v>
          </cell>
          <cell r="C1869">
            <v>43420</v>
          </cell>
          <cell r="D1869">
            <v>43420</v>
          </cell>
          <cell r="E1869" t="str">
            <v>CC86308</v>
          </cell>
          <cell r="F1869" t="str">
            <v>ООО "Интеллектуальные</v>
          </cell>
          <cell r="G1869" t="str">
            <v>PETROVA.E</v>
          </cell>
          <cell r="H1869" t="str">
            <v>СПБ</v>
          </cell>
          <cell r="I1869" t="str">
            <v>SPB3</v>
          </cell>
        </row>
        <row r="1870">
          <cell r="A1870" t="str">
            <v>S8157476</v>
          </cell>
          <cell r="B1870">
            <v>43417</v>
          </cell>
          <cell r="C1870">
            <v>43420</v>
          </cell>
          <cell r="D1870">
            <v>43420</v>
          </cell>
          <cell r="E1870" t="str">
            <v>CC17954</v>
          </cell>
          <cell r="F1870" t="str">
            <v>ТЕЛЕРАДИОКОМПАНИЯ "ПЕТЕРБУРГ"</v>
          </cell>
          <cell r="G1870" t="str">
            <v>PETROVA.E</v>
          </cell>
          <cell r="H1870" t="str">
            <v>СПБ</v>
          </cell>
          <cell r="I1870" t="str">
            <v>SPB</v>
          </cell>
        </row>
        <row r="1871">
          <cell r="A1871" t="str">
            <v>S8158715</v>
          </cell>
          <cell r="B1871">
            <v>43417</v>
          </cell>
          <cell r="C1871">
            <v>43420</v>
          </cell>
          <cell r="D1871">
            <v>43420</v>
          </cell>
          <cell r="E1871" t="str">
            <v>CD110111</v>
          </cell>
          <cell r="F1871" t="str">
            <v>ООО "ВЕРШИНА"</v>
          </cell>
          <cell r="G1871" t="str">
            <v>PETROVA.E</v>
          </cell>
          <cell r="H1871" t="str">
            <v>СПБ</v>
          </cell>
          <cell r="I1871" t="str">
            <v>SPMVSEV</v>
          </cell>
        </row>
        <row r="1872">
          <cell r="A1872" t="str">
            <v>S8173936</v>
          </cell>
          <cell r="B1872">
            <v>43420</v>
          </cell>
          <cell r="C1872">
            <v>43420</v>
          </cell>
          <cell r="D1872">
            <v>43420</v>
          </cell>
          <cell r="E1872" t="str">
            <v>CC18944</v>
          </cell>
          <cell r="F1872" t="str">
            <v>ООО ВЦ "Партнер Софт"</v>
          </cell>
          <cell r="G1872" t="str">
            <v>PETROVA.E</v>
          </cell>
          <cell r="H1872" t="str">
            <v>СПБ</v>
          </cell>
          <cell r="I1872" t="str">
            <v>SPB3</v>
          </cell>
        </row>
        <row r="1873">
          <cell r="A1873" t="str">
            <v>S8174035</v>
          </cell>
          <cell r="B1873">
            <v>43420</v>
          </cell>
          <cell r="C1873">
            <v>43420</v>
          </cell>
          <cell r="D1873">
            <v>43420</v>
          </cell>
          <cell r="E1873" t="str">
            <v>CD129699</v>
          </cell>
          <cell r="F1873" t="str">
            <v>ООО "Император Техно"</v>
          </cell>
          <cell r="G1873" t="str">
            <v>PETROVA.E</v>
          </cell>
          <cell r="H1873" t="str">
            <v>СПБ</v>
          </cell>
          <cell r="I1873" t="str">
            <v>SPB</v>
          </cell>
        </row>
        <row r="1874">
          <cell r="A1874" t="str">
            <v>S8174075</v>
          </cell>
          <cell r="B1874">
            <v>43420</v>
          </cell>
          <cell r="C1874">
            <v>43420</v>
          </cell>
          <cell r="D1874">
            <v>43420</v>
          </cell>
          <cell r="E1874" t="str">
            <v>CD129699</v>
          </cell>
          <cell r="F1874" t="str">
            <v>ООО "Император Техно"</v>
          </cell>
          <cell r="G1874" t="str">
            <v>PETROVA.E</v>
          </cell>
          <cell r="H1874" t="str">
            <v>СПБ</v>
          </cell>
          <cell r="I1874" t="str">
            <v>SPB</v>
          </cell>
        </row>
        <row r="1875">
          <cell r="A1875" t="str">
            <v>S8176853</v>
          </cell>
          <cell r="B1875">
            <v>43420</v>
          </cell>
          <cell r="C1875">
            <v>43420</v>
          </cell>
          <cell r="D1875">
            <v>43420</v>
          </cell>
          <cell r="E1875" t="str">
            <v>CC61714</v>
          </cell>
          <cell r="F1875" t="str">
            <v>ООО "Морские пропульсивные</v>
          </cell>
          <cell r="G1875" t="str">
            <v>PETROVA.E</v>
          </cell>
          <cell r="H1875" t="str">
            <v>СПБ</v>
          </cell>
          <cell r="I1875" t="str">
            <v>SPB</v>
          </cell>
        </row>
        <row r="1876">
          <cell r="A1876" t="str">
            <v>S8177067</v>
          </cell>
          <cell r="B1876">
            <v>43420</v>
          </cell>
          <cell r="C1876">
            <v>43420</v>
          </cell>
          <cell r="D1876">
            <v>43420</v>
          </cell>
          <cell r="E1876" t="str">
            <v>CC56893</v>
          </cell>
          <cell r="F1876" t="str">
            <v>ООО НЭМО</v>
          </cell>
          <cell r="G1876" t="str">
            <v>PETROVA.E</v>
          </cell>
          <cell r="H1876" t="str">
            <v>СПБ</v>
          </cell>
          <cell r="I1876" t="str">
            <v>SPB2</v>
          </cell>
        </row>
        <row r="1877">
          <cell r="A1877" t="str">
            <v>S8177687</v>
          </cell>
          <cell r="B1877">
            <v>43420</v>
          </cell>
          <cell r="C1877">
            <v>43420</v>
          </cell>
          <cell r="D1877">
            <v>43420</v>
          </cell>
          <cell r="E1877" t="str">
            <v>CC43777</v>
          </cell>
          <cell r="F1877" t="str">
            <v>ООО  "ТД Гард"</v>
          </cell>
          <cell r="G1877" t="str">
            <v>PETROVA.E</v>
          </cell>
          <cell r="H1877" t="str">
            <v>СПБ</v>
          </cell>
          <cell r="I1877" t="str">
            <v>SPB</v>
          </cell>
        </row>
        <row r="1878">
          <cell r="A1878" t="str">
            <v>S8178313</v>
          </cell>
          <cell r="B1878">
            <v>43420</v>
          </cell>
          <cell r="C1878">
            <v>43420</v>
          </cell>
          <cell r="D1878">
            <v>43420</v>
          </cell>
          <cell r="E1878" t="str">
            <v>CD114346</v>
          </cell>
          <cell r="F1878" t="str">
            <v>ПСК СЕВЕРО-ЗАПАД, ООО</v>
          </cell>
          <cell r="G1878" t="str">
            <v>PETROVA.E</v>
          </cell>
          <cell r="H1878" t="str">
            <v>СПБ</v>
          </cell>
          <cell r="I1878" t="str">
            <v>SPB2</v>
          </cell>
        </row>
        <row r="1879">
          <cell r="A1879" t="str">
            <v>Y0010423</v>
          </cell>
          <cell r="B1879">
            <v>43418</v>
          </cell>
          <cell r="C1879">
            <v>43420</v>
          </cell>
          <cell r="D1879">
            <v>43420</v>
          </cell>
          <cell r="E1879" t="str">
            <v>CD102976</v>
          </cell>
          <cell r="F1879" t="str">
            <v>ЗАО "ТехноКлип"</v>
          </cell>
          <cell r="G1879" t="str">
            <v>PETROVA.E</v>
          </cell>
          <cell r="H1879" t="str">
            <v>СПБ</v>
          </cell>
          <cell r="I1879" t="str">
            <v>SPB2</v>
          </cell>
        </row>
        <row r="1880">
          <cell r="A1880" t="str">
            <v>Y0033073</v>
          </cell>
          <cell r="B1880">
            <v>43419</v>
          </cell>
          <cell r="C1880">
            <v>43420</v>
          </cell>
          <cell r="D1880">
            <v>43420</v>
          </cell>
          <cell r="E1880" t="str">
            <v>CD014879</v>
          </cell>
          <cell r="F1880" t="str">
            <v>ООО «ТК «ВЕЛЕС»</v>
          </cell>
          <cell r="G1880" t="str">
            <v>PETROVA.E</v>
          </cell>
          <cell r="H1880" t="str">
            <v>СПБ</v>
          </cell>
          <cell r="I1880" t="str">
            <v>SPB</v>
          </cell>
        </row>
        <row r="1881">
          <cell r="A1881" t="str">
            <v>Y0033485</v>
          </cell>
          <cell r="B1881">
            <v>43419</v>
          </cell>
          <cell r="C1881">
            <v>43420</v>
          </cell>
          <cell r="D1881">
            <v>43420</v>
          </cell>
          <cell r="E1881" t="str">
            <v>LE0103223</v>
          </cell>
          <cell r="F1881" t="str">
            <v>ООО «ЖЭС» Чистые пруды»</v>
          </cell>
          <cell r="G1881" t="str">
            <v>PETROVA.E</v>
          </cell>
          <cell r="H1881" t="str">
            <v>СПБ</v>
          </cell>
          <cell r="I1881" t="str">
            <v>SPMVETER2</v>
          </cell>
        </row>
        <row r="1882">
          <cell r="A1882" t="str">
            <v>Y0037754</v>
          </cell>
          <cell r="B1882">
            <v>43419</v>
          </cell>
          <cell r="C1882">
            <v>43420</v>
          </cell>
          <cell r="D1882">
            <v>43420</v>
          </cell>
          <cell r="E1882" t="str">
            <v>CC15668</v>
          </cell>
          <cell r="F1882" t="str">
            <v>ООО "Системные Технологии"</v>
          </cell>
          <cell r="G1882" t="str">
            <v>PETROVA.E</v>
          </cell>
          <cell r="H1882" t="str">
            <v>СПБ</v>
          </cell>
          <cell r="I1882" t="str">
            <v>SPMIZMAL</v>
          </cell>
        </row>
        <row r="1883">
          <cell r="A1883" t="str">
            <v>Y0037887</v>
          </cell>
          <cell r="B1883">
            <v>43419</v>
          </cell>
          <cell r="C1883">
            <v>43420</v>
          </cell>
          <cell r="D1883">
            <v>43420</v>
          </cell>
          <cell r="E1883" t="str">
            <v>CC39263</v>
          </cell>
          <cell r="F1883" t="str">
            <v>ООО «Ай Би Холдинг»</v>
          </cell>
          <cell r="G1883" t="str">
            <v>PETROVA.E</v>
          </cell>
          <cell r="H1883" t="str">
            <v>СПБ</v>
          </cell>
          <cell r="I1883" t="str">
            <v>SPMKAMEN</v>
          </cell>
        </row>
        <row r="1884">
          <cell r="A1884" t="str">
            <v>Y0039411</v>
          </cell>
          <cell r="B1884">
            <v>43419</v>
          </cell>
          <cell r="C1884">
            <v>43420</v>
          </cell>
          <cell r="D1884">
            <v>43420</v>
          </cell>
          <cell r="E1884" t="str">
            <v>LE0004028</v>
          </cell>
          <cell r="F1884" t="str">
            <v>Общество с ограниченной ответс</v>
          </cell>
          <cell r="G1884" t="str">
            <v>PETROVA.E</v>
          </cell>
          <cell r="H1884" t="str">
            <v>СПБ</v>
          </cell>
          <cell r="I1884" t="str">
            <v>SPB4</v>
          </cell>
        </row>
        <row r="1885">
          <cell r="A1885" t="str">
            <v>Y0039841</v>
          </cell>
          <cell r="B1885">
            <v>43419</v>
          </cell>
          <cell r="C1885">
            <v>43420</v>
          </cell>
          <cell r="D1885">
            <v>43420</v>
          </cell>
          <cell r="E1885" t="str">
            <v>LE0055716</v>
          </cell>
          <cell r="F1885" t="str">
            <v>ООО «РИО Север»</v>
          </cell>
          <cell r="G1885" t="str">
            <v>PETROVA.E</v>
          </cell>
          <cell r="H1885" t="str">
            <v>СПБ</v>
          </cell>
          <cell r="I1885" t="str">
            <v>SPB2</v>
          </cell>
        </row>
        <row r="1886">
          <cell r="A1886" t="str">
            <v>Y0047811</v>
          </cell>
          <cell r="B1886">
            <v>43419</v>
          </cell>
          <cell r="C1886">
            <v>43420</v>
          </cell>
          <cell r="D1886">
            <v>43420</v>
          </cell>
          <cell r="E1886" t="str">
            <v>LE0044192</v>
          </cell>
          <cell r="F1886" t="str">
            <v>ООО "Шлангенз"</v>
          </cell>
          <cell r="G1886" t="str">
            <v>PETROVA.E</v>
          </cell>
          <cell r="H1886" t="str">
            <v>СПБ</v>
          </cell>
          <cell r="I1886" t="str">
            <v>SPMVNOVG3</v>
          </cell>
        </row>
        <row r="1887">
          <cell r="A1887" t="str">
            <v>Y0049082</v>
          </cell>
          <cell r="B1887">
            <v>43419</v>
          </cell>
          <cell r="C1887">
            <v>43420</v>
          </cell>
          <cell r="D1887">
            <v>43420</v>
          </cell>
          <cell r="E1887" t="str">
            <v>LE0022400</v>
          </cell>
          <cell r="F1887" t="str">
            <v>ИП Щелкунов</v>
          </cell>
          <cell r="G1887" t="str">
            <v>PETROVA.E</v>
          </cell>
          <cell r="H1887" t="str">
            <v>СПБ</v>
          </cell>
          <cell r="I1887" t="str">
            <v>SPMVSEV</v>
          </cell>
        </row>
        <row r="1888">
          <cell r="A1888" t="str">
            <v>Y0049119</v>
          </cell>
          <cell r="B1888">
            <v>43419</v>
          </cell>
          <cell r="C1888">
            <v>43420</v>
          </cell>
          <cell r="D1888">
            <v>43420</v>
          </cell>
          <cell r="E1888" t="str">
            <v>LE0022411</v>
          </cell>
          <cell r="F1888" t="str">
            <v>ИП Смирнова</v>
          </cell>
          <cell r="G1888" t="str">
            <v>PETROVA.E</v>
          </cell>
          <cell r="H1888" t="str">
            <v>СПБ</v>
          </cell>
          <cell r="I1888" t="str">
            <v>SPMVSEV</v>
          </cell>
        </row>
        <row r="1889">
          <cell r="A1889" t="str">
            <v>Y0049217</v>
          </cell>
          <cell r="B1889">
            <v>43419</v>
          </cell>
          <cell r="C1889">
            <v>43420</v>
          </cell>
          <cell r="D1889">
            <v>43420</v>
          </cell>
          <cell r="E1889" t="str">
            <v>CC27113</v>
          </cell>
          <cell r="F1889" t="str">
            <v>ООО "Фирма "Комплайф"</v>
          </cell>
          <cell r="G1889" t="str">
            <v>PETROVA.E</v>
          </cell>
          <cell r="H1889" t="str">
            <v>СПБ</v>
          </cell>
          <cell r="I1889" t="str">
            <v>SPB</v>
          </cell>
        </row>
        <row r="1890">
          <cell r="A1890" t="str">
            <v>Y0049234</v>
          </cell>
          <cell r="B1890">
            <v>43419</v>
          </cell>
          <cell r="C1890">
            <v>43420</v>
          </cell>
          <cell r="D1890">
            <v>43420</v>
          </cell>
          <cell r="E1890" t="str">
            <v>CC27113</v>
          </cell>
          <cell r="F1890" t="str">
            <v>ООО "Фирма "Комплайф"</v>
          </cell>
          <cell r="G1890" t="str">
            <v>PETROVA.E</v>
          </cell>
          <cell r="H1890" t="str">
            <v>СПБ</v>
          </cell>
          <cell r="I1890" t="str">
            <v>SPB</v>
          </cell>
        </row>
        <row r="1891">
          <cell r="A1891" t="str">
            <v>Y0061822</v>
          </cell>
          <cell r="B1891">
            <v>43420</v>
          </cell>
          <cell r="C1891">
            <v>43420</v>
          </cell>
          <cell r="D1891">
            <v>43420</v>
          </cell>
          <cell r="E1891" t="str">
            <v>LE0031553</v>
          </cell>
          <cell r="F1891" t="str">
            <v>ООО «ТрансХолдинг»</v>
          </cell>
          <cell r="G1891" t="str">
            <v>PETROVA.E</v>
          </cell>
          <cell r="H1891" t="str">
            <v>СПБ</v>
          </cell>
          <cell r="I1891" t="str">
            <v>SPB</v>
          </cell>
        </row>
        <row r="1892">
          <cell r="A1892" t="str">
            <v>Y0062758</v>
          </cell>
          <cell r="B1892">
            <v>43420</v>
          </cell>
          <cell r="C1892">
            <v>43420</v>
          </cell>
          <cell r="D1892">
            <v>43420</v>
          </cell>
          <cell r="E1892" t="str">
            <v>CD079335</v>
          </cell>
          <cell r="F1892" t="str">
            <v>ООО</v>
          </cell>
          <cell r="G1892" t="str">
            <v>PETROVA.E</v>
          </cell>
          <cell r="H1892" t="str">
            <v>СПБ</v>
          </cell>
          <cell r="I1892" t="str">
            <v>SPB</v>
          </cell>
        </row>
        <row r="1893">
          <cell r="A1893" t="str">
            <v>Y0064017</v>
          </cell>
          <cell r="B1893">
            <v>43420</v>
          </cell>
          <cell r="C1893">
            <v>43420</v>
          </cell>
          <cell r="D1893">
            <v>43420</v>
          </cell>
          <cell r="E1893" t="str">
            <v>CD186620</v>
          </cell>
          <cell r="F1893" t="str">
            <v>"ОПП" ООО "РЕСТОРАН ИТ"</v>
          </cell>
          <cell r="G1893" t="str">
            <v>PETROVA.E</v>
          </cell>
          <cell r="H1893" t="str">
            <v>СПБ</v>
          </cell>
          <cell r="I1893" t="str">
            <v>SPB2</v>
          </cell>
        </row>
        <row r="1894">
          <cell r="A1894" t="str">
            <v>Y0068568</v>
          </cell>
          <cell r="B1894">
            <v>43420</v>
          </cell>
          <cell r="C1894">
            <v>43420</v>
          </cell>
          <cell r="D1894">
            <v>43420</v>
          </cell>
          <cell r="E1894" t="str">
            <v>CC18911</v>
          </cell>
          <cell r="F1894" t="str">
            <v>Владислав,Дмитрий</v>
          </cell>
          <cell r="G1894" t="str">
            <v>PETROVA.E</v>
          </cell>
          <cell r="H1894" t="str">
            <v>СПБ</v>
          </cell>
          <cell r="I1894" t="str">
            <v>SPB2</v>
          </cell>
        </row>
        <row r="1895">
          <cell r="A1895" t="str">
            <v>Y0071818</v>
          </cell>
          <cell r="B1895">
            <v>43420</v>
          </cell>
          <cell r="C1895">
            <v>43420</v>
          </cell>
          <cell r="D1895">
            <v>43420</v>
          </cell>
          <cell r="E1895" t="str">
            <v>CC28579</v>
          </cell>
          <cell r="F1895" t="str">
            <v>Базис</v>
          </cell>
          <cell r="G1895" t="str">
            <v>PETROVA.E</v>
          </cell>
          <cell r="H1895" t="str">
            <v>СПБ</v>
          </cell>
          <cell r="I1895" t="str">
            <v>SPB3</v>
          </cell>
        </row>
        <row r="1896">
          <cell r="A1896" t="str">
            <v>Y0075869</v>
          </cell>
          <cell r="B1896">
            <v>43420</v>
          </cell>
          <cell r="C1896">
            <v>43420</v>
          </cell>
          <cell r="D1896">
            <v>43420</v>
          </cell>
          <cell r="E1896" t="str">
            <v>CC39430</v>
          </cell>
          <cell r="F1896" t="str">
            <v>"ЛАРГА"</v>
          </cell>
          <cell r="G1896" t="str">
            <v>PETROVA.E</v>
          </cell>
          <cell r="H1896" t="str">
            <v>СПБ</v>
          </cell>
          <cell r="I1896" t="str">
            <v>SPB</v>
          </cell>
        </row>
        <row r="1897">
          <cell r="A1897" t="str">
            <v>Y0076910</v>
          </cell>
          <cell r="B1897">
            <v>43420</v>
          </cell>
          <cell r="C1897">
            <v>43420</v>
          </cell>
          <cell r="D1897">
            <v>43420</v>
          </cell>
          <cell r="E1897" t="str">
            <v>CD110510</v>
          </cell>
          <cell r="F1897" t="str">
            <v>Техноавиа-Санкт-Петербург,ООО</v>
          </cell>
          <cell r="G1897" t="str">
            <v>PETROVA.E</v>
          </cell>
          <cell r="H1897" t="str">
            <v>СПБ</v>
          </cell>
          <cell r="I1897" t="str">
            <v>SPB2</v>
          </cell>
        </row>
        <row r="1898">
          <cell r="A1898" t="str">
            <v>S8156629</v>
          </cell>
          <cell r="B1898">
            <v>43417</v>
          </cell>
          <cell r="C1898">
            <v>43420</v>
          </cell>
          <cell r="D1898">
            <v>43420</v>
          </cell>
          <cell r="E1898" t="str">
            <v>LE0079000</v>
          </cell>
          <cell r="F1898" t="str">
            <v>2gis_ООО "ТК Самсон"</v>
          </cell>
          <cell r="G1898" t="str">
            <v>PETROVSKIY</v>
          </cell>
          <cell r="H1898" t="str">
            <v>СПБ</v>
          </cell>
          <cell r="I1898" t="str">
            <v>SPMKARAVAV</v>
          </cell>
        </row>
        <row r="1899">
          <cell r="A1899" t="str">
            <v>S8170132</v>
          </cell>
          <cell r="B1899">
            <v>43419</v>
          </cell>
          <cell r="C1899">
            <v>43420</v>
          </cell>
          <cell r="D1899">
            <v>43420</v>
          </cell>
          <cell r="E1899" t="str">
            <v>CD057669</v>
          </cell>
          <cell r="F1899" t="str">
            <v>ОПП "Норд-Сервис"</v>
          </cell>
          <cell r="G1899" t="str">
            <v>RINAT.SHAK</v>
          </cell>
          <cell r="H1899" t="str">
            <v>СПБ</v>
          </cell>
          <cell r="I1899" t="str">
            <v>SPB3</v>
          </cell>
        </row>
        <row r="1900">
          <cell r="A1900" t="str">
            <v>S8174538</v>
          </cell>
          <cell r="B1900">
            <v>43420</v>
          </cell>
          <cell r="C1900">
            <v>43420</v>
          </cell>
          <cell r="D1900">
            <v>43420</v>
          </cell>
          <cell r="E1900" t="str">
            <v>CC25418</v>
          </cell>
          <cell r="F1900" t="str">
            <v>ОПП ООО "Айти Групп"</v>
          </cell>
          <cell r="G1900" t="str">
            <v>RINAT.SHAK</v>
          </cell>
          <cell r="H1900" t="str">
            <v>СПБ</v>
          </cell>
          <cell r="I1900" t="str">
            <v>SPB</v>
          </cell>
        </row>
        <row r="1901">
          <cell r="A1901" t="str">
            <v>S8156747</v>
          </cell>
          <cell r="B1901">
            <v>43417</v>
          </cell>
          <cell r="C1901">
            <v>43420</v>
          </cell>
          <cell r="D1901">
            <v>43420</v>
          </cell>
          <cell r="E1901" t="str">
            <v>CC00001</v>
          </cell>
          <cell r="F1901" t="str">
            <v>Частное лицо</v>
          </cell>
          <cell r="G1901" t="str">
            <v>RUBAN.V</v>
          </cell>
          <cell r="H1901" t="str">
            <v>ФЛ</v>
          </cell>
          <cell r="I1901" t="str">
            <v>SPB5</v>
          </cell>
        </row>
        <row r="1902">
          <cell r="A1902" t="str">
            <v>Y0022102</v>
          </cell>
          <cell r="B1902">
            <v>43418</v>
          </cell>
          <cell r="C1902">
            <v>43420</v>
          </cell>
          <cell r="D1902">
            <v>43420</v>
          </cell>
          <cell r="E1902" t="str">
            <v>IE367703</v>
          </cell>
          <cell r="F1902" t="str">
            <v>Теодор Келим</v>
          </cell>
          <cell r="G1902" t="str">
            <v>RYBINA.A</v>
          </cell>
          <cell r="H1902" t="str">
            <v>ФЛ</v>
          </cell>
          <cell r="I1902" t="str">
            <v>SPB</v>
          </cell>
        </row>
        <row r="1903">
          <cell r="A1903" t="str">
            <v>F0022665</v>
          </cell>
          <cell r="B1903">
            <v>43417</v>
          </cell>
          <cell r="C1903">
            <v>43420</v>
          </cell>
          <cell r="D1903">
            <v>43420</v>
          </cell>
          <cell r="E1903" t="str">
            <v>CC00001</v>
          </cell>
          <cell r="F1903" t="str">
            <v>Частное лицо</v>
          </cell>
          <cell r="G1903" t="str">
            <v>SIMAK.K</v>
          </cell>
          <cell r="H1903" t="str">
            <v>ФЛ</v>
          </cell>
          <cell r="I1903" t="str">
            <v>SPMZVEZDA</v>
          </cell>
        </row>
        <row r="1904">
          <cell r="A1904" t="str">
            <v>F0021639</v>
          </cell>
          <cell r="B1904">
            <v>43417</v>
          </cell>
          <cell r="C1904">
            <v>43420</v>
          </cell>
          <cell r="D1904">
            <v>43420</v>
          </cell>
          <cell r="E1904" t="str">
            <v>CC00001</v>
          </cell>
          <cell r="F1904" t="str">
            <v>Частное лицо</v>
          </cell>
          <cell r="G1904" t="str">
            <v>SLETA.D</v>
          </cell>
          <cell r="H1904" t="str">
            <v>ФЛ</v>
          </cell>
          <cell r="I1904" t="str">
            <v>SPMLINE6</v>
          </cell>
        </row>
        <row r="1905">
          <cell r="A1905" t="str">
            <v>F0027426</v>
          </cell>
          <cell r="B1905">
            <v>43420</v>
          </cell>
          <cell r="C1905">
            <v>43420</v>
          </cell>
          <cell r="D1905">
            <v>43420</v>
          </cell>
          <cell r="E1905" t="str">
            <v>CC00001</v>
          </cell>
          <cell r="F1905" t="str">
            <v>Частное лицо</v>
          </cell>
          <cell r="G1905" t="str">
            <v>SNIGUR.N</v>
          </cell>
          <cell r="H1905" t="str">
            <v>ФЛ</v>
          </cell>
          <cell r="I1905" t="str">
            <v>SPB2</v>
          </cell>
        </row>
        <row r="1906">
          <cell r="A1906" t="str">
            <v>F0025725</v>
          </cell>
          <cell r="B1906">
            <v>43419</v>
          </cell>
          <cell r="C1906">
            <v>43420</v>
          </cell>
          <cell r="D1906">
            <v>43420</v>
          </cell>
          <cell r="E1906" t="str">
            <v>CC00001</v>
          </cell>
          <cell r="F1906" t="str">
            <v>Частное лицо</v>
          </cell>
          <cell r="G1906" t="str">
            <v>SOBOLEVA.G</v>
          </cell>
          <cell r="H1906" t="str">
            <v>ФЛ</v>
          </cell>
          <cell r="I1906" t="str">
            <v>SPB4</v>
          </cell>
        </row>
        <row r="1907">
          <cell r="A1907" t="str">
            <v>S8173996</v>
          </cell>
          <cell r="B1907">
            <v>43420</v>
          </cell>
          <cell r="C1907">
            <v>43420</v>
          </cell>
          <cell r="D1907">
            <v>43420</v>
          </cell>
          <cell r="E1907" t="str">
            <v>CC00001</v>
          </cell>
          <cell r="F1907" t="str">
            <v>Частное лицо</v>
          </cell>
          <cell r="G1907" t="str">
            <v>SRV_IA</v>
          </cell>
          <cell r="H1907" t="str">
            <v>ФЛ</v>
          </cell>
          <cell r="I1907" t="str">
            <v>SPMPSKOV</v>
          </cell>
        </row>
        <row r="1908">
          <cell r="A1908" t="str">
            <v>S8174000</v>
          </cell>
          <cell r="B1908">
            <v>43420</v>
          </cell>
          <cell r="C1908">
            <v>43420</v>
          </cell>
          <cell r="D1908">
            <v>43420</v>
          </cell>
          <cell r="E1908" t="str">
            <v>CC00001</v>
          </cell>
          <cell r="F1908" t="str">
            <v>Частное лицо</v>
          </cell>
          <cell r="G1908" t="str">
            <v>SRV_IA</v>
          </cell>
          <cell r="H1908" t="str">
            <v>ФЛ</v>
          </cell>
          <cell r="I1908" t="str">
            <v>SPMPSKOV</v>
          </cell>
        </row>
        <row r="1909">
          <cell r="A1909" t="str">
            <v>S8174009</v>
          </cell>
          <cell r="B1909">
            <v>43420</v>
          </cell>
          <cell r="C1909">
            <v>43420</v>
          </cell>
          <cell r="D1909">
            <v>43420</v>
          </cell>
          <cell r="E1909" t="str">
            <v>CC00001</v>
          </cell>
          <cell r="F1909" t="str">
            <v>Частное лицо</v>
          </cell>
          <cell r="G1909" t="str">
            <v>SRV_IA</v>
          </cell>
          <cell r="H1909" t="str">
            <v>ФЛ</v>
          </cell>
          <cell r="I1909" t="str">
            <v>SPMPSKOV</v>
          </cell>
        </row>
        <row r="1910">
          <cell r="A1910" t="str">
            <v>S8174387</v>
          </cell>
          <cell r="B1910">
            <v>43420</v>
          </cell>
          <cell r="C1910">
            <v>43420</v>
          </cell>
          <cell r="D1910">
            <v>43420</v>
          </cell>
          <cell r="E1910" t="str">
            <v>CC00001</v>
          </cell>
          <cell r="F1910" t="str">
            <v>Частное лицо</v>
          </cell>
          <cell r="G1910" t="str">
            <v>SRV_IA</v>
          </cell>
          <cell r="H1910" t="str">
            <v>ФЛ</v>
          </cell>
          <cell r="I1910" t="str">
            <v>SPMGATCHIN</v>
          </cell>
        </row>
        <row r="1911">
          <cell r="A1911" t="str">
            <v>S8174394</v>
          </cell>
          <cell r="B1911">
            <v>43420</v>
          </cell>
          <cell r="C1911">
            <v>43420</v>
          </cell>
          <cell r="D1911">
            <v>43420</v>
          </cell>
          <cell r="E1911" t="str">
            <v>CC00001</v>
          </cell>
          <cell r="F1911" t="str">
            <v>Частное лицо</v>
          </cell>
          <cell r="G1911" t="str">
            <v>SRV_IA</v>
          </cell>
          <cell r="H1911" t="str">
            <v>ФЛ</v>
          </cell>
          <cell r="I1911" t="str">
            <v>SPMGATCHIN</v>
          </cell>
        </row>
        <row r="1912">
          <cell r="A1912" t="str">
            <v>S8174399</v>
          </cell>
          <cell r="B1912">
            <v>43420</v>
          </cell>
          <cell r="C1912">
            <v>43420</v>
          </cell>
          <cell r="D1912">
            <v>43420</v>
          </cell>
          <cell r="E1912" t="str">
            <v>CC00001</v>
          </cell>
          <cell r="F1912" t="str">
            <v>Частное лицо</v>
          </cell>
          <cell r="G1912" t="str">
            <v>SRV_IA</v>
          </cell>
          <cell r="H1912" t="str">
            <v>ФЛ</v>
          </cell>
          <cell r="I1912" t="str">
            <v>SPMGATCHIN</v>
          </cell>
        </row>
        <row r="1913">
          <cell r="A1913" t="str">
            <v>S8174593</v>
          </cell>
          <cell r="B1913">
            <v>43420</v>
          </cell>
          <cell r="C1913">
            <v>43420</v>
          </cell>
          <cell r="D1913">
            <v>43420</v>
          </cell>
          <cell r="E1913" t="str">
            <v>CC00001</v>
          </cell>
          <cell r="F1913" t="str">
            <v>Частное лицо</v>
          </cell>
          <cell r="G1913" t="str">
            <v>SRV_IA</v>
          </cell>
          <cell r="H1913" t="str">
            <v>ФЛ</v>
          </cell>
          <cell r="I1913" t="str">
            <v>SPMLINE6</v>
          </cell>
        </row>
        <row r="1914">
          <cell r="A1914" t="str">
            <v>S8174596</v>
          </cell>
          <cell r="B1914">
            <v>43420</v>
          </cell>
          <cell r="C1914">
            <v>43420</v>
          </cell>
          <cell r="D1914">
            <v>43420</v>
          </cell>
          <cell r="E1914" t="str">
            <v>CC00001</v>
          </cell>
          <cell r="F1914" t="str">
            <v>Частное лицо</v>
          </cell>
          <cell r="G1914" t="str">
            <v>SRV_IA</v>
          </cell>
          <cell r="H1914" t="str">
            <v>ФЛ</v>
          </cell>
          <cell r="I1914" t="str">
            <v>SPMLINE6</v>
          </cell>
        </row>
        <row r="1915">
          <cell r="A1915" t="str">
            <v>S8174599</v>
          </cell>
          <cell r="B1915">
            <v>43420</v>
          </cell>
          <cell r="C1915">
            <v>43420</v>
          </cell>
          <cell r="D1915">
            <v>43420</v>
          </cell>
          <cell r="E1915" t="str">
            <v>CC00001</v>
          </cell>
          <cell r="F1915" t="str">
            <v>Частное лицо</v>
          </cell>
          <cell r="G1915" t="str">
            <v>SRV_IA</v>
          </cell>
          <cell r="H1915" t="str">
            <v>ФЛ</v>
          </cell>
          <cell r="I1915" t="str">
            <v>SPMLINE6</v>
          </cell>
        </row>
        <row r="1916">
          <cell r="A1916" t="str">
            <v>S8174602</v>
          </cell>
          <cell r="B1916">
            <v>43420</v>
          </cell>
          <cell r="C1916">
            <v>43420</v>
          </cell>
          <cell r="D1916">
            <v>43420</v>
          </cell>
          <cell r="E1916" t="str">
            <v>CC00001</v>
          </cell>
          <cell r="F1916" t="str">
            <v>Частное лицо</v>
          </cell>
          <cell r="G1916" t="str">
            <v>SRV_IA</v>
          </cell>
          <cell r="H1916" t="str">
            <v>ФЛ</v>
          </cell>
          <cell r="I1916" t="str">
            <v>SPMLINE6</v>
          </cell>
        </row>
        <row r="1917">
          <cell r="A1917" t="str">
            <v>S8174951</v>
          </cell>
          <cell r="B1917">
            <v>43420</v>
          </cell>
          <cell r="C1917">
            <v>43420</v>
          </cell>
          <cell r="D1917">
            <v>43420</v>
          </cell>
          <cell r="E1917" t="str">
            <v>CC00001</v>
          </cell>
          <cell r="F1917" t="str">
            <v>Частное лицо</v>
          </cell>
          <cell r="G1917" t="str">
            <v>SRV_IA</v>
          </cell>
          <cell r="H1917" t="str">
            <v>ФЛ</v>
          </cell>
          <cell r="I1917" t="str">
            <v>SPMKORAB</v>
          </cell>
        </row>
        <row r="1918">
          <cell r="A1918" t="str">
            <v>S8175246</v>
          </cell>
          <cell r="B1918">
            <v>43420</v>
          </cell>
          <cell r="C1918">
            <v>43420</v>
          </cell>
          <cell r="D1918">
            <v>43420</v>
          </cell>
          <cell r="E1918" t="str">
            <v>CC00001</v>
          </cell>
          <cell r="F1918" t="str">
            <v>Частное лицо</v>
          </cell>
          <cell r="G1918" t="str">
            <v>SRV_IA</v>
          </cell>
          <cell r="H1918" t="str">
            <v>ФЛ</v>
          </cell>
          <cell r="I1918" t="str">
            <v>SPMVSEV</v>
          </cell>
        </row>
        <row r="1919">
          <cell r="A1919" t="str">
            <v>S8175255</v>
          </cell>
          <cell r="B1919">
            <v>43420</v>
          </cell>
          <cell r="C1919">
            <v>43420</v>
          </cell>
          <cell r="D1919">
            <v>43420</v>
          </cell>
          <cell r="E1919" t="str">
            <v>CC00001</v>
          </cell>
          <cell r="F1919" t="str">
            <v>Частное лицо</v>
          </cell>
          <cell r="G1919" t="str">
            <v>SRV_IA</v>
          </cell>
          <cell r="H1919" t="str">
            <v>ФЛ</v>
          </cell>
          <cell r="I1919" t="str">
            <v>SPMVSEV</v>
          </cell>
        </row>
        <row r="1920">
          <cell r="A1920" t="str">
            <v>S8175256</v>
          </cell>
          <cell r="B1920">
            <v>43420</v>
          </cell>
          <cell r="C1920">
            <v>43420</v>
          </cell>
          <cell r="D1920">
            <v>43420</v>
          </cell>
          <cell r="E1920" t="str">
            <v>CC00001</v>
          </cell>
          <cell r="F1920" t="str">
            <v>Частное лицо</v>
          </cell>
          <cell r="G1920" t="str">
            <v>SRV_IA</v>
          </cell>
          <cell r="H1920" t="str">
            <v>ФЛ</v>
          </cell>
          <cell r="I1920" t="str">
            <v>SPMVSEV</v>
          </cell>
        </row>
        <row r="1921">
          <cell r="A1921" t="str">
            <v>S8175267</v>
          </cell>
          <cell r="B1921">
            <v>43420</v>
          </cell>
          <cell r="C1921">
            <v>43420</v>
          </cell>
          <cell r="D1921">
            <v>43420</v>
          </cell>
          <cell r="E1921" t="str">
            <v>CC00001</v>
          </cell>
          <cell r="F1921" t="str">
            <v>Частное лицо</v>
          </cell>
          <cell r="G1921" t="str">
            <v>SRV_IA</v>
          </cell>
          <cell r="H1921" t="str">
            <v>ФЛ</v>
          </cell>
          <cell r="I1921" t="str">
            <v>SPMVSEV</v>
          </cell>
        </row>
        <row r="1922">
          <cell r="A1922" t="str">
            <v>S8175326</v>
          </cell>
          <cell r="B1922">
            <v>43420</v>
          </cell>
          <cell r="C1922">
            <v>43420</v>
          </cell>
          <cell r="D1922">
            <v>43420</v>
          </cell>
          <cell r="E1922" t="str">
            <v>CC00001</v>
          </cell>
          <cell r="F1922" t="str">
            <v>Частное лицо</v>
          </cell>
          <cell r="G1922" t="str">
            <v>SRV_IA</v>
          </cell>
          <cell r="H1922" t="str">
            <v>ФЛ</v>
          </cell>
          <cell r="I1922" t="str">
            <v>SPMPROS</v>
          </cell>
        </row>
        <row r="1923">
          <cell r="A1923" t="str">
            <v>S8175551</v>
          </cell>
          <cell r="B1923">
            <v>43420</v>
          </cell>
          <cell r="C1923">
            <v>43420</v>
          </cell>
          <cell r="D1923">
            <v>43420</v>
          </cell>
          <cell r="E1923" t="str">
            <v>CC00001</v>
          </cell>
          <cell r="F1923" t="str">
            <v>Частное лицо</v>
          </cell>
          <cell r="G1923" t="str">
            <v>SRV_IA</v>
          </cell>
          <cell r="H1923" t="str">
            <v>ФЛ</v>
          </cell>
          <cell r="I1923" t="str">
            <v>SPMGRAZHD</v>
          </cell>
        </row>
        <row r="1924">
          <cell r="A1924" t="str">
            <v>S8175784</v>
          </cell>
          <cell r="B1924">
            <v>43420</v>
          </cell>
          <cell r="C1924">
            <v>43420</v>
          </cell>
          <cell r="D1924">
            <v>43420</v>
          </cell>
          <cell r="E1924" t="str">
            <v>CC00001</v>
          </cell>
          <cell r="F1924" t="str">
            <v>Частное лицо</v>
          </cell>
          <cell r="G1924" t="str">
            <v>SRV_IA</v>
          </cell>
          <cell r="H1924" t="str">
            <v>ФЛ</v>
          </cell>
          <cell r="I1924" t="str">
            <v>SPMCHERNY</v>
          </cell>
        </row>
        <row r="1925">
          <cell r="A1925" t="str">
            <v>S8175787</v>
          </cell>
          <cell r="B1925">
            <v>43420</v>
          </cell>
          <cell r="C1925">
            <v>43420</v>
          </cell>
          <cell r="D1925">
            <v>43420</v>
          </cell>
          <cell r="E1925" t="str">
            <v>CC00001</v>
          </cell>
          <cell r="F1925" t="str">
            <v>Частное лицо</v>
          </cell>
          <cell r="G1925" t="str">
            <v>SRV_IA</v>
          </cell>
          <cell r="H1925" t="str">
            <v>ФЛ</v>
          </cell>
          <cell r="I1925" t="str">
            <v>SPMCHERNY</v>
          </cell>
        </row>
        <row r="1926">
          <cell r="A1926" t="str">
            <v>S8176303</v>
          </cell>
          <cell r="B1926">
            <v>43420</v>
          </cell>
          <cell r="C1926">
            <v>43420</v>
          </cell>
          <cell r="D1926">
            <v>43420</v>
          </cell>
          <cell r="E1926" t="str">
            <v>CC00001</v>
          </cell>
          <cell r="F1926" t="str">
            <v>Частное лицо</v>
          </cell>
          <cell r="G1926" t="str">
            <v>SRV_IA</v>
          </cell>
          <cell r="H1926" t="str">
            <v>ФЛ</v>
          </cell>
          <cell r="I1926" t="str">
            <v>SPMTOSNO</v>
          </cell>
        </row>
        <row r="1927">
          <cell r="A1927" t="str">
            <v>S8176305</v>
          </cell>
          <cell r="B1927">
            <v>43420</v>
          </cell>
          <cell r="C1927">
            <v>43420</v>
          </cell>
          <cell r="D1927">
            <v>43420</v>
          </cell>
          <cell r="E1927" t="str">
            <v>CC00001</v>
          </cell>
          <cell r="F1927" t="str">
            <v>Частное лицо</v>
          </cell>
          <cell r="G1927" t="str">
            <v>SRV_IA</v>
          </cell>
          <cell r="H1927" t="str">
            <v>ФЛ</v>
          </cell>
          <cell r="I1927" t="str">
            <v>SPMTOSNO</v>
          </cell>
        </row>
        <row r="1928">
          <cell r="A1928" t="str">
            <v>S8176306</v>
          </cell>
          <cell r="B1928">
            <v>43420</v>
          </cell>
          <cell r="C1928">
            <v>43420</v>
          </cell>
          <cell r="D1928">
            <v>43420</v>
          </cell>
          <cell r="E1928" t="str">
            <v>CC00001</v>
          </cell>
          <cell r="F1928" t="str">
            <v>Частное лицо</v>
          </cell>
          <cell r="G1928" t="str">
            <v>SRV_IA</v>
          </cell>
          <cell r="H1928" t="str">
            <v>ФЛ</v>
          </cell>
          <cell r="I1928" t="str">
            <v>SPMTOSNO</v>
          </cell>
        </row>
        <row r="1929">
          <cell r="A1929" t="str">
            <v>S8176310</v>
          </cell>
          <cell r="B1929">
            <v>43420</v>
          </cell>
          <cell r="C1929">
            <v>43420</v>
          </cell>
          <cell r="D1929">
            <v>43420</v>
          </cell>
          <cell r="E1929" t="str">
            <v>CC00001</v>
          </cell>
          <cell r="F1929" t="str">
            <v>Частное лицо</v>
          </cell>
          <cell r="G1929" t="str">
            <v>SRV_IA</v>
          </cell>
          <cell r="H1929" t="str">
            <v>ФЛ</v>
          </cell>
          <cell r="I1929" t="str">
            <v>SPMTOSNO</v>
          </cell>
        </row>
        <row r="1930">
          <cell r="A1930" t="str">
            <v>S8176313</v>
          </cell>
          <cell r="B1930">
            <v>43420</v>
          </cell>
          <cell r="C1930">
            <v>43420</v>
          </cell>
          <cell r="D1930">
            <v>43420</v>
          </cell>
          <cell r="E1930" t="str">
            <v>CC00001</v>
          </cell>
          <cell r="F1930" t="str">
            <v>Частное лицо</v>
          </cell>
          <cell r="G1930" t="str">
            <v>SRV_IA</v>
          </cell>
          <cell r="H1930" t="str">
            <v>ФЛ</v>
          </cell>
          <cell r="I1930" t="str">
            <v>SPMTOSNO</v>
          </cell>
        </row>
        <row r="1931">
          <cell r="A1931" t="str">
            <v>S8176316</v>
          </cell>
          <cell r="B1931">
            <v>43420</v>
          </cell>
          <cell r="C1931">
            <v>43420</v>
          </cell>
          <cell r="D1931">
            <v>43420</v>
          </cell>
          <cell r="E1931" t="str">
            <v>CC00001</v>
          </cell>
          <cell r="F1931" t="str">
            <v>Частное лицо</v>
          </cell>
          <cell r="G1931" t="str">
            <v>SRV_IA</v>
          </cell>
          <cell r="H1931" t="str">
            <v>ФЛ</v>
          </cell>
          <cell r="I1931" t="str">
            <v>SPMTOSNO</v>
          </cell>
        </row>
        <row r="1932">
          <cell r="A1932" t="str">
            <v>S8176322</v>
          </cell>
          <cell r="B1932">
            <v>43420</v>
          </cell>
          <cell r="C1932">
            <v>43420</v>
          </cell>
          <cell r="D1932">
            <v>43420</v>
          </cell>
          <cell r="E1932" t="str">
            <v>CC00001</v>
          </cell>
          <cell r="F1932" t="str">
            <v>Частное лицо</v>
          </cell>
          <cell r="G1932" t="str">
            <v>SRV_IA</v>
          </cell>
          <cell r="H1932" t="str">
            <v>ФЛ</v>
          </cell>
          <cell r="I1932" t="str">
            <v>SPMTOSNO</v>
          </cell>
        </row>
        <row r="1933">
          <cell r="A1933" t="str">
            <v>S8176324</v>
          </cell>
          <cell r="B1933">
            <v>43420</v>
          </cell>
          <cell r="C1933">
            <v>43420</v>
          </cell>
          <cell r="D1933">
            <v>43420</v>
          </cell>
          <cell r="E1933" t="str">
            <v>CC00001</v>
          </cell>
          <cell r="F1933" t="str">
            <v>Частное лицо</v>
          </cell>
          <cell r="G1933" t="str">
            <v>SRV_IA</v>
          </cell>
          <cell r="H1933" t="str">
            <v>ФЛ</v>
          </cell>
          <cell r="I1933" t="str">
            <v>SPMTOSNO</v>
          </cell>
        </row>
        <row r="1934">
          <cell r="A1934" t="str">
            <v>S8176780</v>
          </cell>
          <cell r="B1934">
            <v>43420</v>
          </cell>
          <cell r="C1934">
            <v>43420</v>
          </cell>
          <cell r="D1934">
            <v>43420</v>
          </cell>
          <cell r="E1934" t="str">
            <v>CC00001</v>
          </cell>
          <cell r="F1934" t="str">
            <v>Частное лицо</v>
          </cell>
          <cell r="G1934" t="str">
            <v>SRV_IA</v>
          </cell>
          <cell r="H1934" t="str">
            <v>ФЛ</v>
          </cell>
          <cell r="I1934" t="str">
            <v>SPMPROS</v>
          </cell>
        </row>
        <row r="1935">
          <cell r="A1935" t="str">
            <v>S8177459</v>
          </cell>
          <cell r="B1935">
            <v>43420</v>
          </cell>
          <cell r="C1935">
            <v>43420</v>
          </cell>
          <cell r="D1935">
            <v>43420</v>
          </cell>
          <cell r="E1935" t="str">
            <v>CC00001</v>
          </cell>
          <cell r="F1935" t="str">
            <v>Частное лицо</v>
          </cell>
          <cell r="G1935" t="str">
            <v>SRV_IA</v>
          </cell>
          <cell r="H1935" t="str">
            <v>ФЛ</v>
          </cell>
          <cell r="I1935" t="str">
            <v>SPMZVEZDA</v>
          </cell>
        </row>
        <row r="1936">
          <cell r="A1936" t="str">
            <v>S8177807</v>
          </cell>
          <cell r="B1936">
            <v>43420</v>
          </cell>
          <cell r="C1936">
            <v>43420</v>
          </cell>
          <cell r="D1936">
            <v>43420</v>
          </cell>
          <cell r="E1936" t="str">
            <v>CC00001</v>
          </cell>
          <cell r="F1936" t="str">
            <v>Частное лицо</v>
          </cell>
          <cell r="G1936" t="str">
            <v>SRV_IA</v>
          </cell>
          <cell r="H1936" t="str">
            <v>ФЛ</v>
          </cell>
          <cell r="I1936" t="str">
            <v>SPMVNOVG3</v>
          </cell>
        </row>
        <row r="1937">
          <cell r="A1937" t="str">
            <v>S8177809</v>
          </cell>
          <cell r="B1937">
            <v>43420</v>
          </cell>
          <cell r="C1937">
            <v>43420</v>
          </cell>
          <cell r="D1937">
            <v>43420</v>
          </cell>
          <cell r="E1937" t="str">
            <v>CC00001</v>
          </cell>
          <cell r="F1937" t="str">
            <v>Частное лицо</v>
          </cell>
          <cell r="G1937" t="str">
            <v>SRV_IA</v>
          </cell>
          <cell r="H1937" t="str">
            <v>ФЛ</v>
          </cell>
          <cell r="I1937" t="str">
            <v>SPMVNOVG3</v>
          </cell>
        </row>
        <row r="1938">
          <cell r="A1938" t="str">
            <v>S8177816</v>
          </cell>
          <cell r="B1938">
            <v>43420</v>
          </cell>
          <cell r="C1938">
            <v>43420</v>
          </cell>
          <cell r="D1938">
            <v>43420</v>
          </cell>
          <cell r="E1938" t="str">
            <v>CC00001</v>
          </cell>
          <cell r="F1938" t="str">
            <v>Частное лицо</v>
          </cell>
          <cell r="G1938" t="str">
            <v>SRV_IA</v>
          </cell>
          <cell r="H1938" t="str">
            <v>ФЛ</v>
          </cell>
          <cell r="I1938" t="str">
            <v>SPMVNOVG3</v>
          </cell>
        </row>
        <row r="1939">
          <cell r="A1939" t="str">
            <v>S8178223</v>
          </cell>
          <cell r="B1939">
            <v>43420</v>
          </cell>
          <cell r="C1939">
            <v>43420</v>
          </cell>
          <cell r="D1939">
            <v>43420</v>
          </cell>
          <cell r="E1939" t="str">
            <v>CC00001</v>
          </cell>
          <cell r="F1939" t="str">
            <v>Частное лицо</v>
          </cell>
          <cell r="G1939" t="str">
            <v>SRV_IA</v>
          </cell>
          <cell r="H1939" t="str">
            <v>ФЛ</v>
          </cell>
          <cell r="I1939" t="str">
            <v>SPMSOSBOR</v>
          </cell>
        </row>
        <row r="1940">
          <cell r="A1940" t="str">
            <v>S8178231</v>
          </cell>
          <cell r="B1940">
            <v>43420</v>
          </cell>
          <cell r="C1940">
            <v>43420</v>
          </cell>
          <cell r="D1940">
            <v>43420</v>
          </cell>
          <cell r="E1940" t="str">
            <v>CC00001</v>
          </cell>
          <cell r="F1940" t="str">
            <v>Частное лицо</v>
          </cell>
          <cell r="G1940" t="str">
            <v>SRV_IA</v>
          </cell>
          <cell r="H1940" t="str">
            <v>ФЛ</v>
          </cell>
          <cell r="I1940" t="str">
            <v>SPMSOSBOR</v>
          </cell>
        </row>
        <row r="1941">
          <cell r="A1941" t="str">
            <v>S8178929</v>
          </cell>
          <cell r="B1941">
            <v>43420</v>
          </cell>
          <cell r="C1941">
            <v>43420</v>
          </cell>
          <cell r="D1941">
            <v>43420</v>
          </cell>
          <cell r="E1941" t="str">
            <v>CC00001</v>
          </cell>
          <cell r="F1941" t="str">
            <v>Частное лицо</v>
          </cell>
          <cell r="G1941" t="str">
            <v>SRV_IA</v>
          </cell>
          <cell r="H1941" t="str">
            <v>ФЛ</v>
          </cell>
          <cell r="I1941" t="str">
            <v>SPMELIZAR</v>
          </cell>
        </row>
        <row r="1942">
          <cell r="A1942" t="str">
            <v>S8178935</v>
          </cell>
          <cell r="B1942">
            <v>43420</v>
          </cell>
          <cell r="C1942">
            <v>43420</v>
          </cell>
          <cell r="D1942">
            <v>43420</v>
          </cell>
          <cell r="E1942" t="str">
            <v>CC00001</v>
          </cell>
          <cell r="F1942" t="str">
            <v>Частное лицо</v>
          </cell>
          <cell r="G1942" t="str">
            <v>SRV_IA</v>
          </cell>
          <cell r="H1942" t="str">
            <v>ФЛ</v>
          </cell>
          <cell r="I1942" t="str">
            <v>SPMELIZAR</v>
          </cell>
        </row>
        <row r="1943">
          <cell r="A1943" t="str">
            <v>S8166320</v>
          </cell>
          <cell r="B1943">
            <v>43418</v>
          </cell>
          <cell r="C1943">
            <v>43420</v>
          </cell>
          <cell r="D1943">
            <v>43420</v>
          </cell>
          <cell r="E1943" t="str">
            <v>CC00001</v>
          </cell>
          <cell r="F1943" t="str">
            <v>Частное лицо</v>
          </cell>
          <cell r="G1943" t="str">
            <v>STROEV.A</v>
          </cell>
          <cell r="H1943" t="str">
            <v>ФЛ</v>
          </cell>
          <cell r="I1943" t="str">
            <v>SPB3</v>
          </cell>
        </row>
        <row r="1944">
          <cell r="A1944" t="str">
            <v>S8168466</v>
          </cell>
          <cell r="B1944">
            <v>43419</v>
          </cell>
          <cell r="C1944">
            <v>43420</v>
          </cell>
          <cell r="D1944">
            <v>43420</v>
          </cell>
          <cell r="E1944" t="str">
            <v>CC00001</v>
          </cell>
          <cell r="F1944" t="str">
            <v>Частное лицо</v>
          </cell>
          <cell r="G1944" t="str">
            <v>STROEV.A</v>
          </cell>
          <cell r="H1944" t="str">
            <v>ФЛ</v>
          </cell>
          <cell r="I1944" t="str">
            <v>SPB3</v>
          </cell>
        </row>
        <row r="1945">
          <cell r="A1945" t="str">
            <v>F0026430</v>
          </cell>
          <cell r="B1945">
            <v>43420</v>
          </cell>
          <cell r="C1945">
            <v>43420</v>
          </cell>
          <cell r="D1945">
            <v>43420</v>
          </cell>
          <cell r="E1945" t="str">
            <v>CC00001</v>
          </cell>
          <cell r="F1945" t="str">
            <v>Частное лицо</v>
          </cell>
          <cell r="G1945" t="str">
            <v>SURKOV.V</v>
          </cell>
          <cell r="H1945" t="str">
            <v>ФЛ</v>
          </cell>
          <cell r="I1945" t="str">
            <v>SPB4</v>
          </cell>
        </row>
        <row r="1946">
          <cell r="A1946" t="str">
            <v>S8160249</v>
          </cell>
          <cell r="B1946">
            <v>43418</v>
          </cell>
          <cell r="C1946">
            <v>43420</v>
          </cell>
          <cell r="D1946">
            <v>43420</v>
          </cell>
          <cell r="E1946" t="str">
            <v>CD194077</v>
          </cell>
          <cell r="F1946" t="str">
            <v>ИП Сысуев Герман Алексеевич</v>
          </cell>
          <cell r="G1946" t="str">
            <v>TATYANAKN</v>
          </cell>
          <cell r="H1946" t="str">
            <v>СПБ</v>
          </cell>
          <cell r="I1946" t="str">
            <v>SPB</v>
          </cell>
        </row>
        <row r="1947">
          <cell r="A1947" t="str">
            <v>S8137670</v>
          </cell>
          <cell r="B1947">
            <v>43413</v>
          </cell>
          <cell r="C1947">
            <v>43420</v>
          </cell>
          <cell r="D1947">
            <v>43420</v>
          </cell>
          <cell r="E1947" t="str">
            <v>CD193282</v>
          </cell>
          <cell r="F1947" t="str">
            <v>АО "ПО "Баррикада"</v>
          </cell>
          <cell r="G1947" t="str">
            <v>VOLCHOK.A</v>
          </cell>
          <cell r="H1947" t="str">
            <v>СПБ</v>
          </cell>
          <cell r="I1947" t="str">
            <v>SPB</v>
          </cell>
        </row>
        <row r="1948">
          <cell r="A1948" t="str">
            <v>S8159474</v>
          </cell>
          <cell r="B1948">
            <v>43417</v>
          </cell>
          <cell r="C1948">
            <v>43420</v>
          </cell>
          <cell r="D1948">
            <v>43420</v>
          </cell>
          <cell r="E1948" t="str">
            <v>CD174804</v>
          </cell>
          <cell r="F1948" t="str">
            <v>ООО "Рускит-Интернет"</v>
          </cell>
          <cell r="G1948" t="str">
            <v>VOLCHOK.A</v>
          </cell>
          <cell r="H1948" t="str">
            <v>СПБ</v>
          </cell>
          <cell r="I1948" t="str">
            <v>SPB</v>
          </cell>
        </row>
        <row r="1949">
          <cell r="A1949" t="str">
            <v>S8162094</v>
          </cell>
          <cell r="B1949">
            <v>43418</v>
          </cell>
          <cell r="C1949">
            <v>43420</v>
          </cell>
          <cell r="D1949">
            <v>43420</v>
          </cell>
          <cell r="E1949" t="str">
            <v>CD194646</v>
          </cell>
          <cell r="F1949" t="str">
            <v>ГБОУ Школа №174</v>
          </cell>
          <cell r="G1949" t="str">
            <v>VOLCHOK.A</v>
          </cell>
          <cell r="H1949" t="str">
            <v>СПБ</v>
          </cell>
          <cell r="I1949" t="str">
            <v>SPB</v>
          </cell>
        </row>
        <row r="1950">
          <cell r="A1950" t="str">
            <v>S8162573</v>
          </cell>
          <cell r="B1950">
            <v>43418</v>
          </cell>
          <cell r="C1950">
            <v>43420</v>
          </cell>
          <cell r="D1950">
            <v>43420</v>
          </cell>
          <cell r="E1950" t="str">
            <v>CD079069</v>
          </cell>
          <cell r="F1950" t="str">
            <v>ООО "Компания ЛЕНСЕРВИС"</v>
          </cell>
          <cell r="G1950" t="str">
            <v>VOLCHOK.A</v>
          </cell>
          <cell r="H1950" t="str">
            <v>СПБ</v>
          </cell>
          <cell r="I1950" t="str">
            <v>SPB</v>
          </cell>
        </row>
        <row r="1951">
          <cell r="A1951" t="str">
            <v>S8171609</v>
          </cell>
          <cell r="B1951">
            <v>43419</v>
          </cell>
          <cell r="C1951">
            <v>43420</v>
          </cell>
          <cell r="D1951">
            <v>43420</v>
          </cell>
          <cell r="E1951" t="str">
            <v>CC26552</v>
          </cell>
          <cell r="F1951" t="str">
            <v>ООО "КОНКОРД СЕРВИС"</v>
          </cell>
          <cell r="G1951" t="str">
            <v>VOLCHOK.A</v>
          </cell>
          <cell r="H1951" t="str">
            <v>СПБ</v>
          </cell>
          <cell r="I1951" t="str">
            <v>SPB2</v>
          </cell>
        </row>
        <row r="1952">
          <cell r="A1952" t="str">
            <v>Y0048653</v>
          </cell>
          <cell r="B1952">
            <v>43419</v>
          </cell>
          <cell r="C1952">
            <v>43420</v>
          </cell>
          <cell r="D1952">
            <v>43420</v>
          </cell>
          <cell r="E1952" t="str">
            <v>CC08985</v>
          </cell>
          <cell r="F1952" t="str">
            <v>ООО "Оптический центр"</v>
          </cell>
          <cell r="G1952" t="str">
            <v>VOLCHOK.A</v>
          </cell>
          <cell r="H1952" t="str">
            <v>СПБ</v>
          </cell>
          <cell r="I1952" t="str">
            <v>SPB</v>
          </cell>
        </row>
        <row r="1953">
          <cell r="A1953" t="str">
            <v>R9981252</v>
          </cell>
          <cell r="B1953">
            <v>43417</v>
          </cell>
          <cell r="C1953">
            <v>43420</v>
          </cell>
          <cell r="D1953">
            <v>43420</v>
          </cell>
          <cell r="E1953" t="str">
            <v>LE0089877</v>
          </cell>
          <cell r="F1953" t="str">
            <v>ООО УПРАВЛЯЮЩАЯ КОМПАНИЯ 812</v>
          </cell>
          <cell r="G1953" t="str">
            <v>VOLKOV.P</v>
          </cell>
          <cell r="H1953" t="str">
            <v>СПБ</v>
          </cell>
          <cell r="I1953" t="str">
            <v>SPB</v>
          </cell>
        </row>
        <row r="1954">
          <cell r="A1954" t="str">
            <v>R9982786</v>
          </cell>
          <cell r="B1954">
            <v>43417</v>
          </cell>
          <cell r="C1954">
            <v>43420</v>
          </cell>
          <cell r="D1954">
            <v>43420</v>
          </cell>
          <cell r="E1954" t="str">
            <v>LE0089877</v>
          </cell>
          <cell r="F1954" t="str">
            <v>ООО УПРАВЛЯЮЩАЯ КОМПАНИЯ 812</v>
          </cell>
          <cell r="G1954" t="str">
            <v>VOLKOV.P</v>
          </cell>
          <cell r="H1954" t="str">
            <v>СПБ</v>
          </cell>
          <cell r="I1954" t="str">
            <v>SPB</v>
          </cell>
        </row>
        <row r="1955">
          <cell r="A1955" t="str">
            <v>S8075717</v>
          </cell>
          <cell r="B1955">
            <v>43402</v>
          </cell>
          <cell r="C1955">
            <v>43420</v>
          </cell>
          <cell r="D1955">
            <v>43420</v>
          </cell>
          <cell r="E1955" t="str">
            <v>LE0046581</v>
          </cell>
          <cell r="F1955" t="str">
            <v>ООО "ИНЖСТРОЙ СПБ"</v>
          </cell>
          <cell r="G1955" t="str">
            <v>VOLKOV.P</v>
          </cell>
          <cell r="H1955" t="str">
            <v>СПБ</v>
          </cell>
          <cell r="I1955" t="str">
            <v>SPB3</v>
          </cell>
        </row>
        <row r="1956">
          <cell r="A1956" t="str">
            <v>S8158781</v>
          </cell>
          <cell r="B1956">
            <v>43417</v>
          </cell>
          <cell r="C1956">
            <v>43420</v>
          </cell>
          <cell r="D1956">
            <v>43420</v>
          </cell>
          <cell r="E1956" t="str">
            <v>CD157680</v>
          </cell>
          <cell r="F1956" t="str">
            <v>ООО "Директор"</v>
          </cell>
          <cell r="G1956" t="str">
            <v>VOLKOV.P</v>
          </cell>
          <cell r="H1956" t="str">
            <v>СПБ</v>
          </cell>
          <cell r="I1956" t="str">
            <v>SPB</v>
          </cell>
        </row>
        <row r="1957">
          <cell r="A1957" t="str">
            <v>S8167907</v>
          </cell>
          <cell r="B1957">
            <v>43419</v>
          </cell>
          <cell r="C1957">
            <v>43420</v>
          </cell>
          <cell r="D1957">
            <v>43420</v>
          </cell>
          <cell r="E1957" t="str">
            <v>CD188932</v>
          </cell>
          <cell r="F1957" t="str">
            <v>ООО "Беркана"</v>
          </cell>
          <cell r="G1957" t="str">
            <v>VOLKOV.P</v>
          </cell>
          <cell r="H1957" t="str">
            <v>СПБ</v>
          </cell>
          <cell r="I1957" t="str">
            <v>SPB2</v>
          </cell>
        </row>
        <row r="1958">
          <cell r="A1958" t="str">
            <v>S8168990</v>
          </cell>
          <cell r="B1958">
            <v>43419</v>
          </cell>
          <cell r="C1958">
            <v>43420</v>
          </cell>
          <cell r="D1958">
            <v>43420</v>
          </cell>
          <cell r="E1958" t="str">
            <v>CC16416</v>
          </cell>
          <cell r="F1958" t="str">
            <v>ООО "Скарабей"</v>
          </cell>
          <cell r="G1958" t="str">
            <v>VOLKOV.P</v>
          </cell>
          <cell r="H1958" t="str">
            <v>СПБ</v>
          </cell>
          <cell r="I1958" t="str">
            <v>SPB</v>
          </cell>
        </row>
        <row r="1959">
          <cell r="A1959" t="str">
            <v>S8176209</v>
          </cell>
          <cell r="B1959">
            <v>43420</v>
          </cell>
          <cell r="C1959">
            <v>43420</v>
          </cell>
          <cell r="D1959">
            <v>43420</v>
          </cell>
          <cell r="E1959" t="str">
            <v>CC54980</v>
          </cell>
          <cell r="F1959" t="str">
            <v>ООО "Фирма МариКом"</v>
          </cell>
          <cell r="G1959" t="str">
            <v>VOLKOV.P</v>
          </cell>
          <cell r="H1959" t="str">
            <v>СПБ</v>
          </cell>
          <cell r="I1959" t="str">
            <v>SPB</v>
          </cell>
        </row>
        <row r="1960">
          <cell r="A1960" t="str">
            <v>S8177007</v>
          </cell>
          <cell r="B1960">
            <v>43420</v>
          </cell>
          <cell r="C1960">
            <v>43420</v>
          </cell>
          <cell r="D1960">
            <v>43420</v>
          </cell>
          <cell r="E1960" t="str">
            <v>CD174322</v>
          </cell>
          <cell r="F1960" t="str">
            <v>МежРегионСнабжение</v>
          </cell>
          <cell r="G1960" t="str">
            <v>VOLKOV.P</v>
          </cell>
          <cell r="H1960" t="str">
            <v>СПБ</v>
          </cell>
          <cell r="I1960" t="str">
            <v>SPB</v>
          </cell>
        </row>
        <row r="1961">
          <cell r="A1961" t="str">
            <v>Y0034320</v>
          </cell>
          <cell r="B1961">
            <v>43419</v>
          </cell>
          <cell r="C1961">
            <v>43420</v>
          </cell>
          <cell r="D1961">
            <v>43420</v>
          </cell>
          <cell r="E1961" t="str">
            <v>LE0161490</v>
          </cell>
          <cell r="F1961" t="str">
            <v>Стройдекор</v>
          </cell>
          <cell r="G1961" t="str">
            <v>VOLKOV.P</v>
          </cell>
          <cell r="H1961" t="str">
            <v>СПБ</v>
          </cell>
          <cell r="I1961" t="str">
            <v>SPB</v>
          </cell>
        </row>
        <row r="1962">
          <cell r="A1962" t="str">
            <v>Y0034984</v>
          </cell>
          <cell r="B1962">
            <v>43419</v>
          </cell>
          <cell r="C1962">
            <v>43420</v>
          </cell>
          <cell r="D1962">
            <v>43420</v>
          </cell>
          <cell r="E1962" t="str">
            <v>LE0161492</v>
          </cell>
          <cell r="F1962" t="str">
            <v>ООО Спорт и Здоровье</v>
          </cell>
          <cell r="G1962" t="str">
            <v>VOLKOV.P</v>
          </cell>
          <cell r="H1962" t="str">
            <v>СПБ</v>
          </cell>
          <cell r="I1962" t="str">
            <v>SPB</v>
          </cell>
        </row>
        <row r="1963">
          <cell r="A1963" t="str">
            <v>Y0050097</v>
          </cell>
          <cell r="B1963">
            <v>43419</v>
          </cell>
          <cell r="C1963">
            <v>43420</v>
          </cell>
          <cell r="D1963">
            <v>43420</v>
          </cell>
          <cell r="E1963" t="str">
            <v>LE0027694</v>
          </cell>
          <cell r="F1963" t="str">
            <v>ООО ВиАйДжи Кастомс</v>
          </cell>
          <cell r="G1963" t="str">
            <v>VOLKOV.P</v>
          </cell>
          <cell r="H1963" t="str">
            <v>СПБ</v>
          </cell>
          <cell r="I1963" t="str">
            <v>SPB2</v>
          </cell>
        </row>
        <row r="1964">
          <cell r="A1964" t="str">
            <v>Y0072390</v>
          </cell>
          <cell r="B1964">
            <v>43420</v>
          </cell>
          <cell r="C1964">
            <v>43420</v>
          </cell>
          <cell r="D1964">
            <v>43420</v>
          </cell>
          <cell r="E1964" t="str">
            <v>LE0124211</v>
          </cell>
          <cell r="F1964" t="str">
            <v>СтройСнабПроект</v>
          </cell>
          <cell r="G1964" t="str">
            <v>VOLKOV.P</v>
          </cell>
          <cell r="H1964" t="str">
            <v>СПБ</v>
          </cell>
          <cell r="I1964" t="str">
            <v>SPB</v>
          </cell>
        </row>
        <row r="1965">
          <cell r="A1965" t="str">
            <v>Y0073512</v>
          </cell>
          <cell r="B1965">
            <v>43420</v>
          </cell>
          <cell r="C1965">
            <v>43420</v>
          </cell>
          <cell r="D1965">
            <v>43420</v>
          </cell>
          <cell r="E1965" t="str">
            <v>LE0121843</v>
          </cell>
          <cell r="F1965" t="str">
            <v>Коркомп</v>
          </cell>
          <cell r="G1965" t="str">
            <v>VOLKOV.P</v>
          </cell>
          <cell r="H1965" t="str">
            <v>СПБ</v>
          </cell>
          <cell r="I1965" t="str">
            <v>SPB3</v>
          </cell>
        </row>
        <row r="1966">
          <cell r="A1966" t="str">
            <v>Y0073742</v>
          </cell>
          <cell r="B1966">
            <v>43420</v>
          </cell>
          <cell r="C1966">
            <v>43420</v>
          </cell>
          <cell r="D1966">
            <v>43420</v>
          </cell>
          <cell r="E1966" t="str">
            <v>LE0121843</v>
          </cell>
          <cell r="F1966" t="str">
            <v>Коркомп</v>
          </cell>
          <cell r="G1966" t="str">
            <v>VOLKOV.P</v>
          </cell>
          <cell r="H1966" t="str">
            <v>СПБ</v>
          </cell>
          <cell r="I1966" t="str">
            <v>SPB3</v>
          </cell>
        </row>
        <row r="1967">
          <cell r="A1967" t="str">
            <v>Y0075640</v>
          </cell>
          <cell r="B1967">
            <v>43420</v>
          </cell>
          <cell r="C1967">
            <v>43420</v>
          </cell>
          <cell r="D1967">
            <v>43420</v>
          </cell>
          <cell r="E1967" t="str">
            <v>LE0121843</v>
          </cell>
          <cell r="F1967" t="str">
            <v>Коркомп</v>
          </cell>
          <cell r="G1967" t="str">
            <v>VOLKOV.P</v>
          </cell>
          <cell r="H1967" t="str">
            <v>СПБ</v>
          </cell>
          <cell r="I1967" t="str">
            <v>SPB3</v>
          </cell>
        </row>
        <row r="1968">
          <cell r="A1968" t="str">
            <v>R9967132</v>
          </cell>
          <cell r="B1968">
            <v>43416</v>
          </cell>
          <cell r="C1968">
            <v>43420</v>
          </cell>
          <cell r="D1968">
            <v>43420</v>
          </cell>
          <cell r="E1968" t="str">
            <v>CC10066</v>
          </cell>
          <cell r="F1968" t="str">
            <v>ООО "Оледар"</v>
          </cell>
          <cell r="G1968" t="str">
            <v>ZHIGUNOV.A</v>
          </cell>
          <cell r="H1968" t="str">
            <v>СПБ</v>
          </cell>
          <cell r="I1968" t="str">
            <v>SPB2</v>
          </cell>
        </row>
        <row r="1969">
          <cell r="A1969" t="str">
            <v>R9981821</v>
          </cell>
          <cell r="B1969">
            <v>43417</v>
          </cell>
          <cell r="C1969">
            <v>43420</v>
          </cell>
          <cell r="D1969">
            <v>43420</v>
          </cell>
          <cell r="E1969" t="str">
            <v>CC79324</v>
          </cell>
          <cell r="F1969" t="str">
            <v>Аларм-моторс Холдинг</v>
          </cell>
          <cell r="G1969" t="str">
            <v>ZHIGUNOV.A</v>
          </cell>
          <cell r="H1969" t="str">
            <v>СПБ</v>
          </cell>
          <cell r="I1969" t="str">
            <v>SPB2</v>
          </cell>
        </row>
        <row r="1970">
          <cell r="A1970" t="str">
            <v>R9983868</v>
          </cell>
          <cell r="B1970">
            <v>43417</v>
          </cell>
          <cell r="C1970">
            <v>43420</v>
          </cell>
          <cell r="D1970">
            <v>43420</v>
          </cell>
          <cell r="E1970" t="str">
            <v>LE0002301</v>
          </cell>
          <cell r="F1970" t="str">
            <v>ООО ''ПРОМКОМПЛЕКТ''</v>
          </cell>
          <cell r="G1970" t="str">
            <v>ZHIGUNOV.A</v>
          </cell>
          <cell r="H1970" t="str">
            <v>СПБ</v>
          </cell>
          <cell r="I1970" t="str">
            <v>SPB</v>
          </cell>
        </row>
        <row r="1971">
          <cell r="A1971" t="str">
            <v>S8166065</v>
          </cell>
          <cell r="B1971">
            <v>43418</v>
          </cell>
          <cell r="C1971">
            <v>43420</v>
          </cell>
          <cell r="D1971">
            <v>43420</v>
          </cell>
          <cell r="E1971" t="str">
            <v>CC74913</v>
          </cell>
          <cell r="F1971" t="str">
            <v>ООО "НГ-Энерго"</v>
          </cell>
          <cell r="G1971" t="str">
            <v>ZHIGUNOV.A</v>
          </cell>
          <cell r="H1971" t="str">
            <v>СПБ</v>
          </cell>
          <cell r="I1971" t="str">
            <v>SPB</v>
          </cell>
        </row>
        <row r="1972">
          <cell r="A1972" t="str">
            <v>Y0076396</v>
          </cell>
          <cell r="B1972">
            <v>43420</v>
          </cell>
          <cell r="C1972">
            <v>43420</v>
          </cell>
          <cell r="D1972">
            <v>43420</v>
          </cell>
          <cell r="E1972" t="str">
            <v>LE0156421</v>
          </cell>
          <cell r="F1972" t="str">
            <v>ООО "Астерия"</v>
          </cell>
          <cell r="G1972" t="str">
            <v>ZHIGUNOV.A</v>
          </cell>
          <cell r="H1972" t="str">
            <v>СПБ</v>
          </cell>
          <cell r="I1972" t="str">
            <v>SPB</v>
          </cell>
        </row>
        <row r="1973">
          <cell r="A1973" t="str">
            <v>Y0077152</v>
          </cell>
          <cell r="B1973">
            <v>43420</v>
          </cell>
          <cell r="C1973">
            <v>43420</v>
          </cell>
          <cell r="D1973">
            <v>43420</v>
          </cell>
          <cell r="E1973" t="str">
            <v>LE0051109</v>
          </cell>
          <cell r="F1973" t="str">
            <v>ООО "Северная Пальмира"</v>
          </cell>
          <cell r="G1973" t="str">
            <v>ZHIGUNOV.A</v>
          </cell>
          <cell r="H1973" t="str">
            <v>СПБ</v>
          </cell>
          <cell r="I1973" t="str">
            <v>SPB</v>
          </cell>
        </row>
        <row r="1974">
          <cell r="A1974" t="str">
            <v>Y0077265</v>
          </cell>
          <cell r="B1974">
            <v>43420</v>
          </cell>
          <cell r="C1974">
            <v>43420</v>
          </cell>
          <cell r="D1974">
            <v>43420</v>
          </cell>
          <cell r="E1974" t="str">
            <v>CC29090</v>
          </cell>
          <cell r="F1974" t="str">
            <v>ООО «АйТи Директор»</v>
          </cell>
          <cell r="G1974" t="str">
            <v>ZHIGUNOV.A</v>
          </cell>
          <cell r="H1974" t="str">
            <v>СПБ</v>
          </cell>
          <cell r="I1974" t="str">
            <v>SPB2</v>
          </cell>
        </row>
        <row r="1975">
          <cell r="A1975" t="str">
            <v>S8152725</v>
          </cell>
          <cell r="B1975">
            <v>43416</v>
          </cell>
          <cell r="C1975">
            <v>43420</v>
          </cell>
          <cell r="D1975">
            <v>43420</v>
          </cell>
          <cell r="E1975" t="str">
            <v>CD140432</v>
          </cell>
          <cell r="F1975" t="str">
            <v>ООО "УК Горизонт"</v>
          </cell>
          <cell r="G1975" t="str">
            <v>ZHOLTIKOV</v>
          </cell>
          <cell r="H1975" t="str">
            <v>СПБ</v>
          </cell>
          <cell r="I1975" t="str">
            <v>SPB</v>
          </cell>
        </row>
        <row r="1976">
          <cell r="A1976" t="str">
            <v>S8167188</v>
          </cell>
          <cell r="B1976">
            <v>43419</v>
          </cell>
          <cell r="C1976">
            <v>43420</v>
          </cell>
          <cell r="D1976">
            <v>43420</v>
          </cell>
          <cell r="E1976" t="str">
            <v>CC30032</v>
          </cell>
          <cell r="F1976" t="str">
            <v>Группа компаний "Техно"</v>
          </cell>
          <cell r="G1976" t="str">
            <v>ZHOLTIKOV</v>
          </cell>
          <cell r="H1976" t="str">
            <v>СПБ</v>
          </cell>
          <cell r="I1976" t="str">
            <v>SPB3</v>
          </cell>
        </row>
        <row r="1977">
          <cell r="A1977" t="str">
            <v>S8175171</v>
          </cell>
          <cell r="B1977">
            <v>43420</v>
          </cell>
          <cell r="C1977">
            <v>43420</v>
          </cell>
          <cell r="D1977">
            <v>43420</v>
          </cell>
          <cell r="E1977" t="str">
            <v>CD194604</v>
          </cell>
          <cell r="F1977" t="str">
            <v>ООО "Вибро-Амс"</v>
          </cell>
          <cell r="G1977" t="str">
            <v>ZHOLTIKOV</v>
          </cell>
          <cell r="H1977" t="str">
            <v>СПБ</v>
          </cell>
          <cell r="I1977" t="str">
            <v>SPB5</v>
          </cell>
        </row>
        <row r="1978">
          <cell r="A1978" t="str">
            <v>Y0033336</v>
          </cell>
          <cell r="B1978">
            <v>43419</v>
          </cell>
          <cell r="C1978">
            <v>43420</v>
          </cell>
          <cell r="D1978">
            <v>43420</v>
          </cell>
          <cell r="E1978" t="str">
            <v>CD107959</v>
          </cell>
          <cell r="F1978" t="str">
            <v>ООО "АКТИВ"</v>
          </cell>
          <cell r="G1978" t="str">
            <v>ZHOLTIKOV</v>
          </cell>
          <cell r="H1978" t="str">
            <v>СПБ</v>
          </cell>
          <cell r="I1978" t="str">
            <v>SPB2</v>
          </cell>
        </row>
        <row r="1979">
          <cell r="A1979" t="str">
            <v>Y0034765</v>
          </cell>
          <cell r="B1979">
            <v>43419</v>
          </cell>
          <cell r="C1979">
            <v>43420</v>
          </cell>
          <cell r="D1979">
            <v>43420</v>
          </cell>
          <cell r="E1979" t="str">
            <v>CD126278</v>
          </cell>
          <cell r="F1979" t="str">
            <v>ООО "Лаборатория радиолокации</v>
          </cell>
          <cell r="G1979" t="str">
            <v>ZHOLTIKOV</v>
          </cell>
          <cell r="H1979" t="str">
            <v>СПБ</v>
          </cell>
          <cell r="I1979" t="str">
            <v>SPB</v>
          </cell>
        </row>
        <row r="1980">
          <cell r="A1980" t="str">
            <v>Y0049126</v>
          </cell>
          <cell r="B1980">
            <v>43419</v>
          </cell>
          <cell r="C1980">
            <v>43420</v>
          </cell>
          <cell r="D1980">
            <v>43420</v>
          </cell>
          <cell r="E1980" t="str">
            <v>CC94287</v>
          </cell>
          <cell r="F1980" t="str">
            <v>ООО «Ацис Технология»</v>
          </cell>
          <cell r="G1980" t="str">
            <v>ZHOLTIKOV</v>
          </cell>
          <cell r="H1980" t="str">
            <v>СПБ</v>
          </cell>
          <cell r="I1980" t="str">
            <v>SPB2</v>
          </cell>
        </row>
        <row r="1981">
          <cell r="A1981" t="str">
            <v>Y0050076</v>
          </cell>
          <cell r="B1981">
            <v>43419</v>
          </cell>
          <cell r="C1981">
            <v>43420</v>
          </cell>
          <cell r="D1981">
            <v>43420</v>
          </cell>
          <cell r="E1981" t="str">
            <v>LE0101769</v>
          </cell>
          <cell r="F1981" t="str">
            <v>ООО "АЙ ТИ СЕРВИС"</v>
          </cell>
          <cell r="G1981" t="str">
            <v>ZHOLTIKOV</v>
          </cell>
          <cell r="H1981" t="str">
            <v>СПБ</v>
          </cell>
          <cell r="I1981" t="str">
            <v>SPB4</v>
          </cell>
        </row>
        <row r="1982">
          <cell r="A1982" t="str">
            <v>Y0056790</v>
          </cell>
          <cell r="B1982">
            <v>43420</v>
          </cell>
          <cell r="C1982">
            <v>43420</v>
          </cell>
          <cell r="D1982">
            <v>43420</v>
          </cell>
          <cell r="E1982" t="str">
            <v>CC40246</v>
          </cell>
          <cell r="F1982" t="str">
            <v>Овертайм</v>
          </cell>
          <cell r="G1982" t="str">
            <v>ZHOLTIKOV</v>
          </cell>
          <cell r="H1982" t="str">
            <v>СПБ</v>
          </cell>
          <cell r="I1982" t="str">
            <v>SPB4</v>
          </cell>
        </row>
        <row r="1983">
          <cell r="A1983" t="str">
            <v>Y0067172</v>
          </cell>
          <cell r="B1983">
            <v>43420</v>
          </cell>
          <cell r="C1983">
            <v>43420</v>
          </cell>
          <cell r="D1983">
            <v>43420</v>
          </cell>
          <cell r="E1983" t="str">
            <v>CD022662</v>
          </cell>
          <cell r="F1983" t="str">
            <v>ООО "ТН-ГРУПП"</v>
          </cell>
          <cell r="G1983" t="str">
            <v>ZHOLTIKOV</v>
          </cell>
          <cell r="H1983" t="str">
            <v>СПБ</v>
          </cell>
          <cell r="I1983" t="str">
            <v>SPB</v>
          </cell>
        </row>
        <row r="1984">
          <cell r="A1984" t="str">
            <v>Y0068845</v>
          </cell>
          <cell r="B1984">
            <v>43420</v>
          </cell>
          <cell r="C1984">
            <v>43420</v>
          </cell>
          <cell r="D1984">
            <v>43420</v>
          </cell>
          <cell r="E1984" t="str">
            <v>2GIS_03068</v>
          </cell>
          <cell r="F1984" t="str">
            <v>Шувалово-Моторс, автоцентр</v>
          </cell>
          <cell r="G1984" t="str">
            <v>ZHOLTIKOV</v>
          </cell>
          <cell r="H1984" t="str">
            <v>СПБ</v>
          </cell>
          <cell r="I1984" t="str">
            <v>SPB4</v>
          </cell>
        </row>
        <row r="1985">
          <cell r="A1985" t="str">
            <v>Y0070498</v>
          </cell>
          <cell r="B1985">
            <v>43420</v>
          </cell>
          <cell r="C1985">
            <v>43420</v>
          </cell>
          <cell r="D1985">
            <v>43420</v>
          </cell>
          <cell r="E1985" t="str">
            <v>LE0018741</v>
          </cell>
          <cell r="F1985" t="str">
            <v>ООО ''Выборг-Терминал Северо-З</v>
          </cell>
          <cell r="G1985" t="str">
            <v>ZHOLTIKOV</v>
          </cell>
          <cell r="H1985" t="str">
            <v>СПБ</v>
          </cell>
          <cell r="I1985" t="str">
            <v>SPB3</v>
          </cell>
        </row>
        <row r="1988">
          <cell r="A1988" t="str">
            <v>Документ Но.</v>
          </cell>
          <cell r="B1988" t="str">
            <v>Дата Заказа</v>
          </cell>
          <cell r="C1988" t="str">
            <v>Дата Отгрузки</v>
          </cell>
          <cell r="D1988" t="str">
            <v>Планируемая Дата Отгрузки</v>
          </cell>
          <cell r="E1988" t="str">
            <v>Клиент Но.</v>
          </cell>
          <cell r="F1988" t="str">
            <v>Клиент Название</v>
          </cell>
          <cell r="G1988" t="str">
            <v>Менеджер</v>
          </cell>
          <cell r="H1988" t="str">
            <v>Код РГ</v>
          </cell>
          <cell r="I1988" t="str">
            <v>Код склада</v>
          </cell>
        </row>
        <row r="1989">
          <cell r="A1989" t="str">
            <v>F0027514</v>
          </cell>
          <cell r="B1989">
            <v>43420</v>
          </cell>
          <cell r="C1989">
            <v>43421</v>
          </cell>
          <cell r="D1989">
            <v>43421</v>
          </cell>
          <cell r="E1989" t="str">
            <v>CC00001</v>
          </cell>
          <cell r="F1989" t="str">
            <v>Частное лицо</v>
          </cell>
          <cell r="H1989" t="str">
            <v>ФЛ</v>
          </cell>
          <cell r="I1989" t="str">
            <v>SPB</v>
          </cell>
        </row>
        <row r="1990">
          <cell r="A1990" t="str">
            <v>S8143043</v>
          </cell>
          <cell r="B1990">
            <v>43414</v>
          </cell>
          <cell r="C1990">
            <v>43421</v>
          </cell>
          <cell r="D1990">
            <v>43421</v>
          </cell>
          <cell r="E1990" t="str">
            <v>CC00001</v>
          </cell>
          <cell r="F1990" t="str">
            <v>Частное лицо</v>
          </cell>
          <cell r="G1990" t="str">
            <v>ALEKSEEV.L</v>
          </cell>
          <cell r="H1990" t="str">
            <v>ФЛ</v>
          </cell>
          <cell r="I1990" t="str">
            <v>SPB2</v>
          </cell>
        </row>
        <row r="1991">
          <cell r="A1991" t="str">
            <v>S8182284</v>
          </cell>
          <cell r="B1991">
            <v>43421</v>
          </cell>
          <cell r="C1991">
            <v>43421</v>
          </cell>
          <cell r="D1991">
            <v>43421</v>
          </cell>
          <cell r="E1991" t="str">
            <v>IX536068</v>
          </cell>
          <cell r="F1991" t="str">
            <v>Ольга</v>
          </cell>
          <cell r="G1991" t="str">
            <v>ALEKSEEV.L</v>
          </cell>
          <cell r="H1991" t="str">
            <v>ФЛ</v>
          </cell>
          <cell r="I1991" t="str">
            <v>SPB2</v>
          </cell>
        </row>
        <row r="1992">
          <cell r="A1992" t="str">
            <v>Y0052462</v>
          </cell>
          <cell r="B1992">
            <v>43419</v>
          </cell>
          <cell r="C1992">
            <v>43421</v>
          </cell>
          <cell r="D1992">
            <v>43421</v>
          </cell>
          <cell r="E1992" t="str">
            <v>CC00001</v>
          </cell>
          <cell r="F1992" t="str">
            <v>михаил Сорокин</v>
          </cell>
          <cell r="G1992" t="str">
            <v>ALEKSEYKOP</v>
          </cell>
          <cell r="H1992" t="str">
            <v>ФЛ</v>
          </cell>
          <cell r="I1992" t="str">
            <v>SPB4</v>
          </cell>
        </row>
        <row r="1993">
          <cell r="A1993" t="str">
            <v>F0024366</v>
          </cell>
          <cell r="B1993">
            <v>43418</v>
          </cell>
          <cell r="C1993">
            <v>43421</v>
          </cell>
          <cell r="D1993">
            <v>43421</v>
          </cell>
          <cell r="E1993" t="str">
            <v>CC00001</v>
          </cell>
          <cell r="F1993" t="str">
            <v>Частное лицо</v>
          </cell>
          <cell r="G1993" t="str">
            <v>ALESYA.S</v>
          </cell>
          <cell r="H1993" t="str">
            <v>ФЛ</v>
          </cell>
          <cell r="I1993" t="str">
            <v>SPB3</v>
          </cell>
        </row>
        <row r="1994">
          <cell r="A1994" t="str">
            <v>F0025727</v>
          </cell>
          <cell r="B1994">
            <v>43419</v>
          </cell>
          <cell r="C1994">
            <v>43421</v>
          </cell>
          <cell r="D1994">
            <v>43421</v>
          </cell>
          <cell r="E1994" t="str">
            <v>I0430697</v>
          </cell>
          <cell r="F1994" t="str">
            <v>Павел</v>
          </cell>
          <cell r="G1994" t="str">
            <v>ALESYA.S</v>
          </cell>
          <cell r="H1994" t="str">
            <v>ФЛ</v>
          </cell>
          <cell r="I1994" t="str">
            <v>SPB2</v>
          </cell>
        </row>
        <row r="1995">
          <cell r="A1995" t="str">
            <v>F0027589</v>
          </cell>
          <cell r="B1995">
            <v>43420</v>
          </cell>
          <cell r="C1995">
            <v>43421</v>
          </cell>
          <cell r="D1995">
            <v>43421</v>
          </cell>
          <cell r="E1995" t="str">
            <v>CC00001</v>
          </cell>
          <cell r="F1995" t="str">
            <v>Частное лицо</v>
          </cell>
          <cell r="G1995" t="str">
            <v>ALIMOV.A</v>
          </cell>
          <cell r="H1995" t="str">
            <v>ФЛ</v>
          </cell>
          <cell r="I1995" t="str">
            <v>SPB4</v>
          </cell>
        </row>
        <row r="1996">
          <cell r="A1996" t="str">
            <v>S8164127</v>
          </cell>
          <cell r="B1996">
            <v>43418</v>
          </cell>
          <cell r="C1996">
            <v>43421</v>
          </cell>
          <cell r="D1996">
            <v>43421</v>
          </cell>
          <cell r="E1996" t="str">
            <v>CD075618</v>
          </cell>
          <cell r="F1996" t="str">
            <v>ОПП ФГБУ СЭУ ФПС ИПЛ</v>
          </cell>
          <cell r="G1996" t="str">
            <v>ALVASILEV</v>
          </cell>
          <cell r="H1996" t="str">
            <v>СПБ</v>
          </cell>
          <cell r="I1996" t="str">
            <v>SPB</v>
          </cell>
        </row>
        <row r="1997">
          <cell r="A1997" t="str">
            <v>S8176805</v>
          </cell>
          <cell r="B1997">
            <v>43420</v>
          </cell>
          <cell r="C1997">
            <v>43421</v>
          </cell>
          <cell r="D1997">
            <v>43421</v>
          </cell>
          <cell r="E1997" t="str">
            <v>CD145961</v>
          </cell>
          <cell r="F1997" t="str">
            <v>ОПП ООО "АРТЛАЙТ СЕРВИС"</v>
          </cell>
          <cell r="G1997" t="str">
            <v>ALVASILEV</v>
          </cell>
          <cell r="H1997" t="str">
            <v>СПБ</v>
          </cell>
          <cell r="I1997" t="str">
            <v>SPB2</v>
          </cell>
        </row>
        <row r="1998">
          <cell r="A1998" t="str">
            <v>Y0077408</v>
          </cell>
          <cell r="B1998">
            <v>43420</v>
          </cell>
          <cell r="C1998">
            <v>43421</v>
          </cell>
          <cell r="D1998">
            <v>43421</v>
          </cell>
          <cell r="E1998" t="str">
            <v>CD081786</v>
          </cell>
          <cell r="F1998" t="str">
            <v>ОПП ООО "Счастье у Исаакия"</v>
          </cell>
          <cell r="G1998" t="str">
            <v>ALVASILEV</v>
          </cell>
          <cell r="H1998" t="str">
            <v>СПБ</v>
          </cell>
          <cell r="I1998" t="str">
            <v>SPB4</v>
          </cell>
        </row>
        <row r="1999">
          <cell r="A1999" t="str">
            <v>F0027926</v>
          </cell>
          <cell r="B1999">
            <v>43420</v>
          </cell>
          <cell r="C1999">
            <v>43421</v>
          </cell>
          <cell r="D1999">
            <v>43421</v>
          </cell>
          <cell r="E1999" t="str">
            <v>IX786328</v>
          </cell>
          <cell r="F1999" t="str">
            <v>N\A</v>
          </cell>
          <cell r="G1999" t="str">
            <v>ANDREY.BE</v>
          </cell>
          <cell r="H1999" t="str">
            <v>ФЛ</v>
          </cell>
          <cell r="I1999" t="str">
            <v>SPB2</v>
          </cell>
        </row>
        <row r="2000">
          <cell r="A2000" t="str">
            <v>F0022915</v>
          </cell>
          <cell r="B2000">
            <v>43417</v>
          </cell>
          <cell r="C2000">
            <v>43421</v>
          </cell>
          <cell r="D2000">
            <v>43421</v>
          </cell>
          <cell r="E2000" t="str">
            <v>CC00001</v>
          </cell>
          <cell r="F2000" t="str">
            <v>Частное лицо</v>
          </cell>
          <cell r="G2000" t="str">
            <v>ANDREY.KOV</v>
          </cell>
          <cell r="H2000" t="str">
            <v>ФЛ</v>
          </cell>
          <cell r="I2000" t="str">
            <v>SPMIZMAL</v>
          </cell>
        </row>
        <row r="2001">
          <cell r="A2001" t="str">
            <v>F0027112</v>
          </cell>
          <cell r="B2001">
            <v>43420</v>
          </cell>
          <cell r="C2001">
            <v>43421</v>
          </cell>
          <cell r="D2001">
            <v>43421</v>
          </cell>
          <cell r="E2001" t="str">
            <v>CC00001</v>
          </cell>
          <cell r="F2001" t="str">
            <v>Частное лицо</v>
          </cell>
          <cell r="G2001" t="str">
            <v>ANTONT</v>
          </cell>
          <cell r="H2001" t="str">
            <v>ФЛ</v>
          </cell>
          <cell r="I2001" t="str">
            <v>SPB3</v>
          </cell>
        </row>
        <row r="2002">
          <cell r="A2002" t="str">
            <v>S8132846</v>
          </cell>
          <cell r="B2002">
            <v>43412</v>
          </cell>
          <cell r="C2002">
            <v>43421</v>
          </cell>
          <cell r="D2002">
            <v>43421</v>
          </cell>
          <cell r="E2002" t="str">
            <v>CC92615</v>
          </cell>
          <cell r="F2002" t="str">
            <v>ОПП Теплосеть</v>
          </cell>
          <cell r="G2002" t="str">
            <v>ARTEM.KOS</v>
          </cell>
          <cell r="H2002" t="str">
            <v>СПБ</v>
          </cell>
          <cell r="I2002" t="str">
            <v>SPMLIGOV</v>
          </cell>
        </row>
        <row r="2003">
          <cell r="A2003" t="str">
            <v>S8134235</v>
          </cell>
          <cell r="B2003">
            <v>43412</v>
          </cell>
          <cell r="C2003">
            <v>43421</v>
          </cell>
          <cell r="D2003">
            <v>43421</v>
          </cell>
          <cell r="E2003" t="str">
            <v>LE0034390</v>
          </cell>
          <cell r="F2003" t="str">
            <v>ОПП ЗАО "ТЭСА"</v>
          </cell>
          <cell r="G2003" t="str">
            <v>ARTEM.KOS</v>
          </cell>
          <cell r="H2003" t="str">
            <v>СПБ</v>
          </cell>
          <cell r="I2003" t="str">
            <v>SPMLINE6</v>
          </cell>
        </row>
        <row r="2004">
          <cell r="A2004" t="str">
            <v>Y0047903</v>
          </cell>
          <cell r="B2004">
            <v>43419</v>
          </cell>
          <cell r="C2004">
            <v>43421</v>
          </cell>
          <cell r="D2004">
            <v>43421</v>
          </cell>
          <cell r="E2004" t="str">
            <v>LE0054247</v>
          </cell>
          <cell r="F2004" t="str">
            <v>ОПП ООО "ВОСТОК-ЗАПАД"</v>
          </cell>
          <cell r="G2004" t="str">
            <v>ARTEM.KOS</v>
          </cell>
          <cell r="H2004" t="str">
            <v>СПБ</v>
          </cell>
          <cell r="I2004" t="str">
            <v>SPMKOTINA</v>
          </cell>
        </row>
        <row r="2005">
          <cell r="A2005" t="str">
            <v>F0025252</v>
          </cell>
          <cell r="B2005">
            <v>43419</v>
          </cell>
          <cell r="C2005">
            <v>43421</v>
          </cell>
          <cell r="D2005">
            <v>43421</v>
          </cell>
          <cell r="E2005" t="str">
            <v>CC00001</v>
          </cell>
          <cell r="F2005" t="str">
            <v>Частное лицо</v>
          </cell>
          <cell r="G2005" t="str">
            <v>ASTAFEVA.Y</v>
          </cell>
          <cell r="H2005" t="str">
            <v>ФЛ</v>
          </cell>
          <cell r="I2005" t="str">
            <v>SPB2</v>
          </cell>
        </row>
        <row r="2006">
          <cell r="A2006" t="str">
            <v>R9963916</v>
          </cell>
          <cell r="B2006">
            <v>43416</v>
          </cell>
          <cell r="C2006">
            <v>43421</v>
          </cell>
          <cell r="D2006">
            <v>43421</v>
          </cell>
          <cell r="E2006" t="str">
            <v>CC53700</v>
          </cell>
          <cell r="F2006" t="str">
            <v xml:space="preserve"> Алсу Нафикова</v>
          </cell>
          <cell r="G2006" t="str">
            <v>BAKULIN.I</v>
          </cell>
          <cell r="H2006" t="str">
            <v>СПБ</v>
          </cell>
          <cell r="I2006" t="str">
            <v>SPMKOLPINO</v>
          </cell>
        </row>
        <row r="2007">
          <cell r="A2007" t="str">
            <v>R9992166</v>
          </cell>
          <cell r="B2007">
            <v>43417</v>
          </cell>
          <cell r="C2007">
            <v>43421</v>
          </cell>
          <cell r="D2007">
            <v>43421</v>
          </cell>
          <cell r="E2007" t="str">
            <v>LE0097809</v>
          </cell>
          <cell r="F2007" t="str">
            <v>Слюдяная фабрика</v>
          </cell>
          <cell r="G2007" t="str">
            <v>BAKULIN.I</v>
          </cell>
          <cell r="H2007" t="str">
            <v>СПБ</v>
          </cell>
          <cell r="I2007" t="str">
            <v>SPMKOLPINO</v>
          </cell>
        </row>
        <row r="2008">
          <cell r="A2008" t="str">
            <v>S8155207</v>
          </cell>
          <cell r="B2008">
            <v>43417</v>
          </cell>
          <cell r="C2008">
            <v>43421</v>
          </cell>
          <cell r="D2008">
            <v>43421</v>
          </cell>
          <cell r="E2008" t="str">
            <v>CD054161</v>
          </cell>
          <cell r="F2008" t="str">
            <v>ООО "Порт Высоцкий"</v>
          </cell>
          <cell r="G2008" t="str">
            <v>BAKULIN.I</v>
          </cell>
          <cell r="H2008" t="str">
            <v>СПБ</v>
          </cell>
          <cell r="I2008" t="str">
            <v>SPMVIBORG</v>
          </cell>
        </row>
        <row r="2009">
          <cell r="A2009" t="str">
            <v>S8160931</v>
          </cell>
          <cell r="B2009">
            <v>43418</v>
          </cell>
          <cell r="C2009">
            <v>43421</v>
          </cell>
          <cell r="D2009">
            <v>43421</v>
          </cell>
          <cell r="E2009" t="str">
            <v>CC68399</v>
          </cell>
          <cell r="F2009" t="str">
            <v>Компания "Ритм"</v>
          </cell>
          <cell r="G2009" t="str">
            <v>BAKULIN.I</v>
          </cell>
          <cell r="H2009" t="str">
            <v>СПБ</v>
          </cell>
          <cell r="I2009" t="str">
            <v>SPMLADOG</v>
          </cell>
        </row>
        <row r="2010">
          <cell r="A2010" t="str">
            <v>S8176069</v>
          </cell>
          <cell r="B2010">
            <v>43420</v>
          </cell>
          <cell r="C2010">
            <v>43421</v>
          </cell>
          <cell r="D2010">
            <v>43421</v>
          </cell>
          <cell r="E2010" t="str">
            <v>CD136898</v>
          </cell>
          <cell r="F2010" t="str">
            <v>ООО "ЦЕНТР МЕТИЗ"</v>
          </cell>
          <cell r="G2010" t="str">
            <v>BAKULIN.I</v>
          </cell>
          <cell r="H2010" t="str">
            <v>СПБ</v>
          </cell>
          <cell r="I2010" t="str">
            <v>SPB2</v>
          </cell>
        </row>
        <row r="2011">
          <cell r="A2011" t="str">
            <v>S8176241</v>
          </cell>
          <cell r="B2011">
            <v>43420</v>
          </cell>
          <cell r="C2011">
            <v>43421</v>
          </cell>
          <cell r="D2011">
            <v>43421</v>
          </cell>
          <cell r="E2011" t="str">
            <v>CD052618</v>
          </cell>
          <cell r="F2011" t="str">
            <v>ООО "ПРОГРЕСС"</v>
          </cell>
          <cell r="G2011" t="str">
            <v>BAKULIN.I</v>
          </cell>
          <cell r="H2011" t="str">
            <v>СПБ</v>
          </cell>
          <cell r="I2011" t="str">
            <v>SPB2</v>
          </cell>
        </row>
        <row r="2012">
          <cell r="A2012" t="str">
            <v>S8177693</v>
          </cell>
          <cell r="B2012">
            <v>43420</v>
          </cell>
          <cell r="C2012">
            <v>43421</v>
          </cell>
          <cell r="D2012">
            <v>43421</v>
          </cell>
          <cell r="E2012" t="str">
            <v>LE0005576</v>
          </cell>
          <cell r="F2012" t="str">
            <v>Кунжут</v>
          </cell>
          <cell r="G2012" t="str">
            <v>BAKULIN.I</v>
          </cell>
          <cell r="H2012" t="str">
            <v>СПБ</v>
          </cell>
          <cell r="I2012" t="str">
            <v>SPB4</v>
          </cell>
        </row>
        <row r="2013">
          <cell r="A2013" t="str">
            <v>S8178468</v>
          </cell>
          <cell r="B2013">
            <v>43420</v>
          </cell>
          <cell r="C2013">
            <v>43421</v>
          </cell>
          <cell r="D2013">
            <v>43421</v>
          </cell>
          <cell r="E2013" t="str">
            <v>CC94867</v>
          </cell>
          <cell r="F2013" t="str">
            <v>ООО "Стоматологический центр</v>
          </cell>
          <cell r="G2013" t="str">
            <v>BAKULIN.I</v>
          </cell>
          <cell r="H2013" t="str">
            <v>СПБ</v>
          </cell>
          <cell r="I2013" t="str">
            <v>SPB</v>
          </cell>
        </row>
        <row r="2014">
          <cell r="A2014" t="str">
            <v>Y0008614</v>
          </cell>
          <cell r="B2014">
            <v>43418</v>
          </cell>
          <cell r="C2014">
            <v>43421</v>
          </cell>
          <cell r="D2014">
            <v>43421</v>
          </cell>
          <cell r="E2014" t="str">
            <v>CD018554</v>
          </cell>
          <cell r="F2014" t="str">
            <v>ООО «Буквоед»</v>
          </cell>
          <cell r="G2014" t="str">
            <v>BAKULIN.I</v>
          </cell>
          <cell r="H2014" t="str">
            <v>СПБ</v>
          </cell>
          <cell r="I2014" t="str">
            <v>SPB</v>
          </cell>
        </row>
        <row r="2015">
          <cell r="A2015" t="str">
            <v>Y0008638</v>
          </cell>
          <cell r="B2015">
            <v>43418</v>
          </cell>
          <cell r="C2015">
            <v>43421</v>
          </cell>
          <cell r="D2015">
            <v>43421</v>
          </cell>
          <cell r="E2015" t="str">
            <v>CD018554</v>
          </cell>
          <cell r="F2015" t="str">
            <v>ООО «Буквоед»</v>
          </cell>
          <cell r="G2015" t="str">
            <v>BAKULIN.I</v>
          </cell>
          <cell r="H2015" t="str">
            <v>СПБ</v>
          </cell>
          <cell r="I2015" t="str">
            <v>SPB</v>
          </cell>
        </row>
        <row r="2016">
          <cell r="A2016" t="str">
            <v>Y0008659</v>
          </cell>
          <cell r="B2016">
            <v>43418</v>
          </cell>
          <cell r="C2016">
            <v>43421</v>
          </cell>
          <cell r="D2016">
            <v>43421</v>
          </cell>
          <cell r="E2016" t="str">
            <v>CD018554</v>
          </cell>
          <cell r="F2016" t="str">
            <v>ООО «Буквоед»</v>
          </cell>
          <cell r="G2016" t="str">
            <v>BAKULIN.I</v>
          </cell>
          <cell r="H2016" t="str">
            <v>СПБ</v>
          </cell>
          <cell r="I2016" t="str">
            <v>SPB</v>
          </cell>
        </row>
        <row r="2017">
          <cell r="A2017" t="str">
            <v>Y0013664</v>
          </cell>
          <cell r="B2017">
            <v>43418</v>
          </cell>
          <cell r="C2017">
            <v>43421</v>
          </cell>
          <cell r="D2017">
            <v>43421</v>
          </cell>
          <cell r="E2017" t="str">
            <v>CC28340</v>
          </cell>
          <cell r="F2017" t="str">
            <v>ООО "РЕСО-Лизинг"</v>
          </cell>
          <cell r="G2017" t="str">
            <v>BAKULIN.I</v>
          </cell>
          <cell r="H2017" t="str">
            <v>СПБ</v>
          </cell>
          <cell r="I2017" t="str">
            <v>SPB2</v>
          </cell>
        </row>
        <row r="2018">
          <cell r="A2018" t="str">
            <v>Y0013897</v>
          </cell>
          <cell r="B2018">
            <v>43418</v>
          </cell>
          <cell r="C2018">
            <v>43421</v>
          </cell>
          <cell r="D2018">
            <v>43421</v>
          </cell>
          <cell r="E2018" t="str">
            <v>CC87075</v>
          </cell>
          <cell r="F2018" t="str">
            <v>ООО "БТК"</v>
          </cell>
          <cell r="G2018" t="str">
            <v>BAKULIN.I</v>
          </cell>
          <cell r="H2018" t="str">
            <v>СПБ</v>
          </cell>
          <cell r="I2018" t="str">
            <v>SPB4</v>
          </cell>
        </row>
        <row r="2019">
          <cell r="A2019" t="str">
            <v>Y0021090</v>
          </cell>
          <cell r="B2019">
            <v>43418</v>
          </cell>
          <cell r="C2019">
            <v>43421</v>
          </cell>
          <cell r="D2019">
            <v>43421</v>
          </cell>
          <cell r="E2019" t="str">
            <v>CD004908</v>
          </cell>
          <cell r="G2019" t="str">
            <v>BAKULIN.I</v>
          </cell>
          <cell r="H2019" t="str">
            <v>СПБ</v>
          </cell>
          <cell r="I2019" t="str">
            <v>SPMPROS</v>
          </cell>
        </row>
        <row r="2020">
          <cell r="A2020" t="str">
            <v>Y0034687</v>
          </cell>
          <cell r="B2020">
            <v>43419</v>
          </cell>
          <cell r="C2020">
            <v>43421</v>
          </cell>
          <cell r="D2020">
            <v>43421</v>
          </cell>
          <cell r="E2020" t="str">
            <v>LE0097811</v>
          </cell>
          <cell r="F2020" t="str">
            <v>ТД Ремикс</v>
          </cell>
          <cell r="G2020" t="str">
            <v>BAKULIN.I</v>
          </cell>
          <cell r="H2020" t="str">
            <v>СПБ</v>
          </cell>
          <cell r="I2020" t="str">
            <v>SPMKOLPINO</v>
          </cell>
        </row>
        <row r="2021">
          <cell r="A2021" t="str">
            <v>Y0043202</v>
          </cell>
          <cell r="B2021">
            <v>43419</v>
          </cell>
          <cell r="C2021">
            <v>43421</v>
          </cell>
          <cell r="D2021">
            <v>43421</v>
          </cell>
          <cell r="E2021" t="str">
            <v>CC88666</v>
          </cell>
          <cell r="G2021" t="str">
            <v>BAKULIN.I</v>
          </cell>
          <cell r="H2021" t="str">
            <v>СПБ</v>
          </cell>
          <cell r="I2021" t="str">
            <v>SPB2</v>
          </cell>
        </row>
        <row r="2022">
          <cell r="A2022" t="str">
            <v>Y0048826</v>
          </cell>
          <cell r="B2022">
            <v>43419</v>
          </cell>
          <cell r="C2022">
            <v>43421</v>
          </cell>
          <cell r="D2022">
            <v>43421</v>
          </cell>
          <cell r="E2022" t="str">
            <v>CC72229</v>
          </cell>
          <cell r="F2022" t="str">
            <v>ООО "Диал Трейд"</v>
          </cell>
          <cell r="G2022" t="str">
            <v>BAKULIN.I</v>
          </cell>
          <cell r="H2022" t="str">
            <v>СПБ</v>
          </cell>
          <cell r="I2022" t="str">
            <v>SPMENTUZIA</v>
          </cell>
        </row>
        <row r="2023">
          <cell r="A2023" t="str">
            <v>Y0057094</v>
          </cell>
          <cell r="B2023">
            <v>43420</v>
          </cell>
          <cell r="C2023">
            <v>43421</v>
          </cell>
          <cell r="D2023">
            <v>43421</v>
          </cell>
          <cell r="E2023" t="str">
            <v>LE0024878</v>
          </cell>
          <cell r="F2023" t="str">
            <v>ООО КИВИС</v>
          </cell>
          <cell r="G2023" t="str">
            <v>BAKULIN.I</v>
          </cell>
          <cell r="H2023" t="str">
            <v>СПБ</v>
          </cell>
          <cell r="I2023" t="str">
            <v>SPB3</v>
          </cell>
        </row>
        <row r="2024">
          <cell r="A2024" t="str">
            <v>Y0061910</v>
          </cell>
          <cell r="B2024">
            <v>43420</v>
          </cell>
          <cell r="C2024">
            <v>43421</v>
          </cell>
          <cell r="D2024">
            <v>43421</v>
          </cell>
          <cell r="E2024" t="str">
            <v>CC16145</v>
          </cell>
          <cell r="F2024" t="str">
            <v>.</v>
          </cell>
          <cell r="G2024" t="str">
            <v>BAKULIN.I</v>
          </cell>
          <cell r="H2024" t="str">
            <v>СПБ</v>
          </cell>
          <cell r="I2024" t="str">
            <v>SPMKARAVAV</v>
          </cell>
        </row>
        <row r="2025">
          <cell r="A2025" t="str">
            <v>Y0070310</v>
          </cell>
          <cell r="B2025">
            <v>43420</v>
          </cell>
          <cell r="C2025">
            <v>43421</v>
          </cell>
          <cell r="D2025">
            <v>43421</v>
          </cell>
          <cell r="E2025" t="str">
            <v>CC35840</v>
          </cell>
          <cell r="F2025" t="str">
            <v>ООО "ПринтСервис"</v>
          </cell>
          <cell r="G2025" t="str">
            <v>BAKULIN.I</v>
          </cell>
          <cell r="H2025" t="str">
            <v>СПБ</v>
          </cell>
          <cell r="I2025" t="str">
            <v>SPB3</v>
          </cell>
        </row>
        <row r="2026">
          <cell r="A2026" t="str">
            <v>Y0076921</v>
          </cell>
          <cell r="B2026">
            <v>43420</v>
          </cell>
          <cell r="C2026">
            <v>43421</v>
          </cell>
          <cell r="D2026">
            <v>43421</v>
          </cell>
          <cell r="E2026" t="str">
            <v>CC61865</v>
          </cell>
          <cell r="F2026" t="str">
            <v>ООО "РУС-Авто+"</v>
          </cell>
          <cell r="G2026" t="str">
            <v>BAKULIN.I</v>
          </cell>
          <cell r="H2026" t="str">
            <v>СПБ</v>
          </cell>
          <cell r="I2026" t="str">
            <v>SPMVNOVG3</v>
          </cell>
        </row>
        <row r="2027">
          <cell r="A2027" t="str">
            <v>F0027986</v>
          </cell>
          <cell r="B2027">
            <v>43420</v>
          </cell>
          <cell r="C2027">
            <v>43421</v>
          </cell>
          <cell r="D2027">
            <v>43421</v>
          </cell>
          <cell r="E2027" t="str">
            <v>LE0077123</v>
          </cell>
          <cell r="F2027" t="str">
            <v>ООО "ТК Престиж"</v>
          </cell>
          <cell r="G2027" t="str">
            <v>BANKOVSKIY</v>
          </cell>
          <cell r="H2027" t="str">
            <v>СПБ</v>
          </cell>
          <cell r="I2027" t="str">
            <v>SPB</v>
          </cell>
        </row>
        <row r="2028">
          <cell r="A2028" t="str">
            <v>R9897531</v>
          </cell>
          <cell r="B2028">
            <v>43413</v>
          </cell>
          <cell r="C2028">
            <v>43421</v>
          </cell>
          <cell r="D2028">
            <v>43421</v>
          </cell>
          <cell r="E2028" t="str">
            <v>CD022623</v>
          </cell>
          <cell r="F2028" t="str">
            <v>ООО «Новгородрегионэкопроект»</v>
          </cell>
          <cell r="G2028" t="str">
            <v>BANKOVSKIY</v>
          </cell>
          <cell r="H2028" t="str">
            <v>СПБ</v>
          </cell>
          <cell r="I2028" t="str">
            <v>SPMVNOVG</v>
          </cell>
        </row>
        <row r="2029">
          <cell r="A2029" t="str">
            <v>R9954786</v>
          </cell>
          <cell r="B2029">
            <v>43416</v>
          </cell>
          <cell r="C2029">
            <v>43421</v>
          </cell>
          <cell r="D2029">
            <v>43421</v>
          </cell>
          <cell r="E2029" t="str">
            <v>CD027230</v>
          </cell>
          <cell r="F2029" t="str">
            <v>ЗАО "НПП "Русэлпром-Электромаш</v>
          </cell>
          <cell r="G2029" t="str">
            <v>BANKOVSKIY</v>
          </cell>
          <cell r="H2029" t="str">
            <v>СПБ</v>
          </cell>
          <cell r="I2029" t="str">
            <v>SPMKARAVAV</v>
          </cell>
        </row>
        <row r="2030">
          <cell r="A2030" t="str">
            <v>R9963099</v>
          </cell>
          <cell r="B2030">
            <v>43416</v>
          </cell>
          <cell r="C2030">
            <v>43421</v>
          </cell>
          <cell r="D2030">
            <v>43421</v>
          </cell>
          <cell r="E2030" t="str">
            <v>CD004377</v>
          </cell>
          <cell r="F2030" t="str">
            <v>ЗАО «Боровичи-мебель»</v>
          </cell>
          <cell r="G2030" t="str">
            <v>BANKOVSKIY</v>
          </cell>
          <cell r="H2030" t="str">
            <v>СПБ</v>
          </cell>
          <cell r="I2030" t="str">
            <v>SPMVNOVG</v>
          </cell>
        </row>
        <row r="2031">
          <cell r="A2031" t="str">
            <v>R9992254</v>
          </cell>
          <cell r="B2031">
            <v>43417</v>
          </cell>
          <cell r="C2031">
            <v>43421</v>
          </cell>
          <cell r="D2031">
            <v>43421</v>
          </cell>
          <cell r="E2031" t="str">
            <v>CC84743</v>
          </cell>
          <cell r="F2031" t="str">
            <v>Максимов Максим</v>
          </cell>
          <cell r="G2031" t="str">
            <v>BANKOVSKIY</v>
          </cell>
          <cell r="H2031" t="str">
            <v>СПБ</v>
          </cell>
          <cell r="I2031" t="str">
            <v>SPMVNOVG</v>
          </cell>
        </row>
        <row r="2032">
          <cell r="A2032" t="str">
            <v>R9993046</v>
          </cell>
          <cell r="B2032">
            <v>43417</v>
          </cell>
          <cell r="C2032">
            <v>43421</v>
          </cell>
          <cell r="D2032">
            <v>43421</v>
          </cell>
          <cell r="E2032" t="str">
            <v>LE0131461</v>
          </cell>
          <cell r="F2032" t="str">
            <v>ДомСан</v>
          </cell>
          <cell r="G2032" t="str">
            <v>BANKOVSKIY</v>
          </cell>
          <cell r="H2032" t="str">
            <v>СПБ</v>
          </cell>
          <cell r="I2032" t="str">
            <v>SPB</v>
          </cell>
        </row>
        <row r="2033">
          <cell r="A2033" t="str">
            <v>S8153106</v>
          </cell>
          <cell r="B2033">
            <v>43416</v>
          </cell>
          <cell r="C2033">
            <v>43421</v>
          </cell>
          <cell r="D2033">
            <v>43421</v>
          </cell>
          <cell r="E2033" t="str">
            <v>CC88879</v>
          </cell>
          <cell r="F2033" t="str">
            <v>ЗАО "ЭлектронТелеком"</v>
          </cell>
          <cell r="G2033" t="str">
            <v>BANKOVSKIY</v>
          </cell>
          <cell r="H2033" t="str">
            <v>СПБ</v>
          </cell>
          <cell r="I2033" t="str">
            <v>SPB</v>
          </cell>
        </row>
        <row r="2034">
          <cell r="A2034" t="str">
            <v>S8159741</v>
          </cell>
          <cell r="B2034">
            <v>43417</v>
          </cell>
          <cell r="C2034">
            <v>43421</v>
          </cell>
          <cell r="D2034">
            <v>43421</v>
          </cell>
          <cell r="E2034" t="str">
            <v>CD024666</v>
          </cell>
          <cell r="F2034" t="str">
            <v>АО "РНИИ "Электронстандарт"</v>
          </cell>
          <cell r="G2034" t="str">
            <v>BANKOVSKIY</v>
          </cell>
          <cell r="H2034" t="str">
            <v>СПБ</v>
          </cell>
          <cell r="I2034" t="str">
            <v>SPB3</v>
          </cell>
        </row>
        <row r="2035">
          <cell r="A2035" t="str">
            <v>S8162153</v>
          </cell>
          <cell r="B2035">
            <v>43418</v>
          </cell>
          <cell r="C2035">
            <v>43421</v>
          </cell>
          <cell r="D2035">
            <v>43421</v>
          </cell>
          <cell r="E2035" t="str">
            <v>CD019692</v>
          </cell>
          <cell r="F2035" t="str">
            <v>ООО "Альтера"</v>
          </cell>
          <cell r="G2035" t="str">
            <v>BANKOVSKIY</v>
          </cell>
          <cell r="H2035" t="str">
            <v>СПБ</v>
          </cell>
          <cell r="I2035" t="str">
            <v>SPB4</v>
          </cell>
        </row>
        <row r="2036">
          <cell r="A2036" t="str">
            <v>S8165317</v>
          </cell>
          <cell r="B2036">
            <v>43418</v>
          </cell>
          <cell r="C2036">
            <v>43421</v>
          </cell>
          <cell r="D2036">
            <v>43421</v>
          </cell>
          <cell r="E2036" t="str">
            <v>CC88879</v>
          </cell>
          <cell r="F2036" t="str">
            <v>ЗАО "ЭлектронТелеком"</v>
          </cell>
          <cell r="G2036" t="str">
            <v>BANKOVSKIY</v>
          </cell>
          <cell r="H2036" t="str">
            <v>СПБ</v>
          </cell>
          <cell r="I2036" t="str">
            <v>SPB</v>
          </cell>
        </row>
        <row r="2037">
          <cell r="A2037" t="str">
            <v>S8165547</v>
          </cell>
          <cell r="B2037">
            <v>43418</v>
          </cell>
          <cell r="C2037">
            <v>43421</v>
          </cell>
          <cell r="D2037">
            <v>43421</v>
          </cell>
          <cell r="E2037" t="str">
            <v>CC88879</v>
          </cell>
          <cell r="F2037" t="str">
            <v>ЗАО "ЭлектронТелеком"</v>
          </cell>
          <cell r="G2037" t="str">
            <v>BANKOVSKIY</v>
          </cell>
          <cell r="H2037" t="str">
            <v>СПБ</v>
          </cell>
          <cell r="I2037" t="str">
            <v>SPB</v>
          </cell>
        </row>
        <row r="2038">
          <cell r="A2038" t="str">
            <v>S8165682</v>
          </cell>
          <cell r="B2038">
            <v>43418</v>
          </cell>
          <cell r="C2038">
            <v>43421</v>
          </cell>
          <cell r="D2038">
            <v>43421</v>
          </cell>
          <cell r="E2038" t="str">
            <v>CC82150</v>
          </cell>
          <cell r="F2038" t="str">
            <v>ПАО АКБ "АВАНГАРД"</v>
          </cell>
          <cell r="G2038" t="str">
            <v>BANKOVSKIY</v>
          </cell>
          <cell r="H2038" t="str">
            <v>СПБ</v>
          </cell>
          <cell r="I2038" t="str">
            <v>SPB</v>
          </cell>
        </row>
        <row r="2039">
          <cell r="A2039" t="str">
            <v>S8168108</v>
          </cell>
          <cell r="B2039">
            <v>43419</v>
          </cell>
          <cell r="C2039">
            <v>43421</v>
          </cell>
          <cell r="D2039">
            <v>43421</v>
          </cell>
          <cell r="E2039" t="str">
            <v>CC29904</v>
          </cell>
          <cell r="F2039" t="str">
            <v>ООО "Техномир"</v>
          </cell>
          <cell r="G2039" t="str">
            <v>BANKOVSKIY</v>
          </cell>
          <cell r="H2039" t="str">
            <v>СПБ</v>
          </cell>
          <cell r="I2039" t="str">
            <v>SPB</v>
          </cell>
        </row>
        <row r="2040">
          <cell r="A2040" t="str">
            <v>S8172188</v>
          </cell>
          <cell r="B2040">
            <v>43419</v>
          </cell>
          <cell r="C2040">
            <v>43421</v>
          </cell>
          <cell r="D2040">
            <v>43421</v>
          </cell>
          <cell r="E2040" t="str">
            <v>CD063344</v>
          </cell>
          <cell r="F2040" t="str">
            <v>ООО "ВеК"</v>
          </cell>
          <cell r="G2040" t="str">
            <v>BANKOVSKIY</v>
          </cell>
          <cell r="H2040" t="str">
            <v>СПБ</v>
          </cell>
          <cell r="I2040" t="str">
            <v>SPMKIRISHI</v>
          </cell>
        </row>
        <row r="2041">
          <cell r="A2041" t="str">
            <v>S8177754</v>
          </cell>
          <cell r="B2041">
            <v>43420</v>
          </cell>
          <cell r="C2041">
            <v>43421</v>
          </cell>
          <cell r="D2041">
            <v>43421</v>
          </cell>
          <cell r="E2041" t="str">
            <v>LE0028346</v>
          </cell>
          <cell r="F2041" t="str">
            <v>ООО « Завод Нева»</v>
          </cell>
          <cell r="G2041" t="str">
            <v>BANKOVSKIY</v>
          </cell>
          <cell r="H2041" t="str">
            <v>СПБ</v>
          </cell>
          <cell r="I2041" t="str">
            <v>SPB2</v>
          </cell>
        </row>
        <row r="2042">
          <cell r="A2042" t="str">
            <v>Y0003186</v>
          </cell>
          <cell r="B2042">
            <v>43417</v>
          </cell>
          <cell r="C2042">
            <v>43421</v>
          </cell>
          <cell r="D2042">
            <v>43421</v>
          </cell>
          <cell r="E2042" t="str">
            <v>CD057486</v>
          </cell>
          <cell r="F2042" t="str">
            <v>ООО "Бестор"</v>
          </cell>
          <cell r="G2042" t="str">
            <v>BANKOVSKIY</v>
          </cell>
          <cell r="H2042" t="str">
            <v>СПБ</v>
          </cell>
          <cell r="I2042" t="str">
            <v>SPMGRAZHD</v>
          </cell>
        </row>
        <row r="2043">
          <cell r="A2043" t="str">
            <v>Y0009667</v>
          </cell>
          <cell r="B2043">
            <v>43418</v>
          </cell>
          <cell r="C2043">
            <v>43421</v>
          </cell>
          <cell r="D2043">
            <v>43421</v>
          </cell>
          <cell r="E2043" t="str">
            <v>LE0023794</v>
          </cell>
          <cell r="F2043" t="str">
            <v>ООО «Пауэрз» «Powerz» Ltd</v>
          </cell>
          <cell r="G2043" t="str">
            <v>BANKOVSKIY</v>
          </cell>
          <cell r="H2043" t="str">
            <v>СПБ</v>
          </cell>
          <cell r="I2043" t="str">
            <v>SPMVNOVG3</v>
          </cell>
        </row>
        <row r="2044">
          <cell r="A2044" t="str">
            <v>Y0010176</v>
          </cell>
          <cell r="B2044">
            <v>43418</v>
          </cell>
          <cell r="C2044">
            <v>43421</v>
          </cell>
          <cell r="D2044">
            <v>43421</v>
          </cell>
          <cell r="E2044" t="str">
            <v>LE0023794</v>
          </cell>
          <cell r="F2044" t="str">
            <v>ООО «Пауэрз» «Powerz» Ltd</v>
          </cell>
          <cell r="G2044" t="str">
            <v>BANKOVSKIY</v>
          </cell>
          <cell r="H2044" t="str">
            <v>СПБ</v>
          </cell>
          <cell r="I2044" t="str">
            <v>SPMVNOVG2</v>
          </cell>
        </row>
        <row r="2045">
          <cell r="A2045" t="str">
            <v>Y0013389</v>
          </cell>
          <cell r="B2045">
            <v>43418</v>
          </cell>
          <cell r="C2045">
            <v>43421</v>
          </cell>
          <cell r="D2045">
            <v>43421</v>
          </cell>
          <cell r="E2045" t="str">
            <v>LE0045178</v>
          </cell>
          <cell r="F2045" t="str">
            <v>ООО «ЕВРОГРУПП СПб»</v>
          </cell>
          <cell r="G2045" t="str">
            <v>BANKOVSKIY</v>
          </cell>
          <cell r="H2045" t="str">
            <v>СПБ</v>
          </cell>
          <cell r="I2045" t="str">
            <v>SPB</v>
          </cell>
        </row>
        <row r="2046">
          <cell r="A2046" t="str">
            <v>Y0021462</v>
          </cell>
          <cell r="B2046">
            <v>43418</v>
          </cell>
          <cell r="C2046">
            <v>43421</v>
          </cell>
          <cell r="D2046">
            <v>43421</v>
          </cell>
          <cell r="E2046" t="str">
            <v>CD008992</v>
          </cell>
          <cell r="F2046" t="str">
            <v>ООО "Оргтехника и сервис"</v>
          </cell>
          <cell r="G2046" t="str">
            <v>BANKOVSKIY</v>
          </cell>
          <cell r="H2046" t="str">
            <v>СПБ</v>
          </cell>
          <cell r="I2046" t="str">
            <v>SPMIZMAL</v>
          </cell>
        </row>
        <row r="2047">
          <cell r="A2047" t="str">
            <v>Y0039372</v>
          </cell>
          <cell r="B2047">
            <v>43419</v>
          </cell>
          <cell r="C2047">
            <v>43421</v>
          </cell>
          <cell r="D2047">
            <v>43421</v>
          </cell>
          <cell r="E2047" t="str">
            <v>CD025243</v>
          </cell>
          <cell r="F2047" t="str">
            <v>ООО "Прайм"</v>
          </cell>
          <cell r="G2047" t="str">
            <v>BANKOVSKIY</v>
          </cell>
          <cell r="H2047" t="str">
            <v>СПБ</v>
          </cell>
          <cell r="I2047" t="str">
            <v>SPMVNOVG2</v>
          </cell>
        </row>
        <row r="2048">
          <cell r="A2048" t="str">
            <v>Y0042031</v>
          </cell>
          <cell r="B2048">
            <v>43419</v>
          </cell>
          <cell r="C2048">
            <v>43421</v>
          </cell>
          <cell r="D2048">
            <v>43421</v>
          </cell>
          <cell r="E2048" t="str">
            <v>CD054990</v>
          </cell>
          <cell r="F2048" t="str">
            <v>ООО "ДАТАФОРУМ"</v>
          </cell>
          <cell r="G2048" t="str">
            <v>BANKOVSKIY</v>
          </cell>
          <cell r="H2048" t="str">
            <v>СПБ</v>
          </cell>
          <cell r="I2048" t="str">
            <v>SPMKAMEN</v>
          </cell>
        </row>
        <row r="2049">
          <cell r="A2049" t="str">
            <v>Y0059100</v>
          </cell>
          <cell r="B2049">
            <v>43420</v>
          </cell>
          <cell r="C2049">
            <v>43421</v>
          </cell>
          <cell r="D2049">
            <v>43421</v>
          </cell>
          <cell r="E2049" t="str">
            <v>LE0005289</v>
          </cell>
          <cell r="F2049" t="str">
            <v>ООО «Стокманн СПб Центр»</v>
          </cell>
          <cell r="G2049" t="str">
            <v>BANKOVSKIY</v>
          </cell>
          <cell r="H2049" t="str">
            <v>СПБ</v>
          </cell>
          <cell r="I2049" t="str">
            <v>SPMLIGOV</v>
          </cell>
        </row>
        <row r="2050">
          <cell r="A2050" t="str">
            <v>Y0062439</v>
          </cell>
          <cell r="B2050">
            <v>43420</v>
          </cell>
          <cell r="C2050">
            <v>43421</v>
          </cell>
          <cell r="D2050">
            <v>43421</v>
          </cell>
          <cell r="E2050" t="str">
            <v>CC58743</v>
          </cell>
          <cell r="F2050" t="str">
            <v>ООО "МСД Холдинг"</v>
          </cell>
          <cell r="G2050" t="str">
            <v>BANKOVSKIY</v>
          </cell>
          <cell r="H2050" t="str">
            <v>СПБ</v>
          </cell>
          <cell r="I2050" t="str">
            <v>SPB</v>
          </cell>
        </row>
        <row r="2051">
          <cell r="A2051" t="str">
            <v>Y0064326</v>
          </cell>
          <cell r="B2051">
            <v>43420</v>
          </cell>
          <cell r="C2051">
            <v>43421</v>
          </cell>
          <cell r="D2051">
            <v>43421</v>
          </cell>
          <cell r="E2051" t="str">
            <v>CD028355</v>
          </cell>
          <cell r="F2051" t="str">
            <v>ОАО «НПО ЦКТИ»</v>
          </cell>
          <cell r="G2051" t="str">
            <v>BANKOVSKIY</v>
          </cell>
          <cell r="H2051" t="str">
            <v>СПБ</v>
          </cell>
          <cell r="I2051" t="str">
            <v>SPB2</v>
          </cell>
        </row>
        <row r="2052">
          <cell r="A2052" t="str">
            <v>Y0068407</v>
          </cell>
          <cell r="B2052">
            <v>43420</v>
          </cell>
          <cell r="C2052">
            <v>43421</v>
          </cell>
          <cell r="D2052">
            <v>43421</v>
          </cell>
          <cell r="E2052" t="str">
            <v>LE0009069</v>
          </cell>
          <cell r="F2052" t="str">
            <v>ММЦ Медикал Он Груп-Санкт-Пете</v>
          </cell>
          <cell r="G2052" t="str">
            <v>BANKOVSKIY</v>
          </cell>
          <cell r="H2052" t="str">
            <v>СПБ</v>
          </cell>
          <cell r="I2052" t="str">
            <v>SPB</v>
          </cell>
        </row>
        <row r="2053">
          <cell r="A2053" t="str">
            <v>Y0070797</v>
          </cell>
          <cell r="B2053">
            <v>43420</v>
          </cell>
          <cell r="C2053">
            <v>43421</v>
          </cell>
          <cell r="D2053">
            <v>43421</v>
          </cell>
          <cell r="E2053" t="str">
            <v>CD066007</v>
          </cell>
          <cell r="F2053" t="str">
            <v>"НЕФРИТ-КЕРАМИКА"</v>
          </cell>
          <cell r="G2053" t="str">
            <v>BANKOVSKIY</v>
          </cell>
          <cell r="H2053" t="str">
            <v>СПБ</v>
          </cell>
          <cell r="I2053" t="str">
            <v>SPMKOLPINO</v>
          </cell>
        </row>
        <row r="2054">
          <cell r="A2054" t="str">
            <v>Y0071736</v>
          </cell>
          <cell r="B2054">
            <v>43420</v>
          </cell>
          <cell r="C2054">
            <v>43421</v>
          </cell>
          <cell r="D2054">
            <v>43421</v>
          </cell>
          <cell r="E2054" t="str">
            <v>CD059953</v>
          </cell>
          <cell r="F2054" t="str">
            <v>ООО "Модерн-Керамика"</v>
          </cell>
          <cell r="G2054" t="str">
            <v>BANKOVSKIY</v>
          </cell>
          <cell r="H2054" t="str">
            <v>СПБ</v>
          </cell>
          <cell r="I2054" t="str">
            <v>SPMKOLPINO</v>
          </cell>
        </row>
        <row r="2055">
          <cell r="A2055" t="str">
            <v>Y0072928</v>
          </cell>
          <cell r="B2055">
            <v>43420</v>
          </cell>
          <cell r="C2055">
            <v>43421</v>
          </cell>
          <cell r="D2055">
            <v>43421</v>
          </cell>
          <cell r="E2055" t="str">
            <v>CD039656</v>
          </cell>
          <cell r="F2055" t="str">
            <v>ООО "Центр информационных техн</v>
          </cell>
          <cell r="G2055" t="str">
            <v>BANKOVSKIY</v>
          </cell>
          <cell r="H2055" t="str">
            <v>СПБ</v>
          </cell>
          <cell r="I2055" t="str">
            <v>SPB4</v>
          </cell>
        </row>
        <row r="2056">
          <cell r="A2056" t="str">
            <v>Y0073057</v>
          </cell>
          <cell r="B2056">
            <v>43420</v>
          </cell>
          <cell r="C2056">
            <v>43421</v>
          </cell>
          <cell r="D2056">
            <v>43421</v>
          </cell>
          <cell r="E2056" t="str">
            <v>CD152552</v>
          </cell>
          <cell r="F2056" t="str">
            <v>ООО "КомфортСтрой"</v>
          </cell>
          <cell r="G2056" t="str">
            <v>BANKOVSKIY</v>
          </cell>
          <cell r="H2056" t="str">
            <v>СПБ</v>
          </cell>
          <cell r="I2056" t="str">
            <v>SPB</v>
          </cell>
        </row>
        <row r="2057">
          <cell r="A2057" t="str">
            <v>Y0075785</v>
          </cell>
          <cell r="B2057">
            <v>43420</v>
          </cell>
          <cell r="C2057">
            <v>43421</v>
          </cell>
          <cell r="D2057">
            <v>43421</v>
          </cell>
          <cell r="E2057" t="str">
            <v>CD050428</v>
          </cell>
          <cell r="F2057" t="str">
            <v>ООО "Бизнес-Элит"</v>
          </cell>
          <cell r="G2057" t="str">
            <v>BANKOVSKIY</v>
          </cell>
          <cell r="H2057" t="str">
            <v>СПБ</v>
          </cell>
          <cell r="I2057" t="str">
            <v>SPMIZMAL</v>
          </cell>
        </row>
        <row r="2058">
          <cell r="A2058" t="str">
            <v>Y0076664</v>
          </cell>
          <cell r="B2058">
            <v>43420</v>
          </cell>
          <cell r="C2058">
            <v>43421</v>
          </cell>
          <cell r="D2058">
            <v>43421</v>
          </cell>
          <cell r="E2058" t="str">
            <v>CD030243</v>
          </cell>
          <cell r="F2058" t="str">
            <v>ООО "Крауд"</v>
          </cell>
          <cell r="G2058" t="str">
            <v>BANKOVSKIY</v>
          </cell>
          <cell r="H2058" t="str">
            <v>СПБ</v>
          </cell>
          <cell r="I2058" t="str">
            <v>SPMLIGOV</v>
          </cell>
        </row>
        <row r="2059">
          <cell r="A2059" t="str">
            <v>Y0076974</v>
          </cell>
          <cell r="B2059">
            <v>43420</v>
          </cell>
          <cell r="C2059">
            <v>43421</v>
          </cell>
          <cell r="D2059">
            <v>43421</v>
          </cell>
          <cell r="E2059" t="str">
            <v>LE0094989</v>
          </cell>
          <cell r="F2059" t="str">
            <v>СМУ-Окна Века</v>
          </cell>
          <cell r="G2059" t="str">
            <v>BANKOVSKIY</v>
          </cell>
          <cell r="H2059" t="str">
            <v>СПБ</v>
          </cell>
          <cell r="I2059" t="str">
            <v>SPMGRAZHD</v>
          </cell>
        </row>
        <row r="2060">
          <cell r="A2060" t="str">
            <v>Y0096017</v>
          </cell>
          <cell r="B2060">
            <v>43421</v>
          </cell>
          <cell r="C2060">
            <v>43421</v>
          </cell>
          <cell r="D2060">
            <v>43421</v>
          </cell>
          <cell r="E2060" t="str">
            <v>CC32197</v>
          </cell>
          <cell r="F2060" t="str">
            <v>Дмитрий</v>
          </cell>
          <cell r="G2060" t="str">
            <v>BANKOVSKIY</v>
          </cell>
          <cell r="H2060" t="str">
            <v>СПБ</v>
          </cell>
          <cell r="I2060" t="str">
            <v>SPB2</v>
          </cell>
        </row>
        <row r="2061">
          <cell r="A2061" t="str">
            <v>F0029272</v>
          </cell>
          <cell r="B2061">
            <v>43421</v>
          </cell>
          <cell r="C2061">
            <v>43421</v>
          </cell>
          <cell r="D2061">
            <v>43421</v>
          </cell>
          <cell r="E2061" t="str">
            <v>CC00001</v>
          </cell>
          <cell r="F2061" t="str">
            <v>Частное лицо</v>
          </cell>
          <cell r="G2061" t="str">
            <v>BELOVA.AL</v>
          </cell>
          <cell r="H2061" t="str">
            <v>ФЛ</v>
          </cell>
          <cell r="I2061" t="str">
            <v>SPB</v>
          </cell>
        </row>
        <row r="2062">
          <cell r="A2062" t="str">
            <v>R9984372</v>
          </cell>
          <cell r="B2062">
            <v>43417</v>
          </cell>
          <cell r="C2062">
            <v>43421</v>
          </cell>
          <cell r="D2062">
            <v>43421</v>
          </cell>
          <cell r="E2062" t="str">
            <v>CC00001</v>
          </cell>
          <cell r="F2062" t="str">
            <v>Елена Горячкова</v>
          </cell>
          <cell r="G2062" t="str">
            <v>BELYAKOVD</v>
          </cell>
          <cell r="H2062" t="str">
            <v>ФЛ</v>
          </cell>
          <cell r="I2062" t="str">
            <v>SPB5</v>
          </cell>
        </row>
        <row r="2063">
          <cell r="A2063" t="str">
            <v>R9905141</v>
          </cell>
          <cell r="B2063">
            <v>43413</v>
          </cell>
          <cell r="C2063">
            <v>43421</v>
          </cell>
          <cell r="D2063">
            <v>43421</v>
          </cell>
          <cell r="E2063" t="str">
            <v>LE0156462</v>
          </cell>
          <cell r="F2063" t="str">
            <v>Априори-Аудит</v>
          </cell>
          <cell r="G2063" t="str">
            <v>BROVKINA.D</v>
          </cell>
          <cell r="H2063" t="str">
            <v>СПБ</v>
          </cell>
          <cell r="I2063" t="str">
            <v>SPB</v>
          </cell>
        </row>
        <row r="2064">
          <cell r="A2064" t="str">
            <v>Y0003453</v>
          </cell>
          <cell r="B2064">
            <v>43417</v>
          </cell>
          <cell r="C2064">
            <v>43421</v>
          </cell>
          <cell r="D2064">
            <v>43421</v>
          </cell>
          <cell r="E2064" t="str">
            <v>LE0161144</v>
          </cell>
          <cell r="F2064" t="str">
            <v>ООО БетаКом</v>
          </cell>
          <cell r="G2064" t="str">
            <v>BROVKINA.D</v>
          </cell>
          <cell r="H2064" t="str">
            <v>СПБ</v>
          </cell>
          <cell r="I2064" t="str">
            <v>SPB</v>
          </cell>
        </row>
        <row r="2065">
          <cell r="A2065" t="str">
            <v>Y0055164</v>
          </cell>
          <cell r="B2065">
            <v>43419</v>
          </cell>
          <cell r="C2065">
            <v>43421</v>
          </cell>
          <cell r="D2065">
            <v>43421</v>
          </cell>
          <cell r="E2065" t="str">
            <v>LE0159161</v>
          </cell>
          <cell r="F2065" t="str">
            <v>ООО «СЗГС»</v>
          </cell>
          <cell r="G2065" t="str">
            <v>BROVKINA.D</v>
          </cell>
          <cell r="H2065" t="str">
            <v>СПБ</v>
          </cell>
          <cell r="I2065" t="str">
            <v>SPB4</v>
          </cell>
        </row>
        <row r="2066">
          <cell r="A2066" t="str">
            <v>Y0060517</v>
          </cell>
          <cell r="B2066">
            <v>43420</v>
          </cell>
          <cell r="C2066">
            <v>43421</v>
          </cell>
          <cell r="D2066">
            <v>43421</v>
          </cell>
          <cell r="E2066" t="str">
            <v>LE0155784</v>
          </cell>
          <cell r="F2066" t="str">
            <v>ООО «ТДМ»</v>
          </cell>
          <cell r="G2066" t="str">
            <v>BROVKINA.D</v>
          </cell>
          <cell r="H2066" t="str">
            <v>СПБ</v>
          </cell>
          <cell r="I2066" t="str">
            <v>SPMELIZAR</v>
          </cell>
        </row>
        <row r="2067">
          <cell r="A2067" t="str">
            <v>Y0075348</v>
          </cell>
          <cell r="B2067">
            <v>43420</v>
          </cell>
          <cell r="C2067">
            <v>43421</v>
          </cell>
          <cell r="D2067">
            <v>43421</v>
          </cell>
          <cell r="E2067" t="str">
            <v>LE0161933</v>
          </cell>
          <cell r="F2067" t="str">
            <v>ООО "ЛИБЕРТИ"</v>
          </cell>
          <cell r="G2067" t="str">
            <v>BROVKINA.D</v>
          </cell>
          <cell r="H2067" t="str">
            <v>СПБ</v>
          </cell>
          <cell r="I2067" t="str">
            <v>SPMIZMAL</v>
          </cell>
        </row>
        <row r="2068">
          <cell r="A2068" t="str">
            <v>F0026718</v>
          </cell>
          <cell r="B2068">
            <v>43420</v>
          </cell>
          <cell r="C2068">
            <v>43421</v>
          </cell>
          <cell r="D2068">
            <v>43421</v>
          </cell>
          <cell r="E2068" t="str">
            <v>CC00001</v>
          </cell>
          <cell r="F2068" t="str">
            <v>Частное лицо</v>
          </cell>
          <cell r="G2068" t="str">
            <v>BUDNIKOV.M</v>
          </cell>
          <cell r="H2068" t="str">
            <v>ФЛ</v>
          </cell>
          <cell r="I2068" t="str">
            <v>SPMIZMAL</v>
          </cell>
        </row>
        <row r="2069">
          <cell r="A2069" t="str">
            <v>F0027622</v>
          </cell>
          <cell r="B2069">
            <v>43420</v>
          </cell>
          <cell r="C2069">
            <v>43421</v>
          </cell>
          <cell r="D2069">
            <v>43421</v>
          </cell>
          <cell r="E2069" t="str">
            <v>ID786336</v>
          </cell>
          <cell r="F2069" t="str">
            <v>N\A</v>
          </cell>
          <cell r="G2069" t="str">
            <v>BULATOVA.M</v>
          </cell>
          <cell r="H2069" t="str">
            <v>ФЛ</v>
          </cell>
          <cell r="I2069" t="str">
            <v>SPB3</v>
          </cell>
        </row>
        <row r="2070">
          <cell r="A2070" t="str">
            <v>S8173381</v>
          </cell>
          <cell r="B2070">
            <v>43420</v>
          </cell>
          <cell r="C2070">
            <v>43421</v>
          </cell>
          <cell r="D2070">
            <v>43421</v>
          </cell>
          <cell r="E2070" t="str">
            <v>CC00001</v>
          </cell>
          <cell r="F2070" t="str">
            <v>Частное лицо</v>
          </cell>
          <cell r="G2070" t="str">
            <v>CHAMBULIN</v>
          </cell>
          <cell r="H2070" t="str">
            <v>ФЛ</v>
          </cell>
          <cell r="I2070" t="str">
            <v>SPMPUSH</v>
          </cell>
        </row>
        <row r="2071">
          <cell r="A2071" t="str">
            <v>F0025084</v>
          </cell>
          <cell r="B2071">
            <v>43419</v>
          </cell>
          <cell r="C2071">
            <v>43421</v>
          </cell>
          <cell r="D2071">
            <v>43421</v>
          </cell>
          <cell r="E2071" t="str">
            <v>CC00001</v>
          </cell>
          <cell r="F2071" t="str">
            <v>Частное лицо</v>
          </cell>
          <cell r="G2071" t="str">
            <v>CHERTOVA.A</v>
          </cell>
          <cell r="H2071" t="str">
            <v>ФЛ</v>
          </cell>
          <cell r="I2071" t="str">
            <v>SPB2</v>
          </cell>
        </row>
        <row r="2072">
          <cell r="A2072" t="str">
            <v>F0027532</v>
          </cell>
          <cell r="B2072">
            <v>43420</v>
          </cell>
          <cell r="C2072">
            <v>43421</v>
          </cell>
          <cell r="D2072">
            <v>43421</v>
          </cell>
          <cell r="E2072" t="str">
            <v>CC00001</v>
          </cell>
          <cell r="F2072" t="str">
            <v>Частное лицо</v>
          </cell>
          <cell r="G2072" t="str">
            <v>CHURKINA.A</v>
          </cell>
          <cell r="H2072" t="str">
            <v>ФЛ</v>
          </cell>
          <cell r="I2072" t="str">
            <v>SPMPUSH</v>
          </cell>
        </row>
        <row r="2073">
          <cell r="A2073" t="str">
            <v>Y0027799</v>
          </cell>
          <cell r="B2073">
            <v>43418</v>
          </cell>
          <cell r="C2073">
            <v>43421</v>
          </cell>
          <cell r="D2073">
            <v>43421</v>
          </cell>
          <cell r="E2073" t="str">
            <v>I0066412</v>
          </cell>
          <cell r="F2073" t="str">
            <v>алексей степанов</v>
          </cell>
          <cell r="G2073" t="str">
            <v>DANILYUK.R</v>
          </cell>
          <cell r="H2073" t="str">
            <v>ФЛ</v>
          </cell>
          <cell r="I2073" t="str">
            <v>SPB2</v>
          </cell>
        </row>
        <row r="2074">
          <cell r="A2074" t="str">
            <v>S8176850</v>
          </cell>
          <cell r="B2074">
            <v>43420</v>
          </cell>
          <cell r="C2074">
            <v>43421</v>
          </cell>
          <cell r="D2074">
            <v>43421</v>
          </cell>
          <cell r="E2074" t="str">
            <v>CD195668</v>
          </cell>
          <cell r="F2074" t="str">
            <v>2GIS_АО "Эспе"</v>
          </cell>
          <cell r="G2074" t="str">
            <v>DANSHIN.N</v>
          </cell>
          <cell r="H2074" t="str">
            <v>СПБ</v>
          </cell>
          <cell r="I2074" t="str">
            <v>SPB</v>
          </cell>
        </row>
        <row r="2075">
          <cell r="A2075" t="str">
            <v>R9987239</v>
          </cell>
          <cell r="B2075">
            <v>43417</v>
          </cell>
          <cell r="C2075">
            <v>43421</v>
          </cell>
          <cell r="D2075">
            <v>43421</v>
          </cell>
          <cell r="E2075" t="str">
            <v>CD080135</v>
          </cell>
          <cell r="F2075" t="str">
            <v>"ОПП"ООО "Акросс Логистические</v>
          </cell>
          <cell r="G2075" t="str">
            <v>DEDEGKAEV</v>
          </cell>
          <cell r="H2075" t="str">
            <v>СПБ</v>
          </cell>
          <cell r="I2075" t="str">
            <v>SPMLIGOV</v>
          </cell>
        </row>
        <row r="2076">
          <cell r="A2076" t="str">
            <v>S8177688</v>
          </cell>
          <cell r="B2076">
            <v>43420</v>
          </cell>
          <cell r="C2076">
            <v>43421</v>
          </cell>
          <cell r="D2076">
            <v>43421</v>
          </cell>
          <cell r="E2076" t="str">
            <v>CD138752</v>
          </cell>
          <cell r="F2076" t="str">
            <v>ОПП ЗАО АСО</v>
          </cell>
          <cell r="G2076" t="str">
            <v>DEDEGKAEV</v>
          </cell>
          <cell r="H2076" t="str">
            <v>СПБ</v>
          </cell>
          <cell r="I2076" t="str">
            <v>SPB2</v>
          </cell>
        </row>
        <row r="2077">
          <cell r="A2077" t="str">
            <v>S8177843</v>
          </cell>
          <cell r="B2077">
            <v>43420</v>
          </cell>
          <cell r="C2077">
            <v>43421</v>
          </cell>
          <cell r="D2077">
            <v>43421</v>
          </cell>
          <cell r="E2077" t="str">
            <v>CD195758</v>
          </cell>
          <cell r="F2077" t="str">
            <v>ОПП ООО "ПОТАН"</v>
          </cell>
          <cell r="G2077" t="str">
            <v>DEDEGKAEV</v>
          </cell>
          <cell r="H2077" t="str">
            <v>СПБ</v>
          </cell>
          <cell r="I2077" t="str">
            <v>SPMLIGOV</v>
          </cell>
        </row>
        <row r="2078">
          <cell r="A2078" t="str">
            <v>S8178162</v>
          </cell>
          <cell r="B2078">
            <v>43420</v>
          </cell>
          <cell r="C2078">
            <v>43421</v>
          </cell>
          <cell r="D2078">
            <v>43421</v>
          </cell>
          <cell r="E2078" t="str">
            <v>CD154690</v>
          </cell>
          <cell r="F2078" t="str">
            <v>"ОПП" ООО "СПЕЦАВТОМАТИКА"</v>
          </cell>
          <cell r="G2078" t="str">
            <v>DEDEGKAEV</v>
          </cell>
          <cell r="H2078" t="str">
            <v>СПБ</v>
          </cell>
          <cell r="I2078" t="str">
            <v>SPB3</v>
          </cell>
        </row>
        <row r="2079">
          <cell r="A2079" t="str">
            <v>Y0015978</v>
          </cell>
          <cell r="B2079">
            <v>43418</v>
          </cell>
          <cell r="C2079">
            <v>43421</v>
          </cell>
          <cell r="D2079">
            <v>43421</v>
          </cell>
          <cell r="E2079" t="str">
            <v>LE0082011</v>
          </cell>
          <cell r="F2079" t="str">
            <v>"ОПП" ИП" Отто А.Э."</v>
          </cell>
          <cell r="G2079" t="str">
            <v>DEDEGKAEV</v>
          </cell>
          <cell r="H2079" t="str">
            <v>СПБ</v>
          </cell>
          <cell r="I2079" t="str">
            <v>SPB5</v>
          </cell>
        </row>
        <row r="2080">
          <cell r="A2080" t="str">
            <v>Y0016182</v>
          </cell>
          <cell r="B2080">
            <v>43418</v>
          </cell>
          <cell r="C2080">
            <v>43421</v>
          </cell>
          <cell r="D2080">
            <v>43421</v>
          </cell>
          <cell r="E2080" t="str">
            <v>LE0082011</v>
          </cell>
          <cell r="F2080" t="str">
            <v>"ОПП" ИП" Отто А.Э."</v>
          </cell>
          <cell r="G2080" t="str">
            <v>DEDEGKAEV</v>
          </cell>
          <cell r="H2080" t="str">
            <v>СПБ</v>
          </cell>
          <cell r="I2080" t="str">
            <v>SPB5</v>
          </cell>
        </row>
        <row r="2081">
          <cell r="A2081" t="str">
            <v>S8174711</v>
          </cell>
          <cell r="B2081">
            <v>43420</v>
          </cell>
          <cell r="C2081">
            <v>43421</v>
          </cell>
          <cell r="D2081">
            <v>43421</v>
          </cell>
          <cell r="E2081" t="str">
            <v>CC00001</v>
          </cell>
          <cell r="F2081" t="str">
            <v>Частное лицо</v>
          </cell>
          <cell r="G2081" t="str">
            <v>DMITRIY.MU</v>
          </cell>
          <cell r="H2081" t="str">
            <v>ФЛ</v>
          </cell>
          <cell r="I2081" t="str">
            <v>SPB5</v>
          </cell>
        </row>
        <row r="2082">
          <cell r="A2082" t="str">
            <v>S8139661</v>
          </cell>
          <cell r="B2082">
            <v>43413</v>
          </cell>
          <cell r="C2082">
            <v>43421</v>
          </cell>
          <cell r="D2082">
            <v>43421</v>
          </cell>
          <cell r="E2082" t="str">
            <v>CD028773</v>
          </cell>
          <cell r="F2082" t="str">
            <v>ООО "Модерн"</v>
          </cell>
          <cell r="G2082" t="str">
            <v>DUBOVETS.K</v>
          </cell>
          <cell r="H2082" t="str">
            <v>СПБ</v>
          </cell>
          <cell r="I2082" t="str">
            <v>SPB</v>
          </cell>
        </row>
        <row r="2083">
          <cell r="A2083" t="str">
            <v>S8164797</v>
          </cell>
          <cell r="B2083">
            <v>43418</v>
          </cell>
          <cell r="C2083">
            <v>43421</v>
          </cell>
          <cell r="D2083">
            <v>43421</v>
          </cell>
          <cell r="E2083" t="str">
            <v>CD015378</v>
          </cell>
          <cell r="F2083" t="str">
            <v>Тракторный завод</v>
          </cell>
          <cell r="G2083" t="str">
            <v>DUBOVETS.K</v>
          </cell>
          <cell r="H2083" t="str">
            <v>СПБ</v>
          </cell>
          <cell r="I2083" t="str">
            <v>SPB2</v>
          </cell>
        </row>
        <row r="2084">
          <cell r="A2084" t="str">
            <v>S8165109</v>
          </cell>
          <cell r="B2084">
            <v>43418</v>
          </cell>
          <cell r="C2084">
            <v>43421</v>
          </cell>
          <cell r="D2084">
            <v>43421</v>
          </cell>
          <cell r="E2084" t="str">
            <v>CC12212</v>
          </cell>
          <cell r="F2084" t="str">
            <v>ООО "Минимакс"</v>
          </cell>
          <cell r="G2084" t="str">
            <v>DUBOVETS.K</v>
          </cell>
          <cell r="H2084" t="str">
            <v>СПБ</v>
          </cell>
          <cell r="I2084" t="str">
            <v>SPB3</v>
          </cell>
        </row>
        <row r="2085">
          <cell r="A2085" t="str">
            <v>S8167858</v>
          </cell>
          <cell r="B2085">
            <v>43419</v>
          </cell>
          <cell r="C2085">
            <v>43421</v>
          </cell>
          <cell r="D2085">
            <v>43421</v>
          </cell>
          <cell r="E2085" t="str">
            <v>CC17954</v>
          </cell>
          <cell r="F2085" t="str">
            <v>ТЕЛЕРАДИОКОМПАНИЯ "ПЕТЕРБУРГ"</v>
          </cell>
          <cell r="G2085" t="str">
            <v>DUBOVETS.K</v>
          </cell>
          <cell r="H2085" t="str">
            <v>СПБ</v>
          </cell>
          <cell r="I2085" t="str">
            <v>SPMKAMEN</v>
          </cell>
        </row>
        <row r="2086">
          <cell r="A2086" t="str">
            <v>Y0018943</v>
          </cell>
          <cell r="B2086">
            <v>43418</v>
          </cell>
          <cell r="C2086">
            <v>43421</v>
          </cell>
          <cell r="D2086">
            <v>43421</v>
          </cell>
          <cell r="E2086" t="str">
            <v>CC80151</v>
          </cell>
          <cell r="F2086" t="str">
            <v>ООО "ВЕЗА-Санкт-Петербург"</v>
          </cell>
          <cell r="G2086" t="str">
            <v>DUBOVETS.K</v>
          </cell>
          <cell r="H2086" t="str">
            <v>СПБ</v>
          </cell>
          <cell r="I2086" t="str">
            <v>SPB2</v>
          </cell>
        </row>
        <row r="2087">
          <cell r="A2087" t="str">
            <v>Y0065500</v>
          </cell>
          <cell r="B2087">
            <v>43420</v>
          </cell>
          <cell r="C2087">
            <v>43421</v>
          </cell>
          <cell r="D2087">
            <v>43421</v>
          </cell>
          <cell r="E2087" t="str">
            <v>LE0143269</v>
          </cell>
          <cell r="F2087" t="str">
            <v>ТрейдПродукт</v>
          </cell>
          <cell r="G2087" t="str">
            <v>DUBOVETS.K</v>
          </cell>
          <cell r="H2087" t="str">
            <v>СПБ</v>
          </cell>
          <cell r="I2087" t="str">
            <v>SPMCHERNY</v>
          </cell>
        </row>
        <row r="2088">
          <cell r="A2088" t="str">
            <v>Y0071619</v>
          </cell>
          <cell r="B2088">
            <v>43420</v>
          </cell>
          <cell r="C2088">
            <v>43421</v>
          </cell>
          <cell r="D2088">
            <v>43421</v>
          </cell>
          <cell r="E2088" t="str">
            <v>CD120353</v>
          </cell>
          <cell r="F2088" t="str">
            <v>ООО "СПб ЗПС"</v>
          </cell>
          <cell r="G2088" t="str">
            <v>DUBOVETS.K</v>
          </cell>
          <cell r="H2088" t="str">
            <v>СПБ</v>
          </cell>
          <cell r="I2088" t="str">
            <v>SPB4</v>
          </cell>
        </row>
        <row r="2089">
          <cell r="A2089" t="str">
            <v>Y0072972</v>
          </cell>
          <cell r="B2089">
            <v>43420</v>
          </cell>
          <cell r="C2089">
            <v>43421</v>
          </cell>
          <cell r="D2089">
            <v>43421</v>
          </cell>
          <cell r="E2089" t="str">
            <v>CD028773</v>
          </cell>
          <cell r="F2089" t="str">
            <v>ООО "Модерн"</v>
          </cell>
          <cell r="G2089" t="str">
            <v>DUBOVETS.K</v>
          </cell>
          <cell r="H2089" t="str">
            <v>СПБ</v>
          </cell>
          <cell r="I2089" t="str">
            <v>SPB</v>
          </cell>
        </row>
        <row r="2090">
          <cell r="A2090" t="str">
            <v>Y0072987</v>
          </cell>
          <cell r="B2090">
            <v>43420</v>
          </cell>
          <cell r="C2090">
            <v>43421</v>
          </cell>
          <cell r="D2090">
            <v>43421</v>
          </cell>
          <cell r="E2090" t="str">
            <v>CC14758</v>
          </cell>
          <cell r="F2090" t="str">
            <v>ООО "ЛВКОМ Проект"</v>
          </cell>
          <cell r="G2090" t="str">
            <v>DUBOVETS.K</v>
          </cell>
          <cell r="H2090" t="str">
            <v>СПБ</v>
          </cell>
          <cell r="I2090" t="str">
            <v>SPMKORAB</v>
          </cell>
        </row>
        <row r="2091">
          <cell r="A2091" t="str">
            <v>Y0090736</v>
          </cell>
          <cell r="B2091">
            <v>43421</v>
          </cell>
          <cell r="C2091">
            <v>43421</v>
          </cell>
          <cell r="D2091">
            <v>43421</v>
          </cell>
          <cell r="E2091" t="str">
            <v>CD094967</v>
          </cell>
          <cell r="F2091" t="str">
            <v>ИП Степин Алексей Николаевич</v>
          </cell>
          <cell r="G2091" t="str">
            <v>DUBOVETS.K</v>
          </cell>
          <cell r="H2091" t="str">
            <v>СПБ</v>
          </cell>
          <cell r="I2091" t="str">
            <v>SPB2</v>
          </cell>
        </row>
        <row r="2092">
          <cell r="A2092" t="str">
            <v>R9958164</v>
          </cell>
          <cell r="B2092">
            <v>43416</v>
          </cell>
          <cell r="C2092">
            <v>43421</v>
          </cell>
          <cell r="D2092">
            <v>43421</v>
          </cell>
          <cell r="E2092" t="str">
            <v>CC29589</v>
          </cell>
          <cell r="F2092" t="str">
            <v>ООО "Эко Сервис"</v>
          </cell>
          <cell r="G2092" t="str">
            <v>DUDNIKOV.N</v>
          </cell>
          <cell r="H2092" t="str">
            <v>СПБ</v>
          </cell>
          <cell r="I2092" t="str">
            <v>SPMLIGOV</v>
          </cell>
        </row>
        <row r="2093">
          <cell r="A2093" t="str">
            <v>S8176270</v>
          </cell>
          <cell r="B2093">
            <v>43420</v>
          </cell>
          <cell r="C2093">
            <v>43421</v>
          </cell>
          <cell r="D2093">
            <v>43421</v>
          </cell>
          <cell r="E2093" t="str">
            <v>LE0053002</v>
          </cell>
          <cell r="F2093" t="str">
            <v>ООО "МЕДМАРТ"</v>
          </cell>
          <cell r="G2093" t="str">
            <v>DUDNIKOV.N</v>
          </cell>
          <cell r="H2093" t="str">
            <v>СПБ</v>
          </cell>
          <cell r="I2093" t="str">
            <v>SPB2</v>
          </cell>
        </row>
        <row r="2094">
          <cell r="A2094" t="str">
            <v>S8177590</v>
          </cell>
          <cell r="B2094">
            <v>43420</v>
          </cell>
          <cell r="C2094">
            <v>43421</v>
          </cell>
          <cell r="D2094">
            <v>43421</v>
          </cell>
          <cell r="E2094" t="str">
            <v>CC23258</v>
          </cell>
          <cell r="F2094" t="str">
            <v>ООО "Автогалактика"</v>
          </cell>
          <cell r="G2094" t="str">
            <v>DUDNIKOV.N</v>
          </cell>
          <cell r="H2094" t="str">
            <v>СПБ</v>
          </cell>
          <cell r="I2094" t="str">
            <v>SPB2</v>
          </cell>
        </row>
        <row r="2095">
          <cell r="A2095" t="str">
            <v>Y0027054</v>
          </cell>
          <cell r="B2095">
            <v>43418</v>
          </cell>
          <cell r="C2095">
            <v>43421</v>
          </cell>
          <cell r="D2095">
            <v>43421</v>
          </cell>
          <cell r="E2095" t="str">
            <v>LE0069570</v>
          </cell>
          <cell r="F2095" t="str">
            <v>ООО "ЛВА"</v>
          </cell>
          <cell r="G2095" t="str">
            <v>DUDNIKOV.N</v>
          </cell>
          <cell r="H2095" t="str">
            <v>СПБ</v>
          </cell>
          <cell r="I2095" t="str">
            <v>SPB</v>
          </cell>
        </row>
        <row r="2096">
          <cell r="A2096" t="str">
            <v>Y0035419</v>
          </cell>
          <cell r="B2096">
            <v>43419</v>
          </cell>
          <cell r="C2096">
            <v>43421</v>
          </cell>
          <cell r="D2096">
            <v>43421</v>
          </cell>
          <cell r="E2096" t="str">
            <v>CC13541</v>
          </cell>
          <cell r="F2096" t="str">
            <v>ЗАО «Полифен»</v>
          </cell>
          <cell r="G2096" t="str">
            <v>DUDNIKOV.N</v>
          </cell>
          <cell r="H2096" t="str">
            <v>СПБ</v>
          </cell>
          <cell r="I2096" t="str">
            <v>SPMLIGOV</v>
          </cell>
        </row>
        <row r="2097">
          <cell r="A2097" t="str">
            <v>Y0039975</v>
          </cell>
          <cell r="B2097">
            <v>43419</v>
          </cell>
          <cell r="C2097">
            <v>43421</v>
          </cell>
          <cell r="D2097">
            <v>43421</v>
          </cell>
          <cell r="E2097" t="str">
            <v>LE0031709</v>
          </cell>
          <cell r="F2097" t="str">
            <v>ООО "Лабрадор"</v>
          </cell>
          <cell r="G2097" t="str">
            <v>DUDNIKOV.N</v>
          </cell>
          <cell r="H2097" t="str">
            <v>СПБ</v>
          </cell>
          <cell r="I2097" t="str">
            <v>SPB2</v>
          </cell>
        </row>
        <row r="2098">
          <cell r="A2098" t="str">
            <v>Y0044793</v>
          </cell>
          <cell r="B2098">
            <v>43419</v>
          </cell>
          <cell r="C2098">
            <v>43421</v>
          </cell>
          <cell r="D2098">
            <v>43421</v>
          </cell>
          <cell r="E2098" t="str">
            <v>CC56793</v>
          </cell>
          <cell r="F2098" t="str">
            <v>АО "ТК "Конвей Плюс"</v>
          </cell>
          <cell r="G2098" t="str">
            <v>DUDNIKOV.N</v>
          </cell>
          <cell r="H2098" t="str">
            <v>СПБ</v>
          </cell>
          <cell r="I2098" t="str">
            <v>SPMIZMAL</v>
          </cell>
        </row>
        <row r="2099">
          <cell r="A2099" t="str">
            <v>Y0061275</v>
          </cell>
          <cell r="B2099">
            <v>43420</v>
          </cell>
          <cell r="C2099">
            <v>43421</v>
          </cell>
          <cell r="D2099">
            <v>43421</v>
          </cell>
          <cell r="E2099" t="str">
            <v>CC29589</v>
          </cell>
          <cell r="F2099" t="str">
            <v>ООО "Эко Сервис"</v>
          </cell>
          <cell r="G2099" t="str">
            <v>DUDNIKOV.N</v>
          </cell>
          <cell r="H2099" t="str">
            <v>СПБ</v>
          </cell>
          <cell r="I2099" t="str">
            <v>SPMLIGOV</v>
          </cell>
        </row>
        <row r="2100">
          <cell r="A2100" t="str">
            <v>Y0072693</v>
          </cell>
          <cell r="B2100">
            <v>43420</v>
          </cell>
          <cell r="C2100">
            <v>43421</v>
          </cell>
          <cell r="D2100">
            <v>43421</v>
          </cell>
          <cell r="E2100" t="str">
            <v>CD102179</v>
          </cell>
          <cell r="F2100" t="str">
            <v>Ваненин П.А.</v>
          </cell>
          <cell r="G2100" t="str">
            <v>DUDNIKOV.N</v>
          </cell>
          <cell r="H2100" t="str">
            <v>СПБ</v>
          </cell>
          <cell r="I2100" t="str">
            <v>SPB3</v>
          </cell>
        </row>
        <row r="2101">
          <cell r="A2101" t="str">
            <v>Y0072736</v>
          </cell>
          <cell r="B2101">
            <v>43420</v>
          </cell>
          <cell r="C2101">
            <v>43421</v>
          </cell>
          <cell r="D2101">
            <v>43421</v>
          </cell>
          <cell r="E2101" t="str">
            <v>CD102179</v>
          </cell>
          <cell r="F2101" t="str">
            <v>Ваненин П.А.</v>
          </cell>
          <cell r="G2101" t="str">
            <v>DUDNIKOV.N</v>
          </cell>
          <cell r="H2101" t="str">
            <v>СПБ</v>
          </cell>
          <cell r="I2101" t="str">
            <v>SPB3</v>
          </cell>
        </row>
        <row r="2102">
          <cell r="A2102" t="str">
            <v>Y0072750</v>
          </cell>
          <cell r="B2102">
            <v>43420</v>
          </cell>
          <cell r="C2102">
            <v>43421</v>
          </cell>
          <cell r="D2102">
            <v>43421</v>
          </cell>
          <cell r="E2102" t="str">
            <v>CC17896</v>
          </cell>
          <cell r="F2102" t="str">
            <v>ООО "Прокси"</v>
          </cell>
          <cell r="G2102" t="str">
            <v>DUDNIKOV.N</v>
          </cell>
          <cell r="H2102" t="str">
            <v>СПБ</v>
          </cell>
          <cell r="I2102" t="str">
            <v>SPMGRAZHD</v>
          </cell>
        </row>
        <row r="2103">
          <cell r="A2103" t="str">
            <v>Y0063274</v>
          </cell>
          <cell r="B2103">
            <v>43420</v>
          </cell>
          <cell r="C2103">
            <v>43421</v>
          </cell>
          <cell r="D2103">
            <v>43421</v>
          </cell>
          <cell r="E2103" t="str">
            <v>IE230588</v>
          </cell>
          <cell r="F2103" t="str">
            <v>Александр Сущевский</v>
          </cell>
          <cell r="G2103" t="str">
            <v>DUTOVA.A</v>
          </cell>
          <cell r="H2103" t="str">
            <v>ФЛ</v>
          </cell>
          <cell r="I2103" t="str">
            <v>SPMKIRISHI</v>
          </cell>
        </row>
        <row r="2104">
          <cell r="A2104" t="str">
            <v>Y0084227</v>
          </cell>
          <cell r="B2104">
            <v>43421</v>
          </cell>
          <cell r="C2104">
            <v>43421</v>
          </cell>
          <cell r="D2104">
            <v>43421</v>
          </cell>
          <cell r="E2104" t="str">
            <v>IC470059</v>
          </cell>
          <cell r="F2104" t="str">
            <v>Yuliya Лелюх</v>
          </cell>
          <cell r="G2104" t="str">
            <v>DUTOVA.A</v>
          </cell>
          <cell r="H2104" t="str">
            <v>ФЛ</v>
          </cell>
          <cell r="I2104" t="str">
            <v>SPB</v>
          </cell>
        </row>
        <row r="2105">
          <cell r="A2105" t="str">
            <v>S8152091</v>
          </cell>
          <cell r="B2105">
            <v>43416</v>
          </cell>
          <cell r="C2105">
            <v>43421</v>
          </cell>
          <cell r="D2105">
            <v>43421</v>
          </cell>
          <cell r="E2105" t="str">
            <v>CD189527</v>
          </cell>
          <cell r="F2105" t="str">
            <v>ООО "Эл-Инвест"</v>
          </cell>
          <cell r="G2105" t="str">
            <v>EVGENIY.I</v>
          </cell>
          <cell r="H2105" t="str">
            <v>СПБ</v>
          </cell>
          <cell r="I2105" t="str">
            <v>SPMLIGOV</v>
          </cell>
        </row>
        <row r="2106">
          <cell r="A2106" t="str">
            <v>S8167997</v>
          </cell>
          <cell r="B2106">
            <v>43419</v>
          </cell>
          <cell r="C2106">
            <v>43421</v>
          </cell>
          <cell r="D2106">
            <v>43421</v>
          </cell>
          <cell r="E2106" t="str">
            <v>CD177888</v>
          </cell>
          <cell r="F2106" t="str">
            <v>ООО "Империя"</v>
          </cell>
          <cell r="G2106" t="str">
            <v>EVGENIY.I</v>
          </cell>
          <cell r="H2106" t="str">
            <v>СПБ</v>
          </cell>
          <cell r="I2106" t="str">
            <v>SPB2</v>
          </cell>
        </row>
        <row r="2107">
          <cell r="A2107" t="str">
            <v>S8174743</v>
          </cell>
          <cell r="B2107">
            <v>43420</v>
          </cell>
          <cell r="C2107">
            <v>43421</v>
          </cell>
          <cell r="D2107">
            <v>43421</v>
          </cell>
          <cell r="E2107" t="str">
            <v>CD195589</v>
          </cell>
          <cell r="F2107" t="str">
            <v>ООО "Нева-Отель"</v>
          </cell>
          <cell r="G2107" t="str">
            <v>EVGENIY.I</v>
          </cell>
          <cell r="H2107" t="str">
            <v>СПБ</v>
          </cell>
          <cell r="I2107" t="str">
            <v>SPB</v>
          </cell>
        </row>
        <row r="2108">
          <cell r="A2108" t="str">
            <v>S8175168</v>
          </cell>
          <cell r="B2108">
            <v>43420</v>
          </cell>
          <cell r="C2108">
            <v>43421</v>
          </cell>
          <cell r="D2108">
            <v>43421</v>
          </cell>
          <cell r="E2108" t="str">
            <v>CD195603</v>
          </cell>
          <cell r="F2108" t="str">
            <v>ООО "Интех"</v>
          </cell>
          <cell r="G2108" t="str">
            <v>EVGENIY.I</v>
          </cell>
          <cell r="H2108" t="str">
            <v>СПБ</v>
          </cell>
          <cell r="I2108" t="str">
            <v>SPB2</v>
          </cell>
        </row>
        <row r="2109">
          <cell r="A2109" t="str">
            <v>Y0014296</v>
          </cell>
          <cell r="B2109">
            <v>43418</v>
          </cell>
          <cell r="C2109">
            <v>43421</v>
          </cell>
          <cell r="D2109">
            <v>43421</v>
          </cell>
          <cell r="E2109" t="str">
            <v>LE0145612</v>
          </cell>
          <cell r="F2109" t="str">
            <v>Индивидуальный предприниматель</v>
          </cell>
          <cell r="G2109" t="str">
            <v>EVGENIY.I</v>
          </cell>
          <cell r="H2109" t="str">
            <v>СПБ</v>
          </cell>
          <cell r="I2109" t="str">
            <v>SPB2</v>
          </cell>
        </row>
        <row r="2110">
          <cell r="A2110" t="str">
            <v>Y0071285</v>
          </cell>
          <cell r="B2110">
            <v>43420</v>
          </cell>
          <cell r="C2110">
            <v>43421</v>
          </cell>
          <cell r="D2110">
            <v>43421</v>
          </cell>
          <cell r="E2110" t="str">
            <v>LE0147467</v>
          </cell>
          <cell r="F2110" t="str">
            <v>Невский Берег</v>
          </cell>
          <cell r="G2110" t="str">
            <v>EVGENIY.I</v>
          </cell>
          <cell r="H2110" t="str">
            <v>СПБ</v>
          </cell>
          <cell r="I2110" t="str">
            <v>SPB</v>
          </cell>
        </row>
        <row r="2111">
          <cell r="A2111" t="str">
            <v>S8176890</v>
          </cell>
          <cell r="B2111">
            <v>43420</v>
          </cell>
          <cell r="C2111">
            <v>43421</v>
          </cell>
          <cell r="D2111">
            <v>43421</v>
          </cell>
          <cell r="E2111" t="str">
            <v>CD185594</v>
          </cell>
          <cell r="F2111" t="str">
            <v>ОПП ИП Яковлев Антон Юрьевич</v>
          </cell>
          <cell r="G2111" t="str">
            <v>EVGENIYPO</v>
          </cell>
          <cell r="H2111" t="str">
            <v>СПБ</v>
          </cell>
          <cell r="I2111" t="str">
            <v>SPMLIGOV</v>
          </cell>
        </row>
        <row r="2112">
          <cell r="A2112" t="str">
            <v>R9984723</v>
          </cell>
          <cell r="B2112">
            <v>43417</v>
          </cell>
          <cell r="C2112">
            <v>43421</v>
          </cell>
          <cell r="D2112">
            <v>43421</v>
          </cell>
          <cell r="E2112" t="str">
            <v>CC45015</v>
          </cell>
          <cell r="F2112" t="str">
            <v>ОАО "Фармацевтическая фабрика</v>
          </cell>
          <cell r="G2112" t="str">
            <v>FOMIN.S</v>
          </cell>
          <cell r="H2112" t="str">
            <v>СПБ</v>
          </cell>
          <cell r="I2112" t="str">
            <v>SPMLIGOV</v>
          </cell>
        </row>
        <row r="2113">
          <cell r="A2113" t="str">
            <v>S8148586</v>
          </cell>
          <cell r="B2113">
            <v>43416</v>
          </cell>
          <cell r="C2113">
            <v>43421</v>
          </cell>
          <cell r="D2113">
            <v>43421</v>
          </cell>
          <cell r="E2113" t="str">
            <v>CD143531</v>
          </cell>
          <cell r="F2113" t="str">
            <v>ООО"ТехноВек"</v>
          </cell>
          <cell r="G2113" t="str">
            <v>FOMIN.S</v>
          </cell>
          <cell r="H2113" t="str">
            <v>СПБ</v>
          </cell>
          <cell r="I2113" t="str">
            <v>SPMKARAVAV</v>
          </cell>
        </row>
        <row r="2114">
          <cell r="A2114" t="str">
            <v>S8148950</v>
          </cell>
          <cell r="B2114">
            <v>43416</v>
          </cell>
          <cell r="C2114">
            <v>43421</v>
          </cell>
          <cell r="D2114">
            <v>43421</v>
          </cell>
          <cell r="E2114" t="str">
            <v>CC48495</v>
          </cell>
          <cell r="F2114" t="str">
            <v>ООО "Самсон СПБ"</v>
          </cell>
          <cell r="G2114" t="str">
            <v>FOMIN.S</v>
          </cell>
          <cell r="H2114" t="str">
            <v>СПБ</v>
          </cell>
          <cell r="I2114" t="str">
            <v>SPB3</v>
          </cell>
        </row>
        <row r="2115">
          <cell r="A2115" t="str">
            <v>S8152136</v>
          </cell>
          <cell r="B2115">
            <v>43416</v>
          </cell>
          <cell r="C2115">
            <v>43421</v>
          </cell>
          <cell r="D2115">
            <v>43421</v>
          </cell>
          <cell r="E2115" t="str">
            <v>CD127016</v>
          </cell>
          <cell r="F2115" t="str">
            <v>"ОПП" ООО "Э.Р.А."</v>
          </cell>
          <cell r="G2115" t="str">
            <v>FOMIN.S</v>
          </cell>
          <cell r="H2115" t="str">
            <v>СПБ</v>
          </cell>
          <cell r="I2115" t="str">
            <v>SPB_ГП</v>
          </cell>
        </row>
        <row r="2116">
          <cell r="A2116" t="str">
            <v>S8169211</v>
          </cell>
          <cell r="B2116">
            <v>43419</v>
          </cell>
          <cell r="C2116">
            <v>43421</v>
          </cell>
          <cell r="D2116">
            <v>43421</v>
          </cell>
          <cell r="E2116" t="str">
            <v>CD019198</v>
          </cell>
          <cell r="F2116" t="str">
            <v>ПАО "ВСЗ"</v>
          </cell>
          <cell r="G2116" t="str">
            <v>FOMIN.S</v>
          </cell>
          <cell r="H2116" t="str">
            <v>СПБ</v>
          </cell>
          <cell r="I2116" t="str">
            <v>SPB</v>
          </cell>
        </row>
        <row r="2117">
          <cell r="A2117" t="str">
            <v>S8175591</v>
          </cell>
          <cell r="B2117">
            <v>43420</v>
          </cell>
          <cell r="C2117">
            <v>43421</v>
          </cell>
          <cell r="D2117">
            <v>43421</v>
          </cell>
          <cell r="E2117" t="str">
            <v>CC17588</v>
          </cell>
          <cell r="F2117" t="str">
            <v>ООО "Фортрент"</v>
          </cell>
          <cell r="G2117" t="str">
            <v>FOMIN.S</v>
          </cell>
          <cell r="H2117" t="str">
            <v>СПБ</v>
          </cell>
          <cell r="I2117" t="str">
            <v>SPB2</v>
          </cell>
        </row>
        <row r="2118">
          <cell r="A2118" t="str">
            <v>S8175639</v>
          </cell>
          <cell r="B2118">
            <v>43420</v>
          </cell>
          <cell r="C2118">
            <v>43421</v>
          </cell>
          <cell r="D2118">
            <v>43421</v>
          </cell>
          <cell r="E2118" t="str">
            <v>CD056549</v>
          </cell>
          <cell r="F2118" t="str">
            <v>ООО "АшТек Инстол"</v>
          </cell>
          <cell r="G2118" t="str">
            <v>FOMIN.S</v>
          </cell>
          <cell r="H2118" t="str">
            <v>СПБ</v>
          </cell>
          <cell r="I2118" t="str">
            <v>SPB</v>
          </cell>
        </row>
        <row r="2119">
          <cell r="A2119" t="str">
            <v>S8175655</v>
          </cell>
          <cell r="B2119">
            <v>43420</v>
          </cell>
          <cell r="C2119">
            <v>43421</v>
          </cell>
          <cell r="D2119">
            <v>43421</v>
          </cell>
          <cell r="E2119" t="str">
            <v>CD056549</v>
          </cell>
          <cell r="F2119" t="str">
            <v>ООО "АшТек Инстол"</v>
          </cell>
          <cell r="G2119" t="str">
            <v>FOMIN.S</v>
          </cell>
          <cell r="H2119" t="str">
            <v>СПБ</v>
          </cell>
          <cell r="I2119" t="str">
            <v>SPB</v>
          </cell>
        </row>
        <row r="2120">
          <cell r="A2120" t="str">
            <v>S8177277</v>
          </cell>
          <cell r="B2120">
            <v>43420</v>
          </cell>
          <cell r="C2120">
            <v>43421</v>
          </cell>
          <cell r="D2120">
            <v>43421</v>
          </cell>
          <cell r="E2120" t="str">
            <v>CD195717</v>
          </cell>
          <cell r="F2120" t="str">
            <v>НПП ВРТ</v>
          </cell>
          <cell r="G2120" t="str">
            <v>FOMIN.S</v>
          </cell>
          <cell r="H2120" t="str">
            <v>СПБ</v>
          </cell>
          <cell r="I2120" t="str">
            <v>SPMKAMEN</v>
          </cell>
        </row>
        <row r="2121">
          <cell r="A2121" t="str">
            <v>S8177960</v>
          </cell>
          <cell r="B2121">
            <v>43420</v>
          </cell>
          <cell r="C2121">
            <v>43421</v>
          </cell>
          <cell r="D2121">
            <v>43421</v>
          </cell>
          <cell r="E2121" t="str">
            <v>CD195766</v>
          </cell>
          <cell r="F2121" t="str">
            <v>ДИС</v>
          </cell>
          <cell r="G2121" t="str">
            <v>FOMIN.S</v>
          </cell>
          <cell r="H2121" t="str">
            <v>СПБ</v>
          </cell>
          <cell r="I2121" t="str">
            <v>SPMVETER2</v>
          </cell>
        </row>
        <row r="2122">
          <cell r="A2122" t="str">
            <v>Y0066452</v>
          </cell>
          <cell r="B2122">
            <v>43420</v>
          </cell>
          <cell r="C2122">
            <v>43421</v>
          </cell>
          <cell r="D2122">
            <v>43421</v>
          </cell>
          <cell r="E2122" t="str">
            <v>CC45015</v>
          </cell>
          <cell r="F2122" t="str">
            <v>ОАО "Фармацевтическая фабрика</v>
          </cell>
          <cell r="G2122" t="str">
            <v>FOMIN.S</v>
          </cell>
          <cell r="H2122" t="str">
            <v>СПБ</v>
          </cell>
          <cell r="I2122" t="str">
            <v>SPMLIGOV</v>
          </cell>
        </row>
        <row r="2123">
          <cell r="A2123" t="str">
            <v>Y0071590</v>
          </cell>
          <cell r="B2123">
            <v>43420</v>
          </cell>
          <cell r="C2123">
            <v>43421</v>
          </cell>
          <cell r="D2123">
            <v>43421</v>
          </cell>
          <cell r="E2123" t="str">
            <v>CD158451</v>
          </cell>
          <cell r="F2123" t="str">
            <v>АС Северо-Запад</v>
          </cell>
          <cell r="G2123" t="str">
            <v>FOMIN.S</v>
          </cell>
          <cell r="H2123" t="str">
            <v>СПБ</v>
          </cell>
          <cell r="I2123" t="str">
            <v>SPB5</v>
          </cell>
        </row>
        <row r="2124">
          <cell r="A2124" t="str">
            <v>Y0076873</v>
          </cell>
          <cell r="B2124">
            <v>43420</v>
          </cell>
          <cell r="C2124">
            <v>43421</v>
          </cell>
          <cell r="D2124">
            <v>43421</v>
          </cell>
          <cell r="E2124" t="str">
            <v>CC63537</v>
          </cell>
          <cell r="F2124" t="str">
            <v>ЗАО "Форвуд Технолоджи"</v>
          </cell>
          <cell r="G2124" t="str">
            <v>FOMIN.S</v>
          </cell>
          <cell r="H2124" t="str">
            <v>СПБ</v>
          </cell>
          <cell r="I2124" t="str">
            <v>SPMGRAZHD</v>
          </cell>
        </row>
        <row r="2125">
          <cell r="A2125" t="str">
            <v>S8173120</v>
          </cell>
          <cell r="B2125">
            <v>43420</v>
          </cell>
          <cell r="C2125">
            <v>43421</v>
          </cell>
          <cell r="D2125">
            <v>43421</v>
          </cell>
          <cell r="E2125" t="str">
            <v>CC00001</v>
          </cell>
          <cell r="F2125" t="str">
            <v>Частное лицо</v>
          </cell>
          <cell r="G2125" t="str">
            <v>GORBACH.A</v>
          </cell>
          <cell r="H2125" t="str">
            <v>ФЛ</v>
          </cell>
          <cell r="I2125" t="str">
            <v>SPMTOSNO</v>
          </cell>
        </row>
        <row r="2126">
          <cell r="A2126" t="str">
            <v>Y0075342</v>
          </cell>
          <cell r="B2126">
            <v>43420</v>
          </cell>
          <cell r="C2126">
            <v>43421</v>
          </cell>
          <cell r="D2126">
            <v>43421</v>
          </cell>
          <cell r="E2126" t="str">
            <v>CC84544</v>
          </cell>
          <cell r="F2126" t="str">
            <v>ООО "Строй-Эксперт"</v>
          </cell>
          <cell r="G2126" t="str">
            <v>GORMASHOV</v>
          </cell>
          <cell r="H2126" t="str">
            <v>СПБ</v>
          </cell>
          <cell r="I2126" t="str">
            <v>SPB</v>
          </cell>
        </row>
        <row r="2127">
          <cell r="A2127" t="str">
            <v>S8175141</v>
          </cell>
          <cell r="B2127">
            <v>43420</v>
          </cell>
          <cell r="C2127">
            <v>43421</v>
          </cell>
          <cell r="D2127">
            <v>43421</v>
          </cell>
          <cell r="E2127" t="str">
            <v>CC00001</v>
          </cell>
          <cell r="F2127" t="str">
            <v>Частное лицо</v>
          </cell>
          <cell r="G2127" t="str">
            <v>GRIGOREV.S</v>
          </cell>
          <cell r="H2127" t="str">
            <v>ФЛ</v>
          </cell>
          <cell r="I2127" t="str">
            <v>SPMPSKOV</v>
          </cell>
        </row>
        <row r="2128">
          <cell r="A2128" t="str">
            <v>Y0077017</v>
          </cell>
          <cell r="B2128">
            <v>43420</v>
          </cell>
          <cell r="C2128">
            <v>43421</v>
          </cell>
          <cell r="D2128">
            <v>43421</v>
          </cell>
          <cell r="E2128" t="str">
            <v>IE196101</v>
          </cell>
          <cell r="F2128" t="str">
            <v>Александр Ткаченко</v>
          </cell>
          <cell r="G2128" t="str">
            <v>INNA.S</v>
          </cell>
          <cell r="H2128" t="str">
            <v>ФЛ</v>
          </cell>
          <cell r="I2128" t="str">
            <v>SPB2</v>
          </cell>
        </row>
        <row r="2129">
          <cell r="A2129" t="str">
            <v>R9871810</v>
          </cell>
          <cell r="B2129">
            <v>43412</v>
          </cell>
          <cell r="C2129">
            <v>43421</v>
          </cell>
          <cell r="D2129">
            <v>43421</v>
          </cell>
          <cell r="E2129" t="str">
            <v>CD081427</v>
          </cell>
          <cell r="F2129" t="str">
            <v>OOO "Транстек"</v>
          </cell>
          <cell r="G2129" t="str">
            <v>IVANKIN.A</v>
          </cell>
          <cell r="H2129" t="str">
            <v>СПБ</v>
          </cell>
          <cell r="I2129" t="str">
            <v>SPMZVEZDA</v>
          </cell>
        </row>
        <row r="2130">
          <cell r="A2130" t="str">
            <v>S8156440</v>
          </cell>
          <cell r="B2130">
            <v>43417</v>
          </cell>
          <cell r="C2130">
            <v>43421</v>
          </cell>
          <cell r="D2130">
            <v>43421</v>
          </cell>
          <cell r="E2130" t="str">
            <v>CD194274</v>
          </cell>
          <cell r="F2130" t="str">
            <v>ООО "Вектор Плюс"</v>
          </cell>
          <cell r="G2130" t="str">
            <v>IVANKIN.A</v>
          </cell>
          <cell r="H2130" t="str">
            <v>СПБ</v>
          </cell>
          <cell r="I2130" t="str">
            <v>SPMKARAVAV</v>
          </cell>
        </row>
        <row r="2131">
          <cell r="A2131" t="str">
            <v>S8161321</v>
          </cell>
          <cell r="B2131">
            <v>43418</v>
          </cell>
          <cell r="C2131">
            <v>43421</v>
          </cell>
          <cell r="D2131">
            <v>43421</v>
          </cell>
          <cell r="E2131" t="str">
            <v>CD194601</v>
          </cell>
          <cell r="F2131" t="str">
            <v>ООО "Днепр"</v>
          </cell>
          <cell r="G2131" t="str">
            <v>IVANKIN.A</v>
          </cell>
          <cell r="H2131" t="str">
            <v>СПБ</v>
          </cell>
          <cell r="I2131" t="str">
            <v>SPB</v>
          </cell>
        </row>
        <row r="2132">
          <cell r="A2132" t="str">
            <v>S8161469</v>
          </cell>
          <cell r="B2132">
            <v>43418</v>
          </cell>
          <cell r="C2132">
            <v>43421</v>
          </cell>
          <cell r="D2132">
            <v>43421</v>
          </cell>
          <cell r="E2132" t="str">
            <v>CC15637</v>
          </cell>
          <cell r="F2132" t="str">
            <v>ООО «Архстудия»</v>
          </cell>
          <cell r="G2132" t="str">
            <v>IVANKIN.A</v>
          </cell>
          <cell r="H2132" t="str">
            <v>СПБ</v>
          </cell>
          <cell r="I2132" t="str">
            <v>SPB</v>
          </cell>
        </row>
        <row r="2133">
          <cell r="A2133" t="str">
            <v>S8175062</v>
          </cell>
          <cell r="B2133">
            <v>43420</v>
          </cell>
          <cell r="C2133">
            <v>43421</v>
          </cell>
          <cell r="D2133">
            <v>43421</v>
          </cell>
          <cell r="E2133" t="str">
            <v>CD195604</v>
          </cell>
          <cell r="F2133" t="str">
            <v>ООО "Баланс Плюс"</v>
          </cell>
          <cell r="G2133" t="str">
            <v>IVANKIN.A</v>
          </cell>
          <cell r="H2133" t="str">
            <v>СПБ</v>
          </cell>
          <cell r="I2133" t="str">
            <v>SPB</v>
          </cell>
        </row>
        <row r="2134">
          <cell r="A2134" t="str">
            <v>S8176262</v>
          </cell>
          <cell r="B2134">
            <v>43420</v>
          </cell>
          <cell r="C2134">
            <v>43421</v>
          </cell>
          <cell r="D2134">
            <v>43421</v>
          </cell>
          <cell r="E2134" t="str">
            <v>CC51576</v>
          </cell>
          <cell r="F2134" t="str">
            <v>ООО "Управляющая компания"Уют</v>
          </cell>
          <cell r="G2134" t="str">
            <v>IVANKIN.A</v>
          </cell>
          <cell r="H2134" t="str">
            <v>СПБ</v>
          </cell>
          <cell r="I2134" t="str">
            <v>SPB</v>
          </cell>
        </row>
        <row r="2135">
          <cell r="A2135" t="str">
            <v>S8178426</v>
          </cell>
          <cell r="B2135">
            <v>43420</v>
          </cell>
          <cell r="C2135">
            <v>43421</v>
          </cell>
          <cell r="D2135">
            <v>43421</v>
          </cell>
          <cell r="E2135" t="str">
            <v>CD124110</v>
          </cell>
          <cell r="F2135" t="str">
            <v>ООО "Кременчугская 9"</v>
          </cell>
          <cell r="G2135" t="str">
            <v>IVANKIN.A</v>
          </cell>
          <cell r="H2135" t="str">
            <v>СПБ</v>
          </cell>
          <cell r="I2135" t="str">
            <v>SPMIZMAL</v>
          </cell>
        </row>
        <row r="2136">
          <cell r="A2136" t="str">
            <v>Y0013986</v>
          </cell>
          <cell r="B2136">
            <v>43418</v>
          </cell>
          <cell r="C2136">
            <v>43421</v>
          </cell>
          <cell r="D2136">
            <v>43421</v>
          </cell>
          <cell r="E2136" t="str">
            <v>CC74564</v>
          </cell>
          <cell r="F2136" t="str">
            <v>группа</v>
          </cell>
          <cell r="G2136" t="str">
            <v>IVANKIN.A</v>
          </cell>
          <cell r="H2136" t="str">
            <v>СПБ</v>
          </cell>
          <cell r="I2136" t="str">
            <v>SPMIZMAL</v>
          </cell>
        </row>
        <row r="2137">
          <cell r="A2137" t="str">
            <v>Y0015976</v>
          </cell>
          <cell r="B2137">
            <v>43418</v>
          </cell>
          <cell r="C2137">
            <v>43421</v>
          </cell>
          <cell r="D2137">
            <v>43421</v>
          </cell>
          <cell r="E2137" t="str">
            <v>CC57406</v>
          </cell>
          <cell r="F2137" t="str">
            <v>ООО «Алекс Фитнес»</v>
          </cell>
          <cell r="G2137" t="str">
            <v>IVANKIN.A</v>
          </cell>
          <cell r="H2137" t="str">
            <v>СПБ</v>
          </cell>
          <cell r="I2137" t="str">
            <v>SPB4</v>
          </cell>
        </row>
        <row r="2138">
          <cell r="A2138" t="str">
            <v>Y0018815</v>
          </cell>
          <cell r="B2138">
            <v>43418</v>
          </cell>
          <cell r="C2138">
            <v>43421</v>
          </cell>
          <cell r="D2138">
            <v>43421</v>
          </cell>
          <cell r="E2138" t="str">
            <v>CC92694</v>
          </cell>
          <cell r="F2138" t="str">
            <v>ООО "ПЛАЗ"</v>
          </cell>
          <cell r="G2138" t="str">
            <v>IVANKIN.A</v>
          </cell>
          <cell r="H2138" t="str">
            <v>СПБ</v>
          </cell>
          <cell r="I2138" t="str">
            <v>SPB</v>
          </cell>
        </row>
        <row r="2139">
          <cell r="A2139" t="str">
            <v>Y0056409</v>
          </cell>
          <cell r="B2139">
            <v>43419</v>
          </cell>
          <cell r="C2139">
            <v>43421</v>
          </cell>
          <cell r="D2139">
            <v>43421</v>
          </cell>
          <cell r="E2139" t="str">
            <v>CC57406</v>
          </cell>
          <cell r="F2139" t="str">
            <v>ООО «Алекс Фитнес»</v>
          </cell>
          <cell r="G2139" t="str">
            <v>IVANKIN.A</v>
          </cell>
          <cell r="H2139" t="str">
            <v>СПБ</v>
          </cell>
          <cell r="I2139" t="str">
            <v>SPB4</v>
          </cell>
        </row>
        <row r="2140">
          <cell r="A2140" t="str">
            <v>Y0069456</v>
          </cell>
          <cell r="B2140">
            <v>43420</v>
          </cell>
          <cell r="C2140">
            <v>43421</v>
          </cell>
          <cell r="D2140">
            <v>43421</v>
          </cell>
          <cell r="E2140" t="str">
            <v>CC59962</v>
          </cell>
          <cell r="F2140" t="str">
            <v>ООО "Мир гранул"</v>
          </cell>
          <cell r="G2140" t="str">
            <v>IVANKIN.A</v>
          </cell>
          <cell r="H2140" t="str">
            <v>СПБ</v>
          </cell>
          <cell r="I2140" t="str">
            <v>SPB2</v>
          </cell>
        </row>
        <row r="2141">
          <cell r="A2141" t="str">
            <v>S8131187</v>
          </cell>
          <cell r="B2141">
            <v>43412</v>
          </cell>
          <cell r="C2141">
            <v>43421</v>
          </cell>
          <cell r="D2141">
            <v>43421</v>
          </cell>
          <cell r="E2141" t="str">
            <v>CD088077</v>
          </cell>
          <cell r="F2141" t="str">
            <v>%Тендер СПб</v>
          </cell>
          <cell r="G2141" t="str">
            <v>IVANOVDMI</v>
          </cell>
          <cell r="H2141" t="str">
            <v>СПБ</v>
          </cell>
          <cell r="I2141" t="str">
            <v>SPB_ГП</v>
          </cell>
        </row>
        <row r="2142">
          <cell r="A2142" t="str">
            <v>R9963602</v>
          </cell>
          <cell r="B2142">
            <v>43416</v>
          </cell>
          <cell r="C2142">
            <v>43421</v>
          </cell>
          <cell r="D2142">
            <v>43421</v>
          </cell>
          <cell r="E2142" t="str">
            <v>CC20085</v>
          </cell>
          <cell r="F2142" t="str">
            <v>АО "ВЕРТЕКС"</v>
          </cell>
          <cell r="G2142" t="str">
            <v>IVCHENKO.D</v>
          </cell>
          <cell r="H2142" t="str">
            <v>СПБ</v>
          </cell>
          <cell r="I2142" t="str">
            <v>SPMLINE6</v>
          </cell>
        </row>
        <row r="2143">
          <cell r="A2143" t="str">
            <v>R9980551</v>
          </cell>
          <cell r="B2143">
            <v>43417</v>
          </cell>
          <cell r="C2143">
            <v>43421</v>
          </cell>
          <cell r="D2143">
            <v>43421</v>
          </cell>
          <cell r="E2143" t="str">
            <v>LE0013109</v>
          </cell>
          <cell r="F2143" t="str">
            <v>ООО ''Техресурс''</v>
          </cell>
          <cell r="G2143" t="str">
            <v>IVCHENKO.D</v>
          </cell>
          <cell r="H2143" t="str">
            <v>СПБ</v>
          </cell>
          <cell r="I2143" t="str">
            <v>SPB2</v>
          </cell>
        </row>
        <row r="2144">
          <cell r="A2144" t="str">
            <v>R9981185</v>
          </cell>
          <cell r="B2144">
            <v>43417</v>
          </cell>
          <cell r="C2144">
            <v>43421</v>
          </cell>
          <cell r="D2144">
            <v>43421</v>
          </cell>
          <cell r="E2144" t="str">
            <v>LE0153112</v>
          </cell>
          <cell r="F2144" t="str">
            <v>ООО "УК АСТРА"</v>
          </cell>
          <cell r="G2144" t="str">
            <v>IVCHENKO.D</v>
          </cell>
          <cell r="H2144" t="str">
            <v>СПБ</v>
          </cell>
          <cell r="I2144" t="str">
            <v>SPMLADOG</v>
          </cell>
        </row>
        <row r="2145">
          <cell r="A2145" t="str">
            <v>R9982381</v>
          </cell>
          <cell r="B2145">
            <v>43417</v>
          </cell>
          <cell r="C2145">
            <v>43421</v>
          </cell>
          <cell r="D2145">
            <v>43421</v>
          </cell>
          <cell r="E2145" t="str">
            <v>CC38605</v>
          </cell>
          <cell r="F2145" t="str">
            <v>.</v>
          </cell>
          <cell r="G2145" t="str">
            <v>IVCHENKO.D</v>
          </cell>
          <cell r="H2145" t="str">
            <v>СПБ</v>
          </cell>
          <cell r="I2145" t="str">
            <v>SPB3</v>
          </cell>
        </row>
        <row r="2146">
          <cell r="A2146" t="str">
            <v>R9985423</v>
          </cell>
          <cell r="B2146">
            <v>43417</v>
          </cell>
          <cell r="C2146">
            <v>43421</v>
          </cell>
          <cell r="D2146">
            <v>43421</v>
          </cell>
          <cell r="E2146" t="str">
            <v>CD056157</v>
          </cell>
          <cell r="F2146" t="str">
            <v>ООО "Аском"</v>
          </cell>
          <cell r="G2146" t="str">
            <v>IVCHENKO.D</v>
          </cell>
          <cell r="H2146" t="str">
            <v>СПБ</v>
          </cell>
          <cell r="I2146" t="str">
            <v>SPB4</v>
          </cell>
        </row>
        <row r="2147">
          <cell r="A2147" t="str">
            <v>R9987149</v>
          </cell>
          <cell r="B2147">
            <v>43417</v>
          </cell>
          <cell r="C2147">
            <v>43421</v>
          </cell>
          <cell r="D2147">
            <v>43421</v>
          </cell>
          <cell r="E2147" t="str">
            <v>CC11902</v>
          </cell>
          <cell r="F2147" t="str">
            <v>ООО "Навигатор"</v>
          </cell>
          <cell r="G2147" t="str">
            <v>IVCHENKO.D</v>
          </cell>
          <cell r="H2147" t="str">
            <v>СПБ</v>
          </cell>
          <cell r="I2147" t="str">
            <v>SPB3</v>
          </cell>
        </row>
        <row r="2148">
          <cell r="A2148" t="str">
            <v>R9991882</v>
          </cell>
          <cell r="B2148">
            <v>43417</v>
          </cell>
          <cell r="C2148">
            <v>43421</v>
          </cell>
          <cell r="D2148">
            <v>43421</v>
          </cell>
          <cell r="E2148" t="str">
            <v>CD056157</v>
          </cell>
          <cell r="F2148" t="str">
            <v>ООО "Аском"</v>
          </cell>
          <cell r="G2148" t="str">
            <v>IVCHENKO.D</v>
          </cell>
          <cell r="H2148" t="str">
            <v>СПБ</v>
          </cell>
          <cell r="I2148" t="str">
            <v>SPB4</v>
          </cell>
        </row>
        <row r="2149">
          <cell r="A2149" t="str">
            <v>R9993584</v>
          </cell>
          <cell r="B2149">
            <v>43417</v>
          </cell>
          <cell r="C2149">
            <v>43421</v>
          </cell>
          <cell r="D2149">
            <v>43421</v>
          </cell>
          <cell r="E2149" t="str">
            <v>CD056157</v>
          </cell>
          <cell r="F2149" t="str">
            <v>ООО "Аском"</v>
          </cell>
          <cell r="G2149" t="str">
            <v>IVCHENKO.D</v>
          </cell>
          <cell r="H2149" t="str">
            <v>СПБ</v>
          </cell>
          <cell r="I2149" t="str">
            <v>SPB4</v>
          </cell>
        </row>
        <row r="2150">
          <cell r="A2150" t="str">
            <v>S8149943</v>
          </cell>
          <cell r="B2150">
            <v>43416</v>
          </cell>
          <cell r="C2150">
            <v>43421</v>
          </cell>
          <cell r="D2150">
            <v>43421</v>
          </cell>
          <cell r="E2150" t="str">
            <v>CC14845</v>
          </cell>
          <cell r="F2150" t="str">
            <v>ООО "Онлайн"</v>
          </cell>
          <cell r="G2150" t="str">
            <v>IVCHENKO.D</v>
          </cell>
          <cell r="H2150" t="str">
            <v>СПБ</v>
          </cell>
          <cell r="I2150" t="str">
            <v>SPB3</v>
          </cell>
        </row>
        <row r="2151">
          <cell r="A2151" t="str">
            <v>S8152264</v>
          </cell>
          <cell r="B2151">
            <v>43416</v>
          </cell>
          <cell r="C2151">
            <v>43421</v>
          </cell>
          <cell r="D2151">
            <v>43421</v>
          </cell>
          <cell r="E2151" t="str">
            <v>CD079356</v>
          </cell>
          <cell r="F2151" t="str">
            <v>ООО  «М-Трейд»</v>
          </cell>
          <cell r="G2151" t="str">
            <v>IVCHENKO.D</v>
          </cell>
          <cell r="H2151" t="str">
            <v>СПБ</v>
          </cell>
          <cell r="I2151" t="str">
            <v>SPMPSKOV</v>
          </cell>
        </row>
        <row r="2152">
          <cell r="A2152" t="str">
            <v>S8163590</v>
          </cell>
          <cell r="B2152">
            <v>43418</v>
          </cell>
          <cell r="C2152">
            <v>43421</v>
          </cell>
          <cell r="D2152">
            <v>43421</v>
          </cell>
          <cell r="E2152" t="str">
            <v>CD144720</v>
          </cell>
          <cell r="F2152" t="str">
            <v>ООО "Цифровые системы"</v>
          </cell>
          <cell r="G2152" t="str">
            <v>IVCHENKO.D</v>
          </cell>
          <cell r="H2152" t="str">
            <v>СПБ</v>
          </cell>
          <cell r="I2152" t="str">
            <v>SPMPSKOV</v>
          </cell>
        </row>
        <row r="2153">
          <cell r="A2153" t="str">
            <v>S8173616</v>
          </cell>
          <cell r="B2153">
            <v>43420</v>
          </cell>
          <cell r="C2153">
            <v>43421</v>
          </cell>
          <cell r="D2153">
            <v>43421</v>
          </cell>
          <cell r="E2153" t="str">
            <v>CD149164</v>
          </cell>
          <cell r="F2153" t="str">
            <v>ООО "Онлайн Регионы"</v>
          </cell>
          <cell r="G2153" t="str">
            <v>IVCHENKO.D</v>
          </cell>
          <cell r="H2153" t="str">
            <v>СПБ</v>
          </cell>
          <cell r="I2153" t="str">
            <v>SPB3</v>
          </cell>
        </row>
        <row r="2154">
          <cell r="A2154" t="str">
            <v>S8176518</v>
          </cell>
          <cell r="B2154">
            <v>43420</v>
          </cell>
          <cell r="C2154">
            <v>43421</v>
          </cell>
          <cell r="D2154">
            <v>43421</v>
          </cell>
          <cell r="E2154" t="str">
            <v>LE0108339</v>
          </cell>
          <cell r="F2154" t="str">
            <v>ДЖЕНЕРАЛ ШОУ</v>
          </cell>
          <cell r="G2154" t="str">
            <v>IVCHENKO.D</v>
          </cell>
          <cell r="H2154" t="str">
            <v>СПБ</v>
          </cell>
          <cell r="I2154" t="str">
            <v>SPMKAMEN</v>
          </cell>
        </row>
        <row r="2155">
          <cell r="A2155" t="str">
            <v>S8176745</v>
          </cell>
          <cell r="B2155">
            <v>43420</v>
          </cell>
          <cell r="C2155">
            <v>43421</v>
          </cell>
          <cell r="D2155">
            <v>43421</v>
          </cell>
          <cell r="E2155" t="str">
            <v>CC17694</v>
          </cell>
          <cell r="F2155" t="str">
            <v>ГТРК "Санкт-Петербург"</v>
          </cell>
          <cell r="G2155" t="str">
            <v>IVCHENKO.D</v>
          </cell>
          <cell r="H2155" t="str">
            <v>СПБ</v>
          </cell>
          <cell r="I2155" t="str">
            <v>SPMKAMEN</v>
          </cell>
        </row>
        <row r="2156">
          <cell r="A2156" t="str">
            <v>Y0003086</v>
          </cell>
          <cell r="B2156">
            <v>43417</v>
          </cell>
          <cell r="C2156">
            <v>43421</v>
          </cell>
          <cell r="D2156">
            <v>43421</v>
          </cell>
          <cell r="E2156" t="str">
            <v>CD083243</v>
          </cell>
          <cell r="F2156" t="str">
            <v>ООО "АЙТИ СЕЙЛ"</v>
          </cell>
          <cell r="G2156" t="str">
            <v>IVCHENKO.D</v>
          </cell>
          <cell r="H2156" t="str">
            <v>СПБ</v>
          </cell>
          <cell r="I2156" t="str">
            <v>SPMKORAB</v>
          </cell>
        </row>
        <row r="2157">
          <cell r="A2157" t="str">
            <v>Y0008316</v>
          </cell>
          <cell r="B2157">
            <v>43418</v>
          </cell>
          <cell r="C2157">
            <v>43421</v>
          </cell>
          <cell r="D2157">
            <v>43421</v>
          </cell>
          <cell r="E2157" t="str">
            <v>CC09617</v>
          </cell>
          <cell r="F2157" t="str">
            <v>ООО "ИТ-Формула"</v>
          </cell>
          <cell r="G2157" t="str">
            <v>IVCHENKO.D</v>
          </cell>
          <cell r="H2157" t="str">
            <v>СПБ</v>
          </cell>
          <cell r="I2157" t="str">
            <v>SPB2</v>
          </cell>
        </row>
        <row r="2158">
          <cell r="A2158" t="str">
            <v>Y0009561</v>
          </cell>
          <cell r="B2158">
            <v>43418</v>
          </cell>
          <cell r="C2158">
            <v>43421</v>
          </cell>
          <cell r="D2158">
            <v>43421</v>
          </cell>
          <cell r="E2158" t="str">
            <v>LE0156139</v>
          </cell>
          <cell r="F2158" t="str">
            <v>ООО "Невская перспектива</v>
          </cell>
          <cell r="G2158" t="str">
            <v>IVCHENKO.D</v>
          </cell>
          <cell r="H2158" t="str">
            <v>СПБ</v>
          </cell>
          <cell r="I2158" t="str">
            <v>SPB</v>
          </cell>
        </row>
        <row r="2159">
          <cell r="A2159" t="str">
            <v>Y0015881</v>
          </cell>
          <cell r="B2159">
            <v>43418</v>
          </cell>
          <cell r="C2159">
            <v>43421</v>
          </cell>
          <cell r="D2159">
            <v>43421</v>
          </cell>
          <cell r="E2159" t="str">
            <v>LE0071578</v>
          </cell>
          <cell r="F2159" t="str">
            <v>ООО «ПилкиШоп»</v>
          </cell>
          <cell r="G2159" t="str">
            <v>IVCHENKO.D</v>
          </cell>
          <cell r="H2159" t="str">
            <v>СПБ</v>
          </cell>
          <cell r="I2159" t="str">
            <v>SPB2</v>
          </cell>
        </row>
        <row r="2160">
          <cell r="A2160" t="str">
            <v>Y0040322</v>
          </cell>
          <cell r="B2160">
            <v>43419</v>
          </cell>
          <cell r="C2160">
            <v>43421</v>
          </cell>
          <cell r="D2160">
            <v>43421</v>
          </cell>
          <cell r="E2160" t="str">
            <v>LE0019218</v>
          </cell>
          <cell r="F2160" t="str">
            <v>Филиал ООО «Пик 2» в г. Санкт-</v>
          </cell>
          <cell r="G2160" t="str">
            <v>IVCHENKO.D</v>
          </cell>
          <cell r="H2160" t="str">
            <v>СПБ</v>
          </cell>
          <cell r="I2160" t="str">
            <v>SPMGRAZHD</v>
          </cell>
        </row>
        <row r="2161">
          <cell r="A2161" t="str">
            <v>Y0040807</v>
          </cell>
          <cell r="B2161">
            <v>43419</v>
          </cell>
          <cell r="C2161">
            <v>43421</v>
          </cell>
          <cell r="D2161">
            <v>43421</v>
          </cell>
          <cell r="E2161" t="str">
            <v>CC09452</v>
          </cell>
          <cell r="F2161" t="str">
            <v>ООО "СТАЛТ ЛТД"</v>
          </cell>
          <cell r="G2161" t="str">
            <v>IVCHENKO.D</v>
          </cell>
          <cell r="H2161" t="str">
            <v>СПБ</v>
          </cell>
          <cell r="I2161" t="str">
            <v>SPB</v>
          </cell>
        </row>
        <row r="2162">
          <cell r="A2162" t="str">
            <v>Y0041630</v>
          </cell>
          <cell r="B2162">
            <v>43419</v>
          </cell>
          <cell r="C2162">
            <v>43421</v>
          </cell>
          <cell r="D2162">
            <v>43421</v>
          </cell>
          <cell r="E2162" t="str">
            <v>CC09452</v>
          </cell>
          <cell r="F2162" t="str">
            <v>ООО "СТАЛТ ЛТД"</v>
          </cell>
          <cell r="G2162" t="str">
            <v>IVCHENKO.D</v>
          </cell>
          <cell r="H2162" t="str">
            <v>СПБ</v>
          </cell>
          <cell r="I2162" t="str">
            <v>SPB</v>
          </cell>
        </row>
        <row r="2163">
          <cell r="A2163" t="str">
            <v>Y0042464</v>
          </cell>
          <cell r="B2163">
            <v>43419</v>
          </cell>
          <cell r="C2163">
            <v>43421</v>
          </cell>
          <cell r="D2163">
            <v>43421</v>
          </cell>
          <cell r="E2163" t="str">
            <v>LE0019218</v>
          </cell>
          <cell r="F2163" t="str">
            <v>Филиал ООО «Пик 2» в г. Санкт-</v>
          </cell>
          <cell r="G2163" t="str">
            <v>IVCHENKO.D</v>
          </cell>
          <cell r="H2163" t="str">
            <v>СПБ</v>
          </cell>
          <cell r="I2163" t="str">
            <v>SPMGRAZHD</v>
          </cell>
        </row>
        <row r="2164">
          <cell r="A2164" t="str">
            <v>Y0050038</v>
          </cell>
          <cell r="B2164">
            <v>43419</v>
          </cell>
          <cell r="C2164">
            <v>43421</v>
          </cell>
          <cell r="D2164">
            <v>43421</v>
          </cell>
          <cell r="E2164" t="str">
            <v>CD083243</v>
          </cell>
          <cell r="F2164" t="str">
            <v>ООО "АЙТИ СЕЙЛ"</v>
          </cell>
          <cell r="G2164" t="str">
            <v>IVCHENKO.D</v>
          </cell>
          <cell r="H2164" t="str">
            <v>СПБ</v>
          </cell>
          <cell r="I2164" t="str">
            <v>SPMKORAB</v>
          </cell>
        </row>
        <row r="2165">
          <cell r="A2165" t="str">
            <v>Y0055976</v>
          </cell>
          <cell r="B2165">
            <v>43419</v>
          </cell>
          <cell r="C2165">
            <v>43421</v>
          </cell>
          <cell r="D2165">
            <v>43421</v>
          </cell>
          <cell r="E2165" t="str">
            <v>CD064573</v>
          </cell>
          <cell r="F2165" t="str">
            <v>ООО "АВИС"</v>
          </cell>
          <cell r="G2165" t="str">
            <v>IVCHENKO.D</v>
          </cell>
          <cell r="H2165" t="str">
            <v>СПБ</v>
          </cell>
          <cell r="I2165" t="str">
            <v>SPB2</v>
          </cell>
        </row>
        <row r="2166">
          <cell r="A2166" t="str">
            <v>Y0058418</v>
          </cell>
          <cell r="B2166">
            <v>43420</v>
          </cell>
          <cell r="C2166">
            <v>43421</v>
          </cell>
          <cell r="D2166">
            <v>43421</v>
          </cell>
          <cell r="E2166" t="str">
            <v>LE0107497</v>
          </cell>
          <cell r="F2166" t="str">
            <v>Качество</v>
          </cell>
          <cell r="G2166" t="str">
            <v>IVCHENKO.D</v>
          </cell>
          <cell r="H2166" t="str">
            <v>СПБ</v>
          </cell>
          <cell r="I2166" t="str">
            <v>SPMMUZHIK</v>
          </cell>
        </row>
        <row r="2167">
          <cell r="A2167" t="str">
            <v>Y0060352</v>
          </cell>
          <cell r="B2167">
            <v>43420</v>
          </cell>
          <cell r="C2167">
            <v>43421</v>
          </cell>
          <cell r="D2167">
            <v>43421</v>
          </cell>
          <cell r="E2167" t="str">
            <v>CD107272</v>
          </cell>
          <cell r="F2167" t="str">
            <v>ООО "Инвертор"</v>
          </cell>
          <cell r="G2167" t="str">
            <v>IVCHENKO.D</v>
          </cell>
          <cell r="H2167" t="str">
            <v>СПБ</v>
          </cell>
          <cell r="I2167" t="str">
            <v>SPB2</v>
          </cell>
        </row>
        <row r="2168">
          <cell r="A2168" t="str">
            <v>Y0061890</v>
          </cell>
          <cell r="B2168">
            <v>43420</v>
          </cell>
          <cell r="C2168">
            <v>43421</v>
          </cell>
          <cell r="D2168">
            <v>43421</v>
          </cell>
          <cell r="E2168" t="str">
            <v>LE0064839</v>
          </cell>
          <cell r="F2168" t="str">
            <v>ООО «ТракТрейлерСервис»</v>
          </cell>
          <cell r="G2168" t="str">
            <v>IVCHENKO.D</v>
          </cell>
          <cell r="H2168" t="str">
            <v>СПБ</v>
          </cell>
          <cell r="I2168" t="str">
            <v>SPB4</v>
          </cell>
        </row>
        <row r="2169">
          <cell r="A2169" t="str">
            <v>Y0064506</v>
          </cell>
          <cell r="B2169">
            <v>43420</v>
          </cell>
          <cell r="C2169">
            <v>43421</v>
          </cell>
          <cell r="D2169">
            <v>43421</v>
          </cell>
          <cell r="E2169" t="str">
            <v>CD122094</v>
          </cell>
          <cell r="F2169" t="str">
            <v>ООО "КСБ Аматек"</v>
          </cell>
          <cell r="G2169" t="str">
            <v>IVCHENKO.D</v>
          </cell>
          <cell r="H2169" t="str">
            <v>СПБ</v>
          </cell>
          <cell r="I2169" t="str">
            <v>SPB3</v>
          </cell>
        </row>
        <row r="2170">
          <cell r="A2170" t="str">
            <v>Y0069624</v>
          </cell>
          <cell r="B2170">
            <v>43420</v>
          </cell>
          <cell r="C2170">
            <v>43421</v>
          </cell>
          <cell r="D2170">
            <v>43421</v>
          </cell>
          <cell r="E2170" t="str">
            <v>CD080798</v>
          </cell>
          <cell r="F2170" t="str">
            <v>ООО "ЮГ"</v>
          </cell>
          <cell r="G2170" t="str">
            <v>IVCHENKO.D</v>
          </cell>
          <cell r="H2170" t="str">
            <v>СПБ</v>
          </cell>
          <cell r="I2170" t="str">
            <v>SPMPSKOV</v>
          </cell>
        </row>
        <row r="2171">
          <cell r="A2171" t="str">
            <v>Y0071474</v>
          </cell>
          <cell r="B2171">
            <v>43420</v>
          </cell>
          <cell r="C2171">
            <v>43421</v>
          </cell>
          <cell r="D2171">
            <v>43421</v>
          </cell>
          <cell r="E2171" t="str">
            <v>LE0120338</v>
          </cell>
          <cell r="F2171" t="str">
            <v>ООО "МТК БИО"</v>
          </cell>
          <cell r="G2171" t="str">
            <v>IVCHENKO.D</v>
          </cell>
          <cell r="H2171" t="str">
            <v>СПБ</v>
          </cell>
          <cell r="I2171" t="str">
            <v>SPB</v>
          </cell>
        </row>
        <row r="2172">
          <cell r="A2172" t="str">
            <v>Y0072110</v>
          </cell>
          <cell r="B2172">
            <v>43420</v>
          </cell>
          <cell r="C2172">
            <v>43421</v>
          </cell>
          <cell r="D2172">
            <v>43421</v>
          </cell>
          <cell r="E2172" t="str">
            <v>CC58977</v>
          </cell>
          <cell r="F2172" t="str">
            <v>ООО «БПС Северо-Запад»</v>
          </cell>
          <cell r="G2172" t="str">
            <v>IVCHENKO.D</v>
          </cell>
          <cell r="H2172" t="str">
            <v>СПБ</v>
          </cell>
          <cell r="I2172" t="str">
            <v>SPB3</v>
          </cell>
        </row>
        <row r="2173">
          <cell r="A2173" t="str">
            <v>Y0073199</v>
          </cell>
          <cell r="B2173">
            <v>43420</v>
          </cell>
          <cell r="C2173">
            <v>43421</v>
          </cell>
          <cell r="D2173">
            <v>43421</v>
          </cell>
          <cell r="E2173" t="str">
            <v>CC46812</v>
          </cell>
          <cell r="F2173" t="str">
            <v>Андреева Ирина</v>
          </cell>
          <cell r="G2173" t="str">
            <v>IVCHENKO.D</v>
          </cell>
          <cell r="H2173" t="str">
            <v>СПБ</v>
          </cell>
          <cell r="I2173" t="str">
            <v>SPB3</v>
          </cell>
        </row>
        <row r="2174">
          <cell r="A2174" t="str">
            <v>Y0074556</v>
          </cell>
          <cell r="B2174">
            <v>43420</v>
          </cell>
          <cell r="C2174">
            <v>43421</v>
          </cell>
          <cell r="D2174">
            <v>43421</v>
          </cell>
          <cell r="E2174" t="str">
            <v>CC26124</v>
          </cell>
          <cell r="F2174" t="str">
            <v>ООО "СЗЭМО "Электродвигатель"</v>
          </cell>
          <cell r="G2174" t="str">
            <v>IVCHENKO.D</v>
          </cell>
          <cell r="H2174" t="str">
            <v>СПБ</v>
          </cell>
          <cell r="I2174" t="str">
            <v>SPB2</v>
          </cell>
        </row>
        <row r="2175">
          <cell r="A2175" t="str">
            <v>Y0076878</v>
          </cell>
          <cell r="B2175">
            <v>43420</v>
          </cell>
          <cell r="C2175">
            <v>43421</v>
          </cell>
          <cell r="D2175">
            <v>43421</v>
          </cell>
          <cell r="E2175" t="str">
            <v>CC11902</v>
          </cell>
          <cell r="F2175" t="str">
            <v>ООО "Навигатор"</v>
          </cell>
          <cell r="G2175" t="str">
            <v>IVCHENKO.D</v>
          </cell>
          <cell r="H2175" t="str">
            <v>СПБ</v>
          </cell>
          <cell r="I2175" t="str">
            <v>SPB3</v>
          </cell>
        </row>
        <row r="2176">
          <cell r="A2176" t="str">
            <v>Y0091844</v>
          </cell>
          <cell r="B2176">
            <v>43421</v>
          </cell>
          <cell r="C2176">
            <v>43421</v>
          </cell>
          <cell r="D2176">
            <v>43421</v>
          </cell>
          <cell r="E2176" t="str">
            <v>CC11902</v>
          </cell>
          <cell r="F2176" t="str">
            <v>ООО "Навигатор"</v>
          </cell>
          <cell r="G2176" t="str">
            <v>IVCHENKO.D</v>
          </cell>
          <cell r="H2176" t="str">
            <v>СПБ</v>
          </cell>
          <cell r="I2176" t="str">
            <v>SPB2</v>
          </cell>
        </row>
        <row r="2177">
          <cell r="A2177" t="str">
            <v>Y0093079</v>
          </cell>
          <cell r="B2177">
            <v>43421</v>
          </cell>
          <cell r="C2177">
            <v>43421</v>
          </cell>
          <cell r="D2177">
            <v>43421</v>
          </cell>
          <cell r="E2177" t="str">
            <v>CC11902</v>
          </cell>
          <cell r="F2177" t="str">
            <v>ООО "Навигатор"</v>
          </cell>
          <cell r="G2177" t="str">
            <v>IVCHENKO.D</v>
          </cell>
          <cell r="H2177" t="str">
            <v>СПБ</v>
          </cell>
          <cell r="I2177" t="str">
            <v>SPB3</v>
          </cell>
        </row>
        <row r="2178">
          <cell r="A2178" t="str">
            <v>S8105212</v>
          </cell>
          <cell r="B2178">
            <v>43406</v>
          </cell>
          <cell r="C2178">
            <v>43421</v>
          </cell>
          <cell r="D2178">
            <v>43421</v>
          </cell>
          <cell r="E2178" t="str">
            <v>CC14447</v>
          </cell>
          <cell r="F2178" t="str">
            <v>ОФП - ООО "НПО ЛЕНЭНЕРГОМАШ"</v>
          </cell>
          <cell r="G2178" t="str">
            <v>KARAPETOVA</v>
          </cell>
          <cell r="H2178" t="str">
            <v>СПБ</v>
          </cell>
          <cell r="I2178" t="str">
            <v>SPB</v>
          </cell>
        </row>
        <row r="2179">
          <cell r="A2179" t="str">
            <v>S8170105</v>
          </cell>
          <cell r="B2179">
            <v>43419</v>
          </cell>
          <cell r="C2179">
            <v>43421</v>
          </cell>
          <cell r="D2179">
            <v>43421</v>
          </cell>
          <cell r="E2179" t="str">
            <v>CC14447</v>
          </cell>
          <cell r="F2179" t="str">
            <v>ОФП - ООО "НПО ЛЕНЭНЕРГОМАШ"</v>
          </cell>
          <cell r="G2179" t="str">
            <v>KARAPETOVA</v>
          </cell>
          <cell r="H2179" t="str">
            <v>СПБ</v>
          </cell>
          <cell r="I2179" t="str">
            <v>SPB</v>
          </cell>
        </row>
        <row r="2180">
          <cell r="A2180" t="str">
            <v>S8154835</v>
          </cell>
          <cell r="B2180">
            <v>43417</v>
          </cell>
          <cell r="C2180">
            <v>43421</v>
          </cell>
          <cell r="D2180">
            <v>43421</v>
          </cell>
          <cell r="E2180" t="str">
            <v>IX911951</v>
          </cell>
          <cell r="F2180" t="str">
            <v>N\A</v>
          </cell>
          <cell r="G2180" t="str">
            <v>KOCHUBEY.D</v>
          </cell>
          <cell r="H2180" t="str">
            <v>ФЛ</v>
          </cell>
          <cell r="I2180" t="str">
            <v>SPB3</v>
          </cell>
        </row>
        <row r="2181">
          <cell r="A2181" t="str">
            <v>R9953311</v>
          </cell>
          <cell r="B2181">
            <v>43416</v>
          </cell>
          <cell r="C2181">
            <v>43421</v>
          </cell>
          <cell r="D2181">
            <v>43421</v>
          </cell>
          <cell r="E2181" t="str">
            <v>LE0015450</v>
          </cell>
          <cell r="F2181" t="str">
            <v>ООО ''Теплоэнерго-инвест''</v>
          </cell>
          <cell r="G2181" t="str">
            <v>KOLBASOV.S</v>
          </cell>
          <cell r="H2181" t="str">
            <v>СПБ</v>
          </cell>
          <cell r="I2181" t="str">
            <v>SPMVIBORG</v>
          </cell>
        </row>
        <row r="2182">
          <cell r="A2182" t="str">
            <v>S8100587</v>
          </cell>
          <cell r="B2182">
            <v>43406</v>
          </cell>
          <cell r="C2182">
            <v>43421</v>
          </cell>
          <cell r="D2182">
            <v>43421</v>
          </cell>
          <cell r="E2182" t="str">
            <v>CD191718</v>
          </cell>
          <cell r="F2182" t="str">
            <v>ООО "СФЕРАПРОМ"</v>
          </cell>
          <cell r="G2182" t="str">
            <v>KOLBASOV.S</v>
          </cell>
          <cell r="H2182" t="str">
            <v>СПБ</v>
          </cell>
          <cell r="I2182" t="str">
            <v>SPB2</v>
          </cell>
        </row>
        <row r="2183">
          <cell r="A2183" t="str">
            <v>S8158105</v>
          </cell>
          <cell r="B2183">
            <v>43417</v>
          </cell>
          <cell r="C2183">
            <v>43421</v>
          </cell>
          <cell r="D2183">
            <v>43421</v>
          </cell>
          <cell r="E2183" t="str">
            <v>LE0103634</v>
          </cell>
          <cell r="F2183" t="str">
            <v>ООО ЮгСтройАльянс</v>
          </cell>
          <cell r="G2183" t="str">
            <v>KOLBASOV.S</v>
          </cell>
          <cell r="H2183" t="str">
            <v>СПБ</v>
          </cell>
          <cell r="I2183" t="str">
            <v>SPB</v>
          </cell>
        </row>
        <row r="2184">
          <cell r="A2184" t="str">
            <v>S8170930</v>
          </cell>
          <cell r="B2184">
            <v>43419</v>
          </cell>
          <cell r="C2184">
            <v>43421</v>
          </cell>
          <cell r="D2184">
            <v>43421</v>
          </cell>
          <cell r="E2184" t="str">
            <v>CD168781</v>
          </cell>
          <cell r="F2184" t="str">
            <v>СПб ГБУСОН "КЦСОН</v>
          </cell>
          <cell r="G2184" t="str">
            <v>KOLBASOV.S</v>
          </cell>
          <cell r="H2184" t="str">
            <v>СПБ</v>
          </cell>
          <cell r="I2184" t="str">
            <v>SPMKOTINA</v>
          </cell>
        </row>
        <row r="2185">
          <cell r="A2185" t="str">
            <v>S8173666</v>
          </cell>
          <cell r="B2185">
            <v>43420</v>
          </cell>
          <cell r="C2185">
            <v>43421</v>
          </cell>
          <cell r="D2185">
            <v>43421</v>
          </cell>
          <cell r="E2185" t="str">
            <v>CD130254</v>
          </cell>
          <cell r="F2185" t="str">
            <v>Муниципальный совет</v>
          </cell>
          <cell r="G2185" t="str">
            <v>KOLBASOV.S</v>
          </cell>
          <cell r="H2185" t="str">
            <v>СПБ</v>
          </cell>
          <cell r="I2185" t="str">
            <v>SPMVETER2</v>
          </cell>
        </row>
        <row r="2186">
          <cell r="A2186" t="str">
            <v>S8174270</v>
          </cell>
          <cell r="B2186">
            <v>43420</v>
          </cell>
          <cell r="C2186">
            <v>43421</v>
          </cell>
          <cell r="D2186">
            <v>43421</v>
          </cell>
          <cell r="E2186" t="str">
            <v>LE0149669</v>
          </cell>
          <cell r="F2186" t="str">
            <v>Сан Страйк Студиос</v>
          </cell>
          <cell r="G2186" t="str">
            <v>KOLBASOV.S</v>
          </cell>
          <cell r="H2186" t="str">
            <v>СПБ</v>
          </cell>
          <cell r="I2186" t="str">
            <v>SPB</v>
          </cell>
        </row>
        <row r="2187">
          <cell r="A2187" t="str">
            <v>S8174662</v>
          </cell>
          <cell r="B2187">
            <v>43420</v>
          </cell>
          <cell r="C2187">
            <v>43421</v>
          </cell>
          <cell r="D2187">
            <v>43421</v>
          </cell>
          <cell r="E2187" t="str">
            <v>LE0082179</v>
          </cell>
          <cell r="F2187" t="str">
            <v>ООО «СносСтройИнвест»</v>
          </cell>
          <cell r="G2187" t="str">
            <v>KOLBASOV.S</v>
          </cell>
          <cell r="H2187" t="str">
            <v>СПБ</v>
          </cell>
          <cell r="I2187" t="str">
            <v>SPMVETER2</v>
          </cell>
        </row>
        <row r="2188">
          <cell r="A2188" t="str">
            <v>Y0004946</v>
          </cell>
          <cell r="B2188">
            <v>43418</v>
          </cell>
          <cell r="C2188">
            <v>43421</v>
          </cell>
          <cell r="D2188">
            <v>43421</v>
          </cell>
          <cell r="E2188" t="str">
            <v>LE0103955</v>
          </cell>
          <cell r="F2188" t="str">
            <v>АМУ ЦМУ ВМР</v>
          </cell>
          <cell r="G2188" t="str">
            <v>KOLBASOV.S</v>
          </cell>
          <cell r="H2188" t="str">
            <v>СПБ</v>
          </cell>
          <cell r="I2188" t="str">
            <v>SPMVSEV</v>
          </cell>
        </row>
        <row r="2189">
          <cell r="A2189" t="str">
            <v>Y0012010</v>
          </cell>
          <cell r="B2189">
            <v>43418</v>
          </cell>
          <cell r="C2189">
            <v>43421</v>
          </cell>
          <cell r="D2189">
            <v>43421</v>
          </cell>
          <cell r="E2189" t="str">
            <v>CC55548</v>
          </cell>
          <cell r="F2189" t="str">
            <v>ООО "ТП "Девиз"</v>
          </cell>
          <cell r="G2189" t="str">
            <v>KOLBASOV.S</v>
          </cell>
          <cell r="H2189" t="str">
            <v>СПБ</v>
          </cell>
          <cell r="I2189" t="str">
            <v>SPMMUZHIK</v>
          </cell>
        </row>
        <row r="2190">
          <cell r="A2190" t="str">
            <v>Y0020499</v>
          </cell>
          <cell r="B2190">
            <v>43418</v>
          </cell>
          <cell r="C2190">
            <v>43421</v>
          </cell>
          <cell r="D2190">
            <v>43421</v>
          </cell>
          <cell r="E2190" t="str">
            <v>CC10468</v>
          </cell>
          <cell r="F2190" t="str">
            <v>ООО "УК "Содружество-Авангард"</v>
          </cell>
          <cell r="G2190" t="str">
            <v>KOLBASOV.S</v>
          </cell>
          <cell r="H2190" t="str">
            <v>СПБ</v>
          </cell>
          <cell r="I2190" t="str">
            <v>SPMVETER2</v>
          </cell>
        </row>
        <row r="2191">
          <cell r="A2191" t="str">
            <v>Y0020690</v>
          </cell>
          <cell r="B2191">
            <v>43418</v>
          </cell>
          <cell r="C2191">
            <v>43421</v>
          </cell>
          <cell r="D2191">
            <v>43421</v>
          </cell>
          <cell r="E2191" t="str">
            <v>CC10468</v>
          </cell>
          <cell r="F2191" t="str">
            <v>ООО "УК "Содружество-Авангард"</v>
          </cell>
          <cell r="G2191" t="str">
            <v>KOLBASOV.S</v>
          </cell>
          <cell r="H2191" t="str">
            <v>СПБ</v>
          </cell>
          <cell r="I2191" t="str">
            <v>SPMVETER2</v>
          </cell>
        </row>
        <row r="2192">
          <cell r="A2192" t="str">
            <v>Y0021877</v>
          </cell>
          <cell r="B2192">
            <v>43418</v>
          </cell>
          <cell r="C2192">
            <v>43421</v>
          </cell>
          <cell r="D2192">
            <v>43421</v>
          </cell>
          <cell r="E2192" t="str">
            <v>LE0101260</v>
          </cell>
          <cell r="F2192" t="str">
            <v>ООО СОЮЗ ИНВЕСТ</v>
          </cell>
          <cell r="G2192" t="str">
            <v>KOLBASOV.S</v>
          </cell>
          <cell r="H2192" t="str">
            <v>СПБ</v>
          </cell>
          <cell r="I2192" t="str">
            <v>SPMGRAZHD</v>
          </cell>
        </row>
        <row r="2193">
          <cell r="A2193" t="str">
            <v>Y0050470</v>
          </cell>
          <cell r="B2193">
            <v>43419</v>
          </cell>
          <cell r="C2193">
            <v>43421</v>
          </cell>
          <cell r="D2193">
            <v>43421</v>
          </cell>
          <cell r="E2193" t="str">
            <v>LE0132100</v>
          </cell>
          <cell r="F2193" t="str">
            <v>ООО Тарелка</v>
          </cell>
          <cell r="G2193" t="str">
            <v>KOLBASOV.S</v>
          </cell>
          <cell r="H2193" t="str">
            <v>СПБ</v>
          </cell>
          <cell r="I2193" t="str">
            <v>SPMMUZHIK</v>
          </cell>
        </row>
        <row r="2194">
          <cell r="A2194" t="str">
            <v>Y0059369</v>
          </cell>
          <cell r="B2194">
            <v>43420</v>
          </cell>
          <cell r="C2194">
            <v>43421</v>
          </cell>
          <cell r="D2194">
            <v>43421</v>
          </cell>
          <cell r="E2194" t="str">
            <v>LE0131537</v>
          </cell>
          <cell r="F2194" t="str">
            <v>ООО Вира</v>
          </cell>
          <cell r="G2194" t="str">
            <v>KOLBASOV.S</v>
          </cell>
          <cell r="H2194" t="str">
            <v>СПБ</v>
          </cell>
          <cell r="I2194" t="str">
            <v>SPB2</v>
          </cell>
        </row>
        <row r="2195">
          <cell r="A2195" t="str">
            <v>Y0062019</v>
          </cell>
          <cell r="B2195">
            <v>43420</v>
          </cell>
          <cell r="C2195">
            <v>43421</v>
          </cell>
          <cell r="D2195">
            <v>43421</v>
          </cell>
          <cell r="E2195" t="str">
            <v>CC09539</v>
          </cell>
          <cell r="F2195" t="str">
            <v>ООО "ФорДА"</v>
          </cell>
          <cell r="G2195" t="str">
            <v>KOLBASOV.S</v>
          </cell>
          <cell r="H2195" t="str">
            <v>СПБ</v>
          </cell>
          <cell r="I2195" t="str">
            <v>SPMPIONER</v>
          </cell>
        </row>
        <row r="2196">
          <cell r="A2196" t="str">
            <v>Y0063475</v>
          </cell>
          <cell r="B2196">
            <v>43420</v>
          </cell>
          <cell r="C2196">
            <v>43421</v>
          </cell>
          <cell r="D2196">
            <v>43421</v>
          </cell>
          <cell r="E2196" t="str">
            <v>LE0102401</v>
          </cell>
          <cell r="F2196" t="str">
            <v>ГРАНИТ ВОЗРОЖДЕНИЕ</v>
          </cell>
          <cell r="G2196" t="str">
            <v>KOLBASOV.S</v>
          </cell>
          <cell r="H2196" t="str">
            <v>СПБ</v>
          </cell>
          <cell r="I2196" t="str">
            <v>SPMVIBORG</v>
          </cell>
        </row>
        <row r="2197">
          <cell r="A2197" t="str">
            <v>Y0063796</v>
          </cell>
          <cell r="B2197">
            <v>43420</v>
          </cell>
          <cell r="C2197">
            <v>43421</v>
          </cell>
          <cell r="D2197">
            <v>43421</v>
          </cell>
          <cell r="E2197" t="str">
            <v>CC51466</v>
          </cell>
          <cell r="F2197" t="str">
            <v>АО "АЛЬФА-БАНК"</v>
          </cell>
          <cell r="G2197" t="str">
            <v>KOLBASOV.S</v>
          </cell>
          <cell r="H2197" t="str">
            <v>СПБ</v>
          </cell>
          <cell r="I2197" t="str">
            <v>SPB2</v>
          </cell>
        </row>
        <row r="2198">
          <cell r="A2198" t="str">
            <v>Y0065582</v>
          </cell>
          <cell r="B2198">
            <v>43420</v>
          </cell>
          <cell r="C2198">
            <v>43421</v>
          </cell>
          <cell r="D2198">
            <v>43421</v>
          </cell>
          <cell r="E2198" t="str">
            <v>LE0085343</v>
          </cell>
          <cell r="F2198" t="str">
            <v>ООО Анна Нова Арт</v>
          </cell>
          <cell r="G2198" t="str">
            <v>KOLBASOV.S</v>
          </cell>
          <cell r="H2198" t="str">
            <v>СПБ</v>
          </cell>
          <cell r="I2198" t="str">
            <v>SPMGRAZHD</v>
          </cell>
        </row>
        <row r="2199">
          <cell r="A2199" t="str">
            <v>Y0065857</v>
          </cell>
          <cell r="B2199">
            <v>43420</v>
          </cell>
          <cell r="C2199">
            <v>43421</v>
          </cell>
          <cell r="D2199">
            <v>43421</v>
          </cell>
          <cell r="E2199" t="str">
            <v>LE0028857</v>
          </cell>
          <cell r="F2199" t="str">
            <v>ООО «ПНЕВМО-АЛЬЯНС»</v>
          </cell>
          <cell r="G2199" t="str">
            <v>KOLBASOV.S</v>
          </cell>
          <cell r="H2199" t="str">
            <v>СПБ</v>
          </cell>
          <cell r="I2199" t="str">
            <v>SPMGRAZHD</v>
          </cell>
        </row>
        <row r="2200">
          <cell r="A2200" t="str">
            <v>Y0073601</v>
          </cell>
          <cell r="B2200">
            <v>43420</v>
          </cell>
          <cell r="C2200">
            <v>43421</v>
          </cell>
          <cell r="D2200">
            <v>43421</v>
          </cell>
          <cell r="E2200" t="str">
            <v>CC23658</v>
          </cell>
          <cell r="F2200" t="str">
            <v>ЗАО "ИАТ"</v>
          </cell>
          <cell r="G2200" t="str">
            <v>KOLBASOV.S</v>
          </cell>
          <cell r="H2200" t="str">
            <v>СПБ</v>
          </cell>
          <cell r="I2200" t="str">
            <v>SPB</v>
          </cell>
        </row>
        <row r="2201">
          <cell r="A2201" t="str">
            <v>S8160683</v>
          </cell>
          <cell r="B2201">
            <v>43418</v>
          </cell>
          <cell r="C2201">
            <v>43421</v>
          </cell>
          <cell r="D2201">
            <v>43421</v>
          </cell>
          <cell r="E2201" t="str">
            <v>CC00001</v>
          </cell>
          <cell r="F2201" t="str">
            <v>Частное лицо</v>
          </cell>
          <cell r="G2201" t="str">
            <v>KORETS.S</v>
          </cell>
          <cell r="H2201" t="str">
            <v>ФЛ</v>
          </cell>
          <cell r="I2201" t="str">
            <v>SPB4</v>
          </cell>
        </row>
        <row r="2202">
          <cell r="A2202" t="str">
            <v>S8171133</v>
          </cell>
          <cell r="B2202">
            <v>43419</v>
          </cell>
          <cell r="C2202">
            <v>43421</v>
          </cell>
          <cell r="D2202">
            <v>43421</v>
          </cell>
          <cell r="E2202" t="str">
            <v>CC00001</v>
          </cell>
          <cell r="F2202" t="str">
            <v>Частное лицо</v>
          </cell>
          <cell r="G2202" t="str">
            <v>KORYAKOV.K</v>
          </cell>
          <cell r="H2202" t="str">
            <v>ФЛ</v>
          </cell>
          <cell r="I2202" t="str">
            <v>SPB</v>
          </cell>
        </row>
        <row r="2203">
          <cell r="A2203" t="str">
            <v>S8163775</v>
          </cell>
          <cell r="B2203">
            <v>43418</v>
          </cell>
          <cell r="C2203">
            <v>43421</v>
          </cell>
          <cell r="D2203">
            <v>43421</v>
          </cell>
          <cell r="E2203" t="str">
            <v>CD051000</v>
          </cell>
          <cell r="F2203" t="str">
            <v>ОПП ООО "Воздушные Ворота</v>
          </cell>
          <cell r="G2203" t="str">
            <v>KOSMATYKH</v>
          </cell>
          <cell r="H2203" t="str">
            <v>СПБ</v>
          </cell>
          <cell r="I2203" t="str">
            <v>SPB2</v>
          </cell>
        </row>
        <row r="2204">
          <cell r="A2204" t="str">
            <v>F0028332</v>
          </cell>
          <cell r="B2204">
            <v>43421</v>
          </cell>
          <cell r="C2204">
            <v>43421</v>
          </cell>
          <cell r="D2204">
            <v>43421</v>
          </cell>
          <cell r="E2204" t="str">
            <v>CC00001</v>
          </cell>
          <cell r="F2204" t="str">
            <v>Частное лицо</v>
          </cell>
          <cell r="G2204" t="str">
            <v>KOVALEVAT</v>
          </cell>
          <cell r="H2204" t="str">
            <v>ФЛ</v>
          </cell>
          <cell r="I2204" t="str">
            <v>SPB</v>
          </cell>
        </row>
        <row r="2205">
          <cell r="A2205" t="str">
            <v>Y0055607</v>
          </cell>
          <cell r="B2205">
            <v>43419</v>
          </cell>
          <cell r="C2205">
            <v>43421</v>
          </cell>
          <cell r="D2205">
            <v>43421</v>
          </cell>
          <cell r="E2205" t="str">
            <v>ID574461</v>
          </cell>
          <cell r="F2205" t="str">
            <v>Сергей Тимонин</v>
          </cell>
          <cell r="G2205" t="str">
            <v>KURTS.I</v>
          </cell>
          <cell r="H2205" t="str">
            <v>ФЛ</v>
          </cell>
          <cell r="I2205" t="str">
            <v>SPB2</v>
          </cell>
        </row>
        <row r="2206">
          <cell r="A2206" t="str">
            <v>Y0024559</v>
          </cell>
          <cell r="B2206">
            <v>43418</v>
          </cell>
          <cell r="C2206">
            <v>43421</v>
          </cell>
          <cell r="D2206">
            <v>43421</v>
          </cell>
          <cell r="E2206" t="str">
            <v>ID542480</v>
          </cell>
          <cell r="F2206" t="str">
            <v>Александр Романов</v>
          </cell>
          <cell r="G2206" t="str">
            <v>LARINA.V</v>
          </cell>
          <cell r="H2206" t="str">
            <v>ФЛ</v>
          </cell>
          <cell r="I2206" t="str">
            <v>SPB2</v>
          </cell>
        </row>
        <row r="2207">
          <cell r="A2207" t="str">
            <v>S8180826</v>
          </cell>
          <cell r="B2207">
            <v>43421</v>
          </cell>
          <cell r="C2207">
            <v>43421</v>
          </cell>
          <cell r="D2207">
            <v>43421</v>
          </cell>
          <cell r="E2207" t="str">
            <v>I0435749</v>
          </cell>
          <cell r="F2207" t="str">
            <v>Денис</v>
          </cell>
          <cell r="G2207" t="str">
            <v>LOZOVSKIYE</v>
          </cell>
          <cell r="H2207" t="str">
            <v>ФЛ</v>
          </cell>
          <cell r="I2207" t="str">
            <v>SPB</v>
          </cell>
        </row>
        <row r="2208">
          <cell r="A2208" t="str">
            <v>S8182183</v>
          </cell>
          <cell r="B2208">
            <v>43421</v>
          </cell>
          <cell r="C2208">
            <v>43421</v>
          </cell>
          <cell r="D2208">
            <v>43421</v>
          </cell>
          <cell r="E2208" t="str">
            <v>CC00001</v>
          </cell>
          <cell r="F2208" t="str">
            <v>Частное лицо</v>
          </cell>
          <cell r="G2208" t="str">
            <v>LVOV.N</v>
          </cell>
          <cell r="H2208" t="str">
            <v>ФЛ</v>
          </cell>
          <cell r="I2208" t="str">
            <v>SPB</v>
          </cell>
        </row>
        <row r="2209">
          <cell r="A2209" t="str">
            <v>S8182202</v>
          </cell>
          <cell r="B2209">
            <v>43421</v>
          </cell>
          <cell r="C2209">
            <v>43421</v>
          </cell>
          <cell r="D2209">
            <v>43421</v>
          </cell>
          <cell r="E2209" t="str">
            <v>CC00001</v>
          </cell>
          <cell r="F2209" t="str">
            <v>Частное лицо</v>
          </cell>
          <cell r="G2209" t="str">
            <v>LVOV.N</v>
          </cell>
          <cell r="H2209" t="str">
            <v>ФЛ</v>
          </cell>
          <cell r="I2209" t="str">
            <v>SPB4</v>
          </cell>
        </row>
        <row r="2210">
          <cell r="A2210" t="str">
            <v>S8182629</v>
          </cell>
          <cell r="B2210">
            <v>43421</v>
          </cell>
          <cell r="C2210">
            <v>43421</v>
          </cell>
          <cell r="D2210">
            <v>43421</v>
          </cell>
          <cell r="E2210" t="str">
            <v>CC00001</v>
          </cell>
          <cell r="F2210" t="str">
            <v>Частное лицо</v>
          </cell>
          <cell r="G2210" t="str">
            <v>LVOV.N</v>
          </cell>
          <cell r="H2210" t="str">
            <v>ФЛ</v>
          </cell>
          <cell r="I2210" t="str">
            <v>SPB4</v>
          </cell>
        </row>
        <row r="2211">
          <cell r="A2211" t="str">
            <v>R9957647</v>
          </cell>
          <cell r="B2211">
            <v>43416</v>
          </cell>
          <cell r="C2211">
            <v>43421</v>
          </cell>
          <cell r="D2211">
            <v>43421</v>
          </cell>
          <cell r="E2211" t="str">
            <v>CC00001</v>
          </cell>
          <cell r="F2211" t="str">
            <v>Егор Шубин</v>
          </cell>
          <cell r="G2211" t="str">
            <v>MA_WEB</v>
          </cell>
          <cell r="H2211" t="str">
            <v>ФЛ</v>
          </cell>
          <cell r="I2211" t="str">
            <v>SPMBUDAP2</v>
          </cell>
        </row>
        <row r="2212">
          <cell r="A2212" t="str">
            <v>R9992867</v>
          </cell>
          <cell r="B2212">
            <v>43417</v>
          </cell>
          <cell r="C2212">
            <v>43421</v>
          </cell>
          <cell r="D2212">
            <v>43421</v>
          </cell>
          <cell r="E2212" t="str">
            <v>CC00001</v>
          </cell>
          <cell r="F2212" t="str">
            <v>Алексей Федоров</v>
          </cell>
          <cell r="G2212" t="str">
            <v>MA_WEB</v>
          </cell>
          <cell r="H2212" t="str">
            <v>ФЛ</v>
          </cell>
          <cell r="I2212" t="str">
            <v>SPB3</v>
          </cell>
        </row>
        <row r="2213">
          <cell r="A2213" t="str">
            <v>R9993544</v>
          </cell>
          <cell r="B2213">
            <v>43417</v>
          </cell>
          <cell r="C2213">
            <v>43421</v>
          </cell>
          <cell r="D2213">
            <v>43421</v>
          </cell>
          <cell r="E2213" t="str">
            <v>CC00001</v>
          </cell>
          <cell r="F2213" t="str">
            <v>Надежда Карамаврова</v>
          </cell>
          <cell r="G2213" t="str">
            <v>MA_WEB</v>
          </cell>
          <cell r="H2213" t="str">
            <v>ФЛ</v>
          </cell>
          <cell r="I2213" t="str">
            <v>SPMKAMEN</v>
          </cell>
        </row>
        <row r="2214">
          <cell r="A2214" t="str">
            <v>R9993735</v>
          </cell>
          <cell r="B2214">
            <v>43417</v>
          </cell>
          <cell r="C2214">
            <v>43421</v>
          </cell>
          <cell r="D2214">
            <v>43421</v>
          </cell>
          <cell r="E2214" t="str">
            <v>CC00001</v>
          </cell>
          <cell r="F2214" t="str">
            <v>Дима Зотиков</v>
          </cell>
          <cell r="G2214" t="str">
            <v>MA_WEB</v>
          </cell>
          <cell r="H2214" t="str">
            <v>ФЛ</v>
          </cell>
          <cell r="I2214" t="str">
            <v>SPMLADOG</v>
          </cell>
        </row>
        <row r="2215">
          <cell r="A2215" t="str">
            <v>R9994132</v>
          </cell>
          <cell r="B2215">
            <v>43417</v>
          </cell>
          <cell r="C2215">
            <v>43421</v>
          </cell>
          <cell r="D2215">
            <v>43421</v>
          </cell>
          <cell r="E2215" t="str">
            <v>CC00001</v>
          </cell>
          <cell r="F2215" t="str">
            <v>Ирина Каплина</v>
          </cell>
          <cell r="G2215" t="str">
            <v>MA_WEB</v>
          </cell>
          <cell r="H2215" t="str">
            <v>ФЛ</v>
          </cell>
          <cell r="I2215" t="str">
            <v>SPMPETER</v>
          </cell>
        </row>
        <row r="2216">
          <cell r="A2216" t="str">
            <v>R9994485</v>
          </cell>
          <cell r="B2216">
            <v>43417</v>
          </cell>
          <cell r="C2216">
            <v>43421</v>
          </cell>
          <cell r="D2216">
            <v>43421</v>
          </cell>
          <cell r="E2216" t="str">
            <v>CC00001</v>
          </cell>
          <cell r="F2216" t="str">
            <v>Наталья Муруева</v>
          </cell>
          <cell r="G2216" t="str">
            <v>MA_WEB</v>
          </cell>
          <cell r="H2216" t="str">
            <v>ФЛ</v>
          </cell>
          <cell r="I2216" t="str">
            <v>SPMPUSH</v>
          </cell>
        </row>
        <row r="2217">
          <cell r="A2217" t="str">
            <v>R9994539</v>
          </cell>
          <cell r="B2217">
            <v>43417</v>
          </cell>
          <cell r="C2217">
            <v>43421</v>
          </cell>
          <cell r="D2217">
            <v>43421</v>
          </cell>
          <cell r="E2217" t="str">
            <v>IE430126</v>
          </cell>
          <cell r="F2217" t="str">
            <v>Евгений Травников</v>
          </cell>
          <cell r="G2217" t="str">
            <v>MA_WEB</v>
          </cell>
          <cell r="H2217" t="str">
            <v>ФЛ</v>
          </cell>
          <cell r="I2217" t="str">
            <v>SPMPUSH</v>
          </cell>
        </row>
        <row r="2218">
          <cell r="A2218" t="str">
            <v>R9994609</v>
          </cell>
          <cell r="B2218">
            <v>43417</v>
          </cell>
          <cell r="C2218">
            <v>43421</v>
          </cell>
          <cell r="D2218">
            <v>43421</v>
          </cell>
          <cell r="E2218" t="str">
            <v>CC00001</v>
          </cell>
          <cell r="F2218" t="str">
            <v>Мария Нестеренко</v>
          </cell>
          <cell r="G2218" t="str">
            <v>MA_WEB</v>
          </cell>
          <cell r="H2218" t="str">
            <v>ФЛ</v>
          </cell>
          <cell r="I2218" t="str">
            <v>SPB4</v>
          </cell>
        </row>
        <row r="2219">
          <cell r="A2219" t="str">
            <v>R9994678</v>
          </cell>
          <cell r="B2219">
            <v>43417</v>
          </cell>
          <cell r="C2219">
            <v>43421</v>
          </cell>
          <cell r="D2219">
            <v>43421</v>
          </cell>
          <cell r="E2219" t="str">
            <v>IE430484</v>
          </cell>
          <cell r="F2219" t="str">
            <v>Михаил Ко</v>
          </cell>
          <cell r="G2219" t="str">
            <v>MA_WEB</v>
          </cell>
          <cell r="H2219" t="str">
            <v>ФЛ</v>
          </cell>
          <cell r="I2219" t="str">
            <v>SPMKARAVAV</v>
          </cell>
        </row>
        <row r="2220">
          <cell r="A2220" t="str">
            <v>R9994698</v>
          </cell>
          <cell r="B2220">
            <v>43417</v>
          </cell>
          <cell r="C2220">
            <v>43421</v>
          </cell>
          <cell r="D2220">
            <v>43421</v>
          </cell>
          <cell r="E2220" t="str">
            <v>CC00001</v>
          </cell>
          <cell r="F2220" t="str">
            <v>Екатерина Паращук</v>
          </cell>
          <cell r="G2220" t="str">
            <v>MA_WEB</v>
          </cell>
          <cell r="H2220" t="str">
            <v>ФЛ</v>
          </cell>
          <cell r="I2220" t="str">
            <v>SPMPETER</v>
          </cell>
        </row>
        <row r="2221">
          <cell r="A2221" t="str">
            <v>R9994799</v>
          </cell>
          <cell r="B2221">
            <v>43417</v>
          </cell>
          <cell r="C2221">
            <v>43421</v>
          </cell>
          <cell r="D2221">
            <v>43421</v>
          </cell>
          <cell r="E2221" t="str">
            <v>CC00001</v>
          </cell>
          <cell r="F2221" t="str">
            <v>стас рум</v>
          </cell>
          <cell r="G2221" t="str">
            <v>MA_WEB</v>
          </cell>
          <cell r="H2221" t="str">
            <v>ФЛ</v>
          </cell>
          <cell r="I2221" t="str">
            <v>SPB5</v>
          </cell>
        </row>
        <row r="2222">
          <cell r="A2222" t="str">
            <v>R9995513</v>
          </cell>
          <cell r="B2222">
            <v>43417</v>
          </cell>
          <cell r="C2222">
            <v>43421</v>
          </cell>
          <cell r="D2222">
            <v>43421</v>
          </cell>
          <cell r="E2222" t="str">
            <v>CC00001</v>
          </cell>
          <cell r="F2222" t="str">
            <v>Александр Филимонов</v>
          </cell>
          <cell r="G2222" t="str">
            <v>MA_WEB</v>
          </cell>
          <cell r="H2222" t="str">
            <v>ФЛ</v>
          </cell>
          <cell r="I2222" t="str">
            <v>SPMVETER2</v>
          </cell>
        </row>
        <row r="2223">
          <cell r="A2223" t="str">
            <v>Y0000044</v>
          </cell>
          <cell r="B2223">
            <v>43417</v>
          </cell>
          <cell r="C2223">
            <v>43421</v>
          </cell>
          <cell r="D2223">
            <v>43421</v>
          </cell>
          <cell r="E2223" t="str">
            <v>CC00001</v>
          </cell>
          <cell r="F2223" t="str">
            <v>Ольга Калмыкова</v>
          </cell>
          <cell r="G2223" t="str">
            <v>MA_WEB</v>
          </cell>
          <cell r="H2223" t="str">
            <v>ФЛ</v>
          </cell>
          <cell r="I2223" t="str">
            <v>SPMVSEV</v>
          </cell>
        </row>
        <row r="2224">
          <cell r="A2224" t="str">
            <v>Y0000070</v>
          </cell>
          <cell r="B2224">
            <v>43417</v>
          </cell>
          <cell r="C2224">
            <v>43421</v>
          </cell>
          <cell r="D2224">
            <v>43421</v>
          </cell>
          <cell r="E2224" t="str">
            <v>IX134453</v>
          </cell>
          <cell r="F2224" t="str">
            <v>Дмитрий Маслов</v>
          </cell>
          <cell r="G2224" t="str">
            <v>MA_WEB</v>
          </cell>
          <cell r="H2224" t="str">
            <v>ФЛ</v>
          </cell>
          <cell r="I2224" t="str">
            <v>SPMPSKOV</v>
          </cell>
        </row>
        <row r="2225">
          <cell r="A2225" t="str">
            <v>Y0000084</v>
          </cell>
          <cell r="B2225">
            <v>43417</v>
          </cell>
          <cell r="C2225">
            <v>43421</v>
          </cell>
          <cell r="D2225">
            <v>43421</v>
          </cell>
          <cell r="E2225" t="str">
            <v>ID063650</v>
          </cell>
          <cell r="F2225" t="str">
            <v>Голушко Алексей</v>
          </cell>
          <cell r="G2225" t="str">
            <v>MA_WEB</v>
          </cell>
          <cell r="H2225" t="str">
            <v>ФЛ</v>
          </cell>
          <cell r="I2225" t="str">
            <v>SPB3</v>
          </cell>
        </row>
        <row r="2226">
          <cell r="A2226" t="str">
            <v>Y0000296</v>
          </cell>
          <cell r="B2226">
            <v>43417</v>
          </cell>
          <cell r="C2226">
            <v>43421</v>
          </cell>
          <cell r="D2226">
            <v>43421</v>
          </cell>
          <cell r="E2226" t="str">
            <v>IX102767</v>
          </cell>
          <cell r="F2226" t="str">
            <v>КАРИНА ПРОХОРОВА</v>
          </cell>
          <cell r="G2226" t="str">
            <v>MA_WEB</v>
          </cell>
          <cell r="H2226" t="str">
            <v>ФЛ</v>
          </cell>
          <cell r="I2226" t="str">
            <v>SPMPETER</v>
          </cell>
        </row>
        <row r="2227">
          <cell r="A2227" t="str">
            <v>Y0000570</v>
          </cell>
          <cell r="B2227">
            <v>43417</v>
          </cell>
          <cell r="C2227">
            <v>43421</v>
          </cell>
          <cell r="D2227">
            <v>43421</v>
          </cell>
          <cell r="E2227" t="str">
            <v>CC00001</v>
          </cell>
          <cell r="F2227" t="str">
            <v>Ксения Мухлыгина</v>
          </cell>
          <cell r="G2227" t="str">
            <v>MA_WEB</v>
          </cell>
          <cell r="H2227" t="str">
            <v>ФЛ</v>
          </cell>
          <cell r="I2227" t="str">
            <v>SPMKOTINA</v>
          </cell>
        </row>
        <row r="2228">
          <cell r="A2228" t="str">
            <v>Y0000801</v>
          </cell>
          <cell r="B2228">
            <v>43417</v>
          </cell>
          <cell r="C2228">
            <v>43421</v>
          </cell>
          <cell r="D2228">
            <v>43421</v>
          </cell>
          <cell r="E2228" t="str">
            <v>IC112788</v>
          </cell>
          <cell r="F2228" t="str">
            <v>Александр Кулюпин</v>
          </cell>
          <cell r="G2228" t="str">
            <v>MA_WEB</v>
          </cell>
          <cell r="H2228" t="str">
            <v>ФЛ</v>
          </cell>
          <cell r="I2228" t="str">
            <v>SPMVETER2</v>
          </cell>
        </row>
        <row r="2229">
          <cell r="A2229" t="str">
            <v>Y0000918</v>
          </cell>
          <cell r="B2229">
            <v>43417</v>
          </cell>
          <cell r="C2229">
            <v>43421</v>
          </cell>
          <cell r="D2229">
            <v>43421</v>
          </cell>
          <cell r="E2229" t="str">
            <v>IE786885</v>
          </cell>
          <cell r="F2229" t="str">
            <v>алексей ильин</v>
          </cell>
          <cell r="G2229" t="str">
            <v>MA_WEB</v>
          </cell>
          <cell r="H2229" t="str">
            <v>ФЛ</v>
          </cell>
          <cell r="I2229" t="str">
            <v>SPB3</v>
          </cell>
        </row>
        <row r="2230">
          <cell r="A2230" t="str">
            <v>Y0000970</v>
          </cell>
          <cell r="B2230">
            <v>43417</v>
          </cell>
          <cell r="C2230">
            <v>43421</v>
          </cell>
          <cell r="D2230">
            <v>43421</v>
          </cell>
          <cell r="E2230" t="str">
            <v>IC626064</v>
          </cell>
          <cell r="F2230" t="str">
            <v>Андрей Ск</v>
          </cell>
          <cell r="G2230" t="str">
            <v>MA_WEB</v>
          </cell>
          <cell r="H2230" t="str">
            <v>ФЛ</v>
          </cell>
          <cell r="I2230" t="str">
            <v>SPB3</v>
          </cell>
        </row>
        <row r="2231">
          <cell r="A2231" t="str">
            <v>Y0001158</v>
          </cell>
          <cell r="B2231">
            <v>43417</v>
          </cell>
          <cell r="C2231">
            <v>43421</v>
          </cell>
          <cell r="D2231">
            <v>43421</v>
          </cell>
          <cell r="E2231" t="str">
            <v>CC00001</v>
          </cell>
          <cell r="F2231" t="str">
            <v>Игорь Пронькин</v>
          </cell>
          <cell r="G2231" t="str">
            <v>MA_WEB</v>
          </cell>
          <cell r="H2231" t="str">
            <v>ФЛ</v>
          </cell>
          <cell r="I2231" t="str">
            <v>SPMPARNAS</v>
          </cell>
        </row>
        <row r="2232">
          <cell r="A2232" t="str">
            <v>Y0001311</v>
          </cell>
          <cell r="B2232">
            <v>43417</v>
          </cell>
          <cell r="C2232">
            <v>43421</v>
          </cell>
          <cell r="D2232">
            <v>43421</v>
          </cell>
          <cell r="E2232" t="str">
            <v>ID134210</v>
          </cell>
          <cell r="F2232" t="str">
            <v>Елена Шпилина</v>
          </cell>
          <cell r="G2232" t="str">
            <v>MA_WEB</v>
          </cell>
          <cell r="H2232" t="str">
            <v>ФЛ</v>
          </cell>
          <cell r="I2232" t="str">
            <v>SPMLADOG</v>
          </cell>
        </row>
        <row r="2233">
          <cell r="A2233" t="str">
            <v>Y0001373</v>
          </cell>
          <cell r="B2233">
            <v>43417</v>
          </cell>
          <cell r="C2233">
            <v>43421</v>
          </cell>
          <cell r="D2233">
            <v>43421</v>
          </cell>
          <cell r="E2233" t="str">
            <v>CC00001</v>
          </cell>
          <cell r="F2233" t="str">
            <v>Вячеслав Екимов</v>
          </cell>
          <cell r="G2233" t="str">
            <v>MA_WEB</v>
          </cell>
          <cell r="H2233" t="str">
            <v>ФЛ</v>
          </cell>
          <cell r="I2233" t="str">
            <v>SPB3</v>
          </cell>
        </row>
        <row r="2234">
          <cell r="A2234" t="str">
            <v>Y0001651</v>
          </cell>
          <cell r="B2234">
            <v>43417</v>
          </cell>
          <cell r="C2234">
            <v>43421</v>
          </cell>
          <cell r="D2234">
            <v>43421</v>
          </cell>
          <cell r="E2234" t="str">
            <v>CC00001</v>
          </cell>
          <cell r="F2234" t="str">
            <v>Николай Смирнов</v>
          </cell>
          <cell r="G2234" t="str">
            <v>MA_WEB</v>
          </cell>
          <cell r="H2234" t="str">
            <v>ФЛ</v>
          </cell>
          <cell r="I2234" t="str">
            <v>SPMENTUZIA</v>
          </cell>
        </row>
        <row r="2235">
          <cell r="A2235" t="str">
            <v>Y0001659</v>
          </cell>
          <cell r="B2235">
            <v>43417</v>
          </cell>
          <cell r="C2235">
            <v>43421</v>
          </cell>
          <cell r="D2235">
            <v>43421</v>
          </cell>
          <cell r="E2235" t="str">
            <v>ID246780</v>
          </cell>
          <cell r="F2235" t="str">
            <v>Антон Пискалов</v>
          </cell>
          <cell r="G2235" t="str">
            <v>MA_WEB</v>
          </cell>
          <cell r="H2235" t="str">
            <v>ФЛ</v>
          </cell>
          <cell r="I2235" t="str">
            <v>SPB4</v>
          </cell>
        </row>
        <row r="2236">
          <cell r="A2236" t="str">
            <v>Y0001718</v>
          </cell>
          <cell r="B2236">
            <v>43417</v>
          </cell>
          <cell r="C2236">
            <v>43421</v>
          </cell>
          <cell r="D2236">
            <v>43421</v>
          </cell>
          <cell r="E2236" t="str">
            <v>CC00001</v>
          </cell>
          <cell r="F2236" t="str">
            <v>Олеся Кононова</v>
          </cell>
          <cell r="G2236" t="str">
            <v>MA_WEB</v>
          </cell>
          <cell r="H2236" t="str">
            <v>ФЛ</v>
          </cell>
          <cell r="I2236" t="str">
            <v>SPMIZMAL</v>
          </cell>
        </row>
        <row r="2237">
          <cell r="A2237" t="str">
            <v>Y0002001</v>
          </cell>
          <cell r="B2237">
            <v>43417</v>
          </cell>
          <cell r="C2237">
            <v>43421</v>
          </cell>
          <cell r="D2237">
            <v>43421</v>
          </cell>
          <cell r="E2237" t="str">
            <v>CC00001</v>
          </cell>
          <cell r="F2237" t="str">
            <v>Павел Михалев</v>
          </cell>
          <cell r="G2237" t="str">
            <v>MA_WEB</v>
          </cell>
          <cell r="H2237" t="str">
            <v>ФЛ</v>
          </cell>
          <cell r="I2237" t="str">
            <v>SPB4</v>
          </cell>
        </row>
        <row r="2238">
          <cell r="A2238" t="str">
            <v>Y0002215</v>
          </cell>
          <cell r="B2238">
            <v>43417</v>
          </cell>
          <cell r="C2238">
            <v>43421</v>
          </cell>
          <cell r="D2238">
            <v>43421</v>
          </cell>
          <cell r="E2238" t="str">
            <v>I0101201</v>
          </cell>
          <cell r="F2238" t="str">
            <v>Александр Жуков</v>
          </cell>
          <cell r="G2238" t="str">
            <v>MA_WEB</v>
          </cell>
          <cell r="H2238" t="str">
            <v>ФЛ</v>
          </cell>
          <cell r="I2238" t="str">
            <v>SPB3</v>
          </cell>
        </row>
        <row r="2239">
          <cell r="A2239" t="str">
            <v>Y0002531</v>
          </cell>
          <cell r="B2239">
            <v>43417</v>
          </cell>
          <cell r="C2239">
            <v>43421</v>
          </cell>
          <cell r="D2239">
            <v>43421</v>
          </cell>
          <cell r="E2239" t="str">
            <v>I0426080</v>
          </cell>
          <cell r="F2239" t="str">
            <v>Ольга Касимова</v>
          </cell>
          <cell r="G2239" t="str">
            <v>MA_WEB</v>
          </cell>
          <cell r="H2239" t="str">
            <v>ФЛ</v>
          </cell>
          <cell r="I2239" t="str">
            <v>SPMVETER2</v>
          </cell>
        </row>
        <row r="2240">
          <cell r="A2240" t="str">
            <v>Y0002558</v>
          </cell>
          <cell r="B2240">
            <v>43417</v>
          </cell>
          <cell r="C2240">
            <v>43421</v>
          </cell>
          <cell r="D2240">
            <v>43421</v>
          </cell>
          <cell r="E2240" t="str">
            <v>IC124552</v>
          </cell>
          <cell r="F2240" t="str">
            <v>Сергей Шадеркин</v>
          </cell>
          <cell r="G2240" t="str">
            <v>MA_WEB</v>
          </cell>
          <cell r="H2240" t="str">
            <v>ФЛ</v>
          </cell>
          <cell r="I2240" t="str">
            <v>SPMVETER2</v>
          </cell>
        </row>
        <row r="2241">
          <cell r="A2241" t="str">
            <v>Y0002707</v>
          </cell>
          <cell r="B2241">
            <v>43417</v>
          </cell>
          <cell r="C2241">
            <v>43421</v>
          </cell>
          <cell r="D2241">
            <v>43421</v>
          </cell>
          <cell r="E2241" t="str">
            <v>I0406142</v>
          </cell>
          <cell r="F2241" t="str">
            <v>Сергей Редькин</v>
          </cell>
          <cell r="G2241" t="str">
            <v>MA_WEB</v>
          </cell>
          <cell r="H2241" t="str">
            <v>ФЛ</v>
          </cell>
          <cell r="I2241" t="str">
            <v>SPMVNOVG</v>
          </cell>
        </row>
        <row r="2242">
          <cell r="A2242" t="str">
            <v>Y0002825</v>
          </cell>
          <cell r="B2242">
            <v>43417</v>
          </cell>
          <cell r="C2242">
            <v>43421</v>
          </cell>
          <cell r="D2242">
            <v>43421</v>
          </cell>
          <cell r="E2242" t="str">
            <v>I0426297</v>
          </cell>
          <cell r="F2242" t="str">
            <v>Илья Чернышев</v>
          </cell>
          <cell r="G2242" t="str">
            <v>MA_WEB</v>
          </cell>
          <cell r="H2242" t="str">
            <v>ФЛ</v>
          </cell>
          <cell r="I2242" t="str">
            <v>SPMVETER2</v>
          </cell>
        </row>
        <row r="2243">
          <cell r="A2243" t="str">
            <v>Y0002865</v>
          </cell>
          <cell r="B2243">
            <v>43417</v>
          </cell>
          <cell r="C2243">
            <v>43421</v>
          </cell>
          <cell r="D2243">
            <v>43421</v>
          </cell>
          <cell r="E2243" t="str">
            <v>CC00001</v>
          </cell>
          <cell r="F2243" t="str">
            <v>Мария Хованских</v>
          </cell>
          <cell r="G2243" t="str">
            <v>MA_WEB</v>
          </cell>
          <cell r="H2243" t="str">
            <v>ФЛ</v>
          </cell>
          <cell r="I2243" t="str">
            <v>SPB4</v>
          </cell>
        </row>
        <row r="2244">
          <cell r="A2244" t="str">
            <v>Y0003069</v>
          </cell>
          <cell r="B2244">
            <v>43417</v>
          </cell>
          <cell r="C2244">
            <v>43421</v>
          </cell>
          <cell r="D2244">
            <v>43421</v>
          </cell>
          <cell r="E2244" t="str">
            <v>IC411042</v>
          </cell>
          <cell r="F2244" t="str">
            <v>Александр Кузнецов</v>
          </cell>
          <cell r="G2244" t="str">
            <v>MA_WEB</v>
          </cell>
          <cell r="H2244" t="str">
            <v>ФЛ</v>
          </cell>
          <cell r="I2244" t="str">
            <v>SPMIZMAL</v>
          </cell>
        </row>
        <row r="2245">
          <cell r="A2245" t="str">
            <v>Y0003080</v>
          </cell>
          <cell r="B2245">
            <v>43417</v>
          </cell>
          <cell r="C2245">
            <v>43421</v>
          </cell>
          <cell r="D2245">
            <v>43421</v>
          </cell>
          <cell r="E2245" t="str">
            <v>IX542037</v>
          </cell>
          <cell r="F2245" t="str">
            <v>Сергей Вагунин</v>
          </cell>
          <cell r="G2245" t="str">
            <v>MA_WEB</v>
          </cell>
          <cell r="H2245" t="str">
            <v>ФЛ</v>
          </cell>
          <cell r="I2245" t="str">
            <v>SPMELIZAR</v>
          </cell>
        </row>
        <row r="2246">
          <cell r="A2246" t="str">
            <v>Y0003259</v>
          </cell>
          <cell r="B2246">
            <v>43417</v>
          </cell>
          <cell r="C2246">
            <v>43421</v>
          </cell>
          <cell r="D2246">
            <v>43421</v>
          </cell>
          <cell r="E2246" t="str">
            <v>CC00001</v>
          </cell>
          <cell r="F2246" t="str">
            <v>Игорь Стрижкин</v>
          </cell>
          <cell r="G2246" t="str">
            <v>MA_WEB</v>
          </cell>
          <cell r="H2246" t="str">
            <v>ФЛ</v>
          </cell>
          <cell r="I2246" t="str">
            <v>SPMVNOVG</v>
          </cell>
        </row>
        <row r="2247">
          <cell r="A2247" t="str">
            <v>Y0003416</v>
          </cell>
          <cell r="B2247">
            <v>43417</v>
          </cell>
          <cell r="C2247">
            <v>43421</v>
          </cell>
          <cell r="D2247">
            <v>43421</v>
          </cell>
          <cell r="E2247" t="str">
            <v>ID457375</v>
          </cell>
          <cell r="F2247" t="str">
            <v>Николай Красильников</v>
          </cell>
          <cell r="G2247" t="str">
            <v>MA_WEB</v>
          </cell>
          <cell r="H2247" t="str">
            <v>ФЛ</v>
          </cell>
          <cell r="I2247" t="str">
            <v>SPB5</v>
          </cell>
        </row>
        <row r="2248">
          <cell r="A2248" t="str">
            <v>Y0003770</v>
          </cell>
          <cell r="B2248">
            <v>43417</v>
          </cell>
          <cell r="C2248">
            <v>43421</v>
          </cell>
          <cell r="D2248">
            <v>43421</v>
          </cell>
          <cell r="E2248" t="str">
            <v>IX437187</v>
          </cell>
          <cell r="F2248" t="str">
            <v>Павел Лавров</v>
          </cell>
          <cell r="G2248" t="str">
            <v>MA_WEB</v>
          </cell>
          <cell r="H2248" t="str">
            <v>ФЛ</v>
          </cell>
          <cell r="I2248" t="str">
            <v>SPMGATCHIN</v>
          </cell>
        </row>
        <row r="2249">
          <cell r="A2249" t="str">
            <v>Y0003827</v>
          </cell>
          <cell r="B2249">
            <v>43417</v>
          </cell>
          <cell r="C2249">
            <v>43421</v>
          </cell>
          <cell r="D2249">
            <v>43421</v>
          </cell>
          <cell r="E2249" t="str">
            <v>IC421064</v>
          </cell>
          <cell r="F2249" t="str">
            <v>Карпова Елена</v>
          </cell>
          <cell r="G2249" t="str">
            <v>MA_WEB</v>
          </cell>
          <cell r="H2249" t="str">
            <v>ФЛ</v>
          </cell>
          <cell r="I2249" t="str">
            <v>SPB3</v>
          </cell>
        </row>
        <row r="2250">
          <cell r="A2250" t="str">
            <v>Y0004357</v>
          </cell>
          <cell r="B2250">
            <v>43418</v>
          </cell>
          <cell r="C2250">
            <v>43421</v>
          </cell>
          <cell r="D2250">
            <v>43421</v>
          </cell>
          <cell r="E2250" t="str">
            <v>CC00001</v>
          </cell>
          <cell r="F2250" t="str">
            <v>Ксения Рябова</v>
          </cell>
          <cell r="G2250" t="str">
            <v>MA_WEB</v>
          </cell>
          <cell r="H2250" t="str">
            <v>ФЛ</v>
          </cell>
          <cell r="I2250" t="str">
            <v>SPMCHERNY</v>
          </cell>
        </row>
        <row r="2251">
          <cell r="A2251" t="str">
            <v>Y0004527</v>
          </cell>
          <cell r="B2251">
            <v>43418</v>
          </cell>
          <cell r="C2251">
            <v>43421</v>
          </cell>
          <cell r="D2251">
            <v>43421</v>
          </cell>
          <cell r="E2251" t="str">
            <v>I0120439</v>
          </cell>
          <cell r="F2251" t="str">
            <v>Евгений Бубель</v>
          </cell>
          <cell r="G2251" t="str">
            <v>MA_WEB</v>
          </cell>
          <cell r="H2251" t="str">
            <v>ФЛ</v>
          </cell>
          <cell r="I2251" t="str">
            <v>SPMVETER2</v>
          </cell>
        </row>
        <row r="2252">
          <cell r="A2252" t="str">
            <v>Y0004540</v>
          </cell>
          <cell r="B2252">
            <v>43418</v>
          </cell>
          <cell r="C2252">
            <v>43421</v>
          </cell>
          <cell r="D2252">
            <v>43421</v>
          </cell>
          <cell r="E2252" t="str">
            <v>I0084754</v>
          </cell>
          <cell r="F2252" t="str">
            <v>Светлана Рыбникова</v>
          </cell>
          <cell r="G2252" t="str">
            <v>MA_WEB</v>
          </cell>
          <cell r="H2252" t="str">
            <v>ФЛ</v>
          </cell>
          <cell r="I2252" t="str">
            <v>SPB3</v>
          </cell>
        </row>
        <row r="2253">
          <cell r="A2253" t="str">
            <v>Y0004669</v>
          </cell>
          <cell r="B2253">
            <v>43418</v>
          </cell>
          <cell r="C2253">
            <v>43421</v>
          </cell>
          <cell r="D2253">
            <v>43421</v>
          </cell>
          <cell r="E2253" t="str">
            <v>CC00001</v>
          </cell>
          <cell r="F2253" t="str">
            <v>Алексей Протас</v>
          </cell>
          <cell r="G2253" t="str">
            <v>MA_WEB</v>
          </cell>
          <cell r="H2253" t="str">
            <v>ФЛ</v>
          </cell>
          <cell r="I2253" t="str">
            <v>SPMKIRISHI</v>
          </cell>
        </row>
        <row r="2254">
          <cell r="A2254" t="str">
            <v>Y0004676</v>
          </cell>
          <cell r="B2254">
            <v>43418</v>
          </cell>
          <cell r="C2254">
            <v>43421</v>
          </cell>
          <cell r="D2254">
            <v>43421</v>
          </cell>
          <cell r="E2254" t="str">
            <v>ID505361</v>
          </cell>
          <cell r="F2254" t="str">
            <v>Василий Грицкевич</v>
          </cell>
          <cell r="G2254" t="str">
            <v>MA_WEB</v>
          </cell>
          <cell r="H2254" t="str">
            <v>ФЛ</v>
          </cell>
          <cell r="I2254" t="str">
            <v>SPMVNOVG3</v>
          </cell>
        </row>
        <row r="2255">
          <cell r="A2255" t="str">
            <v>Y0004757</v>
          </cell>
          <cell r="B2255">
            <v>43418</v>
          </cell>
          <cell r="C2255">
            <v>43421</v>
          </cell>
          <cell r="D2255">
            <v>43421</v>
          </cell>
          <cell r="E2255" t="str">
            <v>IC916588</v>
          </cell>
          <cell r="F2255" t="str">
            <v>Частное лицо</v>
          </cell>
          <cell r="G2255" t="str">
            <v>MA_WEB</v>
          </cell>
          <cell r="H2255" t="str">
            <v>ФЛ</v>
          </cell>
          <cell r="I2255" t="str">
            <v>SPB3</v>
          </cell>
        </row>
        <row r="2256">
          <cell r="A2256" t="str">
            <v>Y0004763</v>
          </cell>
          <cell r="B2256">
            <v>43418</v>
          </cell>
          <cell r="C2256">
            <v>43421</v>
          </cell>
          <cell r="D2256">
            <v>43421</v>
          </cell>
          <cell r="E2256" t="str">
            <v>IC916588</v>
          </cell>
          <cell r="F2256" t="str">
            <v>Частное лицо</v>
          </cell>
          <cell r="G2256" t="str">
            <v>MA_WEB</v>
          </cell>
          <cell r="H2256" t="str">
            <v>ФЛ</v>
          </cell>
          <cell r="I2256" t="str">
            <v>SPB3</v>
          </cell>
        </row>
        <row r="2257">
          <cell r="A2257" t="str">
            <v>Y0004801</v>
          </cell>
          <cell r="B2257">
            <v>43418</v>
          </cell>
          <cell r="C2257">
            <v>43421</v>
          </cell>
          <cell r="D2257">
            <v>43421</v>
          </cell>
          <cell r="E2257" t="str">
            <v>IC884449</v>
          </cell>
          <cell r="F2257" t="str">
            <v>Алексей Григорьев</v>
          </cell>
          <cell r="G2257" t="str">
            <v>MA_WEB</v>
          </cell>
          <cell r="H2257" t="str">
            <v>ФЛ</v>
          </cell>
          <cell r="I2257" t="str">
            <v>SPMVETER2</v>
          </cell>
        </row>
        <row r="2258">
          <cell r="A2258" t="str">
            <v>Y0004842</v>
          </cell>
          <cell r="B2258">
            <v>43418</v>
          </cell>
          <cell r="C2258">
            <v>43421</v>
          </cell>
          <cell r="D2258">
            <v>43421</v>
          </cell>
          <cell r="E2258" t="str">
            <v>IC500357</v>
          </cell>
          <cell r="F2258" t="str">
            <v>Сергей Смородин</v>
          </cell>
          <cell r="G2258" t="str">
            <v>MA_WEB</v>
          </cell>
          <cell r="H2258" t="str">
            <v>ФЛ</v>
          </cell>
          <cell r="I2258" t="str">
            <v>SPMENTUZIA</v>
          </cell>
        </row>
        <row r="2259">
          <cell r="A2259" t="str">
            <v>Y0005047</v>
          </cell>
          <cell r="B2259">
            <v>43418</v>
          </cell>
          <cell r="C2259">
            <v>43421</v>
          </cell>
          <cell r="D2259">
            <v>43421</v>
          </cell>
          <cell r="E2259" t="str">
            <v>CC00001</v>
          </cell>
          <cell r="F2259" t="str">
            <v>Андрей Будюкин</v>
          </cell>
          <cell r="G2259" t="str">
            <v>MA_WEB</v>
          </cell>
          <cell r="H2259" t="str">
            <v>ФЛ</v>
          </cell>
          <cell r="I2259" t="str">
            <v>SPB3</v>
          </cell>
        </row>
        <row r="2260">
          <cell r="A2260" t="str">
            <v>Y0006121</v>
          </cell>
          <cell r="B2260">
            <v>43418</v>
          </cell>
          <cell r="C2260">
            <v>43421</v>
          </cell>
          <cell r="D2260">
            <v>43421</v>
          </cell>
          <cell r="E2260" t="str">
            <v>IX895209</v>
          </cell>
          <cell r="F2260" t="str">
            <v>Андрей Прокофьев</v>
          </cell>
          <cell r="G2260" t="str">
            <v>MA_WEB</v>
          </cell>
          <cell r="H2260" t="str">
            <v>ФЛ</v>
          </cell>
          <cell r="I2260" t="str">
            <v>SPMMUZHIK</v>
          </cell>
        </row>
        <row r="2261">
          <cell r="A2261" t="str">
            <v>Y0006130</v>
          </cell>
          <cell r="B2261">
            <v>43418</v>
          </cell>
          <cell r="C2261">
            <v>43421</v>
          </cell>
          <cell r="D2261">
            <v>43421</v>
          </cell>
          <cell r="E2261" t="str">
            <v>CC00001</v>
          </cell>
          <cell r="F2261" t="str">
            <v>Янина Семенцова</v>
          </cell>
          <cell r="G2261" t="str">
            <v>MA_WEB</v>
          </cell>
          <cell r="H2261" t="str">
            <v>ФЛ</v>
          </cell>
          <cell r="I2261" t="str">
            <v>SPMLINE6</v>
          </cell>
        </row>
        <row r="2262">
          <cell r="A2262" t="str">
            <v>Y0006487</v>
          </cell>
          <cell r="B2262">
            <v>43418</v>
          </cell>
          <cell r="C2262">
            <v>43421</v>
          </cell>
          <cell r="D2262">
            <v>43421</v>
          </cell>
          <cell r="E2262" t="str">
            <v>IE708261</v>
          </cell>
          <cell r="F2262" t="str">
            <v>Александр Смирнов</v>
          </cell>
          <cell r="G2262" t="str">
            <v>MA_WEB</v>
          </cell>
          <cell r="H2262" t="str">
            <v>ФЛ</v>
          </cell>
          <cell r="I2262" t="str">
            <v>SPMLADOG</v>
          </cell>
        </row>
        <row r="2263">
          <cell r="A2263" t="str">
            <v>Y0006790</v>
          </cell>
          <cell r="B2263">
            <v>43418</v>
          </cell>
          <cell r="C2263">
            <v>43421</v>
          </cell>
          <cell r="D2263">
            <v>43421</v>
          </cell>
          <cell r="E2263" t="str">
            <v>CC00001</v>
          </cell>
          <cell r="F2263" t="str">
            <v>Руслан Шевченко</v>
          </cell>
          <cell r="G2263" t="str">
            <v>MA_WEB</v>
          </cell>
          <cell r="H2263" t="str">
            <v>ФЛ</v>
          </cell>
          <cell r="I2263" t="str">
            <v>SPMKOTINA</v>
          </cell>
        </row>
        <row r="2264">
          <cell r="A2264" t="str">
            <v>Y0007289</v>
          </cell>
          <cell r="B2264">
            <v>43418</v>
          </cell>
          <cell r="C2264">
            <v>43421</v>
          </cell>
          <cell r="D2264">
            <v>43421</v>
          </cell>
          <cell r="E2264" t="str">
            <v>ID447190</v>
          </cell>
          <cell r="F2264" t="str">
            <v>Анатолий Савченков</v>
          </cell>
          <cell r="G2264" t="str">
            <v>MA_WEB</v>
          </cell>
          <cell r="H2264" t="str">
            <v>ФЛ</v>
          </cell>
          <cell r="I2264" t="str">
            <v>SPB4</v>
          </cell>
        </row>
        <row r="2265">
          <cell r="A2265" t="str">
            <v>Y0007339</v>
          </cell>
          <cell r="B2265">
            <v>43418</v>
          </cell>
          <cell r="C2265">
            <v>43421</v>
          </cell>
          <cell r="D2265">
            <v>43421</v>
          </cell>
          <cell r="E2265" t="str">
            <v>CC00001</v>
          </cell>
          <cell r="F2265" t="str">
            <v>Елена Андреева</v>
          </cell>
          <cell r="G2265" t="str">
            <v>MA_WEB</v>
          </cell>
          <cell r="H2265" t="str">
            <v>ФЛ</v>
          </cell>
          <cell r="I2265" t="str">
            <v>SPB3</v>
          </cell>
        </row>
        <row r="2266">
          <cell r="A2266" t="str">
            <v>Y0007517</v>
          </cell>
          <cell r="B2266">
            <v>43418</v>
          </cell>
          <cell r="C2266">
            <v>43421</v>
          </cell>
          <cell r="D2266">
            <v>43421</v>
          </cell>
          <cell r="E2266" t="str">
            <v>CC00001</v>
          </cell>
          <cell r="F2266" t="str">
            <v>Рожкова Светлана</v>
          </cell>
          <cell r="G2266" t="str">
            <v>MA_WEB</v>
          </cell>
          <cell r="H2266" t="str">
            <v>ФЛ</v>
          </cell>
          <cell r="I2266" t="str">
            <v>SPMKARAVAV</v>
          </cell>
        </row>
        <row r="2267">
          <cell r="A2267" t="str">
            <v>Y0009691</v>
          </cell>
          <cell r="B2267">
            <v>43418</v>
          </cell>
          <cell r="C2267">
            <v>43421</v>
          </cell>
          <cell r="D2267">
            <v>43421</v>
          </cell>
          <cell r="E2267" t="str">
            <v>CC00001</v>
          </cell>
          <cell r="F2267" t="str">
            <v>Кирилл Тимофеев</v>
          </cell>
          <cell r="G2267" t="str">
            <v>MA_WEB</v>
          </cell>
          <cell r="H2267" t="str">
            <v>ФЛ</v>
          </cell>
          <cell r="I2267" t="str">
            <v>SPMLINE6</v>
          </cell>
        </row>
        <row r="2268">
          <cell r="A2268" t="str">
            <v>Y0009738</v>
          </cell>
          <cell r="B2268">
            <v>43418</v>
          </cell>
          <cell r="C2268">
            <v>43421</v>
          </cell>
          <cell r="D2268">
            <v>43421</v>
          </cell>
          <cell r="E2268" t="str">
            <v>IX553065</v>
          </cell>
          <cell r="F2268" t="str">
            <v>Ирина Ходяшева</v>
          </cell>
          <cell r="G2268" t="str">
            <v>MA_WEB</v>
          </cell>
          <cell r="H2268" t="str">
            <v>ФЛ</v>
          </cell>
          <cell r="I2268" t="str">
            <v>SPMPUSH</v>
          </cell>
        </row>
        <row r="2269">
          <cell r="A2269" t="str">
            <v>Y0009798</v>
          </cell>
          <cell r="B2269">
            <v>43418</v>
          </cell>
          <cell r="C2269">
            <v>43421</v>
          </cell>
          <cell r="D2269">
            <v>43421</v>
          </cell>
          <cell r="E2269" t="str">
            <v>CC00001</v>
          </cell>
          <cell r="F2269" t="str">
            <v>Олег Коротков</v>
          </cell>
          <cell r="G2269" t="str">
            <v>MA_WEB</v>
          </cell>
          <cell r="H2269" t="str">
            <v>ФЛ</v>
          </cell>
          <cell r="I2269" t="str">
            <v>SPB3</v>
          </cell>
        </row>
        <row r="2270">
          <cell r="A2270" t="str">
            <v>Y0009967</v>
          </cell>
          <cell r="B2270">
            <v>43418</v>
          </cell>
          <cell r="C2270">
            <v>43421</v>
          </cell>
          <cell r="D2270">
            <v>43421</v>
          </cell>
          <cell r="E2270" t="str">
            <v>IX931416</v>
          </cell>
          <cell r="F2270" t="str">
            <v>Сергей Удинский</v>
          </cell>
          <cell r="G2270" t="str">
            <v>MA_WEB</v>
          </cell>
          <cell r="H2270" t="str">
            <v>ФЛ</v>
          </cell>
          <cell r="I2270" t="str">
            <v>SPB4</v>
          </cell>
        </row>
        <row r="2271">
          <cell r="A2271" t="str">
            <v>Y0010336</v>
          </cell>
          <cell r="B2271">
            <v>43418</v>
          </cell>
          <cell r="C2271">
            <v>43421</v>
          </cell>
          <cell r="D2271">
            <v>43421</v>
          </cell>
          <cell r="E2271" t="str">
            <v>ID295702</v>
          </cell>
          <cell r="F2271" t="str">
            <v>Victor Dushenko</v>
          </cell>
          <cell r="G2271" t="str">
            <v>MA_WEB</v>
          </cell>
          <cell r="H2271" t="str">
            <v>ФЛ</v>
          </cell>
          <cell r="I2271" t="str">
            <v>SPMPROS</v>
          </cell>
        </row>
        <row r="2272">
          <cell r="A2272" t="str">
            <v>Y0010723</v>
          </cell>
          <cell r="B2272">
            <v>43418</v>
          </cell>
          <cell r="C2272">
            <v>43421</v>
          </cell>
          <cell r="D2272">
            <v>43421</v>
          </cell>
          <cell r="E2272" t="str">
            <v>CC00001</v>
          </cell>
          <cell r="F2272" t="str">
            <v>Виталий Шмырин</v>
          </cell>
          <cell r="G2272" t="str">
            <v>MA_WEB</v>
          </cell>
          <cell r="H2272" t="str">
            <v>ФЛ</v>
          </cell>
          <cell r="I2272" t="str">
            <v>SPMELIZAR</v>
          </cell>
        </row>
        <row r="2273">
          <cell r="A2273" t="str">
            <v>Y0010724</v>
          </cell>
          <cell r="B2273">
            <v>43418</v>
          </cell>
          <cell r="C2273">
            <v>43421</v>
          </cell>
          <cell r="D2273">
            <v>43421</v>
          </cell>
          <cell r="E2273" t="str">
            <v>IE799853</v>
          </cell>
          <cell r="F2273" t="str">
            <v>Евген Иванов</v>
          </cell>
          <cell r="G2273" t="str">
            <v>MA_WEB</v>
          </cell>
          <cell r="H2273" t="str">
            <v>ФЛ</v>
          </cell>
          <cell r="I2273" t="str">
            <v>SPB4</v>
          </cell>
        </row>
        <row r="2274">
          <cell r="A2274" t="str">
            <v>Y0011066</v>
          </cell>
          <cell r="B2274">
            <v>43418</v>
          </cell>
          <cell r="C2274">
            <v>43421</v>
          </cell>
          <cell r="D2274">
            <v>43421</v>
          </cell>
          <cell r="E2274" t="str">
            <v>IE712600</v>
          </cell>
          <cell r="F2274" t="str">
            <v>Роман Карапетян</v>
          </cell>
          <cell r="G2274" t="str">
            <v>MA_WEB</v>
          </cell>
          <cell r="H2274" t="str">
            <v>ФЛ</v>
          </cell>
          <cell r="I2274" t="str">
            <v>SPMLIGOV</v>
          </cell>
        </row>
        <row r="2275">
          <cell r="A2275" t="str">
            <v>Y0011076</v>
          </cell>
          <cell r="B2275">
            <v>43418</v>
          </cell>
          <cell r="C2275">
            <v>43421</v>
          </cell>
          <cell r="D2275">
            <v>43421</v>
          </cell>
          <cell r="E2275" t="str">
            <v>CC00001</v>
          </cell>
          <cell r="F2275" t="str">
            <v>Елена Вишненко</v>
          </cell>
          <cell r="G2275" t="str">
            <v>MA_WEB</v>
          </cell>
          <cell r="H2275" t="str">
            <v>ФЛ</v>
          </cell>
          <cell r="I2275" t="str">
            <v>SPB3</v>
          </cell>
        </row>
        <row r="2276">
          <cell r="A2276" t="str">
            <v>Y0011144</v>
          </cell>
          <cell r="B2276">
            <v>43418</v>
          </cell>
          <cell r="C2276">
            <v>43421</v>
          </cell>
          <cell r="D2276">
            <v>43421</v>
          </cell>
          <cell r="E2276" t="str">
            <v>CC00001</v>
          </cell>
          <cell r="F2276" t="str">
            <v>Наталья Нагайцева</v>
          </cell>
          <cell r="G2276" t="str">
            <v>MA_WEB</v>
          </cell>
          <cell r="H2276" t="str">
            <v>ФЛ</v>
          </cell>
          <cell r="I2276" t="str">
            <v>SPB4</v>
          </cell>
        </row>
        <row r="2277">
          <cell r="A2277" t="str">
            <v>Y0011220</v>
          </cell>
          <cell r="B2277">
            <v>43418</v>
          </cell>
          <cell r="C2277">
            <v>43421</v>
          </cell>
          <cell r="D2277">
            <v>43421</v>
          </cell>
          <cell r="E2277" t="str">
            <v>I0263109</v>
          </cell>
          <cell r="F2277" t="str">
            <v>Ирина Ковалева</v>
          </cell>
          <cell r="G2277" t="str">
            <v>MA_WEB</v>
          </cell>
          <cell r="H2277" t="str">
            <v>ФЛ</v>
          </cell>
          <cell r="I2277" t="str">
            <v>SPB4</v>
          </cell>
        </row>
        <row r="2278">
          <cell r="A2278" t="str">
            <v>Y0011357</v>
          </cell>
          <cell r="B2278">
            <v>43418</v>
          </cell>
          <cell r="C2278">
            <v>43421</v>
          </cell>
          <cell r="D2278">
            <v>43421</v>
          </cell>
          <cell r="E2278" t="str">
            <v>CC00001</v>
          </cell>
          <cell r="F2278" t="str">
            <v>Яна Емельянова</v>
          </cell>
          <cell r="G2278" t="str">
            <v>MA_WEB</v>
          </cell>
          <cell r="H2278" t="str">
            <v>ФЛ</v>
          </cell>
          <cell r="I2278" t="str">
            <v>SPB5</v>
          </cell>
        </row>
        <row r="2279">
          <cell r="A2279" t="str">
            <v>Y0011579</v>
          </cell>
          <cell r="B2279">
            <v>43418</v>
          </cell>
          <cell r="C2279">
            <v>43421</v>
          </cell>
          <cell r="D2279">
            <v>43421</v>
          </cell>
          <cell r="E2279" t="str">
            <v>CC00001</v>
          </cell>
          <cell r="F2279" t="str">
            <v>Наталия Ашихмина</v>
          </cell>
          <cell r="G2279" t="str">
            <v>MA_WEB</v>
          </cell>
          <cell r="H2279" t="str">
            <v>ФЛ</v>
          </cell>
          <cell r="I2279" t="str">
            <v>SPB3</v>
          </cell>
        </row>
        <row r="2280">
          <cell r="A2280" t="str">
            <v>Y0012224</v>
          </cell>
          <cell r="B2280">
            <v>43418</v>
          </cell>
          <cell r="C2280">
            <v>43421</v>
          </cell>
          <cell r="D2280">
            <v>43421</v>
          </cell>
          <cell r="E2280" t="str">
            <v>CC00001</v>
          </cell>
          <cell r="F2280" t="str">
            <v>иван кротов</v>
          </cell>
          <cell r="G2280" t="str">
            <v>MA_WEB</v>
          </cell>
          <cell r="H2280" t="str">
            <v>ФЛ</v>
          </cell>
          <cell r="I2280" t="str">
            <v>SPB3</v>
          </cell>
        </row>
        <row r="2281">
          <cell r="A2281" t="str">
            <v>Y0012484</v>
          </cell>
          <cell r="B2281">
            <v>43418</v>
          </cell>
          <cell r="C2281">
            <v>43421</v>
          </cell>
          <cell r="D2281">
            <v>43421</v>
          </cell>
          <cell r="E2281" t="str">
            <v>IE275868</v>
          </cell>
          <cell r="F2281" t="str">
            <v>Станислав Вячеславович</v>
          </cell>
          <cell r="G2281" t="str">
            <v>MA_WEB</v>
          </cell>
          <cell r="H2281" t="str">
            <v>ФЛ</v>
          </cell>
          <cell r="I2281" t="str">
            <v>SPMVETER2</v>
          </cell>
        </row>
        <row r="2282">
          <cell r="A2282" t="str">
            <v>Y0012841</v>
          </cell>
          <cell r="B2282">
            <v>43418</v>
          </cell>
          <cell r="C2282">
            <v>43421</v>
          </cell>
          <cell r="D2282">
            <v>43421</v>
          </cell>
          <cell r="E2282" t="str">
            <v>CC00001</v>
          </cell>
          <cell r="F2282" t="str">
            <v>Сергей Борисик</v>
          </cell>
          <cell r="G2282" t="str">
            <v>MA_WEB</v>
          </cell>
          <cell r="H2282" t="str">
            <v>ФЛ</v>
          </cell>
          <cell r="I2282" t="str">
            <v>SPB4</v>
          </cell>
        </row>
        <row r="2283">
          <cell r="A2283" t="str">
            <v>Y0013594</v>
          </cell>
          <cell r="B2283">
            <v>43418</v>
          </cell>
          <cell r="C2283">
            <v>43421</v>
          </cell>
          <cell r="D2283">
            <v>43421</v>
          </cell>
          <cell r="E2283" t="str">
            <v>CC00001</v>
          </cell>
          <cell r="F2283" t="str">
            <v>Анна Кадынина</v>
          </cell>
          <cell r="G2283" t="str">
            <v>MA_WEB</v>
          </cell>
          <cell r="H2283" t="str">
            <v>ФЛ</v>
          </cell>
          <cell r="I2283" t="str">
            <v>SPB3</v>
          </cell>
        </row>
        <row r="2284">
          <cell r="A2284" t="str">
            <v>Y0013714</v>
          </cell>
          <cell r="B2284">
            <v>43418</v>
          </cell>
          <cell r="C2284">
            <v>43421</v>
          </cell>
          <cell r="D2284">
            <v>43421</v>
          </cell>
          <cell r="E2284" t="str">
            <v>ID039598</v>
          </cell>
          <cell r="F2284" t="str">
            <v>Кирилл Ершов</v>
          </cell>
          <cell r="G2284" t="str">
            <v>MA_WEB</v>
          </cell>
          <cell r="H2284" t="str">
            <v>ФЛ</v>
          </cell>
          <cell r="I2284" t="str">
            <v>SPMSOSBOR</v>
          </cell>
        </row>
        <row r="2285">
          <cell r="A2285" t="str">
            <v>Y0013808</v>
          </cell>
          <cell r="B2285">
            <v>43418</v>
          </cell>
          <cell r="C2285">
            <v>43421</v>
          </cell>
          <cell r="D2285">
            <v>43421</v>
          </cell>
          <cell r="E2285" t="str">
            <v>CC00001</v>
          </cell>
          <cell r="F2285" t="str">
            <v>Сергей Смирнов</v>
          </cell>
          <cell r="G2285" t="str">
            <v>MA_WEB</v>
          </cell>
          <cell r="H2285" t="str">
            <v>ФЛ</v>
          </cell>
          <cell r="I2285" t="str">
            <v>SPB5</v>
          </cell>
        </row>
        <row r="2286">
          <cell r="A2286" t="str">
            <v>Y0014218</v>
          </cell>
          <cell r="B2286">
            <v>43418</v>
          </cell>
          <cell r="C2286">
            <v>43421</v>
          </cell>
          <cell r="D2286">
            <v>43421</v>
          </cell>
          <cell r="E2286" t="str">
            <v>CC00001</v>
          </cell>
          <cell r="F2286" t="str">
            <v>Дмитрий Семионичев</v>
          </cell>
          <cell r="G2286" t="str">
            <v>MA_WEB</v>
          </cell>
          <cell r="H2286" t="str">
            <v>ФЛ</v>
          </cell>
          <cell r="I2286" t="str">
            <v>SPB5</v>
          </cell>
        </row>
        <row r="2287">
          <cell r="A2287" t="str">
            <v>Y0014370</v>
          </cell>
          <cell r="B2287">
            <v>43418</v>
          </cell>
          <cell r="C2287">
            <v>43421</v>
          </cell>
          <cell r="D2287">
            <v>43421</v>
          </cell>
          <cell r="E2287" t="str">
            <v>IE038431</v>
          </cell>
          <cell r="F2287" t="str">
            <v>Ян Нагибин</v>
          </cell>
          <cell r="G2287" t="str">
            <v>MA_WEB</v>
          </cell>
          <cell r="H2287" t="str">
            <v>ФЛ</v>
          </cell>
          <cell r="I2287" t="str">
            <v>SPMTOSNO</v>
          </cell>
        </row>
        <row r="2288">
          <cell r="A2288" t="str">
            <v>Y0015764</v>
          </cell>
          <cell r="B2288">
            <v>43418</v>
          </cell>
          <cell r="C2288">
            <v>43421</v>
          </cell>
          <cell r="D2288">
            <v>43421</v>
          </cell>
          <cell r="E2288" t="str">
            <v>IC251537</v>
          </cell>
          <cell r="F2288" t="str">
            <v>Артём Майновский</v>
          </cell>
          <cell r="G2288" t="str">
            <v>MA_WEB</v>
          </cell>
          <cell r="H2288" t="str">
            <v>ФЛ</v>
          </cell>
          <cell r="I2288" t="str">
            <v>SPMELIZAR</v>
          </cell>
        </row>
        <row r="2289">
          <cell r="A2289" t="str">
            <v>Y0015900</v>
          </cell>
          <cell r="B2289">
            <v>43418</v>
          </cell>
          <cell r="C2289">
            <v>43421</v>
          </cell>
          <cell r="D2289">
            <v>43421</v>
          </cell>
          <cell r="E2289" t="str">
            <v>CC00001</v>
          </cell>
          <cell r="F2289" t="str">
            <v>Александр Струков</v>
          </cell>
          <cell r="G2289" t="str">
            <v>MA_WEB</v>
          </cell>
          <cell r="H2289" t="str">
            <v>ФЛ</v>
          </cell>
          <cell r="I2289" t="str">
            <v>SPB4</v>
          </cell>
        </row>
        <row r="2290">
          <cell r="A2290" t="str">
            <v>Y0015914</v>
          </cell>
          <cell r="B2290">
            <v>43418</v>
          </cell>
          <cell r="C2290">
            <v>43421</v>
          </cell>
          <cell r="D2290">
            <v>43421</v>
          </cell>
          <cell r="E2290" t="str">
            <v>CC00001</v>
          </cell>
          <cell r="F2290" t="str">
            <v>Павел Иванов</v>
          </cell>
          <cell r="G2290" t="str">
            <v>MA_WEB</v>
          </cell>
          <cell r="H2290" t="str">
            <v>ФЛ</v>
          </cell>
          <cell r="I2290" t="str">
            <v>SPB4</v>
          </cell>
        </row>
        <row r="2291">
          <cell r="A2291" t="str">
            <v>Y0016853</v>
          </cell>
          <cell r="B2291">
            <v>43418</v>
          </cell>
          <cell r="C2291">
            <v>43421</v>
          </cell>
          <cell r="D2291">
            <v>43421</v>
          </cell>
          <cell r="E2291" t="str">
            <v>IC934442</v>
          </cell>
          <cell r="F2291" t="str">
            <v>Павел Сериков</v>
          </cell>
          <cell r="G2291" t="str">
            <v>MA_WEB</v>
          </cell>
          <cell r="H2291" t="str">
            <v>ФЛ</v>
          </cell>
          <cell r="I2291" t="str">
            <v>SPMLINE6</v>
          </cell>
        </row>
        <row r="2292">
          <cell r="A2292" t="str">
            <v>Y0016929</v>
          </cell>
          <cell r="B2292">
            <v>43418</v>
          </cell>
          <cell r="C2292">
            <v>43421</v>
          </cell>
          <cell r="D2292">
            <v>43421</v>
          </cell>
          <cell r="E2292" t="str">
            <v>CC00001</v>
          </cell>
          <cell r="F2292" t="str">
            <v>Дмитрий Селезнёв</v>
          </cell>
          <cell r="G2292" t="str">
            <v>MA_WEB</v>
          </cell>
          <cell r="H2292" t="str">
            <v>ФЛ</v>
          </cell>
          <cell r="I2292" t="str">
            <v>SPMGRAZHD</v>
          </cell>
        </row>
        <row r="2293">
          <cell r="A2293" t="str">
            <v>Y0017096</v>
          </cell>
          <cell r="B2293">
            <v>43418</v>
          </cell>
          <cell r="C2293">
            <v>43421</v>
          </cell>
          <cell r="D2293">
            <v>43421</v>
          </cell>
          <cell r="E2293" t="str">
            <v>CC00001</v>
          </cell>
          <cell r="F2293" t="str">
            <v>Анастасия Хабибова</v>
          </cell>
          <cell r="G2293" t="str">
            <v>MA_WEB</v>
          </cell>
          <cell r="H2293" t="str">
            <v>ФЛ</v>
          </cell>
          <cell r="I2293" t="str">
            <v>SPMCHERNY</v>
          </cell>
        </row>
        <row r="2294">
          <cell r="A2294" t="str">
            <v>Y0017359</v>
          </cell>
          <cell r="B2294">
            <v>43418</v>
          </cell>
          <cell r="C2294">
            <v>43421</v>
          </cell>
          <cell r="D2294">
            <v>43421</v>
          </cell>
          <cell r="E2294" t="str">
            <v>IX039572</v>
          </cell>
          <cell r="F2294" t="str">
            <v>Анастасия Байрамалиева</v>
          </cell>
          <cell r="G2294" t="str">
            <v>MA_WEB</v>
          </cell>
          <cell r="H2294" t="str">
            <v>ФЛ</v>
          </cell>
          <cell r="I2294" t="str">
            <v>SPB4</v>
          </cell>
        </row>
        <row r="2295">
          <cell r="A2295" t="str">
            <v>Y0018152</v>
          </cell>
          <cell r="B2295">
            <v>43418</v>
          </cell>
          <cell r="C2295">
            <v>43421</v>
          </cell>
          <cell r="D2295">
            <v>43421</v>
          </cell>
          <cell r="E2295" t="str">
            <v>CC00001</v>
          </cell>
          <cell r="F2295" t="str">
            <v>Александр Карпов</v>
          </cell>
          <cell r="G2295" t="str">
            <v>MA_WEB</v>
          </cell>
          <cell r="H2295" t="str">
            <v>ФЛ</v>
          </cell>
          <cell r="I2295" t="str">
            <v>SPMVETER2</v>
          </cell>
        </row>
        <row r="2296">
          <cell r="A2296" t="str">
            <v>Y0018611</v>
          </cell>
          <cell r="B2296">
            <v>43418</v>
          </cell>
          <cell r="C2296">
            <v>43421</v>
          </cell>
          <cell r="D2296">
            <v>43421</v>
          </cell>
          <cell r="E2296" t="str">
            <v>CC00001</v>
          </cell>
          <cell r="F2296" t="str">
            <v>Татьяна Ярцева</v>
          </cell>
          <cell r="G2296" t="str">
            <v>MA_WEB</v>
          </cell>
          <cell r="H2296" t="str">
            <v>ФЛ</v>
          </cell>
          <cell r="I2296" t="str">
            <v>SPMPROS</v>
          </cell>
        </row>
        <row r="2297">
          <cell r="A2297" t="str">
            <v>Y0018691</v>
          </cell>
          <cell r="B2297">
            <v>43418</v>
          </cell>
          <cell r="C2297">
            <v>43421</v>
          </cell>
          <cell r="D2297">
            <v>43421</v>
          </cell>
          <cell r="E2297" t="str">
            <v>ID332851</v>
          </cell>
          <cell r="F2297" t="str">
            <v>Елена Ковалых</v>
          </cell>
          <cell r="G2297" t="str">
            <v>MA_WEB</v>
          </cell>
          <cell r="H2297" t="str">
            <v>ФЛ</v>
          </cell>
          <cell r="I2297" t="str">
            <v>SPMPSKOV</v>
          </cell>
        </row>
        <row r="2298">
          <cell r="A2298" t="str">
            <v>Y0019152</v>
          </cell>
          <cell r="B2298">
            <v>43418</v>
          </cell>
          <cell r="C2298">
            <v>43421</v>
          </cell>
          <cell r="D2298">
            <v>43421</v>
          </cell>
          <cell r="E2298" t="str">
            <v>IE039725</v>
          </cell>
          <cell r="F2298" t="str">
            <v>Дмитрий Трошин</v>
          </cell>
          <cell r="G2298" t="str">
            <v>MA_WEB</v>
          </cell>
          <cell r="H2298" t="str">
            <v>ФЛ</v>
          </cell>
          <cell r="I2298" t="str">
            <v>SPMGATCHIN</v>
          </cell>
        </row>
        <row r="2299">
          <cell r="A2299" t="str">
            <v>Y0019167</v>
          </cell>
          <cell r="B2299">
            <v>43418</v>
          </cell>
          <cell r="C2299">
            <v>43421</v>
          </cell>
          <cell r="D2299">
            <v>43421</v>
          </cell>
          <cell r="E2299" t="str">
            <v>I0308626</v>
          </cell>
          <cell r="F2299" t="str">
            <v>Николай Павлов</v>
          </cell>
          <cell r="G2299" t="str">
            <v>MA_WEB</v>
          </cell>
          <cell r="H2299" t="str">
            <v>ФЛ</v>
          </cell>
          <cell r="I2299" t="str">
            <v>SPB3</v>
          </cell>
        </row>
        <row r="2300">
          <cell r="A2300" t="str">
            <v>Y0019236</v>
          </cell>
          <cell r="B2300">
            <v>43418</v>
          </cell>
          <cell r="C2300">
            <v>43421</v>
          </cell>
          <cell r="D2300">
            <v>43421</v>
          </cell>
          <cell r="E2300" t="str">
            <v>CC00001</v>
          </cell>
          <cell r="F2300" t="str">
            <v>Светлана Елисеева</v>
          </cell>
          <cell r="G2300" t="str">
            <v>MA_WEB</v>
          </cell>
          <cell r="H2300" t="str">
            <v>ФЛ</v>
          </cell>
          <cell r="I2300" t="str">
            <v>SPMGRAZHD</v>
          </cell>
        </row>
        <row r="2301">
          <cell r="A2301" t="str">
            <v>Y0020142</v>
          </cell>
          <cell r="B2301">
            <v>43418</v>
          </cell>
          <cell r="C2301">
            <v>43421</v>
          </cell>
          <cell r="D2301">
            <v>43421</v>
          </cell>
          <cell r="E2301" t="str">
            <v>IE069140</v>
          </cell>
          <cell r="F2301" t="str">
            <v>Вера Борисевич</v>
          </cell>
          <cell r="G2301" t="str">
            <v>MA_WEB</v>
          </cell>
          <cell r="H2301" t="str">
            <v>ФЛ</v>
          </cell>
          <cell r="I2301" t="str">
            <v>SPMLIGOV</v>
          </cell>
        </row>
        <row r="2302">
          <cell r="A2302" t="str">
            <v>Y0020150</v>
          </cell>
          <cell r="B2302">
            <v>43418</v>
          </cell>
          <cell r="C2302">
            <v>43421</v>
          </cell>
          <cell r="D2302">
            <v>43421</v>
          </cell>
          <cell r="E2302" t="str">
            <v>IC916588</v>
          </cell>
          <cell r="F2302" t="str">
            <v>Частное лицо</v>
          </cell>
          <cell r="G2302" t="str">
            <v>MA_WEB</v>
          </cell>
          <cell r="H2302" t="str">
            <v>ФЛ</v>
          </cell>
          <cell r="I2302" t="str">
            <v>SPB3</v>
          </cell>
        </row>
        <row r="2303">
          <cell r="A2303" t="str">
            <v>Y0020225</v>
          </cell>
          <cell r="B2303">
            <v>43418</v>
          </cell>
          <cell r="C2303">
            <v>43421</v>
          </cell>
          <cell r="D2303">
            <v>43421</v>
          </cell>
          <cell r="E2303" t="str">
            <v>IC916588</v>
          </cell>
          <cell r="F2303" t="str">
            <v>Частное лицо</v>
          </cell>
          <cell r="G2303" t="str">
            <v>MA_WEB</v>
          </cell>
          <cell r="H2303" t="str">
            <v>ФЛ</v>
          </cell>
          <cell r="I2303" t="str">
            <v>SPB3</v>
          </cell>
        </row>
        <row r="2304">
          <cell r="A2304" t="str">
            <v>Y0020605</v>
          </cell>
          <cell r="B2304">
            <v>43418</v>
          </cell>
          <cell r="C2304">
            <v>43421</v>
          </cell>
          <cell r="D2304">
            <v>43421</v>
          </cell>
          <cell r="E2304" t="str">
            <v>CC00001</v>
          </cell>
          <cell r="F2304" t="str">
            <v>Михаил Андреянов</v>
          </cell>
          <cell r="G2304" t="str">
            <v>MA_WEB</v>
          </cell>
          <cell r="H2304" t="str">
            <v>ФЛ</v>
          </cell>
          <cell r="I2304" t="str">
            <v>SPMVNOVG</v>
          </cell>
        </row>
        <row r="2305">
          <cell r="A2305" t="str">
            <v>Y0021128</v>
          </cell>
          <cell r="B2305">
            <v>43418</v>
          </cell>
          <cell r="C2305">
            <v>43421</v>
          </cell>
          <cell r="D2305">
            <v>43421</v>
          </cell>
          <cell r="E2305" t="str">
            <v>CC00001</v>
          </cell>
          <cell r="F2305" t="str">
            <v>Ксения Смирнова</v>
          </cell>
          <cell r="G2305" t="str">
            <v>MA_WEB</v>
          </cell>
          <cell r="H2305" t="str">
            <v>ФЛ</v>
          </cell>
          <cell r="I2305" t="str">
            <v>SPMLINE6</v>
          </cell>
        </row>
        <row r="2306">
          <cell r="A2306" t="str">
            <v>Y0021133</v>
          </cell>
          <cell r="B2306">
            <v>43418</v>
          </cell>
          <cell r="C2306">
            <v>43421</v>
          </cell>
          <cell r="D2306">
            <v>43421</v>
          </cell>
          <cell r="E2306" t="str">
            <v>CC00001</v>
          </cell>
          <cell r="F2306" t="str">
            <v>Светлана Долгачева</v>
          </cell>
          <cell r="G2306" t="str">
            <v>MA_WEB</v>
          </cell>
          <cell r="H2306" t="str">
            <v>ФЛ</v>
          </cell>
          <cell r="I2306" t="str">
            <v>SPMKORAB</v>
          </cell>
        </row>
        <row r="2307">
          <cell r="A2307" t="str">
            <v>Y0021270</v>
          </cell>
          <cell r="B2307">
            <v>43418</v>
          </cell>
          <cell r="C2307">
            <v>43421</v>
          </cell>
          <cell r="D2307">
            <v>43421</v>
          </cell>
          <cell r="E2307" t="str">
            <v>CC00001</v>
          </cell>
          <cell r="F2307" t="str">
            <v>Юлия Новикова</v>
          </cell>
          <cell r="G2307" t="str">
            <v>MA_WEB</v>
          </cell>
          <cell r="H2307" t="str">
            <v>ФЛ</v>
          </cell>
          <cell r="I2307" t="str">
            <v>SPMKAMEN</v>
          </cell>
        </row>
        <row r="2308">
          <cell r="A2308" t="str">
            <v>Y0021388</v>
          </cell>
          <cell r="B2308">
            <v>43418</v>
          </cell>
          <cell r="C2308">
            <v>43421</v>
          </cell>
          <cell r="D2308">
            <v>43421</v>
          </cell>
          <cell r="E2308" t="str">
            <v>CC00001</v>
          </cell>
          <cell r="F2308" t="str">
            <v>Семен Семен</v>
          </cell>
          <cell r="G2308" t="str">
            <v>MA_WEB</v>
          </cell>
          <cell r="H2308" t="str">
            <v>ФЛ</v>
          </cell>
          <cell r="I2308" t="str">
            <v>SPMLADOG</v>
          </cell>
        </row>
        <row r="2309">
          <cell r="A2309" t="str">
            <v>Y0021781</v>
          </cell>
          <cell r="B2309">
            <v>43418</v>
          </cell>
          <cell r="C2309">
            <v>43421</v>
          </cell>
          <cell r="D2309">
            <v>43421</v>
          </cell>
          <cell r="E2309" t="str">
            <v>CC00001</v>
          </cell>
          <cell r="F2309" t="str">
            <v>Денис Андронников</v>
          </cell>
          <cell r="G2309" t="str">
            <v>MA_WEB</v>
          </cell>
          <cell r="H2309" t="str">
            <v>ФЛ</v>
          </cell>
          <cell r="I2309" t="str">
            <v>SPB2</v>
          </cell>
        </row>
        <row r="2310">
          <cell r="A2310" t="str">
            <v>Y0021851</v>
          </cell>
          <cell r="B2310">
            <v>43418</v>
          </cell>
          <cell r="C2310">
            <v>43421</v>
          </cell>
          <cell r="D2310">
            <v>43421</v>
          </cell>
          <cell r="E2310" t="str">
            <v>CC00001</v>
          </cell>
          <cell r="F2310" t="str">
            <v>Денис Андронников</v>
          </cell>
          <cell r="G2310" t="str">
            <v>MA_WEB</v>
          </cell>
          <cell r="H2310" t="str">
            <v>ФЛ</v>
          </cell>
          <cell r="I2310" t="str">
            <v>SPB2</v>
          </cell>
        </row>
        <row r="2311">
          <cell r="A2311" t="str">
            <v>Y0021918</v>
          </cell>
          <cell r="B2311">
            <v>43418</v>
          </cell>
          <cell r="C2311">
            <v>43421</v>
          </cell>
          <cell r="D2311">
            <v>43421</v>
          </cell>
          <cell r="E2311" t="str">
            <v>CC00001</v>
          </cell>
          <cell r="F2311" t="str">
            <v>Игорь Шапкин</v>
          </cell>
          <cell r="G2311" t="str">
            <v>MA_WEB</v>
          </cell>
          <cell r="H2311" t="str">
            <v>ФЛ</v>
          </cell>
          <cell r="I2311" t="str">
            <v>SPB</v>
          </cell>
        </row>
        <row r="2312">
          <cell r="A2312" t="str">
            <v>Y0022068</v>
          </cell>
          <cell r="B2312">
            <v>43418</v>
          </cell>
          <cell r="C2312">
            <v>43421</v>
          </cell>
          <cell r="D2312">
            <v>43421</v>
          </cell>
          <cell r="E2312" t="str">
            <v>IX564813</v>
          </cell>
          <cell r="F2312" t="str">
            <v>Алексей Лысенко</v>
          </cell>
          <cell r="G2312" t="str">
            <v>MA_WEB</v>
          </cell>
          <cell r="H2312" t="str">
            <v>ФЛ</v>
          </cell>
          <cell r="I2312" t="str">
            <v>SPB2</v>
          </cell>
        </row>
        <row r="2313">
          <cell r="A2313" t="str">
            <v>Y0022215</v>
          </cell>
          <cell r="B2313">
            <v>43418</v>
          </cell>
          <cell r="C2313">
            <v>43421</v>
          </cell>
          <cell r="D2313">
            <v>43421</v>
          </cell>
          <cell r="E2313" t="str">
            <v>CC00001</v>
          </cell>
          <cell r="F2313" t="str">
            <v>Денис Сорока</v>
          </cell>
          <cell r="G2313" t="str">
            <v>MA_WEB</v>
          </cell>
          <cell r="H2313" t="str">
            <v>ФЛ</v>
          </cell>
          <cell r="I2313" t="str">
            <v>SPB</v>
          </cell>
        </row>
        <row r="2314">
          <cell r="A2314" t="str">
            <v>Y0022255</v>
          </cell>
          <cell r="B2314">
            <v>43418</v>
          </cell>
          <cell r="C2314">
            <v>43421</v>
          </cell>
          <cell r="D2314">
            <v>43421</v>
          </cell>
          <cell r="E2314" t="str">
            <v>CC00001</v>
          </cell>
          <cell r="F2314" t="str">
            <v>Сергей Васильков</v>
          </cell>
          <cell r="G2314" t="str">
            <v>MA_WEB</v>
          </cell>
          <cell r="H2314" t="str">
            <v>ФЛ</v>
          </cell>
          <cell r="I2314" t="str">
            <v>SPB2</v>
          </cell>
        </row>
        <row r="2315">
          <cell r="A2315" t="str">
            <v>Y0022964</v>
          </cell>
          <cell r="B2315">
            <v>43418</v>
          </cell>
          <cell r="C2315">
            <v>43421</v>
          </cell>
          <cell r="D2315">
            <v>43421</v>
          </cell>
          <cell r="E2315" t="str">
            <v>ID187593</v>
          </cell>
          <cell r="F2315" t="str">
            <v>Сергей Маликов</v>
          </cell>
          <cell r="G2315" t="str">
            <v>MA_WEB</v>
          </cell>
          <cell r="H2315" t="str">
            <v>ФЛ</v>
          </cell>
          <cell r="I2315" t="str">
            <v>SPB</v>
          </cell>
        </row>
        <row r="2316">
          <cell r="A2316" t="str">
            <v>Y0023133</v>
          </cell>
          <cell r="B2316">
            <v>43418</v>
          </cell>
          <cell r="C2316">
            <v>43421</v>
          </cell>
          <cell r="D2316">
            <v>43421</v>
          </cell>
          <cell r="E2316" t="str">
            <v>CC00001</v>
          </cell>
          <cell r="F2316" t="str">
            <v>Денис Андронников</v>
          </cell>
          <cell r="G2316" t="str">
            <v>MA_WEB</v>
          </cell>
          <cell r="H2316" t="str">
            <v>ФЛ</v>
          </cell>
          <cell r="I2316" t="str">
            <v>SPB2</v>
          </cell>
        </row>
        <row r="2317">
          <cell r="A2317" t="str">
            <v>Y0023687</v>
          </cell>
          <cell r="B2317">
            <v>43418</v>
          </cell>
          <cell r="C2317">
            <v>43421</v>
          </cell>
          <cell r="D2317">
            <v>43421</v>
          </cell>
          <cell r="E2317" t="str">
            <v>IC148278</v>
          </cell>
          <cell r="F2317" t="str">
            <v>Максим Нечай</v>
          </cell>
          <cell r="G2317" t="str">
            <v>MA_WEB</v>
          </cell>
          <cell r="H2317" t="str">
            <v>ФЛ</v>
          </cell>
          <cell r="I2317" t="str">
            <v>SPB2</v>
          </cell>
        </row>
        <row r="2318">
          <cell r="A2318" t="str">
            <v>Y0023964</v>
          </cell>
          <cell r="B2318">
            <v>43418</v>
          </cell>
          <cell r="C2318">
            <v>43421</v>
          </cell>
          <cell r="D2318">
            <v>43421</v>
          </cell>
          <cell r="E2318" t="str">
            <v>CC00001</v>
          </cell>
          <cell r="F2318" t="str">
            <v>Микуло Сергей</v>
          </cell>
          <cell r="G2318" t="str">
            <v>MA_WEB</v>
          </cell>
          <cell r="H2318" t="str">
            <v>ФЛ</v>
          </cell>
          <cell r="I2318" t="str">
            <v>SPB</v>
          </cell>
        </row>
        <row r="2319">
          <cell r="A2319" t="str">
            <v>Y0023987</v>
          </cell>
          <cell r="B2319">
            <v>43418</v>
          </cell>
          <cell r="C2319">
            <v>43421</v>
          </cell>
          <cell r="D2319">
            <v>43421</v>
          </cell>
          <cell r="E2319" t="str">
            <v>IC121030</v>
          </cell>
          <cell r="F2319" t="str">
            <v>Роман Гемзюк</v>
          </cell>
          <cell r="G2319" t="str">
            <v>MA_WEB</v>
          </cell>
          <cell r="H2319" t="str">
            <v>ФЛ</v>
          </cell>
          <cell r="I2319" t="str">
            <v>SPB</v>
          </cell>
        </row>
        <row r="2320">
          <cell r="A2320" t="str">
            <v>Y0024310</v>
          </cell>
          <cell r="B2320">
            <v>43418</v>
          </cell>
          <cell r="C2320">
            <v>43421</v>
          </cell>
          <cell r="D2320">
            <v>43421</v>
          </cell>
          <cell r="E2320" t="str">
            <v>CC00001</v>
          </cell>
          <cell r="F2320" t="str">
            <v>Алексей Блинов</v>
          </cell>
          <cell r="G2320" t="str">
            <v>MA_WEB</v>
          </cell>
          <cell r="H2320" t="str">
            <v>ФЛ</v>
          </cell>
          <cell r="I2320" t="str">
            <v>SPB2</v>
          </cell>
        </row>
        <row r="2321">
          <cell r="A2321" t="str">
            <v>Y0025133</v>
          </cell>
          <cell r="B2321">
            <v>43418</v>
          </cell>
          <cell r="C2321">
            <v>43421</v>
          </cell>
          <cell r="D2321">
            <v>43421</v>
          </cell>
          <cell r="E2321" t="str">
            <v>I0412157</v>
          </cell>
          <cell r="F2321" t="str">
            <v>Артур Александров</v>
          </cell>
          <cell r="G2321" t="str">
            <v>MA_WEB</v>
          </cell>
          <cell r="H2321" t="str">
            <v>ФЛ</v>
          </cell>
          <cell r="I2321" t="str">
            <v>SPB2</v>
          </cell>
        </row>
        <row r="2322">
          <cell r="A2322" t="str">
            <v>Y0025190</v>
          </cell>
          <cell r="B2322">
            <v>43418</v>
          </cell>
          <cell r="C2322">
            <v>43421</v>
          </cell>
          <cell r="D2322">
            <v>43421</v>
          </cell>
          <cell r="E2322" t="str">
            <v>IE837612</v>
          </cell>
          <cell r="F2322" t="str">
            <v>Александр Куксо</v>
          </cell>
          <cell r="G2322" t="str">
            <v>MA_WEB</v>
          </cell>
          <cell r="H2322" t="str">
            <v>ФЛ</v>
          </cell>
          <cell r="I2322" t="str">
            <v>SPB2</v>
          </cell>
        </row>
        <row r="2323">
          <cell r="A2323" t="str">
            <v>Y0025368</v>
          </cell>
          <cell r="B2323">
            <v>43418</v>
          </cell>
          <cell r="C2323">
            <v>43421</v>
          </cell>
          <cell r="D2323">
            <v>43421</v>
          </cell>
          <cell r="E2323" t="str">
            <v>IX363585</v>
          </cell>
          <cell r="F2323" t="str">
            <v>Анна Коврова</v>
          </cell>
          <cell r="G2323" t="str">
            <v>MA_WEB</v>
          </cell>
          <cell r="H2323" t="str">
            <v>ФЛ</v>
          </cell>
          <cell r="I2323" t="str">
            <v>SPB2</v>
          </cell>
        </row>
        <row r="2324">
          <cell r="A2324" t="str">
            <v>Y0025702</v>
          </cell>
          <cell r="B2324">
            <v>43418</v>
          </cell>
          <cell r="C2324">
            <v>43421</v>
          </cell>
          <cell r="D2324">
            <v>43421</v>
          </cell>
          <cell r="E2324" t="str">
            <v>I0142806</v>
          </cell>
          <cell r="F2324" t="str">
            <v>Ян Попов</v>
          </cell>
          <cell r="G2324" t="str">
            <v>MA_WEB</v>
          </cell>
          <cell r="H2324" t="str">
            <v>ФЛ</v>
          </cell>
          <cell r="I2324" t="str">
            <v>SPB</v>
          </cell>
        </row>
        <row r="2325">
          <cell r="A2325" t="str">
            <v>Y0025944</v>
          </cell>
          <cell r="B2325">
            <v>43418</v>
          </cell>
          <cell r="C2325">
            <v>43421</v>
          </cell>
          <cell r="D2325">
            <v>43421</v>
          </cell>
          <cell r="E2325" t="str">
            <v>CC00001</v>
          </cell>
          <cell r="F2325" t="str">
            <v>Александр Маган</v>
          </cell>
          <cell r="G2325" t="str">
            <v>MA_WEB</v>
          </cell>
          <cell r="H2325" t="str">
            <v>ФЛ</v>
          </cell>
          <cell r="I2325" t="str">
            <v>SPB2</v>
          </cell>
        </row>
        <row r="2326">
          <cell r="A2326" t="str">
            <v>Y0026164</v>
          </cell>
          <cell r="B2326">
            <v>43418</v>
          </cell>
          <cell r="C2326">
            <v>43421</v>
          </cell>
          <cell r="D2326">
            <v>43421</v>
          </cell>
          <cell r="E2326" t="str">
            <v>CC00001</v>
          </cell>
          <cell r="F2326" t="str">
            <v>Александр Лидчик</v>
          </cell>
          <cell r="G2326" t="str">
            <v>MA_WEB</v>
          </cell>
          <cell r="H2326" t="str">
            <v>ФЛ</v>
          </cell>
          <cell r="I2326" t="str">
            <v>SPB</v>
          </cell>
        </row>
        <row r="2327">
          <cell r="A2327" t="str">
            <v>Y0026298</v>
          </cell>
          <cell r="B2327">
            <v>43418</v>
          </cell>
          <cell r="C2327">
            <v>43421</v>
          </cell>
          <cell r="D2327">
            <v>43421</v>
          </cell>
          <cell r="E2327" t="str">
            <v>CC00001</v>
          </cell>
          <cell r="F2327" t="str">
            <v>андрей большаков</v>
          </cell>
          <cell r="G2327" t="str">
            <v>MA_WEB</v>
          </cell>
          <cell r="H2327" t="str">
            <v>ФЛ</v>
          </cell>
          <cell r="I2327" t="str">
            <v>SPB2</v>
          </cell>
        </row>
        <row r="2328">
          <cell r="A2328" t="str">
            <v>Y0026393</v>
          </cell>
          <cell r="B2328">
            <v>43418</v>
          </cell>
          <cell r="C2328">
            <v>43421</v>
          </cell>
          <cell r="D2328">
            <v>43421</v>
          </cell>
          <cell r="E2328" t="str">
            <v>IC577400</v>
          </cell>
          <cell r="F2328" t="str">
            <v>Сергей Анатольевичь</v>
          </cell>
          <cell r="G2328" t="str">
            <v>MA_WEB</v>
          </cell>
          <cell r="H2328" t="str">
            <v>ФЛ</v>
          </cell>
          <cell r="I2328" t="str">
            <v>SPB</v>
          </cell>
        </row>
        <row r="2329">
          <cell r="A2329" t="str">
            <v>Y0026477</v>
          </cell>
          <cell r="B2329">
            <v>43418</v>
          </cell>
          <cell r="C2329">
            <v>43421</v>
          </cell>
          <cell r="D2329">
            <v>43421</v>
          </cell>
          <cell r="E2329" t="str">
            <v>IX215398</v>
          </cell>
          <cell r="F2329" t="str">
            <v>Анастасия Цион</v>
          </cell>
          <cell r="G2329" t="str">
            <v>MA_WEB</v>
          </cell>
          <cell r="H2329" t="str">
            <v>ФЛ</v>
          </cell>
          <cell r="I2329" t="str">
            <v>SPB2</v>
          </cell>
        </row>
        <row r="2330">
          <cell r="A2330" t="str">
            <v>Y0026556</v>
          </cell>
          <cell r="B2330">
            <v>43418</v>
          </cell>
          <cell r="C2330">
            <v>43421</v>
          </cell>
          <cell r="D2330">
            <v>43421</v>
          </cell>
          <cell r="E2330" t="str">
            <v>I0131743</v>
          </cell>
          <cell r="F2330" t="str">
            <v>Артём Главатских</v>
          </cell>
          <cell r="G2330" t="str">
            <v>MA_WEB</v>
          </cell>
          <cell r="H2330" t="str">
            <v>ФЛ</v>
          </cell>
          <cell r="I2330" t="str">
            <v>SPB2</v>
          </cell>
        </row>
        <row r="2331">
          <cell r="A2331" t="str">
            <v>Y0026567</v>
          </cell>
          <cell r="B2331">
            <v>43418</v>
          </cell>
          <cell r="C2331">
            <v>43421</v>
          </cell>
          <cell r="D2331">
            <v>43421</v>
          </cell>
          <cell r="E2331" t="str">
            <v>I0131743</v>
          </cell>
          <cell r="F2331" t="str">
            <v>Артём Главатских</v>
          </cell>
          <cell r="G2331" t="str">
            <v>MA_WEB</v>
          </cell>
          <cell r="H2331" t="str">
            <v>ФЛ</v>
          </cell>
          <cell r="I2331" t="str">
            <v>SPB2</v>
          </cell>
        </row>
        <row r="2332">
          <cell r="A2332" t="str">
            <v>Y0026612</v>
          </cell>
          <cell r="B2332">
            <v>43418</v>
          </cell>
          <cell r="C2332">
            <v>43421</v>
          </cell>
          <cell r="D2332">
            <v>43421</v>
          </cell>
          <cell r="E2332" t="str">
            <v>CC00001</v>
          </cell>
          <cell r="F2332" t="str">
            <v>Андрей Арсентьев</v>
          </cell>
          <cell r="G2332" t="str">
            <v>MA_WEB</v>
          </cell>
          <cell r="H2332" t="str">
            <v>ФЛ</v>
          </cell>
          <cell r="I2332" t="str">
            <v>SPB</v>
          </cell>
        </row>
        <row r="2333">
          <cell r="A2333" t="str">
            <v>Y0026729</v>
          </cell>
          <cell r="B2333">
            <v>43418</v>
          </cell>
          <cell r="C2333">
            <v>43421</v>
          </cell>
          <cell r="D2333">
            <v>43421</v>
          </cell>
          <cell r="E2333" t="str">
            <v>CC00001</v>
          </cell>
          <cell r="F2333" t="str">
            <v>Денис Матвеев</v>
          </cell>
          <cell r="G2333" t="str">
            <v>MA_WEB</v>
          </cell>
          <cell r="H2333" t="str">
            <v>ФЛ</v>
          </cell>
          <cell r="I2333" t="str">
            <v>SPB2</v>
          </cell>
        </row>
        <row r="2334">
          <cell r="A2334" t="str">
            <v>Y0026866</v>
          </cell>
          <cell r="B2334">
            <v>43418</v>
          </cell>
          <cell r="C2334">
            <v>43421</v>
          </cell>
          <cell r="D2334">
            <v>43421</v>
          </cell>
          <cell r="E2334" t="str">
            <v>CC00001</v>
          </cell>
          <cell r="F2334" t="str">
            <v>Юлия Герасимова</v>
          </cell>
          <cell r="G2334" t="str">
            <v>MA_WEB</v>
          </cell>
          <cell r="H2334" t="str">
            <v>ФЛ</v>
          </cell>
          <cell r="I2334" t="str">
            <v>SPB2</v>
          </cell>
        </row>
        <row r="2335">
          <cell r="A2335" t="str">
            <v>Y0026878</v>
          </cell>
          <cell r="B2335">
            <v>43418</v>
          </cell>
          <cell r="C2335">
            <v>43421</v>
          </cell>
          <cell r="D2335">
            <v>43421</v>
          </cell>
          <cell r="E2335" t="str">
            <v>IE514849</v>
          </cell>
          <cell r="F2335" t="str">
            <v>Юрий Полетуев</v>
          </cell>
          <cell r="G2335" t="str">
            <v>MA_WEB</v>
          </cell>
          <cell r="H2335" t="str">
            <v>ФЛ</v>
          </cell>
          <cell r="I2335" t="str">
            <v>SPB</v>
          </cell>
        </row>
        <row r="2336">
          <cell r="A2336" t="str">
            <v>Y0026883</v>
          </cell>
          <cell r="B2336">
            <v>43418</v>
          </cell>
          <cell r="C2336">
            <v>43421</v>
          </cell>
          <cell r="D2336">
            <v>43421</v>
          </cell>
          <cell r="E2336" t="str">
            <v>IC156547</v>
          </cell>
          <cell r="F2336" t="str">
            <v>Олег Старовойтов</v>
          </cell>
          <cell r="G2336" t="str">
            <v>MA_WEB</v>
          </cell>
          <cell r="H2336" t="str">
            <v>ФЛ</v>
          </cell>
          <cell r="I2336" t="str">
            <v>SPB</v>
          </cell>
        </row>
        <row r="2337">
          <cell r="A2337" t="str">
            <v>Y0026983</v>
          </cell>
          <cell r="B2337">
            <v>43418</v>
          </cell>
          <cell r="C2337">
            <v>43421</v>
          </cell>
          <cell r="D2337">
            <v>43421</v>
          </cell>
          <cell r="E2337" t="str">
            <v>IX461628</v>
          </cell>
          <cell r="F2337" t="str">
            <v>Евгений Шестаков</v>
          </cell>
          <cell r="G2337" t="str">
            <v>MA_WEB</v>
          </cell>
          <cell r="H2337" t="str">
            <v>ФЛ</v>
          </cell>
          <cell r="I2337" t="str">
            <v>SPB2</v>
          </cell>
        </row>
        <row r="2338">
          <cell r="A2338" t="str">
            <v>Y0027068</v>
          </cell>
          <cell r="B2338">
            <v>43418</v>
          </cell>
          <cell r="C2338">
            <v>43421</v>
          </cell>
          <cell r="D2338">
            <v>43421</v>
          </cell>
          <cell r="E2338" t="str">
            <v>IX626206</v>
          </cell>
          <cell r="F2338" t="str">
            <v>Юлия Трошина</v>
          </cell>
          <cell r="G2338" t="str">
            <v>MA_WEB</v>
          </cell>
          <cell r="H2338" t="str">
            <v>ФЛ</v>
          </cell>
          <cell r="I2338" t="str">
            <v>SPB</v>
          </cell>
        </row>
        <row r="2339">
          <cell r="A2339" t="str">
            <v>Y0028039</v>
          </cell>
          <cell r="B2339">
            <v>43418</v>
          </cell>
          <cell r="C2339">
            <v>43421</v>
          </cell>
          <cell r="D2339">
            <v>43421</v>
          </cell>
          <cell r="E2339" t="str">
            <v>IC142492</v>
          </cell>
          <cell r="F2339" t="str">
            <v>Андрей Кудрявцев</v>
          </cell>
          <cell r="G2339" t="str">
            <v>MA_WEB</v>
          </cell>
          <cell r="H2339" t="str">
            <v>ФЛ</v>
          </cell>
          <cell r="I2339" t="str">
            <v>SPB2</v>
          </cell>
        </row>
        <row r="2340">
          <cell r="A2340" t="str">
            <v>Y0028356</v>
          </cell>
          <cell r="B2340">
            <v>43418</v>
          </cell>
          <cell r="C2340">
            <v>43421</v>
          </cell>
          <cell r="D2340">
            <v>43421</v>
          </cell>
          <cell r="E2340" t="str">
            <v>CC00001</v>
          </cell>
          <cell r="F2340" t="str">
            <v>Ярослава Виноградова</v>
          </cell>
          <cell r="G2340" t="str">
            <v>MA_WEB</v>
          </cell>
          <cell r="H2340" t="str">
            <v>ФЛ</v>
          </cell>
          <cell r="I2340" t="str">
            <v>SPB2</v>
          </cell>
        </row>
        <row r="2341">
          <cell r="A2341" t="str">
            <v>Y0028456</v>
          </cell>
          <cell r="B2341">
            <v>43418</v>
          </cell>
          <cell r="C2341">
            <v>43421</v>
          </cell>
          <cell r="D2341">
            <v>43421</v>
          </cell>
          <cell r="E2341" t="str">
            <v>CC00001</v>
          </cell>
          <cell r="F2341" t="str">
            <v>Андрей Белогаров</v>
          </cell>
          <cell r="G2341" t="str">
            <v>MA_WEB</v>
          </cell>
          <cell r="H2341" t="str">
            <v>ФЛ</v>
          </cell>
          <cell r="I2341" t="str">
            <v>SPB2</v>
          </cell>
        </row>
        <row r="2342">
          <cell r="A2342" t="str">
            <v>Y0028776</v>
          </cell>
          <cell r="B2342">
            <v>43418</v>
          </cell>
          <cell r="C2342">
            <v>43421</v>
          </cell>
          <cell r="D2342">
            <v>43421</v>
          </cell>
          <cell r="E2342" t="str">
            <v>CC00001</v>
          </cell>
          <cell r="F2342" t="str">
            <v>Ману Химоиддинов</v>
          </cell>
          <cell r="G2342" t="str">
            <v>MA_WEB</v>
          </cell>
          <cell r="H2342" t="str">
            <v>ФЛ</v>
          </cell>
          <cell r="I2342" t="str">
            <v>SPB</v>
          </cell>
        </row>
        <row r="2343">
          <cell r="A2343" t="str">
            <v>Y0028923</v>
          </cell>
          <cell r="B2343">
            <v>43418</v>
          </cell>
          <cell r="C2343">
            <v>43421</v>
          </cell>
          <cell r="D2343">
            <v>43421</v>
          </cell>
          <cell r="E2343" t="str">
            <v>CC00001</v>
          </cell>
          <cell r="F2343" t="str">
            <v>Анастасия Мусикян</v>
          </cell>
          <cell r="G2343" t="str">
            <v>MA_WEB</v>
          </cell>
          <cell r="H2343" t="str">
            <v>ФЛ</v>
          </cell>
          <cell r="I2343" t="str">
            <v>SPB2</v>
          </cell>
        </row>
        <row r="2344">
          <cell r="A2344" t="str">
            <v>Y0028973</v>
          </cell>
          <cell r="B2344">
            <v>43419</v>
          </cell>
          <cell r="C2344">
            <v>43421</v>
          </cell>
          <cell r="D2344">
            <v>43421</v>
          </cell>
          <cell r="E2344" t="str">
            <v>ID709034</v>
          </cell>
          <cell r="F2344" t="str">
            <v>Владимир Мож</v>
          </cell>
          <cell r="G2344" t="str">
            <v>MA_WEB</v>
          </cell>
          <cell r="H2344" t="str">
            <v>ФЛ</v>
          </cell>
          <cell r="I2344" t="str">
            <v>SPB2</v>
          </cell>
        </row>
        <row r="2345">
          <cell r="A2345" t="str">
            <v>Y0029000</v>
          </cell>
          <cell r="B2345">
            <v>43419</v>
          </cell>
          <cell r="C2345">
            <v>43421</v>
          </cell>
          <cell r="D2345">
            <v>43421</v>
          </cell>
          <cell r="E2345" t="str">
            <v>IC088238</v>
          </cell>
          <cell r="F2345" t="str">
            <v>Алексей Барашков</v>
          </cell>
          <cell r="G2345" t="str">
            <v>MA_WEB</v>
          </cell>
          <cell r="H2345" t="str">
            <v>ФЛ</v>
          </cell>
          <cell r="I2345" t="str">
            <v>SPB</v>
          </cell>
        </row>
        <row r="2346">
          <cell r="A2346" t="str">
            <v>Y0029088</v>
          </cell>
          <cell r="B2346">
            <v>43419</v>
          </cell>
          <cell r="C2346">
            <v>43421</v>
          </cell>
          <cell r="D2346">
            <v>43421</v>
          </cell>
          <cell r="E2346" t="str">
            <v>CC00001</v>
          </cell>
          <cell r="F2346" t="str">
            <v>Максим Толмачев</v>
          </cell>
          <cell r="G2346" t="str">
            <v>MA_WEB</v>
          </cell>
          <cell r="H2346" t="str">
            <v>ФЛ</v>
          </cell>
          <cell r="I2346" t="str">
            <v>SPB</v>
          </cell>
        </row>
        <row r="2347">
          <cell r="A2347" t="str">
            <v>Y0029155</v>
          </cell>
          <cell r="B2347">
            <v>43419</v>
          </cell>
          <cell r="C2347">
            <v>43421</v>
          </cell>
          <cell r="D2347">
            <v>43421</v>
          </cell>
          <cell r="E2347" t="str">
            <v>CC00001</v>
          </cell>
          <cell r="F2347" t="str">
            <v>Мария Манятовская</v>
          </cell>
          <cell r="G2347" t="str">
            <v>MA_WEB</v>
          </cell>
          <cell r="H2347" t="str">
            <v>ФЛ</v>
          </cell>
          <cell r="I2347" t="str">
            <v>SPB</v>
          </cell>
        </row>
        <row r="2348">
          <cell r="A2348" t="str">
            <v>Y0029217</v>
          </cell>
          <cell r="B2348">
            <v>43419</v>
          </cell>
          <cell r="C2348">
            <v>43421</v>
          </cell>
          <cell r="D2348">
            <v>43421</v>
          </cell>
          <cell r="E2348" t="str">
            <v>CC00001</v>
          </cell>
          <cell r="F2348" t="str">
            <v>ИРИНА Мигальчич</v>
          </cell>
          <cell r="G2348" t="str">
            <v>MA_WEB</v>
          </cell>
          <cell r="H2348" t="str">
            <v>ФЛ</v>
          </cell>
          <cell r="I2348" t="str">
            <v>SPB</v>
          </cell>
        </row>
        <row r="2349">
          <cell r="A2349" t="str">
            <v>Y0029279</v>
          </cell>
          <cell r="B2349">
            <v>43419</v>
          </cell>
          <cell r="C2349">
            <v>43421</v>
          </cell>
          <cell r="D2349">
            <v>43421</v>
          </cell>
          <cell r="E2349" t="str">
            <v>CC00001</v>
          </cell>
          <cell r="F2349" t="str">
            <v>Elena Pri</v>
          </cell>
          <cell r="G2349" t="str">
            <v>MA_WEB</v>
          </cell>
          <cell r="H2349" t="str">
            <v>ФЛ</v>
          </cell>
          <cell r="I2349" t="str">
            <v>SPB</v>
          </cell>
        </row>
        <row r="2350">
          <cell r="A2350" t="str">
            <v>Y0029596</v>
          </cell>
          <cell r="B2350">
            <v>43419</v>
          </cell>
          <cell r="C2350">
            <v>43421</v>
          </cell>
          <cell r="D2350">
            <v>43421</v>
          </cell>
          <cell r="E2350" t="str">
            <v>IE127673</v>
          </cell>
          <cell r="F2350" t="str">
            <v>Лилия Петрова</v>
          </cell>
          <cell r="G2350" t="str">
            <v>MA_WEB</v>
          </cell>
          <cell r="H2350" t="str">
            <v>ФЛ</v>
          </cell>
          <cell r="I2350" t="str">
            <v>SPB2</v>
          </cell>
        </row>
        <row r="2351">
          <cell r="A2351" t="str">
            <v>Y0029714</v>
          </cell>
          <cell r="B2351">
            <v>43419</v>
          </cell>
          <cell r="C2351">
            <v>43421</v>
          </cell>
          <cell r="D2351">
            <v>43421</v>
          </cell>
          <cell r="E2351" t="str">
            <v>CC00001</v>
          </cell>
          <cell r="F2351" t="str">
            <v>Анна Алексеева</v>
          </cell>
          <cell r="G2351" t="str">
            <v>MA_WEB</v>
          </cell>
          <cell r="H2351" t="str">
            <v>ФЛ</v>
          </cell>
          <cell r="I2351" t="str">
            <v>SPB2</v>
          </cell>
        </row>
        <row r="2352">
          <cell r="A2352" t="str">
            <v>Y0029772</v>
          </cell>
          <cell r="B2352">
            <v>43419</v>
          </cell>
          <cell r="C2352">
            <v>43421</v>
          </cell>
          <cell r="D2352">
            <v>43421</v>
          </cell>
          <cell r="E2352" t="str">
            <v>I0335495</v>
          </cell>
          <cell r="F2352" t="str">
            <v>Александр Алексеев</v>
          </cell>
          <cell r="G2352" t="str">
            <v>MA_WEB</v>
          </cell>
          <cell r="H2352" t="str">
            <v>ФЛ</v>
          </cell>
          <cell r="I2352" t="str">
            <v>SPB2</v>
          </cell>
        </row>
        <row r="2353">
          <cell r="A2353" t="str">
            <v>Y0030923</v>
          </cell>
          <cell r="B2353">
            <v>43419</v>
          </cell>
          <cell r="C2353">
            <v>43421</v>
          </cell>
          <cell r="D2353">
            <v>43421</v>
          </cell>
          <cell r="E2353" t="str">
            <v>CC00001</v>
          </cell>
          <cell r="F2353" t="str">
            <v>Максим Бочарников</v>
          </cell>
          <cell r="G2353" t="str">
            <v>MA_WEB</v>
          </cell>
          <cell r="H2353" t="str">
            <v>ФЛ</v>
          </cell>
          <cell r="I2353" t="str">
            <v>SPB2</v>
          </cell>
        </row>
        <row r="2354">
          <cell r="A2354" t="str">
            <v>Y0031751</v>
          </cell>
          <cell r="B2354">
            <v>43419</v>
          </cell>
          <cell r="C2354">
            <v>43421</v>
          </cell>
          <cell r="D2354">
            <v>43421</v>
          </cell>
          <cell r="E2354" t="str">
            <v>IX306758</v>
          </cell>
          <cell r="F2354" t="str">
            <v>Александр Титов</v>
          </cell>
          <cell r="G2354" t="str">
            <v>MA_WEB</v>
          </cell>
          <cell r="H2354" t="str">
            <v>ФЛ</v>
          </cell>
          <cell r="I2354" t="str">
            <v>SPB</v>
          </cell>
        </row>
        <row r="2355">
          <cell r="A2355" t="str">
            <v>Y0032057</v>
          </cell>
          <cell r="B2355">
            <v>43419</v>
          </cell>
          <cell r="C2355">
            <v>43421</v>
          </cell>
          <cell r="D2355">
            <v>43421</v>
          </cell>
          <cell r="E2355" t="str">
            <v>CC00001</v>
          </cell>
          <cell r="F2355" t="str">
            <v>Игорь Тарасов</v>
          </cell>
          <cell r="G2355" t="str">
            <v>MA_WEB</v>
          </cell>
          <cell r="H2355" t="str">
            <v>ФЛ</v>
          </cell>
          <cell r="I2355" t="str">
            <v>SPB2</v>
          </cell>
        </row>
        <row r="2356">
          <cell r="A2356" t="str">
            <v>Y0032066</v>
          </cell>
          <cell r="B2356">
            <v>43419</v>
          </cell>
          <cell r="C2356">
            <v>43421</v>
          </cell>
          <cell r="D2356">
            <v>43421</v>
          </cell>
          <cell r="E2356" t="str">
            <v>IC116490</v>
          </cell>
          <cell r="F2356" t="str">
            <v>Дмитрий Власов</v>
          </cell>
          <cell r="G2356" t="str">
            <v>MA_WEB</v>
          </cell>
          <cell r="H2356" t="str">
            <v>ФЛ</v>
          </cell>
          <cell r="I2356" t="str">
            <v>SPB</v>
          </cell>
        </row>
        <row r="2357">
          <cell r="A2357" t="str">
            <v>Y0032906</v>
          </cell>
          <cell r="B2357">
            <v>43419</v>
          </cell>
          <cell r="C2357">
            <v>43421</v>
          </cell>
          <cell r="D2357">
            <v>43421</v>
          </cell>
          <cell r="E2357" t="str">
            <v>CC00001</v>
          </cell>
          <cell r="F2357" t="str">
            <v>Ибрагим Накастхоев</v>
          </cell>
          <cell r="G2357" t="str">
            <v>MA_WEB</v>
          </cell>
          <cell r="H2357" t="str">
            <v>ФЛ</v>
          </cell>
          <cell r="I2357" t="str">
            <v>SPB2</v>
          </cell>
        </row>
        <row r="2358">
          <cell r="A2358" t="str">
            <v>Y0033525</v>
          </cell>
          <cell r="B2358">
            <v>43419</v>
          </cell>
          <cell r="C2358">
            <v>43421</v>
          </cell>
          <cell r="D2358">
            <v>43421</v>
          </cell>
          <cell r="E2358" t="str">
            <v>CC00001</v>
          </cell>
          <cell r="F2358" t="str">
            <v>Светлана Миронова</v>
          </cell>
          <cell r="G2358" t="str">
            <v>MA_WEB</v>
          </cell>
          <cell r="H2358" t="str">
            <v>ФЛ</v>
          </cell>
          <cell r="I2358" t="str">
            <v>SPB3</v>
          </cell>
        </row>
        <row r="2359">
          <cell r="A2359" t="str">
            <v>Y0033769</v>
          </cell>
          <cell r="B2359">
            <v>43419</v>
          </cell>
          <cell r="C2359">
            <v>43421</v>
          </cell>
          <cell r="D2359">
            <v>43421</v>
          </cell>
          <cell r="E2359" t="str">
            <v>CC00001</v>
          </cell>
          <cell r="F2359" t="str">
            <v>Татьяна Степанова</v>
          </cell>
          <cell r="G2359" t="str">
            <v>MA_WEB</v>
          </cell>
          <cell r="H2359" t="str">
            <v>ФЛ</v>
          </cell>
          <cell r="I2359" t="str">
            <v>SPB2</v>
          </cell>
        </row>
        <row r="2360">
          <cell r="A2360" t="str">
            <v>Y0033947</v>
          </cell>
          <cell r="B2360">
            <v>43419</v>
          </cell>
          <cell r="C2360">
            <v>43421</v>
          </cell>
          <cell r="D2360">
            <v>43421</v>
          </cell>
          <cell r="E2360" t="str">
            <v>IX016147</v>
          </cell>
          <cell r="F2360" t="str">
            <v>Вячеслав Грязнов</v>
          </cell>
          <cell r="G2360" t="str">
            <v>MA_WEB</v>
          </cell>
          <cell r="H2360" t="str">
            <v>ФЛ</v>
          </cell>
          <cell r="I2360" t="str">
            <v>SPB2</v>
          </cell>
        </row>
        <row r="2361">
          <cell r="A2361" t="str">
            <v>Y0034686</v>
          </cell>
          <cell r="B2361">
            <v>43419</v>
          </cell>
          <cell r="C2361">
            <v>43421</v>
          </cell>
          <cell r="D2361">
            <v>43421</v>
          </cell>
          <cell r="E2361" t="str">
            <v>IX767831</v>
          </cell>
          <cell r="F2361" t="str">
            <v>Oleg Dubrovsky</v>
          </cell>
          <cell r="G2361" t="str">
            <v>MA_WEB</v>
          </cell>
          <cell r="H2361" t="str">
            <v>ФЛ</v>
          </cell>
          <cell r="I2361" t="str">
            <v>SPB</v>
          </cell>
        </row>
        <row r="2362">
          <cell r="A2362" t="str">
            <v>Y0035093</v>
          </cell>
          <cell r="B2362">
            <v>43419</v>
          </cell>
          <cell r="C2362">
            <v>43421</v>
          </cell>
          <cell r="D2362">
            <v>43421</v>
          </cell>
          <cell r="E2362" t="str">
            <v>IC287448</v>
          </cell>
          <cell r="F2362" t="str">
            <v>Руслан Краснов</v>
          </cell>
          <cell r="G2362" t="str">
            <v>MA_WEB</v>
          </cell>
          <cell r="H2362" t="str">
            <v>ФЛ</v>
          </cell>
          <cell r="I2362" t="str">
            <v>SPB2</v>
          </cell>
        </row>
        <row r="2363">
          <cell r="A2363" t="str">
            <v>Y0035226</v>
          </cell>
          <cell r="B2363">
            <v>43419</v>
          </cell>
          <cell r="C2363">
            <v>43421</v>
          </cell>
          <cell r="D2363">
            <v>43421</v>
          </cell>
          <cell r="E2363" t="str">
            <v>CC00001</v>
          </cell>
          <cell r="F2363" t="str">
            <v>Эдуард Цуциев</v>
          </cell>
          <cell r="G2363" t="str">
            <v>MA_WEB</v>
          </cell>
          <cell r="H2363" t="str">
            <v>ФЛ</v>
          </cell>
          <cell r="I2363" t="str">
            <v>SPB</v>
          </cell>
        </row>
        <row r="2364">
          <cell r="A2364" t="str">
            <v>Y0037699</v>
          </cell>
          <cell r="B2364">
            <v>43419</v>
          </cell>
          <cell r="C2364">
            <v>43421</v>
          </cell>
          <cell r="D2364">
            <v>43421</v>
          </cell>
          <cell r="E2364" t="str">
            <v>IX767831</v>
          </cell>
          <cell r="F2364" t="str">
            <v>Oleg Dubrovsky</v>
          </cell>
          <cell r="G2364" t="str">
            <v>MA_WEB</v>
          </cell>
          <cell r="H2364" t="str">
            <v>ФЛ</v>
          </cell>
          <cell r="I2364" t="str">
            <v>SPB</v>
          </cell>
        </row>
        <row r="2365">
          <cell r="A2365" t="str">
            <v>Y0037949</v>
          </cell>
          <cell r="B2365">
            <v>43419</v>
          </cell>
          <cell r="C2365">
            <v>43421</v>
          </cell>
          <cell r="D2365">
            <v>43421</v>
          </cell>
          <cell r="E2365" t="str">
            <v>I0247941</v>
          </cell>
          <cell r="F2365" t="str">
            <v>Роман Изъюров</v>
          </cell>
          <cell r="G2365" t="str">
            <v>MA_WEB</v>
          </cell>
          <cell r="H2365" t="str">
            <v>ФЛ</v>
          </cell>
          <cell r="I2365" t="str">
            <v>SPB2</v>
          </cell>
        </row>
        <row r="2366">
          <cell r="A2366" t="str">
            <v>Y0038501</v>
          </cell>
          <cell r="B2366">
            <v>43419</v>
          </cell>
          <cell r="C2366">
            <v>43421</v>
          </cell>
          <cell r="D2366">
            <v>43421</v>
          </cell>
          <cell r="E2366" t="str">
            <v>CC00001</v>
          </cell>
          <cell r="F2366" t="str">
            <v>Ольга Ковалева</v>
          </cell>
          <cell r="G2366" t="str">
            <v>MA_WEB</v>
          </cell>
          <cell r="H2366" t="str">
            <v>ФЛ</v>
          </cell>
          <cell r="I2366" t="str">
            <v>SPB2</v>
          </cell>
        </row>
        <row r="2367">
          <cell r="A2367" t="str">
            <v>Y0038728</v>
          </cell>
          <cell r="B2367">
            <v>43419</v>
          </cell>
          <cell r="C2367">
            <v>43421</v>
          </cell>
          <cell r="D2367">
            <v>43421</v>
          </cell>
          <cell r="E2367" t="str">
            <v>CC00001</v>
          </cell>
          <cell r="F2367" t="str">
            <v>Вячеслав Конышев</v>
          </cell>
          <cell r="G2367" t="str">
            <v>MA_WEB</v>
          </cell>
          <cell r="H2367" t="str">
            <v>ФЛ</v>
          </cell>
          <cell r="I2367" t="str">
            <v>SPB</v>
          </cell>
        </row>
        <row r="2368">
          <cell r="A2368" t="str">
            <v>Y0038748</v>
          </cell>
          <cell r="B2368">
            <v>43419</v>
          </cell>
          <cell r="C2368">
            <v>43421</v>
          </cell>
          <cell r="D2368">
            <v>43421</v>
          </cell>
          <cell r="E2368" t="str">
            <v>ID604368</v>
          </cell>
          <cell r="F2368" t="str">
            <v>Ярослав Чесак</v>
          </cell>
          <cell r="G2368" t="str">
            <v>MA_WEB</v>
          </cell>
          <cell r="H2368" t="str">
            <v>ФЛ</v>
          </cell>
          <cell r="I2368" t="str">
            <v>SPB2</v>
          </cell>
        </row>
        <row r="2369">
          <cell r="A2369" t="str">
            <v>Y0039181</v>
          </cell>
          <cell r="B2369">
            <v>43419</v>
          </cell>
          <cell r="C2369">
            <v>43421</v>
          </cell>
          <cell r="D2369">
            <v>43421</v>
          </cell>
          <cell r="E2369" t="str">
            <v>CC00001</v>
          </cell>
          <cell r="F2369" t="str">
            <v>Алексей Малыхин</v>
          </cell>
          <cell r="G2369" t="str">
            <v>MA_WEB</v>
          </cell>
          <cell r="H2369" t="str">
            <v>ФЛ</v>
          </cell>
          <cell r="I2369" t="str">
            <v>SPB2</v>
          </cell>
        </row>
        <row r="2370">
          <cell r="A2370" t="str">
            <v>Y0040071</v>
          </cell>
          <cell r="B2370">
            <v>43419</v>
          </cell>
          <cell r="C2370">
            <v>43421</v>
          </cell>
          <cell r="D2370">
            <v>43421</v>
          </cell>
          <cell r="E2370" t="str">
            <v>CC00001</v>
          </cell>
          <cell r="F2370" t="str">
            <v>Алексей Коваленко</v>
          </cell>
          <cell r="G2370" t="str">
            <v>MA_WEB</v>
          </cell>
          <cell r="H2370" t="str">
            <v>ФЛ</v>
          </cell>
          <cell r="I2370" t="str">
            <v>SPB</v>
          </cell>
        </row>
        <row r="2371">
          <cell r="A2371" t="str">
            <v>Y0040819</v>
          </cell>
          <cell r="B2371">
            <v>43419</v>
          </cell>
          <cell r="C2371">
            <v>43421</v>
          </cell>
          <cell r="D2371">
            <v>43421</v>
          </cell>
          <cell r="E2371" t="str">
            <v>CC00001</v>
          </cell>
          <cell r="F2371" t="str">
            <v>Виктор Боголюбов</v>
          </cell>
          <cell r="G2371" t="str">
            <v>MA_WEB</v>
          </cell>
          <cell r="H2371" t="str">
            <v>ФЛ</v>
          </cell>
          <cell r="I2371" t="str">
            <v>SPB2</v>
          </cell>
        </row>
        <row r="2372">
          <cell r="A2372" t="str">
            <v>Y0040980</v>
          </cell>
          <cell r="B2372">
            <v>43419</v>
          </cell>
          <cell r="C2372">
            <v>43421</v>
          </cell>
          <cell r="D2372">
            <v>43421</v>
          </cell>
          <cell r="E2372" t="str">
            <v>I0336563</v>
          </cell>
          <cell r="F2372" t="str">
            <v>Екатерина Евтюхова</v>
          </cell>
          <cell r="G2372" t="str">
            <v>MA_WEB</v>
          </cell>
          <cell r="H2372" t="str">
            <v>ФЛ</v>
          </cell>
          <cell r="I2372" t="str">
            <v>SPB2</v>
          </cell>
        </row>
        <row r="2373">
          <cell r="A2373" t="str">
            <v>Y0041501</v>
          </cell>
          <cell r="B2373">
            <v>43419</v>
          </cell>
          <cell r="C2373">
            <v>43421</v>
          </cell>
          <cell r="D2373">
            <v>43421</v>
          </cell>
          <cell r="E2373" t="str">
            <v>CC00001</v>
          </cell>
          <cell r="F2373" t="str">
            <v>Дмитрий Косарев</v>
          </cell>
          <cell r="G2373" t="str">
            <v>MA_WEB</v>
          </cell>
          <cell r="H2373" t="str">
            <v>ФЛ</v>
          </cell>
          <cell r="I2373" t="str">
            <v>SPB</v>
          </cell>
        </row>
        <row r="2374">
          <cell r="A2374" t="str">
            <v>Y0041858</v>
          </cell>
          <cell r="B2374">
            <v>43419</v>
          </cell>
          <cell r="C2374">
            <v>43421</v>
          </cell>
          <cell r="D2374">
            <v>43421</v>
          </cell>
          <cell r="E2374" t="str">
            <v>IC419025</v>
          </cell>
          <cell r="F2374" t="str">
            <v>Евгения Бармина</v>
          </cell>
          <cell r="G2374" t="str">
            <v>MA_WEB</v>
          </cell>
          <cell r="H2374" t="str">
            <v>ФЛ</v>
          </cell>
          <cell r="I2374" t="str">
            <v>SPB</v>
          </cell>
        </row>
        <row r="2375">
          <cell r="A2375" t="str">
            <v>Y0042298</v>
          </cell>
          <cell r="B2375">
            <v>43419</v>
          </cell>
          <cell r="C2375">
            <v>43421</v>
          </cell>
          <cell r="D2375">
            <v>43421</v>
          </cell>
          <cell r="E2375" t="str">
            <v>CC00001</v>
          </cell>
          <cell r="F2375" t="str">
            <v>юрий иванов</v>
          </cell>
          <cell r="G2375" t="str">
            <v>MA_WEB</v>
          </cell>
          <cell r="H2375" t="str">
            <v>ФЛ</v>
          </cell>
          <cell r="I2375" t="str">
            <v>SPB2</v>
          </cell>
        </row>
        <row r="2376">
          <cell r="A2376" t="str">
            <v>Y0042436</v>
          </cell>
          <cell r="B2376">
            <v>43419</v>
          </cell>
          <cell r="C2376">
            <v>43421</v>
          </cell>
          <cell r="D2376">
            <v>43421</v>
          </cell>
          <cell r="E2376" t="str">
            <v>IC792089</v>
          </cell>
          <cell r="F2376" t="str">
            <v>Гига Чихладзе</v>
          </cell>
          <cell r="G2376" t="str">
            <v>MA_WEB</v>
          </cell>
          <cell r="H2376" t="str">
            <v>ФЛ</v>
          </cell>
          <cell r="I2376" t="str">
            <v>SPB2</v>
          </cell>
        </row>
        <row r="2377">
          <cell r="A2377" t="str">
            <v>Y0042546</v>
          </cell>
          <cell r="B2377">
            <v>43419</v>
          </cell>
          <cell r="C2377">
            <v>43421</v>
          </cell>
          <cell r="D2377">
            <v>43421</v>
          </cell>
          <cell r="E2377" t="str">
            <v>IX077315</v>
          </cell>
          <cell r="F2377" t="str">
            <v>Денис Тютюник</v>
          </cell>
          <cell r="G2377" t="str">
            <v>MA_WEB</v>
          </cell>
          <cell r="H2377" t="str">
            <v>ФЛ</v>
          </cell>
          <cell r="I2377" t="str">
            <v>SPB2</v>
          </cell>
        </row>
        <row r="2378">
          <cell r="A2378" t="str">
            <v>Y0045084</v>
          </cell>
          <cell r="B2378">
            <v>43419</v>
          </cell>
          <cell r="C2378">
            <v>43421</v>
          </cell>
          <cell r="D2378">
            <v>43421</v>
          </cell>
          <cell r="E2378" t="str">
            <v>CC00001</v>
          </cell>
          <cell r="F2378" t="str">
            <v>Шами Гасанов</v>
          </cell>
          <cell r="G2378" t="str">
            <v>MA_WEB</v>
          </cell>
          <cell r="H2378" t="str">
            <v>ФЛ</v>
          </cell>
          <cell r="I2378" t="str">
            <v>SPB2</v>
          </cell>
        </row>
        <row r="2379">
          <cell r="A2379" t="str">
            <v>Y0045700</v>
          </cell>
          <cell r="B2379">
            <v>43419</v>
          </cell>
          <cell r="C2379">
            <v>43421</v>
          </cell>
          <cell r="D2379">
            <v>43421</v>
          </cell>
          <cell r="E2379" t="str">
            <v>IC587631</v>
          </cell>
          <cell r="F2379" t="str">
            <v>Сергей Логинов</v>
          </cell>
          <cell r="G2379" t="str">
            <v>MA_WEB</v>
          </cell>
          <cell r="H2379" t="str">
            <v>ФЛ</v>
          </cell>
          <cell r="I2379" t="str">
            <v>SPB2</v>
          </cell>
        </row>
        <row r="2380">
          <cell r="A2380" t="str">
            <v>Y0045788</v>
          </cell>
          <cell r="B2380">
            <v>43419</v>
          </cell>
          <cell r="C2380">
            <v>43421</v>
          </cell>
          <cell r="D2380">
            <v>43421</v>
          </cell>
          <cell r="E2380" t="str">
            <v>ID169303</v>
          </cell>
          <cell r="F2380" t="str">
            <v>Сергей Бобровский</v>
          </cell>
          <cell r="G2380" t="str">
            <v>MA_WEB</v>
          </cell>
          <cell r="H2380" t="str">
            <v>ФЛ</v>
          </cell>
          <cell r="I2380" t="str">
            <v>SPB2</v>
          </cell>
        </row>
        <row r="2381">
          <cell r="A2381" t="str">
            <v>Y0047589</v>
          </cell>
          <cell r="B2381">
            <v>43419</v>
          </cell>
          <cell r="C2381">
            <v>43421</v>
          </cell>
          <cell r="D2381">
            <v>43421</v>
          </cell>
          <cell r="E2381" t="str">
            <v>IC686710</v>
          </cell>
          <cell r="F2381" t="str">
            <v>Валерий Кальгин</v>
          </cell>
          <cell r="G2381" t="str">
            <v>MA_WEB</v>
          </cell>
          <cell r="H2381" t="str">
            <v>ФЛ</v>
          </cell>
          <cell r="I2381" t="str">
            <v>SPB2</v>
          </cell>
        </row>
        <row r="2382">
          <cell r="A2382" t="str">
            <v>Y0047691</v>
          </cell>
          <cell r="B2382">
            <v>43419</v>
          </cell>
          <cell r="C2382">
            <v>43421</v>
          </cell>
          <cell r="D2382">
            <v>43421</v>
          </cell>
          <cell r="E2382" t="str">
            <v>IC686710</v>
          </cell>
          <cell r="F2382" t="str">
            <v>Валерий Кальгин</v>
          </cell>
          <cell r="G2382" t="str">
            <v>MA_WEB</v>
          </cell>
          <cell r="H2382" t="str">
            <v>ФЛ</v>
          </cell>
          <cell r="I2382" t="str">
            <v>SPB2</v>
          </cell>
        </row>
        <row r="2383">
          <cell r="A2383" t="str">
            <v>Y0047752</v>
          </cell>
          <cell r="B2383">
            <v>43419</v>
          </cell>
          <cell r="C2383">
            <v>43421</v>
          </cell>
          <cell r="D2383">
            <v>43421</v>
          </cell>
          <cell r="E2383" t="str">
            <v>IC686650</v>
          </cell>
          <cell r="F2383" t="str">
            <v>Сергей Верзилов</v>
          </cell>
          <cell r="G2383" t="str">
            <v>MA_WEB</v>
          </cell>
          <cell r="H2383" t="str">
            <v>ФЛ</v>
          </cell>
          <cell r="I2383" t="str">
            <v>SPMVNOVG</v>
          </cell>
        </row>
        <row r="2384">
          <cell r="A2384" t="str">
            <v>Y0047849</v>
          </cell>
          <cell r="B2384">
            <v>43419</v>
          </cell>
          <cell r="C2384">
            <v>43421</v>
          </cell>
          <cell r="D2384">
            <v>43421</v>
          </cell>
          <cell r="E2384" t="str">
            <v>IC091620</v>
          </cell>
          <cell r="F2384" t="str">
            <v>Сергей Вишневский</v>
          </cell>
          <cell r="G2384" t="str">
            <v>MA_WEB</v>
          </cell>
          <cell r="H2384" t="str">
            <v>ФЛ</v>
          </cell>
          <cell r="I2384" t="str">
            <v>SPB2</v>
          </cell>
        </row>
        <row r="2385">
          <cell r="A2385" t="str">
            <v>Y0047969</v>
          </cell>
          <cell r="B2385">
            <v>43419</v>
          </cell>
          <cell r="C2385">
            <v>43421</v>
          </cell>
          <cell r="D2385">
            <v>43421</v>
          </cell>
          <cell r="E2385" t="str">
            <v>CC00001</v>
          </cell>
          <cell r="F2385" t="str">
            <v>Ирина Королева</v>
          </cell>
          <cell r="G2385" t="str">
            <v>MA_WEB</v>
          </cell>
          <cell r="H2385" t="str">
            <v>ФЛ</v>
          </cell>
          <cell r="I2385" t="str">
            <v>SPB</v>
          </cell>
        </row>
        <row r="2386">
          <cell r="A2386" t="str">
            <v>Y0049551</v>
          </cell>
          <cell r="B2386">
            <v>43419</v>
          </cell>
          <cell r="C2386">
            <v>43421</v>
          </cell>
          <cell r="D2386">
            <v>43421</v>
          </cell>
          <cell r="E2386" t="str">
            <v>CC00001</v>
          </cell>
          <cell r="F2386" t="str">
            <v>андрей сидоров</v>
          </cell>
          <cell r="G2386" t="str">
            <v>MA_WEB</v>
          </cell>
          <cell r="H2386" t="str">
            <v>ФЛ</v>
          </cell>
          <cell r="I2386" t="str">
            <v>SPMVNOVG2</v>
          </cell>
        </row>
        <row r="2387">
          <cell r="A2387" t="str">
            <v>Y0051469</v>
          </cell>
          <cell r="B2387">
            <v>43419</v>
          </cell>
          <cell r="C2387">
            <v>43421</v>
          </cell>
          <cell r="D2387">
            <v>43421</v>
          </cell>
          <cell r="E2387" t="str">
            <v>IC207292</v>
          </cell>
          <cell r="F2387" t="str">
            <v>Сергей Парамонов</v>
          </cell>
          <cell r="G2387" t="str">
            <v>MA_WEB</v>
          </cell>
          <cell r="H2387" t="str">
            <v>ФЛ</v>
          </cell>
          <cell r="I2387" t="str">
            <v>SPMPUSH</v>
          </cell>
        </row>
        <row r="2388">
          <cell r="A2388" t="str">
            <v>Y0051471</v>
          </cell>
          <cell r="B2388">
            <v>43419</v>
          </cell>
          <cell r="C2388">
            <v>43421</v>
          </cell>
          <cell r="D2388">
            <v>43421</v>
          </cell>
          <cell r="E2388" t="str">
            <v>CC00001</v>
          </cell>
          <cell r="F2388" t="str">
            <v>Егор Малинин</v>
          </cell>
          <cell r="G2388" t="str">
            <v>MA_WEB</v>
          </cell>
          <cell r="H2388" t="str">
            <v>ФЛ</v>
          </cell>
          <cell r="I2388" t="str">
            <v>SPMGATCHIN</v>
          </cell>
        </row>
        <row r="2389">
          <cell r="A2389" t="str">
            <v>Y0051517</v>
          </cell>
          <cell r="B2389">
            <v>43419</v>
          </cell>
          <cell r="C2389">
            <v>43421</v>
          </cell>
          <cell r="D2389">
            <v>43421</v>
          </cell>
          <cell r="E2389" t="str">
            <v>IC095789</v>
          </cell>
          <cell r="F2389" t="str">
            <v>Игорь Костров</v>
          </cell>
          <cell r="G2389" t="str">
            <v>MA_WEB</v>
          </cell>
          <cell r="H2389" t="str">
            <v>ФЛ</v>
          </cell>
          <cell r="I2389" t="str">
            <v>SPMKARAVAV</v>
          </cell>
        </row>
        <row r="2390">
          <cell r="A2390" t="str">
            <v>Y0051709</v>
          </cell>
          <cell r="B2390">
            <v>43419</v>
          </cell>
          <cell r="C2390">
            <v>43421</v>
          </cell>
          <cell r="D2390">
            <v>43421</v>
          </cell>
          <cell r="E2390" t="str">
            <v>IC486302</v>
          </cell>
          <cell r="F2390" t="str">
            <v>Артем Кудрявцев</v>
          </cell>
          <cell r="G2390" t="str">
            <v>MA_WEB</v>
          </cell>
          <cell r="H2390" t="str">
            <v>ФЛ</v>
          </cell>
          <cell r="I2390" t="str">
            <v>SPMPSKOV</v>
          </cell>
        </row>
        <row r="2391">
          <cell r="A2391" t="str">
            <v>Y0051969</v>
          </cell>
          <cell r="B2391">
            <v>43419</v>
          </cell>
          <cell r="C2391">
            <v>43421</v>
          </cell>
          <cell r="D2391">
            <v>43421</v>
          </cell>
          <cell r="E2391" t="str">
            <v>IC940375</v>
          </cell>
          <cell r="F2391" t="str">
            <v>Николай Шатский</v>
          </cell>
          <cell r="G2391" t="str">
            <v>MA_WEB</v>
          </cell>
          <cell r="H2391" t="str">
            <v>ФЛ</v>
          </cell>
          <cell r="I2391" t="str">
            <v>SPB</v>
          </cell>
        </row>
        <row r="2392">
          <cell r="A2392" t="str">
            <v>Y0051974</v>
          </cell>
          <cell r="B2392">
            <v>43419</v>
          </cell>
          <cell r="C2392">
            <v>43421</v>
          </cell>
          <cell r="D2392">
            <v>43421</v>
          </cell>
          <cell r="E2392" t="str">
            <v>ID491321</v>
          </cell>
          <cell r="F2392" t="str">
            <v>Vasiliy Pokryshkinn</v>
          </cell>
          <cell r="G2392" t="str">
            <v>MA_WEB</v>
          </cell>
          <cell r="H2392" t="str">
            <v>ФЛ</v>
          </cell>
          <cell r="I2392" t="str">
            <v>SPMKORAB</v>
          </cell>
        </row>
        <row r="2393">
          <cell r="A2393" t="str">
            <v>Y0052080</v>
          </cell>
          <cell r="B2393">
            <v>43419</v>
          </cell>
          <cell r="C2393">
            <v>43421</v>
          </cell>
          <cell r="D2393">
            <v>43421</v>
          </cell>
          <cell r="E2393" t="str">
            <v>CC00001</v>
          </cell>
          <cell r="F2393" t="str">
            <v>Наталья Спелова</v>
          </cell>
          <cell r="G2393" t="str">
            <v>MA_WEB</v>
          </cell>
          <cell r="H2393" t="str">
            <v>ФЛ</v>
          </cell>
          <cell r="I2393" t="str">
            <v>SPB4</v>
          </cell>
        </row>
        <row r="2394">
          <cell r="A2394" t="str">
            <v>Y0052099</v>
          </cell>
          <cell r="B2394">
            <v>43419</v>
          </cell>
          <cell r="C2394">
            <v>43421</v>
          </cell>
          <cell r="D2394">
            <v>43421</v>
          </cell>
          <cell r="E2394" t="str">
            <v>ID872022</v>
          </cell>
          <cell r="F2394" t="str">
            <v>Константин Кабаев</v>
          </cell>
          <cell r="G2394" t="str">
            <v>MA_WEB</v>
          </cell>
          <cell r="H2394" t="str">
            <v>ФЛ</v>
          </cell>
          <cell r="I2394" t="str">
            <v>SPMSOSBOR</v>
          </cell>
        </row>
        <row r="2395">
          <cell r="A2395" t="str">
            <v>Y0052168</v>
          </cell>
          <cell r="B2395">
            <v>43419</v>
          </cell>
          <cell r="C2395">
            <v>43421</v>
          </cell>
          <cell r="D2395">
            <v>43421</v>
          </cell>
          <cell r="E2395" t="str">
            <v>CC00001</v>
          </cell>
          <cell r="F2395" t="str">
            <v>Виктор Зотов</v>
          </cell>
          <cell r="G2395" t="str">
            <v>MA_WEB</v>
          </cell>
          <cell r="H2395" t="str">
            <v>ФЛ</v>
          </cell>
          <cell r="I2395" t="str">
            <v>SPMLINE6</v>
          </cell>
        </row>
        <row r="2396">
          <cell r="A2396" t="str">
            <v>Y0052579</v>
          </cell>
          <cell r="B2396">
            <v>43419</v>
          </cell>
          <cell r="C2396">
            <v>43421</v>
          </cell>
          <cell r="D2396">
            <v>43421</v>
          </cell>
          <cell r="E2396" t="str">
            <v>CC00001</v>
          </cell>
          <cell r="F2396" t="str">
            <v>Елена Думкина</v>
          </cell>
          <cell r="G2396" t="str">
            <v>MA_WEB</v>
          </cell>
          <cell r="H2396" t="str">
            <v>ФЛ</v>
          </cell>
          <cell r="I2396" t="str">
            <v>SPB2</v>
          </cell>
        </row>
        <row r="2397">
          <cell r="A2397" t="str">
            <v>Y0052708</v>
          </cell>
          <cell r="B2397">
            <v>43419</v>
          </cell>
          <cell r="C2397">
            <v>43421</v>
          </cell>
          <cell r="D2397">
            <v>43421</v>
          </cell>
          <cell r="E2397" t="str">
            <v>IE444010</v>
          </cell>
          <cell r="F2397" t="str">
            <v>Тамара Стрельцова</v>
          </cell>
          <cell r="G2397" t="str">
            <v>MA_WEB</v>
          </cell>
          <cell r="H2397" t="str">
            <v>ФЛ</v>
          </cell>
          <cell r="I2397" t="str">
            <v>SPMKIRISHI</v>
          </cell>
        </row>
        <row r="2398">
          <cell r="A2398" t="str">
            <v>Y0053049</v>
          </cell>
          <cell r="B2398">
            <v>43419</v>
          </cell>
          <cell r="C2398">
            <v>43421</v>
          </cell>
          <cell r="D2398">
            <v>43421</v>
          </cell>
          <cell r="E2398" t="str">
            <v>CC00001</v>
          </cell>
          <cell r="F2398" t="str">
            <v>Василий Николаев</v>
          </cell>
          <cell r="G2398" t="str">
            <v>MA_WEB</v>
          </cell>
          <cell r="H2398" t="str">
            <v>ФЛ</v>
          </cell>
          <cell r="I2398" t="str">
            <v>SPB4</v>
          </cell>
        </row>
        <row r="2399">
          <cell r="A2399" t="str">
            <v>Y0053129</v>
          </cell>
          <cell r="B2399">
            <v>43419</v>
          </cell>
          <cell r="C2399">
            <v>43421</v>
          </cell>
          <cell r="D2399">
            <v>43421</v>
          </cell>
          <cell r="E2399" t="str">
            <v>CC00001</v>
          </cell>
          <cell r="F2399" t="str">
            <v>Дмитрий Ильин</v>
          </cell>
          <cell r="G2399" t="str">
            <v>MA_WEB</v>
          </cell>
          <cell r="H2399" t="str">
            <v>ФЛ</v>
          </cell>
          <cell r="I2399" t="str">
            <v>SPMPROS</v>
          </cell>
        </row>
        <row r="2400">
          <cell r="A2400" t="str">
            <v>Y0053138</v>
          </cell>
          <cell r="B2400">
            <v>43419</v>
          </cell>
          <cell r="C2400">
            <v>43421</v>
          </cell>
          <cell r="D2400">
            <v>43421</v>
          </cell>
          <cell r="E2400" t="str">
            <v>IX262755</v>
          </cell>
          <cell r="F2400" t="str">
            <v>Евгений Кузьменок</v>
          </cell>
          <cell r="G2400" t="str">
            <v>MA_WEB</v>
          </cell>
          <cell r="H2400" t="str">
            <v>ФЛ</v>
          </cell>
          <cell r="I2400" t="str">
            <v>SPMPETER</v>
          </cell>
        </row>
        <row r="2401">
          <cell r="A2401" t="str">
            <v>Y0053190</v>
          </cell>
          <cell r="B2401">
            <v>43419</v>
          </cell>
          <cell r="C2401">
            <v>43421</v>
          </cell>
          <cell r="D2401">
            <v>43421</v>
          </cell>
          <cell r="E2401" t="str">
            <v>IE896525</v>
          </cell>
          <cell r="F2401" t="str">
            <v>Artur kamaletdinov</v>
          </cell>
          <cell r="G2401" t="str">
            <v>MA_WEB</v>
          </cell>
          <cell r="H2401" t="str">
            <v>ФЛ</v>
          </cell>
          <cell r="I2401" t="str">
            <v>SPMPROS</v>
          </cell>
        </row>
        <row r="2402">
          <cell r="A2402" t="str">
            <v>Y0053290</v>
          </cell>
          <cell r="B2402">
            <v>43419</v>
          </cell>
          <cell r="C2402">
            <v>43421</v>
          </cell>
          <cell r="D2402">
            <v>43421</v>
          </cell>
          <cell r="E2402" t="str">
            <v>ID688607</v>
          </cell>
          <cell r="F2402" t="str">
            <v>Ирина Нехаева</v>
          </cell>
          <cell r="G2402" t="str">
            <v>MA_WEB</v>
          </cell>
          <cell r="H2402" t="str">
            <v>ФЛ</v>
          </cell>
          <cell r="I2402" t="str">
            <v>SPB3</v>
          </cell>
        </row>
        <row r="2403">
          <cell r="A2403" t="str">
            <v>Y0053452</v>
          </cell>
          <cell r="B2403">
            <v>43419</v>
          </cell>
          <cell r="C2403">
            <v>43421</v>
          </cell>
          <cell r="D2403">
            <v>43421</v>
          </cell>
          <cell r="E2403" t="str">
            <v>CC00001</v>
          </cell>
          <cell r="F2403" t="str">
            <v>Ольга Кряжева</v>
          </cell>
          <cell r="G2403" t="str">
            <v>MA_WEB</v>
          </cell>
          <cell r="H2403" t="str">
            <v>ФЛ</v>
          </cell>
          <cell r="I2403" t="str">
            <v>SPMELEC</v>
          </cell>
        </row>
        <row r="2404">
          <cell r="A2404" t="str">
            <v>Y0053611</v>
          </cell>
          <cell r="B2404">
            <v>43419</v>
          </cell>
          <cell r="C2404">
            <v>43421</v>
          </cell>
          <cell r="D2404">
            <v>43421</v>
          </cell>
          <cell r="E2404" t="str">
            <v>I0262708</v>
          </cell>
          <cell r="F2404" t="str">
            <v>елена сизова</v>
          </cell>
          <cell r="G2404" t="str">
            <v>MA_WEB</v>
          </cell>
          <cell r="H2404" t="str">
            <v>ФЛ</v>
          </cell>
          <cell r="I2404" t="str">
            <v>SPMVETER2</v>
          </cell>
        </row>
        <row r="2405">
          <cell r="A2405" t="str">
            <v>Y0053752</v>
          </cell>
          <cell r="B2405">
            <v>43419</v>
          </cell>
          <cell r="C2405">
            <v>43421</v>
          </cell>
          <cell r="D2405">
            <v>43421</v>
          </cell>
          <cell r="E2405" t="str">
            <v>ID016512</v>
          </cell>
          <cell r="F2405" t="str">
            <v>Игорь Шмаков</v>
          </cell>
          <cell r="G2405" t="str">
            <v>MA_WEB</v>
          </cell>
          <cell r="H2405" t="str">
            <v>ФЛ</v>
          </cell>
          <cell r="I2405" t="str">
            <v>SPMZVEZDA</v>
          </cell>
        </row>
        <row r="2406">
          <cell r="A2406" t="str">
            <v>Y0053824</v>
          </cell>
          <cell r="B2406">
            <v>43419</v>
          </cell>
          <cell r="C2406">
            <v>43421</v>
          </cell>
          <cell r="D2406">
            <v>43421</v>
          </cell>
          <cell r="E2406" t="str">
            <v>CC00001</v>
          </cell>
          <cell r="F2406" t="str">
            <v>Ирина Терентьева</v>
          </cell>
          <cell r="G2406" t="str">
            <v>MA_WEB</v>
          </cell>
          <cell r="H2406" t="str">
            <v>ФЛ</v>
          </cell>
          <cell r="I2406" t="str">
            <v>SPMPETER</v>
          </cell>
        </row>
        <row r="2407">
          <cell r="A2407" t="str">
            <v>Y0053956</v>
          </cell>
          <cell r="B2407">
            <v>43419</v>
          </cell>
          <cell r="C2407">
            <v>43421</v>
          </cell>
          <cell r="D2407">
            <v>43421</v>
          </cell>
          <cell r="E2407" t="str">
            <v>IX158625</v>
          </cell>
          <cell r="F2407" t="str">
            <v>Дмитрий Александров</v>
          </cell>
          <cell r="G2407" t="str">
            <v>MA_WEB</v>
          </cell>
          <cell r="H2407" t="str">
            <v>ФЛ</v>
          </cell>
          <cell r="I2407" t="str">
            <v>SPMVNOVG3</v>
          </cell>
        </row>
        <row r="2408">
          <cell r="A2408" t="str">
            <v>Y0054193</v>
          </cell>
          <cell r="B2408">
            <v>43419</v>
          </cell>
          <cell r="C2408">
            <v>43421</v>
          </cell>
          <cell r="D2408">
            <v>43421</v>
          </cell>
          <cell r="E2408" t="str">
            <v>ID230769</v>
          </cell>
          <cell r="F2408" t="str">
            <v>Влад Зябкин</v>
          </cell>
          <cell r="G2408" t="str">
            <v>MA_WEB</v>
          </cell>
          <cell r="H2408" t="str">
            <v>ФЛ</v>
          </cell>
          <cell r="I2408" t="str">
            <v>SPMPETER</v>
          </cell>
        </row>
        <row r="2409">
          <cell r="A2409" t="str">
            <v>Y0054244</v>
          </cell>
          <cell r="B2409">
            <v>43419</v>
          </cell>
          <cell r="C2409">
            <v>43421</v>
          </cell>
          <cell r="D2409">
            <v>43421</v>
          </cell>
          <cell r="E2409" t="str">
            <v>CC00001</v>
          </cell>
          <cell r="F2409" t="str">
            <v>Елена Авдеева</v>
          </cell>
          <cell r="G2409" t="str">
            <v>MA_WEB</v>
          </cell>
          <cell r="H2409" t="str">
            <v>ФЛ</v>
          </cell>
          <cell r="I2409" t="str">
            <v>SPB5</v>
          </cell>
        </row>
        <row r="2410">
          <cell r="A2410" t="str">
            <v>Y0054372</v>
          </cell>
          <cell r="B2410">
            <v>43419</v>
          </cell>
          <cell r="C2410">
            <v>43421</v>
          </cell>
          <cell r="D2410">
            <v>43421</v>
          </cell>
          <cell r="E2410" t="str">
            <v>CC00001</v>
          </cell>
          <cell r="F2410" t="str">
            <v>Дмитрий Бережняк</v>
          </cell>
          <cell r="G2410" t="str">
            <v>MA_WEB</v>
          </cell>
          <cell r="H2410" t="str">
            <v>ФЛ</v>
          </cell>
          <cell r="I2410" t="str">
            <v>SPMPIONER</v>
          </cell>
        </row>
        <row r="2411">
          <cell r="A2411" t="str">
            <v>Y0054382</v>
          </cell>
          <cell r="B2411">
            <v>43419</v>
          </cell>
          <cell r="C2411">
            <v>43421</v>
          </cell>
          <cell r="D2411">
            <v>43421</v>
          </cell>
          <cell r="E2411" t="str">
            <v>IE208615</v>
          </cell>
          <cell r="F2411" t="str">
            <v>Юлия Стрельникова</v>
          </cell>
          <cell r="G2411" t="str">
            <v>MA_WEB</v>
          </cell>
          <cell r="H2411" t="str">
            <v>ФЛ</v>
          </cell>
          <cell r="I2411" t="str">
            <v>SPMVSEV</v>
          </cell>
        </row>
        <row r="2412">
          <cell r="A2412" t="str">
            <v>Y0054401</v>
          </cell>
          <cell r="B2412">
            <v>43419</v>
          </cell>
          <cell r="C2412">
            <v>43421</v>
          </cell>
          <cell r="D2412">
            <v>43421</v>
          </cell>
          <cell r="E2412" t="str">
            <v>I0123945</v>
          </cell>
          <cell r="F2412" t="str">
            <v>Александр Асмыкович</v>
          </cell>
          <cell r="G2412" t="str">
            <v>MA_WEB</v>
          </cell>
          <cell r="H2412" t="str">
            <v>ФЛ</v>
          </cell>
          <cell r="I2412" t="str">
            <v>SPMCHERNY</v>
          </cell>
        </row>
        <row r="2413">
          <cell r="A2413" t="str">
            <v>Y0054437</v>
          </cell>
          <cell r="B2413">
            <v>43419</v>
          </cell>
          <cell r="C2413">
            <v>43421</v>
          </cell>
          <cell r="D2413">
            <v>43421</v>
          </cell>
          <cell r="E2413" t="str">
            <v>CC00001</v>
          </cell>
          <cell r="F2413" t="str">
            <v>Анастасия Малыгина</v>
          </cell>
          <cell r="G2413" t="str">
            <v>MA_WEB</v>
          </cell>
          <cell r="H2413" t="str">
            <v>ФЛ</v>
          </cell>
          <cell r="I2413" t="str">
            <v>SPMLINE6</v>
          </cell>
        </row>
        <row r="2414">
          <cell r="A2414" t="str">
            <v>Y0054666</v>
          </cell>
          <cell r="B2414">
            <v>43419</v>
          </cell>
          <cell r="C2414">
            <v>43421</v>
          </cell>
          <cell r="D2414">
            <v>43421</v>
          </cell>
          <cell r="E2414" t="str">
            <v>IX684473</v>
          </cell>
          <cell r="F2414" t="str">
            <v>Татьяна Тихонова</v>
          </cell>
          <cell r="G2414" t="str">
            <v>MA_WEB</v>
          </cell>
          <cell r="H2414" t="str">
            <v>ФЛ</v>
          </cell>
          <cell r="I2414" t="str">
            <v>SPMKOLPINO</v>
          </cell>
        </row>
        <row r="2415">
          <cell r="A2415" t="str">
            <v>Y0054855</v>
          </cell>
          <cell r="B2415">
            <v>43419</v>
          </cell>
          <cell r="C2415">
            <v>43421</v>
          </cell>
          <cell r="D2415">
            <v>43421</v>
          </cell>
          <cell r="E2415" t="str">
            <v>ID076577</v>
          </cell>
          <cell r="F2415" t="str">
            <v>екатерина сергеева</v>
          </cell>
          <cell r="G2415" t="str">
            <v>MA_WEB</v>
          </cell>
          <cell r="H2415" t="str">
            <v>ФЛ</v>
          </cell>
          <cell r="I2415" t="str">
            <v>SPMGRAZHD</v>
          </cell>
        </row>
        <row r="2416">
          <cell r="A2416" t="str">
            <v>Y0054865</v>
          </cell>
          <cell r="B2416">
            <v>43419</v>
          </cell>
          <cell r="C2416">
            <v>43421</v>
          </cell>
          <cell r="D2416">
            <v>43421</v>
          </cell>
          <cell r="E2416" t="str">
            <v>CC00001</v>
          </cell>
          <cell r="F2416" t="str">
            <v>Набиль Шаабани</v>
          </cell>
          <cell r="G2416" t="str">
            <v>MA_WEB</v>
          </cell>
          <cell r="H2416" t="str">
            <v>ФЛ</v>
          </cell>
          <cell r="I2416" t="str">
            <v>SPMZVEZDA</v>
          </cell>
        </row>
        <row r="2417">
          <cell r="A2417" t="str">
            <v>Y0054867</v>
          </cell>
          <cell r="B2417">
            <v>43419</v>
          </cell>
          <cell r="C2417">
            <v>43421</v>
          </cell>
          <cell r="D2417">
            <v>43421</v>
          </cell>
          <cell r="E2417" t="str">
            <v>CC00001</v>
          </cell>
          <cell r="F2417" t="str">
            <v>Андрей Пистолетов</v>
          </cell>
          <cell r="G2417" t="str">
            <v>MA_WEB</v>
          </cell>
          <cell r="H2417" t="str">
            <v>ФЛ</v>
          </cell>
          <cell r="I2417" t="str">
            <v>SPMKORAB</v>
          </cell>
        </row>
        <row r="2418">
          <cell r="A2418" t="str">
            <v>Y0054931</v>
          </cell>
          <cell r="B2418">
            <v>43419</v>
          </cell>
          <cell r="C2418">
            <v>43421</v>
          </cell>
          <cell r="D2418">
            <v>43421</v>
          </cell>
          <cell r="E2418" t="str">
            <v>I0429238</v>
          </cell>
          <cell r="F2418" t="str">
            <v>Дмитрий Миронов</v>
          </cell>
          <cell r="G2418" t="str">
            <v>MA_WEB</v>
          </cell>
          <cell r="H2418" t="str">
            <v>ФЛ</v>
          </cell>
          <cell r="I2418" t="str">
            <v>SPMLADOG</v>
          </cell>
        </row>
        <row r="2419">
          <cell r="A2419" t="str">
            <v>Y0055104</v>
          </cell>
          <cell r="B2419">
            <v>43419</v>
          </cell>
          <cell r="C2419">
            <v>43421</v>
          </cell>
          <cell r="D2419">
            <v>43421</v>
          </cell>
          <cell r="E2419" t="str">
            <v>CC00001</v>
          </cell>
          <cell r="F2419" t="str">
            <v>Екатерина Маликова</v>
          </cell>
          <cell r="G2419" t="str">
            <v>MA_WEB</v>
          </cell>
          <cell r="H2419" t="str">
            <v>ФЛ</v>
          </cell>
          <cell r="I2419" t="str">
            <v>SPB5</v>
          </cell>
        </row>
        <row r="2420">
          <cell r="A2420" t="str">
            <v>Y0055143</v>
          </cell>
          <cell r="B2420">
            <v>43419</v>
          </cell>
          <cell r="C2420">
            <v>43421</v>
          </cell>
          <cell r="D2420">
            <v>43421</v>
          </cell>
          <cell r="E2420" t="str">
            <v>CC00001</v>
          </cell>
          <cell r="F2420" t="str">
            <v>Алексей Старых</v>
          </cell>
          <cell r="G2420" t="str">
            <v>MA_WEB</v>
          </cell>
          <cell r="H2420" t="str">
            <v>ФЛ</v>
          </cell>
          <cell r="I2420" t="str">
            <v>SPMELEC</v>
          </cell>
        </row>
        <row r="2421">
          <cell r="A2421" t="str">
            <v>Y0055208</v>
          </cell>
          <cell r="B2421">
            <v>43419</v>
          </cell>
          <cell r="C2421">
            <v>43421</v>
          </cell>
          <cell r="D2421">
            <v>43421</v>
          </cell>
          <cell r="E2421" t="str">
            <v>IC139016</v>
          </cell>
          <cell r="F2421" t="str">
            <v>Владимир Ковалевский</v>
          </cell>
          <cell r="G2421" t="str">
            <v>MA_WEB</v>
          </cell>
          <cell r="H2421" t="str">
            <v>ФЛ</v>
          </cell>
          <cell r="I2421" t="str">
            <v>SPMPROS</v>
          </cell>
        </row>
        <row r="2422">
          <cell r="A2422" t="str">
            <v>Y0055215</v>
          </cell>
          <cell r="B2422">
            <v>43419</v>
          </cell>
          <cell r="C2422">
            <v>43421</v>
          </cell>
          <cell r="D2422">
            <v>43421</v>
          </cell>
          <cell r="E2422" t="str">
            <v>ID032301</v>
          </cell>
          <cell r="F2422" t="str">
            <v>Марина Унгер</v>
          </cell>
          <cell r="G2422" t="str">
            <v>MA_WEB</v>
          </cell>
          <cell r="H2422" t="str">
            <v>ФЛ</v>
          </cell>
          <cell r="I2422" t="str">
            <v>SPMKAMEN</v>
          </cell>
        </row>
        <row r="2423">
          <cell r="A2423" t="str">
            <v>Y0055303</v>
          </cell>
          <cell r="B2423">
            <v>43419</v>
          </cell>
          <cell r="C2423">
            <v>43421</v>
          </cell>
          <cell r="D2423">
            <v>43421</v>
          </cell>
          <cell r="E2423" t="str">
            <v>I0012520</v>
          </cell>
          <cell r="F2423" t="str">
            <v>Борис Клестов</v>
          </cell>
          <cell r="G2423" t="str">
            <v>MA_WEB</v>
          </cell>
          <cell r="H2423" t="str">
            <v>ФЛ</v>
          </cell>
          <cell r="I2423" t="str">
            <v>SPB5</v>
          </cell>
        </row>
        <row r="2424">
          <cell r="A2424" t="str">
            <v>Y0055402</v>
          </cell>
          <cell r="B2424">
            <v>43419</v>
          </cell>
          <cell r="C2424">
            <v>43421</v>
          </cell>
          <cell r="D2424">
            <v>43421</v>
          </cell>
          <cell r="E2424" t="str">
            <v>IE449588</v>
          </cell>
          <cell r="F2424" t="str">
            <v>Михаил Башнин</v>
          </cell>
          <cell r="G2424" t="str">
            <v>MA_WEB</v>
          </cell>
          <cell r="H2424" t="str">
            <v>ФЛ</v>
          </cell>
          <cell r="I2424" t="str">
            <v>SPB3</v>
          </cell>
        </row>
        <row r="2425">
          <cell r="A2425" t="str">
            <v>Y0055441</v>
          </cell>
          <cell r="B2425">
            <v>43419</v>
          </cell>
          <cell r="C2425">
            <v>43421</v>
          </cell>
          <cell r="D2425">
            <v>43421</v>
          </cell>
          <cell r="E2425" t="str">
            <v>IE774299</v>
          </cell>
          <cell r="F2425" t="str">
            <v>Евгений Востренко</v>
          </cell>
          <cell r="G2425" t="str">
            <v>MA_WEB</v>
          </cell>
          <cell r="H2425" t="str">
            <v>ФЛ</v>
          </cell>
          <cell r="I2425" t="str">
            <v>SPMPROS</v>
          </cell>
        </row>
        <row r="2426">
          <cell r="A2426" t="str">
            <v>Y0055509</v>
          </cell>
          <cell r="B2426">
            <v>43419</v>
          </cell>
          <cell r="C2426">
            <v>43421</v>
          </cell>
          <cell r="D2426">
            <v>43421</v>
          </cell>
          <cell r="E2426" t="str">
            <v>IC302706</v>
          </cell>
          <cell r="F2426" t="str">
            <v>Надежда Галашина</v>
          </cell>
          <cell r="G2426" t="str">
            <v>MA_WEB</v>
          </cell>
          <cell r="H2426" t="str">
            <v>ФЛ</v>
          </cell>
          <cell r="I2426" t="str">
            <v>SPMKOTINA</v>
          </cell>
        </row>
        <row r="2427">
          <cell r="A2427" t="str">
            <v>Y0055556</v>
          </cell>
          <cell r="B2427">
            <v>43419</v>
          </cell>
          <cell r="C2427">
            <v>43421</v>
          </cell>
          <cell r="D2427">
            <v>43421</v>
          </cell>
          <cell r="E2427" t="str">
            <v>CC00001</v>
          </cell>
          <cell r="F2427" t="str">
            <v>Марина Дядюк</v>
          </cell>
          <cell r="G2427" t="str">
            <v>MA_WEB</v>
          </cell>
          <cell r="H2427" t="str">
            <v>ФЛ</v>
          </cell>
          <cell r="I2427" t="str">
            <v>SPMPUSH</v>
          </cell>
        </row>
        <row r="2428">
          <cell r="A2428" t="str">
            <v>Y0055578</v>
          </cell>
          <cell r="B2428">
            <v>43419</v>
          </cell>
          <cell r="C2428">
            <v>43421</v>
          </cell>
          <cell r="D2428">
            <v>43421</v>
          </cell>
          <cell r="E2428" t="str">
            <v>IC302706</v>
          </cell>
          <cell r="F2428" t="str">
            <v>Надежда Галашина</v>
          </cell>
          <cell r="G2428" t="str">
            <v>MA_WEB</v>
          </cell>
          <cell r="H2428" t="str">
            <v>ФЛ</v>
          </cell>
          <cell r="I2428" t="str">
            <v>SPMKOTINA</v>
          </cell>
        </row>
        <row r="2429">
          <cell r="A2429" t="str">
            <v>Y0055655</v>
          </cell>
          <cell r="B2429">
            <v>43419</v>
          </cell>
          <cell r="C2429">
            <v>43421</v>
          </cell>
          <cell r="D2429">
            <v>43421</v>
          </cell>
          <cell r="E2429" t="str">
            <v>IC302706</v>
          </cell>
          <cell r="F2429" t="str">
            <v>Надежда Галашина</v>
          </cell>
          <cell r="G2429" t="str">
            <v>MA_WEB</v>
          </cell>
          <cell r="H2429" t="str">
            <v>ФЛ</v>
          </cell>
          <cell r="I2429" t="str">
            <v>SPMKOTINA</v>
          </cell>
        </row>
        <row r="2430">
          <cell r="A2430" t="str">
            <v>Y0055723</v>
          </cell>
          <cell r="B2430">
            <v>43419</v>
          </cell>
          <cell r="C2430">
            <v>43421</v>
          </cell>
          <cell r="D2430">
            <v>43421</v>
          </cell>
          <cell r="E2430" t="str">
            <v>IC142256</v>
          </cell>
          <cell r="F2430" t="str">
            <v>Иван Трофимов</v>
          </cell>
          <cell r="G2430" t="str">
            <v>MA_WEB</v>
          </cell>
          <cell r="H2430" t="str">
            <v>ФЛ</v>
          </cell>
          <cell r="I2430" t="str">
            <v>SPMPROS</v>
          </cell>
        </row>
        <row r="2431">
          <cell r="A2431" t="str">
            <v>Y0055993</v>
          </cell>
          <cell r="B2431">
            <v>43419</v>
          </cell>
          <cell r="C2431">
            <v>43421</v>
          </cell>
          <cell r="D2431">
            <v>43421</v>
          </cell>
          <cell r="E2431" t="str">
            <v>IE092349</v>
          </cell>
          <cell r="F2431" t="str">
            <v>Олег Шишкин</v>
          </cell>
          <cell r="G2431" t="str">
            <v>MA_WEB</v>
          </cell>
          <cell r="H2431" t="str">
            <v>ФЛ</v>
          </cell>
          <cell r="I2431" t="str">
            <v>SPB2</v>
          </cell>
        </row>
        <row r="2432">
          <cell r="A2432" t="str">
            <v>Y0056101</v>
          </cell>
          <cell r="B2432">
            <v>43419</v>
          </cell>
          <cell r="C2432">
            <v>43421</v>
          </cell>
          <cell r="D2432">
            <v>43421</v>
          </cell>
          <cell r="E2432" t="str">
            <v>CC00001</v>
          </cell>
          <cell r="F2432" t="str">
            <v>Евгений Рычгорский</v>
          </cell>
          <cell r="G2432" t="str">
            <v>MA_WEB</v>
          </cell>
          <cell r="H2432" t="str">
            <v>ФЛ</v>
          </cell>
          <cell r="I2432" t="str">
            <v>SPB2</v>
          </cell>
        </row>
        <row r="2433">
          <cell r="A2433" t="str">
            <v>Y0056149</v>
          </cell>
          <cell r="B2433">
            <v>43419</v>
          </cell>
          <cell r="C2433">
            <v>43421</v>
          </cell>
          <cell r="D2433">
            <v>43421</v>
          </cell>
          <cell r="E2433" t="str">
            <v>IX738778</v>
          </cell>
          <cell r="F2433" t="str">
            <v>ВЛАДИМИР БАСКАКОВ</v>
          </cell>
          <cell r="G2433" t="str">
            <v>MA_WEB</v>
          </cell>
          <cell r="H2433" t="str">
            <v>ФЛ</v>
          </cell>
          <cell r="I2433" t="str">
            <v>SPMKOTINA</v>
          </cell>
        </row>
        <row r="2434">
          <cell r="A2434" t="str">
            <v>Y0056583</v>
          </cell>
          <cell r="B2434">
            <v>43419</v>
          </cell>
          <cell r="C2434">
            <v>43421</v>
          </cell>
          <cell r="D2434">
            <v>43421</v>
          </cell>
          <cell r="E2434" t="str">
            <v>IC557880</v>
          </cell>
          <cell r="F2434" t="str">
            <v>Владимир Черемисинов</v>
          </cell>
          <cell r="G2434" t="str">
            <v>MA_WEB</v>
          </cell>
          <cell r="H2434" t="str">
            <v>ФЛ</v>
          </cell>
          <cell r="I2434" t="str">
            <v>SPB2</v>
          </cell>
        </row>
        <row r="2435">
          <cell r="A2435" t="str">
            <v>Y0056624</v>
          </cell>
          <cell r="B2435">
            <v>43419</v>
          </cell>
          <cell r="C2435">
            <v>43421</v>
          </cell>
          <cell r="D2435">
            <v>43421</v>
          </cell>
          <cell r="E2435" t="str">
            <v>CC00001</v>
          </cell>
          <cell r="F2435" t="str">
            <v>Михаил Куртеев</v>
          </cell>
          <cell r="G2435" t="str">
            <v>MA_WEB</v>
          </cell>
          <cell r="H2435" t="str">
            <v>ФЛ</v>
          </cell>
          <cell r="I2435" t="str">
            <v>SPMLINE6</v>
          </cell>
        </row>
        <row r="2436">
          <cell r="A2436" t="str">
            <v>Y0056644</v>
          </cell>
          <cell r="B2436">
            <v>43419</v>
          </cell>
          <cell r="C2436">
            <v>43421</v>
          </cell>
          <cell r="D2436">
            <v>43421</v>
          </cell>
          <cell r="E2436" t="str">
            <v>CC00001</v>
          </cell>
          <cell r="F2436" t="str">
            <v>Вячеслав Лукашов</v>
          </cell>
          <cell r="G2436" t="str">
            <v>MA_WEB</v>
          </cell>
          <cell r="H2436" t="str">
            <v>ФЛ</v>
          </cell>
          <cell r="I2436" t="str">
            <v>SPMIZMAL</v>
          </cell>
        </row>
        <row r="2437">
          <cell r="A2437" t="str">
            <v>Y0056682</v>
          </cell>
          <cell r="B2437">
            <v>43419</v>
          </cell>
          <cell r="C2437">
            <v>43421</v>
          </cell>
          <cell r="D2437">
            <v>43421</v>
          </cell>
          <cell r="E2437" t="str">
            <v>CC00001</v>
          </cell>
          <cell r="F2437" t="str">
            <v>Антон Тетенов</v>
          </cell>
          <cell r="G2437" t="str">
            <v>MA_WEB</v>
          </cell>
          <cell r="H2437" t="str">
            <v>ФЛ</v>
          </cell>
          <cell r="I2437" t="str">
            <v>SPMIZMAL</v>
          </cell>
        </row>
        <row r="2438">
          <cell r="A2438" t="str">
            <v>Y0056704</v>
          </cell>
          <cell r="B2438">
            <v>43420</v>
          </cell>
          <cell r="C2438">
            <v>43421</v>
          </cell>
          <cell r="D2438">
            <v>43421</v>
          </cell>
          <cell r="E2438" t="str">
            <v>CC00001</v>
          </cell>
          <cell r="F2438" t="str">
            <v>Софья Титова</v>
          </cell>
          <cell r="G2438" t="str">
            <v>MA_WEB</v>
          </cell>
          <cell r="H2438" t="str">
            <v>ФЛ</v>
          </cell>
          <cell r="I2438" t="str">
            <v>SPMKOTINA</v>
          </cell>
        </row>
        <row r="2439">
          <cell r="A2439" t="str">
            <v>Y0056717</v>
          </cell>
          <cell r="B2439">
            <v>43420</v>
          </cell>
          <cell r="C2439">
            <v>43421</v>
          </cell>
          <cell r="D2439">
            <v>43421</v>
          </cell>
          <cell r="E2439" t="str">
            <v>IC523433</v>
          </cell>
          <cell r="F2439" t="str">
            <v>Михаил Соколов</v>
          </cell>
          <cell r="G2439" t="str">
            <v>MA_WEB</v>
          </cell>
          <cell r="H2439" t="str">
            <v>ФЛ</v>
          </cell>
          <cell r="I2439" t="str">
            <v>SPMKARAVAV</v>
          </cell>
        </row>
        <row r="2440">
          <cell r="A2440" t="str">
            <v>Y0056844</v>
          </cell>
          <cell r="B2440">
            <v>43420</v>
          </cell>
          <cell r="C2440">
            <v>43421</v>
          </cell>
          <cell r="D2440">
            <v>43421</v>
          </cell>
          <cell r="E2440" t="str">
            <v>CC00001</v>
          </cell>
          <cell r="F2440" t="str">
            <v>Сергей Архипов</v>
          </cell>
          <cell r="G2440" t="str">
            <v>MA_WEB</v>
          </cell>
          <cell r="H2440" t="str">
            <v>ФЛ</v>
          </cell>
          <cell r="I2440" t="str">
            <v>SPMVETER2</v>
          </cell>
        </row>
        <row r="2441">
          <cell r="A2441" t="str">
            <v>Y0056859</v>
          </cell>
          <cell r="B2441">
            <v>43420</v>
          </cell>
          <cell r="C2441">
            <v>43421</v>
          </cell>
          <cell r="D2441">
            <v>43421</v>
          </cell>
          <cell r="E2441" t="str">
            <v>CC00001</v>
          </cell>
          <cell r="F2441" t="str">
            <v>Дмитрий Осипов</v>
          </cell>
          <cell r="G2441" t="str">
            <v>MA_WEB</v>
          </cell>
          <cell r="H2441" t="str">
            <v>ФЛ</v>
          </cell>
          <cell r="I2441" t="str">
            <v>SPMGRAZHD</v>
          </cell>
        </row>
        <row r="2442">
          <cell r="A2442" t="str">
            <v>Y0056950</v>
          </cell>
          <cell r="B2442">
            <v>43420</v>
          </cell>
          <cell r="C2442">
            <v>43421</v>
          </cell>
          <cell r="D2442">
            <v>43421</v>
          </cell>
          <cell r="E2442" t="str">
            <v>ID020229</v>
          </cell>
          <cell r="F2442" t="str">
            <v>Кирилл Добровольский</v>
          </cell>
          <cell r="G2442" t="str">
            <v>MA_WEB</v>
          </cell>
          <cell r="H2442" t="str">
            <v>ФЛ</v>
          </cell>
          <cell r="I2442" t="str">
            <v>SPB</v>
          </cell>
        </row>
        <row r="2443">
          <cell r="A2443" t="str">
            <v>Y0057034</v>
          </cell>
          <cell r="B2443">
            <v>43420</v>
          </cell>
          <cell r="C2443">
            <v>43421</v>
          </cell>
          <cell r="D2443">
            <v>43421</v>
          </cell>
          <cell r="E2443" t="str">
            <v>IC863697</v>
          </cell>
          <cell r="F2443" t="str">
            <v>Александр Кавалеров</v>
          </cell>
          <cell r="G2443" t="str">
            <v>MA_WEB</v>
          </cell>
          <cell r="H2443" t="str">
            <v>ФЛ</v>
          </cell>
          <cell r="I2443" t="str">
            <v>SPMPUSH</v>
          </cell>
        </row>
        <row r="2444">
          <cell r="A2444" t="str">
            <v>Y0057040</v>
          </cell>
          <cell r="B2444">
            <v>43420</v>
          </cell>
          <cell r="C2444">
            <v>43421</v>
          </cell>
          <cell r="D2444">
            <v>43421</v>
          </cell>
          <cell r="E2444" t="str">
            <v>IE266604</v>
          </cell>
          <cell r="F2444" t="str">
            <v>Евгений Макаренко</v>
          </cell>
          <cell r="G2444" t="str">
            <v>MA_WEB</v>
          </cell>
          <cell r="H2444" t="str">
            <v>ФЛ</v>
          </cell>
          <cell r="I2444" t="str">
            <v>SPB2</v>
          </cell>
        </row>
        <row r="2445">
          <cell r="A2445" t="str">
            <v>Y0057047</v>
          </cell>
          <cell r="B2445">
            <v>43420</v>
          </cell>
          <cell r="C2445">
            <v>43421</v>
          </cell>
          <cell r="D2445">
            <v>43421</v>
          </cell>
          <cell r="E2445" t="str">
            <v>CC00001</v>
          </cell>
          <cell r="F2445" t="str">
            <v>Alex Moysuk</v>
          </cell>
          <cell r="G2445" t="str">
            <v>MA_WEB</v>
          </cell>
          <cell r="H2445" t="str">
            <v>ФЛ</v>
          </cell>
          <cell r="I2445" t="str">
            <v>SPMPROS</v>
          </cell>
        </row>
        <row r="2446">
          <cell r="A2446" t="str">
            <v>Y0057190</v>
          </cell>
          <cell r="B2446">
            <v>43420</v>
          </cell>
          <cell r="C2446">
            <v>43421</v>
          </cell>
          <cell r="D2446">
            <v>43421</v>
          </cell>
          <cell r="E2446" t="str">
            <v>CC00001</v>
          </cell>
          <cell r="F2446" t="str">
            <v>Виктор Хапов</v>
          </cell>
          <cell r="G2446" t="str">
            <v>MA_WEB</v>
          </cell>
          <cell r="H2446" t="str">
            <v>ФЛ</v>
          </cell>
          <cell r="I2446" t="str">
            <v>SPMMUZHIK</v>
          </cell>
        </row>
        <row r="2447">
          <cell r="A2447" t="str">
            <v>Y0057191</v>
          </cell>
          <cell r="B2447">
            <v>43420</v>
          </cell>
          <cell r="C2447">
            <v>43421</v>
          </cell>
          <cell r="D2447">
            <v>43421</v>
          </cell>
          <cell r="E2447" t="str">
            <v>CC00001</v>
          </cell>
          <cell r="F2447" t="str">
            <v>Евгений Марченков</v>
          </cell>
          <cell r="G2447" t="str">
            <v>MA_WEB</v>
          </cell>
          <cell r="H2447" t="str">
            <v>ФЛ</v>
          </cell>
          <cell r="I2447" t="str">
            <v>SPB2</v>
          </cell>
        </row>
        <row r="2448">
          <cell r="A2448" t="str">
            <v>Y0057257</v>
          </cell>
          <cell r="B2448">
            <v>43420</v>
          </cell>
          <cell r="C2448">
            <v>43421</v>
          </cell>
          <cell r="D2448">
            <v>43421</v>
          </cell>
          <cell r="E2448" t="str">
            <v>IC228184</v>
          </cell>
          <cell r="F2448" t="str">
            <v>Разумный Человек</v>
          </cell>
          <cell r="G2448" t="str">
            <v>MA_WEB</v>
          </cell>
          <cell r="H2448" t="str">
            <v>ФЛ</v>
          </cell>
          <cell r="I2448" t="str">
            <v>SPMVSEV</v>
          </cell>
        </row>
        <row r="2449">
          <cell r="A2449" t="str">
            <v>Y0057280</v>
          </cell>
          <cell r="B2449">
            <v>43420</v>
          </cell>
          <cell r="C2449">
            <v>43421</v>
          </cell>
          <cell r="D2449">
            <v>43421</v>
          </cell>
          <cell r="E2449" t="str">
            <v>IC264404</v>
          </cell>
          <cell r="F2449" t="str">
            <v>Алексей Андреев</v>
          </cell>
          <cell r="G2449" t="str">
            <v>MA_WEB</v>
          </cell>
          <cell r="H2449" t="str">
            <v>ФЛ</v>
          </cell>
          <cell r="I2449" t="str">
            <v>SPMKARAVAV</v>
          </cell>
        </row>
        <row r="2450">
          <cell r="A2450" t="str">
            <v>Y0057392</v>
          </cell>
          <cell r="B2450">
            <v>43420</v>
          </cell>
          <cell r="C2450">
            <v>43421</v>
          </cell>
          <cell r="D2450">
            <v>43421</v>
          </cell>
          <cell r="E2450" t="str">
            <v>ID019596</v>
          </cell>
          <cell r="F2450" t="str">
            <v>Кирилл Никитин</v>
          </cell>
          <cell r="G2450" t="str">
            <v>MA_WEB</v>
          </cell>
          <cell r="H2450" t="str">
            <v>ФЛ</v>
          </cell>
          <cell r="I2450" t="str">
            <v>SPMGRAZHD</v>
          </cell>
        </row>
        <row r="2451">
          <cell r="A2451" t="str">
            <v>Y0057400</v>
          </cell>
          <cell r="B2451">
            <v>43420</v>
          </cell>
          <cell r="C2451">
            <v>43421</v>
          </cell>
          <cell r="D2451">
            <v>43421</v>
          </cell>
          <cell r="E2451" t="str">
            <v>IC264404</v>
          </cell>
          <cell r="F2451" t="str">
            <v>Алексей Андреев</v>
          </cell>
          <cell r="G2451" t="str">
            <v>MA_WEB</v>
          </cell>
          <cell r="H2451" t="str">
            <v>ФЛ</v>
          </cell>
          <cell r="I2451" t="str">
            <v>SPMKARAVAV</v>
          </cell>
        </row>
        <row r="2452">
          <cell r="A2452" t="str">
            <v>Y0057420</v>
          </cell>
          <cell r="B2452">
            <v>43420</v>
          </cell>
          <cell r="C2452">
            <v>43421</v>
          </cell>
          <cell r="D2452">
            <v>43421</v>
          </cell>
          <cell r="E2452" t="str">
            <v>ID083419</v>
          </cell>
          <cell r="F2452" t="str">
            <v>Сергей Владимирович Лаенко</v>
          </cell>
          <cell r="G2452" t="str">
            <v>MA_WEB</v>
          </cell>
          <cell r="H2452" t="str">
            <v>ФЛ</v>
          </cell>
          <cell r="I2452" t="str">
            <v>SPMTOSNO</v>
          </cell>
        </row>
        <row r="2453">
          <cell r="A2453" t="str">
            <v>Y0057507</v>
          </cell>
          <cell r="B2453">
            <v>43420</v>
          </cell>
          <cell r="C2453">
            <v>43421</v>
          </cell>
          <cell r="D2453">
            <v>43421</v>
          </cell>
          <cell r="E2453" t="str">
            <v>CC00001</v>
          </cell>
          <cell r="F2453" t="str">
            <v>Юрий Полусменко</v>
          </cell>
          <cell r="G2453" t="str">
            <v>MA_WEB</v>
          </cell>
          <cell r="H2453" t="str">
            <v>ФЛ</v>
          </cell>
          <cell r="I2453" t="str">
            <v>SPB4</v>
          </cell>
        </row>
        <row r="2454">
          <cell r="A2454" t="str">
            <v>Y0057585</v>
          </cell>
          <cell r="B2454">
            <v>43420</v>
          </cell>
          <cell r="C2454">
            <v>43421</v>
          </cell>
          <cell r="D2454">
            <v>43421</v>
          </cell>
          <cell r="E2454" t="str">
            <v>CC00001</v>
          </cell>
          <cell r="F2454" t="str">
            <v>Андрей Боричев</v>
          </cell>
          <cell r="G2454" t="str">
            <v>MA_WEB</v>
          </cell>
          <cell r="H2454" t="str">
            <v>ФЛ</v>
          </cell>
          <cell r="I2454" t="str">
            <v>SPMLADOG</v>
          </cell>
        </row>
        <row r="2455">
          <cell r="A2455" t="str">
            <v>Y0057625</v>
          </cell>
          <cell r="B2455">
            <v>43420</v>
          </cell>
          <cell r="C2455">
            <v>43421</v>
          </cell>
          <cell r="D2455">
            <v>43421</v>
          </cell>
          <cell r="E2455" t="str">
            <v>CC00001</v>
          </cell>
          <cell r="F2455" t="str">
            <v>Глеб Пугачев</v>
          </cell>
          <cell r="G2455" t="str">
            <v>MA_WEB</v>
          </cell>
          <cell r="H2455" t="str">
            <v>ФЛ</v>
          </cell>
          <cell r="I2455" t="str">
            <v>SPMPROS</v>
          </cell>
        </row>
        <row r="2456">
          <cell r="A2456" t="str">
            <v>Y0057911</v>
          </cell>
          <cell r="B2456">
            <v>43420</v>
          </cell>
          <cell r="C2456">
            <v>43421</v>
          </cell>
          <cell r="D2456">
            <v>43421</v>
          </cell>
          <cell r="E2456" t="str">
            <v>I0330612</v>
          </cell>
          <cell r="F2456" t="str">
            <v>Карина Карпова</v>
          </cell>
          <cell r="G2456" t="str">
            <v>MA_WEB</v>
          </cell>
          <cell r="H2456" t="str">
            <v>ФЛ</v>
          </cell>
          <cell r="I2456" t="str">
            <v>SPMVETER2</v>
          </cell>
        </row>
        <row r="2457">
          <cell r="A2457" t="str">
            <v>Y0057970</v>
          </cell>
          <cell r="B2457">
            <v>43420</v>
          </cell>
          <cell r="C2457">
            <v>43421</v>
          </cell>
          <cell r="D2457">
            <v>43421</v>
          </cell>
          <cell r="E2457" t="str">
            <v>I0377094</v>
          </cell>
          <cell r="F2457" t="str">
            <v>Алексей Гущин</v>
          </cell>
          <cell r="G2457" t="str">
            <v>MA_WEB</v>
          </cell>
          <cell r="H2457" t="str">
            <v>ФЛ</v>
          </cell>
          <cell r="I2457" t="str">
            <v>SPMVNOVG</v>
          </cell>
        </row>
        <row r="2458">
          <cell r="A2458" t="str">
            <v>Y0058442</v>
          </cell>
          <cell r="B2458">
            <v>43420</v>
          </cell>
          <cell r="C2458">
            <v>43421</v>
          </cell>
          <cell r="D2458">
            <v>43421</v>
          </cell>
          <cell r="E2458" t="str">
            <v>IE574643</v>
          </cell>
          <cell r="F2458" t="str">
            <v>Андрей Медведев</v>
          </cell>
          <cell r="G2458" t="str">
            <v>MA_WEB</v>
          </cell>
          <cell r="H2458" t="str">
            <v>ФЛ</v>
          </cell>
          <cell r="I2458" t="str">
            <v>SPMGRAZHD</v>
          </cell>
        </row>
        <row r="2459">
          <cell r="A2459" t="str">
            <v>Y0058553</v>
          </cell>
          <cell r="B2459">
            <v>43420</v>
          </cell>
          <cell r="C2459">
            <v>43421</v>
          </cell>
          <cell r="D2459">
            <v>43421</v>
          </cell>
          <cell r="E2459" t="str">
            <v>ID827337</v>
          </cell>
          <cell r="F2459" t="str">
            <v>Андрей Мельников</v>
          </cell>
          <cell r="G2459" t="str">
            <v>MA_WEB</v>
          </cell>
          <cell r="H2459" t="str">
            <v>ФЛ</v>
          </cell>
          <cell r="I2459" t="str">
            <v>SPB</v>
          </cell>
        </row>
        <row r="2460">
          <cell r="A2460" t="str">
            <v>Y0058795</v>
          </cell>
          <cell r="B2460">
            <v>43420</v>
          </cell>
          <cell r="C2460">
            <v>43421</v>
          </cell>
          <cell r="D2460">
            <v>43421</v>
          </cell>
          <cell r="E2460" t="str">
            <v>CC00001</v>
          </cell>
          <cell r="F2460" t="str">
            <v>Дмитрий Гуков</v>
          </cell>
          <cell r="G2460" t="str">
            <v>MA_WEB</v>
          </cell>
          <cell r="H2460" t="str">
            <v>ФЛ</v>
          </cell>
          <cell r="I2460" t="str">
            <v>SPMVETER2</v>
          </cell>
        </row>
        <row r="2461">
          <cell r="A2461" t="str">
            <v>Y0058991</v>
          </cell>
          <cell r="B2461">
            <v>43420</v>
          </cell>
          <cell r="C2461">
            <v>43421</v>
          </cell>
          <cell r="D2461">
            <v>43421</v>
          </cell>
          <cell r="E2461" t="str">
            <v>IE154952</v>
          </cell>
          <cell r="F2461" t="str">
            <v>Артем Анисимов</v>
          </cell>
          <cell r="G2461" t="str">
            <v>MA_WEB</v>
          </cell>
          <cell r="H2461" t="str">
            <v>ФЛ</v>
          </cell>
          <cell r="I2461" t="str">
            <v>SPB</v>
          </cell>
        </row>
        <row r="2462">
          <cell r="A2462" t="str">
            <v>Y0059418</v>
          </cell>
          <cell r="B2462">
            <v>43420</v>
          </cell>
          <cell r="C2462">
            <v>43421</v>
          </cell>
          <cell r="D2462">
            <v>43421</v>
          </cell>
          <cell r="E2462" t="str">
            <v>CC00001</v>
          </cell>
          <cell r="F2462" t="str">
            <v>Галина Бичукова</v>
          </cell>
          <cell r="G2462" t="str">
            <v>MA_WEB</v>
          </cell>
          <cell r="H2462" t="str">
            <v>ФЛ</v>
          </cell>
          <cell r="I2462" t="str">
            <v>SPMGRAZHD</v>
          </cell>
        </row>
        <row r="2463">
          <cell r="A2463" t="str">
            <v>Y0059470</v>
          </cell>
          <cell r="B2463">
            <v>43420</v>
          </cell>
          <cell r="C2463">
            <v>43421</v>
          </cell>
          <cell r="D2463">
            <v>43421</v>
          </cell>
          <cell r="E2463" t="str">
            <v>IX833355</v>
          </cell>
          <cell r="F2463" t="str">
            <v>Максим Носков</v>
          </cell>
          <cell r="G2463" t="str">
            <v>MA_WEB</v>
          </cell>
          <cell r="H2463" t="str">
            <v>ФЛ</v>
          </cell>
          <cell r="I2463" t="str">
            <v>SPB4</v>
          </cell>
        </row>
        <row r="2464">
          <cell r="A2464" t="str">
            <v>Y0060328</v>
          </cell>
          <cell r="B2464">
            <v>43420</v>
          </cell>
          <cell r="C2464">
            <v>43421</v>
          </cell>
          <cell r="D2464">
            <v>43421</v>
          </cell>
          <cell r="E2464" t="str">
            <v>ID268467</v>
          </cell>
          <cell r="F2464" t="str">
            <v>Артем Петров</v>
          </cell>
          <cell r="G2464" t="str">
            <v>MA_WEB</v>
          </cell>
          <cell r="H2464" t="str">
            <v>ФЛ</v>
          </cell>
          <cell r="I2464" t="str">
            <v>SPMLADOG</v>
          </cell>
        </row>
        <row r="2465">
          <cell r="A2465" t="str">
            <v>Y0060423</v>
          </cell>
          <cell r="B2465">
            <v>43420</v>
          </cell>
          <cell r="C2465">
            <v>43421</v>
          </cell>
          <cell r="D2465">
            <v>43421</v>
          </cell>
          <cell r="E2465" t="str">
            <v>IX492912</v>
          </cell>
          <cell r="F2465" t="str">
            <v>Антон Капустин</v>
          </cell>
          <cell r="G2465" t="str">
            <v>MA_WEB</v>
          </cell>
          <cell r="H2465" t="str">
            <v>ФЛ</v>
          </cell>
          <cell r="I2465" t="str">
            <v>SPB3</v>
          </cell>
        </row>
        <row r="2466">
          <cell r="A2466" t="str">
            <v>Y0060515</v>
          </cell>
          <cell r="B2466">
            <v>43420</v>
          </cell>
          <cell r="C2466">
            <v>43421</v>
          </cell>
          <cell r="D2466">
            <v>43421</v>
          </cell>
          <cell r="E2466" t="str">
            <v>CC00001</v>
          </cell>
          <cell r="F2466" t="str">
            <v>Сергей Братунь</v>
          </cell>
          <cell r="G2466" t="str">
            <v>MA_WEB</v>
          </cell>
          <cell r="H2466" t="str">
            <v>ФЛ</v>
          </cell>
          <cell r="I2466" t="str">
            <v>SPMGATCHIN</v>
          </cell>
        </row>
        <row r="2467">
          <cell r="A2467" t="str">
            <v>Y0060557</v>
          </cell>
          <cell r="B2467">
            <v>43420</v>
          </cell>
          <cell r="C2467">
            <v>43421</v>
          </cell>
          <cell r="D2467">
            <v>43421</v>
          </cell>
          <cell r="E2467" t="str">
            <v>ID102693</v>
          </cell>
          <cell r="F2467" t="str">
            <v>Андрей Григорьев</v>
          </cell>
          <cell r="G2467" t="str">
            <v>MA_WEB</v>
          </cell>
          <cell r="H2467" t="str">
            <v>ФЛ</v>
          </cell>
          <cell r="I2467" t="str">
            <v>SPMCHERNY</v>
          </cell>
        </row>
        <row r="2468">
          <cell r="A2468" t="str">
            <v>Y0060669</v>
          </cell>
          <cell r="B2468">
            <v>43420</v>
          </cell>
          <cell r="C2468">
            <v>43421</v>
          </cell>
          <cell r="D2468">
            <v>43421</v>
          </cell>
          <cell r="E2468" t="str">
            <v>ID102693</v>
          </cell>
          <cell r="F2468" t="str">
            <v>Андрей Григорьев</v>
          </cell>
          <cell r="G2468" t="str">
            <v>MA_WEB</v>
          </cell>
          <cell r="H2468" t="str">
            <v>ФЛ</v>
          </cell>
          <cell r="I2468" t="str">
            <v>SPMCHERNY</v>
          </cell>
        </row>
        <row r="2469">
          <cell r="A2469" t="str">
            <v>Y0060707</v>
          </cell>
          <cell r="B2469">
            <v>43420</v>
          </cell>
          <cell r="C2469">
            <v>43421</v>
          </cell>
          <cell r="D2469">
            <v>43421</v>
          </cell>
          <cell r="E2469" t="str">
            <v>ID102693</v>
          </cell>
          <cell r="F2469" t="str">
            <v>Андрей Григорьев</v>
          </cell>
          <cell r="G2469" t="str">
            <v>MA_WEB</v>
          </cell>
          <cell r="H2469" t="str">
            <v>ФЛ</v>
          </cell>
          <cell r="I2469" t="str">
            <v>SPMCHERNY</v>
          </cell>
        </row>
        <row r="2470">
          <cell r="A2470" t="str">
            <v>Y0060874</v>
          </cell>
          <cell r="B2470">
            <v>43420</v>
          </cell>
          <cell r="C2470">
            <v>43421</v>
          </cell>
          <cell r="D2470">
            <v>43421</v>
          </cell>
          <cell r="E2470" t="str">
            <v>ID102693</v>
          </cell>
          <cell r="F2470" t="str">
            <v>Андрей Григорьев</v>
          </cell>
          <cell r="G2470" t="str">
            <v>MA_WEB</v>
          </cell>
          <cell r="H2470" t="str">
            <v>ФЛ</v>
          </cell>
          <cell r="I2470" t="str">
            <v>SPMCHERNY</v>
          </cell>
        </row>
        <row r="2471">
          <cell r="A2471" t="str">
            <v>Y0060882</v>
          </cell>
          <cell r="B2471">
            <v>43420</v>
          </cell>
          <cell r="C2471">
            <v>43421</v>
          </cell>
          <cell r="D2471">
            <v>43421</v>
          </cell>
          <cell r="E2471" t="str">
            <v>IC305821</v>
          </cell>
          <cell r="F2471" t="str">
            <v>Олег Веселов</v>
          </cell>
          <cell r="G2471" t="str">
            <v>MA_WEB</v>
          </cell>
          <cell r="H2471" t="str">
            <v>ФЛ</v>
          </cell>
          <cell r="I2471" t="str">
            <v>SPMENTUZIA</v>
          </cell>
        </row>
        <row r="2472">
          <cell r="A2472" t="str">
            <v>Y0060932</v>
          </cell>
          <cell r="B2472">
            <v>43420</v>
          </cell>
          <cell r="C2472">
            <v>43421</v>
          </cell>
          <cell r="D2472">
            <v>43421</v>
          </cell>
          <cell r="E2472" t="str">
            <v>ID102693</v>
          </cell>
          <cell r="F2472" t="str">
            <v>Андрей Григорьев</v>
          </cell>
          <cell r="G2472" t="str">
            <v>MA_WEB</v>
          </cell>
          <cell r="H2472" t="str">
            <v>ФЛ</v>
          </cell>
          <cell r="I2472" t="str">
            <v>SPMCHERNY</v>
          </cell>
        </row>
        <row r="2473">
          <cell r="A2473" t="str">
            <v>Y0060964</v>
          </cell>
          <cell r="B2473">
            <v>43420</v>
          </cell>
          <cell r="C2473">
            <v>43421</v>
          </cell>
          <cell r="D2473">
            <v>43421</v>
          </cell>
          <cell r="E2473" t="str">
            <v>CC00001</v>
          </cell>
          <cell r="F2473" t="str">
            <v>Илья Ильин</v>
          </cell>
          <cell r="G2473" t="str">
            <v>MA_WEB</v>
          </cell>
          <cell r="H2473" t="str">
            <v>ФЛ</v>
          </cell>
          <cell r="I2473" t="str">
            <v>SPB5</v>
          </cell>
        </row>
        <row r="2474">
          <cell r="A2474" t="str">
            <v>Y0061005</v>
          </cell>
          <cell r="B2474">
            <v>43420</v>
          </cell>
          <cell r="C2474">
            <v>43421</v>
          </cell>
          <cell r="D2474">
            <v>43421</v>
          </cell>
          <cell r="E2474" t="str">
            <v>ID102693</v>
          </cell>
          <cell r="F2474" t="str">
            <v>Андрей Григорьев</v>
          </cell>
          <cell r="G2474" t="str">
            <v>MA_WEB</v>
          </cell>
          <cell r="H2474" t="str">
            <v>ФЛ</v>
          </cell>
          <cell r="I2474" t="str">
            <v>SPMCHERNY</v>
          </cell>
        </row>
        <row r="2475">
          <cell r="A2475" t="str">
            <v>Y0061099</v>
          </cell>
          <cell r="B2475">
            <v>43420</v>
          </cell>
          <cell r="C2475">
            <v>43421</v>
          </cell>
          <cell r="D2475">
            <v>43421</v>
          </cell>
          <cell r="E2475" t="str">
            <v>IC115943</v>
          </cell>
          <cell r="F2475" t="str">
            <v>Николай Гвоздков</v>
          </cell>
          <cell r="G2475" t="str">
            <v>MA_WEB</v>
          </cell>
          <cell r="H2475" t="str">
            <v>ФЛ</v>
          </cell>
          <cell r="I2475" t="str">
            <v>SPMLINE6</v>
          </cell>
        </row>
        <row r="2476">
          <cell r="A2476" t="str">
            <v>Y0061194</v>
          </cell>
          <cell r="B2476">
            <v>43420</v>
          </cell>
          <cell r="C2476">
            <v>43421</v>
          </cell>
          <cell r="D2476">
            <v>43421</v>
          </cell>
          <cell r="E2476" t="str">
            <v>ID102693</v>
          </cell>
          <cell r="F2476" t="str">
            <v>Андрей Григорьев</v>
          </cell>
          <cell r="G2476" t="str">
            <v>MA_WEB</v>
          </cell>
          <cell r="H2476" t="str">
            <v>ФЛ</v>
          </cell>
          <cell r="I2476" t="str">
            <v>SPMCHERNY</v>
          </cell>
        </row>
        <row r="2477">
          <cell r="A2477" t="str">
            <v>Y0061564</v>
          </cell>
          <cell r="B2477">
            <v>43420</v>
          </cell>
          <cell r="C2477">
            <v>43421</v>
          </cell>
          <cell r="D2477">
            <v>43421</v>
          </cell>
          <cell r="E2477" t="str">
            <v>CC00001</v>
          </cell>
          <cell r="F2477" t="str">
            <v>Елена Деркаченко</v>
          </cell>
          <cell r="G2477" t="str">
            <v>MA_WEB</v>
          </cell>
          <cell r="H2477" t="str">
            <v>ФЛ</v>
          </cell>
          <cell r="I2477" t="str">
            <v>SPB4</v>
          </cell>
        </row>
        <row r="2478">
          <cell r="A2478" t="str">
            <v>Y0061636</v>
          </cell>
          <cell r="B2478">
            <v>43420</v>
          </cell>
          <cell r="C2478">
            <v>43421</v>
          </cell>
          <cell r="D2478">
            <v>43421</v>
          </cell>
          <cell r="E2478" t="str">
            <v>CC00001</v>
          </cell>
          <cell r="F2478" t="str">
            <v>Роман Конюк</v>
          </cell>
          <cell r="G2478" t="str">
            <v>MA_WEB</v>
          </cell>
          <cell r="H2478" t="str">
            <v>ФЛ</v>
          </cell>
          <cell r="I2478" t="str">
            <v>SPB2</v>
          </cell>
        </row>
        <row r="2479">
          <cell r="A2479" t="str">
            <v>Y0061914</v>
          </cell>
          <cell r="B2479">
            <v>43420</v>
          </cell>
          <cell r="C2479">
            <v>43421</v>
          </cell>
          <cell r="D2479">
            <v>43421</v>
          </cell>
          <cell r="E2479" t="str">
            <v>CC00001</v>
          </cell>
          <cell r="F2479" t="str">
            <v>Сергей Коновалов</v>
          </cell>
          <cell r="G2479" t="str">
            <v>MA_WEB</v>
          </cell>
          <cell r="H2479" t="str">
            <v>ФЛ</v>
          </cell>
          <cell r="I2479" t="str">
            <v>SPMBUDAP2</v>
          </cell>
        </row>
        <row r="2480">
          <cell r="A2480" t="str">
            <v>Y0061975</v>
          </cell>
          <cell r="B2480">
            <v>43420</v>
          </cell>
          <cell r="C2480">
            <v>43421</v>
          </cell>
          <cell r="D2480">
            <v>43421</v>
          </cell>
          <cell r="E2480" t="str">
            <v>ID280442</v>
          </cell>
          <cell r="F2480" t="str">
            <v>Елена Разумная</v>
          </cell>
          <cell r="G2480" t="str">
            <v>MA_WEB</v>
          </cell>
          <cell r="H2480" t="str">
            <v>ФЛ</v>
          </cell>
          <cell r="I2480" t="str">
            <v>SPMPROS</v>
          </cell>
        </row>
        <row r="2481">
          <cell r="A2481" t="str">
            <v>Y0061986</v>
          </cell>
          <cell r="B2481">
            <v>43420</v>
          </cell>
          <cell r="C2481">
            <v>43421</v>
          </cell>
          <cell r="D2481">
            <v>43421</v>
          </cell>
          <cell r="E2481" t="str">
            <v>IX511005</v>
          </cell>
          <cell r="F2481" t="str">
            <v>Елена Коленченко</v>
          </cell>
          <cell r="G2481" t="str">
            <v>MA_WEB</v>
          </cell>
          <cell r="H2481" t="str">
            <v>ФЛ</v>
          </cell>
          <cell r="I2481" t="str">
            <v>SPB3</v>
          </cell>
        </row>
        <row r="2482">
          <cell r="A2482" t="str">
            <v>Y0062053</v>
          </cell>
          <cell r="B2482">
            <v>43420</v>
          </cell>
          <cell r="C2482">
            <v>43421</v>
          </cell>
          <cell r="D2482">
            <v>43421</v>
          </cell>
          <cell r="E2482" t="str">
            <v>CC00001</v>
          </cell>
          <cell r="F2482" t="str">
            <v>Сергей Малышев</v>
          </cell>
          <cell r="G2482" t="str">
            <v>MA_WEB</v>
          </cell>
          <cell r="H2482" t="str">
            <v>ФЛ</v>
          </cell>
          <cell r="I2482" t="str">
            <v>SPMPSKOV</v>
          </cell>
        </row>
        <row r="2483">
          <cell r="A2483" t="str">
            <v>Y0062216</v>
          </cell>
          <cell r="B2483">
            <v>43420</v>
          </cell>
          <cell r="C2483">
            <v>43421</v>
          </cell>
          <cell r="D2483">
            <v>43421</v>
          </cell>
          <cell r="E2483" t="str">
            <v>I0076142</v>
          </cell>
          <cell r="F2483" t="str">
            <v>Сергей Мельников</v>
          </cell>
          <cell r="G2483" t="str">
            <v>MA_WEB</v>
          </cell>
          <cell r="H2483" t="str">
            <v>ФЛ</v>
          </cell>
          <cell r="I2483" t="str">
            <v>SPMELIZAR</v>
          </cell>
        </row>
        <row r="2484">
          <cell r="A2484" t="str">
            <v>Y0062665</v>
          </cell>
          <cell r="B2484">
            <v>43420</v>
          </cell>
          <cell r="C2484">
            <v>43421</v>
          </cell>
          <cell r="D2484">
            <v>43421</v>
          </cell>
          <cell r="E2484" t="str">
            <v>I0160457</v>
          </cell>
          <cell r="F2484" t="str">
            <v>Михаил Килимник</v>
          </cell>
          <cell r="G2484" t="str">
            <v>MA_WEB</v>
          </cell>
          <cell r="H2484" t="str">
            <v>ФЛ</v>
          </cell>
          <cell r="I2484" t="str">
            <v>SPMPETER</v>
          </cell>
        </row>
        <row r="2485">
          <cell r="A2485" t="str">
            <v>Y0062839</v>
          </cell>
          <cell r="B2485">
            <v>43420</v>
          </cell>
          <cell r="C2485">
            <v>43421</v>
          </cell>
          <cell r="D2485">
            <v>43421</v>
          </cell>
          <cell r="E2485" t="str">
            <v>CC00001</v>
          </cell>
          <cell r="F2485" t="str">
            <v>Надежда Нечаева</v>
          </cell>
          <cell r="G2485" t="str">
            <v>MA_WEB</v>
          </cell>
          <cell r="H2485" t="str">
            <v>ФЛ</v>
          </cell>
          <cell r="I2485" t="str">
            <v>SPMLINE6</v>
          </cell>
        </row>
        <row r="2486">
          <cell r="A2486" t="str">
            <v>Y0063152</v>
          </cell>
          <cell r="B2486">
            <v>43420</v>
          </cell>
          <cell r="C2486">
            <v>43421</v>
          </cell>
          <cell r="D2486">
            <v>43421</v>
          </cell>
          <cell r="E2486" t="str">
            <v>ID219503</v>
          </cell>
          <cell r="F2486" t="str">
            <v>Николай Лопатин</v>
          </cell>
          <cell r="G2486" t="str">
            <v>MA_WEB</v>
          </cell>
          <cell r="H2486" t="str">
            <v>ФЛ</v>
          </cell>
          <cell r="I2486" t="str">
            <v>SPMGATCHIN</v>
          </cell>
        </row>
        <row r="2487">
          <cell r="A2487" t="str">
            <v>Y0063209</v>
          </cell>
          <cell r="B2487">
            <v>43420</v>
          </cell>
          <cell r="C2487">
            <v>43421</v>
          </cell>
          <cell r="D2487">
            <v>43421</v>
          </cell>
          <cell r="E2487" t="str">
            <v>IC097930</v>
          </cell>
          <cell r="F2487" t="str">
            <v>Сергей Шавловский</v>
          </cell>
          <cell r="G2487" t="str">
            <v>MA_WEB</v>
          </cell>
          <cell r="H2487" t="str">
            <v>ФЛ</v>
          </cell>
          <cell r="I2487" t="str">
            <v>SPMLADOG</v>
          </cell>
        </row>
        <row r="2488">
          <cell r="A2488" t="str">
            <v>Y0063325</v>
          </cell>
          <cell r="B2488">
            <v>43420</v>
          </cell>
          <cell r="C2488">
            <v>43421</v>
          </cell>
          <cell r="D2488">
            <v>43421</v>
          </cell>
          <cell r="E2488" t="str">
            <v>IC590704</v>
          </cell>
          <cell r="F2488" t="str">
            <v>Евгений Зуев</v>
          </cell>
          <cell r="G2488" t="str">
            <v>MA_WEB</v>
          </cell>
          <cell r="H2488" t="str">
            <v>ФЛ</v>
          </cell>
          <cell r="I2488" t="str">
            <v>SPMGATCHIN</v>
          </cell>
        </row>
        <row r="2489">
          <cell r="A2489" t="str">
            <v>Y0063392</v>
          </cell>
          <cell r="B2489">
            <v>43420</v>
          </cell>
          <cell r="C2489">
            <v>43421</v>
          </cell>
          <cell r="D2489">
            <v>43421</v>
          </cell>
          <cell r="E2489" t="str">
            <v>ID272914</v>
          </cell>
          <cell r="F2489" t="str">
            <v>Михаил Бурлаков</v>
          </cell>
          <cell r="G2489" t="str">
            <v>MA_WEB</v>
          </cell>
          <cell r="H2489" t="str">
            <v>ФЛ</v>
          </cell>
          <cell r="I2489" t="str">
            <v>SPMGRAZHD</v>
          </cell>
        </row>
        <row r="2490">
          <cell r="A2490" t="str">
            <v>Y0063544</v>
          </cell>
          <cell r="B2490">
            <v>43420</v>
          </cell>
          <cell r="C2490">
            <v>43421</v>
          </cell>
          <cell r="D2490">
            <v>43421</v>
          </cell>
          <cell r="E2490" t="str">
            <v>CC00001</v>
          </cell>
          <cell r="F2490" t="str">
            <v>Александр Петров</v>
          </cell>
          <cell r="G2490" t="str">
            <v>MA_WEB</v>
          </cell>
          <cell r="H2490" t="str">
            <v>ФЛ</v>
          </cell>
          <cell r="I2490" t="str">
            <v>SPB3</v>
          </cell>
        </row>
        <row r="2491">
          <cell r="A2491" t="str">
            <v>Y0063618</v>
          </cell>
          <cell r="B2491">
            <v>43420</v>
          </cell>
          <cell r="C2491">
            <v>43421</v>
          </cell>
          <cell r="D2491">
            <v>43421</v>
          </cell>
          <cell r="E2491" t="str">
            <v>IC439319</v>
          </cell>
          <cell r="F2491" t="str">
            <v>Альберт Карабаев</v>
          </cell>
          <cell r="G2491" t="str">
            <v>MA_WEB</v>
          </cell>
          <cell r="H2491" t="str">
            <v>ФЛ</v>
          </cell>
          <cell r="I2491" t="str">
            <v>SPMKOLPINO</v>
          </cell>
        </row>
        <row r="2492">
          <cell r="A2492" t="str">
            <v>Y0063768</v>
          </cell>
          <cell r="B2492">
            <v>43420</v>
          </cell>
          <cell r="C2492">
            <v>43421</v>
          </cell>
          <cell r="D2492">
            <v>43421</v>
          </cell>
          <cell r="E2492" t="str">
            <v>ID062296</v>
          </cell>
          <cell r="F2492" t="str">
            <v>Валерий Миргуй</v>
          </cell>
          <cell r="G2492" t="str">
            <v>MA_WEB</v>
          </cell>
          <cell r="H2492" t="str">
            <v>ФЛ</v>
          </cell>
          <cell r="I2492" t="str">
            <v>SPMBUDAP2</v>
          </cell>
        </row>
        <row r="2493">
          <cell r="A2493" t="str">
            <v>Y0063878</v>
          </cell>
          <cell r="B2493">
            <v>43420</v>
          </cell>
          <cell r="C2493">
            <v>43421</v>
          </cell>
          <cell r="D2493">
            <v>43421</v>
          </cell>
          <cell r="E2493" t="str">
            <v>ID476770</v>
          </cell>
          <cell r="F2493" t="str">
            <v>Евгений Балтыбаев</v>
          </cell>
          <cell r="G2493" t="str">
            <v>MA_WEB</v>
          </cell>
          <cell r="H2493" t="str">
            <v>ФЛ</v>
          </cell>
          <cell r="I2493" t="str">
            <v>SPMLIGOV</v>
          </cell>
        </row>
        <row r="2494">
          <cell r="A2494" t="str">
            <v>Y0063928</v>
          </cell>
          <cell r="B2494">
            <v>43420</v>
          </cell>
          <cell r="C2494">
            <v>43421</v>
          </cell>
          <cell r="D2494">
            <v>43421</v>
          </cell>
          <cell r="E2494" t="str">
            <v>CC00001</v>
          </cell>
          <cell r="F2494" t="str">
            <v>Иван Полещук</v>
          </cell>
          <cell r="G2494" t="str">
            <v>MA_WEB</v>
          </cell>
          <cell r="H2494" t="str">
            <v>ФЛ</v>
          </cell>
          <cell r="I2494" t="str">
            <v>SPMVNOVG</v>
          </cell>
        </row>
        <row r="2495">
          <cell r="A2495" t="str">
            <v>Y0063929</v>
          </cell>
          <cell r="B2495">
            <v>43420</v>
          </cell>
          <cell r="C2495">
            <v>43421</v>
          </cell>
          <cell r="D2495">
            <v>43421</v>
          </cell>
          <cell r="E2495" t="str">
            <v>IC354983</v>
          </cell>
          <cell r="F2495" t="str">
            <v>Николай Халитов</v>
          </cell>
          <cell r="G2495" t="str">
            <v>MA_WEB</v>
          </cell>
          <cell r="H2495" t="str">
            <v>ФЛ</v>
          </cell>
          <cell r="I2495" t="str">
            <v>SPMENTUZIA</v>
          </cell>
        </row>
        <row r="2496">
          <cell r="A2496" t="str">
            <v>Y0064089</v>
          </cell>
          <cell r="B2496">
            <v>43420</v>
          </cell>
          <cell r="C2496">
            <v>43421</v>
          </cell>
          <cell r="D2496">
            <v>43421</v>
          </cell>
          <cell r="E2496" t="str">
            <v>IE410359</v>
          </cell>
          <cell r="F2496" t="str">
            <v>Марина Незгода</v>
          </cell>
          <cell r="G2496" t="str">
            <v>MA_WEB</v>
          </cell>
          <cell r="H2496" t="str">
            <v>ФЛ</v>
          </cell>
          <cell r="I2496" t="str">
            <v>SPMKIRISHI</v>
          </cell>
        </row>
        <row r="2497">
          <cell r="A2497" t="str">
            <v>Y0064249</v>
          </cell>
          <cell r="B2497">
            <v>43420</v>
          </cell>
          <cell r="C2497">
            <v>43421</v>
          </cell>
          <cell r="D2497">
            <v>43421</v>
          </cell>
          <cell r="E2497" t="str">
            <v>IC091789</v>
          </cell>
          <cell r="F2497" t="str">
            <v>Виктор Виктор</v>
          </cell>
          <cell r="G2497" t="str">
            <v>MA_WEB</v>
          </cell>
          <cell r="H2497" t="str">
            <v>ФЛ</v>
          </cell>
          <cell r="I2497" t="str">
            <v>SPMPIONER</v>
          </cell>
        </row>
        <row r="2498">
          <cell r="A2498" t="str">
            <v>Y0064297</v>
          </cell>
          <cell r="B2498">
            <v>43420</v>
          </cell>
          <cell r="C2498">
            <v>43421</v>
          </cell>
          <cell r="D2498">
            <v>43421</v>
          </cell>
          <cell r="E2498" t="str">
            <v>CC00001</v>
          </cell>
          <cell r="F2498" t="str">
            <v>Екатерина Величко</v>
          </cell>
          <cell r="G2498" t="str">
            <v>MA_WEB</v>
          </cell>
          <cell r="H2498" t="str">
            <v>ФЛ</v>
          </cell>
          <cell r="I2498" t="str">
            <v>SPB4</v>
          </cell>
        </row>
        <row r="2499">
          <cell r="A2499" t="str">
            <v>Y0064345</v>
          </cell>
          <cell r="B2499">
            <v>43420</v>
          </cell>
          <cell r="C2499">
            <v>43421</v>
          </cell>
          <cell r="D2499">
            <v>43421</v>
          </cell>
          <cell r="E2499" t="str">
            <v>CC00001</v>
          </cell>
          <cell r="F2499" t="str">
            <v>Федор Пономарёв</v>
          </cell>
          <cell r="G2499" t="str">
            <v>MA_WEB</v>
          </cell>
          <cell r="H2499" t="str">
            <v>ФЛ</v>
          </cell>
          <cell r="I2499" t="str">
            <v>SPMIZMAL</v>
          </cell>
        </row>
        <row r="2500">
          <cell r="A2500" t="str">
            <v>Y0064488</v>
          </cell>
          <cell r="B2500">
            <v>43420</v>
          </cell>
          <cell r="C2500">
            <v>43421</v>
          </cell>
          <cell r="D2500">
            <v>43421</v>
          </cell>
          <cell r="E2500" t="str">
            <v>CC00001</v>
          </cell>
          <cell r="F2500" t="str">
            <v>Максим Белюшин</v>
          </cell>
          <cell r="G2500" t="str">
            <v>MA_WEB</v>
          </cell>
          <cell r="H2500" t="str">
            <v>ФЛ</v>
          </cell>
          <cell r="I2500" t="str">
            <v>SPMSOSBOR</v>
          </cell>
        </row>
        <row r="2501">
          <cell r="A2501" t="str">
            <v>Y0064526</v>
          </cell>
          <cell r="B2501">
            <v>43420</v>
          </cell>
          <cell r="C2501">
            <v>43421</v>
          </cell>
          <cell r="D2501">
            <v>43421</v>
          </cell>
          <cell r="E2501" t="str">
            <v>I0433009</v>
          </cell>
          <cell r="F2501" t="str">
            <v>Виталий Болотов</v>
          </cell>
          <cell r="G2501" t="str">
            <v>MA_WEB</v>
          </cell>
          <cell r="H2501" t="str">
            <v>ФЛ</v>
          </cell>
          <cell r="I2501" t="str">
            <v>SPMPETER</v>
          </cell>
        </row>
        <row r="2502">
          <cell r="A2502" t="str">
            <v>Y0064556</v>
          </cell>
          <cell r="B2502">
            <v>43420</v>
          </cell>
          <cell r="C2502">
            <v>43421</v>
          </cell>
          <cell r="D2502">
            <v>43421</v>
          </cell>
          <cell r="E2502" t="str">
            <v>IX591870</v>
          </cell>
          <cell r="F2502" t="str">
            <v>Наталья Солнцева</v>
          </cell>
          <cell r="G2502" t="str">
            <v>MA_WEB</v>
          </cell>
          <cell r="H2502" t="str">
            <v>ФЛ</v>
          </cell>
          <cell r="I2502" t="str">
            <v>SPMVNOVG3</v>
          </cell>
        </row>
        <row r="2503">
          <cell r="A2503" t="str">
            <v>Y0064815</v>
          </cell>
          <cell r="B2503">
            <v>43420</v>
          </cell>
          <cell r="C2503">
            <v>43421</v>
          </cell>
          <cell r="D2503">
            <v>43421</v>
          </cell>
          <cell r="E2503" t="str">
            <v>CC00001</v>
          </cell>
          <cell r="F2503" t="str">
            <v>Екатерина Гембель</v>
          </cell>
          <cell r="G2503" t="str">
            <v>MA_WEB</v>
          </cell>
          <cell r="H2503" t="str">
            <v>ФЛ</v>
          </cell>
          <cell r="I2503" t="str">
            <v>SPMKORAB</v>
          </cell>
        </row>
        <row r="2504">
          <cell r="A2504" t="str">
            <v>Y0064911</v>
          </cell>
          <cell r="B2504">
            <v>43420</v>
          </cell>
          <cell r="C2504">
            <v>43421</v>
          </cell>
          <cell r="D2504">
            <v>43421</v>
          </cell>
          <cell r="E2504" t="str">
            <v>CC00001</v>
          </cell>
          <cell r="F2504" t="str">
            <v>игорь панисов</v>
          </cell>
          <cell r="G2504" t="str">
            <v>MA_WEB</v>
          </cell>
          <cell r="H2504" t="str">
            <v>ФЛ</v>
          </cell>
          <cell r="I2504" t="str">
            <v>SPMBUDAP2</v>
          </cell>
        </row>
        <row r="2505">
          <cell r="A2505" t="str">
            <v>Y0065030</v>
          </cell>
          <cell r="B2505">
            <v>43420</v>
          </cell>
          <cell r="C2505">
            <v>43421</v>
          </cell>
          <cell r="D2505">
            <v>43421</v>
          </cell>
          <cell r="E2505" t="str">
            <v>CC00001</v>
          </cell>
          <cell r="F2505" t="str">
            <v>dfgdfggvsd gsdgds</v>
          </cell>
          <cell r="G2505" t="str">
            <v>MA_WEB</v>
          </cell>
          <cell r="H2505" t="str">
            <v>ФЛ</v>
          </cell>
          <cell r="I2505" t="str">
            <v>SPMVNOVG2</v>
          </cell>
        </row>
        <row r="2506">
          <cell r="A2506" t="str">
            <v>Y0065103</v>
          </cell>
          <cell r="B2506">
            <v>43420</v>
          </cell>
          <cell r="C2506">
            <v>43421</v>
          </cell>
          <cell r="D2506">
            <v>43421</v>
          </cell>
          <cell r="E2506" t="str">
            <v>CC00001</v>
          </cell>
          <cell r="F2506" t="str">
            <v>Игорь Максимов</v>
          </cell>
          <cell r="G2506" t="str">
            <v>MA_WEB</v>
          </cell>
          <cell r="H2506" t="str">
            <v>ФЛ</v>
          </cell>
          <cell r="I2506" t="str">
            <v>SPB4</v>
          </cell>
        </row>
        <row r="2507">
          <cell r="A2507" t="str">
            <v>Y0065176</v>
          </cell>
          <cell r="B2507">
            <v>43420</v>
          </cell>
          <cell r="C2507">
            <v>43421</v>
          </cell>
          <cell r="D2507">
            <v>43421</v>
          </cell>
          <cell r="E2507" t="str">
            <v>CC00001</v>
          </cell>
          <cell r="F2507" t="str">
            <v>Алексей Пономарев</v>
          </cell>
          <cell r="G2507" t="str">
            <v>MA_WEB</v>
          </cell>
          <cell r="H2507" t="str">
            <v>ФЛ</v>
          </cell>
          <cell r="I2507" t="str">
            <v>SPMMUZHIK</v>
          </cell>
        </row>
        <row r="2508">
          <cell r="A2508" t="str">
            <v>Y0065233</v>
          </cell>
          <cell r="B2508">
            <v>43420</v>
          </cell>
          <cell r="C2508">
            <v>43421</v>
          </cell>
          <cell r="D2508">
            <v>43421</v>
          </cell>
          <cell r="E2508" t="str">
            <v>CC00001</v>
          </cell>
          <cell r="F2508" t="str">
            <v>Игорь Максимов</v>
          </cell>
          <cell r="G2508" t="str">
            <v>MA_WEB</v>
          </cell>
          <cell r="H2508" t="str">
            <v>ФЛ</v>
          </cell>
          <cell r="I2508" t="str">
            <v>SPB4</v>
          </cell>
        </row>
        <row r="2509">
          <cell r="A2509" t="str">
            <v>Y0065463</v>
          </cell>
          <cell r="B2509">
            <v>43420</v>
          </cell>
          <cell r="C2509">
            <v>43421</v>
          </cell>
          <cell r="D2509">
            <v>43421</v>
          </cell>
          <cell r="E2509" t="str">
            <v>ID867688</v>
          </cell>
          <cell r="F2509" t="str">
            <v>ирина Беляева</v>
          </cell>
          <cell r="G2509" t="str">
            <v>MA_WEB</v>
          </cell>
          <cell r="H2509" t="str">
            <v>ФЛ</v>
          </cell>
          <cell r="I2509" t="str">
            <v>SPMKIRISHI</v>
          </cell>
        </row>
        <row r="2510">
          <cell r="A2510" t="str">
            <v>Y0065505</v>
          </cell>
          <cell r="B2510">
            <v>43420</v>
          </cell>
          <cell r="C2510">
            <v>43421</v>
          </cell>
          <cell r="D2510">
            <v>43421</v>
          </cell>
          <cell r="E2510" t="str">
            <v>IE351353</v>
          </cell>
          <cell r="F2510" t="str">
            <v>Андрей Заяц</v>
          </cell>
          <cell r="G2510" t="str">
            <v>MA_WEB</v>
          </cell>
          <cell r="H2510" t="str">
            <v>ФЛ</v>
          </cell>
          <cell r="I2510" t="str">
            <v>SPMKARAVAV</v>
          </cell>
        </row>
        <row r="2511">
          <cell r="A2511" t="str">
            <v>Y0065586</v>
          </cell>
          <cell r="B2511">
            <v>43420</v>
          </cell>
          <cell r="C2511">
            <v>43421</v>
          </cell>
          <cell r="D2511">
            <v>43421</v>
          </cell>
          <cell r="E2511" t="str">
            <v>IE390227</v>
          </cell>
          <cell r="F2511" t="str">
            <v>Павел Харлов</v>
          </cell>
          <cell r="G2511" t="str">
            <v>MA_WEB</v>
          </cell>
          <cell r="H2511" t="str">
            <v>ФЛ</v>
          </cell>
          <cell r="I2511" t="str">
            <v>SPMPROS</v>
          </cell>
        </row>
        <row r="2512">
          <cell r="A2512" t="str">
            <v>Y0065656</v>
          </cell>
          <cell r="B2512">
            <v>43420</v>
          </cell>
          <cell r="C2512">
            <v>43421</v>
          </cell>
          <cell r="D2512">
            <v>43421</v>
          </cell>
          <cell r="E2512" t="str">
            <v>IE726329</v>
          </cell>
          <cell r="F2512" t="str">
            <v>Андрей Молдован</v>
          </cell>
          <cell r="G2512" t="str">
            <v>MA_WEB</v>
          </cell>
          <cell r="H2512" t="str">
            <v>ФЛ</v>
          </cell>
          <cell r="I2512" t="str">
            <v>SPMVETER2</v>
          </cell>
        </row>
        <row r="2513">
          <cell r="A2513" t="str">
            <v>Y0065717</v>
          </cell>
          <cell r="B2513">
            <v>43420</v>
          </cell>
          <cell r="C2513">
            <v>43421</v>
          </cell>
          <cell r="D2513">
            <v>43421</v>
          </cell>
          <cell r="E2513" t="str">
            <v>CC00001</v>
          </cell>
          <cell r="F2513" t="str">
            <v>Дмитрий Химишинец</v>
          </cell>
          <cell r="G2513" t="str">
            <v>MA_WEB</v>
          </cell>
          <cell r="H2513" t="str">
            <v>ФЛ</v>
          </cell>
          <cell r="I2513" t="str">
            <v>SPMKOLPINO</v>
          </cell>
        </row>
        <row r="2514">
          <cell r="A2514" t="str">
            <v>Y0065958</v>
          </cell>
          <cell r="B2514">
            <v>43420</v>
          </cell>
          <cell r="C2514">
            <v>43421</v>
          </cell>
          <cell r="D2514">
            <v>43421</v>
          </cell>
          <cell r="E2514" t="str">
            <v>IX370080</v>
          </cell>
          <cell r="F2514" t="str">
            <v>Левченко Мирослав</v>
          </cell>
          <cell r="G2514" t="str">
            <v>MA_WEB</v>
          </cell>
          <cell r="H2514" t="str">
            <v>ФЛ</v>
          </cell>
          <cell r="I2514" t="str">
            <v>SPMLINE6</v>
          </cell>
        </row>
        <row r="2515">
          <cell r="A2515" t="str">
            <v>Y0066065</v>
          </cell>
          <cell r="B2515">
            <v>43420</v>
          </cell>
          <cell r="C2515">
            <v>43421</v>
          </cell>
          <cell r="D2515">
            <v>43421</v>
          </cell>
          <cell r="E2515" t="str">
            <v>I0433176</v>
          </cell>
          <cell r="F2515" t="str">
            <v>Святослав Фомин</v>
          </cell>
          <cell r="G2515" t="str">
            <v>MA_WEB</v>
          </cell>
          <cell r="H2515" t="str">
            <v>ФЛ</v>
          </cell>
          <cell r="I2515" t="str">
            <v>SPB</v>
          </cell>
        </row>
        <row r="2516">
          <cell r="A2516" t="str">
            <v>Y0066141</v>
          </cell>
          <cell r="B2516">
            <v>43420</v>
          </cell>
          <cell r="C2516">
            <v>43421</v>
          </cell>
          <cell r="D2516">
            <v>43421</v>
          </cell>
          <cell r="E2516" t="str">
            <v>IE046324</v>
          </cell>
          <cell r="F2516" t="str">
            <v>Александр Туманов</v>
          </cell>
          <cell r="G2516" t="str">
            <v>MA_WEB</v>
          </cell>
          <cell r="H2516" t="str">
            <v>ФЛ</v>
          </cell>
          <cell r="I2516" t="str">
            <v>SPB2</v>
          </cell>
        </row>
        <row r="2517">
          <cell r="A2517" t="str">
            <v>Y0066291</v>
          </cell>
          <cell r="B2517">
            <v>43420</v>
          </cell>
          <cell r="C2517">
            <v>43421</v>
          </cell>
          <cell r="D2517">
            <v>43421</v>
          </cell>
          <cell r="E2517" t="str">
            <v>CC00001</v>
          </cell>
          <cell r="F2517" t="str">
            <v>Глухов Владимир</v>
          </cell>
          <cell r="G2517" t="str">
            <v>MA_WEB</v>
          </cell>
          <cell r="H2517" t="str">
            <v>ФЛ</v>
          </cell>
          <cell r="I2517" t="str">
            <v>SPMVIBORG</v>
          </cell>
        </row>
        <row r="2518">
          <cell r="A2518" t="str">
            <v>Y0066384</v>
          </cell>
          <cell r="B2518">
            <v>43420</v>
          </cell>
          <cell r="C2518">
            <v>43421</v>
          </cell>
          <cell r="D2518">
            <v>43421</v>
          </cell>
          <cell r="E2518" t="str">
            <v>ID012529</v>
          </cell>
          <cell r="F2518" t="str">
            <v>Леонид Балбышев</v>
          </cell>
          <cell r="G2518" t="str">
            <v>MA_WEB</v>
          </cell>
          <cell r="H2518" t="str">
            <v>ФЛ</v>
          </cell>
          <cell r="I2518" t="str">
            <v>SPMPROS</v>
          </cell>
        </row>
        <row r="2519">
          <cell r="A2519" t="str">
            <v>Y0066440</v>
          </cell>
          <cell r="B2519">
            <v>43420</v>
          </cell>
          <cell r="C2519">
            <v>43421</v>
          </cell>
          <cell r="D2519">
            <v>43421</v>
          </cell>
          <cell r="E2519" t="str">
            <v>IE514101</v>
          </cell>
          <cell r="F2519" t="str">
            <v>Мария Панченко</v>
          </cell>
          <cell r="G2519" t="str">
            <v>MA_WEB</v>
          </cell>
          <cell r="H2519" t="str">
            <v>ФЛ</v>
          </cell>
          <cell r="I2519" t="str">
            <v>SPMPROS</v>
          </cell>
        </row>
        <row r="2520">
          <cell r="A2520" t="str">
            <v>Y0066453</v>
          </cell>
          <cell r="B2520">
            <v>43420</v>
          </cell>
          <cell r="C2520">
            <v>43421</v>
          </cell>
          <cell r="D2520">
            <v>43421</v>
          </cell>
          <cell r="E2520" t="str">
            <v>IC337651</v>
          </cell>
          <cell r="F2520" t="str">
            <v>Ольга Круглова</v>
          </cell>
          <cell r="G2520" t="str">
            <v>MA_WEB</v>
          </cell>
          <cell r="H2520" t="str">
            <v>ФЛ</v>
          </cell>
          <cell r="I2520" t="str">
            <v>SPB2</v>
          </cell>
        </row>
        <row r="2521">
          <cell r="A2521" t="str">
            <v>Y0066718</v>
          </cell>
          <cell r="B2521">
            <v>43420</v>
          </cell>
          <cell r="C2521">
            <v>43421</v>
          </cell>
          <cell r="D2521">
            <v>43421</v>
          </cell>
          <cell r="E2521" t="str">
            <v>IC155929</v>
          </cell>
          <cell r="F2521" t="str">
            <v>виталий слепченко</v>
          </cell>
          <cell r="G2521" t="str">
            <v>MA_WEB</v>
          </cell>
          <cell r="H2521" t="str">
            <v>ФЛ</v>
          </cell>
          <cell r="I2521" t="str">
            <v>SPMCHERNY</v>
          </cell>
        </row>
        <row r="2522">
          <cell r="A2522" t="str">
            <v>Y0066853</v>
          </cell>
          <cell r="B2522">
            <v>43420</v>
          </cell>
          <cell r="C2522">
            <v>43421</v>
          </cell>
          <cell r="D2522">
            <v>43421</v>
          </cell>
          <cell r="E2522" t="str">
            <v>IC159793</v>
          </cell>
          <cell r="F2522" t="str">
            <v>Владимир Галан</v>
          </cell>
          <cell r="G2522" t="str">
            <v>MA_WEB</v>
          </cell>
          <cell r="H2522" t="str">
            <v>ФЛ</v>
          </cell>
          <cell r="I2522" t="str">
            <v>SPMPROS</v>
          </cell>
        </row>
        <row r="2523">
          <cell r="A2523" t="str">
            <v>Y0066911</v>
          </cell>
          <cell r="B2523">
            <v>43420</v>
          </cell>
          <cell r="C2523">
            <v>43421</v>
          </cell>
          <cell r="D2523">
            <v>43421</v>
          </cell>
          <cell r="E2523" t="str">
            <v>CC00001</v>
          </cell>
          <cell r="F2523" t="str">
            <v>Максим Цыганков</v>
          </cell>
          <cell r="G2523" t="str">
            <v>MA_WEB</v>
          </cell>
          <cell r="H2523" t="str">
            <v>ФЛ</v>
          </cell>
          <cell r="I2523" t="str">
            <v>SPB2</v>
          </cell>
        </row>
        <row r="2524">
          <cell r="A2524" t="str">
            <v>Y0067146</v>
          </cell>
          <cell r="B2524">
            <v>43420</v>
          </cell>
          <cell r="C2524">
            <v>43421</v>
          </cell>
          <cell r="D2524">
            <v>43421</v>
          </cell>
          <cell r="E2524" t="str">
            <v>CC00001</v>
          </cell>
          <cell r="F2524" t="str">
            <v>Максим Федоров</v>
          </cell>
          <cell r="G2524" t="str">
            <v>MA_WEB</v>
          </cell>
          <cell r="H2524" t="str">
            <v>ФЛ</v>
          </cell>
          <cell r="I2524" t="str">
            <v>SPMKOLPINO</v>
          </cell>
        </row>
        <row r="2525">
          <cell r="A2525" t="str">
            <v>Y0067156</v>
          </cell>
          <cell r="B2525">
            <v>43420</v>
          </cell>
          <cell r="C2525">
            <v>43421</v>
          </cell>
          <cell r="D2525">
            <v>43421</v>
          </cell>
          <cell r="E2525" t="str">
            <v>IC859018</v>
          </cell>
          <cell r="F2525" t="str">
            <v>Дмитрий Сергушов</v>
          </cell>
          <cell r="G2525" t="str">
            <v>MA_WEB</v>
          </cell>
          <cell r="H2525" t="str">
            <v>ФЛ</v>
          </cell>
          <cell r="I2525" t="str">
            <v>SPB2</v>
          </cell>
        </row>
        <row r="2526">
          <cell r="A2526" t="str">
            <v>Y0067253</v>
          </cell>
          <cell r="B2526">
            <v>43420</v>
          </cell>
          <cell r="C2526">
            <v>43421</v>
          </cell>
          <cell r="D2526">
            <v>43421</v>
          </cell>
          <cell r="E2526" t="str">
            <v>CC00001</v>
          </cell>
          <cell r="F2526" t="str">
            <v>Игорь Савельев</v>
          </cell>
          <cell r="G2526" t="str">
            <v>MA_WEB</v>
          </cell>
          <cell r="H2526" t="str">
            <v>ФЛ</v>
          </cell>
          <cell r="I2526" t="str">
            <v>SPMBUDAP2</v>
          </cell>
        </row>
        <row r="2527">
          <cell r="A2527" t="str">
            <v>Y0067330</v>
          </cell>
          <cell r="B2527">
            <v>43420</v>
          </cell>
          <cell r="C2527">
            <v>43421</v>
          </cell>
          <cell r="D2527">
            <v>43421</v>
          </cell>
          <cell r="E2527" t="str">
            <v>I0326918</v>
          </cell>
          <cell r="F2527" t="str">
            <v>Елена Толстых</v>
          </cell>
          <cell r="G2527" t="str">
            <v>MA_WEB</v>
          </cell>
          <cell r="H2527" t="str">
            <v>ФЛ</v>
          </cell>
          <cell r="I2527" t="str">
            <v>SPMPROS</v>
          </cell>
        </row>
        <row r="2528">
          <cell r="A2528" t="str">
            <v>Y0067572</v>
          </cell>
          <cell r="B2528">
            <v>43420</v>
          </cell>
          <cell r="C2528">
            <v>43421</v>
          </cell>
          <cell r="D2528">
            <v>43421</v>
          </cell>
          <cell r="E2528" t="str">
            <v>IC886731</v>
          </cell>
          <cell r="F2528" t="str">
            <v>Vladimir Загинайло</v>
          </cell>
          <cell r="G2528" t="str">
            <v>MA_WEB</v>
          </cell>
          <cell r="H2528" t="str">
            <v>ФЛ</v>
          </cell>
          <cell r="I2528" t="str">
            <v>SPMPROS</v>
          </cell>
        </row>
        <row r="2529">
          <cell r="A2529" t="str">
            <v>Y0067577</v>
          </cell>
          <cell r="B2529">
            <v>43420</v>
          </cell>
          <cell r="C2529">
            <v>43421</v>
          </cell>
          <cell r="D2529">
            <v>43421</v>
          </cell>
          <cell r="E2529" t="str">
            <v>CC00001</v>
          </cell>
          <cell r="F2529" t="str">
            <v>Дарья Паркина</v>
          </cell>
          <cell r="G2529" t="str">
            <v>MA_WEB</v>
          </cell>
          <cell r="H2529" t="str">
            <v>ФЛ</v>
          </cell>
          <cell r="I2529" t="str">
            <v>SPMCHERNY</v>
          </cell>
        </row>
        <row r="2530">
          <cell r="A2530" t="str">
            <v>Y0067678</v>
          </cell>
          <cell r="B2530">
            <v>43420</v>
          </cell>
          <cell r="C2530">
            <v>43421</v>
          </cell>
          <cell r="D2530">
            <v>43421</v>
          </cell>
          <cell r="E2530" t="str">
            <v>IX125076</v>
          </cell>
          <cell r="F2530" t="str">
            <v>Павлючек Валентина</v>
          </cell>
          <cell r="G2530" t="str">
            <v>MA_WEB</v>
          </cell>
          <cell r="H2530" t="str">
            <v>ФЛ</v>
          </cell>
          <cell r="I2530" t="str">
            <v>SPB3</v>
          </cell>
        </row>
        <row r="2531">
          <cell r="A2531" t="str">
            <v>Y0067753</v>
          </cell>
          <cell r="B2531">
            <v>43420</v>
          </cell>
          <cell r="C2531">
            <v>43421</v>
          </cell>
          <cell r="D2531">
            <v>43421</v>
          </cell>
          <cell r="E2531" t="str">
            <v>IX125076</v>
          </cell>
          <cell r="F2531" t="str">
            <v>Павлючек Валенитина</v>
          </cell>
          <cell r="G2531" t="str">
            <v>MA_WEB</v>
          </cell>
          <cell r="H2531" t="str">
            <v>ФЛ</v>
          </cell>
          <cell r="I2531" t="str">
            <v>SPB3</v>
          </cell>
        </row>
        <row r="2532">
          <cell r="A2532" t="str">
            <v>Y0068003</v>
          </cell>
          <cell r="B2532">
            <v>43420</v>
          </cell>
          <cell r="C2532">
            <v>43421</v>
          </cell>
          <cell r="D2532">
            <v>43421</v>
          </cell>
          <cell r="E2532" t="str">
            <v>IC688881</v>
          </cell>
          <cell r="F2532" t="str">
            <v>Антон Виталов</v>
          </cell>
          <cell r="G2532" t="str">
            <v>MA_WEB</v>
          </cell>
          <cell r="H2532" t="str">
            <v>ФЛ</v>
          </cell>
          <cell r="I2532" t="str">
            <v>SPMKAMEN</v>
          </cell>
        </row>
        <row r="2533">
          <cell r="A2533" t="str">
            <v>Y0068224</v>
          </cell>
          <cell r="B2533">
            <v>43420</v>
          </cell>
          <cell r="C2533">
            <v>43421</v>
          </cell>
          <cell r="D2533">
            <v>43421</v>
          </cell>
          <cell r="E2533" t="str">
            <v>I0082960</v>
          </cell>
          <cell r="F2533" t="str">
            <v>Владимир Щинников</v>
          </cell>
          <cell r="G2533" t="str">
            <v>MA_WEB</v>
          </cell>
          <cell r="H2533" t="str">
            <v>ФЛ</v>
          </cell>
          <cell r="I2533" t="str">
            <v>SPMLIGOV</v>
          </cell>
        </row>
        <row r="2534">
          <cell r="A2534" t="str">
            <v>Y0068670</v>
          </cell>
          <cell r="B2534">
            <v>43420</v>
          </cell>
          <cell r="C2534">
            <v>43421</v>
          </cell>
          <cell r="D2534">
            <v>43421</v>
          </cell>
          <cell r="E2534" t="str">
            <v>IX231969</v>
          </cell>
          <cell r="F2534" t="str">
            <v>Сергей Нибилица</v>
          </cell>
          <cell r="G2534" t="str">
            <v>MA_WEB</v>
          </cell>
          <cell r="H2534" t="str">
            <v>ФЛ</v>
          </cell>
          <cell r="I2534" t="str">
            <v>SPMGATCHIN</v>
          </cell>
        </row>
        <row r="2535">
          <cell r="A2535" t="str">
            <v>Y0068701</v>
          </cell>
          <cell r="B2535">
            <v>43420</v>
          </cell>
          <cell r="C2535">
            <v>43421</v>
          </cell>
          <cell r="D2535">
            <v>43421</v>
          </cell>
          <cell r="E2535" t="str">
            <v>CC00001</v>
          </cell>
          <cell r="F2535" t="str">
            <v>Максим Литвинов</v>
          </cell>
          <cell r="G2535" t="str">
            <v>MA_WEB</v>
          </cell>
          <cell r="H2535" t="str">
            <v>ФЛ</v>
          </cell>
          <cell r="I2535" t="str">
            <v>SPB4</v>
          </cell>
        </row>
        <row r="2536">
          <cell r="A2536" t="str">
            <v>Y0068936</v>
          </cell>
          <cell r="B2536">
            <v>43420</v>
          </cell>
          <cell r="C2536">
            <v>43421</v>
          </cell>
          <cell r="D2536">
            <v>43421</v>
          </cell>
          <cell r="E2536" t="str">
            <v>IX850382</v>
          </cell>
          <cell r="F2536" t="str">
            <v>Антон Фамилия</v>
          </cell>
          <cell r="G2536" t="str">
            <v>MA_WEB</v>
          </cell>
          <cell r="H2536" t="str">
            <v>ФЛ</v>
          </cell>
          <cell r="I2536" t="str">
            <v>SPMGRAZHD</v>
          </cell>
        </row>
        <row r="2537">
          <cell r="A2537" t="str">
            <v>Y0068953</v>
          </cell>
          <cell r="B2537">
            <v>43420</v>
          </cell>
          <cell r="C2537">
            <v>43421</v>
          </cell>
          <cell r="D2537">
            <v>43421</v>
          </cell>
          <cell r="E2537" t="str">
            <v>IX315773</v>
          </cell>
          <cell r="F2537" t="str">
            <v>Руслан Кошевой</v>
          </cell>
          <cell r="G2537" t="str">
            <v>MA_WEB</v>
          </cell>
          <cell r="H2537" t="str">
            <v>ФЛ</v>
          </cell>
          <cell r="I2537" t="str">
            <v>SPMVSEV</v>
          </cell>
        </row>
        <row r="2538">
          <cell r="A2538" t="str">
            <v>Y0069023</v>
          </cell>
          <cell r="B2538">
            <v>43420</v>
          </cell>
          <cell r="C2538">
            <v>43421</v>
          </cell>
          <cell r="D2538">
            <v>43421</v>
          </cell>
          <cell r="E2538" t="str">
            <v>IX315773</v>
          </cell>
          <cell r="F2538" t="str">
            <v>Руслан Кошевой</v>
          </cell>
          <cell r="G2538" t="str">
            <v>MA_WEB</v>
          </cell>
          <cell r="H2538" t="str">
            <v>ФЛ</v>
          </cell>
          <cell r="I2538" t="str">
            <v>SPMVSEV</v>
          </cell>
        </row>
        <row r="2539">
          <cell r="A2539" t="str">
            <v>Y0069106</v>
          </cell>
          <cell r="B2539">
            <v>43420</v>
          </cell>
          <cell r="C2539">
            <v>43421</v>
          </cell>
          <cell r="D2539">
            <v>43421</v>
          </cell>
          <cell r="E2539" t="str">
            <v>IX435260</v>
          </cell>
          <cell r="F2539" t="str">
            <v>Максим Монашев</v>
          </cell>
          <cell r="G2539" t="str">
            <v>MA_WEB</v>
          </cell>
          <cell r="H2539" t="str">
            <v>ФЛ</v>
          </cell>
          <cell r="I2539" t="str">
            <v>SPMVNOVG</v>
          </cell>
        </row>
        <row r="2540">
          <cell r="A2540" t="str">
            <v>Y0069158</v>
          </cell>
          <cell r="B2540">
            <v>43420</v>
          </cell>
          <cell r="C2540">
            <v>43421</v>
          </cell>
          <cell r="D2540">
            <v>43421</v>
          </cell>
          <cell r="E2540" t="str">
            <v>IE654651</v>
          </cell>
          <cell r="F2540" t="str">
            <v>Марина Серебрянская</v>
          </cell>
          <cell r="G2540" t="str">
            <v>MA_WEB</v>
          </cell>
          <cell r="H2540" t="str">
            <v>ФЛ</v>
          </cell>
          <cell r="I2540" t="str">
            <v>SPMELIZAR</v>
          </cell>
        </row>
        <row r="2541">
          <cell r="A2541" t="str">
            <v>Y0069308</v>
          </cell>
          <cell r="B2541">
            <v>43420</v>
          </cell>
          <cell r="C2541">
            <v>43421</v>
          </cell>
          <cell r="D2541">
            <v>43421</v>
          </cell>
          <cell r="E2541" t="str">
            <v>IE239454</v>
          </cell>
          <cell r="F2541" t="str">
            <v>Алексей Хромых</v>
          </cell>
          <cell r="G2541" t="str">
            <v>MA_WEB</v>
          </cell>
          <cell r="H2541" t="str">
            <v>ФЛ</v>
          </cell>
          <cell r="I2541" t="str">
            <v>SPB</v>
          </cell>
        </row>
        <row r="2542">
          <cell r="A2542" t="str">
            <v>Y0069358</v>
          </cell>
          <cell r="B2542">
            <v>43420</v>
          </cell>
          <cell r="C2542">
            <v>43421</v>
          </cell>
          <cell r="D2542">
            <v>43421</v>
          </cell>
          <cell r="E2542" t="str">
            <v>IX069545</v>
          </cell>
          <cell r="F2542" t="str">
            <v>Юлий Юрьевич</v>
          </cell>
          <cell r="G2542" t="str">
            <v>MA_WEB</v>
          </cell>
          <cell r="H2542" t="str">
            <v>ФЛ</v>
          </cell>
          <cell r="I2542" t="str">
            <v>SPMGATCHIN</v>
          </cell>
        </row>
        <row r="2543">
          <cell r="A2543" t="str">
            <v>Y0069596</v>
          </cell>
          <cell r="B2543">
            <v>43420</v>
          </cell>
          <cell r="C2543">
            <v>43421</v>
          </cell>
          <cell r="D2543">
            <v>43421</v>
          </cell>
          <cell r="E2543" t="str">
            <v>CC00001</v>
          </cell>
          <cell r="F2543" t="str">
            <v>Анастасия Коробкова</v>
          </cell>
          <cell r="G2543" t="str">
            <v>MA_WEB</v>
          </cell>
          <cell r="H2543" t="str">
            <v>ФЛ</v>
          </cell>
          <cell r="I2543" t="str">
            <v>SPB4</v>
          </cell>
        </row>
        <row r="2544">
          <cell r="A2544" t="str">
            <v>Y0069614</v>
          </cell>
          <cell r="B2544">
            <v>43420</v>
          </cell>
          <cell r="C2544">
            <v>43421</v>
          </cell>
          <cell r="D2544">
            <v>43421</v>
          </cell>
          <cell r="E2544" t="str">
            <v>CC00001</v>
          </cell>
          <cell r="F2544" t="str">
            <v>Ирина Горкун</v>
          </cell>
          <cell r="G2544" t="str">
            <v>MA_WEB</v>
          </cell>
          <cell r="H2544" t="str">
            <v>ФЛ</v>
          </cell>
          <cell r="I2544" t="str">
            <v>SPMKOTINA</v>
          </cell>
        </row>
        <row r="2545">
          <cell r="A2545" t="str">
            <v>Y0069699</v>
          </cell>
          <cell r="B2545">
            <v>43420</v>
          </cell>
          <cell r="C2545">
            <v>43421</v>
          </cell>
          <cell r="D2545">
            <v>43421</v>
          </cell>
          <cell r="E2545" t="str">
            <v>CC00001</v>
          </cell>
          <cell r="F2545" t="str">
            <v>Ара Давтян</v>
          </cell>
          <cell r="G2545" t="str">
            <v>MA_WEB</v>
          </cell>
          <cell r="H2545" t="str">
            <v>ФЛ</v>
          </cell>
          <cell r="I2545" t="str">
            <v>SPMGRAZHD</v>
          </cell>
        </row>
        <row r="2546">
          <cell r="A2546" t="str">
            <v>Y0069704</v>
          </cell>
          <cell r="B2546">
            <v>43420</v>
          </cell>
          <cell r="C2546">
            <v>43421</v>
          </cell>
          <cell r="D2546">
            <v>43421</v>
          </cell>
          <cell r="E2546" t="str">
            <v>IC820292</v>
          </cell>
          <cell r="F2546" t="str">
            <v>Олег Корнюшенков</v>
          </cell>
          <cell r="G2546" t="str">
            <v>MA_WEB</v>
          </cell>
          <cell r="H2546" t="str">
            <v>ФЛ</v>
          </cell>
          <cell r="I2546" t="str">
            <v>SPMKAMEN</v>
          </cell>
        </row>
        <row r="2547">
          <cell r="A2547" t="str">
            <v>Y0069802</v>
          </cell>
          <cell r="B2547">
            <v>43420</v>
          </cell>
          <cell r="C2547">
            <v>43421</v>
          </cell>
          <cell r="D2547">
            <v>43421</v>
          </cell>
          <cell r="E2547" t="str">
            <v>IC847330</v>
          </cell>
          <cell r="F2547" t="str">
            <v>Сергей Орехов</v>
          </cell>
          <cell r="G2547" t="str">
            <v>MA_WEB</v>
          </cell>
          <cell r="H2547" t="str">
            <v>ФЛ</v>
          </cell>
          <cell r="I2547" t="str">
            <v>SPMVSEV</v>
          </cell>
        </row>
        <row r="2548">
          <cell r="A2548" t="str">
            <v>Y0069973</v>
          </cell>
          <cell r="B2548">
            <v>43420</v>
          </cell>
          <cell r="C2548">
            <v>43421</v>
          </cell>
          <cell r="D2548">
            <v>43421</v>
          </cell>
          <cell r="E2548" t="str">
            <v>I0404508</v>
          </cell>
          <cell r="F2548" t="str">
            <v>Kir rik</v>
          </cell>
          <cell r="G2548" t="str">
            <v>MA_WEB</v>
          </cell>
          <cell r="H2548" t="str">
            <v>ФЛ</v>
          </cell>
          <cell r="I2548" t="str">
            <v>SPMVSEV</v>
          </cell>
        </row>
        <row r="2549">
          <cell r="A2549" t="str">
            <v>Y0069989</v>
          </cell>
          <cell r="B2549">
            <v>43420</v>
          </cell>
          <cell r="C2549">
            <v>43421</v>
          </cell>
          <cell r="D2549">
            <v>43421</v>
          </cell>
          <cell r="E2549" t="str">
            <v>IC105825</v>
          </cell>
          <cell r="F2549" t="str">
            <v>Юрий Калинин</v>
          </cell>
          <cell r="G2549" t="str">
            <v>MA_WEB</v>
          </cell>
          <cell r="H2549" t="str">
            <v>ФЛ</v>
          </cell>
          <cell r="I2549" t="str">
            <v>SPMPROS</v>
          </cell>
        </row>
        <row r="2550">
          <cell r="A2550" t="str">
            <v>Y0070124</v>
          </cell>
          <cell r="B2550">
            <v>43420</v>
          </cell>
          <cell r="C2550">
            <v>43421</v>
          </cell>
          <cell r="D2550">
            <v>43421</v>
          </cell>
          <cell r="E2550" t="str">
            <v>IE054754</v>
          </cell>
          <cell r="F2550" t="str">
            <v>Александр Каменский</v>
          </cell>
          <cell r="G2550" t="str">
            <v>MA_WEB</v>
          </cell>
          <cell r="H2550" t="str">
            <v>ФЛ</v>
          </cell>
          <cell r="I2550" t="str">
            <v>SPMIZMAL</v>
          </cell>
        </row>
        <row r="2551">
          <cell r="A2551" t="str">
            <v>Y0070217</v>
          </cell>
          <cell r="B2551">
            <v>43420</v>
          </cell>
          <cell r="C2551">
            <v>43421</v>
          </cell>
          <cell r="D2551">
            <v>43421</v>
          </cell>
          <cell r="E2551" t="str">
            <v>CC00001</v>
          </cell>
          <cell r="F2551" t="str">
            <v>Александр Маслаков</v>
          </cell>
          <cell r="G2551" t="str">
            <v>MA_WEB</v>
          </cell>
          <cell r="H2551" t="str">
            <v>ФЛ</v>
          </cell>
          <cell r="I2551" t="str">
            <v>SPMIZMAL</v>
          </cell>
        </row>
        <row r="2552">
          <cell r="A2552" t="str">
            <v>Y0070307</v>
          </cell>
          <cell r="B2552">
            <v>43420</v>
          </cell>
          <cell r="C2552">
            <v>43421</v>
          </cell>
          <cell r="D2552">
            <v>43421</v>
          </cell>
          <cell r="E2552" t="str">
            <v>ID748064</v>
          </cell>
          <cell r="F2552" t="str">
            <v>Дмитрий Степанов</v>
          </cell>
          <cell r="G2552" t="str">
            <v>MA_WEB</v>
          </cell>
          <cell r="H2552" t="str">
            <v>ФЛ</v>
          </cell>
          <cell r="I2552" t="str">
            <v>SPMVETER2</v>
          </cell>
        </row>
        <row r="2553">
          <cell r="A2553" t="str">
            <v>Y0070463</v>
          </cell>
          <cell r="B2553">
            <v>43420</v>
          </cell>
          <cell r="C2553">
            <v>43421</v>
          </cell>
          <cell r="D2553">
            <v>43421</v>
          </cell>
          <cell r="E2553" t="str">
            <v>IE532897</v>
          </cell>
          <cell r="F2553" t="str">
            <v>Юлия Ильчишена</v>
          </cell>
          <cell r="G2553" t="str">
            <v>MA_WEB</v>
          </cell>
          <cell r="H2553" t="str">
            <v>ФЛ</v>
          </cell>
          <cell r="I2553" t="str">
            <v>SPMLIGOV</v>
          </cell>
        </row>
        <row r="2554">
          <cell r="A2554" t="str">
            <v>Y0070500</v>
          </cell>
          <cell r="B2554">
            <v>43420</v>
          </cell>
          <cell r="C2554">
            <v>43421</v>
          </cell>
          <cell r="D2554">
            <v>43421</v>
          </cell>
          <cell r="E2554" t="str">
            <v>IE959789</v>
          </cell>
          <cell r="F2554" t="str">
            <v>Денис Аблакатов</v>
          </cell>
          <cell r="G2554" t="str">
            <v>MA_WEB</v>
          </cell>
          <cell r="H2554" t="str">
            <v>ФЛ</v>
          </cell>
          <cell r="I2554" t="str">
            <v>SPMENTUZIA</v>
          </cell>
        </row>
        <row r="2555">
          <cell r="A2555" t="str">
            <v>Y0070572</v>
          </cell>
          <cell r="B2555">
            <v>43420</v>
          </cell>
          <cell r="C2555">
            <v>43421</v>
          </cell>
          <cell r="D2555">
            <v>43421</v>
          </cell>
          <cell r="E2555" t="str">
            <v>CC00001</v>
          </cell>
          <cell r="F2555" t="str">
            <v>Федор Терентьев</v>
          </cell>
          <cell r="G2555" t="str">
            <v>MA_WEB</v>
          </cell>
          <cell r="H2555" t="str">
            <v>ФЛ</v>
          </cell>
          <cell r="I2555" t="str">
            <v>SPB2</v>
          </cell>
        </row>
        <row r="2556">
          <cell r="A2556" t="str">
            <v>Y0070618</v>
          </cell>
          <cell r="B2556">
            <v>43420</v>
          </cell>
          <cell r="C2556">
            <v>43421</v>
          </cell>
          <cell r="D2556">
            <v>43421</v>
          </cell>
          <cell r="E2556" t="str">
            <v>CC00001</v>
          </cell>
          <cell r="F2556" t="str">
            <v>Роман Рыков</v>
          </cell>
          <cell r="G2556" t="str">
            <v>MA_WEB</v>
          </cell>
          <cell r="H2556" t="str">
            <v>ФЛ</v>
          </cell>
          <cell r="I2556" t="str">
            <v>SPMGRAZHD</v>
          </cell>
        </row>
        <row r="2557">
          <cell r="A2557" t="str">
            <v>Y0070894</v>
          </cell>
          <cell r="B2557">
            <v>43420</v>
          </cell>
          <cell r="C2557">
            <v>43421</v>
          </cell>
          <cell r="D2557">
            <v>43421</v>
          </cell>
          <cell r="E2557" t="str">
            <v>IC316888</v>
          </cell>
          <cell r="F2557" t="str">
            <v>Николай Белоусов</v>
          </cell>
          <cell r="G2557" t="str">
            <v>MA_WEB</v>
          </cell>
          <cell r="H2557" t="str">
            <v>ФЛ</v>
          </cell>
          <cell r="I2557" t="str">
            <v>SPMLIGOV</v>
          </cell>
        </row>
        <row r="2558">
          <cell r="A2558" t="str">
            <v>Y0071117</v>
          </cell>
          <cell r="B2558">
            <v>43420</v>
          </cell>
          <cell r="C2558">
            <v>43421</v>
          </cell>
          <cell r="D2558">
            <v>43421</v>
          </cell>
          <cell r="E2558" t="str">
            <v>CC00001</v>
          </cell>
          <cell r="F2558" t="str">
            <v>Алексей Малыхин</v>
          </cell>
          <cell r="G2558" t="str">
            <v>MA_WEB</v>
          </cell>
          <cell r="H2558" t="str">
            <v>ФЛ</v>
          </cell>
          <cell r="I2558" t="str">
            <v>SPB2</v>
          </cell>
        </row>
        <row r="2559">
          <cell r="A2559" t="str">
            <v>Y0071423</v>
          </cell>
          <cell r="B2559">
            <v>43420</v>
          </cell>
          <cell r="C2559">
            <v>43421</v>
          </cell>
          <cell r="D2559">
            <v>43421</v>
          </cell>
          <cell r="E2559" t="str">
            <v>ID737546</v>
          </cell>
          <cell r="F2559" t="str">
            <v>Дмитрий Пашковский</v>
          </cell>
          <cell r="G2559" t="str">
            <v>MA_WEB</v>
          </cell>
          <cell r="H2559" t="str">
            <v>ФЛ</v>
          </cell>
          <cell r="I2559" t="str">
            <v>SPMKAMEN</v>
          </cell>
        </row>
        <row r="2560">
          <cell r="A2560" t="str">
            <v>Y0071716</v>
          </cell>
          <cell r="B2560">
            <v>43420</v>
          </cell>
          <cell r="C2560">
            <v>43421</v>
          </cell>
          <cell r="D2560">
            <v>43421</v>
          </cell>
          <cell r="E2560" t="str">
            <v>CC00001</v>
          </cell>
          <cell r="F2560" t="str">
            <v>Валерий Гарбузов</v>
          </cell>
          <cell r="G2560" t="str">
            <v>MA_WEB</v>
          </cell>
          <cell r="H2560" t="str">
            <v>ФЛ</v>
          </cell>
          <cell r="I2560" t="str">
            <v>SPMPIONER</v>
          </cell>
        </row>
        <row r="2561">
          <cell r="A2561" t="str">
            <v>Y0071826</v>
          </cell>
          <cell r="B2561">
            <v>43420</v>
          </cell>
          <cell r="C2561">
            <v>43421</v>
          </cell>
          <cell r="D2561">
            <v>43421</v>
          </cell>
          <cell r="E2561" t="str">
            <v>ID712325</v>
          </cell>
          <cell r="F2561" t="str">
            <v>Кристина Лейс</v>
          </cell>
          <cell r="G2561" t="str">
            <v>MA_WEB</v>
          </cell>
          <cell r="H2561" t="str">
            <v>ФЛ</v>
          </cell>
          <cell r="I2561" t="str">
            <v>SPMKORAB</v>
          </cell>
        </row>
        <row r="2562">
          <cell r="A2562" t="str">
            <v>Y0071908</v>
          </cell>
          <cell r="B2562">
            <v>43420</v>
          </cell>
          <cell r="C2562">
            <v>43421</v>
          </cell>
          <cell r="D2562">
            <v>43421</v>
          </cell>
          <cell r="E2562" t="str">
            <v>CC00001</v>
          </cell>
          <cell r="F2562" t="str">
            <v>Владислав Виш</v>
          </cell>
          <cell r="G2562" t="str">
            <v>MA_WEB</v>
          </cell>
          <cell r="H2562" t="str">
            <v>ФЛ</v>
          </cell>
          <cell r="I2562" t="str">
            <v>SPMKOLPINO</v>
          </cell>
        </row>
        <row r="2563">
          <cell r="A2563" t="str">
            <v>Y0071923</v>
          </cell>
          <cell r="B2563">
            <v>43420</v>
          </cell>
          <cell r="C2563">
            <v>43421</v>
          </cell>
          <cell r="D2563">
            <v>43421</v>
          </cell>
          <cell r="E2563" t="str">
            <v>IE612465</v>
          </cell>
          <cell r="F2563" t="str">
            <v>Александр Беляев</v>
          </cell>
          <cell r="G2563" t="str">
            <v>MA_WEB</v>
          </cell>
          <cell r="H2563" t="str">
            <v>ФЛ</v>
          </cell>
          <cell r="I2563" t="str">
            <v>SPMKOTINA</v>
          </cell>
        </row>
        <row r="2564">
          <cell r="A2564" t="str">
            <v>Y0072043</v>
          </cell>
          <cell r="B2564">
            <v>43420</v>
          </cell>
          <cell r="C2564">
            <v>43421</v>
          </cell>
          <cell r="D2564">
            <v>43421</v>
          </cell>
          <cell r="E2564" t="str">
            <v>IX765226</v>
          </cell>
          <cell r="F2564" t="str">
            <v>Viacheslav SOLOPOV</v>
          </cell>
          <cell r="G2564" t="str">
            <v>MA_WEB</v>
          </cell>
          <cell r="H2564" t="str">
            <v>ФЛ</v>
          </cell>
          <cell r="I2564" t="str">
            <v>SPB3</v>
          </cell>
        </row>
        <row r="2565">
          <cell r="A2565" t="str">
            <v>Y0072248</v>
          </cell>
          <cell r="B2565">
            <v>43420</v>
          </cell>
          <cell r="C2565">
            <v>43421</v>
          </cell>
          <cell r="D2565">
            <v>43421</v>
          </cell>
          <cell r="E2565" t="str">
            <v>I0160457</v>
          </cell>
          <cell r="F2565" t="str">
            <v>Михаил Килимник</v>
          </cell>
          <cell r="G2565" t="str">
            <v>MA_WEB</v>
          </cell>
          <cell r="H2565" t="str">
            <v>ФЛ</v>
          </cell>
          <cell r="I2565" t="str">
            <v>SPMPETER</v>
          </cell>
        </row>
        <row r="2566">
          <cell r="A2566" t="str">
            <v>Y0072355</v>
          </cell>
          <cell r="B2566">
            <v>43420</v>
          </cell>
          <cell r="C2566">
            <v>43421</v>
          </cell>
          <cell r="D2566">
            <v>43421</v>
          </cell>
          <cell r="E2566" t="str">
            <v>IC106069</v>
          </cell>
          <cell r="F2566" t="str">
            <v>Алексей Синицкий</v>
          </cell>
          <cell r="G2566" t="str">
            <v>MA_WEB</v>
          </cell>
          <cell r="H2566" t="str">
            <v>ФЛ</v>
          </cell>
          <cell r="I2566" t="str">
            <v>SPMZVEZDA</v>
          </cell>
        </row>
        <row r="2567">
          <cell r="A2567" t="str">
            <v>Y0072720</v>
          </cell>
          <cell r="B2567">
            <v>43420</v>
          </cell>
          <cell r="C2567">
            <v>43421</v>
          </cell>
          <cell r="D2567">
            <v>43421</v>
          </cell>
          <cell r="E2567" t="str">
            <v>IC780849</v>
          </cell>
          <cell r="F2567" t="str">
            <v>Денис Грищенко</v>
          </cell>
          <cell r="G2567" t="str">
            <v>MA_WEB</v>
          </cell>
          <cell r="H2567" t="str">
            <v>ФЛ</v>
          </cell>
          <cell r="I2567" t="str">
            <v>SPB</v>
          </cell>
        </row>
        <row r="2568">
          <cell r="A2568" t="str">
            <v>Y0072748</v>
          </cell>
          <cell r="B2568">
            <v>43420</v>
          </cell>
          <cell r="C2568">
            <v>43421</v>
          </cell>
          <cell r="D2568">
            <v>43421</v>
          </cell>
          <cell r="E2568" t="str">
            <v>IC537753</v>
          </cell>
          <cell r="F2568" t="str">
            <v>Валерий Зоринов</v>
          </cell>
          <cell r="G2568" t="str">
            <v>MA_WEB</v>
          </cell>
          <cell r="H2568" t="str">
            <v>ФЛ</v>
          </cell>
          <cell r="I2568" t="str">
            <v>SPMLIGOV</v>
          </cell>
        </row>
        <row r="2569">
          <cell r="A2569" t="str">
            <v>Y0072752</v>
          </cell>
          <cell r="B2569">
            <v>43420</v>
          </cell>
          <cell r="C2569">
            <v>43421</v>
          </cell>
          <cell r="D2569">
            <v>43421</v>
          </cell>
          <cell r="E2569" t="str">
            <v>I0433970</v>
          </cell>
          <cell r="F2569" t="str">
            <v>Анастасия Королёва</v>
          </cell>
          <cell r="G2569" t="str">
            <v>MA_WEB</v>
          </cell>
          <cell r="H2569" t="str">
            <v>ФЛ</v>
          </cell>
          <cell r="I2569" t="str">
            <v>SPMLIGOV</v>
          </cell>
        </row>
        <row r="2570">
          <cell r="A2570" t="str">
            <v>Y0072844</v>
          </cell>
          <cell r="B2570">
            <v>43420</v>
          </cell>
          <cell r="C2570">
            <v>43421</v>
          </cell>
          <cell r="D2570">
            <v>43421</v>
          </cell>
          <cell r="E2570" t="str">
            <v>IC791867</v>
          </cell>
          <cell r="F2570" t="str">
            <v>ALEXEY VORONKOV</v>
          </cell>
          <cell r="G2570" t="str">
            <v>MA_WEB</v>
          </cell>
          <cell r="H2570" t="str">
            <v>ФЛ</v>
          </cell>
          <cell r="I2570" t="str">
            <v>SPMKAMEN</v>
          </cell>
        </row>
        <row r="2571">
          <cell r="A2571" t="str">
            <v>Y0072931</v>
          </cell>
          <cell r="B2571">
            <v>43420</v>
          </cell>
          <cell r="C2571">
            <v>43421</v>
          </cell>
          <cell r="D2571">
            <v>43421</v>
          </cell>
          <cell r="E2571" t="str">
            <v>IC823097</v>
          </cell>
          <cell r="F2571" t="str">
            <v>Виктор Попов</v>
          </cell>
          <cell r="G2571" t="str">
            <v>MA_WEB</v>
          </cell>
          <cell r="H2571" t="str">
            <v>ФЛ</v>
          </cell>
          <cell r="I2571" t="str">
            <v>SPB</v>
          </cell>
        </row>
        <row r="2572">
          <cell r="A2572" t="str">
            <v>Y0073034</v>
          </cell>
          <cell r="B2572">
            <v>43420</v>
          </cell>
          <cell r="C2572">
            <v>43421</v>
          </cell>
          <cell r="D2572">
            <v>43421</v>
          </cell>
          <cell r="E2572" t="str">
            <v>IC107615</v>
          </cell>
          <cell r="F2572" t="str">
            <v>Виталий Шевчук</v>
          </cell>
          <cell r="G2572" t="str">
            <v>MA_WEB</v>
          </cell>
          <cell r="H2572" t="str">
            <v>ФЛ</v>
          </cell>
          <cell r="I2572" t="str">
            <v>SPMLADOG</v>
          </cell>
        </row>
        <row r="2573">
          <cell r="A2573" t="str">
            <v>Y0073101</v>
          </cell>
          <cell r="B2573">
            <v>43420</v>
          </cell>
          <cell r="C2573">
            <v>43421</v>
          </cell>
          <cell r="D2573">
            <v>43421</v>
          </cell>
          <cell r="E2573" t="str">
            <v>CC00001</v>
          </cell>
          <cell r="F2573" t="str">
            <v>Александр Разумов</v>
          </cell>
          <cell r="G2573" t="str">
            <v>MA_WEB</v>
          </cell>
          <cell r="H2573" t="str">
            <v>ФЛ</v>
          </cell>
          <cell r="I2573" t="str">
            <v>SPB2</v>
          </cell>
        </row>
        <row r="2574">
          <cell r="A2574" t="str">
            <v>Y0073115</v>
          </cell>
          <cell r="B2574">
            <v>43420</v>
          </cell>
          <cell r="C2574">
            <v>43421</v>
          </cell>
          <cell r="D2574">
            <v>43421</v>
          </cell>
          <cell r="E2574" t="str">
            <v>CC00001</v>
          </cell>
          <cell r="F2574" t="str">
            <v>Ольга Орехова</v>
          </cell>
          <cell r="G2574" t="str">
            <v>MA_WEB</v>
          </cell>
          <cell r="H2574" t="str">
            <v>ФЛ</v>
          </cell>
          <cell r="I2574" t="str">
            <v>SPMVNOVG3</v>
          </cell>
        </row>
        <row r="2575">
          <cell r="A2575" t="str">
            <v>Y0073249</v>
          </cell>
          <cell r="B2575">
            <v>43420</v>
          </cell>
          <cell r="C2575">
            <v>43421</v>
          </cell>
          <cell r="D2575">
            <v>43421</v>
          </cell>
          <cell r="E2575" t="str">
            <v>ID899023</v>
          </cell>
          <cell r="F2575" t="str">
            <v>Дмитрий Ершов</v>
          </cell>
          <cell r="G2575" t="str">
            <v>MA_WEB</v>
          </cell>
          <cell r="H2575" t="str">
            <v>ФЛ</v>
          </cell>
          <cell r="I2575" t="str">
            <v>SPB2</v>
          </cell>
        </row>
        <row r="2576">
          <cell r="A2576" t="str">
            <v>Y0073520</v>
          </cell>
          <cell r="B2576">
            <v>43420</v>
          </cell>
          <cell r="C2576">
            <v>43421</v>
          </cell>
          <cell r="D2576">
            <v>43421</v>
          </cell>
          <cell r="E2576" t="str">
            <v>IX235264</v>
          </cell>
          <cell r="F2576" t="str">
            <v>Илья Любимов</v>
          </cell>
          <cell r="G2576" t="str">
            <v>MA_WEB</v>
          </cell>
          <cell r="H2576" t="str">
            <v>ФЛ</v>
          </cell>
          <cell r="I2576" t="str">
            <v>SPMVETER2</v>
          </cell>
        </row>
        <row r="2577">
          <cell r="A2577" t="str">
            <v>Y0073535</v>
          </cell>
          <cell r="B2577">
            <v>43420</v>
          </cell>
          <cell r="C2577">
            <v>43421</v>
          </cell>
          <cell r="D2577">
            <v>43421</v>
          </cell>
          <cell r="E2577" t="str">
            <v>CC00001</v>
          </cell>
          <cell r="F2577" t="str">
            <v>Елшад Ибрагимов</v>
          </cell>
          <cell r="G2577" t="str">
            <v>MA_WEB</v>
          </cell>
          <cell r="H2577" t="str">
            <v>ФЛ</v>
          </cell>
          <cell r="I2577" t="str">
            <v>SPB</v>
          </cell>
        </row>
        <row r="2578">
          <cell r="A2578" t="str">
            <v>Y0073600</v>
          </cell>
          <cell r="B2578">
            <v>43420</v>
          </cell>
          <cell r="C2578">
            <v>43421</v>
          </cell>
          <cell r="D2578">
            <v>43421</v>
          </cell>
          <cell r="E2578" t="str">
            <v>CC00001</v>
          </cell>
          <cell r="F2578" t="str">
            <v>СитилинкОГ СитилинкОГ</v>
          </cell>
          <cell r="G2578" t="str">
            <v>MA_WEB</v>
          </cell>
          <cell r="H2578" t="str">
            <v>ФЛ</v>
          </cell>
          <cell r="I2578" t="str">
            <v>SPB</v>
          </cell>
        </row>
        <row r="2579">
          <cell r="A2579" t="str">
            <v>Y0073714</v>
          </cell>
          <cell r="B2579">
            <v>43420</v>
          </cell>
          <cell r="C2579">
            <v>43421</v>
          </cell>
          <cell r="D2579">
            <v>43421</v>
          </cell>
          <cell r="E2579" t="str">
            <v>CC00001</v>
          </cell>
          <cell r="F2579" t="str">
            <v>Борис Борис</v>
          </cell>
          <cell r="G2579" t="str">
            <v>MA_WEB</v>
          </cell>
          <cell r="H2579" t="str">
            <v>ФЛ</v>
          </cell>
          <cell r="I2579" t="str">
            <v>SPB3</v>
          </cell>
        </row>
        <row r="2580">
          <cell r="A2580" t="str">
            <v>Y0073724</v>
          </cell>
          <cell r="B2580">
            <v>43420</v>
          </cell>
          <cell r="C2580">
            <v>43421</v>
          </cell>
          <cell r="D2580">
            <v>43421</v>
          </cell>
          <cell r="E2580" t="str">
            <v>CC00001</v>
          </cell>
          <cell r="F2580" t="str">
            <v>Игорь Матюшкин</v>
          </cell>
          <cell r="G2580" t="str">
            <v>MA_WEB</v>
          </cell>
          <cell r="H2580" t="str">
            <v>ФЛ</v>
          </cell>
          <cell r="I2580" t="str">
            <v>SPMVETER2</v>
          </cell>
        </row>
        <row r="2581">
          <cell r="A2581" t="str">
            <v>Y0073762</v>
          </cell>
          <cell r="B2581">
            <v>43420</v>
          </cell>
          <cell r="C2581">
            <v>43421</v>
          </cell>
          <cell r="D2581">
            <v>43421</v>
          </cell>
          <cell r="E2581" t="str">
            <v>IX309828</v>
          </cell>
          <cell r="F2581" t="str">
            <v>Виталий Куракин</v>
          </cell>
          <cell r="G2581" t="str">
            <v>MA_WEB</v>
          </cell>
          <cell r="H2581" t="str">
            <v>ФЛ</v>
          </cell>
          <cell r="I2581" t="str">
            <v>SPB4</v>
          </cell>
        </row>
        <row r="2582">
          <cell r="A2582" t="str">
            <v>Y0073887</v>
          </cell>
          <cell r="B2582">
            <v>43420</v>
          </cell>
          <cell r="C2582">
            <v>43421</v>
          </cell>
          <cell r="D2582">
            <v>43421</v>
          </cell>
          <cell r="E2582" t="str">
            <v>CC00001</v>
          </cell>
          <cell r="F2582" t="str">
            <v>Елшад Ибрагимов</v>
          </cell>
          <cell r="G2582" t="str">
            <v>MA_WEB</v>
          </cell>
          <cell r="H2582" t="str">
            <v>ФЛ</v>
          </cell>
          <cell r="I2582" t="str">
            <v>SPB</v>
          </cell>
        </row>
        <row r="2583">
          <cell r="A2583" t="str">
            <v>Y0074115</v>
          </cell>
          <cell r="B2583">
            <v>43420</v>
          </cell>
          <cell r="C2583">
            <v>43421</v>
          </cell>
          <cell r="D2583">
            <v>43421</v>
          </cell>
          <cell r="E2583" t="str">
            <v>ID195509</v>
          </cell>
          <cell r="F2583" t="str">
            <v>Петр Филиппов</v>
          </cell>
          <cell r="G2583" t="str">
            <v>MA_WEB</v>
          </cell>
          <cell r="H2583" t="str">
            <v>ФЛ</v>
          </cell>
          <cell r="I2583" t="str">
            <v>SPMGRAZHD</v>
          </cell>
        </row>
        <row r="2584">
          <cell r="A2584" t="str">
            <v>Y0074132</v>
          </cell>
          <cell r="B2584">
            <v>43420</v>
          </cell>
          <cell r="C2584">
            <v>43421</v>
          </cell>
          <cell r="D2584">
            <v>43421</v>
          </cell>
          <cell r="E2584" t="str">
            <v>IE274989</v>
          </cell>
          <cell r="F2584" t="str">
            <v>Олег Рысев</v>
          </cell>
          <cell r="G2584" t="str">
            <v>MA_WEB</v>
          </cell>
          <cell r="H2584" t="str">
            <v>ФЛ</v>
          </cell>
          <cell r="I2584" t="str">
            <v>SPB3</v>
          </cell>
        </row>
        <row r="2585">
          <cell r="A2585" t="str">
            <v>Y0074421</v>
          </cell>
          <cell r="B2585">
            <v>43420</v>
          </cell>
          <cell r="C2585">
            <v>43421</v>
          </cell>
          <cell r="D2585">
            <v>43421</v>
          </cell>
          <cell r="E2585" t="str">
            <v>IX315773</v>
          </cell>
          <cell r="F2585" t="str">
            <v>Руслан Кошевой</v>
          </cell>
          <cell r="G2585" t="str">
            <v>MA_WEB</v>
          </cell>
          <cell r="H2585" t="str">
            <v>ФЛ</v>
          </cell>
          <cell r="I2585" t="str">
            <v>SPMVSEV</v>
          </cell>
        </row>
        <row r="2586">
          <cell r="A2586" t="str">
            <v>Y0074565</v>
          </cell>
          <cell r="B2586">
            <v>43420</v>
          </cell>
          <cell r="C2586">
            <v>43421</v>
          </cell>
          <cell r="D2586">
            <v>43421</v>
          </cell>
          <cell r="E2586" t="str">
            <v>IE650645</v>
          </cell>
          <cell r="F2586" t="str">
            <v>Михаил Скачков</v>
          </cell>
          <cell r="G2586" t="str">
            <v>MA_WEB</v>
          </cell>
          <cell r="H2586" t="str">
            <v>ФЛ</v>
          </cell>
          <cell r="I2586" t="str">
            <v>SPB2</v>
          </cell>
        </row>
        <row r="2587">
          <cell r="A2587" t="str">
            <v>Y0074840</v>
          </cell>
          <cell r="B2587">
            <v>43420</v>
          </cell>
          <cell r="C2587">
            <v>43421</v>
          </cell>
          <cell r="D2587">
            <v>43421</v>
          </cell>
          <cell r="E2587" t="str">
            <v>IX701102</v>
          </cell>
          <cell r="F2587" t="str">
            <v>Андрей Хомяк</v>
          </cell>
          <cell r="G2587" t="str">
            <v>MA_WEB</v>
          </cell>
          <cell r="H2587" t="str">
            <v>ФЛ</v>
          </cell>
          <cell r="I2587" t="str">
            <v>SPMPIONER</v>
          </cell>
        </row>
        <row r="2588">
          <cell r="A2588" t="str">
            <v>Y0074860</v>
          </cell>
          <cell r="B2588">
            <v>43420</v>
          </cell>
          <cell r="C2588">
            <v>43421</v>
          </cell>
          <cell r="D2588">
            <v>43421</v>
          </cell>
          <cell r="E2588" t="str">
            <v>CC00001</v>
          </cell>
          <cell r="F2588" t="str">
            <v>Алексей Москвичев</v>
          </cell>
          <cell r="G2588" t="str">
            <v>MA_WEB</v>
          </cell>
          <cell r="H2588" t="str">
            <v>ФЛ</v>
          </cell>
          <cell r="I2588" t="str">
            <v>SPMPARNAS</v>
          </cell>
        </row>
        <row r="2589">
          <cell r="A2589" t="str">
            <v>Y0074944</v>
          </cell>
          <cell r="B2589">
            <v>43420</v>
          </cell>
          <cell r="C2589">
            <v>43421</v>
          </cell>
          <cell r="D2589">
            <v>43421</v>
          </cell>
          <cell r="E2589" t="str">
            <v>CC00001</v>
          </cell>
          <cell r="F2589" t="str">
            <v>Марина Хрусталева</v>
          </cell>
          <cell r="G2589" t="str">
            <v>MA_WEB</v>
          </cell>
          <cell r="H2589" t="str">
            <v>ФЛ</v>
          </cell>
          <cell r="I2589" t="str">
            <v>SPMIZMAL</v>
          </cell>
        </row>
        <row r="2590">
          <cell r="A2590" t="str">
            <v>Y0074977</v>
          </cell>
          <cell r="B2590">
            <v>43420</v>
          </cell>
          <cell r="C2590">
            <v>43421</v>
          </cell>
          <cell r="D2590">
            <v>43421</v>
          </cell>
          <cell r="E2590" t="str">
            <v>ID768424</v>
          </cell>
          <cell r="F2590" t="str">
            <v>Василий Шляев</v>
          </cell>
          <cell r="G2590" t="str">
            <v>MA_WEB</v>
          </cell>
          <cell r="H2590" t="str">
            <v>ФЛ</v>
          </cell>
          <cell r="I2590" t="str">
            <v>SPMKIRISHI</v>
          </cell>
        </row>
        <row r="2591">
          <cell r="A2591" t="str">
            <v>Y0075008</v>
          </cell>
          <cell r="B2591">
            <v>43420</v>
          </cell>
          <cell r="C2591">
            <v>43421</v>
          </cell>
          <cell r="D2591">
            <v>43421</v>
          </cell>
          <cell r="E2591" t="str">
            <v>CC00001</v>
          </cell>
          <cell r="F2591" t="str">
            <v>Игорь Владимирович Громов</v>
          </cell>
          <cell r="G2591" t="str">
            <v>MA_WEB</v>
          </cell>
          <cell r="H2591" t="str">
            <v>ФЛ</v>
          </cell>
          <cell r="I2591" t="str">
            <v>SPMVIBORG</v>
          </cell>
        </row>
        <row r="2592">
          <cell r="A2592" t="str">
            <v>Y0075063</v>
          </cell>
          <cell r="B2592">
            <v>43420</v>
          </cell>
          <cell r="C2592">
            <v>43421</v>
          </cell>
          <cell r="D2592">
            <v>43421</v>
          </cell>
          <cell r="E2592" t="str">
            <v>IE133160</v>
          </cell>
          <cell r="F2592" t="str">
            <v>Владимир Семенов</v>
          </cell>
          <cell r="G2592" t="str">
            <v>MA_WEB</v>
          </cell>
          <cell r="H2592" t="str">
            <v>ФЛ</v>
          </cell>
          <cell r="I2592" t="str">
            <v>SPMPSKOV</v>
          </cell>
        </row>
        <row r="2593">
          <cell r="A2593" t="str">
            <v>Y0075451</v>
          </cell>
          <cell r="B2593">
            <v>43420</v>
          </cell>
          <cell r="C2593">
            <v>43421</v>
          </cell>
          <cell r="D2593">
            <v>43421</v>
          </cell>
          <cell r="E2593" t="str">
            <v>CC00001</v>
          </cell>
          <cell r="F2593" t="str">
            <v>евгений шестель</v>
          </cell>
          <cell r="G2593" t="str">
            <v>MA_WEB</v>
          </cell>
          <cell r="H2593" t="str">
            <v>ФЛ</v>
          </cell>
          <cell r="I2593" t="str">
            <v>SPMPUSH</v>
          </cell>
        </row>
        <row r="2594">
          <cell r="A2594" t="str">
            <v>Y0075657</v>
          </cell>
          <cell r="B2594">
            <v>43420</v>
          </cell>
          <cell r="C2594">
            <v>43421</v>
          </cell>
          <cell r="D2594">
            <v>43421</v>
          </cell>
          <cell r="E2594" t="str">
            <v>CC00001</v>
          </cell>
          <cell r="F2594" t="str">
            <v>Мария Кузнецова</v>
          </cell>
          <cell r="G2594" t="str">
            <v>MA_WEB</v>
          </cell>
          <cell r="H2594" t="str">
            <v>ФЛ</v>
          </cell>
          <cell r="I2594" t="str">
            <v>SPMGRAZHD</v>
          </cell>
        </row>
        <row r="2595">
          <cell r="A2595" t="str">
            <v>Y0075764</v>
          </cell>
          <cell r="B2595">
            <v>43420</v>
          </cell>
          <cell r="C2595">
            <v>43421</v>
          </cell>
          <cell r="D2595">
            <v>43421</v>
          </cell>
          <cell r="E2595" t="str">
            <v>CC00001</v>
          </cell>
          <cell r="F2595" t="str">
            <v>Сергей Мамистов</v>
          </cell>
          <cell r="G2595" t="str">
            <v>MA_WEB</v>
          </cell>
          <cell r="H2595" t="str">
            <v>ФЛ</v>
          </cell>
          <cell r="I2595" t="str">
            <v>SPB</v>
          </cell>
        </row>
        <row r="2596">
          <cell r="A2596" t="str">
            <v>Y0075938</v>
          </cell>
          <cell r="B2596">
            <v>43420</v>
          </cell>
          <cell r="C2596">
            <v>43421</v>
          </cell>
          <cell r="D2596">
            <v>43421</v>
          </cell>
          <cell r="E2596" t="str">
            <v>ID063914</v>
          </cell>
          <cell r="F2596" t="str">
            <v>Аршанский Андрей</v>
          </cell>
          <cell r="G2596" t="str">
            <v>MA_WEB</v>
          </cell>
          <cell r="H2596" t="str">
            <v>ФЛ</v>
          </cell>
          <cell r="I2596" t="str">
            <v>SPMMUZHIK</v>
          </cell>
        </row>
        <row r="2597">
          <cell r="A2597" t="str">
            <v>Y0075956</v>
          </cell>
          <cell r="B2597">
            <v>43420</v>
          </cell>
          <cell r="C2597">
            <v>43421</v>
          </cell>
          <cell r="D2597">
            <v>43421</v>
          </cell>
          <cell r="E2597" t="str">
            <v>CC00001</v>
          </cell>
          <cell r="F2597" t="str">
            <v>Сергей Решетников</v>
          </cell>
          <cell r="G2597" t="str">
            <v>MA_WEB</v>
          </cell>
          <cell r="H2597" t="str">
            <v>ФЛ</v>
          </cell>
          <cell r="I2597" t="str">
            <v>SPMKARAVAV</v>
          </cell>
        </row>
        <row r="2598">
          <cell r="A2598" t="str">
            <v>Y0076157</v>
          </cell>
          <cell r="B2598">
            <v>43420</v>
          </cell>
          <cell r="C2598">
            <v>43421</v>
          </cell>
          <cell r="D2598">
            <v>43421</v>
          </cell>
          <cell r="E2598" t="str">
            <v>ID851158</v>
          </cell>
          <cell r="F2598" t="str">
            <v>Алексей Прохоров</v>
          </cell>
          <cell r="G2598" t="str">
            <v>MA_WEB</v>
          </cell>
          <cell r="H2598" t="str">
            <v>ФЛ</v>
          </cell>
          <cell r="I2598" t="str">
            <v>SPMKORAB</v>
          </cell>
        </row>
        <row r="2599">
          <cell r="A2599" t="str">
            <v>Y0076201</v>
          </cell>
          <cell r="B2599">
            <v>43420</v>
          </cell>
          <cell r="C2599">
            <v>43421</v>
          </cell>
          <cell r="D2599">
            <v>43421</v>
          </cell>
          <cell r="E2599" t="str">
            <v>IC282567</v>
          </cell>
          <cell r="F2599" t="str">
            <v>Нина Ивановна Мещанинова</v>
          </cell>
          <cell r="G2599" t="str">
            <v>MA_WEB</v>
          </cell>
          <cell r="H2599" t="str">
            <v>ФЛ</v>
          </cell>
          <cell r="I2599" t="str">
            <v>SPMLIGOV</v>
          </cell>
        </row>
        <row r="2600">
          <cell r="A2600" t="str">
            <v>Y0076355</v>
          </cell>
          <cell r="B2600">
            <v>43420</v>
          </cell>
          <cell r="C2600">
            <v>43421</v>
          </cell>
          <cell r="D2600">
            <v>43421</v>
          </cell>
          <cell r="E2600" t="str">
            <v>CC00001</v>
          </cell>
          <cell r="F2600" t="str">
            <v>Елена Коршунова</v>
          </cell>
          <cell r="G2600" t="str">
            <v>MA_WEB</v>
          </cell>
          <cell r="H2600" t="str">
            <v>ФЛ</v>
          </cell>
          <cell r="I2600" t="str">
            <v>SPMGRAZHD</v>
          </cell>
        </row>
        <row r="2601">
          <cell r="A2601" t="str">
            <v>Y0076393</v>
          </cell>
          <cell r="B2601">
            <v>43420</v>
          </cell>
          <cell r="C2601">
            <v>43421</v>
          </cell>
          <cell r="D2601">
            <v>43421</v>
          </cell>
          <cell r="E2601" t="str">
            <v>CC00001</v>
          </cell>
          <cell r="F2601" t="str">
            <v>Елена Наумовна</v>
          </cell>
          <cell r="G2601" t="str">
            <v>MA_WEB</v>
          </cell>
          <cell r="H2601" t="str">
            <v>ФЛ</v>
          </cell>
          <cell r="I2601" t="str">
            <v>SPB</v>
          </cell>
        </row>
        <row r="2602">
          <cell r="A2602" t="str">
            <v>Y0076440</v>
          </cell>
          <cell r="B2602">
            <v>43420</v>
          </cell>
          <cell r="C2602">
            <v>43421</v>
          </cell>
          <cell r="D2602">
            <v>43421</v>
          </cell>
          <cell r="E2602" t="str">
            <v>IX683661</v>
          </cell>
          <cell r="F2602" t="str">
            <v>Ярослав Кудрявцев</v>
          </cell>
          <cell r="G2602" t="str">
            <v>MA_WEB</v>
          </cell>
          <cell r="H2602" t="str">
            <v>ФЛ</v>
          </cell>
          <cell r="I2602" t="str">
            <v>SPB3</v>
          </cell>
        </row>
        <row r="2603">
          <cell r="A2603" t="str">
            <v>Y0076486</v>
          </cell>
          <cell r="B2603">
            <v>43420</v>
          </cell>
          <cell r="C2603">
            <v>43421</v>
          </cell>
          <cell r="D2603">
            <v>43421</v>
          </cell>
          <cell r="E2603" t="str">
            <v>CC00001</v>
          </cell>
          <cell r="F2603" t="str">
            <v>уварова мария</v>
          </cell>
          <cell r="G2603" t="str">
            <v>MA_WEB</v>
          </cell>
          <cell r="H2603" t="str">
            <v>ФЛ</v>
          </cell>
          <cell r="I2603" t="str">
            <v>SPMIZMAL</v>
          </cell>
        </row>
        <row r="2604">
          <cell r="A2604" t="str">
            <v>Y0076633</v>
          </cell>
          <cell r="B2604">
            <v>43420</v>
          </cell>
          <cell r="C2604">
            <v>43421</v>
          </cell>
          <cell r="D2604">
            <v>43421</v>
          </cell>
          <cell r="E2604" t="str">
            <v>CC00001</v>
          </cell>
          <cell r="F2604" t="str">
            <v>уварова мария</v>
          </cell>
          <cell r="G2604" t="str">
            <v>MA_WEB</v>
          </cell>
          <cell r="H2604" t="str">
            <v>ФЛ</v>
          </cell>
          <cell r="I2604" t="str">
            <v>SPMIZMAL</v>
          </cell>
        </row>
        <row r="2605">
          <cell r="A2605" t="str">
            <v>Y0076715</v>
          </cell>
          <cell r="B2605">
            <v>43420</v>
          </cell>
          <cell r="C2605">
            <v>43421</v>
          </cell>
          <cell r="D2605">
            <v>43421</v>
          </cell>
          <cell r="E2605" t="str">
            <v>CC00001</v>
          </cell>
          <cell r="F2605" t="str">
            <v>Аркадий Окунев</v>
          </cell>
          <cell r="G2605" t="str">
            <v>MA_WEB</v>
          </cell>
          <cell r="H2605" t="str">
            <v>ФЛ</v>
          </cell>
          <cell r="I2605" t="str">
            <v>SPB2</v>
          </cell>
        </row>
        <row r="2606">
          <cell r="A2606" t="str">
            <v>Y0076805</v>
          </cell>
          <cell r="B2606">
            <v>43420</v>
          </cell>
          <cell r="C2606">
            <v>43421</v>
          </cell>
          <cell r="D2606">
            <v>43421</v>
          </cell>
          <cell r="E2606" t="str">
            <v>IC086113</v>
          </cell>
          <cell r="F2606" t="str">
            <v>антания антания</v>
          </cell>
          <cell r="G2606" t="str">
            <v>MA_WEB</v>
          </cell>
          <cell r="H2606" t="str">
            <v>ФЛ</v>
          </cell>
          <cell r="I2606" t="str">
            <v>SPMKOTINA</v>
          </cell>
        </row>
        <row r="2607">
          <cell r="A2607" t="str">
            <v>Y0076917</v>
          </cell>
          <cell r="B2607">
            <v>43420</v>
          </cell>
          <cell r="C2607">
            <v>43421</v>
          </cell>
          <cell r="D2607">
            <v>43421</v>
          </cell>
          <cell r="E2607" t="str">
            <v>IC152849</v>
          </cell>
          <cell r="F2607" t="str">
            <v>алексей орлов</v>
          </cell>
          <cell r="G2607" t="str">
            <v>MA_WEB</v>
          </cell>
          <cell r="H2607" t="str">
            <v>ФЛ</v>
          </cell>
          <cell r="I2607" t="str">
            <v>SPB2</v>
          </cell>
        </row>
        <row r="2608">
          <cell r="A2608" t="str">
            <v>Y0076923</v>
          </cell>
          <cell r="B2608">
            <v>43420</v>
          </cell>
          <cell r="C2608">
            <v>43421</v>
          </cell>
          <cell r="D2608">
            <v>43421</v>
          </cell>
          <cell r="E2608" t="str">
            <v>IE231412</v>
          </cell>
          <cell r="F2608" t="str">
            <v>Алексей Лаврищев</v>
          </cell>
          <cell r="G2608" t="str">
            <v>MA_WEB</v>
          </cell>
          <cell r="H2608" t="str">
            <v>ФЛ</v>
          </cell>
          <cell r="I2608" t="str">
            <v>SPB5</v>
          </cell>
        </row>
        <row r="2609">
          <cell r="A2609" t="str">
            <v>Y0076973</v>
          </cell>
          <cell r="B2609">
            <v>43420</v>
          </cell>
          <cell r="C2609">
            <v>43421</v>
          </cell>
          <cell r="D2609">
            <v>43421</v>
          </cell>
          <cell r="E2609" t="str">
            <v>I0432833</v>
          </cell>
          <cell r="F2609" t="str">
            <v>Наталья Москалюк</v>
          </cell>
          <cell r="G2609" t="str">
            <v>MA_WEB</v>
          </cell>
          <cell r="H2609" t="str">
            <v>ФЛ</v>
          </cell>
          <cell r="I2609" t="str">
            <v>SPMKORAB</v>
          </cell>
        </row>
        <row r="2610">
          <cell r="A2610" t="str">
            <v>Y0077065</v>
          </cell>
          <cell r="B2610">
            <v>43420</v>
          </cell>
          <cell r="C2610">
            <v>43421</v>
          </cell>
          <cell r="D2610">
            <v>43421</v>
          </cell>
          <cell r="E2610" t="str">
            <v>ID318739</v>
          </cell>
          <cell r="F2610" t="str">
            <v>Jura Mironenko</v>
          </cell>
          <cell r="G2610" t="str">
            <v>MA_WEB</v>
          </cell>
          <cell r="H2610" t="str">
            <v>ФЛ</v>
          </cell>
          <cell r="I2610" t="str">
            <v>SPMLINE6</v>
          </cell>
        </row>
        <row r="2611">
          <cell r="A2611" t="str">
            <v>Y0077126</v>
          </cell>
          <cell r="B2611">
            <v>43420</v>
          </cell>
          <cell r="C2611">
            <v>43421</v>
          </cell>
          <cell r="D2611">
            <v>43421</v>
          </cell>
          <cell r="E2611" t="str">
            <v>I0385061</v>
          </cell>
          <cell r="F2611" t="str">
            <v>Елена Баева</v>
          </cell>
          <cell r="G2611" t="str">
            <v>MA_WEB</v>
          </cell>
          <cell r="H2611" t="str">
            <v>ФЛ</v>
          </cell>
          <cell r="I2611" t="str">
            <v>SPMLINE6</v>
          </cell>
        </row>
        <row r="2612">
          <cell r="A2612" t="str">
            <v>Y0077162</v>
          </cell>
          <cell r="B2612">
            <v>43420</v>
          </cell>
          <cell r="C2612">
            <v>43421</v>
          </cell>
          <cell r="D2612">
            <v>43421</v>
          </cell>
          <cell r="E2612" t="str">
            <v>IC282567</v>
          </cell>
          <cell r="F2612" t="str">
            <v>Нина Ивановна Мещанинова</v>
          </cell>
          <cell r="G2612" t="str">
            <v>MA_WEB</v>
          </cell>
          <cell r="H2612" t="str">
            <v>ФЛ</v>
          </cell>
          <cell r="I2612" t="str">
            <v>SPMLIGOV</v>
          </cell>
        </row>
        <row r="2613">
          <cell r="A2613" t="str">
            <v>Y0077224</v>
          </cell>
          <cell r="B2613">
            <v>43420</v>
          </cell>
          <cell r="C2613">
            <v>43421</v>
          </cell>
          <cell r="D2613">
            <v>43421</v>
          </cell>
          <cell r="E2613" t="str">
            <v>IE038150</v>
          </cell>
          <cell r="F2613" t="str">
            <v>Екатерина Коско</v>
          </cell>
          <cell r="G2613" t="str">
            <v>MA_WEB</v>
          </cell>
          <cell r="H2613" t="str">
            <v>ФЛ</v>
          </cell>
          <cell r="I2613" t="str">
            <v>SPMGRAZHD</v>
          </cell>
        </row>
        <row r="2614">
          <cell r="A2614" t="str">
            <v>Y0077404</v>
          </cell>
          <cell r="B2614">
            <v>43420</v>
          </cell>
          <cell r="C2614">
            <v>43421</v>
          </cell>
          <cell r="D2614">
            <v>43421</v>
          </cell>
          <cell r="E2614" t="str">
            <v>CC00001</v>
          </cell>
          <cell r="F2614" t="str">
            <v>Екатерина Белова</v>
          </cell>
          <cell r="G2614" t="str">
            <v>MA_WEB</v>
          </cell>
          <cell r="H2614" t="str">
            <v>ФЛ</v>
          </cell>
          <cell r="I2614" t="str">
            <v>SPB</v>
          </cell>
        </row>
        <row r="2615">
          <cell r="A2615" t="str">
            <v>Y0077407</v>
          </cell>
          <cell r="B2615">
            <v>43420</v>
          </cell>
          <cell r="C2615">
            <v>43421</v>
          </cell>
          <cell r="D2615">
            <v>43421</v>
          </cell>
          <cell r="E2615" t="str">
            <v>IC146530</v>
          </cell>
          <cell r="F2615" t="str">
            <v>Сергей Лаптев</v>
          </cell>
          <cell r="G2615" t="str">
            <v>MA_WEB</v>
          </cell>
          <cell r="H2615" t="str">
            <v>ФЛ</v>
          </cell>
          <cell r="I2615" t="str">
            <v>SPMIZMAL</v>
          </cell>
        </row>
        <row r="2616">
          <cell r="A2616" t="str">
            <v>Y0077528</v>
          </cell>
          <cell r="B2616">
            <v>43420</v>
          </cell>
          <cell r="C2616">
            <v>43421</v>
          </cell>
          <cell r="D2616">
            <v>43421</v>
          </cell>
          <cell r="E2616" t="str">
            <v>CC00001</v>
          </cell>
          <cell r="F2616" t="str">
            <v>Оксана Москвина</v>
          </cell>
          <cell r="G2616" t="str">
            <v>MA_WEB</v>
          </cell>
          <cell r="H2616" t="str">
            <v>ФЛ</v>
          </cell>
          <cell r="I2616" t="str">
            <v>SPB2</v>
          </cell>
        </row>
        <row r="2617">
          <cell r="A2617" t="str">
            <v>Y0077531</v>
          </cell>
          <cell r="B2617">
            <v>43420</v>
          </cell>
          <cell r="C2617">
            <v>43421</v>
          </cell>
          <cell r="D2617">
            <v>43421</v>
          </cell>
          <cell r="E2617" t="str">
            <v>ID081753</v>
          </cell>
          <cell r="F2617" t="str">
            <v>Владимир Анищенков</v>
          </cell>
          <cell r="G2617" t="str">
            <v>MA_WEB</v>
          </cell>
          <cell r="H2617" t="str">
            <v>ФЛ</v>
          </cell>
          <cell r="I2617" t="str">
            <v>SPMKIRISHI</v>
          </cell>
        </row>
        <row r="2618">
          <cell r="A2618" t="str">
            <v>Y0077585</v>
          </cell>
          <cell r="B2618">
            <v>43420</v>
          </cell>
          <cell r="C2618">
            <v>43421</v>
          </cell>
          <cell r="D2618">
            <v>43421</v>
          </cell>
          <cell r="E2618" t="str">
            <v>CC00001</v>
          </cell>
          <cell r="F2618" t="str">
            <v>Марта Мажугина</v>
          </cell>
          <cell r="G2618" t="str">
            <v>MA_WEB</v>
          </cell>
          <cell r="H2618" t="str">
            <v>ФЛ</v>
          </cell>
          <cell r="I2618" t="str">
            <v>SPMCHERNY</v>
          </cell>
        </row>
        <row r="2619">
          <cell r="A2619" t="str">
            <v>Y0077637</v>
          </cell>
          <cell r="B2619">
            <v>43420</v>
          </cell>
          <cell r="C2619">
            <v>43421</v>
          </cell>
          <cell r="D2619">
            <v>43421</v>
          </cell>
          <cell r="E2619" t="str">
            <v>IC702005</v>
          </cell>
          <cell r="F2619" t="str">
            <v>vsevolod Бруштейн</v>
          </cell>
          <cell r="G2619" t="str">
            <v>MA_WEB</v>
          </cell>
          <cell r="H2619" t="str">
            <v>ФЛ</v>
          </cell>
          <cell r="I2619" t="str">
            <v>SPMKAMEN</v>
          </cell>
        </row>
        <row r="2620">
          <cell r="A2620" t="str">
            <v>Y0077880</v>
          </cell>
          <cell r="B2620">
            <v>43420</v>
          </cell>
          <cell r="C2620">
            <v>43421</v>
          </cell>
          <cell r="D2620">
            <v>43421</v>
          </cell>
          <cell r="E2620" t="str">
            <v>CC00001</v>
          </cell>
          <cell r="F2620" t="str">
            <v>Татьяна Лихачева</v>
          </cell>
          <cell r="G2620" t="str">
            <v>MA_WEB</v>
          </cell>
          <cell r="H2620" t="str">
            <v>ФЛ</v>
          </cell>
          <cell r="I2620" t="str">
            <v>SPMLIGOV</v>
          </cell>
        </row>
        <row r="2621">
          <cell r="A2621" t="str">
            <v>Y0078020</v>
          </cell>
          <cell r="B2621">
            <v>43420</v>
          </cell>
          <cell r="C2621">
            <v>43421</v>
          </cell>
          <cell r="D2621">
            <v>43421</v>
          </cell>
          <cell r="E2621" t="str">
            <v>ID016512</v>
          </cell>
          <cell r="F2621" t="str">
            <v>Игорь Шмаков</v>
          </cell>
          <cell r="G2621" t="str">
            <v>MA_WEB</v>
          </cell>
          <cell r="H2621" t="str">
            <v>ФЛ</v>
          </cell>
          <cell r="I2621" t="str">
            <v>SPMZVEZDA</v>
          </cell>
        </row>
        <row r="2622">
          <cell r="A2622" t="str">
            <v>Y0078105</v>
          </cell>
          <cell r="B2622">
            <v>43420</v>
          </cell>
          <cell r="C2622">
            <v>43421</v>
          </cell>
          <cell r="D2622">
            <v>43421</v>
          </cell>
          <cell r="E2622" t="str">
            <v>IX930044</v>
          </cell>
          <cell r="F2622" t="str">
            <v>Андрей Гр</v>
          </cell>
          <cell r="G2622" t="str">
            <v>MA_WEB</v>
          </cell>
          <cell r="H2622" t="str">
            <v>ФЛ</v>
          </cell>
          <cell r="I2622" t="str">
            <v>SPB4</v>
          </cell>
        </row>
        <row r="2623">
          <cell r="A2623" t="str">
            <v>Y0078129</v>
          </cell>
          <cell r="B2623">
            <v>43420</v>
          </cell>
          <cell r="C2623">
            <v>43421</v>
          </cell>
          <cell r="D2623">
            <v>43421</v>
          </cell>
          <cell r="E2623" t="str">
            <v>CC00001</v>
          </cell>
          <cell r="F2623" t="str">
            <v>Иван Чечулинский</v>
          </cell>
          <cell r="G2623" t="str">
            <v>MA_WEB</v>
          </cell>
          <cell r="H2623" t="str">
            <v>ФЛ</v>
          </cell>
          <cell r="I2623" t="str">
            <v>SPMPROS</v>
          </cell>
        </row>
        <row r="2624">
          <cell r="A2624" t="str">
            <v>Y0078265</v>
          </cell>
          <cell r="B2624">
            <v>43420</v>
          </cell>
          <cell r="C2624">
            <v>43421</v>
          </cell>
          <cell r="D2624">
            <v>43421</v>
          </cell>
          <cell r="E2624" t="str">
            <v>IC215688</v>
          </cell>
          <cell r="F2624" t="str">
            <v>Оксана Медведева</v>
          </cell>
          <cell r="G2624" t="str">
            <v>MA_WEB</v>
          </cell>
          <cell r="H2624" t="str">
            <v>ФЛ</v>
          </cell>
          <cell r="I2624" t="str">
            <v>SPB5</v>
          </cell>
        </row>
        <row r="2625">
          <cell r="A2625" t="str">
            <v>Y0078278</v>
          </cell>
          <cell r="B2625">
            <v>43420</v>
          </cell>
          <cell r="C2625">
            <v>43421</v>
          </cell>
          <cell r="D2625">
            <v>43421</v>
          </cell>
          <cell r="E2625" t="str">
            <v>CC00001</v>
          </cell>
          <cell r="F2625" t="str">
            <v>андрей белоусов</v>
          </cell>
          <cell r="G2625" t="str">
            <v>MA_WEB</v>
          </cell>
          <cell r="H2625" t="str">
            <v>ФЛ</v>
          </cell>
          <cell r="I2625" t="str">
            <v>SPB4</v>
          </cell>
        </row>
        <row r="2626">
          <cell r="A2626" t="str">
            <v>Y0078389</v>
          </cell>
          <cell r="B2626">
            <v>43420</v>
          </cell>
          <cell r="C2626">
            <v>43421</v>
          </cell>
          <cell r="D2626">
            <v>43421</v>
          </cell>
          <cell r="E2626" t="str">
            <v>IX481460</v>
          </cell>
          <cell r="F2626" t="str">
            <v>ирина метлева</v>
          </cell>
          <cell r="G2626" t="str">
            <v>MA_WEB</v>
          </cell>
          <cell r="H2626" t="str">
            <v>ФЛ</v>
          </cell>
          <cell r="I2626" t="str">
            <v>SPB</v>
          </cell>
        </row>
        <row r="2627">
          <cell r="A2627" t="str">
            <v>Y0078645</v>
          </cell>
          <cell r="B2627">
            <v>43420</v>
          </cell>
          <cell r="C2627">
            <v>43421</v>
          </cell>
          <cell r="D2627">
            <v>43421</v>
          </cell>
          <cell r="E2627" t="str">
            <v>CC00001</v>
          </cell>
          <cell r="F2627" t="str">
            <v>Андрей Сазонов</v>
          </cell>
          <cell r="G2627" t="str">
            <v>MA_WEB</v>
          </cell>
          <cell r="H2627" t="str">
            <v>ФЛ</v>
          </cell>
          <cell r="I2627" t="str">
            <v>SPMKIRISHI</v>
          </cell>
        </row>
        <row r="2628">
          <cell r="A2628" t="str">
            <v>Y0078688</v>
          </cell>
          <cell r="B2628">
            <v>43420</v>
          </cell>
          <cell r="C2628">
            <v>43421</v>
          </cell>
          <cell r="D2628">
            <v>43421</v>
          </cell>
          <cell r="E2628" t="str">
            <v>CC00001</v>
          </cell>
          <cell r="F2628" t="str">
            <v>Светлана Карасева</v>
          </cell>
          <cell r="G2628" t="str">
            <v>MA_WEB</v>
          </cell>
          <cell r="H2628" t="str">
            <v>ФЛ</v>
          </cell>
          <cell r="I2628" t="str">
            <v>SPMLINE6</v>
          </cell>
        </row>
        <row r="2629">
          <cell r="A2629" t="str">
            <v>Y0083572</v>
          </cell>
          <cell r="B2629">
            <v>43421</v>
          </cell>
          <cell r="C2629">
            <v>43421</v>
          </cell>
          <cell r="D2629">
            <v>43421</v>
          </cell>
          <cell r="E2629" t="str">
            <v>I0315584</v>
          </cell>
          <cell r="F2629" t="str">
            <v>Олеся Казадаева</v>
          </cell>
          <cell r="G2629" t="str">
            <v>MA_WEB</v>
          </cell>
          <cell r="H2629" t="str">
            <v>ФЛ</v>
          </cell>
          <cell r="I2629" t="str">
            <v>SPB</v>
          </cell>
        </row>
        <row r="2630">
          <cell r="A2630" t="str">
            <v>Y0083682</v>
          </cell>
          <cell r="B2630">
            <v>43421</v>
          </cell>
          <cell r="C2630">
            <v>43421</v>
          </cell>
          <cell r="D2630">
            <v>43421</v>
          </cell>
          <cell r="E2630" t="str">
            <v>IX041372</v>
          </cell>
          <cell r="F2630" t="str">
            <v>Дмитрий Ростовский</v>
          </cell>
          <cell r="G2630" t="str">
            <v>MA_WEB</v>
          </cell>
          <cell r="H2630" t="str">
            <v>ФЛ</v>
          </cell>
          <cell r="I2630" t="str">
            <v>SPB</v>
          </cell>
        </row>
        <row r="2631">
          <cell r="A2631" t="str">
            <v>Y0083694</v>
          </cell>
          <cell r="B2631">
            <v>43421</v>
          </cell>
          <cell r="C2631">
            <v>43421</v>
          </cell>
          <cell r="D2631">
            <v>43421</v>
          </cell>
          <cell r="E2631" t="str">
            <v>IC355606</v>
          </cell>
          <cell r="F2631" t="str">
            <v>Михаил Протопопов</v>
          </cell>
          <cell r="G2631" t="str">
            <v>MA_WEB</v>
          </cell>
          <cell r="H2631" t="str">
            <v>ФЛ</v>
          </cell>
          <cell r="I2631" t="str">
            <v>SPB2</v>
          </cell>
        </row>
        <row r="2632">
          <cell r="A2632" t="str">
            <v>Y0083807</v>
          </cell>
          <cell r="B2632">
            <v>43421</v>
          </cell>
          <cell r="C2632">
            <v>43421</v>
          </cell>
          <cell r="D2632">
            <v>43421</v>
          </cell>
          <cell r="E2632" t="str">
            <v>IC429250</v>
          </cell>
          <cell r="F2632" t="str">
            <v>Евгений Якимайнен</v>
          </cell>
          <cell r="G2632" t="str">
            <v>MA_WEB</v>
          </cell>
          <cell r="H2632" t="str">
            <v>ФЛ</v>
          </cell>
          <cell r="I2632" t="str">
            <v>SPB5</v>
          </cell>
        </row>
        <row r="2633">
          <cell r="A2633" t="str">
            <v>Y0083898</v>
          </cell>
          <cell r="B2633">
            <v>43421</v>
          </cell>
          <cell r="C2633">
            <v>43421</v>
          </cell>
          <cell r="D2633">
            <v>43421</v>
          </cell>
          <cell r="E2633" t="str">
            <v>CC00001</v>
          </cell>
          <cell r="F2633" t="str">
            <v>Светлана Минина</v>
          </cell>
          <cell r="G2633" t="str">
            <v>MA_WEB</v>
          </cell>
          <cell r="H2633" t="str">
            <v>ФЛ</v>
          </cell>
          <cell r="I2633" t="str">
            <v>SPB3</v>
          </cell>
        </row>
        <row r="2634">
          <cell r="A2634" t="str">
            <v>Y0083967</v>
          </cell>
          <cell r="B2634">
            <v>43421</v>
          </cell>
          <cell r="C2634">
            <v>43421</v>
          </cell>
          <cell r="D2634">
            <v>43421</v>
          </cell>
          <cell r="E2634" t="str">
            <v>CC00001</v>
          </cell>
          <cell r="F2634" t="str">
            <v>Виктор Алмазов</v>
          </cell>
          <cell r="G2634" t="str">
            <v>MA_WEB</v>
          </cell>
          <cell r="H2634" t="str">
            <v>ФЛ</v>
          </cell>
          <cell r="I2634" t="str">
            <v>SPB3</v>
          </cell>
        </row>
        <row r="2635">
          <cell r="A2635" t="str">
            <v>Y0084017</v>
          </cell>
          <cell r="B2635">
            <v>43421</v>
          </cell>
          <cell r="C2635">
            <v>43421</v>
          </cell>
          <cell r="D2635">
            <v>43421</v>
          </cell>
          <cell r="E2635" t="str">
            <v>CC00001</v>
          </cell>
          <cell r="F2635" t="str">
            <v>Андрей Манухин</v>
          </cell>
          <cell r="G2635" t="str">
            <v>MA_WEB</v>
          </cell>
          <cell r="H2635" t="str">
            <v>ФЛ</v>
          </cell>
          <cell r="I2635" t="str">
            <v>SPB2</v>
          </cell>
        </row>
        <row r="2636">
          <cell r="A2636" t="str">
            <v>Y0084075</v>
          </cell>
          <cell r="B2636">
            <v>43421</v>
          </cell>
          <cell r="C2636">
            <v>43421</v>
          </cell>
          <cell r="D2636">
            <v>43421</v>
          </cell>
          <cell r="E2636" t="str">
            <v>CC00001</v>
          </cell>
          <cell r="F2636" t="str">
            <v>Алексей Осипов</v>
          </cell>
          <cell r="G2636" t="str">
            <v>MA_WEB</v>
          </cell>
          <cell r="H2636" t="str">
            <v>ФЛ</v>
          </cell>
          <cell r="I2636" t="str">
            <v>SPB2</v>
          </cell>
        </row>
        <row r="2637">
          <cell r="A2637" t="str">
            <v>Y0084126</v>
          </cell>
          <cell r="B2637">
            <v>43421</v>
          </cell>
          <cell r="C2637">
            <v>43421</v>
          </cell>
          <cell r="D2637">
            <v>43421</v>
          </cell>
          <cell r="E2637" t="str">
            <v>I0274607</v>
          </cell>
          <cell r="F2637" t="str">
            <v>Григорий Балашов</v>
          </cell>
          <cell r="G2637" t="str">
            <v>MA_WEB</v>
          </cell>
          <cell r="H2637" t="str">
            <v>ФЛ</v>
          </cell>
          <cell r="I2637" t="str">
            <v>SPB2</v>
          </cell>
        </row>
        <row r="2638">
          <cell r="A2638" t="str">
            <v>Y0084168</v>
          </cell>
          <cell r="B2638">
            <v>43421</v>
          </cell>
          <cell r="C2638">
            <v>43421</v>
          </cell>
          <cell r="D2638">
            <v>43421</v>
          </cell>
          <cell r="E2638" t="str">
            <v>CC00001</v>
          </cell>
          <cell r="F2638" t="str">
            <v>Павел Сюхин</v>
          </cell>
          <cell r="G2638" t="str">
            <v>MA_WEB</v>
          </cell>
          <cell r="H2638" t="str">
            <v>ФЛ</v>
          </cell>
          <cell r="I2638" t="str">
            <v>SPB</v>
          </cell>
        </row>
        <row r="2639">
          <cell r="A2639" t="str">
            <v>Y0084209</v>
          </cell>
          <cell r="B2639">
            <v>43421</v>
          </cell>
          <cell r="C2639">
            <v>43421</v>
          </cell>
          <cell r="D2639">
            <v>43421</v>
          </cell>
          <cell r="E2639" t="str">
            <v>IC155805</v>
          </cell>
          <cell r="F2639" t="str">
            <v>Владимир Чернов</v>
          </cell>
          <cell r="G2639" t="str">
            <v>MA_WEB</v>
          </cell>
          <cell r="H2639" t="str">
            <v>ФЛ</v>
          </cell>
          <cell r="I2639" t="str">
            <v>SPB3</v>
          </cell>
        </row>
        <row r="2640">
          <cell r="A2640" t="str">
            <v>Y0084220</v>
          </cell>
          <cell r="B2640">
            <v>43421</v>
          </cell>
          <cell r="C2640">
            <v>43421</v>
          </cell>
          <cell r="D2640">
            <v>43421</v>
          </cell>
          <cell r="E2640" t="str">
            <v>IC155805</v>
          </cell>
          <cell r="F2640" t="str">
            <v>Владимир Чернов</v>
          </cell>
          <cell r="G2640" t="str">
            <v>MA_WEB</v>
          </cell>
          <cell r="H2640" t="str">
            <v>ФЛ</v>
          </cell>
          <cell r="I2640" t="str">
            <v>SPB3</v>
          </cell>
        </row>
        <row r="2641">
          <cell r="A2641" t="str">
            <v>Y0084273</v>
          </cell>
          <cell r="B2641">
            <v>43421</v>
          </cell>
          <cell r="C2641">
            <v>43421</v>
          </cell>
          <cell r="D2641">
            <v>43421</v>
          </cell>
          <cell r="E2641" t="str">
            <v>IX514131</v>
          </cell>
          <cell r="F2641" t="str">
            <v>---- ----</v>
          </cell>
          <cell r="G2641" t="str">
            <v>MA_WEB</v>
          </cell>
          <cell r="H2641" t="str">
            <v>ФЛ</v>
          </cell>
          <cell r="I2641" t="str">
            <v>SPB2</v>
          </cell>
        </row>
        <row r="2642">
          <cell r="A2642" t="str">
            <v>Y0084343</v>
          </cell>
          <cell r="B2642">
            <v>43421</v>
          </cell>
          <cell r="C2642">
            <v>43421</v>
          </cell>
          <cell r="D2642">
            <v>43421</v>
          </cell>
          <cell r="E2642" t="str">
            <v>IC530081</v>
          </cell>
          <cell r="F2642" t="str">
            <v>Роман Кавун</v>
          </cell>
          <cell r="G2642" t="str">
            <v>MA_WEB</v>
          </cell>
          <cell r="H2642" t="str">
            <v>ФЛ</v>
          </cell>
          <cell r="I2642" t="str">
            <v>SPB4</v>
          </cell>
        </row>
        <row r="2643">
          <cell r="A2643" t="str">
            <v>Y0084436</v>
          </cell>
          <cell r="B2643">
            <v>43421</v>
          </cell>
          <cell r="C2643">
            <v>43421</v>
          </cell>
          <cell r="D2643">
            <v>43421</v>
          </cell>
          <cell r="E2643" t="str">
            <v>CC00001</v>
          </cell>
          <cell r="F2643" t="str">
            <v>Людмила Рамазанова</v>
          </cell>
          <cell r="G2643" t="str">
            <v>MA_WEB</v>
          </cell>
          <cell r="H2643" t="str">
            <v>ФЛ</v>
          </cell>
          <cell r="I2643" t="str">
            <v>SPB2</v>
          </cell>
        </row>
        <row r="2644">
          <cell r="A2644" t="str">
            <v>Y0084628</v>
          </cell>
          <cell r="B2644">
            <v>43421</v>
          </cell>
          <cell r="C2644">
            <v>43421</v>
          </cell>
          <cell r="D2644">
            <v>43421</v>
          </cell>
          <cell r="E2644" t="str">
            <v>CC00001</v>
          </cell>
          <cell r="F2644" t="str">
            <v>Михаил Ко</v>
          </cell>
          <cell r="G2644" t="str">
            <v>MA_WEB</v>
          </cell>
          <cell r="H2644" t="str">
            <v>ФЛ</v>
          </cell>
          <cell r="I2644" t="str">
            <v>SPB</v>
          </cell>
        </row>
        <row r="2645">
          <cell r="A2645" t="str">
            <v>Y0084840</v>
          </cell>
          <cell r="B2645">
            <v>43421</v>
          </cell>
          <cell r="C2645">
            <v>43421</v>
          </cell>
          <cell r="D2645">
            <v>43421</v>
          </cell>
          <cell r="E2645" t="str">
            <v>CC00001</v>
          </cell>
          <cell r="F2645" t="str">
            <v>Вадим Рощупкин</v>
          </cell>
          <cell r="G2645" t="str">
            <v>MA_WEB</v>
          </cell>
          <cell r="H2645" t="str">
            <v>ФЛ</v>
          </cell>
          <cell r="I2645" t="str">
            <v>SPB4</v>
          </cell>
        </row>
        <row r="2646">
          <cell r="A2646" t="str">
            <v>Y0085208</v>
          </cell>
          <cell r="B2646">
            <v>43421</v>
          </cell>
          <cell r="C2646">
            <v>43421</v>
          </cell>
          <cell r="D2646">
            <v>43421</v>
          </cell>
          <cell r="E2646" t="str">
            <v>CC00001</v>
          </cell>
          <cell r="F2646" t="str">
            <v>Виктор Бурмаков</v>
          </cell>
          <cell r="G2646" t="str">
            <v>MA_WEB</v>
          </cell>
          <cell r="H2646" t="str">
            <v>ФЛ</v>
          </cell>
          <cell r="I2646" t="str">
            <v>SPB3</v>
          </cell>
        </row>
        <row r="2647">
          <cell r="A2647" t="str">
            <v>Y0085282</v>
          </cell>
          <cell r="B2647">
            <v>43421</v>
          </cell>
          <cell r="C2647">
            <v>43421</v>
          </cell>
          <cell r="D2647">
            <v>43421</v>
          </cell>
          <cell r="E2647" t="str">
            <v>IX497645</v>
          </cell>
          <cell r="F2647" t="str">
            <v>---- ----</v>
          </cell>
          <cell r="G2647" t="str">
            <v>MA_WEB</v>
          </cell>
          <cell r="H2647" t="str">
            <v>ФЛ</v>
          </cell>
          <cell r="I2647" t="str">
            <v>SPB</v>
          </cell>
        </row>
        <row r="2648">
          <cell r="A2648" t="str">
            <v>Y0085303</v>
          </cell>
          <cell r="B2648">
            <v>43421</v>
          </cell>
          <cell r="C2648">
            <v>43421</v>
          </cell>
          <cell r="D2648">
            <v>43421</v>
          </cell>
          <cell r="E2648" t="str">
            <v>IX497645</v>
          </cell>
          <cell r="F2648" t="str">
            <v>---- ----</v>
          </cell>
          <cell r="G2648" t="str">
            <v>MA_WEB</v>
          </cell>
          <cell r="H2648" t="str">
            <v>ФЛ</v>
          </cell>
          <cell r="I2648" t="str">
            <v>SPB2</v>
          </cell>
        </row>
        <row r="2649">
          <cell r="A2649" t="str">
            <v>Y0085341</v>
          </cell>
          <cell r="B2649">
            <v>43421</v>
          </cell>
          <cell r="C2649">
            <v>43421</v>
          </cell>
          <cell r="D2649">
            <v>43421</v>
          </cell>
          <cell r="E2649" t="str">
            <v>IX941783</v>
          </cell>
          <cell r="F2649" t="str">
            <v>---- ----</v>
          </cell>
          <cell r="G2649" t="str">
            <v>MA_WEB</v>
          </cell>
          <cell r="H2649" t="str">
            <v>ФЛ</v>
          </cell>
          <cell r="I2649" t="str">
            <v>SPB</v>
          </cell>
        </row>
        <row r="2650">
          <cell r="A2650" t="str">
            <v>Y0085360</v>
          </cell>
          <cell r="B2650">
            <v>43421</v>
          </cell>
          <cell r="C2650">
            <v>43421</v>
          </cell>
          <cell r="D2650">
            <v>43421</v>
          </cell>
          <cell r="E2650" t="str">
            <v>IX941783</v>
          </cell>
          <cell r="F2650" t="str">
            <v>---- ----</v>
          </cell>
          <cell r="G2650" t="str">
            <v>MA_WEB</v>
          </cell>
          <cell r="H2650" t="str">
            <v>ФЛ</v>
          </cell>
          <cell r="I2650" t="str">
            <v>SPB2</v>
          </cell>
        </row>
        <row r="2651">
          <cell r="A2651" t="str">
            <v>Y0086115</v>
          </cell>
          <cell r="B2651">
            <v>43421</v>
          </cell>
          <cell r="C2651">
            <v>43421</v>
          </cell>
          <cell r="D2651">
            <v>43421</v>
          </cell>
          <cell r="E2651" t="str">
            <v>CC00001</v>
          </cell>
          <cell r="F2651" t="str">
            <v>Алексей Юрченко</v>
          </cell>
          <cell r="G2651" t="str">
            <v>MA_WEB</v>
          </cell>
          <cell r="H2651" t="str">
            <v>ФЛ</v>
          </cell>
          <cell r="I2651" t="str">
            <v>SPB</v>
          </cell>
        </row>
        <row r="2652">
          <cell r="A2652" t="str">
            <v>Y0086241</v>
          </cell>
          <cell r="B2652">
            <v>43421</v>
          </cell>
          <cell r="C2652">
            <v>43421</v>
          </cell>
          <cell r="D2652">
            <v>43421</v>
          </cell>
          <cell r="E2652" t="str">
            <v>CC00001</v>
          </cell>
          <cell r="F2652" t="str">
            <v>Елена Расюк</v>
          </cell>
          <cell r="G2652" t="str">
            <v>MA_WEB</v>
          </cell>
          <cell r="H2652" t="str">
            <v>ФЛ</v>
          </cell>
          <cell r="I2652" t="str">
            <v>SPB2</v>
          </cell>
        </row>
        <row r="2653">
          <cell r="A2653" t="str">
            <v>Y0086262</v>
          </cell>
          <cell r="B2653">
            <v>43421</v>
          </cell>
          <cell r="C2653">
            <v>43421</v>
          </cell>
          <cell r="D2653">
            <v>43421</v>
          </cell>
          <cell r="E2653" t="str">
            <v>CC00001</v>
          </cell>
          <cell r="F2653" t="str">
            <v>Оксана Афонченкова</v>
          </cell>
          <cell r="G2653" t="str">
            <v>MA_WEB</v>
          </cell>
          <cell r="H2653" t="str">
            <v>ФЛ</v>
          </cell>
          <cell r="I2653" t="str">
            <v>SPB2</v>
          </cell>
        </row>
        <row r="2654">
          <cell r="A2654" t="str">
            <v>Y0086503</v>
          </cell>
          <cell r="B2654">
            <v>43421</v>
          </cell>
          <cell r="C2654">
            <v>43421</v>
          </cell>
          <cell r="D2654">
            <v>43421</v>
          </cell>
          <cell r="E2654" t="str">
            <v>CC00001</v>
          </cell>
          <cell r="F2654" t="str">
            <v>Татьяна Голикова</v>
          </cell>
          <cell r="G2654" t="str">
            <v>MA_WEB</v>
          </cell>
          <cell r="H2654" t="str">
            <v>ФЛ</v>
          </cell>
          <cell r="I2654" t="str">
            <v>SPB5</v>
          </cell>
        </row>
        <row r="2655">
          <cell r="A2655" t="str">
            <v>Y0086998</v>
          </cell>
          <cell r="B2655">
            <v>43421</v>
          </cell>
          <cell r="C2655">
            <v>43421</v>
          </cell>
          <cell r="D2655">
            <v>43421</v>
          </cell>
          <cell r="E2655" t="str">
            <v>CC00001</v>
          </cell>
          <cell r="F2655" t="str">
            <v>Денис Афонченков</v>
          </cell>
          <cell r="G2655" t="str">
            <v>MA_WEB</v>
          </cell>
          <cell r="H2655" t="str">
            <v>ФЛ</v>
          </cell>
          <cell r="I2655" t="str">
            <v>SPB2</v>
          </cell>
        </row>
        <row r="2656">
          <cell r="A2656" t="str">
            <v>Y0087507</v>
          </cell>
          <cell r="B2656">
            <v>43421</v>
          </cell>
          <cell r="C2656">
            <v>43421</v>
          </cell>
          <cell r="D2656">
            <v>43421</v>
          </cell>
          <cell r="E2656" t="str">
            <v>IC878058</v>
          </cell>
          <cell r="F2656" t="str">
            <v>Николай Путяшев</v>
          </cell>
          <cell r="G2656" t="str">
            <v>MA_WEB</v>
          </cell>
          <cell r="H2656" t="str">
            <v>ФЛ</v>
          </cell>
          <cell r="I2656" t="str">
            <v>SPB3</v>
          </cell>
        </row>
        <row r="2657">
          <cell r="A2657" t="str">
            <v>Y0087535</v>
          </cell>
          <cell r="B2657">
            <v>43421</v>
          </cell>
          <cell r="C2657">
            <v>43421</v>
          </cell>
          <cell r="D2657">
            <v>43421</v>
          </cell>
          <cell r="E2657" t="str">
            <v>I0428585</v>
          </cell>
          <cell r="F2657" t="str">
            <v>Илья Чумаченко</v>
          </cell>
          <cell r="G2657" t="str">
            <v>MA_WEB</v>
          </cell>
          <cell r="H2657" t="str">
            <v>ФЛ</v>
          </cell>
          <cell r="I2657" t="str">
            <v>SPB5</v>
          </cell>
        </row>
        <row r="2658">
          <cell r="A2658" t="str">
            <v>Y0087618</v>
          </cell>
          <cell r="B2658">
            <v>43421</v>
          </cell>
          <cell r="C2658">
            <v>43421</v>
          </cell>
          <cell r="D2658">
            <v>43421</v>
          </cell>
          <cell r="E2658" t="str">
            <v>IC904830</v>
          </cell>
          <cell r="F2658" t="str">
            <v>Станислав Сальманов</v>
          </cell>
          <cell r="G2658" t="str">
            <v>MA_WEB</v>
          </cell>
          <cell r="H2658" t="str">
            <v>ФЛ</v>
          </cell>
          <cell r="I2658" t="str">
            <v>SPB3</v>
          </cell>
        </row>
        <row r="2659">
          <cell r="A2659" t="str">
            <v>Y0087621</v>
          </cell>
          <cell r="B2659">
            <v>43421</v>
          </cell>
          <cell r="C2659">
            <v>43421</v>
          </cell>
          <cell r="D2659">
            <v>43421</v>
          </cell>
          <cell r="E2659" t="str">
            <v>ID436708</v>
          </cell>
          <cell r="F2659" t="str">
            <v>Вася Пупкин</v>
          </cell>
          <cell r="G2659" t="str">
            <v>MA_WEB</v>
          </cell>
          <cell r="H2659" t="str">
            <v>ФЛ</v>
          </cell>
          <cell r="I2659" t="str">
            <v>SPB3</v>
          </cell>
        </row>
        <row r="2660">
          <cell r="A2660" t="str">
            <v>Y0087636</v>
          </cell>
          <cell r="B2660">
            <v>43421</v>
          </cell>
          <cell r="C2660">
            <v>43421</v>
          </cell>
          <cell r="D2660">
            <v>43421</v>
          </cell>
          <cell r="E2660" t="str">
            <v>CC00001</v>
          </cell>
          <cell r="F2660" t="str">
            <v>Марат Имамутдинов</v>
          </cell>
          <cell r="G2660" t="str">
            <v>MA_WEB</v>
          </cell>
          <cell r="H2660" t="str">
            <v>ФЛ</v>
          </cell>
          <cell r="I2660" t="str">
            <v>SPB</v>
          </cell>
        </row>
        <row r="2661">
          <cell r="A2661" t="str">
            <v>Y0087666</v>
          </cell>
          <cell r="B2661">
            <v>43421</v>
          </cell>
          <cell r="C2661">
            <v>43421</v>
          </cell>
          <cell r="D2661">
            <v>43421</v>
          </cell>
          <cell r="E2661" t="str">
            <v>CC00001</v>
          </cell>
          <cell r="F2661" t="str">
            <v>Владислав Забродский</v>
          </cell>
          <cell r="G2661" t="str">
            <v>MA_WEB</v>
          </cell>
          <cell r="H2661" t="str">
            <v>ФЛ</v>
          </cell>
          <cell r="I2661" t="str">
            <v>SPB2</v>
          </cell>
        </row>
        <row r="2662">
          <cell r="A2662" t="str">
            <v>Y0087922</v>
          </cell>
          <cell r="B2662">
            <v>43421</v>
          </cell>
          <cell r="C2662">
            <v>43421</v>
          </cell>
          <cell r="D2662">
            <v>43421</v>
          </cell>
          <cell r="E2662" t="str">
            <v>CC00001</v>
          </cell>
          <cell r="F2662" t="str">
            <v>Антон Мельников</v>
          </cell>
          <cell r="G2662" t="str">
            <v>MA_WEB</v>
          </cell>
          <cell r="H2662" t="str">
            <v>ФЛ</v>
          </cell>
          <cell r="I2662" t="str">
            <v>SPB4</v>
          </cell>
        </row>
        <row r="2663">
          <cell r="A2663" t="str">
            <v>Y0088058</v>
          </cell>
          <cell r="B2663">
            <v>43421</v>
          </cell>
          <cell r="C2663">
            <v>43421</v>
          </cell>
          <cell r="D2663">
            <v>43421</v>
          </cell>
          <cell r="E2663" t="str">
            <v>ID290718</v>
          </cell>
          <cell r="F2663" t="str">
            <v>Александр Слесаренко</v>
          </cell>
          <cell r="G2663" t="str">
            <v>MA_WEB</v>
          </cell>
          <cell r="H2663" t="str">
            <v>ФЛ</v>
          </cell>
          <cell r="I2663" t="str">
            <v>SPB2</v>
          </cell>
        </row>
        <row r="2664">
          <cell r="A2664" t="str">
            <v>Y0088085</v>
          </cell>
          <cell r="B2664">
            <v>43421</v>
          </cell>
          <cell r="C2664">
            <v>43421</v>
          </cell>
          <cell r="D2664">
            <v>43421</v>
          </cell>
          <cell r="E2664" t="str">
            <v>IX640834</v>
          </cell>
          <cell r="F2664" t="str">
            <v>Илья Сергеевич Кисиленко</v>
          </cell>
          <cell r="G2664" t="str">
            <v>MA_WEB</v>
          </cell>
          <cell r="H2664" t="str">
            <v>ФЛ</v>
          </cell>
          <cell r="I2664" t="str">
            <v>SPB4</v>
          </cell>
        </row>
        <row r="2665">
          <cell r="A2665" t="str">
            <v>Y0088409</v>
          </cell>
          <cell r="B2665">
            <v>43421</v>
          </cell>
          <cell r="C2665">
            <v>43421</v>
          </cell>
          <cell r="D2665">
            <v>43421</v>
          </cell>
          <cell r="E2665" t="str">
            <v>ID052329</v>
          </cell>
          <cell r="F2665" t="str">
            <v>Сергей Чернавских</v>
          </cell>
          <cell r="G2665" t="str">
            <v>MA_WEB</v>
          </cell>
          <cell r="H2665" t="str">
            <v>ФЛ</v>
          </cell>
          <cell r="I2665" t="str">
            <v>SPB5</v>
          </cell>
        </row>
        <row r="2666">
          <cell r="A2666" t="str">
            <v>Y0088410</v>
          </cell>
          <cell r="B2666">
            <v>43421</v>
          </cell>
          <cell r="C2666">
            <v>43421</v>
          </cell>
          <cell r="D2666">
            <v>43421</v>
          </cell>
          <cell r="E2666" t="str">
            <v>CC00001</v>
          </cell>
          <cell r="F2666" t="str">
            <v>АЛЕКСАНДР ТУЛИНОВ</v>
          </cell>
          <cell r="G2666" t="str">
            <v>MA_WEB</v>
          </cell>
          <cell r="H2666" t="str">
            <v>ФЛ</v>
          </cell>
          <cell r="I2666" t="str">
            <v>SPB</v>
          </cell>
        </row>
        <row r="2667">
          <cell r="A2667" t="str">
            <v>Y0088431</v>
          </cell>
          <cell r="B2667">
            <v>43421</v>
          </cell>
          <cell r="C2667">
            <v>43421</v>
          </cell>
          <cell r="D2667">
            <v>43421</v>
          </cell>
          <cell r="E2667" t="str">
            <v>ID052329</v>
          </cell>
          <cell r="F2667" t="str">
            <v>Сергей Чернавских</v>
          </cell>
          <cell r="G2667" t="str">
            <v>MA_WEB</v>
          </cell>
          <cell r="H2667" t="str">
            <v>ФЛ</v>
          </cell>
          <cell r="I2667" t="str">
            <v>SPB5</v>
          </cell>
        </row>
        <row r="2668">
          <cell r="A2668" t="str">
            <v>Y0088450</v>
          </cell>
          <cell r="B2668">
            <v>43421</v>
          </cell>
          <cell r="C2668">
            <v>43421</v>
          </cell>
          <cell r="D2668">
            <v>43421</v>
          </cell>
          <cell r="E2668" t="str">
            <v>ID052329</v>
          </cell>
          <cell r="F2668" t="str">
            <v>Сергей Чернавских</v>
          </cell>
          <cell r="G2668" t="str">
            <v>MA_WEB</v>
          </cell>
          <cell r="H2668" t="str">
            <v>ФЛ</v>
          </cell>
          <cell r="I2668" t="str">
            <v>SPB5</v>
          </cell>
        </row>
        <row r="2669">
          <cell r="A2669" t="str">
            <v>Y0088465</v>
          </cell>
          <cell r="B2669">
            <v>43421</v>
          </cell>
          <cell r="C2669">
            <v>43421</v>
          </cell>
          <cell r="D2669">
            <v>43421</v>
          </cell>
          <cell r="E2669" t="str">
            <v>ID052329</v>
          </cell>
          <cell r="F2669" t="str">
            <v>Сергей Чернавских</v>
          </cell>
          <cell r="G2669" t="str">
            <v>MA_WEB</v>
          </cell>
          <cell r="H2669" t="str">
            <v>ФЛ</v>
          </cell>
          <cell r="I2669" t="str">
            <v>SPB5</v>
          </cell>
        </row>
        <row r="2670">
          <cell r="A2670" t="str">
            <v>Y0088478</v>
          </cell>
          <cell r="B2670">
            <v>43421</v>
          </cell>
          <cell r="C2670">
            <v>43421</v>
          </cell>
          <cell r="D2670">
            <v>43421</v>
          </cell>
          <cell r="E2670" t="str">
            <v>I0065446</v>
          </cell>
          <cell r="F2670" t="str">
            <v>Филатова Мария</v>
          </cell>
          <cell r="G2670" t="str">
            <v>MA_WEB</v>
          </cell>
          <cell r="H2670" t="str">
            <v>ФЛ</v>
          </cell>
          <cell r="I2670" t="str">
            <v>SPMKOTINA</v>
          </cell>
        </row>
        <row r="2671">
          <cell r="A2671" t="str">
            <v>Y0088479</v>
          </cell>
          <cell r="B2671">
            <v>43421</v>
          </cell>
          <cell r="C2671">
            <v>43421</v>
          </cell>
          <cell r="D2671">
            <v>43421</v>
          </cell>
          <cell r="E2671" t="str">
            <v>ID052329</v>
          </cell>
          <cell r="F2671" t="str">
            <v>Сергей Чернавских</v>
          </cell>
          <cell r="G2671" t="str">
            <v>MA_WEB</v>
          </cell>
          <cell r="H2671" t="str">
            <v>ФЛ</v>
          </cell>
          <cell r="I2671" t="str">
            <v>SPB5</v>
          </cell>
        </row>
        <row r="2672">
          <cell r="A2672" t="str">
            <v>Y0088588</v>
          </cell>
          <cell r="B2672">
            <v>43421</v>
          </cell>
          <cell r="C2672">
            <v>43421</v>
          </cell>
          <cell r="D2672">
            <v>43421</v>
          </cell>
          <cell r="E2672" t="str">
            <v>CC00001</v>
          </cell>
          <cell r="F2672" t="str">
            <v>Иван Шумский</v>
          </cell>
          <cell r="G2672" t="str">
            <v>MA_WEB</v>
          </cell>
          <cell r="H2672" t="str">
            <v>ФЛ</v>
          </cell>
          <cell r="I2672" t="str">
            <v>SPB3</v>
          </cell>
        </row>
        <row r="2673">
          <cell r="A2673" t="str">
            <v>Y0088623</v>
          </cell>
          <cell r="B2673">
            <v>43421</v>
          </cell>
          <cell r="C2673">
            <v>43421</v>
          </cell>
          <cell r="D2673">
            <v>43421</v>
          </cell>
          <cell r="E2673" t="str">
            <v>CC00001</v>
          </cell>
          <cell r="F2673" t="str">
            <v>Бехзод Аминов</v>
          </cell>
          <cell r="G2673" t="str">
            <v>MA_WEB</v>
          </cell>
          <cell r="H2673" t="str">
            <v>ФЛ</v>
          </cell>
          <cell r="I2673" t="str">
            <v>SPB</v>
          </cell>
        </row>
        <row r="2674">
          <cell r="A2674" t="str">
            <v>Y0088694</v>
          </cell>
          <cell r="B2674">
            <v>43421</v>
          </cell>
          <cell r="C2674">
            <v>43421</v>
          </cell>
          <cell r="D2674">
            <v>43421</v>
          </cell>
          <cell r="E2674" t="str">
            <v>IC825464</v>
          </cell>
          <cell r="F2674" t="str">
            <v>Константин Власов</v>
          </cell>
          <cell r="G2674" t="str">
            <v>MA_WEB</v>
          </cell>
          <cell r="H2674" t="str">
            <v>ФЛ</v>
          </cell>
          <cell r="I2674" t="str">
            <v>SPB3</v>
          </cell>
        </row>
        <row r="2675">
          <cell r="A2675" t="str">
            <v>Y0088757</v>
          </cell>
          <cell r="B2675">
            <v>43421</v>
          </cell>
          <cell r="C2675">
            <v>43421</v>
          </cell>
          <cell r="D2675">
            <v>43421</v>
          </cell>
          <cell r="E2675" t="str">
            <v>CC00001</v>
          </cell>
          <cell r="F2675" t="str">
            <v>Елена Алексеева</v>
          </cell>
          <cell r="G2675" t="str">
            <v>MA_WEB</v>
          </cell>
          <cell r="H2675" t="str">
            <v>ФЛ</v>
          </cell>
          <cell r="I2675" t="str">
            <v>SPB4</v>
          </cell>
        </row>
        <row r="2676">
          <cell r="A2676" t="str">
            <v>Y0089002</v>
          </cell>
          <cell r="B2676">
            <v>43421</v>
          </cell>
          <cell r="C2676">
            <v>43421</v>
          </cell>
          <cell r="D2676">
            <v>43421</v>
          </cell>
          <cell r="E2676" t="str">
            <v>IC182902</v>
          </cell>
          <cell r="F2676" t="str">
            <v>Сергей Павлов</v>
          </cell>
          <cell r="G2676" t="str">
            <v>MA_WEB</v>
          </cell>
          <cell r="H2676" t="str">
            <v>ФЛ</v>
          </cell>
          <cell r="I2676" t="str">
            <v>SPB</v>
          </cell>
        </row>
        <row r="2677">
          <cell r="A2677" t="str">
            <v>Y0089235</v>
          </cell>
          <cell r="B2677">
            <v>43421</v>
          </cell>
          <cell r="C2677">
            <v>43421</v>
          </cell>
          <cell r="D2677">
            <v>43421</v>
          </cell>
          <cell r="E2677" t="str">
            <v>CC00001</v>
          </cell>
          <cell r="F2677" t="str">
            <v>Светлана Доценко</v>
          </cell>
          <cell r="G2677" t="str">
            <v>MA_WEB</v>
          </cell>
          <cell r="H2677" t="str">
            <v>ФЛ</v>
          </cell>
          <cell r="I2677" t="str">
            <v>SPB4</v>
          </cell>
        </row>
        <row r="2678">
          <cell r="A2678" t="str">
            <v>Y0089237</v>
          </cell>
          <cell r="B2678">
            <v>43421</v>
          </cell>
          <cell r="C2678">
            <v>43421</v>
          </cell>
          <cell r="D2678">
            <v>43421</v>
          </cell>
          <cell r="E2678" t="str">
            <v>CC00001</v>
          </cell>
          <cell r="F2678" t="str">
            <v>Дмитрий Йц</v>
          </cell>
          <cell r="G2678" t="str">
            <v>MA_WEB</v>
          </cell>
          <cell r="H2678" t="str">
            <v>ФЛ</v>
          </cell>
          <cell r="I2678" t="str">
            <v>SPB</v>
          </cell>
        </row>
        <row r="2679">
          <cell r="A2679" t="str">
            <v>Y0089312</v>
          </cell>
          <cell r="B2679">
            <v>43421</v>
          </cell>
          <cell r="C2679">
            <v>43421</v>
          </cell>
          <cell r="D2679">
            <v>43421</v>
          </cell>
          <cell r="E2679" t="str">
            <v>IC024978</v>
          </cell>
          <cell r="F2679" t="str">
            <v>Юрий Со</v>
          </cell>
          <cell r="G2679" t="str">
            <v>MA_WEB</v>
          </cell>
          <cell r="H2679" t="str">
            <v>ФЛ</v>
          </cell>
          <cell r="I2679" t="str">
            <v>SPB</v>
          </cell>
        </row>
        <row r="2680">
          <cell r="A2680" t="str">
            <v>Y0089324</v>
          </cell>
          <cell r="B2680">
            <v>43421</v>
          </cell>
          <cell r="C2680">
            <v>43421</v>
          </cell>
          <cell r="D2680">
            <v>43421</v>
          </cell>
          <cell r="E2680" t="str">
            <v>ID052329</v>
          </cell>
          <cell r="F2680" t="str">
            <v>Сергей Чернавских</v>
          </cell>
          <cell r="G2680" t="str">
            <v>MA_WEB</v>
          </cell>
          <cell r="H2680" t="str">
            <v>ФЛ</v>
          </cell>
          <cell r="I2680" t="str">
            <v>SPB5</v>
          </cell>
        </row>
        <row r="2681">
          <cell r="A2681" t="str">
            <v>Y0089407</v>
          </cell>
          <cell r="B2681">
            <v>43421</v>
          </cell>
          <cell r="C2681">
            <v>43421</v>
          </cell>
          <cell r="D2681">
            <v>43421</v>
          </cell>
          <cell r="E2681" t="str">
            <v>ID759675</v>
          </cell>
          <cell r="F2681" t="str">
            <v>Виталий Кукушкин</v>
          </cell>
          <cell r="G2681" t="str">
            <v>MA_WEB</v>
          </cell>
          <cell r="H2681" t="str">
            <v>ФЛ</v>
          </cell>
          <cell r="I2681" t="str">
            <v>SPB2</v>
          </cell>
        </row>
        <row r="2682">
          <cell r="A2682" t="str">
            <v>Y0089484</v>
          </cell>
          <cell r="B2682">
            <v>43421</v>
          </cell>
          <cell r="C2682">
            <v>43421</v>
          </cell>
          <cell r="D2682">
            <v>43421</v>
          </cell>
          <cell r="E2682" t="str">
            <v>CC00001</v>
          </cell>
          <cell r="F2682" t="str">
            <v>Александр Тимошенко</v>
          </cell>
          <cell r="G2682" t="str">
            <v>MA_WEB</v>
          </cell>
          <cell r="H2682" t="str">
            <v>ФЛ</v>
          </cell>
          <cell r="I2682" t="str">
            <v>SPB3</v>
          </cell>
        </row>
        <row r="2683">
          <cell r="A2683" t="str">
            <v>Y0089518</v>
          </cell>
          <cell r="B2683">
            <v>43421</v>
          </cell>
          <cell r="C2683">
            <v>43421</v>
          </cell>
          <cell r="D2683">
            <v>43421</v>
          </cell>
          <cell r="E2683" t="str">
            <v>IE043494</v>
          </cell>
          <cell r="F2683" t="str">
            <v>Алексей Гурьев</v>
          </cell>
          <cell r="G2683" t="str">
            <v>MA_WEB</v>
          </cell>
          <cell r="H2683" t="str">
            <v>ФЛ</v>
          </cell>
          <cell r="I2683" t="str">
            <v>SPB3</v>
          </cell>
        </row>
        <row r="2684">
          <cell r="A2684" t="str">
            <v>Y0089520</v>
          </cell>
          <cell r="B2684">
            <v>43421</v>
          </cell>
          <cell r="C2684">
            <v>43421</v>
          </cell>
          <cell r="D2684">
            <v>43421</v>
          </cell>
          <cell r="E2684" t="str">
            <v>ID052329</v>
          </cell>
          <cell r="F2684" t="str">
            <v>Сергей Чернавских</v>
          </cell>
          <cell r="G2684" t="str">
            <v>MA_WEB</v>
          </cell>
          <cell r="H2684" t="str">
            <v>ФЛ</v>
          </cell>
          <cell r="I2684" t="str">
            <v>SPB5</v>
          </cell>
        </row>
        <row r="2685">
          <cell r="A2685" t="str">
            <v>Y0089556</v>
          </cell>
          <cell r="B2685">
            <v>43421</v>
          </cell>
          <cell r="C2685">
            <v>43421</v>
          </cell>
          <cell r="D2685">
            <v>43421</v>
          </cell>
          <cell r="E2685" t="str">
            <v>ID781660</v>
          </cell>
          <cell r="F2685" t="str">
            <v>Сергей Медведев</v>
          </cell>
          <cell r="G2685" t="str">
            <v>MA_WEB</v>
          </cell>
          <cell r="H2685" t="str">
            <v>ФЛ</v>
          </cell>
          <cell r="I2685" t="str">
            <v>SPB2</v>
          </cell>
        </row>
        <row r="2686">
          <cell r="A2686" t="str">
            <v>Y0089727</v>
          </cell>
          <cell r="B2686">
            <v>43421</v>
          </cell>
          <cell r="C2686">
            <v>43421</v>
          </cell>
          <cell r="D2686">
            <v>43421</v>
          </cell>
          <cell r="E2686" t="str">
            <v>CC00001</v>
          </cell>
          <cell r="F2686" t="str">
            <v>Ирина Левичева</v>
          </cell>
          <cell r="G2686" t="str">
            <v>MA_WEB</v>
          </cell>
          <cell r="H2686" t="str">
            <v>ФЛ</v>
          </cell>
          <cell r="I2686" t="str">
            <v>SPB2</v>
          </cell>
        </row>
        <row r="2687">
          <cell r="A2687" t="str">
            <v>Y0089928</v>
          </cell>
          <cell r="B2687">
            <v>43421</v>
          </cell>
          <cell r="C2687">
            <v>43421</v>
          </cell>
          <cell r="D2687">
            <v>43421</v>
          </cell>
          <cell r="E2687" t="str">
            <v>IC526658</v>
          </cell>
          <cell r="F2687" t="str">
            <v>Алексей Сапрыкин</v>
          </cell>
          <cell r="G2687" t="str">
            <v>MA_WEB</v>
          </cell>
          <cell r="H2687" t="str">
            <v>ФЛ</v>
          </cell>
          <cell r="I2687" t="str">
            <v>SPB5</v>
          </cell>
        </row>
        <row r="2688">
          <cell r="A2688" t="str">
            <v>Y0090127</v>
          </cell>
          <cell r="B2688">
            <v>43421</v>
          </cell>
          <cell r="C2688">
            <v>43421</v>
          </cell>
          <cell r="D2688">
            <v>43421</v>
          </cell>
          <cell r="E2688" t="str">
            <v>CC00001</v>
          </cell>
          <cell r="F2688" t="str">
            <v>Лилия Кондратьева</v>
          </cell>
          <cell r="G2688" t="str">
            <v>MA_WEB</v>
          </cell>
          <cell r="H2688" t="str">
            <v>ФЛ</v>
          </cell>
          <cell r="I2688" t="str">
            <v>SPB3</v>
          </cell>
        </row>
        <row r="2689">
          <cell r="A2689" t="str">
            <v>Y0090204</v>
          </cell>
          <cell r="B2689">
            <v>43421</v>
          </cell>
          <cell r="C2689">
            <v>43421</v>
          </cell>
          <cell r="D2689">
            <v>43421</v>
          </cell>
          <cell r="E2689" t="str">
            <v>IE501505</v>
          </cell>
          <cell r="F2689" t="str">
            <v>Марина Климова</v>
          </cell>
          <cell r="G2689" t="str">
            <v>MA_WEB</v>
          </cell>
          <cell r="H2689" t="str">
            <v>ФЛ</v>
          </cell>
          <cell r="I2689" t="str">
            <v>SPB</v>
          </cell>
        </row>
        <row r="2690">
          <cell r="A2690" t="str">
            <v>Y0090244</v>
          </cell>
          <cell r="B2690">
            <v>43421</v>
          </cell>
          <cell r="C2690">
            <v>43421</v>
          </cell>
          <cell r="D2690">
            <v>43421</v>
          </cell>
          <cell r="E2690" t="str">
            <v>I0435290</v>
          </cell>
          <cell r="F2690" t="str">
            <v>павел мартышов</v>
          </cell>
          <cell r="G2690" t="str">
            <v>MA_WEB</v>
          </cell>
          <cell r="H2690" t="str">
            <v>ФЛ</v>
          </cell>
          <cell r="I2690" t="str">
            <v>SPB</v>
          </cell>
        </row>
        <row r="2691">
          <cell r="A2691" t="str">
            <v>Y0090300</v>
          </cell>
          <cell r="B2691">
            <v>43421</v>
          </cell>
          <cell r="C2691">
            <v>43421</v>
          </cell>
          <cell r="D2691">
            <v>43421</v>
          </cell>
          <cell r="E2691" t="str">
            <v>CC00001</v>
          </cell>
          <cell r="F2691" t="str">
            <v>наталья назарчук</v>
          </cell>
          <cell r="G2691" t="str">
            <v>MA_WEB</v>
          </cell>
          <cell r="H2691" t="str">
            <v>ФЛ</v>
          </cell>
          <cell r="I2691" t="str">
            <v>SPB3</v>
          </cell>
        </row>
        <row r="2692">
          <cell r="A2692" t="str">
            <v>Y0090377</v>
          </cell>
          <cell r="B2692">
            <v>43421</v>
          </cell>
          <cell r="C2692">
            <v>43421</v>
          </cell>
          <cell r="D2692">
            <v>43421</v>
          </cell>
          <cell r="E2692" t="str">
            <v>CC00001</v>
          </cell>
          <cell r="F2692" t="str">
            <v>Александр Евстигнеев</v>
          </cell>
          <cell r="G2692" t="str">
            <v>MA_WEB</v>
          </cell>
          <cell r="H2692" t="str">
            <v>ФЛ</v>
          </cell>
          <cell r="I2692" t="str">
            <v>SPB5</v>
          </cell>
        </row>
        <row r="2693">
          <cell r="A2693" t="str">
            <v>Y0090459</v>
          </cell>
          <cell r="B2693">
            <v>43421</v>
          </cell>
          <cell r="C2693">
            <v>43421</v>
          </cell>
          <cell r="D2693">
            <v>43421</v>
          </cell>
          <cell r="E2693" t="str">
            <v>CC00001</v>
          </cell>
          <cell r="F2693" t="str">
            <v>Артем XX</v>
          </cell>
          <cell r="G2693" t="str">
            <v>MA_WEB</v>
          </cell>
          <cell r="H2693" t="str">
            <v>ФЛ</v>
          </cell>
          <cell r="I2693" t="str">
            <v>SPB2</v>
          </cell>
        </row>
        <row r="2694">
          <cell r="A2694" t="str">
            <v>Y0090471</v>
          </cell>
          <cell r="B2694">
            <v>43421</v>
          </cell>
          <cell r="C2694">
            <v>43421</v>
          </cell>
          <cell r="D2694">
            <v>43421</v>
          </cell>
          <cell r="E2694" t="str">
            <v>ID962502</v>
          </cell>
          <cell r="F2694" t="str">
            <v>Михаил Смирнов</v>
          </cell>
          <cell r="G2694" t="str">
            <v>MA_WEB</v>
          </cell>
          <cell r="H2694" t="str">
            <v>ФЛ</v>
          </cell>
          <cell r="I2694" t="str">
            <v>SPB</v>
          </cell>
        </row>
        <row r="2695">
          <cell r="A2695" t="str">
            <v>Y0090478</v>
          </cell>
          <cell r="B2695">
            <v>43421</v>
          </cell>
          <cell r="C2695">
            <v>43421</v>
          </cell>
          <cell r="D2695">
            <v>43421</v>
          </cell>
          <cell r="E2695" t="str">
            <v>CC00001</v>
          </cell>
          <cell r="F2695" t="str">
            <v>Андрей Сир</v>
          </cell>
          <cell r="G2695" t="str">
            <v>MA_WEB</v>
          </cell>
          <cell r="H2695" t="str">
            <v>ФЛ</v>
          </cell>
          <cell r="I2695" t="str">
            <v>SPB3</v>
          </cell>
        </row>
        <row r="2696">
          <cell r="A2696" t="str">
            <v>Y0090514</v>
          </cell>
          <cell r="B2696">
            <v>43421</v>
          </cell>
          <cell r="C2696">
            <v>43421</v>
          </cell>
          <cell r="D2696">
            <v>43421</v>
          </cell>
          <cell r="E2696" t="str">
            <v>IX270700</v>
          </cell>
          <cell r="F2696" t="str">
            <v>Константин Сидоренко</v>
          </cell>
          <cell r="G2696" t="str">
            <v>MA_WEB</v>
          </cell>
          <cell r="H2696" t="str">
            <v>ФЛ</v>
          </cell>
          <cell r="I2696" t="str">
            <v>SPB2</v>
          </cell>
        </row>
        <row r="2697">
          <cell r="A2697" t="str">
            <v>Y0090544</v>
          </cell>
          <cell r="B2697">
            <v>43421</v>
          </cell>
          <cell r="C2697">
            <v>43421</v>
          </cell>
          <cell r="D2697">
            <v>43421</v>
          </cell>
          <cell r="E2697" t="str">
            <v>I0436346</v>
          </cell>
          <cell r="F2697" t="str">
            <v>Андрей Давыденков</v>
          </cell>
          <cell r="G2697" t="str">
            <v>MA_WEB</v>
          </cell>
          <cell r="H2697" t="str">
            <v>ФЛ</v>
          </cell>
          <cell r="I2697" t="str">
            <v>SPB2</v>
          </cell>
        </row>
        <row r="2698">
          <cell r="A2698" t="str">
            <v>Y0090554</v>
          </cell>
          <cell r="B2698">
            <v>43421</v>
          </cell>
          <cell r="C2698">
            <v>43421</v>
          </cell>
          <cell r="D2698">
            <v>43421</v>
          </cell>
          <cell r="E2698" t="str">
            <v>CC00001</v>
          </cell>
          <cell r="F2698" t="str">
            <v>Владислаа Макаров</v>
          </cell>
          <cell r="G2698" t="str">
            <v>MA_WEB</v>
          </cell>
          <cell r="H2698" t="str">
            <v>ФЛ</v>
          </cell>
          <cell r="I2698" t="str">
            <v>SPB3</v>
          </cell>
        </row>
        <row r="2699">
          <cell r="A2699" t="str">
            <v>Y0090906</v>
          </cell>
          <cell r="B2699">
            <v>43421</v>
          </cell>
          <cell r="C2699">
            <v>43421</v>
          </cell>
          <cell r="D2699">
            <v>43421</v>
          </cell>
          <cell r="E2699" t="str">
            <v>CC00001</v>
          </cell>
          <cell r="F2699" t="str">
            <v>анна вишнякова</v>
          </cell>
          <cell r="G2699" t="str">
            <v>MA_WEB</v>
          </cell>
          <cell r="H2699" t="str">
            <v>ФЛ</v>
          </cell>
          <cell r="I2699" t="str">
            <v>SPB</v>
          </cell>
        </row>
        <row r="2700">
          <cell r="A2700" t="str">
            <v>Y0090986</v>
          </cell>
          <cell r="B2700">
            <v>43421</v>
          </cell>
          <cell r="C2700">
            <v>43421</v>
          </cell>
          <cell r="D2700">
            <v>43421</v>
          </cell>
          <cell r="E2700" t="str">
            <v>IC523718</v>
          </cell>
          <cell r="F2700" t="str">
            <v>Yar Smith</v>
          </cell>
          <cell r="G2700" t="str">
            <v>MA_WEB</v>
          </cell>
          <cell r="H2700" t="str">
            <v>ФЛ</v>
          </cell>
          <cell r="I2700" t="str">
            <v>SPB</v>
          </cell>
        </row>
        <row r="2701">
          <cell r="A2701" t="str">
            <v>Y0091212</v>
          </cell>
          <cell r="B2701">
            <v>43421</v>
          </cell>
          <cell r="C2701">
            <v>43421</v>
          </cell>
          <cell r="D2701">
            <v>43421</v>
          </cell>
          <cell r="E2701" t="str">
            <v>IE434148</v>
          </cell>
          <cell r="F2701" t="str">
            <v>Александр Иванов</v>
          </cell>
          <cell r="G2701" t="str">
            <v>MA_WEB</v>
          </cell>
          <cell r="H2701" t="str">
            <v>ФЛ</v>
          </cell>
          <cell r="I2701" t="str">
            <v>SPB3</v>
          </cell>
        </row>
        <row r="2702">
          <cell r="A2702" t="str">
            <v>Y0091526</v>
          </cell>
          <cell r="B2702">
            <v>43421</v>
          </cell>
          <cell r="C2702">
            <v>43421</v>
          </cell>
          <cell r="D2702">
            <v>43421</v>
          </cell>
          <cell r="E2702" t="str">
            <v>CC00001</v>
          </cell>
          <cell r="F2702" t="str">
            <v>Сергей Юрьевич</v>
          </cell>
          <cell r="G2702" t="str">
            <v>MA_WEB</v>
          </cell>
          <cell r="H2702" t="str">
            <v>ФЛ</v>
          </cell>
          <cell r="I2702" t="str">
            <v>SPB3</v>
          </cell>
        </row>
        <row r="2703">
          <cell r="A2703" t="str">
            <v>Y0091653</v>
          </cell>
          <cell r="B2703">
            <v>43421</v>
          </cell>
          <cell r="C2703">
            <v>43421</v>
          </cell>
          <cell r="D2703">
            <v>43421</v>
          </cell>
          <cell r="E2703" t="str">
            <v>IC539367</v>
          </cell>
          <cell r="F2703" t="str">
            <v>Сергей Белов</v>
          </cell>
          <cell r="G2703" t="str">
            <v>MA_WEB</v>
          </cell>
          <cell r="H2703" t="str">
            <v>ФЛ</v>
          </cell>
          <cell r="I2703" t="str">
            <v>SPB</v>
          </cell>
        </row>
        <row r="2704">
          <cell r="A2704" t="str">
            <v>Y0091783</v>
          </cell>
          <cell r="B2704">
            <v>43421</v>
          </cell>
          <cell r="C2704">
            <v>43421</v>
          </cell>
          <cell r="D2704">
            <v>43421</v>
          </cell>
          <cell r="E2704" t="str">
            <v>IC539367</v>
          </cell>
          <cell r="F2704" t="str">
            <v>Сергей Белов</v>
          </cell>
          <cell r="G2704" t="str">
            <v>MA_WEB</v>
          </cell>
          <cell r="H2704" t="str">
            <v>ФЛ</v>
          </cell>
          <cell r="I2704" t="str">
            <v>SPB</v>
          </cell>
        </row>
        <row r="2705">
          <cell r="A2705" t="str">
            <v>Y0091881</v>
          </cell>
          <cell r="B2705">
            <v>43421</v>
          </cell>
          <cell r="C2705">
            <v>43421</v>
          </cell>
          <cell r="D2705">
            <v>43421</v>
          </cell>
          <cell r="E2705" t="str">
            <v>IE059245</v>
          </cell>
          <cell r="F2705" t="str">
            <v>Александр Хантвергер</v>
          </cell>
          <cell r="G2705" t="str">
            <v>MA_WEB</v>
          </cell>
          <cell r="H2705" t="str">
            <v>ФЛ</v>
          </cell>
          <cell r="I2705" t="str">
            <v>SPB</v>
          </cell>
        </row>
        <row r="2706">
          <cell r="A2706" t="str">
            <v>Y0092046</v>
          </cell>
          <cell r="B2706">
            <v>43421</v>
          </cell>
          <cell r="C2706">
            <v>43421</v>
          </cell>
          <cell r="D2706">
            <v>43421</v>
          </cell>
          <cell r="E2706" t="str">
            <v>IC456816</v>
          </cell>
          <cell r="F2706" t="str">
            <v>Светлана Литвинова</v>
          </cell>
          <cell r="G2706" t="str">
            <v>MA_WEB</v>
          </cell>
          <cell r="H2706" t="str">
            <v>ФЛ</v>
          </cell>
          <cell r="I2706" t="str">
            <v>SPB2</v>
          </cell>
        </row>
        <row r="2707">
          <cell r="A2707" t="str">
            <v>Y0092067</v>
          </cell>
          <cell r="B2707">
            <v>43421</v>
          </cell>
          <cell r="C2707">
            <v>43421</v>
          </cell>
          <cell r="D2707">
            <v>43421</v>
          </cell>
          <cell r="E2707" t="str">
            <v>IX502135</v>
          </cell>
          <cell r="F2707" t="str">
            <v>Ольга Дергунова</v>
          </cell>
          <cell r="G2707" t="str">
            <v>MA_WEB</v>
          </cell>
          <cell r="H2707" t="str">
            <v>ФЛ</v>
          </cell>
          <cell r="I2707" t="str">
            <v>SPB</v>
          </cell>
        </row>
        <row r="2708">
          <cell r="A2708" t="str">
            <v>Y0092240</v>
          </cell>
          <cell r="B2708">
            <v>43421</v>
          </cell>
          <cell r="C2708">
            <v>43421</v>
          </cell>
          <cell r="D2708">
            <v>43421</v>
          </cell>
          <cell r="E2708" t="str">
            <v>CC00001</v>
          </cell>
          <cell r="F2708" t="str">
            <v>Иван Пилипчук</v>
          </cell>
          <cell r="G2708" t="str">
            <v>MA_WEB</v>
          </cell>
          <cell r="H2708" t="str">
            <v>ФЛ</v>
          </cell>
          <cell r="I2708" t="str">
            <v>SPB</v>
          </cell>
        </row>
        <row r="2709">
          <cell r="A2709" t="str">
            <v>Y0092295</v>
          </cell>
          <cell r="B2709">
            <v>43421</v>
          </cell>
          <cell r="C2709">
            <v>43421</v>
          </cell>
          <cell r="D2709">
            <v>43421</v>
          </cell>
          <cell r="E2709" t="str">
            <v>CC00001</v>
          </cell>
          <cell r="F2709" t="str">
            <v>Владимир Павлов</v>
          </cell>
          <cell r="G2709" t="str">
            <v>MA_WEB</v>
          </cell>
          <cell r="H2709" t="str">
            <v>ФЛ</v>
          </cell>
          <cell r="I2709" t="str">
            <v>SPB</v>
          </cell>
        </row>
        <row r="2710">
          <cell r="A2710" t="str">
            <v>Y0092441</v>
          </cell>
          <cell r="B2710">
            <v>43421</v>
          </cell>
          <cell r="C2710">
            <v>43421</v>
          </cell>
          <cell r="D2710">
            <v>43421</v>
          </cell>
          <cell r="E2710" t="str">
            <v>CC00001</v>
          </cell>
          <cell r="F2710" t="str">
            <v>Ольга Куклева</v>
          </cell>
          <cell r="G2710" t="str">
            <v>MA_WEB</v>
          </cell>
          <cell r="H2710" t="str">
            <v>ФЛ</v>
          </cell>
          <cell r="I2710" t="str">
            <v>SPB</v>
          </cell>
        </row>
        <row r="2711">
          <cell r="A2711" t="str">
            <v>Y0092494</v>
          </cell>
          <cell r="B2711">
            <v>43421</v>
          </cell>
          <cell r="C2711">
            <v>43421</v>
          </cell>
          <cell r="D2711">
            <v>43421</v>
          </cell>
          <cell r="E2711" t="str">
            <v>IC620073</v>
          </cell>
          <cell r="F2711" t="str">
            <v>Сергей Пр</v>
          </cell>
          <cell r="G2711" t="str">
            <v>MA_WEB</v>
          </cell>
          <cell r="H2711" t="str">
            <v>ФЛ</v>
          </cell>
          <cell r="I2711" t="str">
            <v>SPB</v>
          </cell>
        </row>
        <row r="2712">
          <cell r="A2712" t="str">
            <v>Y0092516</v>
          </cell>
          <cell r="B2712">
            <v>43421</v>
          </cell>
          <cell r="C2712">
            <v>43421</v>
          </cell>
          <cell r="D2712">
            <v>43421</v>
          </cell>
          <cell r="E2712" t="str">
            <v>IX893364</v>
          </cell>
          <cell r="F2712" t="str">
            <v>Алексей Осипов</v>
          </cell>
          <cell r="G2712" t="str">
            <v>MA_WEB</v>
          </cell>
          <cell r="H2712" t="str">
            <v>ФЛ</v>
          </cell>
          <cell r="I2712" t="str">
            <v>SPB2</v>
          </cell>
        </row>
        <row r="2713">
          <cell r="A2713" t="str">
            <v>Y0092613</v>
          </cell>
          <cell r="B2713">
            <v>43421</v>
          </cell>
          <cell r="C2713">
            <v>43421</v>
          </cell>
          <cell r="D2713">
            <v>43421</v>
          </cell>
          <cell r="E2713" t="str">
            <v>ID773759</v>
          </cell>
          <cell r="F2713" t="str">
            <v>Евгений Березин</v>
          </cell>
          <cell r="G2713" t="str">
            <v>MA_WEB</v>
          </cell>
          <cell r="H2713" t="str">
            <v>ФЛ</v>
          </cell>
          <cell r="I2713" t="str">
            <v>SPB4</v>
          </cell>
        </row>
        <row r="2714">
          <cell r="A2714" t="str">
            <v>Y0092619</v>
          </cell>
          <cell r="B2714">
            <v>43421</v>
          </cell>
          <cell r="C2714">
            <v>43421</v>
          </cell>
          <cell r="D2714">
            <v>43421</v>
          </cell>
          <cell r="E2714" t="str">
            <v>IX350906</v>
          </cell>
          <cell r="F2714" t="str">
            <v>Виталий Клишков</v>
          </cell>
          <cell r="G2714" t="str">
            <v>MA_WEB</v>
          </cell>
          <cell r="H2714" t="str">
            <v>ФЛ</v>
          </cell>
          <cell r="I2714" t="str">
            <v>SPB</v>
          </cell>
        </row>
        <row r="2715">
          <cell r="A2715" t="str">
            <v>Y0092620</v>
          </cell>
          <cell r="B2715">
            <v>43421</v>
          </cell>
          <cell r="C2715">
            <v>43421</v>
          </cell>
          <cell r="D2715">
            <v>43421</v>
          </cell>
          <cell r="E2715" t="str">
            <v>IX658138</v>
          </cell>
          <cell r="F2715" t="str">
            <v>Кирилл Дорожкин</v>
          </cell>
          <cell r="G2715" t="str">
            <v>MA_WEB</v>
          </cell>
          <cell r="H2715" t="str">
            <v>ФЛ</v>
          </cell>
          <cell r="I2715" t="str">
            <v>SPB</v>
          </cell>
        </row>
        <row r="2716">
          <cell r="A2716" t="str">
            <v>Y0092637</v>
          </cell>
          <cell r="B2716">
            <v>43421</v>
          </cell>
          <cell r="C2716">
            <v>43421</v>
          </cell>
          <cell r="D2716">
            <v>43421</v>
          </cell>
          <cell r="E2716" t="str">
            <v>IX636177</v>
          </cell>
          <cell r="F2716" t="str">
            <v>Zlodey Zte</v>
          </cell>
          <cell r="G2716" t="str">
            <v>MA_WEB</v>
          </cell>
          <cell r="H2716" t="str">
            <v>ФЛ</v>
          </cell>
          <cell r="I2716" t="str">
            <v>SPB2</v>
          </cell>
        </row>
        <row r="2717">
          <cell r="A2717" t="str">
            <v>Y0092849</v>
          </cell>
          <cell r="B2717">
            <v>43421</v>
          </cell>
          <cell r="C2717">
            <v>43421</v>
          </cell>
          <cell r="D2717">
            <v>43421</v>
          </cell>
          <cell r="E2717" t="str">
            <v>CC00001</v>
          </cell>
          <cell r="F2717" t="str">
            <v>Сергей Артемов</v>
          </cell>
          <cell r="G2717" t="str">
            <v>MA_WEB</v>
          </cell>
          <cell r="H2717" t="str">
            <v>ФЛ</v>
          </cell>
          <cell r="I2717" t="str">
            <v>SPB2</v>
          </cell>
        </row>
        <row r="2718">
          <cell r="A2718" t="str">
            <v>Y0092876</v>
          </cell>
          <cell r="B2718">
            <v>43421</v>
          </cell>
          <cell r="C2718">
            <v>43421</v>
          </cell>
          <cell r="D2718">
            <v>43421</v>
          </cell>
          <cell r="E2718" t="str">
            <v>ID681668</v>
          </cell>
          <cell r="F2718" t="str">
            <v>Михаил Репин</v>
          </cell>
          <cell r="G2718" t="str">
            <v>MA_WEB</v>
          </cell>
          <cell r="H2718" t="str">
            <v>ФЛ</v>
          </cell>
          <cell r="I2718" t="str">
            <v>SPB4</v>
          </cell>
        </row>
        <row r="2719">
          <cell r="A2719" t="str">
            <v>Y0093011</v>
          </cell>
          <cell r="B2719">
            <v>43421</v>
          </cell>
          <cell r="C2719">
            <v>43421</v>
          </cell>
          <cell r="D2719">
            <v>43421</v>
          </cell>
          <cell r="E2719" t="str">
            <v>CC00001</v>
          </cell>
          <cell r="F2719" t="str">
            <v>Александр Емельянов</v>
          </cell>
          <cell r="G2719" t="str">
            <v>MA_WEB</v>
          </cell>
          <cell r="H2719" t="str">
            <v>ФЛ</v>
          </cell>
          <cell r="I2719" t="str">
            <v>SPB3</v>
          </cell>
        </row>
        <row r="2720">
          <cell r="A2720" t="str">
            <v>Y0093580</v>
          </cell>
          <cell r="B2720">
            <v>43421</v>
          </cell>
          <cell r="C2720">
            <v>43421</v>
          </cell>
          <cell r="D2720">
            <v>43421</v>
          </cell>
          <cell r="E2720" t="str">
            <v>CC00001</v>
          </cell>
          <cell r="F2720" t="str">
            <v>Татьяна Белекова</v>
          </cell>
          <cell r="G2720" t="str">
            <v>MA_WEB</v>
          </cell>
          <cell r="H2720" t="str">
            <v>ФЛ</v>
          </cell>
          <cell r="I2720" t="str">
            <v>SPB4</v>
          </cell>
        </row>
        <row r="2721">
          <cell r="A2721" t="str">
            <v>Y0093606</v>
          </cell>
          <cell r="B2721">
            <v>43421</v>
          </cell>
          <cell r="C2721">
            <v>43421</v>
          </cell>
          <cell r="D2721">
            <v>43421</v>
          </cell>
          <cell r="E2721" t="str">
            <v>ID282900</v>
          </cell>
          <cell r="F2721" t="str">
            <v>Дмитрий Абросимов</v>
          </cell>
          <cell r="G2721" t="str">
            <v>MA_WEB</v>
          </cell>
          <cell r="H2721" t="str">
            <v>ФЛ</v>
          </cell>
          <cell r="I2721" t="str">
            <v>SPB2</v>
          </cell>
        </row>
        <row r="2722">
          <cell r="A2722" t="str">
            <v>Y0093633</v>
          </cell>
          <cell r="B2722">
            <v>43421</v>
          </cell>
          <cell r="C2722">
            <v>43421</v>
          </cell>
          <cell r="D2722">
            <v>43421</v>
          </cell>
          <cell r="E2722" t="str">
            <v>CC00001</v>
          </cell>
          <cell r="F2722" t="str">
            <v>Анна Елагина</v>
          </cell>
          <cell r="G2722" t="str">
            <v>MA_WEB</v>
          </cell>
          <cell r="H2722" t="str">
            <v>ФЛ</v>
          </cell>
          <cell r="I2722" t="str">
            <v>SPB4</v>
          </cell>
        </row>
        <row r="2723">
          <cell r="A2723" t="str">
            <v>Y0093698</v>
          </cell>
          <cell r="B2723">
            <v>43421</v>
          </cell>
          <cell r="C2723">
            <v>43421</v>
          </cell>
          <cell r="D2723">
            <v>43421</v>
          </cell>
          <cell r="E2723" t="str">
            <v>I0373764</v>
          </cell>
          <cell r="F2723" t="str">
            <v>Юлия Курбанова</v>
          </cell>
          <cell r="G2723" t="str">
            <v>MA_WEB</v>
          </cell>
          <cell r="H2723" t="str">
            <v>ФЛ</v>
          </cell>
          <cell r="I2723" t="str">
            <v>SPB2</v>
          </cell>
        </row>
        <row r="2724">
          <cell r="A2724" t="str">
            <v>Y0093732</v>
          </cell>
          <cell r="B2724">
            <v>43421</v>
          </cell>
          <cell r="C2724">
            <v>43421</v>
          </cell>
          <cell r="D2724">
            <v>43421</v>
          </cell>
          <cell r="E2724" t="str">
            <v>IC092924</v>
          </cell>
          <cell r="F2724" t="str">
            <v>Андрей Иванов</v>
          </cell>
          <cell r="G2724" t="str">
            <v>MA_WEB</v>
          </cell>
          <cell r="H2724" t="str">
            <v>ФЛ</v>
          </cell>
          <cell r="I2724" t="str">
            <v>SPB5</v>
          </cell>
        </row>
        <row r="2725">
          <cell r="A2725" t="str">
            <v>Y0093790</v>
          </cell>
          <cell r="B2725">
            <v>43421</v>
          </cell>
          <cell r="C2725">
            <v>43421</v>
          </cell>
          <cell r="D2725">
            <v>43421</v>
          </cell>
          <cell r="E2725" t="str">
            <v>CC00001</v>
          </cell>
          <cell r="F2725" t="str">
            <v>Алексей Замлынский</v>
          </cell>
          <cell r="G2725" t="str">
            <v>MA_WEB</v>
          </cell>
          <cell r="H2725" t="str">
            <v>ФЛ</v>
          </cell>
          <cell r="I2725" t="str">
            <v>SPB2</v>
          </cell>
        </row>
        <row r="2726">
          <cell r="A2726" t="str">
            <v>Y0094004</v>
          </cell>
          <cell r="B2726">
            <v>43421</v>
          </cell>
          <cell r="C2726">
            <v>43421</v>
          </cell>
          <cell r="D2726">
            <v>43421</v>
          </cell>
          <cell r="E2726" t="str">
            <v>IC147683</v>
          </cell>
          <cell r="F2726" t="str">
            <v>Егор Брагин</v>
          </cell>
          <cell r="G2726" t="str">
            <v>MA_WEB</v>
          </cell>
          <cell r="H2726" t="str">
            <v>ФЛ</v>
          </cell>
          <cell r="I2726" t="str">
            <v>SPB2</v>
          </cell>
        </row>
        <row r="2727">
          <cell r="A2727" t="str">
            <v>Y0094077</v>
          </cell>
          <cell r="B2727">
            <v>43421</v>
          </cell>
          <cell r="C2727">
            <v>43421</v>
          </cell>
          <cell r="D2727">
            <v>43421</v>
          </cell>
          <cell r="E2727" t="str">
            <v>I0433249</v>
          </cell>
          <cell r="F2727" t="str">
            <v>Анастасия Коровина</v>
          </cell>
          <cell r="G2727" t="str">
            <v>MA_WEB</v>
          </cell>
          <cell r="H2727" t="str">
            <v>ФЛ</v>
          </cell>
          <cell r="I2727" t="str">
            <v>SPB</v>
          </cell>
        </row>
        <row r="2728">
          <cell r="A2728" t="str">
            <v>Y0094154</v>
          </cell>
          <cell r="B2728">
            <v>43421</v>
          </cell>
          <cell r="C2728">
            <v>43421</v>
          </cell>
          <cell r="D2728">
            <v>43421</v>
          </cell>
          <cell r="E2728" t="str">
            <v>CC00001</v>
          </cell>
          <cell r="F2728" t="str">
            <v>Никита Пирогов</v>
          </cell>
          <cell r="G2728" t="str">
            <v>MA_WEB</v>
          </cell>
          <cell r="H2728" t="str">
            <v>ФЛ</v>
          </cell>
          <cell r="I2728" t="str">
            <v>SPB3</v>
          </cell>
        </row>
        <row r="2729">
          <cell r="A2729" t="str">
            <v>Y0094178</v>
          </cell>
          <cell r="B2729">
            <v>43421</v>
          </cell>
          <cell r="C2729">
            <v>43421</v>
          </cell>
          <cell r="D2729">
            <v>43421</v>
          </cell>
          <cell r="E2729" t="str">
            <v>I0435268</v>
          </cell>
          <cell r="F2729" t="str">
            <v>Ikhvoljon Maribjonov</v>
          </cell>
          <cell r="G2729" t="str">
            <v>MA_WEB</v>
          </cell>
          <cell r="H2729" t="str">
            <v>ФЛ</v>
          </cell>
          <cell r="I2729" t="str">
            <v>SPB</v>
          </cell>
        </row>
        <row r="2730">
          <cell r="A2730" t="str">
            <v>Y0094180</v>
          </cell>
          <cell r="B2730">
            <v>43421</v>
          </cell>
          <cell r="C2730">
            <v>43421</v>
          </cell>
          <cell r="D2730">
            <v>43421</v>
          </cell>
          <cell r="E2730" t="str">
            <v>IC448161</v>
          </cell>
          <cell r="F2730" t="str">
            <v>Сергей Мельник</v>
          </cell>
          <cell r="G2730" t="str">
            <v>MA_WEB</v>
          </cell>
          <cell r="H2730" t="str">
            <v>ФЛ</v>
          </cell>
          <cell r="I2730" t="str">
            <v>SPB2</v>
          </cell>
        </row>
        <row r="2731">
          <cell r="A2731" t="str">
            <v>Y0094327</v>
          </cell>
          <cell r="B2731">
            <v>43421</v>
          </cell>
          <cell r="C2731">
            <v>43421</v>
          </cell>
          <cell r="D2731">
            <v>43421</v>
          </cell>
          <cell r="E2731" t="str">
            <v>IC099102</v>
          </cell>
          <cell r="F2731" t="str">
            <v>Ярослав Попов</v>
          </cell>
          <cell r="G2731" t="str">
            <v>MA_WEB</v>
          </cell>
          <cell r="H2731" t="str">
            <v>ФЛ</v>
          </cell>
          <cell r="I2731" t="str">
            <v>SPB3</v>
          </cell>
        </row>
        <row r="2732">
          <cell r="A2732" t="str">
            <v>Y0094394</v>
          </cell>
          <cell r="B2732">
            <v>43421</v>
          </cell>
          <cell r="C2732">
            <v>43421</v>
          </cell>
          <cell r="D2732">
            <v>43421</v>
          </cell>
          <cell r="E2732" t="str">
            <v>IX759965</v>
          </cell>
          <cell r="F2732" t="str">
            <v>Олег Минченко</v>
          </cell>
          <cell r="G2732" t="str">
            <v>MA_WEB</v>
          </cell>
          <cell r="H2732" t="str">
            <v>ФЛ</v>
          </cell>
          <cell r="I2732" t="str">
            <v>SPB4</v>
          </cell>
        </row>
        <row r="2733">
          <cell r="A2733" t="str">
            <v>Y0094719</v>
          </cell>
          <cell r="B2733">
            <v>43421</v>
          </cell>
          <cell r="C2733">
            <v>43421</v>
          </cell>
          <cell r="D2733">
            <v>43421</v>
          </cell>
          <cell r="E2733" t="str">
            <v>ID458476</v>
          </cell>
          <cell r="F2733" t="str">
            <v>Сергей Голосов</v>
          </cell>
          <cell r="G2733" t="str">
            <v>MA_WEB</v>
          </cell>
          <cell r="H2733" t="str">
            <v>ФЛ</v>
          </cell>
          <cell r="I2733" t="str">
            <v>SPB2</v>
          </cell>
        </row>
        <row r="2734">
          <cell r="A2734" t="str">
            <v>Y0094724</v>
          </cell>
          <cell r="B2734">
            <v>43421</v>
          </cell>
          <cell r="C2734">
            <v>43421</v>
          </cell>
          <cell r="D2734">
            <v>43421</v>
          </cell>
          <cell r="E2734" t="str">
            <v>CC00001</v>
          </cell>
          <cell r="F2734" t="str">
            <v>Никита Андреевич</v>
          </cell>
          <cell r="G2734" t="str">
            <v>MA_WEB</v>
          </cell>
          <cell r="H2734" t="str">
            <v>ФЛ</v>
          </cell>
          <cell r="I2734" t="str">
            <v>SPB2</v>
          </cell>
        </row>
        <row r="2735">
          <cell r="A2735" t="str">
            <v>Y0094875</v>
          </cell>
          <cell r="B2735">
            <v>43421</v>
          </cell>
          <cell r="C2735">
            <v>43421</v>
          </cell>
          <cell r="D2735">
            <v>43421</v>
          </cell>
          <cell r="E2735" t="str">
            <v>CC00001</v>
          </cell>
          <cell r="F2735" t="str">
            <v>Виктория Белохатюк</v>
          </cell>
          <cell r="G2735" t="str">
            <v>MA_WEB</v>
          </cell>
          <cell r="H2735" t="str">
            <v>ФЛ</v>
          </cell>
          <cell r="I2735" t="str">
            <v>SPB5</v>
          </cell>
        </row>
        <row r="2736">
          <cell r="A2736" t="str">
            <v>Y0095020</v>
          </cell>
          <cell r="B2736">
            <v>43421</v>
          </cell>
          <cell r="C2736">
            <v>43421</v>
          </cell>
          <cell r="D2736">
            <v>43421</v>
          </cell>
          <cell r="E2736" t="str">
            <v>IC503604</v>
          </cell>
          <cell r="F2736" t="str">
            <v>Максим Бекенов</v>
          </cell>
          <cell r="G2736" t="str">
            <v>MA_WEB</v>
          </cell>
          <cell r="H2736" t="str">
            <v>ФЛ</v>
          </cell>
          <cell r="I2736" t="str">
            <v>SPB2</v>
          </cell>
        </row>
        <row r="2737">
          <cell r="A2737" t="str">
            <v>Y0095115</v>
          </cell>
          <cell r="B2737">
            <v>43421</v>
          </cell>
          <cell r="C2737">
            <v>43421</v>
          </cell>
          <cell r="D2737">
            <v>43421</v>
          </cell>
          <cell r="E2737" t="str">
            <v>IC888691</v>
          </cell>
          <cell r="F2737" t="str">
            <v>Алексей Костровец</v>
          </cell>
          <cell r="G2737" t="str">
            <v>MA_WEB</v>
          </cell>
          <cell r="H2737" t="str">
            <v>ФЛ</v>
          </cell>
          <cell r="I2737" t="str">
            <v>SPB3</v>
          </cell>
        </row>
        <row r="2738">
          <cell r="A2738" t="str">
            <v>Y0095261</v>
          </cell>
          <cell r="B2738">
            <v>43421</v>
          </cell>
          <cell r="C2738">
            <v>43421</v>
          </cell>
          <cell r="D2738">
            <v>43421</v>
          </cell>
          <cell r="E2738" t="str">
            <v>IC514730</v>
          </cell>
          <cell r="F2738" t="str">
            <v>Иван Гребенщиков</v>
          </cell>
          <cell r="G2738" t="str">
            <v>MA_WEB</v>
          </cell>
          <cell r="H2738" t="str">
            <v>ФЛ</v>
          </cell>
          <cell r="I2738" t="str">
            <v>SPB</v>
          </cell>
        </row>
        <row r="2739">
          <cell r="A2739" t="str">
            <v>Y0095477</v>
          </cell>
          <cell r="B2739">
            <v>43421</v>
          </cell>
          <cell r="C2739">
            <v>43421</v>
          </cell>
          <cell r="D2739">
            <v>43421</v>
          </cell>
          <cell r="E2739" t="str">
            <v>CC00001</v>
          </cell>
          <cell r="F2739" t="str">
            <v>Марина Глинтерник</v>
          </cell>
          <cell r="G2739" t="str">
            <v>MA_WEB</v>
          </cell>
          <cell r="H2739" t="str">
            <v>ФЛ</v>
          </cell>
          <cell r="I2739" t="str">
            <v>SPB</v>
          </cell>
        </row>
        <row r="2740">
          <cell r="A2740" t="str">
            <v>Y0095481</v>
          </cell>
          <cell r="B2740">
            <v>43421</v>
          </cell>
          <cell r="C2740">
            <v>43421</v>
          </cell>
          <cell r="D2740">
            <v>43421</v>
          </cell>
          <cell r="E2740" t="str">
            <v>CC00001</v>
          </cell>
          <cell r="F2740" t="str">
            <v>Марина Хе</v>
          </cell>
          <cell r="G2740" t="str">
            <v>MA_WEB</v>
          </cell>
          <cell r="H2740" t="str">
            <v>ФЛ</v>
          </cell>
          <cell r="I2740" t="str">
            <v>SPB3</v>
          </cell>
        </row>
        <row r="2741">
          <cell r="A2741" t="str">
            <v>Y0095509</v>
          </cell>
          <cell r="B2741">
            <v>43421</v>
          </cell>
          <cell r="C2741">
            <v>43421</v>
          </cell>
          <cell r="D2741">
            <v>43421</v>
          </cell>
          <cell r="E2741" t="str">
            <v>I0437114</v>
          </cell>
          <cell r="F2741" t="str">
            <v>Александра Старцева</v>
          </cell>
          <cell r="G2741" t="str">
            <v>MA_WEB</v>
          </cell>
          <cell r="H2741" t="str">
            <v>ФЛ</v>
          </cell>
          <cell r="I2741" t="str">
            <v>SPB3</v>
          </cell>
        </row>
        <row r="2742">
          <cell r="A2742" t="str">
            <v>Y0095547</v>
          </cell>
          <cell r="B2742">
            <v>43421</v>
          </cell>
          <cell r="C2742">
            <v>43421</v>
          </cell>
          <cell r="D2742">
            <v>43421</v>
          </cell>
          <cell r="E2742" t="str">
            <v>CC00001</v>
          </cell>
          <cell r="F2742" t="str">
            <v>Виктор Храмцов</v>
          </cell>
          <cell r="G2742" t="str">
            <v>MA_WEB</v>
          </cell>
          <cell r="H2742" t="str">
            <v>ФЛ</v>
          </cell>
          <cell r="I2742" t="str">
            <v>SPB</v>
          </cell>
        </row>
        <row r="2743">
          <cell r="A2743" t="str">
            <v>Y0095644</v>
          </cell>
          <cell r="B2743">
            <v>43421</v>
          </cell>
          <cell r="C2743">
            <v>43421</v>
          </cell>
          <cell r="D2743">
            <v>43421</v>
          </cell>
          <cell r="E2743" t="str">
            <v>IC213192</v>
          </cell>
          <cell r="F2743" t="str">
            <v>Антон Ковш</v>
          </cell>
          <cell r="G2743" t="str">
            <v>MA_WEB</v>
          </cell>
          <cell r="H2743" t="str">
            <v>ФЛ</v>
          </cell>
          <cell r="I2743" t="str">
            <v>SPB2</v>
          </cell>
        </row>
        <row r="2744">
          <cell r="A2744" t="str">
            <v>Y0095668</v>
          </cell>
          <cell r="B2744">
            <v>43421</v>
          </cell>
          <cell r="C2744">
            <v>43421</v>
          </cell>
          <cell r="D2744">
            <v>43421</v>
          </cell>
          <cell r="E2744" t="str">
            <v>CC00001</v>
          </cell>
          <cell r="F2744" t="str">
            <v>Олег Семенов</v>
          </cell>
          <cell r="G2744" t="str">
            <v>MA_WEB</v>
          </cell>
          <cell r="H2744" t="str">
            <v>ФЛ</v>
          </cell>
          <cell r="I2744" t="str">
            <v>SPB2</v>
          </cell>
        </row>
        <row r="2745">
          <cell r="A2745" t="str">
            <v>Y0095755</v>
          </cell>
          <cell r="B2745">
            <v>43421</v>
          </cell>
          <cell r="C2745">
            <v>43421</v>
          </cell>
          <cell r="D2745">
            <v>43421</v>
          </cell>
          <cell r="E2745" t="str">
            <v>ID458253</v>
          </cell>
          <cell r="F2745" t="str">
            <v>Андрей аыаыаыа</v>
          </cell>
          <cell r="G2745" t="str">
            <v>MA_WEB</v>
          </cell>
          <cell r="H2745" t="str">
            <v>ФЛ</v>
          </cell>
          <cell r="I2745" t="str">
            <v>SPB3</v>
          </cell>
        </row>
        <row r="2746">
          <cell r="A2746" t="str">
            <v>Y0095804</v>
          </cell>
          <cell r="B2746">
            <v>43421</v>
          </cell>
          <cell r="C2746">
            <v>43421</v>
          </cell>
          <cell r="D2746">
            <v>43421</v>
          </cell>
          <cell r="E2746" t="str">
            <v>CC00001</v>
          </cell>
          <cell r="F2746" t="str">
            <v>Марина Глинтерник</v>
          </cell>
          <cell r="G2746" t="str">
            <v>MA_WEB</v>
          </cell>
          <cell r="H2746" t="str">
            <v>ФЛ</v>
          </cell>
          <cell r="I2746" t="str">
            <v>SPB3</v>
          </cell>
        </row>
        <row r="2747">
          <cell r="A2747" t="str">
            <v>Y0095824</v>
          </cell>
          <cell r="B2747">
            <v>43421</v>
          </cell>
          <cell r="C2747">
            <v>43421</v>
          </cell>
          <cell r="D2747">
            <v>43421</v>
          </cell>
          <cell r="E2747" t="str">
            <v>CC00001</v>
          </cell>
          <cell r="F2747" t="str">
            <v>Дмитрий Байдалин</v>
          </cell>
          <cell r="G2747" t="str">
            <v>MA_WEB</v>
          </cell>
          <cell r="H2747" t="str">
            <v>ФЛ</v>
          </cell>
          <cell r="I2747" t="str">
            <v>SPB3</v>
          </cell>
        </row>
        <row r="2748">
          <cell r="A2748" t="str">
            <v>Y0096065</v>
          </cell>
          <cell r="B2748">
            <v>43421</v>
          </cell>
          <cell r="C2748">
            <v>43421</v>
          </cell>
          <cell r="D2748">
            <v>43421</v>
          </cell>
          <cell r="E2748" t="str">
            <v>IE702643</v>
          </cell>
          <cell r="F2748" t="str">
            <v>Roman Vaskevich</v>
          </cell>
          <cell r="G2748" t="str">
            <v>MA_WEB</v>
          </cell>
          <cell r="H2748" t="str">
            <v>ФЛ</v>
          </cell>
          <cell r="I2748" t="str">
            <v>SPB</v>
          </cell>
        </row>
        <row r="2749">
          <cell r="A2749" t="str">
            <v>Y0096069</v>
          </cell>
          <cell r="B2749">
            <v>43421</v>
          </cell>
          <cell r="C2749">
            <v>43421</v>
          </cell>
          <cell r="D2749">
            <v>43421</v>
          </cell>
          <cell r="E2749" t="str">
            <v>CC00001</v>
          </cell>
          <cell r="F2749" t="str">
            <v>Аркадий Береснев</v>
          </cell>
          <cell r="G2749" t="str">
            <v>MA_WEB</v>
          </cell>
          <cell r="H2749" t="str">
            <v>ФЛ</v>
          </cell>
          <cell r="I2749" t="str">
            <v>SPB</v>
          </cell>
        </row>
        <row r="2750">
          <cell r="A2750" t="str">
            <v>Y0096161</v>
          </cell>
          <cell r="B2750">
            <v>43421</v>
          </cell>
          <cell r="C2750">
            <v>43421</v>
          </cell>
          <cell r="D2750">
            <v>43421</v>
          </cell>
          <cell r="E2750" t="str">
            <v>CC00001</v>
          </cell>
          <cell r="F2750" t="str">
            <v>Андрей Струков</v>
          </cell>
          <cell r="G2750" t="str">
            <v>MA_WEB</v>
          </cell>
          <cell r="H2750" t="str">
            <v>ФЛ</v>
          </cell>
          <cell r="I2750" t="str">
            <v>SPB3</v>
          </cell>
        </row>
        <row r="2751">
          <cell r="A2751" t="str">
            <v>Y0096191</v>
          </cell>
          <cell r="B2751">
            <v>43421</v>
          </cell>
          <cell r="C2751">
            <v>43421</v>
          </cell>
          <cell r="D2751">
            <v>43421</v>
          </cell>
          <cell r="E2751" t="str">
            <v>IE023748</v>
          </cell>
          <cell r="F2751" t="str">
            <v>Алексей Швец</v>
          </cell>
          <cell r="G2751" t="str">
            <v>MA_WEB</v>
          </cell>
          <cell r="H2751" t="str">
            <v>ФЛ</v>
          </cell>
          <cell r="I2751" t="str">
            <v>SPB2</v>
          </cell>
        </row>
        <row r="2752">
          <cell r="A2752" t="str">
            <v>Y0096258</v>
          </cell>
          <cell r="B2752">
            <v>43421</v>
          </cell>
          <cell r="C2752">
            <v>43421</v>
          </cell>
          <cell r="D2752">
            <v>43421</v>
          </cell>
          <cell r="E2752" t="str">
            <v>IC556603</v>
          </cell>
          <cell r="F2752" t="str">
            <v>Виталий Арсентьев</v>
          </cell>
          <cell r="G2752" t="str">
            <v>MA_WEB</v>
          </cell>
          <cell r="H2752" t="str">
            <v>ФЛ</v>
          </cell>
          <cell r="I2752" t="str">
            <v>SPB2</v>
          </cell>
        </row>
        <row r="2753">
          <cell r="A2753" t="str">
            <v>Y0096299</v>
          </cell>
          <cell r="B2753">
            <v>43421</v>
          </cell>
          <cell r="C2753">
            <v>43421</v>
          </cell>
          <cell r="D2753">
            <v>43421</v>
          </cell>
          <cell r="E2753" t="str">
            <v>CC00001</v>
          </cell>
          <cell r="F2753" t="str">
            <v>Алексей Юров</v>
          </cell>
          <cell r="G2753" t="str">
            <v>MA_WEB</v>
          </cell>
          <cell r="H2753" t="str">
            <v>ФЛ</v>
          </cell>
          <cell r="I2753" t="str">
            <v>SPB</v>
          </cell>
        </row>
        <row r="2754">
          <cell r="A2754" t="str">
            <v>Y0096359</v>
          </cell>
          <cell r="B2754">
            <v>43421</v>
          </cell>
          <cell r="C2754">
            <v>43421</v>
          </cell>
          <cell r="D2754">
            <v>43421</v>
          </cell>
          <cell r="E2754" t="str">
            <v>ID203977</v>
          </cell>
          <cell r="F2754" t="str">
            <v>Илья Олейников</v>
          </cell>
          <cell r="G2754" t="str">
            <v>MA_WEB</v>
          </cell>
          <cell r="H2754" t="str">
            <v>ФЛ</v>
          </cell>
          <cell r="I2754" t="str">
            <v>SPB5</v>
          </cell>
        </row>
        <row r="2755">
          <cell r="A2755" t="str">
            <v>Y0096572</v>
          </cell>
          <cell r="B2755">
            <v>43421</v>
          </cell>
          <cell r="C2755">
            <v>43421</v>
          </cell>
          <cell r="D2755">
            <v>43421</v>
          </cell>
          <cell r="E2755" t="str">
            <v>IX946588</v>
          </cell>
          <cell r="F2755" t="str">
            <v>Олег Андриянычев</v>
          </cell>
          <cell r="G2755" t="str">
            <v>MA_WEB</v>
          </cell>
          <cell r="H2755" t="str">
            <v>ФЛ</v>
          </cell>
          <cell r="I2755" t="str">
            <v>SPB2</v>
          </cell>
        </row>
        <row r="2756">
          <cell r="A2756" t="str">
            <v>Y0096706</v>
          </cell>
          <cell r="B2756">
            <v>43421</v>
          </cell>
          <cell r="C2756">
            <v>43421</v>
          </cell>
          <cell r="D2756">
            <v>43421</v>
          </cell>
          <cell r="E2756" t="str">
            <v>CC00001</v>
          </cell>
          <cell r="F2756" t="str">
            <v>Артём КОЗЫРЕВ</v>
          </cell>
          <cell r="G2756" t="str">
            <v>MA_WEB</v>
          </cell>
          <cell r="H2756" t="str">
            <v>ФЛ</v>
          </cell>
          <cell r="I2756" t="str">
            <v>SPB3</v>
          </cell>
        </row>
        <row r="2757">
          <cell r="A2757" t="str">
            <v>Y0096734</v>
          </cell>
          <cell r="B2757">
            <v>43421</v>
          </cell>
          <cell r="C2757">
            <v>43421</v>
          </cell>
          <cell r="D2757">
            <v>43421</v>
          </cell>
          <cell r="E2757" t="str">
            <v>IC253687</v>
          </cell>
          <cell r="F2757" t="str">
            <v>Дмитрий Ипатов</v>
          </cell>
          <cell r="G2757" t="str">
            <v>MA_WEB</v>
          </cell>
          <cell r="H2757" t="str">
            <v>ФЛ</v>
          </cell>
          <cell r="I2757" t="str">
            <v>SPB2</v>
          </cell>
        </row>
        <row r="2758">
          <cell r="A2758" t="str">
            <v>Y0096743</v>
          </cell>
          <cell r="B2758">
            <v>43421</v>
          </cell>
          <cell r="C2758">
            <v>43421</v>
          </cell>
          <cell r="D2758">
            <v>43421</v>
          </cell>
          <cell r="E2758" t="str">
            <v>I0008815</v>
          </cell>
          <cell r="F2758" t="str">
            <v>Ольга Кожевникова</v>
          </cell>
          <cell r="G2758" t="str">
            <v>MA_WEB</v>
          </cell>
          <cell r="H2758" t="str">
            <v>ФЛ</v>
          </cell>
          <cell r="I2758" t="str">
            <v>SPB3</v>
          </cell>
        </row>
        <row r="2759">
          <cell r="A2759" t="str">
            <v>Y0096755</v>
          </cell>
          <cell r="B2759">
            <v>43421</v>
          </cell>
          <cell r="C2759">
            <v>43421</v>
          </cell>
          <cell r="D2759">
            <v>43421</v>
          </cell>
          <cell r="E2759" t="str">
            <v>IC903758</v>
          </cell>
          <cell r="F2759" t="str">
            <v>Александра Брагина</v>
          </cell>
          <cell r="G2759" t="str">
            <v>MA_WEB</v>
          </cell>
          <cell r="H2759" t="str">
            <v>ФЛ</v>
          </cell>
          <cell r="I2759" t="str">
            <v>SPB2</v>
          </cell>
        </row>
        <row r="2760">
          <cell r="A2760" t="str">
            <v>Y0096767</v>
          </cell>
          <cell r="B2760">
            <v>43421</v>
          </cell>
          <cell r="C2760">
            <v>43421</v>
          </cell>
          <cell r="D2760">
            <v>43421</v>
          </cell>
          <cell r="E2760" t="str">
            <v>ID181614</v>
          </cell>
          <cell r="F2760" t="str">
            <v>Сергей Бошко</v>
          </cell>
          <cell r="G2760" t="str">
            <v>MA_WEB</v>
          </cell>
          <cell r="H2760" t="str">
            <v>ФЛ</v>
          </cell>
          <cell r="I2760" t="str">
            <v>SPB3</v>
          </cell>
        </row>
        <row r="2761">
          <cell r="A2761" t="str">
            <v>Y0096910</v>
          </cell>
          <cell r="B2761">
            <v>43421</v>
          </cell>
          <cell r="C2761">
            <v>43421</v>
          </cell>
          <cell r="D2761">
            <v>43421</v>
          </cell>
          <cell r="E2761" t="str">
            <v>IE500616</v>
          </cell>
          <cell r="F2761" t="str">
            <v>Сергей Москаленко</v>
          </cell>
          <cell r="G2761" t="str">
            <v>MA_WEB</v>
          </cell>
          <cell r="H2761" t="str">
            <v>ФЛ</v>
          </cell>
          <cell r="I2761" t="str">
            <v>SPB2</v>
          </cell>
        </row>
        <row r="2762">
          <cell r="A2762" t="str">
            <v>Y0097071</v>
          </cell>
          <cell r="B2762">
            <v>43421</v>
          </cell>
          <cell r="C2762">
            <v>43421</v>
          </cell>
          <cell r="D2762">
            <v>43421</v>
          </cell>
          <cell r="E2762" t="str">
            <v>CC00001</v>
          </cell>
          <cell r="F2762" t="str">
            <v>Екатерина Некрасова</v>
          </cell>
          <cell r="G2762" t="str">
            <v>MA_WEB</v>
          </cell>
          <cell r="H2762" t="str">
            <v>ФЛ</v>
          </cell>
          <cell r="I2762" t="str">
            <v>SPB</v>
          </cell>
        </row>
        <row r="2763">
          <cell r="A2763" t="str">
            <v>Y0097100</v>
          </cell>
          <cell r="B2763">
            <v>43421</v>
          </cell>
          <cell r="C2763">
            <v>43421</v>
          </cell>
          <cell r="D2763">
            <v>43421</v>
          </cell>
          <cell r="E2763" t="str">
            <v>IE296983</v>
          </cell>
          <cell r="F2763" t="str">
            <v>OLEG ARSENEV</v>
          </cell>
          <cell r="G2763" t="str">
            <v>MA_WEB</v>
          </cell>
          <cell r="H2763" t="str">
            <v>ФЛ</v>
          </cell>
          <cell r="I2763" t="str">
            <v>SPB3</v>
          </cell>
        </row>
        <row r="2764">
          <cell r="A2764" t="str">
            <v>Y0097456</v>
          </cell>
          <cell r="B2764">
            <v>43421</v>
          </cell>
          <cell r="C2764">
            <v>43421</v>
          </cell>
          <cell r="D2764">
            <v>43421</v>
          </cell>
          <cell r="E2764" t="str">
            <v>CC00001</v>
          </cell>
          <cell r="F2764" t="str">
            <v>Ангелина Введенская</v>
          </cell>
          <cell r="G2764" t="str">
            <v>MA_WEB</v>
          </cell>
          <cell r="H2764" t="str">
            <v>ФЛ</v>
          </cell>
          <cell r="I2764" t="str">
            <v>SPB4</v>
          </cell>
        </row>
        <row r="2765">
          <cell r="A2765" t="str">
            <v>Y0097478</v>
          </cell>
          <cell r="B2765">
            <v>43421</v>
          </cell>
          <cell r="C2765">
            <v>43421</v>
          </cell>
          <cell r="D2765">
            <v>43421</v>
          </cell>
          <cell r="E2765" t="str">
            <v>ID092628</v>
          </cell>
          <cell r="F2765" t="str">
            <v>Пётр Иванов</v>
          </cell>
          <cell r="G2765" t="str">
            <v>MA_WEB</v>
          </cell>
          <cell r="H2765" t="str">
            <v>ФЛ</v>
          </cell>
          <cell r="I2765" t="str">
            <v>SPB3</v>
          </cell>
        </row>
        <row r="2766">
          <cell r="A2766" t="str">
            <v>Y0097597</v>
          </cell>
          <cell r="B2766">
            <v>43421</v>
          </cell>
          <cell r="C2766">
            <v>43421</v>
          </cell>
          <cell r="D2766">
            <v>43421</v>
          </cell>
          <cell r="E2766" t="str">
            <v>ID092628</v>
          </cell>
          <cell r="F2766" t="str">
            <v>Пётр Иванов</v>
          </cell>
          <cell r="G2766" t="str">
            <v>MA_WEB</v>
          </cell>
          <cell r="H2766" t="str">
            <v>ФЛ</v>
          </cell>
          <cell r="I2766" t="str">
            <v>SPB3</v>
          </cell>
        </row>
        <row r="2767">
          <cell r="A2767" t="str">
            <v>Y0097669</v>
          </cell>
          <cell r="B2767">
            <v>43421</v>
          </cell>
          <cell r="C2767">
            <v>43421</v>
          </cell>
          <cell r="D2767">
            <v>43421</v>
          </cell>
          <cell r="E2767" t="str">
            <v>IX755712</v>
          </cell>
          <cell r="F2767" t="str">
            <v>Дмитрий Алешков</v>
          </cell>
          <cell r="G2767" t="str">
            <v>MA_WEB</v>
          </cell>
          <cell r="H2767" t="str">
            <v>ФЛ</v>
          </cell>
          <cell r="I2767" t="str">
            <v>SPB3</v>
          </cell>
        </row>
        <row r="2768">
          <cell r="A2768" t="str">
            <v>Y0097708</v>
          </cell>
          <cell r="B2768">
            <v>43421</v>
          </cell>
          <cell r="C2768">
            <v>43421</v>
          </cell>
          <cell r="D2768">
            <v>43421</v>
          </cell>
          <cell r="E2768" t="str">
            <v>IE872777</v>
          </cell>
          <cell r="F2768" t="str">
            <v>Алексей Грошев</v>
          </cell>
          <cell r="G2768" t="str">
            <v>MA_WEB</v>
          </cell>
          <cell r="H2768" t="str">
            <v>ФЛ</v>
          </cell>
          <cell r="I2768" t="str">
            <v>SPB2</v>
          </cell>
        </row>
        <row r="2769">
          <cell r="A2769" t="str">
            <v>Y0097856</v>
          </cell>
          <cell r="B2769">
            <v>43421</v>
          </cell>
          <cell r="C2769">
            <v>43421</v>
          </cell>
          <cell r="D2769">
            <v>43421</v>
          </cell>
          <cell r="E2769" t="str">
            <v>CC00001</v>
          </cell>
          <cell r="F2769" t="str">
            <v>Ксения Быкова</v>
          </cell>
          <cell r="G2769" t="str">
            <v>MA_WEB</v>
          </cell>
          <cell r="H2769" t="str">
            <v>ФЛ</v>
          </cell>
          <cell r="I2769" t="str">
            <v>SPB</v>
          </cell>
        </row>
        <row r="2770">
          <cell r="A2770" t="str">
            <v>Y0097866</v>
          </cell>
          <cell r="B2770">
            <v>43421</v>
          </cell>
          <cell r="C2770">
            <v>43421</v>
          </cell>
          <cell r="D2770">
            <v>43421</v>
          </cell>
          <cell r="E2770" t="str">
            <v>ID867316</v>
          </cell>
          <cell r="F2770" t="str">
            <v>Валерий Лебедев</v>
          </cell>
          <cell r="G2770" t="str">
            <v>MA_WEB</v>
          </cell>
          <cell r="H2770" t="str">
            <v>ФЛ</v>
          </cell>
          <cell r="I2770" t="str">
            <v>SPB3</v>
          </cell>
        </row>
        <row r="2771">
          <cell r="A2771" t="str">
            <v>Y0098109</v>
          </cell>
          <cell r="B2771">
            <v>43421</v>
          </cell>
          <cell r="C2771">
            <v>43421</v>
          </cell>
          <cell r="D2771">
            <v>43421</v>
          </cell>
          <cell r="E2771" t="str">
            <v>IX174566</v>
          </cell>
          <cell r="F2771" t="str">
            <v>Сергей Наумов</v>
          </cell>
          <cell r="G2771" t="str">
            <v>MA_WEB</v>
          </cell>
          <cell r="H2771" t="str">
            <v>ФЛ</v>
          </cell>
          <cell r="I2771" t="str">
            <v>SPB</v>
          </cell>
        </row>
        <row r="2772">
          <cell r="A2772" t="str">
            <v>Y0098119</v>
          </cell>
          <cell r="B2772">
            <v>43421</v>
          </cell>
          <cell r="C2772">
            <v>43421</v>
          </cell>
          <cell r="D2772">
            <v>43421</v>
          </cell>
          <cell r="E2772" t="str">
            <v>IE588499</v>
          </cell>
          <cell r="F2772" t="str">
            <v>Александр Кутявин</v>
          </cell>
          <cell r="G2772" t="str">
            <v>MA_WEB</v>
          </cell>
          <cell r="H2772" t="str">
            <v>ФЛ</v>
          </cell>
          <cell r="I2772" t="str">
            <v>SPB4</v>
          </cell>
        </row>
        <row r="2773">
          <cell r="A2773" t="str">
            <v>Y0098304</v>
          </cell>
          <cell r="B2773">
            <v>43421</v>
          </cell>
          <cell r="C2773">
            <v>43421</v>
          </cell>
          <cell r="D2773">
            <v>43421</v>
          </cell>
          <cell r="E2773" t="str">
            <v>I0422497</v>
          </cell>
          <cell r="F2773" t="str">
            <v>Ольга Григораш</v>
          </cell>
          <cell r="G2773" t="str">
            <v>MA_WEB</v>
          </cell>
          <cell r="H2773" t="str">
            <v>ФЛ</v>
          </cell>
          <cell r="I2773" t="str">
            <v>SPB2</v>
          </cell>
        </row>
        <row r="2774">
          <cell r="A2774" t="str">
            <v>Y0098575</v>
          </cell>
          <cell r="B2774">
            <v>43421</v>
          </cell>
          <cell r="C2774">
            <v>43421</v>
          </cell>
          <cell r="D2774">
            <v>43421</v>
          </cell>
          <cell r="E2774" t="str">
            <v>I0137493</v>
          </cell>
          <cell r="F2774" t="str">
            <v>Дмитрий Прудаев</v>
          </cell>
          <cell r="G2774" t="str">
            <v>MA_WEB</v>
          </cell>
          <cell r="H2774" t="str">
            <v>ФЛ</v>
          </cell>
          <cell r="I2774" t="str">
            <v>SPB5</v>
          </cell>
        </row>
        <row r="2775">
          <cell r="A2775" t="str">
            <v>Y0098599</v>
          </cell>
          <cell r="B2775">
            <v>43421</v>
          </cell>
          <cell r="C2775">
            <v>43421</v>
          </cell>
          <cell r="D2775">
            <v>43421</v>
          </cell>
          <cell r="E2775" t="str">
            <v>IE677640</v>
          </cell>
          <cell r="F2775" t="str">
            <v>Евгений Щукин</v>
          </cell>
          <cell r="G2775" t="str">
            <v>MA_WEB</v>
          </cell>
          <cell r="H2775" t="str">
            <v>ФЛ</v>
          </cell>
          <cell r="I2775" t="str">
            <v>SPB</v>
          </cell>
        </row>
        <row r="2776">
          <cell r="A2776" t="str">
            <v>Y0098813</v>
          </cell>
          <cell r="B2776">
            <v>43421</v>
          </cell>
          <cell r="C2776">
            <v>43421</v>
          </cell>
          <cell r="D2776">
            <v>43421</v>
          </cell>
          <cell r="E2776" t="str">
            <v>IX716417</v>
          </cell>
          <cell r="F2776" t="str">
            <v>Ирина Сопова</v>
          </cell>
          <cell r="G2776" t="str">
            <v>MA_WEB</v>
          </cell>
          <cell r="H2776" t="str">
            <v>ФЛ</v>
          </cell>
          <cell r="I2776" t="str">
            <v>SPB</v>
          </cell>
        </row>
        <row r="2777">
          <cell r="A2777" t="str">
            <v>Y0098966</v>
          </cell>
          <cell r="B2777">
            <v>43421</v>
          </cell>
          <cell r="C2777">
            <v>43421</v>
          </cell>
          <cell r="D2777">
            <v>43421</v>
          </cell>
          <cell r="E2777" t="str">
            <v>IC622123</v>
          </cell>
          <cell r="F2777" t="str">
            <v>Егор Вальковский</v>
          </cell>
          <cell r="G2777" t="str">
            <v>MA_WEB</v>
          </cell>
          <cell r="H2777" t="str">
            <v>ФЛ</v>
          </cell>
          <cell r="I2777" t="str">
            <v>SPB4</v>
          </cell>
        </row>
        <row r="2778">
          <cell r="A2778" t="str">
            <v>Y0098992</v>
          </cell>
          <cell r="B2778">
            <v>43421</v>
          </cell>
          <cell r="C2778">
            <v>43421</v>
          </cell>
          <cell r="D2778">
            <v>43421</v>
          </cell>
          <cell r="E2778" t="str">
            <v>CC00001</v>
          </cell>
          <cell r="F2778" t="str">
            <v>Артес Шутько</v>
          </cell>
          <cell r="G2778" t="str">
            <v>MA_WEB</v>
          </cell>
          <cell r="H2778" t="str">
            <v>ФЛ</v>
          </cell>
          <cell r="I2778" t="str">
            <v>SPB</v>
          </cell>
        </row>
        <row r="2779">
          <cell r="A2779" t="str">
            <v>Y0099001</v>
          </cell>
          <cell r="B2779">
            <v>43421</v>
          </cell>
          <cell r="C2779">
            <v>43421</v>
          </cell>
          <cell r="D2779">
            <v>43421</v>
          </cell>
          <cell r="E2779" t="str">
            <v>CC00001</v>
          </cell>
          <cell r="F2779" t="str">
            <v>Влад Семенов</v>
          </cell>
          <cell r="G2779" t="str">
            <v>MA_WEB</v>
          </cell>
          <cell r="H2779" t="str">
            <v>ФЛ</v>
          </cell>
          <cell r="I2779" t="str">
            <v>SPB2</v>
          </cell>
        </row>
        <row r="2780">
          <cell r="A2780" t="str">
            <v>Y0099181</v>
          </cell>
          <cell r="B2780">
            <v>43421</v>
          </cell>
          <cell r="C2780">
            <v>43421</v>
          </cell>
          <cell r="D2780">
            <v>43421</v>
          </cell>
          <cell r="E2780" t="str">
            <v>CC00001</v>
          </cell>
          <cell r="F2780" t="str">
            <v>Иван Шалаев</v>
          </cell>
          <cell r="G2780" t="str">
            <v>MA_WEB</v>
          </cell>
          <cell r="H2780" t="str">
            <v>ФЛ</v>
          </cell>
          <cell r="I2780" t="str">
            <v>SPB2</v>
          </cell>
        </row>
        <row r="2781">
          <cell r="A2781" t="str">
            <v>Y0099213</v>
          </cell>
          <cell r="B2781">
            <v>43421</v>
          </cell>
          <cell r="C2781">
            <v>43421</v>
          </cell>
          <cell r="D2781">
            <v>43421</v>
          </cell>
          <cell r="E2781" t="str">
            <v>CC00001</v>
          </cell>
          <cell r="F2781" t="str">
            <v>Инна Горбунова</v>
          </cell>
          <cell r="G2781" t="str">
            <v>MA_WEB</v>
          </cell>
          <cell r="H2781" t="str">
            <v>ФЛ</v>
          </cell>
          <cell r="I2781" t="str">
            <v>SPB5</v>
          </cell>
        </row>
        <row r="2782">
          <cell r="A2782" t="str">
            <v>Y0099322</v>
          </cell>
          <cell r="B2782">
            <v>43421</v>
          </cell>
          <cell r="C2782">
            <v>43421</v>
          </cell>
          <cell r="D2782">
            <v>43421</v>
          </cell>
          <cell r="E2782" t="str">
            <v>ID818198</v>
          </cell>
          <cell r="F2782" t="str">
            <v>Алексей Стасюк</v>
          </cell>
          <cell r="G2782" t="str">
            <v>MA_WEB</v>
          </cell>
          <cell r="H2782" t="str">
            <v>ФЛ</v>
          </cell>
          <cell r="I2782" t="str">
            <v>SPB</v>
          </cell>
        </row>
        <row r="2783">
          <cell r="A2783" t="str">
            <v>Y0099354</v>
          </cell>
          <cell r="B2783">
            <v>43421</v>
          </cell>
          <cell r="C2783">
            <v>43421</v>
          </cell>
          <cell r="D2783">
            <v>43421</v>
          </cell>
          <cell r="E2783" t="str">
            <v>CC00001</v>
          </cell>
          <cell r="F2783" t="str">
            <v>Денис Смирнов</v>
          </cell>
          <cell r="G2783" t="str">
            <v>MA_WEB</v>
          </cell>
          <cell r="H2783" t="str">
            <v>ФЛ</v>
          </cell>
          <cell r="I2783" t="str">
            <v>SPB</v>
          </cell>
        </row>
        <row r="2784">
          <cell r="A2784" t="str">
            <v>Y0099545</v>
          </cell>
          <cell r="B2784">
            <v>43421</v>
          </cell>
          <cell r="C2784">
            <v>43421</v>
          </cell>
          <cell r="D2784">
            <v>43421</v>
          </cell>
          <cell r="E2784" t="str">
            <v>CC00001</v>
          </cell>
          <cell r="F2784" t="str">
            <v>Татьяна Максютенко</v>
          </cell>
          <cell r="G2784" t="str">
            <v>MA_WEB</v>
          </cell>
          <cell r="H2784" t="str">
            <v>ФЛ</v>
          </cell>
          <cell r="I2784" t="str">
            <v>SPB3</v>
          </cell>
        </row>
        <row r="2785">
          <cell r="A2785" t="str">
            <v>Y0099768</v>
          </cell>
          <cell r="B2785">
            <v>43421</v>
          </cell>
          <cell r="C2785">
            <v>43421</v>
          </cell>
          <cell r="D2785">
            <v>43421</v>
          </cell>
          <cell r="E2785" t="str">
            <v>CC00001</v>
          </cell>
          <cell r="F2785" t="str">
            <v>Артем Минаков</v>
          </cell>
          <cell r="G2785" t="str">
            <v>MA_WEB</v>
          </cell>
          <cell r="H2785" t="str">
            <v>ФЛ</v>
          </cell>
          <cell r="I2785" t="str">
            <v>SPB</v>
          </cell>
        </row>
        <row r="2786">
          <cell r="A2786" t="str">
            <v>Y0099852</v>
          </cell>
          <cell r="B2786">
            <v>43421</v>
          </cell>
          <cell r="C2786">
            <v>43421</v>
          </cell>
          <cell r="D2786">
            <v>43421</v>
          </cell>
          <cell r="E2786" t="str">
            <v>CC00001</v>
          </cell>
          <cell r="F2786" t="str">
            <v>Дмитрий Мохнаткин</v>
          </cell>
          <cell r="G2786" t="str">
            <v>MA_WEB</v>
          </cell>
          <cell r="H2786" t="str">
            <v>ФЛ</v>
          </cell>
          <cell r="I2786" t="str">
            <v>SPB</v>
          </cell>
        </row>
        <row r="2787">
          <cell r="A2787" t="str">
            <v>Y0099879</v>
          </cell>
          <cell r="B2787">
            <v>43421</v>
          </cell>
          <cell r="C2787">
            <v>43421</v>
          </cell>
          <cell r="D2787">
            <v>43421</v>
          </cell>
          <cell r="E2787" t="str">
            <v>CC00001</v>
          </cell>
          <cell r="F2787" t="str">
            <v>Александр Тихов</v>
          </cell>
          <cell r="G2787" t="str">
            <v>MA_WEB</v>
          </cell>
          <cell r="H2787" t="str">
            <v>ФЛ</v>
          </cell>
          <cell r="I2787" t="str">
            <v>SPB2</v>
          </cell>
        </row>
        <row r="2788">
          <cell r="A2788" t="str">
            <v>Y0099946</v>
          </cell>
          <cell r="B2788">
            <v>43421</v>
          </cell>
          <cell r="C2788">
            <v>43421</v>
          </cell>
          <cell r="D2788">
            <v>43421</v>
          </cell>
          <cell r="E2788" t="str">
            <v>ID952886</v>
          </cell>
          <cell r="F2788" t="str">
            <v>Александр Козырев</v>
          </cell>
          <cell r="G2788" t="str">
            <v>MA_WEB</v>
          </cell>
          <cell r="H2788" t="str">
            <v>ФЛ</v>
          </cell>
          <cell r="I2788" t="str">
            <v>SPB</v>
          </cell>
        </row>
        <row r="2789">
          <cell r="A2789" t="str">
            <v>Y0100039</v>
          </cell>
          <cell r="B2789">
            <v>43421</v>
          </cell>
          <cell r="C2789">
            <v>43421</v>
          </cell>
          <cell r="D2789">
            <v>43421</v>
          </cell>
          <cell r="E2789" t="str">
            <v>CC00001</v>
          </cell>
          <cell r="F2789" t="str">
            <v>Виктор Новиков</v>
          </cell>
          <cell r="G2789" t="str">
            <v>MA_WEB</v>
          </cell>
          <cell r="H2789" t="str">
            <v>ФЛ</v>
          </cell>
          <cell r="I2789" t="str">
            <v>SPB</v>
          </cell>
        </row>
        <row r="2790">
          <cell r="A2790" t="str">
            <v>Y0100166</v>
          </cell>
          <cell r="B2790">
            <v>43421</v>
          </cell>
          <cell r="C2790">
            <v>43421</v>
          </cell>
          <cell r="D2790">
            <v>43421</v>
          </cell>
          <cell r="E2790" t="str">
            <v>CC00001</v>
          </cell>
          <cell r="F2790" t="str">
            <v>Виталий Дмитриевич</v>
          </cell>
          <cell r="G2790" t="str">
            <v>MA_WEB</v>
          </cell>
          <cell r="H2790" t="str">
            <v>ФЛ</v>
          </cell>
          <cell r="I2790" t="str">
            <v>SPB2</v>
          </cell>
        </row>
        <row r="2791">
          <cell r="A2791" t="str">
            <v>Y0100263</v>
          </cell>
          <cell r="B2791">
            <v>43421</v>
          </cell>
          <cell r="C2791">
            <v>43421</v>
          </cell>
          <cell r="D2791">
            <v>43421</v>
          </cell>
          <cell r="E2791" t="str">
            <v>IE163587</v>
          </cell>
          <cell r="F2791" t="str">
            <v>Денис Карпович</v>
          </cell>
          <cell r="G2791" t="str">
            <v>MA_WEB</v>
          </cell>
          <cell r="H2791" t="str">
            <v>ФЛ</v>
          </cell>
          <cell r="I2791" t="str">
            <v>SPB</v>
          </cell>
        </row>
        <row r="2792">
          <cell r="A2792" t="str">
            <v>Y0100392</v>
          </cell>
          <cell r="B2792">
            <v>43421</v>
          </cell>
          <cell r="C2792">
            <v>43421</v>
          </cell>
          <cell r="D2792">
            <v>43421</v>
          </cell>
          <cell r="E2792" t="str">
            <v>CC00001</v>
          </cell>
          <cell r="F2792" t="str">
            <v>Сергей Гордеев</v>
          </cell>
          <cell r="G2792" t="str">
            <v>MA_WEB</v>
          </cell>
          <cell r="H2792" t="str">
            <v>ФЛ</v>
          </cell>
          <cell r="I2792" t="str">
            <v>SPB3</v>
          </cell>
        </row>
        <row r="2793">
          <cell r="A2793" t="str">
            <v>Y0100570</v>
          </cell>
          <cell r="B2793">
            <v>43421</v>
          </cell>
          <cell r="C2793">
            <v>43421</v>
          </cell>
          <cell r="D2793">
            <v>43421</v>
          </cell>
          <cell r="E2793" t="str">
            <v>ID902150</v>
          </cell>
          <cell r="F2793" t="str">
            <v>Олег Макаренков</v>
          </cell>
          <cell r="G2793" t="str">
            <v>MA_WEB</v>
          </cell>
          <cell r="H2793" t="str">
            <v>ФЛ</v>
          </cell>
          <cell r="I2793" t="str">
            <v>SPB</v>
          </cell>
        </row>
        <row r="2794">
          <cell r="A2794" t="str">
            <v>Y0100660</v>
          </cell>
          <cell r="B2794">
            <v>43421</v>
          </cell>
          <cell r="C2794">
            <v>43421</v>
          </cell>
          <cell r="D2794">
            <v>43421</v>
          </cell>
          <cell r="E2794" t="str">
            <v>CC00001</v>
          </cell>
          <cell r="F2794" t="str">
            <v>Вероника Граненова</v>
          </cell>
          <cell r="G2794" t="str">
            <v>MA_WEB</v>
          </cell>
          <cell r="H2794" t="str">
            <v>ФЛ</v>
          </cell>
          <cell r="I2794" t="str">
            <v>SPB5</v>
          </cell>
        </row>
        <row r="2795">
          <cell r="A2795" t="str">
            <v>Y0100754</v>
          </cell>
          <cell r="B2795">
            <v>43421</v>
          </cell>
          <cell r="C2795">
            <v>43421</v>
          </cell>
          <cell r="D2795">
            <v>43421</v>
          </cell>
          <cell r="E2795" t="str">
            <v>IE152709</v>
          </cell>
          <cell r="F2795" t="str">
            <v>Андрей Михайлов</v>
          </cell>
          <cell r="G2795" t="str">
            <v>MA_WEB</v>
          </cell>
          <cell r="H2795" t="str">
            <v>ФЛ</v>
          </cell>
          <cell r="I2795" t="str">
            <v>SPB5</v>
          </cell>
        </row>
        <row r="2796">
          <cell r="A2796" t="str">
            <v>Y0100897</v>
          </cell>
          <cell r="B2796">
            <v>43421</v>
          </cell>
          <cell r="C2796">
            <v>43421</v>
          </cell>
          <cell r="D2796">
            <v>43421</v>
          </cell>
          <cell r="E2796" t="str">
            <v>IC388899</v>
          </cell>
          <cell r="F2796" t="str">
            <v>Алексей Рыбинский</v>
          </cell>
          <cell r="G2796" t="str">
            <v>MA_WEB</v>
          </cell>
          <cell r="H2796" t="str">
            <v>ФЛ</v>
          </cell>
          <cell r="I2796" t="str">
            <v>SPB</v>
          </cell>
        </row>
        <row r="2797">
          <cell r="A2797" t="str">
            <v>Y0100965</v>
          </cell>
          <cell r="B2797">
            <v>43421</v>
          </cell>
          <cell r="C2797">
            <v>43421</v>
          </cell>
          <cell r="D2797">
            <v>43421</v>
          </cell>
          <cell r="E2797" t="str">
            <v>ID044794</v>
          </cell>
          <cell r="F2797" t="str">
            <v>Надежда Рудакова</v>
          </cell>
          <cell r="G2797" t="str">
            <v>MA_WEB</v>
          </cell>
          <cell r="H2797" t="str">
            <v>ФЛ</v>
          </cell>
          <cell r="I2797" t="str">
            <v>SPB3</v>
          </cell>
        </row>
        <row r="2798">
          <cell r="A2798" t="str">
            <v>Y0101018</v>
          </cell>
          <cell r="B2798">
            <v>43421</v>
          </cell>
          <cell r="C2798">
            <v>43421</v>
          </cell>
          <cell r="D2798">
            <v>43421</v>
          </cell>
          <cell r="E2798" t="str">
            <v>CC00001</v>
          </cell>
          <cell r="F2798" t="str">
            <v>Светлана Медведкова</v>
          </cell>
          <cell r="G2798" t="str">
            <v>MA_WEB</v>
          </cell>
          <cell r="H2798" t="str">
            <v>ФЛ</v>
          </cell>
          <cell r="I2798" t="str">
            <v>SPB2</v>
          </cell>
        </row>
        <row r="2799">
          <cell r="A2799" t="str">
            <v>Y0101019</v>
          </cell>
          <cell r="B2799">
            <v>43421</v>
          </cell>
          <cell r="C2799">
            <v>43421</v>
          </cell>
          <cell r="D2799">
            <v>43421</v>
          </cell>
          <cell r="E2799" t="str">
            <v>CC00001</v>
          </cell>
          <cell r="F2799" t="str">
            <v>Алёна Чугуй</v>
          </cell>
          <cell r="G2799" t="str">
            <v>MA_WEB</v>
          </cell>
          <cell r="H2799" t="str">
            <v>ФЛ</v>
          </cell>
          <cell r="I2799" t="str">
            <v>SPB4</v>
          </cell>
        </row>
        <row r="2800">
          <cell r="A2800" t="str">
            <v>Y0101128</v>
          </cell>
          <cell r="B2800">
            <v>43421</v>
          </cell>
          <cell r="C2800">
            <v>43421</v>
          </cell>
          <cell r="D2800">
            <v>43421</v>
          </cell>
          <cell r="E2800" t="str">
            <v>IE744366</v>
          </cell>
          <cell r="F2800" t="str">
            <v>Евгений Лисовенко</v>
          </cell>
          <cell r="G2800" t="str">
            <v>MA_WEB</v>
          </cell>
          <cell r="H2800" t="str">
            <v>ФЛ</v>
          </cell>
          <cell r="I2800" t="str">
            <v>SPB2</v>
          </cell>
        </row>
        <row r="2801">
          <cell r="A2801" t="str">
            <v>Y0101183</v>
          </cell>
          <cell r="B2801">
            <v>43421</v>
          </cell>
          <cell r="C2801">
            <v>43421</v>
          </cell>
          <cell r="D2801">
            <v>43421</v>
          </cell>
          <cell r="E2801" t="str">
            <v>IC751427</v>
          </cell>
          <cell r="F2801" t="str">
            <v>Максим Летенков</v>
          </cell>
          <cell r="G2801" t="str">
            <v>MA_WEB</v>
          </cell>
          <cell r="H2801" t="str">
            <v>ФЛ</v>
          </cell>
          <cell r="I2801" t="str">
            <v>SPB5</v>
          </cell>
        </row>
        <row r="2802">
          <cell r="A2802" t="str">
            <v>Y0101225</v>
          </cell>
          <cell r="B2802">
            <v>43421</v>
          </cell>
          <cell r="C2802">
            <v>43421</v>
          </cell>
          <cell r="D2802">
            <v>43421</v>
          </cell>
          <cell r="E2802" t="str">
            <v>CC00001</v>
          </cell>
          <cell r="F2802" t="str">
            <v>sergey ost</v>
          </cell>
          <cell r="G2802" t="str">
            <v>MA_WEB</v>
          </cell>
          <cell r="H2802" t="str">
            <v>ФЛ</v>
          </cell>
          <cell r="I2802" t="str">
            <v>SPB</v>
          </cell>
        </row>
        <row r="2803">
          <cell r="A2803" t="str">
            <v>Y0101295</v>
          </cell>
          <cell r="B2803">
            <v>43421</v>
          </cell>
          <cell r="C2803">
            <v>43421</v>
          </cell>
          <cell r="D2803">
            <v>43421</v>
          </cell>
          <cell r="E2803" t="str">
            <v>IE334460</v>
          </cell>
          <cell r="F2803" t="str">
            <v>Вячеслав Чернявский</v>
          </cell>
          <cell r="G2803" t="str">
            <v>MA_WEB</v>
          </cell>
          <cell r="H2803" t="str">
            <v>ФЛ</v>
          </cell>
          <cell r="I2803" t="str">
            <v>SPB5</v>
          </cell>
        </row>
        <row r="2804">
          <cell r="A2804" t="str">
            <v>Y0101393</v>
          </cell>
          <cell r="B2804">
            <v>43421</v>
          </cell>
          <cell r="C2804">
            <v>43421</v>
          </cell>
          <cell r="D2804">
            <v>43421</v>
          </cell>
          <cell r="E2804" t="str">
            <v>I0131711</v>
          </cell>
          <cell r="F2804" t="str">
            <v>Руслан Немешев</v>
          </cell>
          <cell r="G2804" t="str">
            <v>MA_WEB</v>
          </cell>
          <cell r="H2804" t="str">
            <v>ФЛ</v>
          </cell>
          <cell r="I2804" t="str">
            <v>SPB2</v>
          </cell>
        </row>
        <row r="2805">
          <cell r="A2805" t="str">
            <v>Y0101499</v>
          </cell>
          <cell r="B2805">
            <v>43421</v>
          </cell>
          <cell r="C2805">
            <v>43421</v>
          </cell>
          <cell r="D2805">
            <v>43421</v>
          </cell>
          <cell r="E2805" t="str">
            <v>CC00001</v>
          </cell>
          <cell r="F2805" t="str">
            <v>Анастасия Кицак</v>
          </cell>
          <cell r="G2805" t="str">
            <v>MA_WEB</v>
          </cell>
          <cell r="H2805" t="str">
            <v>ФЛ</v>
          </cell>
          <cell r="I2805" t="str">
            <v>SPB2</v>
          </cell>
        </row>
        <row r="2806">
          <cell r="A2806" t="str">
            <v>Y0101520</v>
          </cell>
          <cell r="B2806">
            <v>43421</v>
          </cell>
          <cell r="C2806">
            <v>43421</v>
          </cell>
          <cell r="D2806">
            <v>43421</v>
          </cell>
          <cell r="E2806" t="str">
            <v>CC00001</v>
          </cell>
          <cell r="F2806" t="str">
            <v>Фаррух Хамроев</v>
          </cell>
          <cell r="G2806" t="str">
            <v>MA_WEB</v>
          </cell>
          <cell r="H2806" t="str">
            <v>ФЛ</v>
          </cell>
          <cell r="I2806" t="str">
            <v>SPB2</v>
          </cell>
        </row>
        <row r="2807">
          <cell r="A2807" t="str">
            <v>Y0101656</v>
          </cell>
          <cell r="B2807">
            <v>43421</v>
          </cell>
          <cell r="C2807">
            <v>43421</v>
          </cell>
          <cell r="D2807">
            <v>43421</v>
          </cell>
          <cell r="E2807" t="str">
            <v>CC00001</v>
          </cell>
          <cell r="F2807" t="str">
            <v>Ирина Елисеева</v>
          </cell>
          <cell r="G2807" t="str">
            <v>MA_WEB</v>
          </cell>
          <cell r="H2807" t="str">
            <v>ФЛ</v>
          </cell>
          <cell r="I2807" t="str">
            <v>SPB3</v>
          </cell>
        </row>
        <row r="2808">
          <cell r="A2808" t="str">
            <v>Y0101698</v>
          </cell>
          <cell r="B2808">
            <v>43421</v>
          </cell>
          <cell r="C2808">
            <v>43421</v>
          </cell>
          <cell r="D2808">
            <v>43421</v>
          </cell>
          <cell r="E2808" t="str">
            <v>CC00001</v>
          </cell>
          <cell r="F2808" t="str">
            <v>Виктор Курасов</v>
          </cell>
          <cell r="G2808" t="str">
            <v>MA_WEB</v>
          </cell>
          <cell r="H2808" t="str">
            <v>ФЛ</v>
          </cell>
          <cell r="I2808" t="str">
            <v>SPB3</v>
          </cell>
        </row>
        <row r="2809">
          <cell r="A2809" t="str">
            <v>Y0101820</v>
          </cell>
          <cell r="B2809">
            <v>43421</v>
          </cell>
          <cell r="C2809">
            <v>43421</v>
          </cell>
          <cell r="D2809">
            <v>43421</v>
          </cell>
          <cell r="E2809" t="str">
            <v>IC123319</v>
          </cell>
          <cell r="F2809" t="str">
            <v>Ильдар Авазов</v>
          </cell>
          <cell r="G2809" t="str">
            <v>MA_WEB</v>
          </cell>
          <cell r="H2809" t="str">
            <v>ФЛ</v>
          </cell>
          <cell r="I2809" t="str">
            <v>SPB</v>
          </cell>
        </row>
        <row r="2810">
          <cell r="A2810" t="str">
            <v>Y0101879</v>
          </cell>
          <cell r="B2810">
            <v>43421</v>
          </cell>
          <cell r="C2810">
            <v>43421</v>
          </cell>
          <cell r="D2810">
            <v>43421</v>
          </cell>
          <cell r="E2810" t="str">
            <v>CC00001</v>
          </cell>
          <cell r="F2810" t="str">
            <v>альберт Цы</v>
          </cell>
          <cell r="G2810" t="str">
            <v>MA_WEB</v>
          </cell>
          <cell r="H2810" t="str">
            <v>ФЛ</v>
          </cell>
          <cell r="I2810" t="str">
            <v>SPB3</v>
          </cell>
        </row>
        <row r="2811">
          <cell r="A2811" t="str">
            <v>Y0101909</v>
          </cell>
          <cell r="B2811">
            <v>43421</v>
          </cell>
          <cell r="C2811">
            <v>43421</v>
          </cell>
          <cell r="D2811">
            <v>43421</v>
          </cell>
          <cell r="E2811" t="str">
            <v>IC152593</v>
          </cell>
          <cell r="F2811" t="str">
            <v>Василич Melnikov</v>
          </cell>
          <cell r="G2811" t="str">
            <v>MA_WEB</v>
          </cell>
          <cell r="H2811" t="str">
            <v>ФЛ</v>
          </cell>
          <cell r="I2811" t="str">
            <v>SPB</v>
          </cell>
        </row>
        <row r="2812">
          <cell r="A2812" t="str">
            <v>Y0102008</v>
          </cell>
          <cell r="B2812">
            <v>43421</v>
          </cell>
          <cell r="C2812">
            <v>43421</v>
          </cell>
          <cell r="D2812">
            <v>43421</v>
          </cell>
          <cell r="E2812" t="str">
            <v>IX264846</v>
          </cell>
          <cell r="F2812" t="str">
            <v>Виктор Карташов</v>
          </cell>
          <cell r="G2812" t="str">
            <v>MA_WEB</v>
          </cell>
          <cell r="H2812" t="str">
            <v>ФЛ</v>
          </cell>
          <cell r="I2812" t="str">
            <v>SPB</v>
          </cell>
        </row>
        <row r="2813">
          <cell r="A2813" t="str">
            <v>Y0102028</v>
          </cell>
          <cell r="B2813">
            <v>43421</v>
          </cell>
          <cell r="C2813">
            <v>43421</v>
          </cell>
          <cell r="D2813">
            <v>43421</v>
          </cell>
          <cell r="E2813" t="str">
            <v>ID103815</v>
          </cell>
          <cell r="F2813" t="str">
            <v>Дмитрий Прусаков</v>
          </cell>
          <cell r="G2813" t="str">
            <v>MA_WEB</v>
          </cell>
          <cell r="H2813" t="str">
            <v>ФЛ</v>
          </cell>
          <cell r="I2813" t="str">
            <v>SPB2</v>
          </cell>
        </row>
        <row r="2814">
          <cell r="A2814" t="str">
            <v>Y0102032</v>
          </cell>
          <cell r="B2814">
            <v>43421</v>
          </cell>
          <cell r="C2814">
            <v>43421</v>
          </cell>
          <cell r="D2814">
            <v>43421</v>
          </cell>
          <cell r="E2814" t="str">
            <v>CC00001</v>
          </cell>
          <cell r="F2814" t="str">
            <v>София Вердиева</v>
          </cell>
          <cell r="G2814" t="str">
            <v>MA_WEB</v>
          </cell>
          <cell r="H2814" t="str">
            <v>ФЛ</v>
          </cell>
          <cell r="I2814" t="str">
            <v>SPB3</v>
          </cell>
        </row>
        <row r="2815">
          <cell r="A2815" t="str">
            <v>Y0102087</v>
          </cell>
          <cell r="B2815">
            <v>43421</v>
          </cell>
          <cell r="C2815">
            <v>43421</v>
          </cell>
          <cell r="D2815">
            <v>43421</v>
          </cell>
          <cell r="E2815" t="str">
            <v>CC00001</v>
          </cell>
          <cell r="F2815" t="str">
            <v>Александр Шинкарский</v>
          </cell>
          <cell r="G2815" t="str">
            <v>MA_WEB</v>
          </cell>
          <cell r="H2815" t="str">
            <v>ФЛ</v>
          </cell>
          <cell r="I2815" t="str">
            <v>SPB5</v>
          </cell>
        </row>
        <row r="2816">
          <cell r="A2816" t="str">
            <v>Y0102128</v>
          </cell>
          <cell r="B2816">
            <v>43421</v>
          </cell>
          <cell r="C2816">
            <v>43421</v>
          </cell>
          <cell r="D2816">
            <v>43421</v>
          </cell>
          <cell r="E2816" t="str">
            <v>CC00001</v>
          </cell>
          <cell r="F2816" t="str">
            <v>Юртй Кульков</v>
          </cell>
          <cell r="G2816" t="str">
            <v>MA_WEB</v>
          </cell>
          <cell r="H2816" t="str">
            <v>ФЛ</v>
          </cell>
          <cell r="I2816" t="str">
            <v>SPB</v>
          </cell>
        </row>
        <row r="2817">
          <cell r="A2817" t="str">
            <v>Y0102142</v>
          </cell>
          <cell r="B2817">
            <v>43421</v>
          </cell>
          <cell r="C2817">
            <v>43421</v>
          </cell>
          <cell r="D2817">
            <v>43421</v>
          </cell>
          <cell r="E2817" t="str">
            <v>CC00001</v>
          </cell>
          <cell r="F2817" t="str">
            <v>Дмитрий Шипошин</v>
          </cell>
          <cell r="G2817" t="str">
            <v>MA_WEB</v>
          </cell>
          <cell r="H2817" t="str">
            <v>ФЛ</v>
          </cell>
          <cell r="I2817" t="str">
            <v>SPB2</v>
          </cell>
        </row>
        <row r="2818">
          <cell r="A2818" t="str">
            <v>Y0102248</v>
          </cell>
          <cell r="B2818">
            <v>43421</v>
          </cell>
          <cell r="C2818">
            <v>43421</v>
          </cell>
          <cell r="D2818">
            <v>43421</v>
          </cell>
          <cell r="E2818" t="str">
            <v>ID926327</v>
          </cell>
          <cell r="F2818" t="str">
            <v>Виталий Топтыгин</v>
          </cell>
          <cell r="G2818" t="str">
            <v>MA_WEB</v>
          </cell>
          <cell r="H2818" t="str">
            <v>ФЛ</v>
          </cell>
          <cell r="I2818" t="str">
            <v>SPB</v>
          </cell>
        </row>
        <row r="2819">
          <cell r="A2819" t="str">
            <v>Y0102308</v>
          </cell>
          <cell r="B2819">
            <v>43421</v>
          </cell>
          <cell r="C2819">
            <v>43421</v>
          </cell>
          <cell r="D2819">
            <v>43421</v>
          </cell>
          <cell r="E2819" t="str">
            <v>CC00001</v>
          </cell>
          <cell r="F2819" t="str">
            <v>Александр Ларин</v>
          </cell>
          <cell r="G2819" t="str">
            <v>MA_WEB</v>
          </cell>
          <cell r="H2819" t="str">
            <v>ФЛ</v>
          </cell>
          <cell r="I2819" t="str">
            <v>SPB</v>
          </cell>
        </row>
        <row r="2820">
          <cell r="A2820" t="str">
            <v>Y0102440</v>
          </cell>
          <cell r="B2820">
            <v>43421</v>
          </cell>
          <cell r="C2820">
            <v>43421</v>
          </cell>
          <cell r="D2820">
            <v>43421</v>
          </cell>
          <cell r="E2820" t="str">
            <v>IX404606</v>
          </cell>
          <cell r="F2820" t="str">
            <v>Александр Болтик</v>
          </cell>
          <cell r="G2820" t="str">
            <v>MA_WEB</v>
          </cell>
          <cell r="H2820" t="str">
            <v>ФЛ</v>
          </cell>
          <cell r="I2820" t="str">
            <v>SPB2</v>
          </cell>
        </row>
        <row r="2821">
          <cell r="A2821" t="str">
            <v>Y0102532</v>
          </cell>
          <cell r="B2821">
            <v>43421</v>
          </cell>
          <cell r="C2821">
            <v>43421</v>
          </cell>
          <cell r="D2821">
            <v>43421</v>
          </cell>
          <cell r="E2821" t="str">
            <v>IE357351</v>
          </cell>
          <cell r="F2821" t="str">
            <v>Любовь Широчина</v>
          </cell>
          <cell r="G2821" t="str">
            <v>MA_WEB</v>
          </cell>
          <cell r="H2821" t="str">
            <v>ФЛ</v>
          </cell>
          <cell r="I2821" t="str">
            <v>SPB3</v>
          </cell>
        </row>
        <row r="2822">
          <cell r="A2822" t="str">
            <v>Y0102583</v>
          </cell>
          <cell r="B2822">
            <v>43421</v>
          </cell>
          <cell r="C2822">
            <v>43421</v>
          </cell>
          <cell r="D2822">
            <v>43421</v>
          </cell>
          <cell r="E2822" t="str">
            <v>IE425126</v>
          </cell>
          <cell r="F2822" t="str">
            <v>игорь козлов</v>
          </cell>
          <cell r="G2822" t="str">
            <v>MA_WEB</v>
          </cell>
          <cell r="H2822" t="str">
            <v>ФЛ</v>
          </cell>
          <cell r="I2822" t="str">
            <v>SPB5</v>
          </cell>
        </row>
        <row r="2823">
          <cell r="A2823" t="str">
            <v>Y0102603</v>
          </cell>
          <cell r="B2823">
            <v>43421</v>
          </cell>
          <cell r="C2823">
            <v>43421</v>
          </cell>
          <cell r="D2823">
            <v>43421</v>
          </cell>
          <cell r="E2823" t="str">
            <v>CC00001</v>
          </cell>
          <cell r="F2823" t="str">
            <v>Сергей Куксов</v>
          </cell>
          <cell r="G2823" t="str">
            <v>MA_WEB</v>
          </cell>
          <cell r="H2823" t="str">
            <v>ФЛ</v>
          </cell>
          <cell r="I2823" t="str">
            <v>SPB4</v>
          </cell>
        </row>
        <row r="2824">
          <cell r="A2824" t="str">
            <v>Y0102630</v>
          </cell>
          <cell r="B2824">
            <v>43421</v>
          </cell>
          <cell r="C2824">
            <v>43421</v>
          </cell>
          <cell r="D2824">
            <v>43421</v>
          </cell>
          <cell r="E2824" t="str">
            <v>ID216939</v>
          </cell>
          <cell r="F2824" t="str">
            <v>Сергей Хорев</v>
          </cell>
          <cell r="G2824" t="str">
            <v>MA_WEB</v>
          </cell>
          <cell r="H2824" t="str">
            <v>ФЛ</v>
          </cell>
          <cell r="I2824" t="str">
            <v>SPB2</v>
          </cell>
        </row>
        <row r="2825">
          <cell r="A2825" t="str">
            <v>Y0102645</v>
          </cell>
          <cell r="B2825">
            <v>43421</v>
          </cell>
          <cell r="C2825">
            <v>43421</v>
          </cell>
          <cell r="D2825">
            <v>43421</v>
          </cell>
          <cell r="E2825" t="str">
            <v>CC00001</v>
          </cell>
          <cell r="F2825" t="str">
            <v>Виктория Кекуа</v>
          </cell>
          <cell r="G2825" t="str">
            <v>MA_WEB</v>
          </cell>
          <cell r="H2825" t="str">
            <v>ФЛ</v>
          </cell>
          <cell r="I2825" t="str">
            <v>SPB3</v>
          </cell>
        </row>
        <row r="2826">
          <cell r="A2826" t="str">
            <v>Y0102694</v>
          </cell>
          <cell r="B2826">
            <v>43421</v>
          </cell>
          <cell r="C2826">
            <v>43421</v>
          </cell>
          <cell r="D2826">
            <v>43421</v>
          </cell>
          <cell r="E2826" t="str">
            <v>CC00001</v>
          </cell>
          <cell r="F2826" t="str">
            <v>Андрей Александров</v>
          </cell>
          <cell r="G2826" t="str">
            <v>MA_WEB</v>
          </cell>
          <cell r="H2826" t="str">
            <v>ФЛ</v>
          </cell>
          <cell r="I2826" t="str">
            <v>SPB</v>
          </cell>
        </row>
        <row r="2827">
          <cell r="A2827" t="str">
            <v>Y0102716</v>
          </cell>
          <cell r="B2827">
            <v>43421</v>
          </cell>
          <cell r="C2827">
            <v>43421</v>
          </cell>
          <cell r="D2827">
            <v>43421</v>
          </cell>
          <cell r="E2827" t="str">
            <v>IC503440</v>
          </cell>
          <cell r="F2827" t="str">
            <v>Дмитрий Стрельцов</v>
          </cell>
          <cell r="G2827" t="str">
            <v>MA_WEB</v>
          </cell>
          <cell r="H2827" t="str">
            <v>ФЛ</v>
          </cell>
          <cell r="I2827" t="str">
            <v>SPB2</v>
          </cell>
        </row>
        <row r="2828">
          <cell r="A2828" t="str">
            <v>Y0102739</v>
          </cell>
          <cell r="B2828">
            <v>43421</v>
          </cell>
          <cell r="C2828">
            <v>43421</v>
          </cell>
          <cell r="D2828">
            <v>43421</v>
          </cell>
          <cell r="E2828" t="str">
            <v>CC00001</v>
          </cell>
          <cell r="F2828" t="str">
            <v>Юлия Калистру</v>
          </cell>
          <cell r="G2828" t="str">
            <v>MA_WEB</v>
          </cell>
          <cell r="H2828" t="str">
            <v>ФЛ</v>
          </cell>
          <cell r="I2828" t="str">
            <v>SPB</v>
          </cell>
        </row>
        <row r="2829">
          <cell r="A2829" t="str">
            <v>Y0102781</v>
          </cell>
          <cell r="B2829">
            <v>43421</v>
          </cell>
          <cell r="C2829">
            <v>43421</v>
          </cell>
          <cell r="D2829">
            <v>43421</v>
          </cell>
          <cell r="E2829" t="str">
            <v>CC00001</v>
          </cell>
          <cell r="F2829" t="str">
            <v>Петр Павлов</v>
          </cell>
          <cell r="G2829" t="str">
            <v>MA_WEB</v>
          </cell>
          <cell r="H2829" t="str">
            <v>ФЛ</v>
          </cell>
          <cell r="I2829" t="str">
            <v>SPB</v>
          </cell>
        </row>
        <row r="2830">
          <cell r="A2830" t="str">
            <v>Y0102863</v>
          </cell>
          <cell r="B2830">
            <v>43421</v>
          </cell>
          <cell r="C2830">
            <v>43421</v>
          </cell>
          <cell r="D2830">
            <v>43421</v>
          </cell>
          <cell r="E2830" t="str">
            <v>IX060174</v>
          </cell>
          <cell r="F2830" t="str">
            <v>Александр Потапов</v>
          </cell>
          <cell r="G2830" t="str">
            <v>MA_WEB</v>
          </cell>
          <cell r="H2830" t="str">
            <v>ФЛ</v>
          </cell>
          <cell r="I2830" t="str">
            <v>SPB4</v>
          </cell>
        </row>
        <row r="2831">
          <cell r="A2831" t="str">
            <v>Y0103004</v>
          </cell>
          <cell r="B2831">
            <v>43421</v>
          </cell>
          <cell r="C2831">
            <v>43421</v>
          </cell>
          <cell r="D2831">
            <v>43421</v>
          </cell>
          <cell r="E2831" t="str">
            <v>CC00001</v>
          </cell>
          <cell r="F2831" t="str">
            <v>Саша Сибирков</v>
          </cell>
          <cell r="G2831" t="str">
            <v>MA_WEB</v>
          </cell>
          <cell r="H2831" t="str">
            <v>ФЛ</v>
          </cell>
          <cell r="I2831" t="str">
            <v>SPB2</v>
          </cell>
        </row>
        <row r="2832">
          <cell r="A2832" t="str">
            <v>Y0103016</v>
          </cell>
          <cell r="B2832">
            <v>43421</v>
          </cell>
          <cell r="C2832">
            <v>43421</v>
          </cell>
          <cell r="D2832">
            <v>43421</v>
          </cell>
          <cell r="E2832" t="str">
            <v>IC135816</v>
          </cell>
          <cell r="F2832" t="str">
            <v>Сергей Макаренко</v>
          </cell>
          <cell r="G2832" t="str">
            <v>MA_WEB</v>
          </cell>
          <cell r="H2832" t="str">
            <v>ФЛ</v>
          </cell>
          <cell r="I2832" t="str">
            <v>SPB2</v>
          </cell>
        </row>
        <row r="2833">
          <cell r="A2833" t="str">
            <v>Y0103041</v>
          </cell>
          <cell r="B2833">
            <v>43421</v>
          </cell>
          <cell r="C2833">
            <v>43421</v>
          </cell>
          <cell r="D2833">
            <v>43421</v>
          </cell>
          <cell r="E2833" t="str">
            <v>I0138425</v>
          </cell>
          <cell r="F2833" t="str">
            <v>Алексей Гриненков</v>
          </cell>
          <cell r="G2833" t="str">
            <v>MA_WEB</v>
          </cell>
          <cell r="H2833" t="str">
            <v>ФЛ</v>
          </cell>
          <cell r="I2833" t="str">
            <v>SPB3</v>
          </cell>
        </row>
        <row r="2834">
          <cell r="A2834" t="str">
            <v>Y0003949</v>
          </cell>
          <cell r="B2834">
            <v>43417</v>
          </cell>
          <cell r="C2834">
            <v>43421</v>
          </cell>
          <cell r="D2834">
            <v>43421</v>
          </cell>
          <cell r="E2834" t="str">
            <v>IE027787</v>
          </cell>
          <cell r="F2834" t="str">
            <v>Игорь Лебедев</v>
          </cell>
          <cell r="G2834" t="str">
            <v>MAKOED.M</v>
          </cell>
          <cell r="H2834" t="str">
            <v>ФЛ</v>
          </cell>
          <cell r="I2834" t="str">
            <v>SPB4</v>
          </cell>
        </row>
        <row r="2835">
          <cell r="A2835" t="str">
            <v>R9872408</v>
          </cell>
          <cell r="B2835">
            <v>43412</v>
          </cell>
          <cell r="C2835">
            <v>43421</v>
          </cell>
          <cell r="D2835">
            <v>43421</v>
          </cell>
          <cell r="E2835" t="str">
            <v>CC11333</v>
          </cell>
          <cell r="F2835" t="str">
            <v>ООО "Компа групп"</v>
          </cell>
          <cell r="G2835" t="str">
            <v>MALANOV.I</v>
          </cell>
          <cell r="H2835" t="str">
            <v>СПБ</v>
          </cell>
          <cell r="I2835" t="str">
            <v>SPMLIGOV</v>
          </cell>
        </row>
        <row r="2836">
          <cell r="A2836" t="str">
            <v>R9902303</v>
          </cell>
          <cell r="B2836">
            <v>43413</v>
          </cell>
          <cell r="C2836">
            <v>43421</v>
          </cell>
          <cell r="D2836">
            <v>43421</v>
          </cell>
          <cell r="E2836" t="str">
            <v>CD043681</v>
          </cell>
          <cell r="F2836" t="str">
            <v>"СолексСервисТрак"</v>
          </cell>
          <cell r="G2836" t="str">
            <v>MALANOV.I</v>
          </cell>
          <cell r="H2836" t="str">
            <v>СПБ</v>
          </cell>
          <cell r="I2836" t="str">
            <v>SPMKOLPINO</v>
          </cell>
        </row>
        <row r="2837">
          <cell r="A2837" t="str">
            <v>R9964548</v>
          </cell>
          <cell r="B2837">
            <v>43416</v>
          </cell>
          <cell r="C2837">
            <v>43421</v>
          </cell>
          <cell r="D2837">
            <v>43421</v>
          </cell>
          <cell r="E2837" t="str">
            <v>LE0065223</v>
          </cell>
          <cell r="F2837" t="str">
            <v>ООО "Агентство Перспективных Р</v>
          </cell>
          <cell r="G2837" t="str">
            <v>MALANOV.I</v>
          </cell>
          <cell r="H2837" t="str">
            <v>СПБ</v>
          </cell>
          <cell r="I2837" t="str">
            <v>SPMKAMEN</v>
          </cell>
        </row>
        <row r="2838">
          <cell r="A2838" t="str">
            <v>R9968110</v>
          </cell>
          <cell r="B2838">
            <v>43416</v>
          </cell>
          <cell r="C2838">
            <v>43421</v>
          </cell>
          <cell r="D2838">
            <v>43421</v>
          </cell>
          <cell r="E2838" t="str">
            <v>CD017190</v>
          </cell>
          <cell r="F2838" t="str">
            <v>ООО "Альфа-Бизнес"</v>
          </cell>
          <cell r="G2838" t="str">
            <v>MALANOV.I</v>
          </cell>
          <cell r="H2838" t="str">
            <v>СПБ</v>
          </cell>
          <cell r="I2838" t="str">
            <v>SPB</v>
          </cell>
        </row>
        <row r="2839">
          <cell r="A2839" t="str">
            <v>R9994703</v>
          </cell>
          <cell r="B2839">
            <v>43417</v>
          </cell>
          <cell r="C2839">
            <v>43421</v>
          </cell>
          <cell r="D2839">
            <v>43421</v>
          </cell>
          <cell r="E2839" t="str">
            <v>CC30503</v>
          </cell>
          <cell r="F2839" t="str">
            <v>"Коммсвич"</v>
          </cell>
          <cell r="G2839" t="str">
            <v>MALANOV.I</v>
          </cell>
          <cell r="H2839" t="str">
            <v>СПБ</v>
          </cell>
          <cell r="I2839" t="str">
            <v>SPMPROS</v>
          </cell>
        </row>
        <row r="2840">
          <cell r="A2840" t="str">
            <v>S8138641</v>
          </cell>
          <cell r="B2840">
            <v>43413</v>
          </cell>
          <cell r="C2840">
            <v>43421</v>
          </cell>
          <cell r="D2840">
            <v>43421</v>
          </cell>
          <cell r="E2840" t="str">
            <v>CD135737</v>
          </cell>
          <cell r="F2840" t="str">
            <v>ООО "КМ Инженерные Системы"</v>
          </cell>
          <cell r="G2840" t="str">
            <v>MALANOV.I</v>
          </cell>
          <cell r="H2840" t="str">
            <v>СПБ</v>
          </cell>
          <cell r="I2840" t="str">
            <v>SPMIZMAL</v>
          </cell>
        </row>
        <row r="2841">
          <cell r="A2841" t="str">
            <v>S8157305</v>
          </cell>
          <cell r="B2841">
            <v>43417</v>
          </cell>
          <cell r="C2841">
            <v>43421</v>
          </cell>
          <cell r="D2841">
            <v>43421</v>
          </cell>
          <cell r="E2841" t="str">
            <v>LE0095445</v>
          </cell>
          <cell r="F2841" t="str">
            <v>Экофлора</v>
          </cell>
          <cell r="G2841" t="str">
            <v>MALANOV.I</v>
          </cell>
          <cell r="H2841" t="str">
            <v>СПБ</v>
          </cell>
          <cell r="I2841" t="str">
            <v>SPMLINE6</v>
          </cell>
        </row>
        <row r="2842">
          <cell r="A2842" t="str">
            <v>S8159093</v>
          </cell>
          <cell r="B2842">
            <v>43417</v>
          </cell>
          <cell r="C2842">
            <v>43421</v>
          </cell>
          <cell r="D2842">
            <v>43421</v>
          </cell>
          <cell r="E2842" t="str">
            <v>CD082221</v>
          </cell>
          <cell r="F2842" t="str">
            <v>ООО "РОЛТЭК"</v>
          </cell>
          <cell r="G2842" t="str">
            <v>MALANOV.I</v>
          </cell>
          <cell r="H2842" t="str">
            <v>СПБ</v>
          </cell>
          <cell r="I2842" t="str">
            <v>SPMVSEV</v>
          </cell>
        </row>
        <row r="2843">
          <cell r="A2843" t="str">
            <v>S8159130</v>
          </cell>
          <cell r="B2843">
            <v>43417</v>
          </cell>
          <cell r="C2843">
            <v>43421</v>
          </cell>
          <cell r="D2843">
            <v>43421</v>
          </cell>
          <cell r="E2843" t="str">
            <v>CC77260</v>
          </cell>
          <cell r="G2843" t="str">
            <v>MALANOV.I</v>
          </cell>
          <cell r="H2843" t="str">
            <v>СПБ</v>
          </cell>
          <cell r="I2843" t="str">
            <v>SPB</v>
          </cell>
        </row>
        <row r="2844">
          <cell r="A2844" t="str">
            <v>S8161674</v>
          </cell>
          <cell r="B2844">
            <v>43418</v>
          </cell>
          <cell r="C2844">
            <v>43421</v>
          </cell>
          <cell r="D2844">
            <v>43421</v>
          </cell>
          <cell r="E2844" t="str">
            <v>CD002728</v>
          </cell>
          <cell r="F2844" t="str">
            <v>АО "ЛОКС"</v>
          </cell>
          <cell r="G2844" t="str">
            <v>MALANOV.I</v>
          </cell>
          <cell r="H2844" t="str">
            <v>СПБ</v>
          </cell>
          <cell r="I2844" t="str">
            <v>SPMPUSH</v>
          </cell>
        </row>
        <row r="2845">
          <cell r="A2845" t="str">
            <v>S8162027</v>
          </cell>
          <cell r="B2845">
            <v>43418</v>
          </cell>
          <cell r="C2845">
            <v>43421</v>
          </cell>
          <cell r="D2845">
            <v>43421</v>
          </cell>
          <cell r="E2845" t="str">
            <v>CD041917</v>
          </cell>
          <cell r="F2845" t="str">
            <v>СПб ГБОУ СПО</v>
          </cell>
          <cell r="G2845" t="str">
            <v>MALANOV.I</v>
          </cell>
          <cell r="H2845" t="str">
            <v>СПБ</v>
          </cell>
          <cell r="I2845" t="str">
            <v>SPB</v>
          </cell>
        </row>
        <row r="2846">
          <cell r="A2846" t="str">
            <v>S8165168</v>
          </cell>
          <cell r="B2846">
            <v>43418</v>
          </cell>
          <cell r="C2846">
            <v>43421</v>
          </cell>
          <cell r="D2846">
            <v>43421</v>
          </cell>
          <cell r="E2846" t="str">
            <v>CD031166</v>
          </cell>
          <cell r="F2846" t="str">
            <v>ООО «Передовые Технологии»</v>
          </cell>
          <cell r="G2846" t="str">
            <v>MALANOV.I</v>
          </cell>
          <cell r="H2846" t="str">
            <v>СПБ</v>
          </cell>
          <cell r="I2846" t="str">
            <v>SPB2</v>
          </cell>
        </row>
        <row r="2847">
          <cell r="A2847" t="str">
            <v>S8168906</v>
          </cell>
          <cell r="B2847">
            <v>43419</v>
          </cell>
          <cell r="C2847">
            <v>43421</v>
          </cell>
          <cell r="D2847">
            <v>43421</v>
          </cell>
          <cell r="E2847" t="str">
            <v>CC10732</v>
          </cell>
          <cell r="F2847" t="str">
            <v>ООО "Бразерс Инжиниринг"</v>
          </cell>
          <cell r="G2847" t="str">
            <v>MALANOV.I</v>
          </cell>
          <cell r="H2847" t="str">
            <v>СПБ</v>
          </cell>
          <cell r="I2847" t="str">
            <v>SPB</v>
          </cell>
        </row>
        <row r="2848">
          <cell r="A2848" t="str">
            <v>S8173474</v>
          </cell>
          <cell r="B2848">
            <v>43420</v>
          </cell>
          <cell r="C2848">
            <v>43421</v>
          </cell>
          <cell r="D2848">
            <v>43421</v>
          </cell>
          <cell r="E2848" t="str">
            <v>CC81719</v>
          </cell>
          <cell r="F2848" t="str">
            <v>АО "Виртуальные Технологии"</v>
          </cell>
          <cell r="G2848" t="str">
            <v>MALANOV.I</v>
          </cell>
          <cell r="H2848" t="str">
            <v>СПБ</v>
          </cell>
          <cell r="I2848" t="str">
            <v>SPMVNOVG2</v>
          </cell>
        </row>
        <row r="2849">
          <cell r="A2849" t="str">
            <v>S8173537</v>
          </cell>
          <cell r="B2849">
            <v>43420</v>
          </cell>
          <cell r="C2849">
            <v>43421</v>
          </cell>
          <cell r="D2849">
            <v>43421</v>
          </cell>
          <cell r="E2849" t="str">
            <v>CC19164</v>
          </cell>
          <cell r="F2849" t="str">
            <v>ЗАО "Компьютерный мир"</v>
          </cell>
          <cell r="G2849" t="str">
            <v>MALANOV.I</v>
          </cell>
          <cell r="H2849" t="str">
            <v>СПБ</v>
          </cell>
          <cell r="I2849" t="str">
            <v>SPMIZMAL</v>
          </cell>
        </row>
        <row r="2850">
          <cell r="A2850" t="str">
            <v>S8173956</v>
          </cell>
          <cell r="B2850">
            <v>43420</v>
          </cell>
          <cell r="C2850">
            <v>43421</v>
          </cell>
          <cell r="D2850">
            <v>43421</v>
          </cell>
          <cell r="E2850" t="str">
            <v>CC27228</v>
          </cell>
          <cell r="F2850" t="str">
            <v>ООО "ММЦ "СОГАЗ"</v>
          </cell>
          <cell r="G2850" t="str">
            <v>MALANOV.I</v>
          </cell>
          <cell r="H2850" t="str">
            <v>СПБ</v>
          </cell>
          <cell r="I2850" t="str">
            <v>SPB</v>
          </cell>
        </row>
        <row r="2851">
          <cell r="A2851" t="str">
            <v>S8175292</v>
          </cell>
          <cell r="B2851">
            <v>43420</v>
          </cell>
          <cell r="C2851">
            <v>43421</v>
          </cell>
          <cell r="D2851">
            <v>43421</v>
          </cell>
          <cell r="E2851" t="str">
            <v>LE0016559</v>
          </cell>
          <cell r="F2851" t="str">
            <v>ИП Иванова Светлана Евгеньевна</v>
          </cell>
          <cell r="G2851" t="str">
            <v>MALANOV.I</v>
          </cell>
          <cell r="H2851" t="str">
            <v>СПБ</v>
          </cell>
          <cell r="I2851" t="str">
            <v>SPB</v>
          </cell>
        </row>
        <row r="2852">
          <cell r="A2852" t="str">
            <v>S8176554</v>
          </cell>
          <cell r="B2852">
            <v>43420</v>
          </cell>
          <cell r="C2852">
            <v>43421</v>
          </cell>
          <cell r="D2852">
            <v>43421</v>
          </cell>
          <cell r="E2852" t="str">
            <v>CC24678</v>
          </cell>
          <cell r="F2852" t="str">
            <v>Ягодкина Юлия</v>
          </cell>
          <cell r="G2852" t="str">
            <v>MALANOV.I</v>
          </cell>
          <cell r="H2852" t="str">
            <v>СПБ</v>
          </cell>
          <cell r="I2852" t="str">
            <v>SPB</v>
          </cell>
        </row>
        <row r="2853">
          <cell r="A2853" t="str">
            <v>S8176879</v>
          </cell>
          <cell r="B2853">
            <v>43420</v>
          </cell>
          <cell r="C2853">
            <v>43421</v>
          </cell>
          <cell r="D2853">
            <v>43421</v>
          </cell>
          <cell r="E2853" t="str">
            <v>CC33911</v>
          </cell>
          <cell r="F2853" t="str">
            <v>ООО "СЗК"</v>
          </cell>
          <cell r="G2853" t="str">
            <v>MALANOV.I</v>
          </cell>
          <cell r="H2853" t="str">
            <v>СПБ</v>
          </cell>
          <cell r="I2853" t="str">
            <v>SPB5</v>
          </cell>
        </row>
        <row r="2854">
          <cell r="A2854" t="str">
            <v>S8177694</v>
          </cell>
          <cell r="B2854">
            <v>43420</v>
          </cell>
          <cell r="C2854">
            <v>43421</v>
          </cell>
          <cell r="D2854">
            <v>43421</v>
          </cell>
          <cell r="E2854" t="str">
            <v>LE0020589</v>
          </cell>
          <cell r="F2854" t="str">
            <v>РениДент</v>
          </cell>
          <cell r="G2854" t="str">
            <v>MALANOV.I</v>
          </cell>
          <cell r="H2854" t="str">
            <v>СПБ</v>
          </cell>
          <cell r="I2854" t="str">
            <v>SPMIZMAL</v>
          </cell>
        </row>
        <row r="2855">
          <cell r="A2855" t="str">
            <v>S8177711</v>
          </cell>
          <cell r="B2855">
            <v>43420</v>
          </cell>
          <cell r="C2855">
            <v>43421</v>
          </cell>
          <cell r="D2855">
            <v>43421</v>
          </cell>
          <cell r="E2855" t="str">
            <v>LE0020589</v>
          </cell>
          <cell r="F2855" t="str">
            <v>РениДент</v>
          </cell>
          <cell r="G2855" t="str">
            <v>MALANOV.I</v>
          </cell>
          <cell r="H2855" t="str">
            <v>СПБ</v>
          </cell>
          <cell r="I2855" t="str">
            <v>SPMIZMAL</v>
          </cell>
        </row>
        <row r="2856">
          <cell r="A2856" t="str">
            <v>S8178256</v>
          </cell>
          <cell r="B2856">
            <v>43420</v>
          </cell>
          <cell r="C2856">
            <v>43421</v>
          </cell>
          <cell r="D2856">
            <v>43421</v>
          </cell>
          <cell r="E2856" t="str">
            <v>CC00001</v>
          </cell>
          <cell r="F2856" t="str">
            <v>Частное лицо</v>
          </cell>
          <cell r="G2856" t="str">
            <v>MALANOV.I</v>
          </cell>
          <cell r="H2856" t="str">
            <v>ФЛ</v>
          </cell>
          <cell r="I2856" t="str">
            <v>SPMKAMEN</v>
          </cell>
        </row>
        <row r="2857">
          <cell r="A2857" t="str">
            <v>S8178390</v>
          </cell>
          <cell r="B2857">
            <v>43420</v>
          </cell>
          <cell r="C2857">
            <v>43421</v>
          </cell>
          <cell r="D2857">
            <v>43421</v>
          </cell>
          <cell r="E2857" t="str">
            <v>CC00001</v>
          </cell>
          <cell r="F2857" t="str">
            <v>Частное лицо</v>
          </cell>
          <cell r="G2857" t="str">
            <v>MALANOV.I</v>
          </cell>
          <cell r="H2857" t="str">
            <v>ФЛ</v>
          </cell>
          <cell r="I2857" t="str">
            <v>SPMKAMEN</v>
          </cell>
        </row>
        <row r="2858">
          <cell r="A2858" t="str">
            <v>Y0003659</v>
          </cell>
          <cell r="B2858">
            <v>43417</v>
          </cell>
          <cell r="C2858">
            <v>43421</v>
          </cell>
          <cell r="D2858">
            <v>43421</v>
          </cell>
          <cell r="E2858" t="str">
            <v>CD008008</v>
          </cell>
          <cell r="F2858" t="str">
            <v>ООО "К-Инвест"</v>
          </cell>
          <cell r="G2858" t="str">
            <v>MALANOV.I</v>
          </cell>
          <cell r="H2858" t="str">
            <v>СПБ</v>
          </cell>
          <cell r="I2858" t="str">
            <v>SPB3</v>
          </cell>
        </row>
        <row r="2859">
          <cell r="A2859" t="str">
            <v>Y0009669</v>
          </cell>
          <cell r="B2859">
            <v>43418</v>
          </cell>
          <cell r="C2859">
            <v>43421</v>
          </cell>
          <cell r="D2859">
            <v>43421</v>
          </cell>
          <cell r="E2859" t="str">
            <v>CC10730</v>
          </cell>
          <cell r="F2859" t="str">
            <v>ООО “ДАРТС-СПБ”</v>
          </cell>
          <cell r="G2859" t="str">
            <v>MALANOV.I</v>
          </cell>
          <cell r="H2859" t="str">
            <v>СПБ</v>
          </cell>
          <cell r="I2859" t="str">
            <v>SPB3</v>
          </cell>
        </row>
        <row r="2860">
          <cell r="A2860" t="str">
            <v>Y0010467</v>
          </cell>
          <cell r="B2860">
            <v>43418</v>
          </cell>
          <cell r="C2860">
            <v>43421</v>
          </cell>
          <cell r="D2860">
            <v>43421</v>
          </cell>
          <cell r="E2860" t="str">
            <v>CC13138</v>
          </cell>
          <cell r="F2860" t="str">
            <v>АО "ДП Бизнес Пресс"</v>
          </cell>
          <cell r="G2860" t="str">
            <v>MALANOV.I</v>
          </cell>
          <cell r="H2860" t="str">
            <v>СПБ</v>
          </cell>
          <cell r="I2860" t="str">
            <v>SPB</v>
          </cell>
        </row>
        <row r="2861">
          <cell r="A2861" t="str">
            <v>Y0012504</v>
          </cell>
          <cell r="B2861">
            <v>43418</v>
          </cell>
          <cell r="C2861">
            <v>43421</v>
          </cell>
          <cell r="D2861">
            <v>43421</v>
          </cell>
          <cell r="E2861" t="str">
            <v>CC84148</v>
          </cell>
          <cell r="F2861" t="str">
            <v>Некоммерческая организация</v>
          </cell>
          <cell r="G2861" t="str">
            <v>MALANOV.I</v>
          </cell>
          <cell r="H2861" t="str">
            <v>СПБ</v>
          </cell>
          <cell r="I2861" t="str">
            <v>SPMPUSH</v>
          </cell>
        </row>
        <row r="2862">
          <cell r="A2862" t="str">
            <v>Y0014230</v>
          </cell>
          <cell r="B2862">
            <v>43418</v>
          </cell>
          <cell r="C2862">
            <v>43421</v>
          </cell>
          <cell r="D2862">
            <v>43421</v>
          </cell>
          <cell r="E2862" t="str">
            <v>CC52261</v>
          </cell>
          <cell r="F2862" t="str">
            <v>ОАО "ЦНИИ "Электрон"</v>
          </cell>
          <cell r="G2862" t="str">
            <v>MALANOV.I</v>
          </cell>
          <cell r="H2862" t="str">
            <v>СПБ</v>
          </cell>
          <cell r="I2862" t="str">
            <v>SPMGRAZHD</v>
          </cell>
        </row>
        <row r="2863">
          <cell r="A2863" t="str">
            <v>Y0016603</v>
          </cell>
          <cell r="B2863">
            <v>43418</v>
          </cell>
          <cell r="C2863">
            <v>43421</v>
          </cell>
          <cell r="D2863">
            <v>43421</v>
          </cell>
          <cell r="E2863" t="str">
            <v>CC08879</v>
          </cell>
          <cell r="F2863" t="str">
            <v>СитиКом</v>
          </cell>
          <cell r="G2863" t="str">
            <v>MALANOV.I</v>
          </cell>
          <cell r="H2863" t="str">
            <v>СПБ</v>
          </cell>
          <cell r="I2863" t="str">
            <v>SPMKARAVAV</v>
          </cell>
        </row>
        <row r="2864">
          <cell r="A2864" t="str">
            <v>Y0018051</v>
          </cell>
          <cell r="B2864">
            <v>43418</v>
          </cell>
          <cell r="C2864">
            <v>43421</v>
          </cell>
          <cell r="D2864">
            <v>43421</v>
          </cell>
          <cell r="E2864" t="str">
            <v>CC55390</v>
          </cell>
          <cell r="F2864" t="str">
            <v>"МЕЛИГЕН"</v>
          </cell>
          <cell r="G2864" t="str">
            <v>MALANOV.I</v>
          </cell>
          <cell r="H2864" t="str">
            <v>СПБ</v>
          </cell>
          <cell r="I2864" t="str">
            <v>SPMVSEV</v>
          </cell>
        </row>
        <row r="2865">
          <cell r="A2865" t="str">
            <v>Y0018519</v>
          </cell>
          <cell r="B2865">
            <v>43418</v>
          </cell>
          <cell r="C2865">
            <v>43421</v>
          </cell>
          <cell r="D2865">
            <v>43421</v>
          </cell>
          <cell r="E2865" t="str">
            <v>LE0057213</v>
          </cell>
          <cell r="F2865" t="str">
            <v>Гранит Логистик</v>
          </cell>
          <cell r="G2865" t="str">
            <v>MALANOV.I</v>
          </cell>
          <cell r="H2865" t="str">
            <v>СПБ</v>
          </cell>
          <cell r="I2865" t="str">
            <v>SPB4</v>
          </cell>
        </row>
        <row r="2866">
          <cell r="A2866" t="str">
            <v>Y0018861</v>
          </cell>
          <cell r="B2866">
            <v>43418</v>
          </cell>
          <cell r="C2866">
            <v>43421</v>
          </cell>
          <cell r="D2866">
            <v>43421</v>
          </cell>
          <cell r="E2866" t="str">
            <v>CD006695</v>
          </cell>
          <cell r="F2866" t="str">
            <v>ООО "СЕТНОВО"</v>
          </cell>
          <cell r="G2866" t="str">
            <v>MALANOV.I</v>
          </cell>
          <cell r="H2866" t="str">
            <v>СПБ</v>
          </cell>
          <cell r="I2866" t="str">
            <v>SPMVNOVG</v>
          </cell>
        </row>
        <row r="2867">
          <cell r="A2867" t="str">
            <v>Y0019925</v>
          </cell>
          <cell r="B2867">
            <v>43418</v>
          </cell>
          <cell r="C2867">
            <v>43421</v>
          </cell>
          <cell r="D2867">
            <v>43421</v>
          </cell>
          <cell r="E2867" t="str">
            <v>CC30503</v>
          </cell>
          <cell r="F2867" t="str">
            <v>"Коммсвич"</v>
          </cell>
          <cell r="G2867" t="str">
            <v>MALANOV.I</v>
          </cell>
          <cell r="H2867" t="str">
            <v>СПБ</v>
          </cell>
          <cell r="I2867" t="str">
            <v>SPMPROS</v>
          </cell>
        </row>
        <row r="2868">
          <cell r="A2868" t="str">
            <v>Y0020896</v>
          </cell>
          <cell r="B2868">
            <v>43418</v>
          </cell>
          <cell r="C2868">
            <v>43421</v>
          </cell>
          <cell r="D2868">
            <v>43421</v>
          </cell>
          <cell r="E2868" t="str">
            <v>CC08879</v>
          </cell>
          <cell r="F2868" t="str">
            <v>СитиКом</v>
          </cell>
          <cell r="G2868" t="str">
            <v>MALANOV.I</v>
          </cell>
          <cell r="H2868" t="str">
            <v>СПБ</v>
          </cell>
          <cell r="I2868" t="str">
            <v>SPMKARAVAV</v>
          </cell>
        </row>
        <row r="2869">
          <cell r="A2869" t="str">
            <v>Y0022043</v>
          </cell>
          <cell r="B2869">
            <v>43418</v>
          </cell>
          <cell r="C2869">
            <v>43421</v>
          </cell>
          <cell r="D2869">
            <v>43421</v>
          </cell>
          <cell r="E2869" t="str">
            <v>CC66500</v>
          </cell>
          <cell r="F2869" t="str">
            <v>ООО"Эффективные инвестиции -УК</v>
          </cell>
          <cell r="G2869" t="str">
            <v>MALANOV.I</v>
          </cell>
          <cell r="H2869" t="str">
            <v>СПБ</v>
          </cell>
          <cell r="I2869" t="str">
            <v>SPMVNOVG2</v>
          </cell>
        </row>
        <row r="2870">
          <cell r="A2870" t="str">
            <v>Y0028369</v>
          </cell>
          <cell r="B2870">
            <v>43418</v>
          </cell>
          <cell r="C2870">
            <v>43421</v>
          </cell>
          <cell r="D2870">
            <v>43421</v>
          </cell>
          <cell r="E2870" t="str">
            <v>CC26339</v>
          </cell>
          <cell r="F2870" t="str">
            <v>ООО «СМ-Сервис»</v>
          </cell>
          <cell r="G2870" t="str">
            <v>MALANOV.I</v>
          </cell>
          <cell r="H2870" t="str">
            <v>СПБ</v>
          </cell>
          <cell r="I2870" t="str">
            <v>SPB</v>
          </cell>
        </row>
        <row r="2871">
          <cell r="A2871" t="str">
            <v>Y0038049</v>
          </cell>
          <cell r="B2871">
            <v>43419</v>
          </cell>
          <cell r="C2871">
            <v>43421</v>
          </cell>
          <cell r="D2871">
            <v>43421</v>
          </cell>
          <cell r="E2871" t="str">
            <v>CC64808</v>
          </cell>
          <cell r="F2871" t="str">
            <v>ООО "АВС Системс"</v>
          </cell>
          <cell r="G2871" t="str">
            <v>MALANOV.I</v>
          </cell>
          <cell r="H2871" t="str">
            <v>СПБ</v>
          </cell>
          <cell r="I2871" t="str">
            <v>SPMENTUZIA</v>
          </cell>
        </row>
        <row r="2872">
          <cell r="A2872" t="str">
            <v>Y0045204</v>
          </cell>
          <cell r="B2872">
            <v>43419</v>
          </cell>
          <cell r="C2872">
            <v>43421</v>
          </cell>
          <cell r="D2872">
            <v>43421</v>
          </cell>
          <cell r="E2872" t="str">
            <v>CC20140</v>
          </cell>
          <cell r="G2872" t="str">
            <v>MALANOV.I</v>
          </cell>
          <cell r="H2872" t="str">
            <v>СПБ</v>
          </cell>
          <cell r="I2872" t="str">
            <v>SPB</v>
          </cell>
        </row>
        <row r="2873">
          <cell r="A2873" t="str">
            <v>Y0049661</v>
          </cell>
          <cell r="B2873">
            <v>43419</v>
          </cell>
          <cell r="C2873">
            <v>43421</v>
          </cell>
          <cell r="D2873">
            <v>43421</v>
          </cell>
          <cell r="E2873" t="str">
            <v>LE0095063</v>
          </cell>
          <cell r="F2873" t="str">
            <v>ООО Венеция</v>
          </cell>
          <cell r="G2873" t="str">
            <v>MALANOV.I</v>
          </cell>
          <cell r="H2873" t="str">
            <v>СПБ</v>
          </cell>
          <cell r="I2873" t="str">
            <v>SPMKOTINA</v>
          </cell>
        </row>
        <row r="2874">
          <cell r="A2874" t="str">
            <v>Y0051410</v>
          </cell>
          <cell r="B2874">
            <v>43419</v>
          </cell>
          <cell r="C2874">
            <v>43421</v>
          </cell>
          <cell r="D2874">
            <v>43421</v>
          </cell>
          <cell r="E2874" t="str">
            <v>CC11333</v>
          </cell>
          <cell r="F2874" t="str">
            <v>ООО "Компа групп"</v>
          </cell>
          <cell r="G2874" t="str">
            <v>MALANOV.I</v>
          </cell>
          <cell r="H2874" t="str">
            <v>СПБ</v>
          </cell>
          <cell r="I2874" t="str">
            <v>SPMLIGOV</v>
          </cell>
        </row>
        <row r="2875">
          <cell r="A2875" t="str">
            <v>Y0053833</v>
          </cell>
          <cell r="B2875">
            <v>43419</v>
          </cell>
          <cell r="C2875">
            <v>43421</v>
          </cell>
          <cell r="D2875">
            <v>43421</v>
          </cell>
          <cell r="E2875" t="str">
            <v>LE0059411</v>
          </cell>
          <cell r="F2875" t="str">
            <v>Общество с ограниченной ответс</v>
          </cell>
          <cell r="G2875" t="str">
            <v>MALANOV.I</v>
          </cell>
          <cell r="H2875" t="str">
            <v>СПБ</v>
          </cell>
          <cell r="I2875" t="str">
            <v>SPMIZMAL</v>
          </cell>
        </row>
        <row r="2876">
          <cell r="A2876" t="str">
            <v>Y0068977</v>
          </cell>
          <cell r="B2876">
            <v>43420</v>
          </cell>
          <cell r="C2876">
            <v>43421</v>
          </cell>
          <cell r="D2876">
            <v>43421</v>
          </cell>
          <cell r="E2876" t="str">
            <v>CC25551</v>
          </cell>
          <cell r="F2876" t="str">
            <v>Воскресенский Виталий</v>
          </cell>
          <cell r="G2876" t="str">
            <v>MALANOV.I</v>
          </cell>
          <cell r="H2876" t="str">
            <v>СПБ</v>
          </cell>
          <cell r="I2876" t="str">
            <v>SPB4</v>
          </cell>
        </row>
        <row r="2877">
          <cell r="A2877" t="str">
            <v>Y0069651</v>
          </cell>
          <cell r="B2877">
            <v>43420</v>
          </cell>
          <cell r="C2877">
            <v>43421</v>
          </cell>
          <cell r="D2877">
            <v>43421</v>
          </cell>
          <cell r="E2877" t="str">
            <v>CC25628</v>
          </cell>
          <cell r="F2877" t="str">
            <v>ООО «Фрегат»</v>
          </cell>
          <cell r="G2877" t="str">
            <v>MALANOV.I</v>
          </cell>
          <cell r="H2877" t="str">
            <v>СПБ</v>
          </cell>
          <cell r="I2877" t="str">
            <v>SPB</v>
          </cell>
        </row>
        <row r="2878">
          <cell r="A2878" t="str">
            <v>Y0074589</v>
          </cell>
          <cell r="B2878">
            <v>43420</v>
          </cell>
          <cell r="C2878">
            <v>43421</v>
          </cell>
          <cell r="D2878">
            <v>43421</v>
          </cell>
          <cell r="E2878" t="str">
            <v>CC28253</v>
          </cell>
          <cell r="F2878" t="str">
            <v>ООО "ВитаСофт"</v>
          </cell>
          <cell r="G2878" t="str">
            <v>MALANOV.I</v>
          </cell>
          <cell r="H2878" t="str">
            <v>СПБ</v>
          </cell>
          <cell r="I2878" t="str">
            <v>SPB2</v>
          </cell>
        </row>
        <row r="2879">
          <cell r="A2879" t="str">
            <v>R9953767</v>
          </cell>
          <cell r="B2879">
            <v>43416</v>
          </cell>
          <cell r="C2879">
            <v>43421</v>
          </cell>
          <cell r="D2879">
            <v>43421</v>
          </cell>
          <cell r="E2879" t="str">
            <v>CC13318</v>
          </cell>
          <cell r="F2879" t="str">
            <v>ООО "СТК"</v>
          </cell>
          <cell r="G2879" t="str">
            <v>MEDVEDEVAO</v>
          </cell>
          <cell r="H2879" t="str">
            <v>СПБ</v>
          </cell>
          <cell r="I2879" t="str">
            <v>SPMPARNAS</v>
          </cell>
        </row>
        <row r="2880">
          <cell r="A2880" t="str">
            <v>R9957031</v>
          </cell>
          <cell r="B2880">
            <v>43416</v>
          </cell>
          <cell r="C2880">
            <v>43421</v>
          </cell>
          <cell r="D2880">
            <v>43421</v>
          </cell>
          <cell r="E2880" t="str">
            <v>CC88731</v>
          </cell>
          <cell r="F2880" t="str">
            <v>ООО "Маркетинг, технологии и и</v>
          </cell>
          <cell r="G2880" t="str">
            <v>MEDVEDEVAO</v>
          </cell>
          <cell r="H2880" t="str">
            <v>СПБ</v>
          </cell>
          <cell r="I2880" t="str">
            <v>SPMLIGOV</v>
          </cell>
        </row>
        <row r="2881">
          <cell r="A2881" t="str">
            <v>R9979624</v>
          </cell>
          <cell r="B2881">
            <v>43417</v>
          </cell>
          <cell r="C2881">
            <v>43421</v>
          </cell>
          <cell r="D2881">
            <v>43421</v>
          </cell>
          <cell r="E2881" t="str">
            <v>CC15106</v>
          </cell>
          <cell r="F2881" t="str">
            <v>Константин</v>
          </cell>
          <cell r="G2881" t="str">
            <v>MEDVEDEVAO</v>
          </cell>
          <cell r="H2881" t="str">
            <v>СПБ</v>
          </cell>
          <cell r="I2881" t="str">
            <v>SPB2</v>
          </cell>
        </row>
        <row r="2882">
          <cell r="A2882" t="str">
            <v>R9981591</v>
          </cell>
          <cell r="B2882">
            <v>43417</v>
          </cell>
          <cell r="C2882">
            <v>43421</v>
          </cell>
          <cell r="D2882">
            <v>43421</v>
          </cell>
          <cell r="E2882" t="str">
            <v>CC14005</v>
          </cell>
          <cell r="F2882" t="str">
            <v>ООО "Мультирум"</v>
          </cell>
          <cell r="G2882" t="str">
            <v>MEDVEDEVAO</v>
          </cell>
          <cell r="H2882" t="str">
            <v>СПБ</v>
          </cell>
          <cell r="I2882" t="str">
            <v>SPMKARAVAV</v>
          </cell>
        </row>
        <row r="2883">
          <cell r="A2883" t="str">
            <v>R9984751</v>
          </cell>
          <cell r="B2883">
            <v>43417</v>
          </cell>
          <cell r="C2883">
            <v>43421</v>
          </cell>
          <cell r="D2883">
            <v>43421</v>
          </cell>
          <cell r="E2883" t="str">
            <v>CC09094</v>
          </cell>
          <cell r="F2883" t="str">
            <v>Горизонт</v>
          </cell>
          <cell r="G2883" t="str">
            <v>MEDVEDEVAO</v>
          </cell>
          <cell r="H2883" t="str">
            <v>СПБ</v>
          </cell>
          <cell r="I2883" t="str">
            <v>SPB</v>
          </cell>
        </row>
        <row r="2884">
          <cell r="A2884" t="str">
            <v>R9985051</v>
          </cell>
          <cell r="B2884">
            <v>43417</v>
          </cell>
          <cell r="C2884">
            <v>43421</v>
          </cell>
          <cell r="D2884">
            <v>43421</v>
          </cell>
          <cell r="E2884" t="str">
            <v>CC64122</v>
          </cell>
          <cell r="F2884" t="str">
            <v>ООО "ЭмАй Системс"</v>
          </cell>
          <cell r="G2884" t="str">
            <v>MEDVEDEVAO</v>
          </cell>
          <cell r="H2884" t="str">
            <v>СПБ</v>
          </cell>
          <cell r="I2884" t="str">
            <v>SPB3</v>
          </cell>
        </row>
        <row r="2885">
          <cell r="A2885" t="str">
            <v>R9987376</v>
          </cell>
          <cell r="B2885">
            <v>43417</v>
          </cell>
          <cell r="C2885">
            <v>43421</v>
          </cell>
          <cell r="D2885">
            <v>43421</v>
          </cell>
          <cell r="E2885" t="str">
            <v>CC21260</v>
          </cell>
          <cell r="F2885" t="str">
            <v>торговый дом арсенал</v>
          </cell>
          <cell r="G2885" t="str">
            <v>MEDVEDEVAO</v>
          </cell>
          <cell r="H2885" t="str">
            <v>СПБ</v>
          </cell>
          <cell r="I2885" t="str">
            <v>SPB4</v>
          </cell>
        </row>
        <row r="2886">
          <cell r="A2886" t="str">
            <v>R9989525</v>
          </cell>
          <cell r="B2886">
            <v>43417</v>
          </cell>
          <cell r="C2886">
            <v>43421</v>
          </cell>
          <cell r="D2886">
            <v>43421</v>
          </cell>
          <cell r="E2886" t="str">
            <v>CC11187</v>
          </cell>
          <cell r="F2886" t="str">
            <v>ЗАО "СВЕГА+"</v>
          </cell>
          <cell r="G2886" t="str">
            <v>MEDVEDEVAO</v>
          </cell>
          <cell r="H2886" t="str">
            <v>СПБ</v>
          </cell>
          <cell r="I2886" t="str">
            <v>SPB3</v>
          </cell>
        </row>
        <row r="2887">
          <cell r="A2887" t="str">
            <v>R9993258</v>
          </cell>
          <cell r="B2887">
            <v>43417</v>
          </cell>
          <cell r="C2887">
            <v>43421</v>
          </cell>
          <cell r="D2887">
            <v>43421</v>
          </cell>
          <cell r="E2887" t="str">
            <v>LE0093154</v>
          </cell>
          <cell r="F2887" t="str">
            <v>СтройТрест</v>
          </cell>
          <cell r="G2887" t="str">
            <v>MEDVEDEVAO</v>
          </cell>
          <cell r="H2887" t="str">
            <v>СПБ</v>
          </cell>
          <cell r="I2887" t="str">
            <v>SPMLADOG</v>
          </cell>
        </row>
        <row r="2888">
          <cell r="A2888" t="str">
            <v>S8162436</v>
          </cell>
          <cell r="B2888">
            <v>43418</v>
          </cell>
          <cell r="C2888">
            <v>43421</v>
          </cell>
          <cell r="D2888">
            <v>43421</v>
          </cell>
          <cell r="E2888" t="str">
            <v>LE0009921</v>
          </cell>
          <cell r="F2888" t="str">
            <v>СЗМП</v>
          </cell>
          <cell r="G2888" t="str">
            <v>MEDVEDEVAO</v>
          </cell>
          <cell r="H2888" t="str">
            <v>СПБ</v>
          </cell>
          <cell r="I2888" t="str">
            <v>SPMPUSH</v>
          </cell>
        </row>
        <row r="2889">
          <cell r="A2889" t="str">
            <v>S8165097</v>
          </cell>
          <cell r="B2889">
            <v>43418</v>
          </cell>
          <cell r="C2889">
            <v>43421</v>
          </cell>
          <cell r="D2889">
            <v>43421</v>
          </cell>
          <cell r="E2889" t="str">
            <v>CC11684</v>
          </cell>
          <cell r="F2889" t="str">
            <v>ООО "ГК "КНИТ"</v>
          </cell>
          <cell r="G2889" t="str">
            <v>MEDVEDEVAO</v>
          </cell>
          <cell r="H2889" t="str">
            <v>СПБ</v>
          </cell>
          <cell r="I2889" t="str">
            <v>SPB</v>
          </cell>
        </row>
        <row r="2890">
          <cell r="A2890" t="str">
            <v>S8169967</v>
          </cell>
          <cell r="B2890">
            <v>43419</v>
          </cell>
          <cell r="C2890">
            <v>43421</v>
          </cell>
          <cell r="D2890">
            <v>43421</v>
          </cell>
          <cell r="E2890" t="str">
            <v>CC19653</v>
          </cell>
          <cell r="F2890" t="str">
            <v>ООО "ПАРМА"</v>
          </cell>
          <cell r="G2890" t="str">
            <v>MEDVEDEVAO</v>
          </cell>
          <cell r="H2890" t="str">
            <v>СПБ</v>
          </cell>
          <cell r="I2890" t="str">
            <v>SPMVETER2</v>
          </cell>
        </row>
        <row r="2891">
          <cell r="A2891" t="str">
            <v>S8177150</v>
          </cell>
          <cell r="B2891">
            <v>43420</v>
          </cell>
          <cell r="C2891">
            <v>43421</v>
          </cell>
          <cell r="D2891">
            <v>43421</v>
          </cell>
          <cell r="E2891" t="str">
            <v>CD064558</v>
          </cell>
          <cell r="F2891" t="str">
            <v>ООО "АвтоБулл"</v>
          </cell>
          <cell r="G2891" t="str">
            <v>MEDVEDEVAO</v>
          </cell>
          <cell r="H2891" t="str">
            <v>СПБ</v>
          </cell>
          <cell r="I2891" t="str">
            <v>SPB3</v>
          </cell>
        </row>
        <row r="2892">
          <cell r="A2892" t="str">
            <v>Y0008253</v>
          </cell>
          <cell r="B2892">
            <v>43418</v>
          </cell>
          <cell r="C2892">
            <v>43421</v>
          </cell>
          <cell r="D2892">
            <v>43421</v>
          </cell>
          <cell r="E2892" t="str">
            <v>CC45983</v>
          </cell>
          <cell r="F2892" t="str">
            <v>АО "Третий Парк"</v>
          </cell>
          <cell r="G2892" t="str">
            <v>MEDVEDEVAO</v>
          </cell>
          <cell r="H2892" t="str">
            <v>СПБ</v>
          </cell>
          <cell r="I2892" t="str">
            <v>SPB</v>
          </cell>
        </row>
        <row r="2893">
          <cell r="A2893" t="str">
            <v>Y0009847</v>
          </cell>
          <cell r="B2893">
            <v>43418</v>
          </cell>
          <cell r="C2893">
            <v>43421</v>
          </cell>
          <cell r="D2893">
            <v>43421</v>
          </cell>
          <cell r="E2893" t="str">
            <v>CC21478</v>
          </cell>
          <cell r="F2893" t="str">
            <v>оргсистемы</v>
          </cell>
          <cell r="G2893" t="str">
            <v>MEDVEDEVAO</v>
          </cell>
          <cell r="H2893" t="str">
            <v>СПБ</v>
          </cell>
          <cell r="I2893" t="str">
            <v>SPB3</v>
          </cell>
        </row>
        <row r="2894">
          <cell r="A2894" t="str">
            <v>Y0013098</v>
          </cell>
          <cell r="B2894">
            <v>43418</v>
          </cell>
          <cell r="C2894">
            <v>43421</v>
          </cell>
          <cell r="D2894">
            <v>43421</v>
          </cell>
          <cell r="E2894" t="str">
            <v>CC31115</v>
          </cell>
          <cell r="F2894" t="str">
            <v>ООО «ОРИМИ ТРЭЙД»</v>
          </cell>
          <cell r="G2894" t="str">
            <v>MEDVEDEVAO</v>
          </cell>
          <cell r="H2894" t="str">
            <v>СПБ</v>
          </cell>
          <cell r="I2894" t="str">
            <v>SPB</v>
          </cell>
        </row>
        <row r="2895">
          <cell r="A2895" t="str">
            <v>Y0021959</v>
          </cell>
          <cell r="B2895">
            <v>43418</v>
          </cell>
          <cell r="C2895">
            <v>43421</v>
          </cell>
          <cell r="D2895">
            <v>43421</v>
          </cell>
          <cell r="E2895" t="str">
            <v>CC09012</v>
          </cell>
          <cell r="F2895" t="str">
            <v>ООО "Дисплей Балтика"</v>
          </cell>
          <cell r="G2895" t="str">
            <v>MEDVEDEVAO</v>
          </cell>
          <cell r="H2895" t="str">
            <v>СПБ</v>
          </cell>
          <cell r="I2895" t="str">
            <v>SPB</v>
          </cell>
        </row>
        <row r="2896">
          <cell r="A2896" t="str">
            <v>Y0022335</v>
          </cell>
          <cell r="B2896">
            <v>43418</v>
          </cell>
          <cell r="C2896">
            <v>43421</v>
          </cell>
          <cell r="D2896">
            <v>43421</v>
          </cell>
          <cell r="E2896" t="str">
            <v>CD194738</v>
          </cell>
          <cell r="F2896" t="str">
            <v>ООО "Аврора-клуб"</v>
          </cell>
          <cell r="G2896" t="str">
            <v>MEDVEDEVAO</v>
          </cell>
          <cell r="H2896" t="str">
            <v>СПБ</v>
          </cell>
          <cell r="I2896" t="str">
            <v>SPB</v>
          </cell>
        </row>
        <row r="2897">
          <cell r="A2897" t="str">
            <v>Y0026076</v>
          </cell>
          <cell r="B2897">
            <v>43418</v>
          </cell>
          <cell r="C2897">
            <v>43421</v>
          </cell>
          <cell r="D2897">
            <v>43421</v>
          </cell>
          <cell r="E2897" t="str">
            <v>CC10951</v>
          </cell>
          <cell r="F2897" t="str">
            <v>ООО "СЦ ТЕЛРОС"</v>
          </cell>
          <cell r="G2897" t="str">
            <v>MEDVEDEVAO</v>
          </cell>
          <cell r="H2897" t="str">
            <v>СПБ</v>
          </cell>
          <cell r="I2897" t="str">
            <v>SPB</v>
          </cell>
        </row>
        <row r="2898">
          <cell r="A2898" t="str">
            <v>Y0026161</v>
          </cell>
          <cell r="B2898">
            <v>43418</v>
          </cell>
          <cell r="C2898">
            <v>43421</v>
          </cell>
          <cell r="D2898">
            <v>43421</v>
          </cell>
          <cell r="E2898" t="str">
            <v>CC10951</v>
          </cell>
          <cell r="F2898" t="str">
            <v>ООО "СЦ ТЕЛРОС"</v>
          </cell>
          <cell r="G2898" t="str">
            <v>MEDVEDEVAO</v>
          </cell>
          <cell r="H2898" t="str">
            <v>СПБ</v>
          </cell>
          <cell r="I2898" t="str">
            <v>SPB</v>
          </cell>
        </row>
        <row r="2899">
          <cell r="A2899" t="str">
            <v>Y0032046</v>
          </cell>
          <cell r="B2899">
            <v>43419</v>
          </cell>
          <cell r="C2899">
            <v>43421</v>
          </cell>
          <cell r="D2899">
            <v>43421</v>
          </cell>
          <cell r="E2899" t="str">
            <v>CC47313</v>
          </cell>
          <cell r="F2899" t="str">
            <v>ООО "Андерсен отель"</v>
          </cell>
          <cell r="G2899" t="str">
            <v>MEDVEDEVAO</v>
          </cell>
          <cell r="H2899" t="str">
            <v>СПБ</v>
          </cell>
          <cell r="I2899" t="str">
            <v>SPMGRAZHD</v>
          </cell>
        </row>
        <row r="2900">
          <cell r="A2900" t="str">
            <v>Y0036804</v>
          </cell>
          <cell r="B2900">
            <v>43419</v>
          </cell>
          <cell r="C2900">
            <v>43421</v>
          </cell>
          <cell r="D2900">
            <v>43421</v>
          </cell>
          <cell r="E2900" t="str">
            <v>CC10951</v>
          </cell>
          <cell r="F2900" t="str">
            <v>ООО "СЦ ТЕЛРОС"</v>
          </cell>
          <cell r="G2900" t="str">
            <v>MEDVEDEVAO</v>
          </cell>
          <cell r="H2900" t="str">
            <v>СПБ</v>
          </cell>
          <cell r="I2900" t="str">
            <v>SPB</v>
          </cell>
        </row>
        <row r="2901">
          <cell r="A2901" t="str">
            <v>Y0041067</v>
          </cell>
          <cell r="B2901">
            <v>43419</v>
          </cell>
          <cell r="C2901">
            <v>43421</v>
          </cell>
          <cell r="D2901">
            <v>43421</v>
          </cell>
          <cell r="E2901" t="str">
            <v>CD015086</v>
          </cell>
          <cell r="F2901" t="str">
            <v>ООО "АДВЕКС"Загородная недвижи</v>
          </cell>
          <cell r="G2901" t="str">
            <v>MEDVEDEVAO</v>
          </cell>
          <cell r="H2901" t="str">
            <v>СПБ</v>
          </cell>
          <cell r="I2901" t="str">
            <v>SPB</v>
          </cell>
        </row>
        <row r="2902">
          <cell r="A2902" t="str">
            <v>Y0042206</v>
          </cell>
          <cell r="B2902">
            <v>43419</v>
          </cell>
          <cell r="C2902">
            <v>43421</v>
          </cell>
          <cell r="D2902">
            <v>43421</v>
          </cell>
          <cell r="E2902" t="str">
            <v>CC11211</v>
          </cell>
          <cell r="F2902" t="str">
            <v>Петр Юсупов</v>
          </cell>
          <cell r="G2902" t="str">
            <v>MEDVEDEVAO</v>
          </cell>
          <cell r="H2902" t="str">
            <v>СПБ</v>
          </cell>
          <cell r="I2902" t="str">
            <v>SPB</v>
          </cell>
        </row>
        <row r="2903">
          <cell r="A2903" t="str">
            <v>Y0043677</v>
          </cell>
          <cell r="B2903">
            <v>43419</v>
          </cell>
          <cell r="C2903">
            <v>43421</v>
          </cell>
          <cell r="D2903">
            <v>43421</v>
          </cell>
          <cell r="E2903" t="str">
            <v>CC10381</v>
          </cell>
          <cell r="F2903" t="str">
            <v>ООО «АРГО»</v>
          </cell>
          <cell r="G2903" t="str">
            <v>MEDVEDEVAO</v>
          </cell>
          <cell r="H2903" t="str">
            <v>СПБ</v>
          </cell>
          <cell r="I2903" t="str">
            <v>SPMGRAZHD</v>
          </cell>
        </row>
        <row r="2904">
          <cell r="A2904" t="str">
            <v>Y0048133</v>
          </cell>
          <cell r="B2904">
            <v>43419</v>
          </cell>
          <cell r="C2904">
            <v>43421</v>
          </cell>
          <cell r="D2904">
            <v>43421</v>
          </cell>
          <cell r="E2904" t="str">
            <v>CC11691</v>
          </cell>
          <cell r="F2904" t="str">
            <v>ООО "ТехноКомплект"</v>
          </cell>
          <cell r="G2904" t="str">
            <v>MEDVEDEVAO</v>
          </cell>
          <cell r="H2904" t="str">
            <v>СПБ</v>
          </cell>
          <cell r="I2904" t="str">
            <v>SPB</v>
          </cell>
        </row>
        <row r="2905">
          <cell r="A2905" t="str">
            <v>Y0066445</v>
          </cell>
          <cell r="B2905">
            <v>43420</v>
          </cell>
          <cell r="C2905">
            <v>43421</v>
          </cell>
          <cell r="D2905">
            <v>43421</v>
          </cell>
          <cell r="E2905" t="str">
            <v>CC10077</v>
          </cell>
          <cell r="F2905" t="str">
            <v>ООО "Высокие Технологии Северо</v>
          </cell>
          <cell r="G2905" t="str">
            <v>MEDVEDEVAO</v>
          </cell>
          <cell r="H2905" t="str">
            <v>СПБ</v>
          </cell>
          <cell r="I2905" t="str">
            <v>SPMLADOG</v>
          </cell>
        </row>
        <row r="2906">
          <cell r="A2906" t="str">
            <v>Y0070133</v>
          </cell>
          <cell r="B2906">
            <v>43420</v>
          </cell>
          <cell r="C2906">
            <v>43421</v>
          </cell>
          <cell r="D2906">
            <v>43421</v>
          </cell>
          <cell r="E2906" t="str">
            <v>LE0104942</v>
          </cell>
          <cell r="F2906" t="str">
            <v>ООО ПКФ ДиПОС</v>
          </cell>
          <cell r="G2906" t="str">
            <v>MEDVEDEVAO</v>
          </cell>
          <cell r="H2906" t="str">
            <v>СПБ</v>
          </cell>
          <cell r="I2906" t="str">
            <v>SPB3</v>
          </cell>
        </row>
        <row r="2907">
          <cell r="A2907" t="str">
            <v>Y0072347</v>
          </cell>
          <cell r="B2907">
            <v>43420</v>
          </cell>
          <cell r="C2907">
            <v>43421</v>
          </cell>
          <cell r="D2907">
            <v>43421</v>
          </cell>
          <cell r="E2907" t="str">
            <v>CC50519</v>
          </cell>
          <cell r="F2907" t="str">
            <v>ООО "АСКОН-Северо-Запад"</v>
          </cell>
          <cell r="G2907" t="str">
            <v>MEDVEDEVAO</v>
          </cell>
          <cell r="H2907" t="str">
            <v>СПБ</v>
          </cell>
          <cell r="I2907" t="str">
            <v>SPMLINE6</v>
          </cell>
        </row>
        <row r="2908">
          <cell r="A2908" t="str">
            <v>Y0074248</v>
          </cell>
          <cell r="B2908">
            <v>43420</v>
          </cell>
          <cell r="C2908">
            <v>43421</v>
          </cell>
          <cell r="D2908">
            <v>43421</v>
          </cell>
          <cell r="E2908" t="str">
            <v>CC43350</v>
          </cell>
          <cell r="F2908" t="str">
            <v>ЛПУ "Родильный дом № 2"</v>
          </cell>
          <cell r="G2908" t="str">
            <v>MEDVEDEVAO</v>
          </cell>
          <cell r="H2908" t="str">
            <v>СПБ</v>
          </cell>
          <cell r="I2908" t="str">
            <v>SPMCHERNY</v>
          </cell>
        </row>
        <row r="2909">
          <cell r="A2909" t="str">
            <v>Y0078473</v>
          </cell>
          <cell r="B2909">
            <v>43420</v>
          </cell>
          <cell r="C2909">
            <v>43421</v>
          </cell>
          <cell r="D2909">
            <v>43421</v>
          </cell>
          <cell r="E2909" t="str">
            <v>CC34765</v>
          </cell>
          <cell r="F2909" t="str">
            <v>ООО "Гранти-Мед"</v>
          </cell>
          <cell r="G2909" t="str">
            <v>MEDVEDEVAO</v>
          </cell>
          <cell r="H2909" t="str">
            <v>СПБ</v>
          </cell>
          <cell r="I2909" t="str">
            <v>SPB</v>
          </cell>
        </row>
        <row r="2910">
          <cell r="A2910" t="str">
            <v>F0027096</v>
          </cell>
          <cell r="B2910">
            <v>43420</v>
          </cell>
          <cell r="C2910">
            <v>43421</v>
          </cell>
          <cell r="D2910">
            <v>43421</v>
          </cell>
          <cell r="E2910" t="str">
            <v>CC00001</v>
          </cell>
          <cell r="F2910" t="str">
            <v>Частное лицо</v>
          </cell>
          <cell r="G2910" t="str">
            <v>MUKAILOVAS</v>
          </cell>
          <cell r="H2910" t="str">
            <v>ФЛ</v>
          </cell>
          <cell r="I2910" t="str">
            <v>SPMCHERNY</v>
          </cell>
        </row>
        <row r="2911">
          <cell r="A2911" t="str">
            <v>Y0005282</v>
          </cell>
          <cell r="B2911">
            <v>43418</v>
          </cell>
          <cell r="C2911">
            <v>43421</v>
          </cell>
          <cell r="D2911">
            <v>43421</v>
          </cell>
          <cell r="E2911" t="str">
            <v>IC402758</v>
          </cell>
          <cell r="F2911" t="str">
            <v>Юрий Жуков</v>
          </cell>
          <cell r="G2911" t="str">
            <v>NASTYA.BON</v>
          </cell>
          <cell r="H2911" t="str">
            <v>ФЛ</v>
          </cell>
          <cell r="I2911" t="str">
            <v>SPB3</v>
          </cell>
        </row>
        <row r="2912">
          <cell r="A2912" t="str">
            <v>F0023600</v>
          </cell>
          <cell r="B2912">
            <v>43418</v>
          </cell>
          <cell r="C2912">
            <v>43421</v>
          </cell>
          <cell r="D2912">
            <v>43421</v>
          </cell>
          <cell r="E2912" t="str">
            <v>CC00001</v>
          </cell>
          <cell r="F2912" t="str">
            <v>Частное лицо</v>
          </cell>
          <cell r="G2912" t="str">
            <v>NEGMETOVA</v>
          </cell>
          <cell r="H2912" t="str">
            <v>ФЛ</v>
          </cell>
          <cell r="I2912" t="str">
            <v>SPB4</v>
          </cell>
        </row>
        <row r="2913">
          <cell r="A2913" t="str">
            <v>R9980805</v>
          </cell>
          <cell r="B2913">
            <v>43417</v>
          </cell>
          <cell r="C2913">
            <v>43421</v>
          </cell>
          <cell r="D2913">
            <v>43421</v>
          </cell>
          <cell r="E2913" t="str">
            <v>LE0160907</v>
          </cell>
          <cell r="F2913" t="str">
            <v>ООО "ДЛС"</v>
          </cell>
          <cell r="G2913" t="str">
            <v>NISOKOLOV</v>
          </cell>
          <cell r="H2913" t="str">
            <v>СПБ</v>
          </cell>
          <cell r="I2913" t="str">
            <v>SPMVSEV</v>
          </cell>
        </row>
        <row r="2914">
          <cell r="A2914" t="str">
            <v>R9983792</v>
          </cell>
          <cell r="B2914">
            <v>43417</v>
          </cell>
          <cell r="C2914">
            <v>43421</v>
          </cell>
          <cell r="D2914">
            <v>43421</v>
          </cell>
          <cell r="E2914" t="str">
            <v>LE0160945</v>
          </cell>
          <cell r="F2914" t="str">
            <v>Глория</v>
          </cell>
          <cell r="G2914" t="str">
            <v>NISOKOLOV</v>
          </cell>
          <cell r="H2914" t="str">
            <v>СПБ</v>
          </cell>
          <cell r="I2914" t="str">
            <v>SPMELIZAR</v>
          </cell>
        </row>
        <row r="2915">
          <cell r="A2915" t="str">
            <v>S8165684</v>
          </cell>
          <cell r="B2915">
            <v>43418</v>
          </cell>
          <cell r="C2915">
            <v>43421</v>
          </cell>
          <cell r="D2915">
            <v>43421</v>
          </cell>
          <cell r="E2915" t="str">
            <v>CC00001</v>
          </cell>
          <cell r="F2915" t="str">
            <v>Частное лицо</v>
          </cell>
          <cell r="G2915" t="str">
            <v>NISOKOLOV</v>
          </cell>
          <cell r="H2915" t="str">
            <v>ФЛ</v>
          </cell>
          <cell r="I2915" t="str">
            <v>SPB</v>
          </cell>
        </row>
        <row r="2916">
          <cell r="A2916" t="str">
            <v>Y0023931</v>
          </cell>
          <cell r="B2916">
            <v>43418</v>
          </cell>
          <cell r="C2916">
            <v>43421</v>
          </cell>
          <cell r="D2916">
            <v>43421</v>
          </cell>
          <cell r="E2916" t="str">
            <v>LE0161417</v>
          </cell>
          <cell r="F2916" t="str">
            <v>ИП Добромыслов Александр Петро</v>
          </cell>
          <cell r="G2916" t="str">
            <v>NISOKOLOV</v>
          </cell>
          <cell r="H2916" t="str">
            <v>СПБ</v>
          </cell>
          <cell r="I2916" t="str">
            <v>SPB5</v>
          </cell>
        </row>
        <row r="2917">
          <cell r="A2917" t="str">
            <v>Y0045430</v>
          </cell>
          <cell r="B2917">
            <v>43419</v>
          </cell>
          <cell r="C2917">
            <v>43421</v>
          </cell>
          <cell r="D2917">
            <v>43421</v>
          </cell>
          <cell r="E2917" t="str">
            <v>LE0161653</v>
          </cell>
          <cell r="F2917" t="str">
            <v>Костина Светлана Владимировна</v>
          </cell>
          <cell r="G2917" t="str">
            <v>NISOKOLOV</v>
          </cell>
          <cell r="H2917" t="str">
            <v>СПБ</v>
          </cell>
          <cell r="I2917" t="str">
            <v>SPB2</v>
          </cell>
        </row>
        <row r="2918">
          <cell r="A2918" t="str">
            <v>Y0072934</v>
          </cell>
          <cell r="B2918">
            <v>43420</v>
          </cell>
          <cell r="C2918">
            <v>43421</v>
          </cell>
          <cell r="D2918">
            <v>43421</v>
          </cell>
          <cell r="E2918" t="str">
            <v>LE0161916</v>
          </cell>
          <cell r="F2918" t="str">
            <v>ИП Корнышков Игорь Владимирови</v>
          </cell>
          <cell r="G2918" t="str">
            <v>NISOKOLOV</v>
          </cell>
          <cell r="H2918" t="str">
            <v>СПБ</v>
          </cell>
          <cell r="I2918" t="str">
            <v>SPB</v>
          </cell>
        </row>
        <row r="2919">
          <cell r="A2919" t="str">
            <v>Y0076601</v>
          </cell>
          <cell r="B2919">
            <v>43420</v>
          </cell>
          <cell r="C2919">
            <v>43421</v>
          </cell>
          <cell r="D2919">
            <v>43421</v>
          </cell>
          <cell r="E2919" t="str">
            <v>LE0161945</v>
          </cell>
          <cell r="F2919" t="str">
            <v>Общество с ограниченной ответс</v>
          </cell>
          <cell r="G2919" t="str">
            <v>NISOKOLOV</v>
          </cell>
          <cell r="H2919" t="str">
            <v>СПБ</v>
          </cell>
          <cell r="I2919" t="str">
            <v>SPB3</v>
          </cell>
        </row>
        <row r="2920">
          <cell r="A2920" t="str">
            <v>Y0077373</v>
          </cell>
          <cell r="B2920">
            <v>43420</v>
          </cell>
          <cell r="C2920">
            <v>43421</v>
          </cell>
          <cell r="D2920">
            <v>43421</v>
          </cell>
          <cell r="E2920" t="str">
            <v>LE0161948</v>
          </cell>
          <cell r="F2920" t="str">
            <v>ООО "Центр идентификации"</v>
          </cell>
          <cell r="G2920" t="str">
            <v>NISOKOLOV</v>
          </cell>
          <cell r="H2920" t="str">
            <v>СПБ</v>
          </cell>
          <cell r="I2920" t="str">
            <v>SPB3</v>
          </cell>
        </row>
        <row r="2921">
          <cell r="A2921" t="str">
            <v>R9978024</v>
          </cell>
          <cell r="B2921">
            <v>43417</v>
          </cell>
          <cell r="C2921">
            <v>43421</v>
          </cell>
          <cell r="D2921">
            <v>43421</v>
          </cell>
          <cell r="E2921" t="str">
            <v>LE0075848</v>
          </cell>
          <cell r="F2921" t="str">
            <v>ЦЕНТР ВЫСОТНОГО ОБСЛУЖИВАНИЯ</v>
          </cell>
          <cell r="G2921" t="str">
            <v>OSIPOV.R</v>
          </cell>
          <cell r="H2921" t="str">
            <v>СПБ</v>
          </cell>
          <cell r="I2921" t="str">
            <v>SPMLIGOV</v>
          </cell>
        </row>
        <row r="2922">
          <cell r="A2922" t="str">
            <v>S8149555</v>
          </cell>
          <cell r="B2922">
            <v>43416</v>
          </cell>
          <cell r="C2922">
            <v>43421</v>
          </cell>
          <cell r="D2922">
            <v>43421</v>
          </cell>
          <cell r="E2922" t="str">
            <v>CD037232</v>
          </cell>
          <cell r="F2922" t="str">
            <v>ООО "ЦГК "ГЛАВКУРС"</v>
          </cell>
          <cell r="G2922" t="str">
            <v>OSIPOV.R</v>
          </cell>
          <cell r="H2922" t="str">
            <v>СПБ</v>
          </cell>
          <cell r="I2922" t="str">
            <v>SPB</v>
          </cell>
        </row>
        <row r="2923">
          <cell r="A2923" t="str">
            <v>S8161157</v>
          </cell>
          <cell r="B2923">
            <v>43418</v>
          </cell>
          <cell r="C2923">
            <v>43421</v>
          </cell>
          <cell r="D2923">
            <v>43421</v>
          </cell>
          <cell r="E2923" t="str">
            <v>CD028616</v>
          </cell>
          <cell r="F2923" t="str">
            <v>ООО "Гран-При"</v>
          </cell>
          <cell r="G2923" t="str">
            <v>OSIPOV.R</v>
          </cell>
          <cell r="H2923" t="str">
            <v>СПБ</v>
          </cell>
          <cell r="I2923" t="str">
            <v>SPMLIGOV</v>
          </cell>
        </row>
        <row r="2924">
          <cell r="A2924" t="str">
            <v>S8168593</v>
          </cell>
          <cell r="B2924">
            <v>43419</v>
          </cell>
          <cell r="C2924">
            <v>43421</v>
          </cell>
          <cell r="D2924">
            <v>43421</v>
          </cell>
          <cell r="E2924" t="str">
            <v>LE0135468</v>
          </cell>
          <cell r="F2924" t="str">
            <v>ПИТЕР-ТЕСТ</v>
          </cell>
          <cell r="G2924" t="str">
            <v>OSIPOV.R</v>
          </cell>
          <cell r="H2924" t="str">
            <v>СПБ</v>
          </cell>
          <cell r="I2924" t="str">
            <v>SPMLIGOV</v>
          </cell>
        </row>
        <row r="2925">
          <cell r="A2925" t="str">
            <v>S8171944</v>
          </cell>
          <cell r="B2925">
            <v>43419</v>
          </cell>
          <cell r="C2925">
            <v>43421</v>
          </cell>
          <cell r="D2925">
            <v>43421</v>
          </cell>
          <cell r="E2925" t="str">
            <v>CC39840</v>
          </cell>
          <cell r="F2925" t="str">
            <v>ТКТ-Строй</v>
          </cell>
          <cell r="G2925" t="str">
            <v>OSIPOV.R</v>
          </cell>
          <cell r="H2925" t="str">
            <v>СПБ</v>
          </cell>
          <cell r="I2925" t="str">
            <v>SPMVETER2</v>
          </cell>
        </row>
        <row r="2926">
          <cell r="A2926" t="str">
            <v>S8178529</v>
          </cell>
          <cell r="B2926">
            <v>43420</v>
          </cell>
          <cell r="C2926">
            <v>43421</v>
          </cell>
          <cell r="D2926">
            <v>43421</v>
          </cell>
          <cell r="E2926" t="str">
            <v>CD097283</v>
          </cell>
          <cell r="F2926" t="str">
            <v>ООО "Строй-Гарант"</v>
          </cell>
          <cell r="G2926" t="str">
            <v>OSIPOV.R</v>
          </cell>
          <cell r="H2926" t="str">
            <v>СПБ</v>
          </cell>
          <cell r="I2926" t="str">
            <v>SPB2</v>
          </cell>
        </row>
        <row r="2927">
          <cell r="A2927" t="str">
            <v>Y0002750</v>
          </cell>
          <cell r="B2927">
            <v>43417</v>
          </cell>
          <cell r="C2927">
            <v>43421</v>
          </cell>
          <cell r="D2927">
            <v>43421</v>
          </cell>
          <cell r="E2927" t="str">
            <v>LE0044511</v>
          </cell>
          <cell r="F2927" t="str">
            <v>ООО "Вентзавод"</v>
          </cell>
          <cell r="G2927" t="str">
            <v>OSIPOV.R</v>
          </cell>
          <cell r="H2927" t="str">
            <v>СПБ</v>
          </cell>
          <cell r="I2927" t="str">
            <v>SPB</v>
          </cell>
        </row>
        <row r="2928">
          <cell r="A2928" t="str">
            <v>Y0011011</v>
          </cell>
          <cell r="B2928">
            <v>43418</v>
          </cell>
          <cell r="C2928">
            <v>43421</v>
          </cell>
          <cell r="D2928">
            <v>43421</v>
          </cell>
          <cell r="E2928" t="str">
            <v>LE0061382</v>
          </cell>
          <cell r="F2928" t="str">
            <v>ООО "Гриффин-Авто"</v>
          </cell>
          <cell r="G2928" t="str">
            <v>OSIPOV.R</v>
          </cell>
          <cell r="H2928" t="str">
            <v>СПБ</v>
          </cell>
          <cell r="I2928" t="str">
            <v>SPB4</v>
          </cell>
        </row>
        <row r="2929">
          <cell r="A2929" t="str">
            <v>Y0012067</v>
          </cell>
          <cell r="B2929">
            <v>43418</v>
          </cell>
          <cell r="C2929">
            <v>43421</v>
          </cell>
          <cell r="D2929">
            <v>43421</v>
          </cell>
          <cell r="E2929" t="str">
            <v>CC11882</v>
          </cell>
          <cell r="F2929" t="str">
            <v>ЗАО"СиЭсБиАй АйТи-Сервис"</v>
          </cell>
          <cell r="G2929" t="str">
            <v>OSIPOV.R</v>
          </cell>
          <cell r="H2929" t="str">
            <v>СПБ</v>
          </cell>
          <cell r="I2929" t="str">
            <v>SPB3</v>
          </cell>
        </row>
        <row r="2930">
          <cell r="A2930" t="str">
            <v>Y0013582</v>
          </cell>
          <cell r="B2930">
            <v>43418</v>
          </cell>
          <cell r="C2930">
            <v>43421</v>
          </cell>
          <cell r="D2930">
            <v>43421</v>
          </cell>
          <cell r="E2930" t="str">
            <v>CC11882</v>
          </cell>
          <cell r="F2930" t="str">
            <v>ЗАО"СиЭсБиАй АйТи-Сервис"</v>
          </cell>
          <cell r="G2930" t="str">
            <v>OSIPOV.R</v>
          </cell>
          <cell r="H2930" t="str">
            <v>СПБ</v>
          </cell>
          <cell r="I2930" t="str">
            <v>SPB3</v>
          </cell>
        </row>
        <row r="2931">
          <cell r="A2931" t="str">
            <v>Y0017181</v>
          </cell>
          <cell r="B2931">
            <v>43418</v>
          </cell>
          <cell r="C2931">
            <v>43421</v>
          </cell>
          <cell r="D2931">
            <v>43421</v>
          </cell>
          <cell r="E2931" t="str">
            <v>CC14694</v>
          </cell>
          <cell r="F2931" t="str">
            <v>Ковалёв Максим</v>
          </cell>
          <cell r="G2931" t="str">
            <v>OSIPOV.R</v>
          </cell>
          <cell r="H2931" t="str">
            <v>СПБ</v>
          </cell>
          <cell r="I2931" t="str">
            <v>SPB</v>
          </cell>
        </row>
        <row r="2932">
          <cell r="A2932" t="str">
            <v>Y0021616</v>
          </cell>
          <cell r="B2932">
            <v>43418</v>
          </cell>
          <cell r="C2932">
            <v>43421</v>
          </cell>
          <cell r="D2932">
            <v>43421</v>
          </cell>
          <cell r="E2932" t="str">
            <v>LE0092417</v>
          </cell>
          <cell r="F2932" t="str">
            <v>ООО ТП-ИМПУЛЬС</v>
          </cell>
          <cell r="G2932" t="str">
            <v>OSIPOV.R</v>
          </cell>
          <cell r="H2932" t="str">
            <v>СПБ</v>
          </cell>
          <cell r="I2932" t="str">
            <v>SPB2</v>
          </cell>
        </row>
        <row r="2933">
          <cell r="A2933" t="str">
            <v>Y0027876</v>
          </cell>
          <cell r="B2933">
            <v>43418</v>
          </cell>
          <cell r="C2933">
            <v>43421</v>
          </cell>
          <cell r="D2933">
            <v>43421</v>
          </cell>
          <cell r="E2933" t="str">
            <v>LE0082883</v>
          </cell>
          <cell r="F2933" t="str">
            <v>Глава К(Ф)Х Газаев Амир Габибу</v>
          </cell>
          <cell r="G2933" t="str">
            <v>OSIPOV.R</v>
          </cell>
          <cell r="H2933" t="str">
            <v>СПБ</v>
          </cell>
          <cell r="I2933" t="str">
            <v>SPMPARNAS</v>
          </cell>
        </row>
        <row r="2934">
          <cell r="A2934" t="str">
            <v>Y0034762</v>
          </cell>
          <cell r="B2934">
            <v>43419</v>
          </cell>
          <cell r="C2934">
            <v>43421</v>
          </cell>
          <cell r="D2934">
            <v>43421</v>
          </cell>
          <cell r="E2934" t="str">
            <v>LE0000377</v>
          </cell>
          <cell r="F2934" t="str">
            <v>ООО ГК ЛЕННИИХИММАШ</v>
          </cell>
          <cell r="G2934" t="str">
            <v>OSIPOV.R</v>
          </cell>
          <cell r="H2934" t="str">
            <v>СПБ</v>
          </cell>
          <cell r="I2934" t="str">
            <v>SPMLINE6</v>
          </cell>
        </row>
        <row r="2935">
          <cell r="A2935" t="str">
            <v>Y0037625</v>
          </cell>
          <cell r="B2935">
            <v>43419</v>
          </cell>
          <cell r="C2935">
            <v>43421</v>
          </cell>
          <cell r="D2935">
            <v>43421</v>
          </cell>
          <cell r="E2935" t="str">
            <v>CD111024</v>
          </cell>
          <cell r="F2935" t="str">
            <v>ООО "Петербургэнергострой"</v>
          </cell>
          <cell r="G2935" t="str">
            <v>OSIPOV.R</v>
          </cell>
          <cell r="H2935" t="str">
            <v>СПБ</v>
          </cell>
          <cell r="I2935" t="str">
            <v>SPMKOTINA</v>
          </cell>
        </row>
        <row r="2936">
          <cell r="A2936" t="str">
            <v>Y0045635</v>
          </cell>
          <cell r="B2936">
            <v>43419</v>
          </cell>
          <cell r="C2936">
            <v>43421</v>
          </cell>
          <cell r="D2936">
            <v>43421</v>
          </cell>
          <cell r="E2936" t="str">
            <v>CC50184</v>
          </cell>
          <cell r="F2936" t="str">
            <v>АУ "Служба заказчика"</v>
          </cell>
          <cell r="G2936" t="str">
            <v>OSIPOV.R</v>
          </cell>
          <cell r="H2936" t="str">
            <v>СПБ</v>
          </cell>
          <cell r="I2936" t="str">
            <v>SPMVIBORG</v>
          </cell>
        </row>
        <row r="2937">
          <cell r="A2937" t="str">
            <v>Y0046448</v>
          </cell>
          <cell r="B2937">
            <v>43419</v>
          </cell>
          <cell r="C2937">
            <v>43421</v>
          </cell>
          <cell r="D2937">
            <v>43421</v>
          </cell>
          <cell r="E2937" t="str">
            <v>LE0046066</v>
          </cell>
          <cell r="F2937" t="str">
            <v>ООО "РОСТ"</v>
          </cell>
          <cell r="G2937" t="str">
            <v>OSIPOV.R</v>
          </cell>
          <cell r="H2937" t="str">
            <v>СПБ</v>
          </cell>
          <cell r="I2937" t="str">
            <v>SPB</v>
          </cell>
        </row>
        <row r="2938">
          <cell r="A2938" t="str">
            <v>Y0049934</v>
          </cell>
          <cell r="B2938">
            <v>43419</v>
          </cell>
          <cell r="C2938">
            <v>43421</v>
          </cell>
          <cell r="D2938">
            <v>43421</v>
          </cell>
          <cell r="E2938" t="str">
            <v>CC56062</v>
          </cell>
          <cell r="F2938" t="str">
            <v>Владислав Калинкин</v>
          </cell>
          <cell r="G2938" t="str">
            <v>OSIPOV.R</v>
          </cell>
          <cell r="H2938" t="str">
            <v>СПБ</v>
          </cell>
          <cell r="I2938" t="str">
            <v>SPMLADOG</v>
          </cell>
        </row>
        <row r="2939">
          <cell r="A2939" t="str">
            <v>Y0068070</v>
          </cell>
          <cell r="B2939">
            <v>43420</v>
          </cell>
          <cell r="C2939">
            <v>43421</v>
          </cell>
          <cell r="D2939">
            <v>43421</v>
          </cell>
          <cell r="E2939" t="str">
            <v>LE0042081</v>
          </cell>
          <cell r="F2939" t="str">
            <v>ООО «Мега Моторс»</v>
          </cell>
          <cell r="G2939" t="str">
            <v>OSIPOV.R</v>
          </cell>
          <cell r="H2939" t="str">
            <v>СПБ</v>
          </cell>
          <cell r="I2939" t="str">
            <v>SPMMUZHIK</v>
          </cell>
        </row>
        <row r="2940">
          <cell r="A2940" t="str">
            <v>Y0071855</v>
          </cell>
          <cell r="B2940">
            <v>43420</v>
          </cell>
          <cell r="C2940">
            <v>43421</v>
          </cell>
          <cell r="D2940">
            <v>43421</v>
          </cell>
          <cell r="E2940" t="str">
            <v>CC20606</v>
          </cell>
          <cell r="F2940" t="str">
            <v>ООО "АВАНГАРД"</v>
          </cell>
          <cell r="G2940" t="str">
            <v>OSIPOV.R</v>
          </cell>
          <cell r="H2940" t="str">
            <v>СПБ</v>
          </cell>
          <cell r="I2940" t="str">
            <v>SPB</v>
          </cell>
        </row>
        <row r="2941">
          <cell r="A2941" t="str">
            <v>Y0072000</v>
          </cell>
          <cell r="B2941">
            <v>43420</v>
          </cell>
          <cell r="C2941">
            <v>43421</v>
          </cell>
          <cell r="D2941">
            <v>43421</v>
          </cell>
          <cell r="E2941" t="str">
            <v>CC63797</v>
          </cell>
          <cell r="F2941" t="str">
            <v>ЗАО «ВИП Технолоджи»</v>
          </cell>
          <cell r="G2941" t="str">
            <v>OSIPOV.R</v>
          </cell>
          <cell r="H2941" t="str">
            <v>СПБ</v>
          </cell>
          <cell r="I2941" t="str">
            <v>SPMGRAZHD</v>
          </cell>
        </row>
        <row r="2942">
          <cell r="A2942" t="str">
            <v>Y0072299</v>
          </cell>
          <cell r="B2942">
            <v>43420</v>
          </cell>
          <cell r="C2942">
            <v>43421</v>
          </cell>
          <cell r="D2942">
            <v>43421</v>
          </cell>
          <cell r="E2942" t="str">
            <v>CC40078</v>
          </cell>
          <cell r="F2942" t="str">
            <v>ЗАО "Нордвег"</v>
          </cell>
          <cell r="G2942" t="str">
            <v>OSIPOV.R</v>
          </cell>
          <cell r="H2942" t="str">
            <v>СПБ</v>
          </cell>
          <cell r="I2942" t="str">
            <v>SPMIZMAL</v>
          </cell>
        </row>
        <row r="2943">
          <cell r="A2943" t="str">
            <v>Y0073618</v>
          </cell>
          <cell r="B2943">
            <v>43420</v>
          </cell>
          <cell r="C2943">
            <v>43421</v>
          </cell>
          <cell r="D2943">
            <v>43421</v>
          </cell>
          <cell r="E2943" t="str">
            <v>LE0092089</v>
          </cell>
          <cell r="F2943" t="str">
            <v>Смарт-сервис</v>
          </cell>
          <cell r="G2943" t="str">
            <v>OSIPOV.R</v>
          </cell>
          <cell r="H2943" t="str">
            <v>СПБ</v>
          </cell>
          <cell r="I2943" t="str">
            <v>SPB</v>
          </cell>
        </row>
        <row r="2944">
          <cell r="A2944" t="str">
            <v>S8160137</v>
          </cell>
          <cell r="B2944">
            <v>43417</v>
          </cell>
          <cell r="C2944">
            <v>43421</v>
          </cell>
          <cell r="D2944">
            <v>43421</v>
          </cell>
          <cell r="E2944" t="str">
            <v>CC00001</v>
          </cell>
          <cell r="F2944" t="str">
            <v>Частное лицо</v>
          </cell>
          <cell r="G2944" t="str">
            <v>PANYUKOV.V</v>
          </cell>
          <cell r="H2944" t="str">
            <v>ФЛ</v>
          </cell>
          <cell r="I2944" t="str">
            <v>SPB</v>
          </cell>
        </row>
        <row r="2945">
          <cell r="A2945" t="str">
            <v>Y0057348</v>
          </cell>
          <cell r="B2945">
            <v>43420</v>
          </cell>
          <cell r="C2945">
            <v>43421</v>
          </cell>
          <cell r="D2945">
            <v>43421</v>
          </cell>
          <cell r="E2945" t="str">
            <v>IX129516</v>
          </cell>
          <cell r="F2945" t="str">
            <v>частное лицо</v>
          </cell>
          <cell r="G2945" t="str">
            <v>PARYAKIN.O</v>
          </cell>
          <cell r="H2945" t="str">
            <v>ФЛ</v>
          </cell>
          <cell r="I2945" t="str">
            <v>SPB3</v>
          </cell>
        </row>
        <row r="2946">
          <cell r="A2946" t="str">
            <v>F0023700</v>
          </cell>
          <cell r="B2946">
            <v>43418</v>
          </cell>
          <cell r="C2946">
            <v>43421</v>
          </cell>
          <cell r="D2946">
            <v>43421</v>
          </cell>
          <cell r="E2946" t="str">
            <v>CC00001</v>
          </cell>
          <cell r="F2946" t="str">
            <v>Частное лицо</v>
          </cell>
          <cell r="G2946" t="str">
            <v>PESHKOV</v>
          </cell>
          <cell r="H2946" t="str">
            <v>ФЛ</v>
          </cell>
          <cell r="I2946" t="str">
            <v>SPMKORAB</v>
          </cell>
        </row>
        <row r="2947">
          <cell r="A2947" t="str">
            <v>S8155667</v>
          </cell>
          <cell r="B2947">
            <v>43417</v>
          </cell>
          <cell r="C2947">
            <v>43421</v>
          </cell>
          <cell r="D2947">
            <v>43421</v>
          </cell>
          <cell r="E2947" t="str">
            <v>CD075372</v>
          </cell>
          <cell r="F2947" t="str">
            <v>ООО «ГПМК»</v>
          </cell>
          <cell r="G2947" t="str">
            <v>PETROVA.E</v>
          </cell>
          <cell r="H2947" t="str">
            <v>СПБ</v>
          </cell>
          <cell r="I2947" t="str">
            <v>SPB</v>
          </cell>
        </row>
        <row r="2948">
          <cell r="A2948" t="str">
            <v>S8157732</v>
          </cell>
          <cell r="B2948">
            <v>43417</v>
          </cell>
          <cell r="C2948">
            <v>43421</v>
          </cell>
          <cell r="D2948">
            <v>43421</v>
          </cell>
          <cell r="E2948" t="str">
            <v>CC56893</v>
          </cell>
          <cell r="F2948" t="str">
            <v>ООО НЭМО</v>
          </cell>
          <cell r="G2948" t="str">
            <v>PETROVA.E</v>
          </cell>
          <cell r="H2948" t="str">
            <v>СПБ</v>
          </cell>
          <cell r="I2948" t="str">
            <v>SPB2</v>
          </cell>
        </row>
        <row r="2949">
          <cell r="A2949" t="str">
            <v>S8159497</v>
          </cell>
          <cell r="B2949">
            <v>43417</v>
          </cell>
          <cell r="C2949">
            <v>43421</v>
          </cell>
          <cell r="D2949">
            <v>43421</v>
          </cell>
          <cell r="E2949" t="str">
            <v>CD106798</v>
          </cell>
          <cell r="F2949" t="str">
            <v>ООО "ТД "МЕАНДР"</v>
          </cell>
          <cell r="G2949" t="str">
            <v>PETROVA.E</v>
          </cell>
          <cell r="H2949" t="str">
            <v>СПБ</v>
          </cell>
          <cell r="I2949" t="str">
            <v>SPB2</v>
          </cell>
        </row>
        <row r="2950">
          <cell r="A2950" t="str">
            <v>S8163878</v>
          </cell>
          <cell r="B2950">
            <v>43418</v>
          </cell>
          <cell r="C2950">
            <v>43421</v>
          </cell>
          <cell r="D2950">
            <v>43421</v>
          </cell>
          <cell r="E2950" t="str">
            <v>CC70318</v>
          </cell>
          <cell r="F2950" t="str">
            <v>Нефедова Виктория</v>
          </cell>
          <cell r="G2950" t="str">
            <v>PETROVA.E</v>
          </cell>
          <cell r="H2950" t="str">
            <v>СПБ</v>
          </cell>
          <cell r="I2950" t="str">
            <v>SPB</v>
          </cell>
        </row>
        <row r="2951">
          <cell r="A2951" t="str">
            <v>S8175288</v>
          </cell>
          <cell r="B2951">
            <v>43420</v>
          </cell>
          <cell r="C2951">
            <v>43421</v>
          </cell>
          <cell r="D2951">
            <v>43421</v>
          </cell>
          <cell r="E2951" t="str">
            <v>CD068436</v>
          </cell>
          <cell r="F2951" t="str">
            <v>ЗАО</v>
          </cell>
          <cell r="G2951" t="str">
            <v>PETROVA.E</v>
          </cell>
          <cell r="H2951" t="str">
            <v>СПБ</v>
          </cell>
          <cell r="I2951" t="str">
            <v>SPB</v>
          </cell>
        </row>
        <row r="2952">
          <cell r="A2952" t="str">
            <v>Y0011359</v>
          </cell>
          <cell r="B2952">
            <v>43418</v>
          </cell>
          <cell r="C2952">
            <v>43421</v>
          </cell>
          <cell r="D2952">
            <v>43421</v>
          </cell>
          <cell r="E2952" t="str">
            <v>LE0023018</v>
          </cell>
          <cell r="F2952" t="str">
            <v>Марис</v>
          </cell>
          <cell r="G2952" t="str">
            <v>PETROVA.E</v>
          </cell>
          <cell r="H2952" t="str">
            <v>СПБ</v>
          </cell>
          <cell r="I2952" t="str">
            <v>SPB</v>
          </cell>
        </row>
        <row r="2953">
          <cell r="A2953" t="str">
            <v>Y0012818</v>
          </cell>
          <cell r="B2953">
            <v>43418</v>
          </cell>
          <cell r="C2953">
            <v>43421</v>
          </cell>
          <cell r="D2953">
            <v>43421</v>
          </cell>
          <cell r="E2953" t="str">
            <v>LE0002575</v>
          </cell>
          <cell r="F2953" t="str">
            <v>ООО ''НПО ''Завод химических р</v>
          </cell>
          <cell r="G2953" t="str">
            <v>PETROVA.E</v>
          </cell>
          <cell r="H2953" t="str">
            <v>СПБ</v>
          </cell>
          <cell r="I2953" t="str">
            <v>SPB3</v>
          </cell>
        </row>
        <row r="2954">
          <cell r="A2954" t="str">
            <v>Y0019703</v>
          </cell>
          <cell r="B2954">
            <v>43418</v>
          </cell>
          <cell r="C2954">
            <v>43421</v>
          </cell>
          <cell r="D2954">
            <v>43421</v>
          </cell>
          <cell r="E2954" t="str">
            <v>CD000947</v>
          </cell>
          <cell r="F2954" t="str">
            <v>АО "ПИиНИИ ВТ "Ленаэропроект"</v>
          </cell>
          <cell r="G2954" t="str">
            <v>PETROVA.E</v>
          </cell>
          <cell r="H2954" t="str">
            <v>СПБ</v>
          </cell>
          <cell r="I2954" t="str">
            <v>SPMIZMAL</v>
          </cell>
        </row>
        <row r="2955">
          <cell r="A2955" t="str">
            <v>Y0066644</v>
          </cell>
          <cell r="B2955">
            <v>43420</v>
          </cell>
          <cell r="C2955">
            <v>43421</v>
          </cell>
          <cell r="D2955">
            <v>43421</v>
          </cell>
          <cell r="E2955" t="str">
            <v>CD074129</v>
          </cell>
          <cell r="F2955" t="str">
            <v>ООО "ПО "Электромашина"</v>
          </cell>
          <cell r="G2955" t="str">
            <v>PETROVA.E</v>
          </cell>
          <cell r="H2955" t="str">
            <v>СПБ</v>
          </cell>
          <cell r="I2955" t="str">
            <v>SPB2</v>
          </cell>
        </row>
        <row r="2956">
          <cell r="A2956" t="str">
            <v>Y0066884</v>
          </cell>
          <cell r="B2956">
            <v>43420</v>
          </cell>
          <cell r="C2956">
            <v>43421</v>
          </cell>
          <cell r="D2956">
            <v>43421</v>
          </cell>
          <cell r="E2956" t="str">
            <v>CC18911</v>
          </cell>
          <cell r="F2956" t="str">
            <v>Владислав,Дмитрий</v>
          </cell>
          <cell r="G2956" t="str">
            <v>PETROVA.E</v>
          </cell>
          <cell r="H2956" t="str">
            <v>СПБ</v>
          </cell>
          <cell r="I2956" t="str">
            <v>SPB4</v>
          </cell>
        </row>
        <row r="2957">
          <cell r="A2957" t="str">
            <v>Y0067430</v>
          </cell>
          <cell r="B2957">
            <v>43420</v>
          </cell>
          <cell r="C2957">
            <v>43421</v>
          </cell>
          <cell r="D2957">
            <v>43421</v>
          </cell>
          <cell r="E2957" t="str">
            <v>CD055675</v>
          </cell>
          <cell r="F2957" t="str">
            <v>ООО "БИК-Видео"</v>
          </cell>
          <cell r="G2957" t="str">
            <v>PETROVA.E</v>
          </cell>
          <cell r="H2957" t="str">
            <v>СПБ</v>
          </cell>
          <cell r="I2957" t="str">
            <v>SPMIZMAL</v>
          </cell>
        </row>
        <row r="2958">
          <cell r="A2958" t="str">
            <v>Y0072177</v>
          </cell>
          <cell r="B2958">
            <v>43420</v>
          </cell>
          <cell r="C2958">
            <v>43421</v>
          </cell>
          <cell r="D2958">
            <v>43421</v>
          </cell>
          <cell r="E2958" t="str">
            <v>CC17707</v>
          </cell>
          <cell r="F2958" t="str">
            <v>РУМПУ</v>
          </cell>
          <cell r="G2958" t="str">
            <v>PETROVA.E</v>
          </cell>
          <cell r="H2958" t="str">
            <v>СПБ</v>
          </cell>
          <cell r="I2958" t="str">
            <v>SPB4</v>
          </cell>
        </row>
        <row r="2959">
          <cell r="A2959" t="str">
            <v>Y0073438</v>
          </cell>
          <cell r="B2959">
            <v>43420</v>
          </cell>
          <cell r="C2959">
            <v>43421</v>
          </cell>
          <cell r="D2959">
            <v>43421</v>
          </cell>
          <cell r="E2959" t="str">
            <v>CC59777</v>
          </cell>
          <cell r="F2959" t="str">
            <v>ЗАО "Альт-Софт"</v>
          </cell>
          <cell r="G2959" t="str">
            <v>PETROVA.E</v>
          </cell>
          <cell r="H2959" t="str">
            <v>СПБ</v>
          </cell>
          <cell r="I2959" t="str">
            <v>SPMKAMEN</v>
          </cell>
        </row>
        <row r="2960">
          <cell r="A2960" t="str">
            <v>Y0074092</v>
          </cell>
          <cell r="B2960">
            <v>43420</v>
          </cell>
          <cell r="C2960">
            <v>43421</v>
          </cell>
          <cell r="D2960">
            <v>43421</v>
          </cell>
          <cell r="E2960" t="str">
            <v>LE0039465</v>
          </cell>
          <cell r="F2960" t="str">
            <v>ООО «Экострой»</v>
          </cell>
          <cell r="G2960" t="str">
            <v>PETROVA.E</v>
          </cell>
          <cell r="H2960" t="str">
            <v>СПБ</v>
          </cell>
          <cell r="I2960" t="str">
            <v>SPB5</v>
          </cell>
        </row>
        <row r="2961">
          <cell r="A2961" t="str">
            <v>Y0075213</v>
          </cell>
          <cell r="B2961">
            <v>43420</v>
          </cell>
          <cell r="C2961">
            <v>43421</v>
          </cell>
          <cell r="D2961">
            <v>43421</v>
          </cell>
          <cell r="E2961" t="str">
            <v>CD022634</v>
          </cell>
          <cell r="F2961" t="str">
            <v>ООО «СПбЦ «ЭЛМА»</v>
          </cell>
          <cell r="G2961" t="str">
            <v>PETROVA.E</v>
          </cell>
          <cell r="H2961" t="str">
            <v>СПБ</v>
          </cell>
          <cell r="I2961" t="str">
            <v>SPMGRAZHD</v>
          </cell>
        </row>
        <row r="2962">
          <cell r="A2962" t="str">
            <v>Y0075498</v>
          </cell>
          <cell r="B2962">
            <v>43420</v>
          </cell>
          <cell r="C2962">
            <v>43421</v>
          </cell>
          <cell r="D2962">
            <v>43421</v>
          </cell>
          <cell r="E2962" t="str">
            <v>CC10939</v>
          </cell>
          <cell r="F2962" t="str">
            <v>ООО "УНР-17"</v>
          </cell>
          <cell r="G2962" t="str">
            <v>PETROVA.E</v>
          </cell>
          <cell r="H2962" t="str">
            <v>СПБ</v>
          </cell>
          <cell r="I2962" t="str">
            <v>SPB2</v>
          </cell>
        </row>
        <row r="2963">
          <cell r="A2963" t="str">
            <v>Y0075517</v>
          </cell>
          <cell r="B2963">
            <v>43420</v>
          </cell>
          <cell r="C2963">
            <v>43421</v>
          </cell>
          <cell r="D2963">
            <v>43421</v>
          </cell>
          <cell r="E2963" t="str">
            <v>CD040130</v>
          </cell>
          <cell r="F2963" t="str">
            <v>ИП Коршунов Леонид</v>
          </cell>
          <cell r="G2963" t="str">
            <v>PETROVA.E</v>
          </cell>
          <cell r="H2963" t="str">
            <v>СПБ</v>
          </cell>
          <cell r="I2963" t="str">
            <v>SPB3</v>
          </cell>
        </row>
        <row r="2964">
          <cell r="A2964" t="str">
            <v>F0027118</v>
          </cell>
          <cell r="B2964">
            <v>43420</v>
          </cell>
          <cell r="C2964">
            <v>43421</v>
          </cell>
          <cell r="D2964">
            <v>43421</v>
          </cell>
          <cell r="E2964" t="str">
            <v>CC00001</v>
          </cell>
          <cell r="F2964" t="str">
            <v>Частное лицо</v>
          </cell>
          <cell r="G2964" t="str">
            <v>POLITOVA.I</v>
          </cell>
          <cell r="H2964" t="str">
            <v>ФЛ</v>
          </cell>
          <cell r="I2964" t="str">
            <v>SPMIZMAL</v>
          </cell>
        </row>
        <row r="2965">
          <cell r="A2965" t="str">
            <v>Y0018334</v>
          </cell>
          <cell r="B2965">
            <v>43418</v>
          </cell>
          <cell r="C2965">
            <v>43421</v>
          </cell>
          <cell r="D2965">
            <v>43421</v>
          </cell>
          <cell r="E2965" t="str">
            <v>LE0161355</v>
          </cell>
          <cell r="F2965" t="str">
            <v>УДИВИ МЕНЯ (тестовый)</v>
          </cell>
          <cell r="G2965" t="str">
            <v>RADCHIKOV</v>
          </cell>
          <cell r="H2965" t="str">
            <v>СПБ</v>
          </cell>
          <cell r="I2965" t="str">
            <v>SPB3</v>
          </cell>
        </row>
        <row r="2966">
          <cell r="A2966" t="str">
            <v>S8158185</v>
          </cell>
          <cell r="B2966">
            <v>43417</v>
          </cell>
          <cell r="C2966">
            <v>43421</v>
          </cell>
          <cell r="D2966">
            <v>43421</v>
          </cell>
          <cell r="E2966" t="str">
            <v>CD057669</v>
          </cell>
          <cell r="F2966" t="str">
            <v>ОПП "Норд-Сервис"</v>
          </cell>
          <cell r="G2966" t="str">
            <v>RINAT.SHAK</v>
          </cell>
          <cell r="H2966" t="str">
            <v>СПБ</v>
          </cell>
          <cell r="I2966" t="str">
            <v>SPB3</v>
          </cell>
        </row>
        <row r="2967">
          <cell r="A2967" t="str">
            <v>Y0008932</v>
          </cell>
          <cell r="B2967">
            <v>43418</v>
          </cell>
          <cell r="C2967">
            <v>43421</v>
          </cell>
          <cell r="D2967">
            <v>43421</v>
          </cell>
          <cell r="E2967" t="str">
            <v>CC82336</v>
          </cell>
          <cell r="F2967" t="str">
            <v>ОПП АО "ПКТБ ЛП"</v>
          </cell>
          <cell r="G2967" t="str">
            <v>RINAT.SHAK</v>
          </cell>
          <cell r="H2967" t="str">
            <v>СПБ</v>
          </cell>
          <cell r="I2967" t="str">
            <v>SPMCHERNY</v>
          </cell>
        </row>
        <row r="2968">
          <cell r="A2968" t="str">
            <v>F0026466</v>
          </cell>
          <cell r="B2968">
            <v>43420</v>
          </cell>
          <cell r="C2968">
            <v>43421</v>
          </cell>
          <cell r="D2968">
            <v>43421</v>
          </cell>
          <cell r="E2968" t="str">
            <v>CC00001</v>
          </cell>
          <cell r="F2968" t="str">
            <v>Частное лицо</v>
          </cell>
          <cell r="G2968" t="str">
            <v>ROMAN.AN</v>
          </cell>
          <cell r="H2968" t="str">
            <v>ФЛ</v>
          </cell>
          <cell r="I2968" t="str">
            <v>SPMZVEZDA</v>
          </cell>
        </row>
        <row r="2969">
          <cell r="A2969" t="str">
            <v>S8173324</v>
          </cell>
          <cell r="B2969">
            <v>43420</v>
          </cell>
          <cell r="C2969">
            <v>43421</v>
          </cell>
          <cell r="D2969">
            <v>43421</v>
          </cell>
          <cell r="E2969" t="str">
            <v>CC00001</v>
          </cell>
          <cell r="F2969" t="str">
            <v>Частное лицо</v>
          </cell>
          <cell r="G2969" t="str">
            <v>SASHA.KIR</v>
          </cell>
          <cell r="H2969" t="str">
            <v>ФЛ</v>
          </cell>
          <cell r="I2969" t="str">
            <v>SPMVIBORG</v>
          </cell>
        </row>
        <row r="2970">
          <cell r="A2970" t="str">
            <v>F0028817</v>
          </cell>
          <cell r="B2970">
            <v>43421</v>
          </cell>
          <cell r="C2970">
            <v>43421</v>
          </cell>
          <cell r="D2970">
            <v>43421</v>
          </cell>
          <cell r="E2970" t="str">
            <v>CC00001</v>
          </cell>
          <cell r="F2970" t="str">
            <v>Частное лицо</v>
          </cell>
          <cell r="G2970" t="str">
            <v>SASHAT</v>
          </cell>
          <cell r="H2970" t="str">
            <v>ФЛ</v>
          </cell>
          <cell r="I2970" t="str">
            <v>SPB3</v>
          </cell>
        </row>
        <row r="2971">
          <cell r="A2971" t="str">
            <v>S8176206</v>
          </cell>
          <cell r="B2971">
            <v>43420</v>
          </cell>
          <cell r="C2971">
            <v>43421</v>
          </cell>
          <cell r="D2971">
            <v>43421</v>
          </cell>
          <cell r="E2971" t="str">
            <v>CC00001</v>
          </cell>
          <cell r="F2971" t="str">
            <v>Частное лицо</v>
          </cell>
          <cell r="G2971" t="str">
            <v>SHAFIKOV.I</v>
          </cell>
          <cell r="H2971" t="str">
            <v>ФЛ</v>
          </cell>
          <cell r="I2971" t="str">
            <v>SPB</v>
          </cell>
        </row>
        <row r="2972">
          <cell r="A2972" t="str">
            <v>S8180785</v>
          </cell>
          <cell r="B2972">
            <v>43421</v>
          </cell>
          <cell r="C2972">
            <v>43421</v>
          </cell>
          <cell r="D2972">
            <v>43421</v>
          </cell>
          <cell r="E2972" t="str">
            <v>CC00001</v>
          </cell>
          <cell r="F2972" t="str">
            <v>Частное лицо</v>
          </cell>
          <cell r="G2972" t="str">
            <v>SHERSTYUK</v>
          </cell>
          <cell r="H2972" t="str">
            <v>ФЛ</v>
          </cell>
          <cell r="I2972" t="str">
            <v>SPB3</v>
          </cell>
        </row>
        <row r="2973">
          <cell r="A2973" t="str">
            <v>S8173198</v>
          </cell>
          <cell r="B2973">
            <v>43420</v>
          </cell>
          <cell r="C2973">
            <v>43421</v>
          </cell>
          <cell r="D2973">
            <v>43421</v>
          </cell>
          <cell r="E2973" t="str">
            <v>CC00001</v>
          </cell>
          <cell r="F2973" t="str">
            <v>Частное лицо</v>
          </cell>
          <cell r="G2973" t="str">
            <v>SHIK.G</v>
          </cell>
          <cell r="H2973" t="str">
            <v>ФЛ</v>
          </cell>
          <cell r="I2973" t="str">
            <v>SPMVNOVG2</v>
          </cell>
        </row>
        <row r="2974">
          <cell r="A2974" t="str">
            <v>Y0049147</v>
          </cell>
          <cell r="B2974">
            <v>43419</v>
          </cell>
          <cell r="C2974">
            <v>43421</v>
          </cell>
          <cell r="D2974">
            <v>43421</v>
          </cell>
          <cell r="E2974" t="str">
            <v>I0032911</v>
          </cell>
          <cell r="F2974" t="str">
            <v>Елена Мазуренко</v>
          </cell>
          <cell r="G2974" t="str">
            <v>SINITSYNAA</v>
          </cell>
          <cell r="H2974" t="str">
            <v>ФЛ</v>
          </cell>
          <cell r="I2974" t="str">
            <v>SPMLINE6</v>
          </cell>
        </row>
        <row r="2975">
          <cell r="A2975" t="str">
            <v>F0025677</v>
          </cell>
          <cell r="B2975">
            <v>43419</v>
          </cell>
          <cell r="C2975">
            <v>43421</v>
          </cell>
          <cell r="D2975">
            <v>43421</v>
          </cell>
          <cell r="E2975" t="str">
            <v>CC00001</v>
          </cell>
          <cell r="F2975" t="str">
            <v>Частное лицо</v>
          </cell>
          <cell r="G2975" t="str">
            <v>SNIGUR.N</v>
          </cell>
          <cell r="H2975" t="str">
            <v>ФЛ</v>
          </cell>
          <cell r="I2975" t="str">
            <v>SPB2</v>
          </cell>
        </row>
        <row r="2976">
          <cell r="A2976" t="str">
            <v>S8173089</v>
          </cell>
          <cell r="B2976">
            <v>43420</v>
          </cell>
          <cell r="C2976">
            <v>43421</v>
          </cell>
          <cell r="D2976">
            <v>43421</v>
          </cell>
          <cell r="E2976" t="str">
            <v>CC00001</v>
          </cell>
          <cell r="F2976" t="str">
            <v>Частное лицо</v>
          </cell>
          <cell r="G2976" t="str">
            <v>SOKOLOV.VI</v>
          </cell>
          <cell r="H2976" t="str">
            <v>ФЛ</v>
          </cell>
          <cell r="I2976" t="str">
            <v>SPMKIRISHI</v>
          </cell>
        </row>
        <row r="2977">
          <cell r="A2977" t="str">
            <v>S8179642</v>
          </cell>
          <cell r="B2977">
            <v>43421</v>
          </cell>
          <cell r="C2977">
            <v>43421</v>
          </cell>
          <cell r="D2977">
            <v>43421</v>
          </cell>
          <cell r="E2977" t="str">
            <v>CC00001</v>
          </cell>
          <cell r="F2977" t="str">
            <v>Частное лицо</v>
          </cell>
          <cell r="G2977" t="str">
            <v>SRV_IA</v>
          </cell>
          <cell r="H2977" t="str">
            <v>ФЛ</v>
          </cell>
          <cell r="I2977" t="str">
            <v>SPMKAMEN</v>
          </cell>
        </row>
        <row r="2978">
          <cell r="A2978" t="str">
            <v>S8179651</v>
          </cell>
          <cell r="B2978">
            <v>43421</v>
          </cell>
          <cell r="C2978">
            <v>43421</v>
          </cell>
          <cell r="D2978">
            <v>43421</v>
          </cell>
          <cell r="E2978" t="str">
            <v>CC00001</v>
          </cell>
          <cell r="F2978" t="str">
            <v>Частное лицо</v>
          </cell>
          <cell r="G2978" t="str">
            <v>SRV_IA</v>
          </cell>
          <cell r="H2978" t="str">
            <v>ФЛ</v>
          </cell>
          <cell r="I2978" t="str">
            <v>SPMKAMEN</v>
          </cell>
        </row>
        <row r="2979">
          <cell r="A2979" t="str">
            <v>S8179652</v>
          </cell>
          <cell r="B2979">
            <v>43421</v>
          </cell>
          <cell r="C2979">
            <v>43421</v>
          </cell>
          <cell r="D2979">
            <v>43421</v>
          </cell>
          <cell r="E2979" t="str">
            <v>CC00001</v>
          </cell>
          <cell r="F2979" t="str">
            <v>Частное лицо</v>
          </cell>
          <cell r="G2979" t="str">
            <v>SRV_IA</v>
          </cell>
          <cell r="H2979" t="str">
            <v>ФЛ</v>
          </cell>
          <cell r="I2979" t="str">
            <v>SPMKAMEN</v>
          </cell>
        </row>
        <row r="2980">
          <cell r="A2980" t="str">
            <v>S8180181</v>
          </cell>
          <cell r="B2980">
            <v>43421</v>
          </cell>
          <cell r="C2980">
            <v>43421</v>
          </cell>
          <cell r="D2980">
            <v>43421</v>
          </cell>
          <cell r="E2980" t="str">
            <v>CC00001</v>
          </cell>
          <cell r="F2980" t="str">
            <v>Частное лицо</v>
          </cell>
          <cell r="G2980" t="str">
            <v>SRV_IA</v>
          </cell>
          <cell r="H2980" t="str">
            <v>ФЛ</v>
          </cell>
          <cell r="I2980" t="str">
            <v>SPMVSEV</v>
          </cell>
        </row>
        <row r="2981">
          <cell r="A2981" t="str">
            <v>S8180863</v>
          </cell>
          <cell r="B2981">
            <v>43421</v>
          </cell>
          <cell r="C2981">
            <v>43421</v>
          </cell>
          <cell r="D2981">
            <v>43421</v>
          </cell>
          <cell r="E2981" t="str">
            <v>CC00001</v>
          </cell>
          <cell r="F2981" t="str">
            <v>Частное лицо</v>
          </cell>
          <cell r="G2981" t="str">
            <v>SRV_IA</v>
          </cell>
          <cell r="H2981" t="str">
            <v>ФЛ</v>
          </cell>
          <cell r="I2981" t="str">
            <v>SPMTOSNO</v>
          </cell>
        </row>
        <row r="2982">
          <cell r="A2982" t="str">
            <v>S8180872</v>
          </cell>
          <cell r="B2982">
            <v>43421</v>
          </cell>
          <cell r="C2982">
            <v>43421</v>
          </cell>
          <cell r="D2982">
            <v>43421</v>
          </cell>
          <cell r="E2982" t="str">
            <v>CC00001</v>
          </cell>
          <cell r="F2982" t="str">
            <v>Частное лицо</v>
          </cell>
          <cell r="G2982" t="str">
            <v>SRV_IA</v>
          </cell>
          <cell r="H2982" t="str">
            <v>ФЛ</v>
          </cell>
          <cell r="I2982" t="str">
            <v>SPMTOSNO</v>
          </cell>
        </row>
        <row r="2983">
          <cell r="A2983" t="str">
            <v>S8181121</v>
          </cell>
          <cell r="B2983">
            <v>43421</v>
          </cell>
          <cell r="C2983">
            <v>43421</v>
          </cell>
          <cell r="D2983">
            <v>43421</v>
          </cell>
          <cell r="E2983" t="str">
            <v>CC00001</v>
          </cell>
          <cell r="F2983" t="str">
            <v>Частное лицо</v>
          </cell>
          <cell r="G2983" t="str">
            <v>SRV_IA</v>
          </cell>
          <cell r="H2983" t="str">
            <v>ФЛ</v>
          </cell>
          <cell r="I2983" t="str">
            <v>SPMPROS</v>
          </cell>
        </row>
        <row r="2984">
          <cell r="A2984" t="str">
            <v>S8181443</v>
          </cell>
          <cell r="B2984">
            <v>43421</v>
          </cell>
          <cell r="C2984">
            <v>43421</v>
          </cell>
          <cell r="D2984">
            <v>43421</v>
          </cell>
          <cell r="E2984" t="str">
            <v>CC00001</v>
          </cell>
          <cell r="F2984" t="str">
            <v>Частное лицо</v>
          </cell>
          <cell r="G2984" t="str">
            <v>SRV_IA</v>
          </cell>
          <cell r="H2984" t="str">
            <v>ФЛ</v>
          </cell>
          <cell r="I2984" t="str">
            <v>SPMKOLPINO</v>
          </cell>
        </row>
        <row r="2985">
          <cell r="A2985" t="str">
            <v>S8181503</v>
          </cell>
          <cell r="B2985">
            <v>43421</v>
          </cell>
          <cell r="C2985">
            <v>43421</v>
          </cell>
          <cell r="D2985">
            <v>43421</v>
          </cell>
          <cell r="E2985" t="str">
            <v>CC00001</v>
          </cell>
          <cell r="F2985" t="str">
            <v>Частное лицо</v>
          </cell>
          <cell r="G2985" t="str">
            <v>SRV_IA</v>
          </cell>
          <cell r="H2985" t="str">
            <v>ФЛ</v>
          </cell>
          <cell r="I2985" t="str">
            <v>SPMPUSH</v>
          </cell>
        </row>
        <row r="2986">
          <cell r="A2986" t="str">
            <v>S8181540</v>
          </cell>
          <cell r="B2986">
            <v>43421</v>
          </cell>
          <cell r="C2986">
            <v>43421</v>
          </cell>
          <cell r="D2986">
            <v>43421</v>
          </cell>
          <cell r="E2986" t="str">
            <v>CC00001</v>
          </cell>
          <cell r="F2986" t="str">
            <v>Частное лицо</v>
          </cell>
          <cell r="G2986" t="str">
            <v>SRV_IA</v>
          </cell>
          <cell r="H2986" t="str">
            <v>ФЛ</v>
          </cell>
          <cell r="I2986" t="str">
            <v>SPMGRAZHD</v>
          </cell>
        </row>
        <row r="2987">
          <cell r="A2987" t="str">
            <v>S8181667</v>
          </cell>
          <cell r="B2987">
            <v>43421</v>
          </cell>
          <cell r="C2987">
            <v>43421</v>
          </cell>
          <cell r="D2987">
            <v>43421</v>
          </cell>
          <cell r="E2987" t="str">
            <v>CC00001</v>
          </cell>
          <cell r="F2987" t="str">
            <v>Частное лицо</v>
          </cell>
          <cell r="G2987" t="str">
            <v>SRV_IA</v>
          </cell>
          <cell r="H2987" t="str">
            <v>ФЛ</v>
          </cell>
          <cell r="I2987" t="str">
            <v>SPMELIZAR</v>
          </cell>
        </row>
        <row r="2988">
          <cell r="A2988" t="str">
            <v>S8181673</v>
          </cell>
          <cell r="B2988">
            <v>43421</v>
          </cell>
          <cell r="C2988">
            <v>43421</v>
          </cell>
          <cell r="D2988">
            <v>43421</v>
          </cell>
          <cell r="E2988" t="str">
            <v>CC00001</v>
          </cell>
          <cell r="F2988" t="str">
            <v>Частное лицо</v>
          </cell>
          <cell r="G2988" t="str">
            <v>SRV_IA</v>
          </cell>
          <cell r="H2988" t="str">
            <v>ФЛ</v>
          </cell>
          <cell r="I2988" t="str">
            <v>SPMELIZAR</v>
          </cell>
        </row>
        <row r="2989">
          <cell r="A2989" t="str">
            <v>S8181674</v>
          </cell>
          <cell r="B2989">
            <v>43421</v>
          </cell>
          <cell r="C2989">
            <v>43421</v>
          </cell>
          <cell r="D2989">
            <v>43421</v>
          </cell>
          <cell r="E2989" t="str">
            <v>CC00001</v>
          </cell>
          <cell r="F2989" t="str">
            <v>Частное лицо</v>
          </cell>
          <cell r="G2989" t="str">
            <v>SRV_IA</v>
          </cell>
          <cell r="H2989" t="str">
            <v>ФЛ</v>
          </cell>
          <cell r="I2989" t="str">
            <v>SPMELIZAR</v>
          </cell>
        </row>
        <row r="2990">
          <cell r="A2990" t="str">
            <v>S8181860</v>
          </cell>
          <cell r="B2990">
            <v>43421</v>
          </cell>
          <cell r="C2990">
            <v>43421</v>
          </cell>
          <cell r="D2990">
            <v>43421</v>
          </cell>
          <cell r="E2990" t="str">
            <v>CC00001</v>
          </cell>
          <cell r="F2990" t="str">
            <v>Частное лицо</v>
          </cell>
          <cell r="G2990" t="str">
            <v>SRV_IA</v>
          </cell>
          <cell r="H2990" t="str">
            <v>ФЛ</v>
          </cell>
          <cell r="I2990" t="str">
            <v>SPMCHERNY</v>
          </cell>
        </row>
        <row r="2991">
          <cell r="A2991" t="str">
            <v>S8181862</v>
          </cell>
          <cell r="B2991">
            <v>43421</v>
          </cell>
          <cell r="C2991">
            <v>43421</v>
          </cell>
          <cell r="D2991">
            <v>43421</v>
          </cell>
          <cell r="E2991" t="str">
            <v>CC00001</v>
          </cell>
          <cell r="F2991" t="str">
            <v>Частное лицо</v>
          </cell>
          <cell r="G2991" t="str">
            <v>SRV_IA</v>
          </cell>
          <cell r="H2991" t="str">
            <v>ФЛ</v>
          </cell>
          <cell r="I2991" t="str">
            <v>SPMCHERNY</v>
          </cell>
        </row>
        <row r="2992">
          <cell r="A2992" t="str">
            <v>S8182142</v>
          </cell>
          <cell r="B2992">
            <v>43421</v>
          </cell>
          <cell r="C2992">
            <v>43421</v>
          </cell>
          <cell r="D2992">
            <v>43421</v>
          </cell>
          <cell r="E2992" t="str">
            <v>CC00001</v>
          </cell>
          <cell r="F2992" t="str">
            <v>Частное лицо</v>
          </cell>
          <cell r="G2992" t="str">
            <v>SRV_IA</v>
          </cell>
          <cell r="H2992" t="str">
            <v>ФЛ</v>
          </cell>
          <cell r="I2992" t="str">
            <v>SPMZVEZDA</v>
          </cell>
        </row>
        <row r="2993">
          <cell r="A2993" t="str">
            <v>S8182575</v>
          </cell>
          <cell r="B2993">
            <v>43421</v>
          </cell>
          <cell r="C2993">
            <v>43421</v>
          </cell>
          <cell r="D2993">
            <v>43421</v>
          </cell>
          <cell r="E2993" t="str">
            <v>CC00001</v>
          </cell>
          <cell r="F2993" t="str">
            <v>Частное лицо</v>
          </cell>
          <cell r="G2993" t="str">
            <v>SRV_IA</v>
          </cell>
          <cell r="H2993" t="str">
            <v>ФЛ</v>
          </cell>
          <cell r="I2993" t="str">
            <v>SPMPSKOV</v>
          </cell>
        </row>
        <row r="2994">
          <cell r="A2994" t="str">
            <v>S8182577</v>
          </cell>
          <cell r="B2994">
            <v>43421</v>
          </cell>
          <cell r="C2994">
            <v>43421</v>
          </cell>
          <cell r="D2994">
            <v>43421</v>
          </cell>
          <cell r="E2994" t="str">
            <v>CC00001</v>
          </cell>
          <cell r="F2994" t="str">
            <v>Частное лицо</v>
          </cell>
          <cell r="G2994" t="str">
            <v>SRV_IA</v>
          </cell>
          <cell r="H2994" t="str">
            <v>ФЛ</v>
          </cell>
          <cell r="I2994" t="str">
            <v>SPMPSKOV</v>
          </cell>
        </row>
        <row r="2995">
          <cell r="A2995" t="str">
            <v>S8182578</v>
          </cell>
          <cell r="B2995">
            <v>43421</v>
          </cell>
          <cell r="C2995">
            <v>43421</v>
          </cell>
          <cell r="D2995">
            <v>43421</v>
          </cell>
          <cell r="E2995" t="str">
            <v>CC00001</v>
          </cell>
          <cell r="F2995" t="str">
            <v>Частное лицо</v>
          </cell>
          <cell r="G2995" t="str">
            <v>SRV_IA</v>
          </cell>
          <cell r="H2995" t="str">
            <v>ФЛ</v>
          </cell>
          <cell r="I2995" t="str">
            <v>SPMPSKOV</v>
          </cell>
        </row>
        <row r="2996">
          <cell r="A2996" t="str">
            <v>S8182581</v>
          </cell>
          <cell r="B2996">
            <v>43421</v>
          </cell>
          <cell r="C2996">
            <v>43421</v>
          </cell>
          <cell r="D2996">
            <v>43421</v>
          </cell>
          <cell r="E2996" t="str">
            <v>CC00001</v>
          </cell>
          <cell r="F2996" t="str">
            <v>Частное лицо</v>
          </cell>
          <cell r="G2996" t="str">
            <v>SRV_IA</v>
          </cell>
          <cell r="H2996" t="str">
            <v>ФЛ</v>
          </cell>
          <cell r="I2996" t="str">
            <v>SPMPSKOV</v>
          </cell>
        </row>
        <row r="2997">
          <cell r="A2997" t="str">
            <v>S8182584</v>
          </cell>
          <cell r="B2997">
            <v>43421</v>
          </cell>
          <cell r="C2997">
            <v>43421</v>
          </cell>
          <cell r="D2997">
            <v>43421</v>
          </cell>
          <cell r="E2997" t="str">
            <v>CC00001</v>
          </cell>
          <cell r="F2997" t="str">
            <v>Частное лицо</v>
          </cell>
          <cell r="G2997" t="str">
            <v>SRV_IA</v>
          </cell>
          <cell r="H2997" t="str">
            <v>ФЛ</v>
          </cell>
          <cell r="I2997" t="str">
            <v>SPMPSKOV</v>
          </cell>
        </row>
        <row r="2998">
          <cell r="A2998" t="str">
            <v>S8182586</v>
          </cell>
          <cell r="B2998">
            <v>43421</v>
          </cell>
          <cell r="C2998">
            <v>43421</v>
          </cell>
          <cell r="D2998">
            <v>43421</v>
          </cell>
          <cell r="E2998" t="str">
            <v>CC00001</v>
          </cell>
          <cell r="F2998" t="str">
            <v>Частное лицо</v>
          </cell>
          <cell r="G2998" t="str">
            <v>SRV_IA</v>
          </cell>
          <cell r="H2998" t="str">
            <v>ФЛ</v>
          </cell>
          <cell r="I2998" t="str">
            <v>SPMPSKOV</v>
          </cell>
        </row>
        <row r="2999">
          <cell r="A2999" t="str">
            <v>S8182589</v>
          </cell>
          <cell r="B2999">
            <v>43421</v>
          </cell>
          <cell r="C2999">
            <v>43421</v>
          </cell>
          <cell r="D2999">
            <v>43421</v>
          </cell>
          <cell r="E2999" t="str">
            <v>CC00001</v>
          </cell>
          <cell r="F2999" t="str">
            <v>Частное лицо</v>
          </cell>
          <cell r="G2999" t="str">
            <v>SRV_IA</v>
          </cell>
          <cell r="H2999" t="str">
            <v>ФЛ</v>
          </cell>
          <cell r="I2999" t="str">
            <v>SPMPSKOV</v>
          </cell>
        </row>
        <row r="3000">
          <cell r="A3000" t="str">
            <v>S8182125</v>
          </cell>
          <cell r="B3000">
            <v>43421</v>
          </cell>
          <cell r="C3000">
            <v>43421</v>
          </cell>
          <cell r="D3000">
            <v>43421</v>
          </cell>
          <cell r="E3000" t="str">
            <v>IE853539</v>
          </cell>
          <cell r="F3000" t="str">
            <v>Гуц Валентин</v>
          </cell>
          <cell r="G3000" t="str">
            <v>STARTSEV.M</v>
          </cell>
          <cell r="H3000" t="str">
            <v>ФЛ</v>
          </cell>
          <cell r="I3000" t="str">
            <v>SPB2</v>
          </cell>
        </row>
        <row r="3001">
          <cell r="A3001" t="str">
            <v>S8161561</v>
          </cell>
          <cell r="B3001">
            <v>43418</v>
          </cell>
          <cell r="C3001">
            <v>43421</v>
          </cell>
          <cell r="D3001">
            <v>43421</v>
          </cell>
          <cell r="E3001" t="str">
            <v>CC00001</v>
          </cell>
          <cell r="F3001" t="str">
            <v>Частное лицо</v>
          </cell>
          <cell r="G3001" t="str">
            <v>STROEV.A</v>
          </cell>
          <cell r="H3001" t="str">
            <v>ФЛ</v>
          </cell>
          <cell r="I3001" t="str">
            <v>SPB3</v>
          </cell>
        </row>
        <row r="3002">
          <cell r="A3002" t="str">
            <v>S8180633</v>
          </cell>
          <cell r="B3002">
            <v>43421</v>
          </cell>
          <cell r="C3002">
            <v>43421</v>
          </cell>
          <cell r="D3002">
            <v>43421</v>
          </cell>
          <cell r="E3002" t="str">
            <v>CC00001</v>
          </cell>
          <cell r="F3002" t="str">
            <v>Частное лицо</v>
          </cell>
          <cell r="G3002" t="str">
            <v>SUVOROV.E</v>
          </cell>
          <cell r="H3002" t="str">
            <v>ФЛ</v>
          </cell>
          <cell r="I3002" t="str">
            <v>SPMLINE6</v>
          </cell>
        </row>
        <row r="3003">
          <cell r="A3003" t="str">
            <v>Y0000678</v>
          </cell>
          <cell r="B3003">
            <v>43417</v>
          </cell>
          <cell r="C3003">
            <v>43421</v>
          </cell>
          <cell r="D3003">
            <v>43421</v>
          </cell>
          <cell r="E3003" t="str">
            <v>IC511350</v>
          </cell>
          <cell r="F3003" t="str">
            <v>Илья Кузьмин</v>
          </cell>
          <cell r="G3003" t="str">
            <v>TIMOFEEVAO</v>
          </cell>
          <cell r="H3003" t="str">
            <v>ФЛ</v>
          </cell>
          <cell r="I3003" t="str">
            <v>SPMTOSNO</v>
          </cell>
        </row>
        <row r="3004">
          <cell r="A3004" t="str">
            <v>F0027360</v>
          </cell>
          <cell r="B3004">
            <v>43420</v>
          </cell>
          <cell r="C3004">
            <v>43421</v>
          </cell>
          <cell r="D3004">
            <v>43421</v>
          </cell>
          <cell r="E3004" t="str">
            <v>CC00001</v>
          </cell>
          <cell r="F3004" t="str">
            <v>Частное лицо</v>
          </cell>
          <cell r="G3004" t="str">
            <v>TITOVA.L</v>
          </cell>
          <cell r="H3004" t="str">
            <v>ФЛ</v>
          </cell>
          <cell r="I3004" t="str">
            <v>SPMKOLPINO</v>
          </cell>
        </row>
        <row r="3005">
          <cell r="A3005" t="str">
            <v>F0028634</v>
          </cell>
          <cell r="B3005">
            <v>43421</v>
          </cell>
          <cell r="C3005">
            <v>43421</v>
          </cell>
          <cell r="D3005">
            <v>43421</v>
          </cell>
          <cell r="E3005" t="str">
            <v>CC00001</v>
          </cell>
          <cell r="F3005" t="str">
            <v>Частное лицо</v>
          </cell>
          <cell r="G3005" t="str">
            <v>TITOVA.L</v>
          </cell>
          <cell r="H3005" t="str">
            <v>ФЛ</v>
          </cell>
          <cell r="I3005" t="str">
            <v>SPB2</v>
          </cell>
        </row>
        <row r="3006">
          <cell r="A3006" t="str">
            <v>Y0036550</v>
          </cell>
          <cell r="B3006">
            <v>43419</v>
          </cell>
          <cell r="C3006">
            <v>43421</v>
          </cell>
          <cell r="D3006">
            <v>43421</v>
          </cell>
          <cell r="E3006" t="str">
            <v>ID166254</v>
          </cell>
          <cell r="F3006" t="str">
            <v>Дмитрий Кирсанов</v>
          </cell>
          <cell r="G3006" t="str">
            <v>TSIRKUNOVA</v>
          </cell>
          <cell r="H3006" t="str">
            <v>ФЛ</v>
          </cell>
          <cell r="I3006" t="str">
            <v>SPB2</v>
          </cell>
        </row>
        <row r="3007">
          <cell r="A3007" t="str">
            <v>F0028875</v>
          </cell>
          <cell r="B3007">
            <v>43421</v>
          </cell>
          <cell r="C3007">
            <v>43421</v>
          </cell>
          <cell r="D3007">
            <v>43421</v>
          </cell>
          <cell r="E3007" t="str">
            <v>CC00001</v>
          </cell>
          <cell r="F3007" t="str">
            <v>Артем</v>
          </cell>
          <cell r="G3007" t="str">
            <v>VIKA.KH</v>
          </cell>
          <cell r="H3007" t="str">
            <v>ФЛ</v>
          </cell>
          <cell r="I3007" t="str">
            <v>SPB4</v>
          </cell>
        </row>
        <row r="3008">
          <cell r="A3008" t="str">
            <v>F0026837</v>
          </cell>
          <cell r="B3008">
            <v>43420</v>
          </cell>
          <cell r="C3008">
            <v>43421</v>
          </cell>
          <cell r="D3008">
            <v>43421</v>
          </cell>
          <cell r="E3008" t="str">
            <v>CC00001</v>
          </cell>
          <cell r="F3008" t="str">
            <v>Частное лицо</v>
          </cell>
          <cell r="G3008" t="str">
            <v>VLAD.CHER</v>
          </cell>
          <cell r="H3008" t="str">
            <v>ФЛ</v>
          </cell>
          <cell r="I3008" t="str">
            <v>SPMLIGOV</v>
          </cell>
        </row>
        <row r="3009">
          <cell r="A3009" t="str">
            <v>S8170708</v>
          </cell>
          <cell r="B3009">
            <v>43419</v>
          </cell>
          <cell r="C3009">
            <v>43421</v>
          </cell>
          <cell r="D3009">
            <v>43421</v>
          </cell>
          <cell r="E3009" t="str">
            <v>CD190477</v>
          </cell>
          <cell r="F3009" t="str">
            <v>ОПП "НЕВИКОМ"</v>
          </cell>
          <cell r="G3009" t="str">
            <v>VOLCHOK.A</v>
          </cell>
          <cell r="H3009" t="str">
            <v>СПБ</v>
          </cell>
          <cell r="I3009" t="str">
            <v>SPB2</v>
          </cell>
        </row>
        <row r="3010">
          <cell r="A3010" t="str">
            <v>Y0065237</v>
          </cell>
          <cell r="B3010">
            <v>43420</v>
          </cell>
          <cell r="C3010">
            <v>43421</v>
          </cell>
          <cell r="D3010">
            <v>43421</v>
          </cell>
          <cell r="E3010" t="str">
            <v>LE0161818</v>
          </cell>
          <cell r="F3010" t="str">
            <v>ООО Компания Акцент-Сервис</v>
          </cell>
          <cell r="G3010" t="str">
            <v>VOLCHOK.A</v>
          </cell>
          <cell r="H3010" t="str">
            <v>СПБ</v>
          </cell>
          <cell r="I3010" t="str">
            <v>SPB</v>
          </cell>
        </row>
        <row r="3011">
          <cell r="A3011" t="str">
            <v>R9957630</v>
          </cell>
          <cell r="B3011">
            <v>43416</v>
          </cell>
          <cell r="C3011">
            <v>43421</v>
          </cell>
          <cell r="D3011">
            <v>43421</v>
          </cell>
          <cell r="E3011" t="str">
            <v>LE0095660</v>
          </cell>
          <cell r="F3011" t="str">
            <v>ООО " БМК"</v>
          </cell>
          <cell r="G3011" t="str">
            <v>VOLKOV.P</v>
          </cell>
          <cell r="H3011" t="str">
            <v>СПБ</v>
          </cell>
          <cell r="I3011" t="str">
            <v>SPMZVEZDA</v>
          </cell>
        </row>
        <row r="3012">
          <cell r="A3012" t="str">
            <v>S8169194</v>
          </cell>
          <cell r="B3012">
            <v>43419</v>
          </cell>
          <cell r="C3012">
            <v>43421</v>
          </cell>
          <cell r="D3012">
            <v>43421</v>
          </cell>
          <cell r="E3012" t="str">
            <v>LE0121387</v>
          </cell>
          <cell r="F3012" t="str">
            <v>УК "Группа Компаний СВТ"</v>
          </cell>
          <cell r="G3012" t="str">
            <v>VOLKOV.P</v>
          </cell>
          <cell r="H3012" t="str">
            <v>СПБ</v>
          </cell>
          <cell r="I3012" t="str">
            <v>SPMTOSNO</v>
          </cell>
        </row>
        <row r="3013">
          <cell r="A3013" t="str">
            <v>Y0003391</v>
          </cell>
          <cell r="B3013">
            <v>43417</v>
          </cell>
          <cell r="C3013">
            <v>43421</v>
          </cell>
          <cell r="D3013">
            <v>43421</v>
          </cell>
          <cell r="E3013" t="str">
            <v>CC46565</v>
          </cell>
          <cell r="F3013" t="str">
            <v>ООО "Медиа-Софт"</v>
          </cell>
          <cell r="G3013" t="str">
            <v>VOLKOV.P</v>
          </cell>
          <cell r="H3013" t="str">
            <v>СПБ</v>
          </cell>
          <cell r="I3013" t="str">
            <v>SPMPUSH</v>
          </cell>
        </row>
        <row r="3014">
          <cell r="A3014" t="str">
            <v>Y0003697</v>
          </cell>
          <cell r="B3014">
            <v>43417</v>
          </cell>
          <cell r="C3014">
            <v>43421</v>
          </cell>
          <cell r="D3014">
            <v>43421</v>
          </cell>
          <cell r="E3014" t="str">
            <v>CC46565</v>
          </cell>
          <cell r="F3014" t="str">
            <v>ООО "Медиа-Софт"</v>
          </cell>
          <cell r="G3014" t="str">
            <v>VOLKOV.P</v>
          </cell>
          <cell r="H3014" t="str">
            <v>СПБ</v>
          </cell>
          <cell r="I3014" t="str">
            <v>SPMPUSH</v>
          </cell>
        </row>
        <row r="3015">
          <cell r="A3015" t="str">
            <v>Y0053379</v>
          </cell>
          <cell r="B3015">
            <v>43419</v>
          </cell>
          <cell r="C3015">
            <v>43421</v>
          </cell>
          <cell r="D3015">
            <v>43421</v>
          </cell>
          <cell r="E3015" t="str">
            <v>LE0121843</v>
          </cell>
          <cell r="F3015" t="str">
            <v>Коркомп</v>
          </cell>
          <cell r="G3015" t="str">
            <v>VOLKOV.P</v>
          </cell>
          <cell r="H3015" t="str">
            <v>СПБ</v>
          </cell>
          <cell r="I3015" t="str">
            <v>SPB3</v>
          </cell>
        </row>
        <row r="3016">
          <cell r="A3016" t="str">
            <v>Y0061945</v>
          </cell>
          <cell r="B3016">
            <v>43420</v>
          </cell>
          <cell r="C3016">
            <v>43421</v>
          </cell>
          <cell r="D3016">
            <v>43421</v>
          </cell>
          <cell r="E3016" t="str">
            <v>CD142919</v>
          </cell>
          <cell r="F3016" t="str">
            <v>ОПП ИП "Баланюк И.В."</v>
          </cell>
          <cell r="G3016" t="str">
            <v>VOLKOV.P</v>
          </cell>
          <cell r="H3016" t="str">
            <v>СПБ</v>
          </cell>
          <cell r="I3016" t="str">
            <v>SPB3</v>
          </cell>
        </row>
        <row r="3017">
          <cell r="A3017" t="str">
            <v>Y0064387</v>
          </cell>
          <cell r="B3017">
            <v>43420</v>
          </cell>
          <cell r="C3017">
            <v>43421</v>
          </cell>
          <cell r="D3017">
            <v>43421</v>
          </cell>
          <cell r="E3017" t="str">
            <v>LE0023773</v>
          </cell>
          <cell r="F3017" t="str">
            <v>ООО «Орбита Инжиниринг»</v>
          </cell>
          <cell r="G3017" t="str">
            <v>VOLKOV.P</v>
          </cell>
          <cell r="H3017" t="str">
            <v>СПБ</v>
          </cell>
          <cell r="I3017" t="str">
            <v>SPB</v>
          </cell>
        </row>
        <row r="3018">
          <cell r="A3018" t="str">
            <v>Y0064470</v>
          </cell>
          <cell r="B3018">
            <v>43420</v>
          </cell>
          <cell r="C3018">
            <v>43421</v>
          </cell>
          <cell r="D3018">
            <v>43421</v>
          </cell>
          <cell r="E3018" t="str">
            <v>LE0023773</v>
          </cell>
          <cell r="F3018" t="str">
            <v>ООО «Орбита Инжиниринг»</v>
          </cell>
          <cell r="G3018" t="str">
            <v>VOLKOV.P</v>
          </cell>
          <cell r="H3018" t="str">
            <v>СПБ</v>
          </cell>
          <cell r="I3018" t="str">
            <v>SPB</v>
          </cell>
        </row>
        <row r="3019">
          <cell r="A3019" t="str">
            <v>Y0066357</v>
          </cell>
          <cell r="B3019">
            <v>43420</v>
          </cell>
          <cell r="C3019">
            <v>43421</v>
          </cell>
          <cell r="D3019">
            <v>43421</v>
          </cell>
          <cell r="E3019" t="str">
            <v>LE0134515</v>
          </cell>
          <cell r="F3019" t="str">
            <v>ООО Станкозавод ТБС</v>
          </cell>
          <cell r="G3019" t="str">
            <v>VOLKOV.P</v>
          </cell>
          <cell r="H3019" t="str">
            <v>СПБ</v>
          </cell>
          <cell r="I3019" t="str">
            <v>SPB</v>
          </cell>
        </row>
        <row r="3020">
          <cell r="A3020" t="str">
            <v>Y0068443</v>
          </cell>
          <cell r="B3020">
            <v>43420</v>
          </cell>
          <cell r="C3020">
            <v>43421</v>
          </cell>
          <cell r="D3020">
            <v>43421</v>
          </cell>
          <cell r="E3020" t="str">
            <v>CD014735</v>
          </cell>
          <cell r="F3020" t="str">
            <v>ОПП ООО "Порт Логистик"</v>
          </cell>
          <cell r="G3020" t="str">
            <v>VOLKOV.P</v>
          </cell>
          <cell r="H3020" t="str">
            <v>СПБ</v>
          </cell>
          <cell r="I3020" t="str">
            <v>SPMVIBORG</v>
          </cell>
        </row>
        <row r="3021">
          <cell r="A3021" t="str">
            <v>Y0068517</v>
          </cell>
          <cell r="B3021">
            <v>43420</v>
          </cell>
          <cell r="C3021">
            <v>43421</v>
          </cell>
          <cell r="D3021">
            <v>43421</v>
          </cell>
          <cell r="E3021" t="str">
            <v>LE0136025</v>
          </cell>
          <cell r="F3021" t="str">
            <v>ООО СИТИ ЛАЙН</v>
          </cell>
          <cell r="G3021" t="str">
            <v>VOLKOV.P</v>
          </cell>
          <cell r="H3021" t="str">
            <v>СПБ</v>
          </cell>
          <cell r="I3021" t="str">
            <v>SPB</v>
          </cell>
        </row>
        <row r="3022">
          <cell r="A3022" t="str">
            <v>Y0074134</v>
          </cell>
          <cell r="B3022">
            <v>43420</v>
          </cell>
          <cell r="C3022">
            <v>43421</v>
          </cell>
          <cell r="D3022">
            <v>43421</v>
          </cell>
          <cell r="E3022" t="str">
            <v>LE0123814</v>
          </cell>
          <cell r="F3022" t="str">
            <v>Салют Престиж</v>
          </cell>
          <cell r="G3022" t="str">
            <v>VOLKOV.P</v>
          </cell>
          <cell r="H3022" t="str">
            <v>СПБ</v>
          </cell>
          <cell r="I3022" t="str">
            <v>SPMPUSH</v>
          </cell>
        </row>
        <row r="3023">
          <cell r="A3023" t="str">
            <v>Y0074436</v>
          </cell>
          <cell r="B3023">
            <v>43420</v>
          </cell>
          <cell r="C3023">
            <v>43421</v>
          </cell>
          <cell r="D3023">
            <v>43421</v>
          </cell>
          <cell r="E3023" t="str">
            <v>CD012932</v>
          </cell>
          <cell r="F3023" t="str">
            <v>Группа компаний</v>
          </cell>
          <cell r="G3023" t="str">
            <v>VOLKOV.P</v>
          </cell>
          <cell r="H3023" t="str">
            <v>СПБ</v>
          </cell>
          <cell r="I3023" t="str">
            <v>SPMLIGOV</v>
          </cell>
        </row>
        <row r="3024">
          <cell r="A3024" t="str">
            <v>Y0087539</v>
          </cell>
          <cell r="B3024">
            <v>43421</v>
          </cell>
          <cell r="C3024">
            <v>43421</v>
          </cell>
          <cell r="D3024">
            <v>43421</v>
          </cell>
          <cell r="E3024" t="str">
            <v>LE0049869</v>
          </cell>
          <cell r="F3024" t="str">
            <v>ООО Охранная организация "Вита</v>
          </cell>
          <cell r="G3024" t="str">
            <v>VOLKOV.P</v>
          </cell>
          <cell r="H3024" t="str">
            <v>СПБ</v>
          </cell>
          <cell r="I3024" t="str">
            <v>SPB</v>
          </cell>
        </row>
        <row r="3025">
          <cell r="A3025" t="str">
            <v>F0026270</v>
          </cell>
          <cell r="B3025">
            <v>43419</v>
          </cell>
          <cell r="C3025">
            <v>43421</v>
          </cell>
          <cell r="D3025">
            <v>43421</v>
          </cell>
          <cell r="E3025" t="str">
            <v>CC00001</v>
          </cell>
          <cell r="F3025" t="str">
            <v>Частное лицо</v>
          </cell>
          <cell r="G3025" t="str">
            <v>YAKOVLEVV</v>
          </cell>
          <cell r="H3025" t="str">
            <v>ФЛ</v>
          </cell>
          <cell r="I3025" t="str">
            <v>SPB3</v>
          </cell>
        </row>
        <row r="3026">
          <cell r="A3026" t="str">
            <v>R9994714</v>
          </cell>
          <cell r="B3026">
            <v>43417</v>
          </cell>
          <cell r="C3026">
            <v>43421</v>
          </cell>
          <cell r="D3026">
            <v>43421</v>
          </cell>
          <cell r="E3026" t="str">
            <v>LE0074766</v>
          </cell>
          <cell r="F3026" t="str">
            <v>ООО Круиз</v>
          </cell>
          <cell r="G3026" t="str">
            <v>YUDIN.ART</v>
          </cell>
          <cell r="H3026" t="str">
            <v>СПБ</v>
          </cell>
          <cell r="I3026" t="str">
            <v>SPB</v>
          </cell>
        </row>
        <row r="3027">
          <cell r="A3027" t="str">
            <v>R9735553</v>
          </cell>
          <cell r="B3027">
            <v>43405</v>
          </cell>
          <cell r="C3027">
            <v>43421</v>
          </cell>
          <cell r="D3027">
            <v>43421</v>
          </cell>
          <cell r="E3027" t="str">
            <v>CC10066</v>
          </cell>
          <cell r="F3027" t="str">
            <v>ООО "Оледар"</v>
          </cell>
          <cell r="G3027" t="str">
            <v>ZHIGUNOV.A</v>
          </cell>
          <cell r="H3027" t="str">
            <v>СПБ</v>
          </cell>
          <cell r="I3027" t="str">
            <v>SPB2</v>
          </cell>
        </row>
        <row r="3028">
          <cell r="A3028" t="str">
            <v>R9838717</v>
          </cell>
          <cell r="B3028">
            <v>43410</v>
          </cell>
          <cell r="C3028">
            <v>43421</v>
          </cell>
          <cell r="D3028">
            <v>43421</v>
          </cell>
          <cell r="E3028" t="str">
            <v>CC42845</v>
          </cell>
          <cell r="F3028" t="str">
            <v>ООО "Эксперт Био"</v>
          </cell>
          <cell r="G3028" t="str">
            <v>ZHIGUNOV.A</v>
          </cell>
          <cell r="H3028" t="str">
            <v>СПБ</v>
          </cell>
          <cell r="I3028" t="str">
            <v>SPMMUZHIK</v>
          </cell>
        </row>
        <row r="3029">
          <cell r="A3029" t="str">
            <v>R9963591</v>
          </cell>
          <cell r="B3029">
            <v>43416</v>
          </cell>
          <cell r="C3029">
            <v>43421</v>
          </cell>
          <cell r="D3029">
            <v>43421</v>
          </cell>
          <cell r="E3029" t="str">
            <v>CD181697</v>
          </cell>
          <cell r="F3029" t="str">
            <v>ООО "Фаворит"</v>
          </cell>
          <cell r="G3029" t="str">
            <v>ZHIGUNOV.A</v>
          </cell>
          <cell r="H3029" t="str">
            <v>СПБ</v>
          </cell>
          <cell r="I3029" t="str">
            <v>SPB</v>
          </cell>
        </row>
        <row r="3030">
          <cell r="A3030" t="str">
            <v>S8159697</v>
          </cell>
          <cell r="B3030">
            <v>43417</v>
          </cell>
          <cell r="C3030">
            <v>43421</v>
          </cell>
          <cell r="D3030">
            <v>43421</v>
          </cell>
          <cell r="E3030" t="str">
            <v>CD178061</v>
          </cell>
          <cell r="F3030" t="str">
            <v>ООО "СТИМ"</v>
          </cell>
          <cell r="G3030" t="str">
            <v>ZHIGUNOV.A</v>
          </cell>
          <cell r="H3030" t="str">
            <v>СПБ</v>
          </cell>
          <cell r="I3030" t="str">
            <v>SPB3</v>
          </cell>
        </row>
        <row r="3031">
          <cell r="A3031" t="str">
            <v>S8169329</v>
          </cell>
          <cell r="B3031">
            <v>43419</v>
          </cell>
          <cell r="C3031">
            <v>43421</v>
          </cell>
          <cell r="D3031">
            <v>43421</v>
          </cell>
          <cell r="E3031" t="str">
            <v>CD041167</v>
          </cell>
          <cell r="F3031" t="str">
            <v>АО "ПРОФИТ"</v>
          </cell>
          <cell r="G3031" t="str">
            <v>ZHIGUNOV.A</v>
          </cell>
          <cell r="H3031" t="str">
            <v>СПБ</v>
          </cell>
          <cell r="I3031" t="str">
            <v>SPB</v>
          </cell>
        </row>
        <row r="3032">
          <cell r="A3032" t="str">
            <v>S8177985</v>
          </cell>
          <cell r="B3032">
            <v>43420</v>
          </cell>
          <cell r="C3032">
            <v>43421</v>
          </cell>
          <cell r="D3032">
            <v>43421</v>
          </cell>
          <cell r="E3032" t="str">
            <v>CD079641</v>
          </cell>
          <cell r="F3032" t="str">
            <v>ООО "КОПИ-КОМПАНИ"</v>
          </cell>
          <cell r="G3032" t="str">
            <v>ZHIGUNOV.A</v>
          </cell>
          <cell r="H3032" t="str">
            <v>СПБ</v>
          </cell>
          <cell r="I3032" t="str">
            <v>SPB2</v>
          </cell>
        </row>
        <row r="3033">
          <cell r="A3033" t="str">
            <v>S8178490</v>
          </cell>
          <cell r="B3033">
            <v>43420</v>
          </cell>
          <cell r="C3033">
            <v>43421</v>
          </cell>
          <cell r="D3033">
            <v>43421</v>
          </cell>
          <cell r="E3033" t="str">
            <v>LE0136868</v>
          </cell>
          <cell r="F3033" t="str">
            <v>МБОУ ДО ГДДТ Журавушка</v>
          </cell>
          <cell r="G3033" t="str">
            <v>ZHIGUNOV.A</v>
          </cell>
          <cell r="H3033" t="str">
            <v>СПБ</v>
          </cell>
          <cell r="I3033" t="str">
            <v>SPB2</v>
          </cell>
        </row>
        <row r="3034">
          <cell r="A3034" t="str">
            <v>S8178543</v>
          </cell>
          <cell r="B3034">
            <v>43420</v>
          </cell>
          <cell r="C3034">
            <v>43421</v>
          </cell>
          <cell r="D3034">
            <v>43421</v>
          </cell>
          <cell r="E3034" t="str">
            <v>LE0136868</v>
          </cell>
          <cell r="F3034" t="str">
            <v>МБОУ ДО ГДДТ Журавушка</v>
          </cell>
          <cell r="G3034" t="str">
            <v>ZHIGUNOV.A</v>
          </cell>
          <cell r="H3034" t="str">
            <v>СПБ</v>
          </cell>
          <cell r="I3034" t="str">
            <v>SPB2</v>
          </cell>
        </row>
        <row r="3035">
          <cell r="A3035" t="str">
            <v>Y0027734</v>
          </cell>
          <cell r="B3035">
            <v>43418</v>
          </cell>
          <cell r="C3035">
            <v>43421</v>
          </cell>
          <cell r="D3035">
            <v>43421</v>
          </cell>
          <cell r="E3035" t="str">
            <v>CC57459</v>
          </cell>
          <cell r="F3035" t="str">
            <v>ООО "НЕВА-ТРЕЙД"</v>
          </cell>
          <cell r="G3035" t="str">
            <v>ZHIGUNOV.A</v>
          </cell>
          <cell r="H3035" t="str">
            <v>СПБ</v>
          </cell>
          <cell r="I3035" t="str">
            <v>SPB</v>
          </cell>
        </row>
        <row r="3036">
          <cell r="A3036" t="str">
            <v>R9902328</v>
          </cell>
          <cell r="B3036">
            <v>43413</v>
          </cell>
          <cell r="C3036">
            <v>43421</v>
          </cell>
          <cell r="D3036">
            <v>43421</v>
          </cell>
          <cell r="E3036" t="str">
            <v>LE0136343</v>
          </cell>
          <cell r="F3036" t="str">
            <v>Общество с ограниченной ответс</v>
          </cell>
          <cell r="G3036" t="str">
            <v>ZHOLTIKOV</v>
          </cell>
          <cell r="H3036" t="str">
            <v>СПБ</v>
          </cell>
          <cell r="I3036" t="str">
            <v>SPMPETER</v>
          </cell>
        </row>
        <row r="3037">
          <cell r="A3037" t="str">
            <v>R9955261</v>
          </cell>
          <cell r="B3037">
            <v>43416</v>
          </cell>
          <cell r="C3037">
            <v>43421</v>
          </cell>
          <cell r="D3037">
            <v>43421</v>
          </cell>
          <cell r="E3037" t="str">
            <v>CC57042</v>
          </cell>
          <cell r="F3037" t="str">
            <v>ООО "НТБ"</v>
          </cell>
          <cell r="G3037" t="str">
            <v>ZHOLTIKOV</v>
          </cell>
          <cell r="H3037" t="str">
            <v>СПБ</v>
          </cell>
          <cell r="I3037" t="str">
            <v>SPMLINE6</v>
          </cell>
        </row>
        <row r="3038">
          <cell r="A3038" t="str">
            <v>R9973642</v>
          </cell>
          <cell r="B3038">
            <v>43416</v>
          </cell>
          <cell r="C3038">
            <v>43421</v>
          </cell>
          <cell r="D3038">
            <v>43421</v>
          </cell>
          <cell r="E3038" t="str">
            <v>LE0092627</v>
          </cell>
          <cell r="F3038" t="str">
            <v>ооо строй-групп</v>
          </cell>
          <cell r="G3038" t="str">
            <v>ZHOLTIKOV</v>
          </cell>
          <cell r="H3038" t="str">
            <v>СПБ</v>
          </cell>
          <cell r="I3038" t="str">
            <v>SPMGRAZHD</v>
          </cell>
        </row>
        <row r="3039">
          <cell r="A3039" t="str">
            <v>S8152927</v>
          </cell>
          <cell r="B3039">
            <v>43416</v>
          </cell>
          <cell r="C3039">
            <v>43421</v>
          </cell>
          <cell r="D3039">
            <v>43421</v>
          </cell>
          <cell r="E3039" t="str">
            <v>CC48503</v>
          </cell>
          <cell r="F3039" t="str">
            <v>ООО «Инновационные Технологии»</v>
          </cell>
          <cell r="G3039" t="str">
            <v>ZHOLTIKOV</v>
          </cell>
          <cell r="H3039" t="str">
            <v>СПБ</v>
          </cell>
          <cell r="I3039" t="str">
            <v>SPMKAMEN</v>
          </cell>
        </row>
        <row r="3040">
          <cell r="A3040" t="str">
            <v>S8154564</v>
          </cell>
          <cell r="B3040">
            <v>43417</v>
          </cell>
          <cell r="C3040">
            <v>43421</v>
          </cell>
          <cell r="D3040">
            <v>43421</v>
          </cell>
          <cell r="E3040" t="str">
            <v>LE0128451</v>
          </cell>
          <cell r="F3040" t="str">
            <v>ООО СПК</v>
          </cell>
          <cell r="G3040" t="str">
            <v>ZHOLTIKOV</v>
          </cell>
          <cell r="H3040" t="str">
            <v>СПБ</v>
          </cell>
          <cell r="I3040" t="str">
            <v>SPMPETER</v>
          </cell>
        </row>
        <row r="3041">
          <cell r="A3041" t="str">
            <v>S8164190</v>
          </cell>
          <cell r="B3041">
            <v>43418</v>
          </cell>
          <cell r="C3041">
            <v>43421</v>
          </cell>
          <cell r="D3041">
            <v>43421</v>
          </cell>
          <cell r="E3041" t="str">
            <v>CD033367</v>
          </cell>
          <cell r="F3041" t="str">
            <v>ГНУ ВИЗР Россельхозакадемии</v>
          </cell>
          <cell r="G3041" t="str">
            <v>ZHOLTIKOV</v>
          </cell>
          <cell r="H3041" t="str">
            <v>СПБ</v>
          </cell>
          <cell r="I3041" t="str">
            <v>SPMPUSH</v>
          </cell>
        </row>
        <row r="3042">
          <cell r="A3042" t="str">
            <v>S8168149</v>
          </cell>
          <cell r="B3042">
            <v>43419</v>
          </cell>
          <cell r="C3042">
            <v>43421</v>
          </cell>
          <cell r="D3042">
            <v>43421</v>
          </cell>
          <cell r="E3042" t="str">
            <v>CC63981</v>
          </cell>
          <cell r="F3042" t="str">
            <v>ООО "Электротехимпорт"</v>
          </cell>
          <cell r="G3042" t="str">
            <v>ZHOLTIKOV</v>
          </cell>
          <cell r="H3042" t="str">
            <v>СПБ</v>
          </cell>
          <cell r="I3042" t="str">
            <v>SPB</v>
          </cell>
        </row>
        <row r="3043">
          <cell r="A3043" t="str">
            <v>S8170315</v>
          </cell>
          <cell r="B3043">
            <v>43419</v>
          </cell>
          <cell r="C3043">
            <v>43421</v>
          </cell>
          <cell r="D3043">
            <v>43421</v>
          </cell>
          <cell r="E3043" t="str">
            <v>CD106634</v>
          </cell>
          <cell r="F3043" t="str">
            <v>"ОПП" ООО "АУДИОВИЗУАЛЬНЫЕ</v>
          </cell>
          <cell r="G3043" t="str">
            <v>ZHOLTIKOV</v>
          </cell>
          <cell r="H3043" t="str">
            <v>СПБ</v>
          </cell>
          <cell r="I3043" t="str">
            <v>SPB</v>
          </cell>
        </row>
        <row r="3044">
          <cell r="A3044" t="str">
            <v>Y0049062</v>
          </cell>
          <cell r="B3044">
            <v>43419</v>
          </cell>
          <cell r="C3044">
            <v>43421</v>
          </cell>
          <cell r="D3044">
            <v>43421</v>
          </cell>
          <cell r="E3044" t="str">
            <v>CC94287</v>
          </cell>
          <cell r="F3044" t="str">
            <v>ООО «Ацис Технология»</v>
          </cell>
          <cell r="G3044" t="str">
            <v>ZHOLTIKOV</v>
          </cell>
          <cell r="H3044" t="str">
            <v>СПБ</v>
          </cell>
          <cell r="I3044" t="str">
            <v>SPB2</v>
          </cell>
        </row>
        <row r="3045">
          <cell r="A3045" t="str">
            <v>Y0049657</v>
          </cell>
          <cell r="B3045">
            <v>43419</v>
          </cell>
          <cell r="C3045">
            <v>43421</v>
          </cell>
          <cell r="D3045">
            <v>43421</v>
          </cell>
          <cell r="E3045" t="str">
            <v>LE0023719</v>
          </cell>
          <cell r="F3045" t="str">
            <v>Компас Трейдинг</v>
          </cell>
          <cell r="G3045" t="str">
            <v>ZHOLTIKOV</v>
          </cell>
          <cell r="H3045" t="str">
            <v>СПБ</v>
          </cell>
          <cell r="I3045" t="str">
            <v>SPMLADOG</v>
          </cell>
        </row>
        <row r="3046">
          <cell r="A3046" t="str">
            <v>Y0066288</v>
          </cell>
          <cell r="B3046">
            <v>43420</v>
          </cell>
          <cell r="C3046">
            <v>43421</v>
          </cell>
          <cell r="D3046">
            <v>43421</v>
          </cell>
          <cell r="E3046" t="str">
            <v>LE0132845</v>
          </cell>
          <cell r="F3046" t="str">
            <v>ООО Вымпел</v>
          </cell>
          <cell r="G3046" t="str">
            <v>ZHOLTIKOV</v>
          </cell>
          <cell r="H3046" t="str">
            <v>СПБ</v>
          </cell>
          <cell r="I3046" t="str">
            <v>SPMLINE6</v>
          </cell>
        </row>
        <row r="3047">
          <cell r="A3047" t="str">
            <v>Y0066556</v>
          </cell>
          <cell r="B3047">
            <v>43420</v>
          </cell>
          <cell r="C3047">
            <v>43421</v>
          </cell>
          <cell r="D3047">
            <v>43421</v>
          </cell>
          <cell r="E3047" t="str">
            <v>CD010742</v>
          </cell>
          <cell r="F3047" t="str">
            <v>ООО "Техника-сервис"</v>
          </cell>
          <cell r="G3047" t="str">
            <v>ZHOLTIKOV</v>
          </cell>
          <cell r="H3047" t="str">
            <v>СПБ</v>
          </cell>
          <cell r="I3047" t="str">
            <v>SPMGATCHIN</v>
          </cell>
        </row>
        <row r="3048">
          <cell r="A3048" t="str">
            <v>Y0066612</v>
          </cell>
          <cell r="B3048">
            <v>43420</v>
          </cell>
          <cell r="C3048">
            <v>43421</v>
          </cell>
          <cell r="D3048">
            <v>43421</v>
          </cell>
          <cell r="E3048" t="str">
            <v>LE0023719</v>
          </cell>
          <cell r="F3048" t="str">
            <v>Компас Трейдинг</v>
          </cell>
          <cell r="G3048" t="str">
            <v>ZHOLTIKOV</v>
          </cell>
          <cell r="H3048" t="str">
            <v>СПБ</v>
          </cell>
          <cell r="I3048" t="str">
            <v>SPMLADOG</v>
          </cell>
        </row>
        <row r="3049">
          <cell r="A3049" t="str">
            <v>Y0067974</v>
          </cell>
          <cell r="B3049">
            <v>43420</v>
          </cell>
          <cell r="C3049">
            <v>43421</v>
          </cell>
          <cell r="D3049">
            <v>43421</v>
          </cell>
          <cell r="E3049" t="str">
            <v>2GIS_03068</v>
          </cell>
          <cell r="F3049" t="str">
            <v>Шувалово-Моторс, автоцентр</v>
          </cell>
          <cell r="G3049" t="str">
            <v>ZHOLTIKOV</v>
          </cell>
          <cell r="H3049" t="str">
            <v>СПБ</v>
          </cell>
          <cell r="I3049" t="str">
            <v>SPB4</v>
          </cell>
        </row>
        <row r="3050">
          <cell r="A3050" t="str">
            <v>Y0068255</v>
          </cell>
          <cell r="B3050">
            <v>43420</v>
          </cell>
          <cell r="C3050">
            <v>43421</v>
          </cell>
          <cell r="D3050">
            <v>43421</v>
          </cell>
          <cell r="E3050" t="str">
            <v>2GIS_03068</v>
          </cell>
          <cell r="F3050" t="str">
            <v>Шувалово-Моторс, автоцентр</v>
          </cell>
          <cell r="G3050" t="str">
            <v>ZHOLTIKOV</v>
          </cell>
          <cell r="H3050" t="str">
            <v>СПБ</v>
          </cell>
          <cell r="I3050" t="str">
            <v>SPB4</v>
          </cell>
        </row>
        <row r="3051">
          <cell r="A3051" t="str">
            <v>Y0075527</v>
          </cell>
          <cell r="B3051">
            <v>43420</v>
          </cell>
          <cell r="C3051">
            <v>43421</v>
          </cell>
          <cell r="D3051">
            <v>43421</v>
          </cell>
          <cell r="E3051" t="str">
            <v>CD005881</v>
          </cell>
          <cell r="F3051" t="str">
            <v>ИП Закутняя Татьяна Викторовна</v>
          </cell>
          <cell r="G3051" t="str">
            <v>ZHOLTIKOV</v>
          </cell>
          <cell r="H3051" t="str">
            <v>СПБ</v>
          </cell>
          <cell r="I3051" t="str">
            <v>SPMGATCHIN</v>
          </cell>
        </row>
        <row r="3052">
          <cell r="A3052" t="str">
            <v>Y0075757</v>
          </cell>
          <cell r="B3052">
            <v>43420</v>
          </cell>
          <cell r="C3052">
            <v>43421</v>
          </cell>
          <cell r="D3052">
            <v>43421</v>
          </cell>
          <cell r="E3052" t="str">
            <v>LE0023719</v>
          </cell>
          <cell r="F3052" t="str">
            <v>Компас Трейдинг</v>
          </cell>
          <cell r="G3052" t="str">
            <v>ZHOLTIKOV</v>
          </cell>
          <cell r="H3052" t="str">
            <v>СПБ</v>
          </cell>
          <cell r="I3052" t="str">
            <v>SPMLADOG</v>
          </cell>
        </row>
        <row r="3053">
          <cell r="A3053" t="str">
            <v>Y0076189</v>
          </cell>
          <cell r="B3053">
            <v>43420</v>
          </cell>
          <cell r="C3053">
            <v>43421</v>
          </cell>
          <cell r="D3053">
            <v>43421</v>
          </cell>
          <cell r="E3053" t="str">
            <v>LE0101769</v>
          </cell>
          <cell r="F3053" t="str">
            <v>ООО "АЙ ТИ СЕРВИС"</v>
          </cell>
          <cell r="G3053" t="str">
            <v>ZHOLTIKOV</v>
          </cell>
          <cell r="H3053" t="str">
            <v>СПБ</v>
          </cell>
          <cell r="I3053" t="str">
            <v>SPB4</v>
          </cell>
        </row>
        <row r="3054">
          <cell r="A3054" t="str">
            <v>Y0078230</v>
          </cell>
          <cell r="B3054">
            <v>43420</v>
          </cell>
          <cell r="C3054">
            <v>43421</v>
          </cell>
          <cell r="D3054">
            <v>43421</v>
          </cell>
          <cell r="E3054" t="str">
            <v>CD134334</v>
          </cell>
          <cell r="F3054" t="str">
            <v>ИП Иванов Евгений Сергеевич</v>
          </cell>
          <cell r="G3054" t="str">
            <v>ZHOLTIKOV</v>
          </cell>
          <cell r="H3054" t="str">
            <v>СПБ</v>
          </cell>
          <cell r="I3054" t="str">
            <v>SPB</v>
          </cell>
        </row>
        <row r="3055">
          <cell r="A3055" t="str">
            <v>Y0101067</v>
          </cell>
          <cell r="B3055">
            <v>43421</v>
          </cell>
          <cell r="C3055">
            <v>43421</v>
          </cell>
          <cell r="D3055">
            <v>43421</v>
          </cell>
          <cell r="E3055" t="str">
            <v>LE0130902</v>
          </cell>
          <cell r="F3055" t="str">
            <v>ВЕРКОН</v>
          </cell>
          <cell r="G3055" t="str">
            <v>ZHOLTIKOV</v>
          </cell>
          <cell r="H3055" t="str">
            <v>СПБ</v>
          </cell>
          <cell r="I3055" t="str">
            <v>SPB3</v>
          </cell>
        </row>
        <row r="3056">
          <cell r="A3056" t="str">
            <v>Y0102048</v>
          </cell>
          <cell r="B3056">
            <v>43421</v>
          </cell>
          <cell r="C3056">
            <v>43421</v>
          </cell>
          <cell r="D3056">
            <v>43421</v>
          </cell>
          <cell r="E3056" t="str">
            <v>LE0133766</v>
          </cell>
          <cell r="F3056" t="str">
            <v>ООО "Экостайл-СПб"</v>
          </cell>
          <cell r="G3056" t="str">
            <v>ZHOLTIKOV</v>
          </cell>
          <cell r="H3056" t="str">
            <v>СПБ</v>
          </cell>
          <cell r="I3056" t="str">
            <v>SPB2</v>
          </cell>
        </row>
        <row r="3057">
          <cell r="A3057" t="str">
            <v>F0028593</v>
          </cell>
          <cell r="B3057">
            <v>43421</v>
          </cell>
          <cell r="C3057">
            <v>43421</v>
          </cell>
          <cell r="D3057">
            <v>43421</v>
          </cell>
          <cell r="E3057" t="str">
            <v>CC00001</v>
          </cell>
          <cell r="F3057" t="str">
            <v>Частное лицо</v>
          </cell>
          <cell r="G3057" t="str">
            <v>ZHORIN.A</v>
          </cell>
          <cell r="H3057" t="str">
            <v>ФЛ</v>
          </cell>
          <cell r="I3057" t="str">
            <v>SPB5</v>
          </cell>
        </row>
        <row r="3058">
          <cell r="A3058" t="str">
            <v>Y0093487</v>
          </cell>
          <cell r="B3058">
            <v>43421</v>
          </cell>
          <cell r="C3058">
            <v>43421</v>
          </cell>
          <cell r="D3058">
            <v>43421</v>
          </cell>
          <cell r="E3058" t="str">
            <v>IC137891</v>
          </cell>
          <cell r="F3058" t="str">
            <v>Эдуард Кирсанов</v>
          </cell>
          <cell r="G3058" t="str">
            <v>ZHORIN.A</v>
          </cell>
          <cell r="H3058" t="str">
            <v>ФЛ</v>
          </cell>
          <cell r="I3058" t="str">
            <v>SPB</v>
          </cell>
        </row>
        <row r="3059">
          <cell r="A3059" t="str">
            <v>S8182701</v>
          </cell>
          <cell r="B3059">
            <v>43421</v>
          </cell>
          <cell r="C3059">
            <v>43421</v>
          </cell>
          <cell r="D3059">
            <v>43421</v>
          </cell>
          <cell r="E3059" t="str">
            <v>CC00001</v>
          </cell>
          <cell r="F3059" t="str">
            <v>Частное лицо</v>
          </cell>
          <cell r="G3059" t="str">
            <v>ZIPUNNIKOV</v>
          </cell>
          <cell r="H3059" t="str">
            <v>ФЛ</v>
          </cell>
          <cell r="I3059" t="str">
            <v>SPB</v>
          </cell>
        </row>
        <row r="3062">
          <cell r="A3062" t="str">
            <v>Документ Но.</v>
          </cell>
          <cell r="B3062" t="str">
            <v>Дата Заказа</v>
          </cell>
          <cell r="C3062" t="str">
            <v>Дата Отгрузки</v>
          </cell>
          <cell r="D3062" t="str">
            <v>Планируемая Дата Отгрузки</v>
          </cell>
          <cell r="E3062" t="str">
            <v>Клиент Но.</v>
          </cell>
          <cell r="F3062" t="str">
            <v>Клиент Название</v>
          </cell>
          <cell r="G3062" t="str">
            <v>Менеджер</v>
          </cell>
          <cell r="H3062" t="str">
            <v>Код РГ</v>
          </cell>
          <cell r="I3062" t="str">
            <v>Код склада</v>
          </cell>
        </row>
        <row r="3063">
          <cell r="A3063" t="str">
            <v>Y0070449</v>
          </cell>
          <cell r="B3063">
            <v>43420</v>
          </cell>
          <cell r="C3063">
            <v>43422</v>
          </cell>
          <cell r="D3063">
            <v>43422</v>
          </cell>
          <cell r="E3063" t="str">
            <v>I0416373</v>
          </cell>
          <cell r="F3063" t="str">
            <v>Михаил Павлюков</v>
          </cell>
          <cell r="H3063" t="str">
            <v>ФЛ</v>
          </cell>
          <cell r="I3063" t="str">
            <v>SPB2</v>
          </cell>
        </row>
        <row r="3064">
          <cell r="A3064" t="str">
            <v>Y0070772</v>
          </cell>
          <cell r="B3064">
            <v>43420</v>
          </cell>
          <cell r="C3064">
            <v>43422</v>
          </cell>
          <cell r="D3064">
            <v>43422</v>
          </cell>
          <cell r="E3064" t="str">
            <v>IX795030</v>
          </cell>
          <cell r="F3064" t="str">
            <v>Михаил Чухнин</v>
          </cell>
          <cell r="H3064" t="str">
            <v>ФЛ</v>
          </cell>
          <cell r="I3064" t="str">
            <v>SPB</v>
          </cell>
        </row>
        <row r="3065">
          <cell r="A3065" t="str">
            <v>Y0070807</v>
          </cell>
          <cell r="B3065">
            <v>43420</v>
          </cell>
          <cell r="C3065">
            <v>43422</v>
          </cell>
          <cell r="D3065">
            <v>43422</v>
          </cell>
          <cell r="E3065" t="str">
            <v>IE187277</v>
          </cell>
          <cell r="F3065" t="str">
            <v>Соколова Елена</v>
          </cell>
          <cell r="H3065" t="str">
            <v>ФЛ</v>
          </cell>
          <cell r="I3065" t="str">
            <v>SPB2</v>
          </cell>
        </row>
        <row r="3066">
          <cell r="A3066" t="str">
            <v>Y0071213</v>
          </cell>
          <cell r="B3066">
            <v>43420</v>
          </cell>
          <cell r="C3066">
            <v>43422</v>
          </cell>
          <cell r="D3066">
            <v>43422</v>
          </cell>
          <cell r="E3066" t="str">
            <v>IE187277</v>
          </cell>
          <cell r="F3066" t="str">
            <v>Соколова Елена</v>
          </cell>
          <cell r="H3066" t="str">
            <v>ФЛ</v>
          </cell>
          <cell r="I3066" t="str">
            <v>SPB2</v>
          </cell>
        </row>
        <row r="3067">
          <cell r="A3067" t="str">
            <v>Y0076431</v>
          </cell>
          <cell r="B3067">
            <v>43420</v>
          </cell>
          <cell r="C3067">
            <v>43422</v>
          </cell>
          <cell r="D3067">
            <v>43422</v>
          </cell>
          <cell r="E3067" t="str">
            <v>IE243283</v>
          </cell>
          <cell r="F3067" t="str">
            <v>Александр Гель</v>
          </cell>
          <cell r="H3067" t="str">
            <v>ФЛ</v>
          </cell>
          <cell r="I3067" t="str">
            <v>SPB</v>
          </cell>
        </row>
        <row r="3068">
          <cell r="A3068" t="str">
            <v>Y0098142</v>
          </cell>
          <cell r="B3068">
            <v>43421</v>
          </cell>
          <cell r="C3068">
            <v>43422</v>
          </cell>
          <cell r="D3068">
            <v>43422</v>
          </cell>
          <cell r="E3068" t="str">
            <v>I0400225</v>
          </cell>
          <cell r="F3068" t="str">
            <v>Светлана Матеюнас</v>
          </cell>
          <cell r="H3068" t="str">
            <v>ФЛ</v>
          </cell>
          <cell r="I3068" t="str">
            <v>SPB</v>
          </cell>
        </row>
        <row r="3069">
          <cell r="A3069" t="str">
            <v>Y0113260</v>
          </cell>
          <cell r="B3069">
            <v>43422</v>
          </cell>
          <cell r="C3069">
            <v>43422</v>
          </cell>
          <cell r="D3069">
            <v>43422</v>
          </cell>
          <cell r="E3069" t="str">
            <v>I0439977</v>
          </cell>
          <cell r="F3069" t="str">
            <v>Иван Васьков</v>
          </cell>
          <cell r="H3069" t="str">
            <v>ФЛ</v>
          </cell>
          <cell r="I3069" t="str">
            <v>SPB4</v>
          </cell>
        </row>
        <row r="3070">
          <cell r="A3070" t="str">
            <v>Y0114155</v>
          </cell>
          <cell r="B3070">
            <v>43422</v>
          </cell>
          <cell r="C3070">
            <v>43422</v>
          </cell>
          <cell r="D3070">
            <v>43422</v>
          </cell>
          <cell r="E3070" t="str">
            <v>IX705949</v>
          </cell>
          <cell r="F3070" t="str">
            <v>Anton Starikov</v>
          </cell>
          <cell r="H3070" t="str">
            <v>ФЛ</v>
          </cell>
          <cell r="I3070" t="str">
            <v>SPB</v>
          </cell>
        </row>
        <row r="3071">
          <cell r="A3071" t="str">
            <v>Y0114990</v>
          </cell>
          <cell r="B3071">
            <v>43422</v>
          </cell>
          <cell r="C3071">
            <v>43422</v>
          </cell>
          <cell r="D3071">
            <v>43422</v>
          </cell>
          <cell r="E3071" t="str">
            <v>IC167962</v>
          </cell>
          <cell r="F3071" t="str">
            <v>Александр Силин</v>
          </cell>
          <cell r="H3071" t="str">
            <v>ФЛ</v>
          </cell>
          <cell r="I3071" t="str">
            <v>SPB</v>
          </cell>
        </row>
        <row r="3072">
          <cell r="A3072" t="str">
            <v>Y0119831</v>
          </cell>
          <cell r="B3072">
            <v>43422</v>
          </cell>
          <cell r="C3072">
            <v>43422</v>
          </cell>
          <cell r="D3072">
            <v>43422</v>
          </cell>
          <cell r="E3072" t="str">
            <v>IC527545</v>
          </cell>
          <cell r="F3072" t="str">
            <v>Яна Мухина</v>
          </cell>
          <cell r="H3072" t="str">
            <v>ФЛ</v>
          </cell>
          <cell r="I3072" t="str">
            <v>SPB</v>
          </cell>
        </row>
        <row r="3073">
          <cell r="A3073" t="str">
            <v>S8171759</v>
          </cell>
          <cell r="B3073">
            <v>43419</v>
          </cell>
          <cell r="C3073">
            <v>43422</v>
          </cell>
          <cell r="D3073">
            <v>43422</v>
          </cell>
          <cell r="E3073" t="str">
            <v>CC00001</v>
          </cell>
          <cell r="F3073" t="str">
            <v>Частное лицо</v>
          </cell>
          <cell r="G3073" t="str">
            <v>ALEKSEEV.L</v>
          </cell>
          <cell r="H3073" t="str">
            <v>ФЛ</v>
          </cell>
          <cell r="I3073" t="str">
            <v>SPB2</v>
          </cell>
        </row>
        <row r="3074">
          <cell r="A3074" t="str">
            <v>S8177778</v>
          </cell>
          <cell r="B3074">
            <v>43420</v>
          </cell>
          <cell r="C3074">
            <v>43422</v>
          </cell>
          <cell r="D3074">
            <v>43422</v>
          </cell>
          <cell r="E3074" t="str">
            <v>CC00001</v>
          </cell>
          <cell r="F3074" t="str">
            <v>Частное лицо</v>
          </cell>
          <cell r="G3074" t="str">
            <v>ALEKSEEV.L</v>
          </cell>
          <cell r="H3074" t="str">
            <v>ФЛ</v>
          </cell>
          <cell r="I3074" t="str">
            <v>SPB2</v>
          </cell>
        </row>
        <row r="3075">
          <cell r="A3075" t="str">
            <v>S8027802</v>
          </cell>
          <cell r="B3075">
            <v>43392</v>
          </cell>
          <cell r="C3075">
            <v>43422</v>
          </cell>
          <cell r="D3075">
            <v>43422</v>
          </cell>
          <cell r="E3075" t="str">
            <v>CC00001</v>
          </cell>
          <cell r="F3075" t="str">
            <v>Частное лицо</v>
          </cell>
          <cell r="G3075" t="str">
            <v>AMANOV.R</v>
          </cell>
          <cell r="H3075" t="str">
            <v>ФЛ</v>
          </cell>
          <cell r="I3075" t="str">
            <v>SPB</v>
          </cell>
        </row>
        <row r="3076">
          <cell r="A3076" t="str">
            <v>Y0095950</v>
          </cell>
          <cell r="B3076">
            <v>43421</v>
          </cell>
          <cell r="C3076">
            <v>43422</v>
          </cell>
          <cell r="D3076">
            <v>43422</v>
          </cell>
          <cell r="E3076" t="str">
            <v>ID453518</v>
          </cell>
          <cell r="F3076" t="str">
            <v>Андрей резвый</v>
          </cell>
          <cell r="G3076" t="str">
            <v>ANDREY.BE</v>
          </cell>
          <cell r="H3076" t="str">
            <v>ФЛ</v>
          </cell>
          <cell r="I3076" t="str">
            <v>SPB</v>
          </cell>
        </row>
        <row r="3077">
          <cell r="A3077" t="str">
            <v>F0030577</v>
          </cell>
          <cell r="B3077">
            <v>43422</v>
          </cell>
          <cell r="C3077">
            <v>43422</v>
          </cell>
          <cell r="D3077">
            <v>43422</v>
          </cell>
          <cell r="E3077" t="str">
            <v>CC00001</v>
          </cell>
          <cell r="F3077" t="str">
            <v>Частное лицо</v>
          </cell>
          <cell r="G3077" t="str">
            <v>ANTONT</v>
          </cell>
          <cell r="H3077" t="str">
            <v>ФЛ</v>
          </cell>
          <cell r="I3077" t="str">
            <v>SPB3</v>
          </cell>
        </row>
        <row r="3078">
          <cell r="A3078" t="str">
            <v>F0027677</v>
          </cell>
          <cell r="B3078">
            <v>43420</v>
          </cell>
          <cell r="C3078">
            <v>43422</v>
          </cell>
          <cell r="D3078">
            <v>43422</v>
          </cell>
          <cell r="E3078" t="str">
            <v>CC00001</v>
          </cell>
          <cell r="F3078" t="str">
            <v>Частное лицо</v>
          </cell>
          <cell r="G3078" t="str">
            <v>ARTEMKO</v>
          </cell>
          <cell r="H3078" t="str">
            <v>ФЛ</v>
          </cell>
          <cell r="I3078" t="str">
            <v>SPB</v>
          </cell>
        </row>
        <row r="3079">
          <cell r="A3079" t="str">
            <v>F0029600</v>
          </cell>
          <cell r="B3079">
            <v>43422</v>
          </cell>
          <cell r="C3079">
            <v>43422</v>
          </cell>
          <cell r="D3079">
            <v>43422</v>
          </cell>
          <cell r="E3079" t="str">
            <v>CC00001</v>
          </cell>
          <cell r="F3079" t="str">
            <v>Частное лицо</v>
          </cell>
          <cell r="G3079" t="str">
            <v>ARTEMKO</v>
          </cell>
          <cell r="H3079" t="str">
            <v>ФЛ</v>
          </cell>
          <cell r="I3079" t="str">
            <v>SPB3</v>
          </cell>
        </row>
        <row r="3080">
          <cell r="A3080" t="str">
            <v>Y0113216</v>
          </cell>
          <cell r="B3080">
            <v>43422</v>
          </cell>
          <cell r="C3080">
            <v>43422</v>
          </cell>
          <cell r="D3080">
            <v>43422</v>
          </cell>
          <cell r="E3080" t="str">
            <v>IE880360</v>
          </cell>
          <cell r="F3080" t="str">
            <v>Алексей Василюк</v>
          </cell>
          <cell r="G3080" t="str">
            <v>AVAGYAN.A</v>
          </cell>
          <cell r="H3080" t="str">
            <v>ФЛ</v>
          </cell>
          <cell r="I3080" t="str">
            <v>SPB</v>
          </cell>
        </row>
        <row r="3081">
          <cell r="A3081" t="str">
            <v>Y0113567</v>
          </cell>
          <cell r="B3081">
            <v>43422</v>
          </cell>
          <cell r="C3081">
            <v>43422</v>
          </cell>
          <cell r="D3081">
            <v>43422</v>
          </cell>
          <cell r="E3081" t="str">
            <v>ID466918</v>
          </cell>
          <cell r="F3081" t="str">
            <v>Александр Сахаров</v>
          </cell>
          <cell r="G3081" t="str">
            <v>AVAGYAN.A</v>
          </cell>
          <cell r="H3081" t="str">
            <v>ФЛ</v>
          </cell>
          <cell r="I3081" t="str">
            <v>SPB3</v>
          </cell>
        </row>
        <row r="3082">
          <cell r="A3082" t="str">
            <v>S8170291</v>
          </cell>
          <cell r="B3082">
            <v>43419</v>
          </cell>
          <cell r="C3082">
            <v>43422</v>
          </cell>
          <cell r="D3082">
            <v>43422</v>
          </cell>
          <cell r="E3082" t="str">
            <v>CC68591</v>
          </cell>
          <cell r="F3082" t="str">
            <v>НП "Северо-Западная Сеть"</v>
          </cell>
          <cell r="G3082" t="str">
            <v>BAKULIN.I</v>
          </cell>
          <cell r="H3082" t="str">
            <v>СПБ</v>
          </cell>
          <cell r="I3082" t="str">
            <v>SPMIZMAL</v>
          </cell>
        </row>
        <row r="3083">
          <cell r="A3083" t="str">
            <v>S8170473</v>
          </cell>
          <cell r="B3083">
            <v>43419</v>
          </cell>
          <cell r="C3083">
            <v>43422</v>
          </cell>
          <cell r="D3083">
            <v>43422</v>
          </cell>
          <cell r="E3083" t="str">
            <v>CC68920</v>
          </cell>
          <cell r="F3083" t="str">
            <v>Гардарика</v>
          </cell>
          <cell r="G3083" t="str">
            <v>BAKULIN.I</v>
          </cell>
          <cell r="H3083" t="str">
            <v>СПБ</v>
          </cell>
          <cell r="I3083" t="str">
            <v>SPB3</v>
          </cell>
        </row>
        <row r="3084">
          <cell r="A3084" t="str">
            <v>Y0022642</v>
          </cell>
          <cell r="B3084">
            <v>43418</v>
          </cell>
          <cell r="C3084">
            <v>43422</v>
          </cell>
          <cell r="D3084">
            <v>43422</v>
          </cell>
          <cell r="E3084" t="str">
            <v>CD027876</v>
          </cell>
          <cell r="F3084" t="str">
            <v>ООО "ВОСТОК-АВТО"</v>
          </cell>
          <cell r="G3084" t="str">
            <v>BAKULIN.I</v>
          </cell>
          <cell r="H3084" t="str">
            <v>СПБ</v>
          </cell>
          <cell r="I3084" t="str">
            <v>SPB2</v>
          </cell>
        </row>
        <row r="3085">
          <cell r="A3085" t="str">
            <v>Y0022923</v>
          </cell>
          <cell r="B3085">
            <v>43418</v>
          </cell>
          <cell r="C3085">
            <v>43422</v>
          </cell>
          <cell r="D3085">
            <v>43422</v>
          </cell>
          <cell r="E3085" t="str">
            <v>CC43484</v>
          </cell>
          <cell r="F3085" t="str">
            <v>ЗАО «Виталфарм»</v>
          </cell>
          <cell r="G3085" t="str">
            <v>BAKULIN.I</v>
          </cell>
          <cell r="H3085" t="str">
            <v>СПБ</v>
          </cell>
          <cell r="I3085" t="str">
            <v>SPB2</v>
          </cell>
        </row>
        <row r="3086">
          <cell r="A3086" t="str">
            <v>Y0033398</v>
          </cell>
          <cell r="B3086">
            <v>43419</v>
          </cell>
          <cell r="C3086">
            <v>43422</v>
          </cell>
          <cell r="D3086">
            <v>43422</v>
          </cell>
          <cell r="E3086" t="str">
            <v>CC28340</v>
          </cell>
          <cell r="F3086" t="str">
            <v>ООО "РЕСО-Лизинг"</v>
          </cell>
          <cell r="G3086" t="str">
            <v>BAKULIN.I</v>
          </cell>
          <cell r="H3086" t="str">
            <v>СПБ</v>
          </cell>
          <cell r="I3086" t="str">
            <v>SPB2</v>
          </cell>
        </row>
        <row r="3087">
          <cell r="A3087" t="str">
            <v>Y0033742</v>
          </cell>
          <cell r="B3087">
            <v>43419</v>
          </cell>
          <cell r="C3087">
            <v>43422</v>
          </cell>
          <cell r="D3087">
            <v>43422</v>
          </cell>
          <cell r="E3087" t="str">
            <v>CC16180</v>
          </cell>
          <cell r="F3087" t="str">
            <v>АО "БЕЛТЕЛ"</v>
          </cell>
          <cell r="G3087" t="str">
            <v>BAKULIN.I</v>
          </cell>
          <cell r="H3087" t="str">
            <v>СПБ</v>
          </cell>
          <cell r="I3087" t="str">
            <v>SPMGRAZHD</v>
          </cell>
        </row>
        <row r="3088">
          <cell r="A3088" t="str">
            <v>Y0036222</v>
          </cell>
          <cell r="B3088">
            <v>43419</v>
          </cell>
          <cell r="C3088">
            <v>43422</v>
          </cell>
          <cell r="D3088">
            <v>43422</v>
          </cell>
          <cell r="E3088" t="str">
            <v>CC17671</v>
          </cell>
          <cell r="F3088" t="str">
            <v>АО Универмаг "Московский"</v>
          </cell>
          <cell r="G3088" t="str">
            <v>BAKULIN.I</v>
          </cell>
          <cell r="H3088" t="str">
            <v>СПБ</v>
          </cell>
          <cell r="I3088" t="str">
            <v>SPB2</v>
          </cell>
        </row>
        <row r="3089">
          <cell r="A3089" t="str">
            <v>Y0037571</v>
          </cell>
          <cell r="B3089">
            <v>43419</v>
          </cell>
          <cell r="C3089">
            <v>43422</v>
          </cell>
          <cell r="D3089">
            <v>43422</v>
          </cell>
          <cell r="E3089" t="str">
            <v>CD027456</v>
          </cell>
          <cell r="F3089" t="str">
            <v>СПбГТИ (ТУ)</v>
          </cell>
          <cell r="G3089" t="str">
            <v>BAKULIN.I</v>
          </cell>
          <cell r="H3089" t="str">
            <v>СПБ</v>
          </cell>
          <cell r="I3089" t="str">
            <v>SPMIZMAL</v>
          </cell>
        </row>
        <row r="3090">
          <cell r="A3090" t="str">
            <v>Y0044929</v>
          </cell>
          <cell r="B3090">
            <v>43419</v>
          </cell>
          <cell r="C3090">
            <v>43422</v>
          </cell>
          <cell r="D3090">
            <v>43422</v>
          </cell>
          <cell r="E3090" t="str">
            <v>CC28340</v>
          </cell>
          <cell r="F3090" t="str">
            <v>ООО "РЕСО-Лизинг"</v>
          </cell>
          <cell r="G3090" t="str">
            <v>BAKULIN.I</v>
          </cell>
          <cell r="H3090" t="str">
            <v>СПБ</v>
          </cell>
          <cell r="I3090" t="str">
            <v>SPB3</v>
          </cell>
        </row>
        <row r="3091">
          <cell r="A3091" t="str">
            <v>Y0066500</v>
          </cell>
          <cell r="B3091">
            <v>43420</v>
          </cell>
          <cell r="C3091">
            <v>43422</v>
          </cell>
          <cell r="D3091">
            <v>43422</v>
          </cell>
          <cell r="E3091" t="str">
            <v>LE0111513</v>
          </cell>
          <cell r="F3091" t="str">
            <v>Эпицентр</v>
          </cell>
          <cell r="G3091" t="str">
            <v>BAKULIN.I</v>
          </cell>
          <cell r="H3091" t="str">
            <v>СПБ</v>
          </cell>
          <cell r="I3091" t="str">
            <v>SPB</v>
          </cell>
        </row>
        <row r="3092">
          <cell r="A3092" t="str">
            <v>Y0070730</v>
          </cell>
          <cell r="B3092">
            <v>43420</v>
          </cell>
          <cell r="C3092">
            <v>43422</v>
          </cell>
          <cell r="D3092">
            <v>43422</v>
          </cell>
          <cell r="E3092" t="str">
            <v>CC89205</v>
          </cell>
          <cell r="G3092" t="str">
            <v>BAKULIN.I</v>
          </cell>
          <cell r="H3092" t="str">
            <v>СПБ</v>
          </cell>
          <cell r="I3092" t="str">
            <v>SPB2</v>
          </cell>
        </row>
        <row r="3093">
          <cell r="A3093" t="str">
            <v>Y0082111</v>
          </cell>
          <cell r="B3093">
            <v>43420</v>
          </cell>
          <cell r="C3093">
            <v>43422</v>
          </cell>
          <cell r="D3093">
            <v>43422</v>
          </cell>
          <cell r="E3093" t="str">
            <v>CC40682</v>
          </cell>
          <cell r="F3093" t="str">
            <v>ООО "МонолитСтрой"</v>
          </cell>
          <cell r="G3093" t="str">
            <v>BAKULIN.I</v>
          </cell>
          <cell r="H3093" t="str">
            <v>СПБ</v>
          </cell>
          <cell r="I3093" t="str">
            <v>SPB</v>
          </cell>
        </row>
        <row r="3094">
          <cell r="A3094" t="str">
            <v>Y0057227</v>
          </cell>
          <cell r="B3094">
            <v>43420</v>
          </cell>
          <cell r="C3094">
            <v>43422</v>
          </cell>
          <cell r="D3094">
            <v>43422</v>
          </cell>
          <cell r="E3094" t="str">
            <v>CC00001</v>
          </cell>
          <cell r="F3094" t="str">
            <v>Кирилл Хохлов</v>
          </cell>
          <cell r="G3094" t="str">
            <v>BALASHOV.G</v>
          </cell>
          <cell r="H3094" t="str">
            <v>ФЛ</v>
          </cell>
          <cell r="I3094" t="str">
            <v>SPB2</v>
          </cell>
        </row>
        <row r="3095">
          <cell r="A3095" t="str">
            <v>R9833750</v>
          </cell>
          <cell r="B3095">
            <v>43410</v>
          </cell>
          <cell r="C3095">
            <v>43422</v>
          </cell>
          <cell r="D3095">
            <v>43422</v>
          </cell>
          <cell r="E3095" t="str">
            <v>CD036029</v>
          </cell>
          <cell r="F3095" t="str">
            <v>ЗАО НПП "Системные</v>
          </cell>
          <cell r="G3095" t="str">
            <v>BANKOVSKIY</v>
          </cell>
          <cell r="H3095" t="str">
            <v>СПБ</v>
          </cell>
          <cell r="I3095" t="str">
            <v>SPB2</v>
          </cell>
        </row>
        <row r="3096">
          <cell r="A3096" t="str">
            <v>S8169597</v>
          </cell>
          <cell r="B3096">
            <v>43419</v>
          </cell>
          <cell r="C3096">
            <v>43422</v>
          </cell>
          <cell r="D3096">
            <v>43422</v>
          </cell>
          <cell r="E3096" t="str">
            <v>CC97832</v>
          </cell>
          <cell r="F3096" t="str">
            <v>ООО "Балтик-Гран"</v>
          </cell>
          <cell r="G3096" t="str">
            <v>BANKOVSKIY</v>
          </cell>
          <cell r="H3096" t="str">
            <v>СПБ</v>
          </cell>
          <cell r="I3096" t="str">
            <v>SPB</v>
          </cell>
        </row>
        <row r="3097">
          <cell r="A3097" t="str">
            <v>S8170630</v>
          </cell>
          <cell r="B3097">
            <v>43419</v>
          </cell>
          <cell r="C3097">
            <v>43422</v>
          </cell>
          <cell r="D3097">
            <v>43422</v>
          </cell>
          <cell r="E3097" t="str">
            <v>CD015585</v>
          </cell>
          <cell r="F3097" t="str">
            <v>ООО "ИНКАТО"</v>
          </cell>
          <cell r="G3097" t="str">
            <v>BANKOVSKIY</v>
          </cell>
          <cell r="H3097" t="str">
            <v>СПБ</v>
          </cell>
          <cell r="I3097" t="str">
            <v>SPB2</v>
          </cell>
        </row>
        <row r="3098">
          <cell r="A3098" t="str">
            <v>S8171791</v>
          </cell>
          <cell r="B3098">
            <v>43419</v>
          </cell>
          <cell r="C3098">
            <v>43422</v>
          </cell>
          <cell r="D3098">
            <v>43422</v>
          </cell>
          <cell r="E3098" t="str">
            <v>CC88879</v>
          </cell>
          <cell r="F3098" t="str">
            <v>ЗАО "ЭлектронТелеком"</v>
          </cell>
          <cell r="G3098" t="str">
            <v>BANKOVSKIY</v>
          </cell>
          <cell r="H3098" t="str">
            <v>СПБ</v>
          </cell>
          <cell r="I3098" t="str">
            <v>SPB</v>
          </cell>
        </row>
        <row r="3099">
          <cell r="A3099" t="str">
            <v>S8171886</v>
          </cell>
          <cell r="B3099">
            <v>43419</v>
          </cell>
          <cell r="C3099">
            <v>43422</v>
          </cell>
          <cell r="D3099">
            <v>43422</v>
          </cell>
          <cell r="E3099" t="str">
            <v>CD017473</v>
          </cell>
          <cell r="F3099" t="str">
            <v>ООО "Нэко"</v>
          </cell>
          <cell r="G3099" t="str">
            <v>BANKOVSKIY</v>
          </cell>
          <cell r="H3099" t="str">
            <v>СПБ</v>
          </cell>
          <cell r="I3099" t="str">
            <v>SPB2</v>
          </cell>
        </row>
        <row r="3100">
          <cell r="A3100" t="str">
            <v>S8176283</v>
          </cell>
          <cell r="B3100">
            <v>43420</v>
          </cell>
          <cell r="C3100">
            <v>43422</v>
          </cell>
          <cell r="D3100">
            <v>43422</v>
          </cell>
          <cell r="E3100" t="str">
            <v>CC33614</v>
          </cell>
          <cell r="F3100" t="str">
            <v>ООО "Завод фасонных изделий"</v>
          </cell>
          <cell r="G3100" t="str">
            <v>BANKOVSKIY</v>
          </cell>
          <cell r="H3100" t="str">
            <v>СПБ</v>
          </cell>
          <cell r="I3100" t="str">
            <v>SPB</v>
          </cell>
        </row>
        <row r="3101">
          <cell r="A3101" t="str">
            <v>Y0037148</v>
          </cell>
          <cell r="B3101">
            <v>43419</v>
          </cell>
          <cell r="C3101">
            <v>43422</v>
          </cell>
          <cell r="D3101">
            <v>43422</v>
          </cell>
          <cell r="E3101" t="str">
            <v>CD066822</v>
          </cell>
          <cell r="F3101" t="str">
            <v>ООО "ЖКС №3</v>
          </cell>
          <cell r="G3101" t="str">
            <v>BANKOVSKIY</v>
          </cell>
          <cell r="H3101" t="str">
            <v>СПБ</v>
          </cell>
          <cell r="I3101" t="str">
            <v>SPB</v>
          </cell>
        </row>
        <row r="3102">
          <cell r="A3102" t="str">
            <v>Y0042371</v>
          </cell>
          <cell r="B3102">
            <v>43419</v>
          </cell>
          <cell r="C3102">
            <v>43422</v>
          </cell>
          <cell r="D3102">
            <v>43422</v>
          </cell>
          <cell r="E3102" t="str">
            <v>CD095189</v>
          </cell>
          <cell r="F3102" t="str">
            <v>OOO "Мегаполис Сервис"</v>
          </cell>
          <cell r="G3102" t="str">
            <v>BANKOVSKIY</v>
          </cell>
          <cell r="H3102" t="str">
            <v>СПБ</v>
          </cell>
          <cell r="I3102" t="str">
            <v>SPB</v>
          </cell>
        </row>
        <row r="3103">
          <cell r="A3103" t="str">
            <v>Y0065593</v>
          </cell>
          <cell r="B3103">
            <v>43420</v>
          </cell>
          <cell r="C3103">
            <v>43422</v>
          </cell>
          <cell r="D3103">
            <v>43422</v>
          </cell>
          <cell r="E3103" t="str">
            <v>CD052528</v>
          </cell>
          <cell r="F3103" t="str">
            <v>ООО "Специализированный</v>
          </cell>
          <cell r="G3103" t="str">
            <v>BANKOVSKIY</v>
          </cell>
          <cell r="H3103" t="str">
            <v>СПБ</v>
          </cell>
          <cell r="I3103" t="str">
            <v>SPB</v>
          </cell>
        </row>
        <row r="3104">
          <cell r="A3104" t="str">
            <v>Y0069138</v>
          </cell>
          <cell r="B3104">
            <v>43420</v>
          </cell>
          <cell r="C3104">
            <v>43422</v>
          </cell>
          <cell r="D3104">
            <v>43422</v>
          </cell>
          <cell r="E3104" t="str">
            <v>CD095189</v>
          </cell>
          <cell r="F3104" t="str">
            <v>OOO "Мегаполис Сервис"</v>
          </cell>
          <cell r="G3104" t="str">
            <v>BANKOVSKIY</v>
          </cell>
          <cell r="H3104" t="str">
            <v>СПБ</v>
          </cell>
          <cell r="I3104" t="str">
            <v>SPB</v>
          </cell>
        </row>
        <row r="3105">
          <cell r="A3105" t="str">
            <v>Y0080025</v>
          </cell>
          <cell r="B3105">
            <v>43420</v>
          </cell>
          <cell r="C3105">
            <v>43422</v>
          </cell>
          <cell r="D3105">
            <v>43422</v>
          </cell>
          <cell r="E3105" t="str">
            <v>LE0076267</v>
          </cell>
          <cell r="F3105" t="str">
            <v>НУМАКС</v>
          </cell>
          <cell r="G3105" t="str">
            <v>BANKOVSKIY</v>
          </cell>
          <cell r="H3105" t="str">
            <v>СПБ</v>
          </cell>
          <cell r="I3105" t="str">
            <v>SPMELIZAR</v>
          </cell>
        </row>
        <row r="3106">
          <cell r="A3106" t="str">
            <v>Y0117633</v>
          </cell>
          <cell r="B3106">
            <v>43422</v>
          </cell>
          <cell r="C3106">
            <v>43422</v>
          </cell>
          <cell r="D3106">
            <v>43422</v>
          </cell>
          <cell r="E3106" t="str">
            <v>CD025254</v>
          </cell>
          <cell r="F3106" t="str">
            <v>ООО "БизнесПресс СПБ"</v>
          </cell>
          <cell r="G3106" t="str">
            <v>BANKOVSKIY</v>
          </cell>
          <cell r="H3106" t="str">
            <v>СПБ</v>
          </cell>
          <cell r="I3106" t="str">
            <v>SPB</v>
          </cell>
        </row>
        <row r="3107">
          <cell r="A3107" t="str">
            <v>Y0122444</v>
          </cell>
          <cell r="B3107">
            <v>43422</v>
          </cell>
          <cell r="C3107">
            <v>43422</v>
          </cell>
          <cell r="D3107">
            <v>43422</v>
          </cell>
          <cell r="E3107" t="str">
            <v>CD003549</v>
          </cell>
          <cell r="F3107" t="str">
            <v>ООО "Аквилон СПБ"</v>
          </cell>
          <cell r="G3107" t="str">
            <v>BANKOVSKIY</v>
          </cell>
          <cell r="H3107" t="str">
            <v>СПБ</v>
          </cell>
          <cell r="I3107" t="str">
            <v>SPB2</v>
          </cell>
        </row>
        <row r="3108">
          <cell r="A3108" t="str">
            <v>Y0054497</v>
          </cell>
          <cell r="B3108">
            <v>43419</v>
          </cell>
          <cell r="C3108">
            <v>43422</v>
          </cell>
          <cell r="D3108">
            <v>43422</v>
          </cell>
          <cell r="E3108" t="str">
            <v>ID795633</v>
          </cell>
          <cell r="F3108" t="str">
            <v>Александр Ларионов</v>
          </cell>
          <cell r="G3108" t="str">
            <v>BEREZHNAYA</v>
          </cell>
          <cell r="H3108" t="str">
            <v>ФЛ</v>
          </cell>
          <cell r="I3108" t="str">
            <v>SPB</v>
          </cell>
        </row>
        <row r="3109">
          <cell r="A3109" t="str">
            <v>Y0077049</v>
          </cell>
          <cell r="B3109">
            <v>43420</v>
          </cell>
          <cell r="C3109">
            <v>43422</v>
          </cell>
          <cell r="D3109">
            <v>43422</v>
          </cell>
          <cell r="E3109" t="str">
            <v>IE196101</v>
          </cell>
          <cell r="F3109" t="str">
            <v>Александр Ткаченко</v>
          </cell>
          <cell r="G3109" t="str">
            <v>BESSONOV.K</v>
          </cell>
          <cell r="H3109" t="str">
            <v>ФЛ</v>
          </cell>
          <cell r="I3109" t="str">
            <v>SPB2</v>
          </cell>
        </row>
        <row r="3110">
          <cell r="A3110" t="str">
            <v>Y0115263</v>
          </cell>
          <cell r="B3110">
            <v>43422</v>
          </cell>
          <cell r="C3110">
            <v>43422</v>
          </cell>
          <cell r="D3110">
            <v>43422</v>
          </cell>
          <cell r="E3110" t="str">
            <v>I0440210</v>
          </cell>
          <cell r="F3110" t="str">
            <v>Николай Барнев</v>
          </cell>
          <cell r="G3110" t="str">
            <v>BESSONOV.K</v>
          </cell>
          <cell r="H3110" t="str">
            <v>ФЛ</v>
          </cell>
          <cell r="I3110" t="str">
            <v>SPB2</v>
          </cell>
        </row>
        <row r="3111">
          <cell r="A3111" t="str">
            <v>Y0075702</v>
          </cell>
          <cell r="B3111">
            <v>43420</v>
          </cell>
          <cell r="C3111">
            <v>43422</v>
          </cell>
          <cell r="D3111">
            <v>43422</v>
          </cell>
          <cell r="E3111" t="str">
            <v>IX738778</v>
          </cell>
          <cell r="F3111" t="str">
            <v>ВЛАДИМИР БАСКАКОВ</v>
          </cell>
          <cell r="G3111" t="str">
            <v>BOKTAEV.D</v>
          </cell>
          <cell r="H3111" t="str">
            <v>ФЛ</v>
          </cell>
          <cell r="I3111" t="str">
            <v>SPMGATCHIN</v>
          </cell>
        </row>
        <row r="3112">
          <cell r="A3112" t="str">
            <v>S8172150</v>
          </cell>
          <cell r="B3112">
            <v>43419</v>
          </cell>
          <cell r="C3112">
            <v>43422</v>
          </cell>
          <cell r="D3112">
            <v>43422</v>
          </cell>
          <cell r="E3112" t="str">
            <v>CC00001</v>
          </cell>
          <cell r="F3112" t="str">
            <v>Частное лицо</v>
          </cell>
          <cell r="G3112" t="str">
            <v>BORODIN.A</v>
          </cell>
          <cell r="H3112" t="str">
            <v>ФЛ</v>
          </cell>
          <cell r="I3112" t="str">
            <v>SPB2</v>
          </cell>
        </row>
        <row r="3113">
          <cell r="A3113" t="str">
            <v>Y0041426</v>
          </cell>
          <cell r="B3113">
            <v>43419</v>
          </cell>
          <cell r="C3113">
            <v>43422</v>
          </cell>
          <cell r="D3113">
            <v>43422</v>
          </cell>
          <cell r="E3113" t="str">
            <v>LE0153261</v>
          </cell>
          <cell r="F3113" t="str">
            <v>ООО "Агрокомплекс "КРАСНАЯ ЗВЕ</v>
          </cell>
          <cell r="G3113" t="str">
            <v>BROVKINA.D</v>
          </cell>
          <cell r="H3113" t="str">
            <v>СПБ</v>
          </cell>
          <cell r="I3113" t="str">
            <v>SPB</v>
          </cell>
        </row>
        <row r="3114">
          <cell r="A3114" t="str">
            <v>Y0082561</v>
          </cell>
          <cell r="B3114">
            <v>43420</v>
          </cell>
          <cell r="C3114">
            <v>43422</v>
          </cell>
          <cell r="D3114">
            <v>43422</v>
          </cell>
          <cell r="E3114" t="str">
            <v>LE0161936</v>
          </cell>
          <cell r="F3114" t="str">
            <v>ООО "Аквилон"</v>
          </cell>
          <cell r="G3114" t="str">
            <v>BROVKINA.D</v>
          </cell>
          <cell r="H3114" t="str">
            <v>СПБ</v>
          </cell>
          <cell r="I3114" t="str">
            <v>SPB4</v>
          </cell>
        </row>
        <row r="3115">
          <cell r="A3115" t="str">
            <v>F0024450</v>
          </cell>
          <cell r="B3115">
            <v>43418</v>
          </cell>
          <cell r="C3115">
            <v>43422</v>
          </cell>
          <cell r="D3115">
            <v>43422</v>
          </cell>
          <cell r="E3115" t="str">
            <v>CC00001</v>
          </cell>
          <cell r="F3115" t="str">
            <v>Частное лицо</v>
          </cell>
          <cell r="G3115" t="str">
            <v>BUDNIKOV.M</v>
          </cell>
          <cell r="H3115" t="str">
            <v>ФЛ</v>
          </cell>
          <cell r="I3115" t="str">
            <v>SPB2</v>
          </cell>
        </row>
        <row r="3116">
          <cell r="A3116" t="str">
            <v>F0030448</v>
          </cell>
          <cell r="B3116">
            <v>43422</v>
          </cell>
          <cell r="C3116">
            <v>43422</v>
          </cell>
          <cell r="D3116">
            <v>43422</v>
          </cell>
          <cell r="E3116" t="str">
            <v>CC00001</v>
          </cell>
          <cell r="F3116" t="str">
            <v>Частное лицо</v>
          </cell>
          <cell r="G3116" t="str">
            <v>BUDNIKOV.M</v>
          </cell>
          <cell r="H3116" t="str">
            <v>ФЛ</v>
          </cell>
          <cell r="I3116" t="str">
            <v>SPB2</v>
          </cell>
        </row>
        <row r="3117">
          <cell r="A3117" t="str">
            <v>Y0036049</v>
          </cell>
          <cell r="B3117">
            <v>43419</v>
          </cell>
          <cell r="C3117">
            <v>43422</v>
          </cell>
          <cell r="D3117">
            <v>43422</v>
          </cell>
          <cell r="E3117" t="str">
            <v>IC123764</v>
          </cell>
          <cell r="F3117" t="str">
            <v>Владимир Устинов</v>
          </cell>
          <cell r="G3117" t="str">
            <v>BULATOVA.M</v>
          </cell>
          <cell r="H3117" t="str">
            <v>ФЛ</v>
          </cell>
          <cell r="I3117" t="str">
            <v>SPMVETER2</v>
          </cell>
        </row>
        <row r="3118">
          <cell r="A3118" t="str">
            <v>F0028850</v>
          </cell>
          <cell r="B3118">
            <v>43421</v>
          </cell>
          <cell r="C3118">
            <v>43422</v>
          </cell>
          <cell r="D3118">
            <v>43422</v>
          </cell>
          <cell r="E3118" t="str">
            <v>CC00001</v>
          </cell>
          <cell r="F3118" t="str">
            <v>Частное лицо</v>
          </cell>
          <cell r="G3118" t="str">
            <v>BYKADOROVA</v>
          </cell>
          <cell r="H3118" t="str">
            <v>ФЛ</v>
          </cell>
          <cell r="I3118" t="str">
            <v>SPMPUSH</v>
          </cell>
        </row>
        <row r="3119">
          <cell r="A3119" t="str">
            <v>Y0087826</v>
          </cell>
          <cell r="B3119">
            <v>43421</v>
          </cell>
          <cell r="C3119">
            <v>43422</v>
          </cell>
          <cell r="D3119">
            <v>43422</v>
          </cell>
          <cell r="E3119" t="str">
            <v>CC00001</v>
          </cell>
          <cell r="F3119" t="str">
            <v>Виктор Захаров</v>
          </cell>
          <cell r="G3119" t="str">
            <v>BYKADOROVA</v>
          </cell>
          <cell r="H3119" t="str">
            <v>ФЛ</v>
          </cell>
          <cell r="I3119" t="str">
            <v>SPMKOLPINO</v>
          </cell>
        </row>
        <row r="3120">
          <cell r="A3120" t="str">
            <v>Y0098583</v>
          </cell>
          <cell r="B3120">
            <v>43421</v>
          </cell>
          <cell r="C3120">
            <v>43422</v>
          </cell>
          <cell r="D3120">
            <v>43422</v>
          </cell>
          <cell r="E3120" t="str">
            <v>IC672417</v>
          </cell>
          <cell r="F3120" t="str">
            <v>Алексей Быков</v>
          </cell>
          <cell r="G3120" t="str">
            <v>BYKADOROVA</v>
          </cell>
          <cell r="H3120" t="str">
            <v>ФЛ</v>
          </cell>
          <cell r="I3120" t="str">
            <v>SPB2</v>
          </cell>
        </row>
        <row r="3121">
          <cell r="A3121" t="str">
            <v>Y0047952</v>
          </cell>
          <cell r="B3121">
            <v>43419</v>
          </cell>
          <cell r="C3121">
            <v>43422</v>
          </cell>
          <cell r="D3121">
            <v>43422</v>
          </cell>
          <cell r="E3121" t="str">
            <v>IC143246</v>
          </cell>
          <cell r="F3121" t="str">
            <v>Антон Смирнов</v>
          </cell>
          <cell r="G3121" t="str">
            <v>CHIZHOVA</v>
          </cell>
          <cell r="H3121" t="str">
            <v>ФЛ</v>
          </cell>
          <cell r="I3121" t="str">
            <v>SPB3</v>
          </cell>
        </row>
        <row r="3122">
          <cell r="A3122" t="str">
            <v>F0027351</v>
          </cell>
          <cell r="B3122">
            <v>43420</v>
          </cell>
          <cell r="C3122">
            <v>43422</v>
          </cell>
          <cell r="D3122">
            <v>43422</v>
          </cell>
          <cell r="E3122" t="str">
            <v>CC00001</v>
          </cell>
          <cell r="F3122" t="str">
            <v>Частное лицо</v>
          </cell>
          <cell r="G3122" t="str">
            <v>CHURKINA.A</v>
          </cell>
          <cell r="H3122" t="str">
            <v>ФЛ</v>
          </cell>
          <cell r="I3122" t="str">
            <v>SPB</v>
          </cell>
        </row>
        <row r="3123">
          <cell r="A3123" t="str">
            <v>Y0025357</v>
          </cell>
          <cell r="B3123">
            <v>43418</v>
          </cell>
          <cell r="C3123">
            <v>43422</v>
          </cell>
          <cell r="D3123">
            <v>43422</v>
          </cell>
          <cell r="E3123" t="str">
            <v>CC00001</v>
          </cell>
          <cell r="F3123" t="str">
            <v>Наталья Пасатецкая</v>
          </cell>
          <cell r="G3123" t="str">
            <v>DANILYUK.R</v>
          </cell>
          <cell r="H3123" t="str">
            <v>ФЛ</v>
          </cell>
          <cell r="I3123" t="str">
            <v>SPMLADOG</v>
          </cell>
        </row>
        <row r="3124">
          <cell r="A3124" t="str">
            <v>R9991851</v>
          </cell>
          <cell r="B3124">
            <v>43417</v>
          </cell>
          <cell r="C3124">
            <v>43422</v>
          </cell>
          <cell r="D3124">
            <v>43422</v>
          </cell>
          <cell r="E3124" t="str">
            <v>LE0064866</v>
          </cell>
          <cell r="F3124" t="str">
            <v>"ОПП" ООО "КвадроКом"</v>
          </cell>
          <cell r="G3124" t="str">
            <v>DEDEGKAEV</v>
          </cell>
          <cell r="H3124" t="str">
            <v>СПБ</v>
          </cell>
          <cell r="I3124" t="str">
            <v>SPB2</v>
          </cell>
        </row>
        <row r="3125">
          <cell r="A3125" t="str">
            <v>Y0122200</v>
          </cell>
          <cell r="B3125">
            <v>43422</v>
          </cell>
          <cell r="C3125">
            <v>43422</v>
          </cell>
          <cell r="D3125">
            <v>43422</v>
          </cell>
          <cell r="E3125" t="str">
            <v>ID453518</v>
          </cell>
          <cell r="F3125" t="str">
            <v>Андрей резвый</v>
          </cell>
          <cell r="G3125" t="str">
            <v>DMITRIY.I</v>
          </cell>
          <cell r="H3125" t="str">
            <v>ФЛ</v>
          </cell>
          <cell r="I3125" t="str">
            <v>SPB</v>
          </cell>
        </row>
        <row r="3126">
          <cell r="A3126" t="str">
            <v>S8179350</v>
          </cell>
          <cell r="B3126">
            <v>43421</v>
          </cell>
          <cell r="C3126">
            <v>43422</v>
          </cell>
          <cell r="D3126">
            <v>43422</v>
          </cell>
          <cell r="E3126" t="str">
            <v>CC00001</v>
          </cell>
          <cell r="F3126" t="str">
            <v>Частное лицо</v>
          </cell>
          <cell r="G3126" t="str">
            <v>DMITRIYT</v>
          </cell>
          <cell r="H3126" t="str">
            <v>ФЛ</v>
          </cell>
          <cell r="I3126" t="str">
            <v>SPMGATCHIN</v>
          </cell>
        </row>
        <row r="3127">
          <cell r="A3127" t="str">
            <v>S8171305</v>
          </cell>
          <cell r="B3127">
            <v>43419</v>
          </cell>
          <cell r="C3127">
            <v>43422</v>
          </cell>
          <cell r="D3127">
            <v>43422</v>
          </cell>
          <cell r="E3127" t="str">
            <v>CC17954</v>
          </cell>
          <cell r="F3127" t="str">
            <v>ТЕЛЕРАДИОКОМПАНИЯ "ПЕТЕРБУРГ"</v>
          </cell>
          <cell r="G3127" t="str">
            <v>DUBOVETS.K</v>
          </cell>
          <cell r="H3127" t="str">
            <v>СПБ</v>
          </cell>
          <cell r="I3127" t="str">
            <v>SPMKAMEN</v>
          </cell>
        </row>
        <row r="3128">
          <cell r="A3128" t="str">
            <v>Y0046378</v>
          </cell>
          <cell r="B3128">
            <v>43419</v>
          </cell>
          <cell r="C3128">
            <v>43422</v>
          </cell>
          <cell r="D3128">
            <v>43422</v>
          </cell>
          <cell r="E3128" t="str">
            <v>LE0146111</v>
          </cell>
          <cell r="F3128" t="str">
            <v>ЗАО «КОММУНРЕМСТРОЙ»</v>
          </cell>
          <cell r="G3128" t="str">
            <v>DUBOVETS.K</v>
          </cell>
          <cell r="H3128" t="str">
            <v>СПБ</v>
          </cell>
          <cell r="I3128" t="str">
            <v>SPB</v>
          </cell>
        </row>
        <row r="3129">
          <cell r="A3129" t="str">
            <v>Y0016832</v>
          </cell>
          <cell r="B3129">
            <v>43418</v>
          </cell>
          <cell r="C3129">
            <v>43422</v>
          </cell>
          <cell r="D3129">
            <v>43422</v>
          </cell>
          <cell r="E3129" t="str">
            <v>LE0115126</v>
          </cell>
          <cell r="F3129" t="str">
            <v>ООО ПетроЛайф</v>
          </cell>
          <cell r="G3129" t="str">
            <v>DUDNIKOV.N</v>
          </cell>
          <cell r="H3129" t="str">
            <v>СПБ</v>
          </cell>
          <cell r="I3129" t="str">
            <v>SPB</v>
          </cell>
        </row>
        <row r="3130">
          <cell r="A3130" t="str">
            <v>Y0039820</v>
          </cell>
          <cell r="B3130">
            <v>43419</v>
          </cell>
          <cell r="C3130">
            <v>43422</v>
          </cell>
          <cell r="D3130">
            <v>43422</v>
          </cell>
          <cell r="E3130" t="str">
            <v>LE0066725</v>
          </cell>
          <cell r="F3130" t="str">
            <v>ООО "БНК"</v>
          </cell>
          <cell r="G3130" t="str">
            <v>DUDNIKOV.N</v>
          </cell>
          <cell r="H3130" t="str">
            <v>СПБ</v>
          </cell>
          <cell r="I3130" t="str">
            <v>SPMVETER2</v>
          </cell>
        </row>
        <row r="3131">
          <cell r="A3131" t="str">
            <v>Y0044728</v>
          </cell>
          <cell r="B3131">
            <v>43419</v>
          </cell>
          <cell r="C3131">
            <v>43422</v>
          </cell>
          <cell r="D3131">
            <v>43422</v>
          </cell>
          <cell r="E3131" t="str">
            <v>LE0053821</v>
          </cell>
          <cell r="F3131" t="str">
            <v>ООО "АЗИМУТ ОФИС"</v>
          </cell>
          <cell r="G3131" t="str">
            <v>DUDNIKOV.N</v>
          </cell>
          <cell r="H3131" t="str">
            <v>СПБ</v>
          </cell>
          <cell r="I3131" t="str">
            <v>SPMKORAB</v>
          </cell>
        </row>
        <row r="3132">
          <cell r="A3132" t="str">
            <v>Y0070084</v>
          </cell>
          <cell r="B3132">
            <v>43420</v>
          </cell>
          <cell r="C3132">
            <v>43422</v>
          </cell>
          <cell r="D3132">
            <v>43422</v>
          </cell>
          <cell r="E3132" t="str">
            <v>LE0011745</v>
          </cell>
          <cell r="F3132" t="str">
            <v>Веллдорис</v>
          </cell>
          <cell r="G3132" t="str">
            <v>DUDNIKOV.N</v>
          </cell>
          <cell r="H3132" t="str">
            <v>СПБ</v>
          </cell>
          <cell r="I3132" t="str">
            <v>SPB2</v>
          </cell>
        </row>
        <row r="3133">
          <cell r="A3133" t="str">
            <v>Y0074898</v>
          </cell>
          <cell r="B3133">
            <v>43420</v>
          </cell>
          <cell r="C3133">
            <v>43422</v>
          </cell>
          <cell r="D3133">
            <v>43422</v>
          </cell>
          <cell r="E3133" t="str">
            <v>CC35971</v>
          </cell>
          <cell r="F3133" t="str">
            <v xml:space="preserve"> Кирилл Левченко</v>
          </cell>
          <cell r="G3133" t="str">
            <v>DUDNIKOV.N</v>
          </cell>
          <cell r="H3133" t="str">
            <v>СПБ</v>
          </cell>
          <cell r="I3133" t="str">
            <v>SPB</v>
          </cell>
        </row>
        <row r="3134">
          <cell r="A3134" t="str">
            <v>Y0093015</v>
          </cell>
          <cell r="B3134">
            <v>43421</v>
          </cell>
          <cell r="C3134">
            <v>43422</v>
          </cell>
          <cell r="D3134">
            <v>43422</v>
          </cell>
          <cell r="E3134" t="str">
            <v>LE0161982</v>
          </cell>
          <cell r="F3134" t="str">
            <v>Бюро</v>
          </cell>
          <cell r="G3134" t="str">
            <v>DUDNIKOV.N</v>
          </cell>
          <cell r="H3134" t="str">
            <v>СПБ</v>
          </cell>
          <cell r="I3134" t="str">
            <v>SPB</v>
          </cell>
        </row>
        <row r="3135">
          <cell r="A3135" t="str">
            <v>Y0095933</v>
          </cell>
          <cell r="B3135">
            <v>43421</v>
          </cell>
          <cell r="C3135">
            <v>43422</v>
          </cell>
          <cell r="D3135">
            <v>43422</v>
          </cell>
          <cell r="E3135" t="str">
            <v>LE0161989</v>
          </cell>
          <cell r="F3135" t="str">
            <v>Аудиторско-консалтинговая груп</v>
          </cell>
          <cell r="G3135" t="str">
            <v>DUDNIKOV.N</v>
          </cell>
          <cell r="H3135" t="str">
            <v>СПБ</v>
          </cell>
          <cell r="I3135" t="str">
            <v>SPB3</v>
          </cell>
        </row>
        <row r="3136">
          <cell r="A3136" t="str">
            <v>Y0120635</v>
          </cell>
          <cell r="B3136">
            <v>43422</v>
          </cell>
          <cell r="C3136">
            <v>43422</v>
          </cell>
          <cell r="D3136">
            <v>43422</v>
          </cell>
          <cell r="E3136" t="str">
            <v>LE0148163</v>
          </cell>
          <cell r="F3136" t="str">
            <v>ИП Кухарева Ольга Петровна</v>
          </cell>
          <cell r="G3136" t="str">
            <v>EVGENIY.I</v>
          </cell>
          <cell r="H3136" t="str">
            <v>СПБ</v>
          </cell>
          <cell r="I3136" t="str">
            <v>SPB4</v>
          </cell>
        </row>
        <row r="3137">
          <cell r="A3137" t="str">
            <v>S8172447</v>
          </cell>
          <cell r="B3137">
            <v>43419</v>
          </cell>
          <cell r="C3137">
            <v>43422</v>
          </cell>
          <cell r="D3137">
            <v>43422</v>
          </cell>
          <cell r="E3137" t="str">
            <v>CC00001</v>
          </cell>
          <cell r="F3137" t="str">
            <v>Частное лицо</v>
          </cell>
          <cell r="G3137" t="str">
            <v>EVGENIYCH</v>
          </cell>
          <cell r="H3137" t="str">
            <v>ФЛ</v>
          </cell>
          <cell r="I3137" t="str">
            <v>SPB</v>
          </cell>
        </row>
        <row r="3138">
          <cell r="A3138" t="str">
            <v>Y0072802</v>
          </cell>
          <cell r="B3138">
            <v>43420</v>
          </cell>
          <cell r="C3138">
            <v>43422</v>
          </cell>
          <cell r="D3138">
            <v>43422</v>
          </cell>
          <cell r="E3138" t="str">
            <v>CC00001</v>
          </cell>
          <cell r="F3138" t="str">
            <v>иван Иванов</v>
          </cell>
          <cell r="G3138" t="str">
            <v>EVGENIYG</v>
          </cell>
          <cell r="H3138" t="str">
            <v>ФЛ</v>
          </cell>
          <cell r="I3138" t="str">
            <v>SPB</v>
          </cell>
        </row>
        <row r="3139">
          <cell r="A3139" t="str">
            <v>S8167117</v>
          </cell>
          <cell r="B3139">
            <v>43419</v>
          </cell>
          <cell r="C3139">
            <v>43422</v>
          </cell>
          <cell r="D3139">
            <v>43422</v>
          </cell>
          <cell r="E3139" t="str">
            <v>CC00001</v>
          </cell>
          <cell r="F3139" t="str">
            <v>Частное лицо</v>
          </cell>
          <cell r="G3139" t="str">
            <v>EVGRAFOV.S</v>
          </cell>
          <cell r="H3139" t="str">
            <v>ФЛ</v>
          </cell>
          <cell r="I3139" t="str">
            <v>SPMVNOVG2</v>
          </cell>
        </row>
        <row r="3140">
          <cell r="A3140" t="str">
            <v>S8149667</v>
          </cell>
          <cell r="B3140">
            <v>43416</v>
          </cell>
          <cell r="C3140">
            <v>43422</v>
          </cell>
          <cell r="D3140">
            <v>43422</v>
          </cell>
          <cell r="E3140" t="str">
            <v>LE0128391</v>
          </cell>
          <cell r="F3140" t="str">
            <v>ООО Восход Групп</v>
          </cell>
          <cell r="G3140" t="str">
            <v>FOMIN.S</v>
          </cell>
          <cell r="H3140" t="str">
            <v>СПБ</v>
          </cell>
          <cell r="I3140" t="str">
            <v>SPB</v>
          </cell>
        </row>
        <row r="3141">
          <cell r="A3141" t="str">
            <v>S8161515</v>
          </cell>
          <cell r="B3141">
            <v>43418</v>
          </cell>
          <cell r="C3141">
            <v>43422</v>
          </cell>
          <cell r="D3141">
            <v>43422</v>
          </cell>
          <cell r="E3141" t="str">
            <v>CC36941</v>
          </cell>
          <cell r="F3141" t="str">
            <v>«Реал»</v>
          </cell>
          <cell r="G3141" t="str">
            <v>FOMIN.S</v>
          </cell>
          <cell r="H3141" t="str">
            <v>СПБ</v>
          </cell>
          <cell r="I3141" t="str">
            <v>SPB</v>
          </cell>
        </row>
        <row r="3142">
          <cell r="A3142" t="str">
            <v>S8170174</v>
          </cell>
          <cell r="B3142">
            <v>43419</v>
          </cell>
          <cell r="C3142">
            <v>43422</v>
          </cell>
          <cell r="D3142">
            <v>43422</v>
          </cell>
          <cell r="E3142" t="str">
            <v>CD195163</v>
          </cell>
          <cell r="F3142" t="str">
            <v>Октарин</v>
          </cell>
          <cell r="G3142" t="str">
            <v>FOMIN.S</v>
          </cell>
          <cell r="H3142" t="str">
            <v>СПБ</v>
          </cell>
          <cell r="I3142" t="str">
            <v>SPB</v>
          </cell>
        </row>
        <row r="3143">
          <cell r="A3143" t="str">
            <v>S8170677</v>
          </cell>
          <cell r="B3143">
            <v>43419</v>
          </cell>
          <cell r="C3143">
            <v>43422</v>
          </cell>
          <cell r="D3143">
            <v>43422</v>
          </cell>
          <cell r="E3143" t="str">
            <v>CC36941</v>
          </cell>
          <cell r="F3143" t="str">
            <v>«Реал»</v>
          </cell>
          <cell r="G3143" t="str">
            <v>FOMIN.S</v>
          </cell>
          <cell r="H3143" t="str">
            <v>СПБ</v>
          </cell>
          <cell r="I3143" t="str">
            <v>SPB</v>
          </cell>
        </row>
        <row r="3144">
          <cell r="A3144" t="str">
            <v>Y0011733</v>
          </cell>
          <cell r="B3144">
            <v>43418</v>
          </cell>
          <cell r="C3144">
            <v>43422</v>
          </cell>
          <cell r="D3144">
            <v>43422</v>
          </cell>
          <cell r="E3144" t="str">
            <v>LE0129848</v>
          </cell>
          <cell r="F3144" t="str">
            <v>ООО "Комфорт-Сервис"</v>
          </cell>
          <cell r="G3144" t="str">
            <v>FOMIN.S</v>
          </cell>
          <cell r="H3144" t="str">
            <v>СПБ</v>
          </cell>
          <cell r="I3144" t="str">
            <v>SPB</v>
          </cell>
        </row>
        <row r="3145">
          <cell r="A3145" t="str">
            <v>Y0057478</v>
          </cell>
          <cell r="B3145">
            <v>43420</v>
          </cell>
          <cell r="C3145">
            <v>43422</v>
          </cell>
          <cell r="D3145">
            <v>43422</v>
          </cell>
          <cell r="E3145" t="str">
            <v>LE0125833</v>
          </cell>
          <cell r="F3145" t="str">
            <v>ООО Занавес</v>
          </cell>
          <cell r="G3145" t="str">
            <v>FOMIN.S</v>
          </cell>
          <cell r="H3145" t="str">
            <v>СПБ</v>
          </cell>
          <cell r="I3145" t="str">
            <v>SPB</v>
          </cell>
        </row>
        <row r="3146">
          <cell r="A3146" t="str">
            <v>S8179829</v>
          </cell>
          <cell r="B3146">
            <v>43421</v>
          </cell>
          <cell r="C3146">
            <v>43422</v>
          </cell>
          <cell r="D3146">
            <v>43422</v>
          </cell>
          <cell r="E3146" t="str">
            <v>CC00001</v>
          </cell>
          <cell r="F3146" t="str">
            <v>Частное лицо</v>
          </cell>
          <cell r="G3146" t="str">
            <v>GONCHAROVT</v>
          </cell>
          <cell r="H3146" t="str">
            <v>ФЛ</v>
          </cell>
          <cell r="I3146" t="str">
            <v>SPMKOLPINO</v>
          </cell>
        </row>
        <row r="3147">
          <cell r="A3147" t="str">
            <v>S8185044</v>
          </cell>
          <cell r="B3147">
            <v>43422</v>
          </cell>
          <cell r="C3147">
            <v>43422</v>
          </cell>
          <cell r="D3147">
            <v>43422</v>
          </cell>
          <cell r="E3147" t="str">
            <v>CC00001</v>
          </cell>
          <cell r="F3147" t="str">
            <v>Частное лицо</v>
          </cell>
          <cell r="G3147" t="str">
            <v>GONCHAROVT</v>
          </cell>
          <cell r="H3147" t="str">
            <v>ФЛ</v>
          </cell>
          <cell r="I3147" t="str">
            <v>SPMKOLPINO</v>
          </cell>
        </row>
        <row r="3148">
          <cell r="A3148" t="str">
            <v>Y0082446</v>
          </cell>
          <cell r="B3148">
            <v>43420</v>
          </cell>
          <cell r="C3148">
            <v>43422</v>
          </cell>
          <cell r="D3148">
            <v>43422</v>
          </cell>
          <cell r="E3148" t="str">
            <v>CC00001</v>
          </cell>
          <cell r="F3148" t="str">
            <v>Вадим Егоров</v>
          </cell>
          <cell r="G3148" t="str">
            <v>GROMYKO.V</v>
          </cell>
          <cell r="H3148" t="str">
            <v>ФЛ</v>
          </cell>
          <cell r="I3148" t="str">
            <v>SPB</v>
          </cell>
        </row>
        <row r="3149">
          <cell r="A3149" t="str">
            <v>Y0056057</v>
          </cell>
          <cell r="B3149">
            <v>43420</v>
          </cell>
          <cell r="C3149">
            <v>43422</v>
          </cell>
          <cell r="D3149">
            <v>43422</v>
          </cell>
          <cell r="E3149" t="str">
            <v>CC00001</v>
          </cell>
          <cell r="F3149" t="str">
            <v>Ирина Щеголева</v>
          </cell>
          <cell r="G3149" t="str">
            <v>GUSCHIN</v>
          </cell>
          <cell r="H3149" t="str">
            <v>ФЛ</v>
          </cell>
          <cell r="I3149" t="str">
            <v>SPB2</v>
          </cell>
        </row>
        <row r="3150">
          <cell r="A3150" t="str">
            <v>Y0084140</v>
          </cell>
          <cell r="B3150">
            <v>43421</v>
          </cell>
          <cell r="C3150">
            <v>43422</v>
          </cell>
          <cell r="D3150">
            <v>43422</v>
          </cell>
          <cell r="E3150" t="str">
            <v>IC155805</v>
          </cell>
          <cell r="F3150" t="str">
            <v>Владимир Чернов</v>
          </cell>
          <cell r="G3150" t="str">
            <v>GUSCHIN</v>
          </cell>
          <cell r="H3150" t="str">
            <v>ФЛ</v>
          </cell>
          <cell r="I3150" t="str">
            <v>SPB3</v>
          </cell>
        </row>
        <row r="3151">
          <cell r="A3151" t="str">
            <v>Y0092546</v>
          </cell>
          <cell r="B3151">
            <v>43421</v>
          </cell>
          <cell r="C3151">
            <v>43422</v>
          </cell>
          <cell r="D3151">
            <v>43422</v>
          </cell>
          <cell r="E3151" t="str">
            <v>CC00001</v>
          </cell>
          <cell r="F3151" t="str">
            <v>Александр Невский</v>
          </cell>
          <cell r="G3151" t="str">
            <v>GUSCHIN</v>
          </cell>
          <cell r="H3151" t="str">
            <v>ФЛ</v>
          </cell>
          <cell r="I3151" t="str">
            <v>SPB</v>
          </cell>
        </row>
        <row r="3152">
          <cell r="A3152" t="str">
            <v>F0030015</v>
          </cell>
          <cell r="B3152">
            <v>43422</v>
          </cell>
          <cell r="C3152">
            <v>43422</v>
          </cell>
          <cell r="D3152">
            <v>43422</v>
          </cell>
          <cell r="E3152" t="str">
            <v>CC00001</v>
          </cell>
          <cell r="F3152" t="str">
            <v>Частное лицо</v>
          </cell>
          <cell r="G3152" t="str">
            <v>GUSEVA.AN</v>
          </cell>
          <cell r="H3152" t="str">
            <v>ФЛ</v>
          </cell>
          <cell r="I3152" t="str">
            <v>SPB4</v>
          </cell>
        </row>
        <row r="3153">
          <cell r="A3153" t="str">
            <v>Y0075362</v>
          </cell>
          <cell r="B3153">
            <v>43420</v>
          </cell>
          <cell r="C3153">
            <v>43422</v>
          </cell>
          <cell r="D3153">
            <v>43422</v>
          </cell>
          <cell r="E3153" t="str">
            <v>I0434248</v>
          </cell>
          <cell r="F3153" t="str">
            <v>николай короленков</v>
          </cell>
          <cell r="G3153" t="str">
            <v>INNA.S</v>
          </cell>
          <cell r="H3153" t="str">
            <v>ФЛ</v>
          </cell>
          <cell r="I3153" t="str">
            <v>SPMLADOG</v>
          </cell>
        </row>
        <row r="3154">
          <cell r="A3154" t="str">
            <v>S8175173</v>
          </cell>
          <cell r="B3154">
            <v>43420</v>
          </cell>
          <cell r="C3154">
            <v>43422</v>
          </cell>
          <cell r="D3154">
            <v>43422</v>
          </cell>
          <cell r="E3154" t="str">
            <v>CC37506</v>
          </cell>
          <cell r="F3154" t="str">
            <v>ООО "Юни-тек"</v>
          </cell>
          <cell r="G3154" t="str">
            <v>IVANKIN.A</v>
          </cell>
          <cell r="H3154" t="str">
            <v>СПБ</v>
          </cell>
          <cell r="I3154" t="str">
            <v>SPB</v>
          </cell>
        </row>
        <row r="3155">
          <cell r="A3155" t="str">
            <v>Y0024864</v>
          </cell>
          <cell r="B3155">
            <v>43418</v>
          </cell>
          <cell r="C3155">
            <v>43422</v>
          </cell>
          <cell r="D3155">
            <v>43422</v>
          </cell>
          <cell r="E3155" t="str">
            <v>LE0139114</v>
          </cell>
          <cell r="F3155" t="str">
            <v>ООО «СтройМонолит»</v>
          </cell>
          <cell r="G3155" t="str">
            <v>IVANKIN.A</v>
          </cell>
          <cell r="H3155" t="str">
            <v>СПБ</v>
          </cell>
          <cell r="I3155" t="str">
            <v>SPMIZMAL</v>
          </cell>
        </row>
        <row r="3156">
          <cell r="A3156" t="str">
            <v>Y0045849</v>
          </cell>
          <cell r="B3156">
            <v>43419</v>
          </cell>
          <cell r="C3156">
            <v>43422</v>
          </cell>
          <cell r="D3156">
            <v>43422</v>
          </cell>
          <cell r="E3156" t="str">
            <v>LE0161656</v>
          </cell>
          <cell r="F3156" t="str">
            <v>ООО «ПЛАНЕТА ИНФО»</v>
          </cell>
          <cell r="G3156" t="str">
            <v>IVANKIN.A</v>
          </cell>
          <cell r="H3156" t="str">
            <v>СПБ</v>
          </cell>
          <cell r="I3156" t="str">
            <v>SPMLINE6</v>
          </cell>
        </row>
        <row r="3157">
          <cell r="A3157" t="str">
            <v>Y0073680</v>
          </cell>
          <cell r="B3157">
            <v>43420</v>
          </cell>
          <cell r="C3157">
            <v>43422</v>
          </cell>
          <cell r="D3157">
            <v>43422</v>
          </cell>
          <cell r="E3157" t="str">
            <v>LE0028318</v>
          </cell>
          <cell r="F3157" t="str">
            <v>ООО НПФ «ЭНТЕХМАШ»</v>
          </cell>
          <cell r="G3157" t="str">
            <v>IVANKIN.A</v>
          </cell>
          <cell r="H3157" t="str">
            <v>СПБ</v>
          </cell>
          <cell r="I3157" t="str">
            <v>SPB2</v>
          </cell>
        </row>
        <row r="3158">
          <cell r="A3158" t="str">
            <v>R9991859</v>
          </cell>
          <cell r="B3158">
            <v>43417</v>
          </cell>
          <cell r="C3158">
            <v>43422</v>
          </cell>
          <cell r="D3158">
            <v>43422</v>
          </cell>
          <cell r="E3158" t="str">
            <v>CC28747</v>
          </cell>
          <cell r="F3158" t="str">
            <v>РЕСО - Гарантия</v>
          </cell>
          <cell r="G3158" t="str">
            <v>IVCHENKO.D</v>
          </cell>
          <cell r="H3158" t="str">
            <v>СПБ</v>
          </cell>
          <cell r="I3158" t="str">
            <v>SPB_ГП</v>
          </cell>
        </row>
        <row r="3159">
          <cell r="A3159" t="str">
            <v>S8101825</v>
          </cell>
          <cell r="B3159">
            <v>43406</v>
          </cell>
          <cell r="C3159">
            <v>43422</v>
          </cell>
          <cell r="D3159">
            <v>43422</v>
          </cell>
          <cell r="E3159" t="str">
            <v>CD082668</v>
          </cell>
          <cell r="F3159" t="str">
            <v>ООО "СимплГрупп"</v>
          </cell>
          <cell r="G3159" t="str">
            <v>IVCHENKO.D</v>
          </cell>
          <cell r="H3159" t="str">
            <v>СПБ</v>
          </cell>
          <cell r="I3159" t="str">
            <v>SPB</v>
          </cell>
        </row>
        <row r="3160">
          <cell r="A3160" t="str">
            <v>S8161995</v>
          </cell>
          <cell r="B3160">
            <v>43418</v>
          </cell>
          <cell r="C3160">
            <v>43422</v>
          </cell>
          <cell r="D3160">
            <v>43422</v>
          </cell>
          <cell r="E3160" t="str">
            <v>CD106143</v>
          </cell>
          <cell r="F3160" t="str">
            <v>ООО "Группа Компаний</v>
          </cell>
          <cell r="G3160" t="str">
            <v>IVCHENKO.D</v>
          </cell>
          <cell r="H3160" t="str">
            <v>СПБ</v>
          </cell>
          <cell r="I3160" t="str">
            <v>SPB</v>
          </cell>
        </row>
        <row r="3161">
          <cell r="A3161" t="str">
            <v>S8165676</v>
          </cell>
          <cell r="B3161">
            <v>43418</v>
          </cell>
          <cell r="C3161">
            <v>43422</v>
          </cell>
          <cell r="D3161">
            <v>43422</v>
          </cell>
          <cell r="E3161" t="str">
            <v>CD045505</v>
          </cell>
          <cell r="F3161" t="str">
            <v>ООО «Лаборатория цифрового зр</v>
          </cell>
          <cell r="G3161" t="str">
            <v>IVCHENKO.D</v>
          </cell>
          <cell r="H3161" t="str">
            <v>СПБ</v>
          </cell>
          <cell r="I3161" t="str">
            <v>SPB</v>
          </cell>
        </row>
        <row r="3162">
          <cell r="A3162" t="str">
            <v>S8165685</v>
          </cell>
          <cell r="B3162">
            <v>43418</v>
          </cell>
          <cell r="C3162">
            <v>43422</v>
          </cell>
          <cell r="D3162">
            <v>43422</v>
          </cell>
          <cell r="E3162" t="str">
            <v>CC29642</v>
          </cell>
          <cell r="F3162" t="str">
            <v>ООО "СТЦ"</v>
          </cell>
          <cell r="G3162" t="str">
            <v>IVCHENKO.D</v>
          </cell>
          <cell r="H3162" t="str">
            <v>СПБ</v>
          </cell>
          <cell r="I3162" t="str">
            <v>SPB</v>
          </cell>
        </row>
        <row r="3163">
          <cell r="A3163" t="str">
            <v>S8167079</v>
          </cell>
          <cell r="B3163">
            <v>43419</v>
          </cell>
          <cell r="C3163">
            <v>43422</v>
          </cell>
          <cell r="D3163">
            <v>43422</v>
          </cell>
          <cell r="E3163" t="str">
            <v>CC20331</v>
          </cell>
          <cell r="F3163" t="str">
            <v>ООО "НПФ 'Полисервис"</v>
          </cell>
          <cell r="G3163" t="str">
            <v>IVCHENKO.D</v>
          </cell>
          <cell r="H3163" t="str">
            <v>СПБ</v>
          </cell>
          <cell r="I3163" t="str">
            <v>SPB2</v>
          </cell>
        </row>
        <row r="3164">
          <cell r="A3164" t="str">
            <v>S8170982</v>
          </cell>
          <cell r="B3164">
            <v>43419</v>
          </cell>
          <cell r="C3164">
            <v>43422</v>
          </cell>
          <cell r="D3164">
            <v>43422</v>
          </cell>
          <cell r="E3164" t="str">
            <v>CC29642</v>
          </cell>
          <cell r="F3164" t="str">
            <v>ООО "СТЦ"</v>
          </cell>
          <cell r="G3164" t="str">
            <v>IVCHENKO.D</v>
          </cell>
          <cell r="H3164" t="str">
            <v>СПБ</v>
          </cell>
          <cell r="I3164" t="str">
            <v>SPB</v>
          </cell>
        </row>
        <row r="3165">
          <cell r="A3165" t="str">
            <v>S8171029</v>
          </cell>
          <cell r="B3165">
            <v>43419</v>
          </cell>
          <cell r="C3165">
            <v>43422</v>
          </cell>
          <cell r="D3165">
            <v>43422</v>
          </cell>
          <cell r="E3165" t="str">
            <v>CC29642</v>
          </cell>
          <cell r="F3165" t="str">
            <v>ООО "СТЦ"</v>
          </cell>
          <cell r="G3165" t="str">
            <v>IVCHENKO.D</v>
          </cell>
          <cell r="H3165" t="str">
            <v>СПБ</v>
          </cell>
          <cell r="I3165" t="str">
            <v>SPB</v>
          </cell>
        </row>
        <row r="3166">
          <cell r="A3166" t="str">
            <v>S8173526</v>
          </cell>
          <cell r="B3166">
            <v>43420</v>
          </cell>
          <cell r="C3166">
            <v>43422</v>
          </cell>
          <cell r="D3166">
            <v>43422</v>
          </cell>
          <cell r="E3166" t="str">
            <v>CD153246</v>
          </cell>
          <cell r="F3166" t="str">
            <v>ООО "Вторметалл"</v>
          </cell>
          <cell r="G3166" t="str">
            <v>IVCHENKO.D</v>
          </cell>
          <cell r="H3166" t="str">
            <v>СПБ</v>
          </cell>
          <cell r="I3166" t="str">
            <v>SPB</v>
          </cell>
        </row>
        <row r="3167">
          <cell r="A3167" t="str">
            <v>S8175344</v>
          </cell>
          <cell r="B3167">
            <v>43420</v>
          </cell>
          <cell r="C3167">
            <v>43422</v>
          </cell>
          <cell r="D3167">
            <v>43422</v>
          </cell>
          <cell r="E3167" t="str">
            <v>CD084615</v>
          </cell>
          <cell r="F3167" t="str">
            <v>ООО "АСТ-Консалтинг-СО"</v>
          </cell>
          <cell r="G3167" t="str">
            <v>IVCHENKO.D</v>
          </cell>
          <cell r="H3167" t="str">
            <v>СПБ</v>
          </cell>
          <cell r="I3167" t="str">
            <v>SPB</v>
          </cell>
        </row>
        <row r="3168">
          <cell r="A3168" t="str">
            <v>S8177624</v>
          </cell>
          <cell r="B3168">
            <v>43420</v>
          </cell>
          <cell r="C3168">
            <v>43422</v>
          </cell>
          <cell r="D3168">
            <v>43422</v>
          </cell>
          <cell r="E3168" t="str">
            <v>CC91379</v>
          </cell>
          <cell r="F3168" t="str">
            <v>ООО "Аспект"</v>
          </cell>
          <cell r="G3168" t="str">
            <v>IVCHENKO.D</v>
          </cell>
          <cell r="H3168" t="str">
            <v>СПБ</v>
          </cell>
          <cell r="I3168" t="str">
            <v>SPB2</v>
          </cell>
        </row>
        <row r="3169">
          <cell r="A3169" t="str">
            <v>Y0014113</v>
          </cell>
          <cell r="B3169">
            <v>43418</v>
          </cell>
          <cell r="C3169">
            <v>43422</v>
          </cell>
          <cell r="D3169">
            <v>43422</v>
          </cell>
          <cell r="E3169" t="str">
            <v>CC29642</v>
          </cell>
          <cell r="F3169" t="str">
            <v>ООО "СТЦ"</v>
          </cell>
          <cell r="G3169" t="str">
            <v>IVCHENKO.D</v>
          </cell>
          <cell r="H3169" t="str">
            <v>СПБ</v>
          </cell>
          <cell r="I3169" t="str">
            <v>SPB</v>
          </cell>
        </row>
        <row r="3170">
          <cell r="A3170" t="str">
            <v>Y0027666</v>
          </cell>
          <cell r="B3170">
            <v>43418</v>
          </cell>
          <cell r="C3170">
            <v>43422</v>
          </cell>
          <cell r="D3170">
            <v>43422</v>
          </cell>
          <cell r="E3170" t="str">
            <v>CD183433</v>
          </cell>
          <cell r="F3170" t="str">
            <v>ООО "Квадро Электрик</v>
          </cell>
          <cell r="G3170" t="str">
            <v>IVCHENKO.D</v>
          </cell>
          <cell r="H3170" t="str">
            <v>СПБ</v>
          </cell>
          <cell r="I3170" t="str">
            <v>SPB</v>
          </cell>
        </row>
        <row r="3171">
          <cell r="A3171" t="str">
            <v>Y0035834</v>
          </cell>
          <cell r="B3171">
            <v>43419</v>
          </cell>
          <cell r="C3171">
            <v>43422</v>
          </cell>
          <cell r="D3171">
            <v>43422</v>
          </cell>
          <cell r="E3171" t="str">
            <v>CC09452</v>
          </cell>
          <cell r="F3171" t="str">
            <v>ООО "СТАЛТ ЛТД"</v>
          </cell>
          <cell r="G3171" t="str">
            <v>IVCHENKO.D</v>
          </cell>
          <cell r="H3171" t="str">
            <v>СПБ</v>
          </cell>
          <cell r="I3171" t="str">
            <v>SPB</v>
          </cell>
        </row>
        <row r="3172">
          <cell r="A3172" t="str">
            <v>Y0037983</v>
          </cell>
          <cell r="B3172">
            <v>43419</v>
          </cell>
          <cell r="C3172">
            <v>43422</v>
          </cell>
          <cell r="D3172">
            <v>43422</v>
          </cell>
          <cell r="E3172" t="str">
            <v>CC12893</v>
          </cell>
          <cell r="F3172" t="str">
            <v>ООО "ГК "ОЛВИТ"</v>
          </cell>
          <cell r="G3172" t="str">
            <v>IVCHENKO.D</v>
          </cell>
          <cell r="H3172" t="str">
            <v>СПБ</v>
          </cell>
          <cell r="I3172" t="str">
            <v>SPB3</v>
          </cell>
        </row>
        <row r="3173">
          <cell r="A3173" t="str">
            <v>Y0038095</v>
          </cell>
          <cell r="B3173">
            <v>43419</v>
          </cell>
          <cell r="C3173">
            <v>43422</v>
          </cell>
          <cell r="D3173">
            <v>43422</v>
          </cell>
          <cell r="E3173" t="str">
            <v>LE0036464</v>
          </cell>
          <cell r="F3173" t="str">
            <v>ООО "Торговый дом СпецСинтез"</v>
          </cell>
          <cell r="G3173" t="str">
            <v>IVCHENKO.D</v>
          </cell>
          <cell r="H3173" t="str">
            <v>СПБ</v>
          </cell>
          <cell r="I3173" t="str">
            <v>SPB</v>
          </cell>
        </row>
        <row r="3174">
          <cell r="A3174" t="str">
            <v>Y0038665</v>
          </cell>
          <cell r="B3174">
            <v>43419</v>
          </cell>
          <cell r="C3174">
            <v>43422</v>
          </cell>
          <cell r="D3174">
            <v>43422</v>
          </cell>
          <cell r="E3174" t="str">
            <v>CD083243</v>
          </cell>
          <cell r="F3174" t="str">
            <v>ООО "АЙТИ СЕЙЛ"</v>
          </cell>
          <cell r="G3174" t="str">
            <v>IVCHENKO.D</v>
          </cell>
          <cell r="H3174" t="str">
            <v>СПБ</v>
          </cell>
          <cell r="I3174" t="str">
            <v>SPMKORAB</v>
          </cell>
        </row>
        <row r="3175">
          <cell r="A3175" t="str">
            <v>Y0046985</v>
          </cell>
          <cell r="B3175">
            <v>43419</v>
          </cell>
          <cell r="C3175">
            <v>43422</v>
          </cell>
          <cell r="D3175">
            <v>43422</v>
          </cell>
          <cell r="E3175" t="str">
            <v>CD078555</v>
          </cell>
          <cell r="F3175" t="str">
            <v>ООО "Континенталь"</v>
          </cell>
          <cell r="G3175" t="str">
            <v>IVCHENKO.D</v>
          </cell>
          <cell r="H3175" t="str">
            <v>СПБ</v>
          </cell>
          <cell r="I3175" t="str">
            <v>SPB3</v>
          </cell>
        </row>
        <row r="3176">
          <cell r="A3176" t="str">
            <v>Y0048344</v>
          </cell>
          <cell r="B3176">
            <v>43419</v>
          </cell>
          <cell r="C3176">
            <v>43422</v>
          </cell>
          <cell r="D3176">
            <v>43422</v>
          </cell>
          <cell r="E3176" t="str">
            <v>CD007506</v>
          </cell>
          <cell r="F3176" t="str">
            <v>ЗАО "Артис - Детское питание"</v>
          </cell>
          <cell r="G3176" t="str">
            <v>IVCHENKO.D</v>
          </cell>
          <cell r="H3176" t="str">
            <v>СПБ</v>
          </cell>
          <cell r="I3176" t="str">
            <v>SPB</v>
          </cell>
        </row>
        <row r="3177">
          <cell r="A3177" t="str">
            <v>Y0048721</v>
          </cell>
          <cell r="B3177">
            <v>43419</v>
          </cell>
          <cell r="C3177">
            <v>43422</v>
          </cell>
          <cell r="D3177">
            <v>43422</v>
          </cell>
          <cell r="E3177" t="str">
            <v>CD170744</v>
          </cell>
          <cell r="F3177" t="str">
            <v>ОПП УК Молочная культура</v>
          </cell>
          <cell r="G3177" t="str">
            <v>IVCHENKO.D</v>
          </cell>
          <cell r="H3177" t="str">
            <v>СПБ</v>
          </cell>
          <cell r="I3177" t="str">
            <v>SPB</v>
          </cell>
        </row>
        <row r="3178">
          <cell r="A3178" t="str">
            <v>Y0062562</v>
          </cell>
          <cell r="B3178">
            <v>43420</v>
          </cell>
          <cell r="C3178">
            <v>43422</v>
          </cell>
          <cell r="D3178">
            <v>43422</v>
          </cell>
          <cell r="E3178" t="str">
            <v>CD053780</v>
          </cell>
          <cell r="F3178" t="str">
            <v>ООО "Торговый Дом "Питер"</v>
          </cell>
          <cell r="G3178" t="str">
            <v>IVCHENKO.D</v>
          </cell>
          <cell r="H3178" t="str">
            <v>СПБ</v>
          </cell>
          <cell r="I3178" t="str">
            <v>SPB2</v>
          </cell>
        </row>
        <row r="3179">
          <cell r="A3179" t="str">
            <v>Y0070991</v>
          </cell>
          <cell r="B3179">
            <v>43420</v>
          </cell>
          <cell r="C3179">
            <v>43422</v>
          </cell>
          <cell r="D3179">
            <v>43422</v>
          </cell>
          <cell r="E3179" t="str">
            <v>CC50341</v>
          </cell>
          <cell r="F3179" t="str">
            <v>ООО «Классик»</v>
          </cell>
          <cell r="G3179" t="str">
            <v>IVCHENKO.D</v>
          </cell>
          <cell r="H3179" t="str">
            <v>СПБ</v>
          </cell>
          <cell r="I3179" t="str">
            <v>SPB</v>
          </cell>
        </row>
        <row r="3180">
          <cell r="A3180" t="str">
            <v>Y0073414</v>
          </cell>
          <cell r="B3180">
            <v>43420</v>
          </cell>
          <cell r="C3180">
            <v>43422</v>
          </cell>
          <cell r="D3180">
            <v>43422</v>
          </cell>
          <cell r="E3180" t="str">
            <v>CD067941</v>
          </cell>
          <cell r="F3180" t="str">
            <v>ООО "СЕМПО"</v>
          </cell>
          <cell r="G3180" t="str">
            <v>IVCHENKO.D</v>
          </cell>
          <cell r="H3180" t="str">
            <v>СПБ</v>
          </cell>
          <cell r="I3180" t="str">
            <v>SPB</v>
          </cell>
        </row>
        <row r="3181">
          <cell r="A3181" t="str">
            <v>Y0074785</v>
          </cell>
          <cell r="B3181">
            <v>43420</v>
          </cell>
          <cell r="C3181">
            <v>43422</v>
          </cell>
          <cell r="D3181">
            <v>43422</v>
          </cell>
          <cell r="E3181" t="str">
            <v>CD162467</v>
          </cell>
          <cell r="F3181" t="str">
            <v>ОПП ООО "ГРУППА КОМПАНИЙ</v>
          </cell>
          <cell r="G3181" t="str">
            <v>IVCHENKO.D</v>
          </cell>
          <cell r="H3181" t="str">
            <v>СПБ</v>
          </cell>
          <cell r="I3181" t="str">
            <v>SPB</v>
          </cell>
        </row>
        <row r="3182">
          <cell r="A3182" t="str">
            <v>Y0075678</v>
          </cell>
          <cell r="B3182">
            <v>43420</v>
          </cell>
          <cell r="C3182">
            <v>43422</v>
          </cell>
          <cell r="D3182">
            <v>43422</v>
          </cell>
          <cell r="E3182" t="str">
            <v>CC12061</v>
          </cell>
          <cell r="F3182" t="str">
            <v>МАКАРОВ ДМИТРИЙ</v>
          </cell>
          <cell r="G3182" t="str">
            <v>IVCHENKO.D</v>
          </cell>
          <cell r="H3182" t="str">
            <v>СПБ</v>
          </cell>
          <cell r="I3182" t="str">
            <v>SPB2</v>
          </cell>
        </row>
        <row r="3183">
          <cell r="A3183" t="str">
            <v>Y0115415</v>
          </cell>
          <cell r="B3183">
            <v>43422</v>
          </cell>
          <cell r="C3183">
            <v>43422</v>
          </cell>
          <cell r="D3183">
            <v>43422</v>
          </cell>
          <cell r="E3183" t="str">
            <v>LE0015645</v>
          </cell>
          <cell r="F3183" t="str">
            <v>НОУ ДПО «ЦПР»</v>
          </cell>
          <cell r="G3183" t="str">
            <v>IVCHENKO.D</v>
          </cell>
          <cell r="H3183" t="str">
            <v>СПБ</v>
          </cell>
          <cell r="I3183" t="str">
            <v>SPB2</v>
          </cell>
        </row>
        <row r="3184">
          <cell r="A3184" t="str">
            <v>Y0115498</v>
          </cell>
          <cell r="B3184">
            <v>43422</v>
          </cell>
          <cell r="C3184">
            <v>43422</v>
          </cell>
          <cell r="D3184">
            <v>43422</v>
          </cell>
          <cell r="E3184" t="str">
            <v>LE0015645</v>
          </cell>
          <cell r="F3184" t="str">
            <v>НОУ ДПО «ЦПР»</v>
          </cell>
          <cell r="G3184" t="str">
            <v>IVCHENKO.D</v>
          </cell>
          <cell r="H3184" t="str">
            <v>СПБ</v>
          </cell>
          <cell r="I3184" t="str">
            <v>SPB2</v>
          </cell>
        </row>
        <row r="3185">
          <cell r="A3185" t="str">
            <v>Y0023815</v>
          </cell>
          <cell r="B3185">
            <v>43418</v>
          </cell>
          <cell r="C3185">
            <v>43422</v>
          </cell>
          <cell r="D3185">
            <v>43422</v>
          </cell>
          <cell r="E3185" t="str">
            <v>CC15889</v>
          </cell>
          <cell r="F3185" t="str">
            <v>ОФП - Русклимат</v>
          </cell>
          <cell r="G3185" t="str">
            <v>KARAPETOVA</v>
          </cell>
          <cell r="H3185" t="str">
            <v>СПБ</v>
          </cell>
          <cell r="I3185" t="str">
            <v>SPB</v>
          </cell>
        </row>
        <row r="3186">
          <cell r="A3186" t="str">
            <v>F0029213</v>
          </cell>
          <cell r="B3186">
            <v>43421</v>
          </cell>
          <cell r="C3186">
            <v>43422</v>
          </cell>
          <cell r="D3186">
            <v>43422</v>
          </cell>
          <cell r="E3186" t="str">
            <v>CC00001</v>
          </cell>
          <cell r="F3186" t="str">
            <v>Частное лицо</v>
          </cell>
          <cell r="G3186" t="str">
            <v>KHLISTKO.K</v>
          </cell>
          <cell r="H3186" t="str">
            <v>ФЛ</v>
          </cell>
          <cell r="I3186" t="str">
            <v>SPMTOSNO</v>
          </cell>
        </row>
        <row r="3187">
          <cell r="A3187" t="str">
            <v>F0030286</v>
          </cell>
          <cell r="B3187">
            <v>43422</v>
          </cell>
          <cell r="C3187">
            <v>43422</v>
          </cell>
          <cell r="D3187">
            <v>43422</v>
          </cell>
          <cell r="E3187" t="str">
            <v>CC00001</v>
          </cell>
          <cell r="F3187" t="str">
            <v>Частное лицо</v>
          </cell>
          <cell r="G3187" t="str">
            <v>KHLISTKO.K</v>
          </cell>
          <cell r="H3187" t="str">
            <v>ФЛ</v>
          </cell>
          <cell r="I3187" t="str">
            <v>SPB4</v>
          </cell>
        </row>
        <row r="3188">
          <cell r="A3188" t="str">
            <v>A1010564</v>
          </cell>
          <cell r="B3188">
            <v>43422</v>
          </cell>
          <cell r="C3188">
            <v>43422</v>
          </cell>
          <cell r="D3188">
            <v>43422</v>
          </cell>
          <cell r="E3188" t="str">
            <v>CC00001</v>
          </cell>
          <cell r="F3188" t="str">
            <v>Частное лицо</v>
          </cell>
          <cell r="G3188" t="str">
            <v>KOCHUBEY.D</v>
          </cell>
          <cell r="H3188" t="str">
            <v>ФЛ</v>
          </cell>
          <cell r="I3188" t="str">
            <v>SPB3</v>
          </cell>
        </row>
        <row r="3189">
          <cell r="A3189" t="str">
            <v>A1011762</v>
          </cell>
          <cell r="B3189">
            <v>43422</v>
          </cell>
          <cell r="C3189">
            <v>43422</v>
          </cell>
          <cell r="D3189">
            <v>43422</v>
          </cell>
          <cell r="E3189" t="str">
            <v>CC00001</v>
          </cell>
          <cell r="F3189" t="str">
            <v>Частное лицо</v>
          </cell>
          <cell r="G3189" t="str">
            <v>KOCHUBEY.D</v>
          </cell>
          <cell r="H3189" t="str">
            <v>ФЛ</v>
          </cell>
          <cell r="I3189" t="str">
            <v>SPB3</v>
          </cell>
        </row>
        <row r="3190">
          <cell r="A3190" t="str">
            <v>S8180601</v>
          </cell>
          <cell r="B3190">
            <v>43421</v>
          </cell>
          <cell r="C3190">
            <v>43422</v>
          </cell>
          <cell r="D3190">
            <v>43422</v>
          </cell>
          <cell r="E3190" t="str">
            <v>CC00001</v>
          </cell>
          <cell r="F3190" t="str">
            <v>Частное лицо</v>
          </cell>
          <cell r="G3190" t="str">
            <v>KOCHUBEY.D</v>
          </cell>
          <cell r="H3190" t="str">
            <v>ФЛ</v>
          </cell>
          <cell r="I3190" t="str">
            <v>SPB3</v>
          </cell>
        </row>
        <row r="3191">
          <cell r="A3191" t="str">
            <v>S8182242</v>
          </cell>
          <cell r="B3191">
            <v>43421</v>
          </cell>
          <cell r="C3191">
            <v>43422</v>
          </cell>
          <cell r="D3191">
            <v>43422</v>
          </cell>
          <cell r="E3191" t="str">
            <v>CC00001</v>
          </cell>
          <cell r="F3191" t="str">
            <v>Частное лицо</v>
          </cell>
          <cell r="G3191" t="str">
            <v>KOCHUBEY.D</v>
          </cell>
          <cell r="H3191" t="str">
            <v>ФЛ</v>
          </cell>
          <cell r="I3191" t="str">
            <v>SPB3</v>
          </cell>
        </row>
        <row r="3192">
          <cell r="A3192" t="str">
            <v>S8184275</v>
          </cell>
          <cell r="B3192">
            <v>43422</v>
          </cell>
          <cell r="C3192">
            <v>43422</v>
          </cell>
          <cell r="D3192">
            <v>43422</v>
          </cell>
          <cell r="E3192" t="str">
            <v>CC00001</v>
          </cell>
          <cell r="F3192" t="str">
            <v>Частное лицо</v>
          </cell>
          <cell r="G3192" t="str">
            <v>KOCHUBEY.D</v>
          </cell>
          <cell r="H3192" t="str">
            <v>ФЛ</v>
          </cell>
          <cell r="I3192" t="str">
            <v>SPB3</v>
          </cell>
        </row>
        <row r="3193">
          <cell r="A3193" t="str">
            <v>S8184280</v>
          </cell>
          <cell r="B3193">
            <v>43422</v>
          </cell>
          <cell r="C3193">
            <v>43422</v>
          </cell>
          <cell r="D3193">
            <v>43422</v>
          </cell>
          <cell r="E3193" t="str">
            <v>CC00001</v>
          </cell>
          <cell r="F3193" t="str">
            <v>Частное лицо</v>
          </cell>
          <cell r="G3193" t="str">
            <v>KOCHUBEY.D</v>
          </cell>
          <cell r="H3193" t="str">
            <v>ФЛ</v>
          </cell>
          <cell r="I3193" t="str">
            <v>SPB3</v>
          </cell>
        </row>
        <row r="3194">
          <cell r="A3194" t="str">
            <v>S8184286</v>
          </cell>
          <cell r="B3194">
            <v>43422</v>
          </cell>
          <cell r="C3194">
            <v>43422</v>
          </cell>
          <cell r="D3194">
            <v>43422</v>
          </cell>
          <cell r="E3194" t="str">
            <v>CC00001</v>
          </cell>
          <cell r="F3194" t="str">
            <v>Частное лицо</v>
          </cell>
          <cell r="G3194" t="str">
            <v>KOCHUBEY.D</v>
          </cell>
          <cell r="H3194" t="str">
            <v>ФЛ</v>
          </cell>
          <cell r="I3194" t="str">
            <v>SPB3</v>
          </cell>
        </row>
        <row r="3195">
          <cell r="A3195" t="str">
            <v>S8184297</v>
          </cell>
          <cell r="B3195">
            <v>43422</v>
          </cell>
          <cell r="C3195">
            <v>43422</v>
          </cell>
          <cell r="D3195">
            <v>43422</v>
          </cell>
          <cell r="E3195" t="str">
            <v>CC00001</v>
          </cell>
          <cell r="F3195" t="str">
            <v>Частное лицо</v>
          </cell>
          <cell r="G3195" t="str">
            <v>KOCHUBEY.D</v>
          </cell>
          <cell r="H3195" t="str">
            <v>ФЛ</v>
          </cell>
          <cell r="I3195" t="str">
            <v>SPB3</v>
          </cell>
        </row>
        <row r="3196">
          <cell r="A3196" t="str">
            <v>S8184322</v>
          </cell>
          <cell r="B3196">
            <v>43422</v>
          </cell>
          <cell r="C3196">
            <v>43422</v>
          </cell>
          <cell r="D3196">
            <v>43422</v>
          </cell>
          <cell r="E3196" t="str">
            <v>CC00001</v>
          </cell>
          <cell r="F3196" t="str">
            <v>Частное лицо</v>
          </cell>
          <cell r="G3196" t="str">
            <v>KOCHUBEY.D</v>
          </cell>
          <cell r="H3196" t="str">
            <v>ФЛ</v>
          </cell>
          <cell r="I3196" t="str">
            <v>SPB3</v>
          </cell>
        </row>
        <row r="3197">
          <cell r="A3197" t="str">
            <v>S8184328</v>
          </cell>
          <cell r="B3197">
            <v>43422</v>
          </cell>
          <cell r="C3197">
            <v>43422</v>
          </cell>
          <cell r="D3197">
            <v>43422</v>
          </cell>
          <cell r="E3197" t="str">
            <v>CC00001</v>
          </cell>
          <cell r="F3197" t="str">
            <v>Частное лицо</v>
          </cell>
          <cell r="G3197" t="str">
            <v>KOCHUBEY.D</v>
          </cell>
          <cell r="H3197" t="str">
            <v>ФЛ</v>
          </cell>
          <cell r="I3197" t="str">
            <v>SPB3</v>
          </cell>
        </row>
        <row r="3198">
          <cell r="A3198" t="str">
            <v>Y0034603</v>
          </cell>
          <cell r="B3198">
            <v>43419</v>
          </cell>
          <cell r="C3198">
            <v>43422</v>
          </cell>
          <cell r="D3198">
            <v>43422</v>
          </cell>
          <cell r="E3198" t="str">
            <v>CC16682</v>
          </cell>
          <cell r="F3198" t="str">
            <v>НИИ Вектор</v>
          </cell>
          <cell r="G3198" t="str">
            <v>KOLBASOV.S</v>
          </cell>
          <cell r="H3198" t="str">
            <v>СПБ</v>
          </cell>
          <cell r="I3198" t="str">
            <v>SPB</v>
          </cell>
        </row>
        <row r="3199">
          <cell r="A3199" t="str">
            <v>Y0068403</v>
          </cell>
          <cell r="B3199">
            <v>43420</v>
          </cell>
          <cell r="C3199">
            <v>43422</v>
          </cell>
          <cell r="D3199">
            <v>43422</v>
          </cell>
          <cell r="E3199" t="str">
            <v>CC61057</v>
          </cell>
          <cell r="F3199" t="str">
            <v>ООО «Настройка»</v>
          </cell>
          <cell r="G3199" t="str">
            <v>KOLBASOV.S</v>
          </cell>
          <cell r="H3199" t="str">
            <v>СПБ</v>
          </cell>
          <cell r="I3199" t="str">
            <v>SPB2</v>
          </cell>
        </row>
        <row r="3200">
          <cell r="A3200" t="str">
            <v>Y0072165</v>
          </cell>
          <cell r="B3200">
            <v>43420</v>
          </cell>
          <cell r="C3200">
            <v>43422</v>
          </cell>
          <cell r="D3200">
            <v>43422</v>
          </cell>
          <cell r="E3200" t="str">
            <v>LE0079170</v>
          </cell>
          <cell r="F3200" t="str">
            <v>ООО "Кадар"</v>
          </cell>
          <cell r="G3200" t="str">
            <v>KOLBASOV.S</v>
          </cell>
          <cell r="H3200" t="str">
            <v>СПБ</v>
          </cell>
          <cell r="I3200" t="str">
            <v>SPB</v>
          </cell>
        </row>
        <row r="3201">
          <cell r="A3201" t="str">
            <v>Y0105399</v>
          </cell>
          <cell r="B3201">
            <v>43422</v>
          </cell>
          <cell r="C3201">
            <v>43422</v>
          </cell>
          <cell r="D3201">
            <v>43422</v>
          </cell>
          <cell r="E3201" t="str">
            <v>LE0114855</v>
          </cell>
          <cell r="F3201" t="str">
            <v>Семейная безопасность</v>
          </cell>
          <cell r="G3201" t="str">
            <v>KOLBASOV.S</v>
          </cell>
          <cell r="H3201" t="str">
            <v>СПБ</v>
          </cell>
          <cell r="I3201" t="str">
            <v>SPB4</v>
          </cell>
        </row>
        <row r="3202">
          <cell r="A3202" t="str">
            <v>Y0115038</v>
          </cell>
          <cell r="B3202">
            <v>43422</v>
          </cell>
          <cell r="C3202">
            <v>43422</v>
          </cell>
          <cell r="D3202">
            <v>43422</v>
          </cell>
          <cell r="E3202" t="str">
            <v>LE0043677</v>
          </cell>
          <cell r="F3202" t="str">
            <v>ООО "ПромСтройПрофит"</v>
          </cell>
          <cell r="G3202" t="str">
            <v>KOLBASOV.S</v>
          </cell>
          <cell r="H3202" t="str">
            <v>СПБ</v>
          </cell>
          <cell r="I3202" t="str">
            <v>SPB3</v>
          </cell>
        </row>
        <row r="3203">
          <cell r="A3203" t="str">
            <v>F0024987</v>
          </cell>
          <cell r="B3203">
            <v>43419</v>
          </cell>
          <cell r="C3203">
            <v>43422</v>
          </cell>
          <cell r="D3203">
            <v>43422</v>
          </cell>
          <cell r="E3203" t="str">
            <v>CC00001</v>
          </cell>
          <cell r="F3203" t="str">
            <v>Частное лицо</v>
          </cell>
          <cell r="G3203" t="str">
            <v>KORBELEVAM</v>
          </cell>
          <cell r="H3203" t="str">
            <v>ФЛ</v>
          </cell>
          <cell r="I3203" t="str">
            <v>SPMKOLPINO</v>
          </cell>
        </row>
        <row r="3204">
          <cell r="A3204" t="str">
            <v>S8179509</v>
          </cell>
          <cell r="B3204">
            <v>43421</v>
          </cell>
          <cell r="C3204">
            <v>43422</v>
          </cell>
          <cell r="D3204">
            <v>43422</v>
          </cell>
          <cell r="E3204" t="str">
            <v>CC00001</v>
          </cell>
          <cell r="F3204" t="str">
            <v>Частное лицо</v>
          </cell>
          <cell r="G3204" t="str">
            <v>KORETS.S</v>
          </cell>
          <cell r="H3204" t="str">
            <v>ФЛ</v>
          </cell>
          <cell r="I3204" t="str">
            <v>SPB4</v>
          </cell>
        </row>
        <row r="3205">
          <cell r="A3205" t="str">
            <v>S8164264</v>
          </cell>
          <cell r="B3205">
            <v>43418</v>
          </cell>
          <cell r="C3205">
            <v>43422</v>
          </cell>
          <cell r="D3205">
            <v>43422</v>
          </cell>
          <cell r="E3205" t="str">
            <v>CD051000</v>
          </cell>
          <cell r="F3205" t="str">
            <v>ОПП ООО "Воздушные Ворота</v>
          </cell>
          <cell r="G3205" t="str">
            <v>KOSMATYKH</v>
          </cell>
          <cell r="H3205" t="str">
            <v>СПБ</v>
          </cell>
          <cell r="I3205" t="str">
            <v>SPB</v>
          </cell>
        </row>
        <row r="3206">
          <cell r="A3206" t="str">
            <v>Y0079149</v>
          </cell>
          <cell r="B3206">
            <v>43420</v>
          </cell>
          <cell r="C3206">
            <v>43422</v>
          </cell>
          <cell r="D3206">
            <v>43422</v>
          </cell>
          <cell r="E3206" t="str">
            <v>CC00001</v>
          </cell>
          <cell r="F3206" t="str">
            <v>Кристина Ван-Заам</v>
          </cell>
          <cell r="G3206" t="str">
            <v>KOVALEVD</v>
          </cell>
          <cell r="H3206" t="str">
            <v>ФЛ</v>
          </cell>
          <cell r="I3206" t="str">
            <v>SPMVETER2</v>
          </cell>
        </row>
        <row r="3207">
          <cell r="A3207" t="str">
            <v>F0026023</v>
          </cell>
          <cell r="B3207">
            <v>43419</v>
          </cell>
          <cell r="C3207">
            <v>43422</v>
          </cell>
          <cell r="D3207">
            <v>43422</v>
          </cell>
          <cell r="E3207" t="str">
            <v>CC00001</v>
          </cell>
          <cell r="F3207" t="str">
            <v>Частное лицо</v>
          </cell>
          <cell r="G3207" t="str">
            <v>KRISTINA.P</v>
          </cell>
          <cell r="H3207" t="str">
            <v>ФЛ</v>
          </cell>
          <cell r="I3207" t="str">
            <v>SPB</v>
          </cell>
        </row>
        <row r="3208">
          <cell r="A3208" t="str">
            <v>S8180479</v>
          </cell>
          <cell r="B3208">
            <v>43421</v>
          </cell>
          <cell r="C3208">
            <v>43422</v>
          </cell>
          <cell r="D3208">
            <v>43422</v>
          </cell>
          <cell r="E3208" t="str">
            <v>CC00001</v>
          </cell>
          <cell r="F3208" t="str">
            <v>Частное лицо</v>
          </cell>
          <cell r="G3208" t="str">
            <v>KRYKOVA.E</v>
          </cell>
          <cell r="H3208" t="str">
            <v>ФЛ</v>
          </cell>
          <cell r="I3208" t="str">
            <v>SPB2</v>
          </cell>
        </row>
        <row r="3209">
          <cell r="A3209" t="str">
            <v>S8167981</v>
          </cell>
          <cell r="B3209">
            <v>43419</v>
          </cell>
          <cell r="C3209">
            <v>43422</v>
          </cell>
          <cell r="D3209">
            <v>43422</v>
          </cell>
          <cell r="E3209" t="str">
            <v>CC00001</v>
          </cell>
          <cell r="F3209" t="str">
            <v>Частное лицо</v>
          </cell>
          <cell r="G3209" t="str">
            <v>KULIKOV.VI</v>
          </cell>
          <cell r="H3209" t="str">
            <v>ФЛ</v>
          </cell>
          <cell r="I3209" t="str">
            <v>SPMLIGOV</v>
          </cell>
        </row>
        <row r="3210">
          <cell r="A3210" t="str">
            <v>Y0053077</v>
          </cell>
          <cell r="B3210">
            <v>43419</v>
          </cell>
          <cell r="C3210">
            <v>43422</v>
          </cell>
          <cell r="D3210">
            <v>43422</v>
          </cell>
          <cell r="E3210" t="str">
            <v>I0426279</v>
          </cell>
          <cell r="F3210" t="str">
            <v>Евгений Перепёлкин</v>
          </cell>
          <cell r="G3210" t="str">
            <v>KUREPINA.A</v>
          </cell>
          <cell r="H3210" t="str">
            <v>ФЛ</v>
          </cell>
          <cell r="I3210" t="str">
            <v>SPB2</v>
          </cell>
        </row>
        <row r="3211">
          <cell r="A3211" t="str">
            <v>F0027502</v>
          </cell>
          <cell r="B3211">
            <v>43420</v>
          </cell>
          <cell r="C3211">
            <v>43422</v>
          </cell>
          <cell r="D3211">
            <v>43422</v>
          </cell>
          <cell r="E3211" t="str">
            <v>CC00001</v>
          </cell>
          <cell r="F3211" t="str">
            <v>Частное лицо</v>
          </cell>
          <cell r="G3211" t="str">
            <v>KURTS.I</v>
          </cell>
          <cell r="H3211" t="str">
            <v>ФЛ</v>
          </cell>
          <cell r="I3211" t="str">
            <v>SPB2</v>
          </cell>
        </row>
        <row r="3212">
          <cell r="A3212" t="str">
            <v>Y0053418</v>
          </cell>
          <cell r="B3212">
            <v>43419</v>
          </cell>
          <cell r="C3212">
            <v>43422</v>
          </cell>
          <cell r="D3212">
            <v>43422</v>
          </cell>
          <cell r="E3212" t="str">
            <v>CC00001</v>
          </cell>
          <cell r="F3212" t="str">
            <v>Константин Суворов</v>
          </cell>
          <cell r="G3212" t="str">
            <v>KURTS.I</v>
          </cell>
          <cell r="H3212" t="str">
            <v>ФЛ</v>
          </cell>
          <cell r="I3212" t="str">
            <v>SPB2</v>
          </cell>
        </row>
        <row r="3213">
          <cell r="A3213" t="str">
            <v>S8183092</v>
          </cell>
          <cell r="B3213">
            <v>43422</v>
          </cell>
          <cell r="C3213">
            <v>43422</v>
          </cell>
          <cell r="D3213">
            <v>43422</v>
          </cell>
          <cell r="E3213" t="str">
            <v>CC00001</v>
          </cell>
          <cell r="F3213" t="str">
            <v>Частное лицо</v>
          </cell>
          <cell r="G3213" t="str">
            <v>LOZOVSKIYE</v>
          </cell>
          <cell r="H3213" t="str">
            <v>ФЛ</v>
          </cell>
          <cell r="I3213" t="str">
            <v>SPB</v>
          </cell>
        </row>
        <row r="3214">
          <cell r="A3214" t="str">
            <v>S8183803</v>
          </cell>
          <cell r="B3214">
            <v>43422</v>
          </cell>
          <cell r="C3214">
            <v>43422</v>
          </cell>
          <cell r="D3214">
            <v>43422</v>
          </cell>
          <cell r="E3214" t="str">
            <v>CC00001</v>
          </cell>
          <cell r="F3214" t="str">
            <v>Частное лицо</v>
          </cell>
          <cell r="G3214" t="str">
            <v>LOZOVSKIYE</v>
          </cell>
          <cell r="H3214" t="str">
            <v>ФЛ</v>
          </cell>
          <cell r="I3214" t="str">
            <v>SPB</v>
          </cell>
        </row>
        <row r="3215">
          <cell r="A3215" t="str">
            <v>S8184695</v>
          </cell>
          <cell r="B3215">
            <v>43422</v>
          </cell>
          <cell r="C3215">
            <v>43422</v>
          </cell>
          <cell r="D3215">
            <v>43422</v>
          </cell>
          <cell r="E3215" t="str">
            <v>CC00001</v>
          </cell>
          <cell r="F3215" t="str">
            <v>Частное лицо</v>
          </cell>
          <cell r="G3215" t="str">
            <v>LOZOVSKIYE</v>
          </cell>
          <cell r="H3215" t="str">
            <v>ФЛ</v>
          </cell>
          <cell r="I3215" t="str">
            <v>SPB</v>
          </cell>
        </row>
        <row r="3216">
          <cell r="A3216" t="str">
            <v>S8182440</v>
          </cell>
          <cell r="B3216">
            <v>43421</v>
          </cell>
          <cell r="C3216">
            <v>43422</v>
          </cell>
          <cell r="D3216">
            <v>43422</v>
          </cell>
          <cell r="E3216" t="str">
            <v>I0032200</v>
          </cell>
          <cell r="F3216" t="str">
            <v>N\A</v>
          </cell>
          <cell r="G3216" t="str">
            <v>LVOV.N</v>
          </cell>
          <cell r="H3216" t="str">
            <v>ФЛ</v>
          </cell>
          <cell r="I3216" t="str">
            <v>SPB4</v>
          </cell>
        </row>
        <row r="3217">
          <cell r="A3217" t="str">
            <v>S8185436</v>
          </cell>
          <cell r="B3217">
            <v>43422</v>
          </cell>
          <cell r="C3217">
            <v>43422</v>
          </cell>
          <cell r="D3217">
            <v>43422</v>
          </cell>
          <cell r="E3217" t="str">
            <v>CC00001</v>
          </cell>
          <cell r="F3217" t="str">
            <v>Частное лицо</v>
          </cell>
          <cell r="G3217" t="str">
            <v>LVOV.N</v>
          </cell>
          <cell r="H3217" t="str">
            <v>ФЛ</v>
          </cell>
          <cell r="I3217" t="str">
            <v>SPB4</v>
          </cell>
        </row>
        <row r="3218">
          <cell r="A3218" t="str">
            <v>R9880540</v>
          </cell>
          <cell r="B3218">
            <v>43412</v>
          </cell>
          <cell r="C3218">
            <v>43422</v>
          </cell>
          <cell r="D3218">
            <v>43422</v>
          </cell>
          <cell r="E3218" t="str">
            <v>IE967150</v>
          </cell>
          <cell r="F3218" t="str">
            <v>Мария Харченко</v>
          </cell>
          <cell r="G3218" t="str">
            <v>MA_WEB</v>
          </cell>
          <cell r="H3218" t="str">
            <v>ФЛ</v>
          </cell>
          <cell r="I3218" t="str">
            <v>SPMPROS</v>
          </cell>
        </row>
        <row r="3219">
          <cell r="A3219" t="str">
            <v>R9986437</v>
          </cell>
          <cell r="B3219">
            <v>43417</v>
          </cell>
          <cell r="C3219">
            <v>43422</v>
          </cell>
          <cell r="D3219">
            <v>43422</v>
          </cell>
          <cell r="E3219" t="str">
            <v>CC00001</v>
          </cell>
          <cell r="F3219" t="str">
            <v>Сергей Сидоров</v>
          </cell>
          <cell r="G3219" t="str">
            <v>MA_WEB</v>
          </cell>
          <cell r="H3219" t="str">
            <v>ФЛ</v>
          </cell>
          <cell r="I3219" t="str">
            <v>SPMIZMAL</v>
          </cell>
        </row>
        <row r="3220">
          <cell r="A3220" t="str">
            <v>Y0000462</v>
          </cell>
          <cell r="B3220">
            <v>43417</v>
          </cell>
          <cell r="C3220">
            <v>43422</v>
          </cell>
          <cell r="D3220">
            <v>43422</v>
          </cell>
          <cell r="E3220" t="str">
            <v>CC00001</v>
          </cell>
          <cell r="F3220" t="str">
            <v>Антон Ланкин</v>
          </cell>
          <cell r="G3220" t="str">
            <v>MA_WEB</v>
          </cell>
          <cell r="H3220" t="str">
            <v>ФЛ</v>
          </cell>
          <cell r="I3220" t="str">
            <v>SPMVETER2</v>
          </cell>
        </row>
        <row r="3221">
          <cell r="A3221" t="str">
            <v>Y0002912</v>
          </cell>
          <cell r="B3221">
            <v>43417</v>
          </cell>
          <cell r="C3221">
            <v>43422</v>
          </cell>
          <cell r="D3221">
            <v>43422</v>
          </cell>
          <cell r="E3221" t="str">
            <v>I0319110</v>
          </cell>
          <cell r="F3221" t="str">
            <v>Сергей Проходимов</v>
          </cell>
          <cell r="G3221" t="str">
            <v>MA_WEB</v>
          </cell>
          <cell r="H3221" t="str">
            <v>ФЛ</v>
          </cell>
          <cell r="I3221" t="str">
            <v>SPMVETER2</v>
          </cell>
        </row>
        <row r="3222">
          <cell r="A3222" t="str">
            <v>Y0011484</v>
          </cell>
          <cell r="B3222">
            <v>43418</v>
          </cell>
          <cell r="C3222">
            <v>43422</v>
          </cell>
          <cell r="D3222">
            <v>43422</v>
          </cell>
          <cell r="E3222" t="str">
            <v>ID335896</v>
          </cell>
          <cell r="F3222" t="str">
            <v>Александр Рассыхаев</v>
          </cell>
          <cell r="G3222" t="str">
            <v>MA_WEB</v>
          </cell>
          <cell r="H3222" t="str">
            <v>ФЛ</v>
          </cell>
          <cell r="I3222" t="str">
            <v>SPB2</v>
          </cell>
        </row>
        <row r="3223">
          <cell r="A3223" t="str">
            <v>Y0022122</v>
          </cell>
          <cell r="B3223">
            <v>43418</v>
          </cell>
          <cell r="C3223">
            <v>43422</v>
          </cell>
          <cell r="D3223">
            <v>43422</v>
          </cell>
          <cell r="E3223" t="str">
            <v>IC825131</v>
          </cell>
          <cell r="F3223" t="str">
            <v>Александр Покупатель</v>
          </cell>
          <cell r="G3223" t="str">
            <v>MA_WEB</v>
          </cell>
          <cell r="H3223" t="str">
            <v>ФЛ</v>
          </cell>
          <cell r="I3223" t="str">
            <v>SPMCHERNY</v>
          </cell>
        </row>
        <row r="3224">
          <cell r="A3224" t="str">
            <v>Y0022213</v>
          </cell>
          <cell r="B3224">
            <v>43418</v>
          </cell>
          <cell r="C3224">
            <v>43422</v>
          </cell>
          <cell r="D3224">
            <v>43422</v>
          </cell>
          <cell r="E3224" t="str">
            <v>IE423399</v>
          </cell>
          <cell r="F3224" t="str">
            <v>СЕРГЕЙ БЕРЕЗНЯК</v>
          </cell>
          <cell r="G3224" t="str">
            <v>MA_WEB</v>
          </cell>
          <cell r="H3224" t="str">
            <v>ФЛ</v>
          </cell>
          <cell r="I3224" t="str">
            <v>SPMLADOG</v>
          </cell>
        </row>
        <row r="3225">
          <cell r="A3225" t="str">
            <v>Y0022217</v>
          </cell>
          <cell r="B3225">
            <v>43418</v>
          </cell>
          <cell r="C3225">
            <v>43422</v>
          </cell>
          <cell r="D3225">
            <v>43422</v>
          </cell>
          <cell r="E3225" t="str">
            <v>IC139857</v>
          </cell>
          <cell r="F3225" t="str">
            <v>Алексей Оносовский</v>
          </cell>
          <cell r="G3225" t="str">
            <v>MA_WEB</v>
          </cell>
          <cell r="H3225" t="str">
            <v>ФЛ</v>
          </cell>
          <cell r="I3225" t="str">
            <v>SPMLINE6</v>
          </cell>
        </row>
        <row r="3226">
          <cell r="A3226" t="str">
            <v>Y0022443</v>
          </cell>
          <cell r="B3226">
            <v>43418</v>
          </cell>
          <cell r="C3226">
            <v>43422</v>
          </cell>
          <cell r="D3226">
            <v>43422</v>
          </cell>
          <cell r="E3226" t="str">
            <v>IC374643</v>
          </cell>
          <cell r="F3226" t="str">
            <v>Николай Афанасьев</v>
          </cell>
          <cell r="G3226" t="str">
            <v>MA_WEB</v>
          </cell>
          <cell r="H3226" t="str">
            <v>ФЛ</v>
          </cell>
          <cell r="I3226" t="str">
            <v>SPB5</v>
          </cell>
        </row>
        <row r="3227">
          <cell r="A3227" t="str">
            <v>Y0022608</v>
          </cell>
          <cell r="B3227">
            <v>43418</v>
          </cell>
          <cell r="C3227">
            <v>43422</v>
          </cell>
          <cell r="D3227">
            <v>43422</v>
          </cell>
          <cell r="E3227" t="str">
            <v>I0276845</v>
          </cell>
          <cell r="F3227" t="str">
            <v>Евгений Богданов</v>
          </cell>
          <cell r="G3227" t="str">
            <v>MA_WEB</v>
          </cell>
          <cell r="H3227" t="str">
            <v>ФЛ</v>
          </cell>
          <cell r="I3227" t="str">
            <v>SPMVETER2</v>
          </cell>
        </row>
        <row r="3228">
          <cell r="A3228" t="str">
            <v>Y0022883</v>
          </cell>
          <cell r="B3228">
            <v>43418</v>
          </cell>
          <cell r="C3228">
            <v>43422</v>
          </cell>
          <cell r="D3228">
            <v>43422</v>
          </cell>
          <cell r="E3228" t="str">
            <v>IC270435</v>
          </cell>
          <cell r="F3228" t="str">
            <v>Алексей Ив</v>
          </cell>
          <cell r="G3228" t="str">
            <v>MA_WEB</v>
          </cell>
          <cell r="H3228" t="str">
            <v>ФЛ</v>
          </cell>
          <cell r="I3228" t="str">
            <v>SPMKAMEN</v>
          </cell>
        </row>
        <row r="3229">
          <cell r="A3229" t="str">
            <v>Y0022909</v>
          </cell>
          <cell r="B3229">
            <v>43418</v>
          </cell>
          <cell r="C3229">
            <v>43422</v>
          </cell>
          <cell r="D3229">
            <v>43422</v>
          </cell>
          <cell r="E3229" t="str">
            <v>CC00001</v>
          </cell>
          <cell r="F3229" t="str">
            <v>Прокофьев Владимир</v>
          </cell>
          <cell r="G3229" t="str">
            <v>MA_WEB</v>
          </cell>
          <cell r="H3229" t="str">
            <v>ФЛ</v>
          </cell>
          <cell r="I3229" t="str">
            <v>SPMVNOVG</v>
          </cell>
        </row>
        <row r="3230">
          <cell r="A3230" t="str">
            <v>Y0023170</v>
          </cell>
          <cell r="B3230">
            <v>43418</v>
          </cell>
          <cell r="C3230">
            <v>43422</v>
          </cell>
          <cell r="D3230">
            <v>43422</v>
          </cell>
          <cell r="E3230" t="str">
            <v>IE298806</v>
          </cell>
          <cell r="F3230" t="str">
            <v>Евстафьев Сергей</v>
          </cell>
          <cell r="G3230" t="str">
            <v>MA_WEB</v>
          </cell>
          <cell r="H3230" t="str">
            <v>ФЛ</v>
          </cell>
          <cell r="I3230" t="str">
            <v>SPB3</v>
          </cell>
        </row>
        <row r="3231">
          <cell r="A3231" t="str">
            <v>Y0023192</v>
          </cell>
          <cell r="B3231">
            <v>43418</v>
          </cell>
          <cell r="C3231">
            <v>43422</v>
          </cell>
          <cell r="D3231">
            <v>43422</v>
          </cell>
          <cell r="E3231" t="str">
            <v>IE540214</v>
          </cell>
          <cell r="F3231" t="str">
            <v>Алексей Камский</v>
          </cell>
          <cell r="G3231" t="str">
            <v>MA_WEB</v>
          </cell>
          <cell r="H3231" t="str">
            <v>ФЛ</v>
          </cell>
          <cell r="I3231" t="str">
            <v>SPMPUSH</v>
          </cell>
        </row>
        <row r="3232">
          <cell r="A3232" t="str">
            <v>Y0023258</v>
          </cell>
          <cell r="B3232">
            <v>43418</v>
          </cell>
          <cell r="C3232">
            <v>43422</v>
          </cell>
          <cell r="D3232">
            <v>43422</v>
          </cell>
          <cell r="E3232" t="str">
            <v>CC00001</v>
          </cell>
          <cell r="F3232" t="str">
            <v>Марина Прокофьева</v>
          </cell>
          <cell r="G3232" t="str">
            <v>MA_WEB</v>
          </cell>
          <cell r="H3232" t="str">
            <v>ФЛ</v>
          </cell>
          <cell r="I3232" t="str">
            <v>SPMVETER2</v>
          </cell>
        </row>
        <row r="3233">
          <cell r="A3233" t="str">
            <v>Y0023301</v>
          </cell>
          <cell r="B3233">
            <v>43418</v>
          </cell>
          <cell r="C3233">
            <v>43422</v>
          </cell>
          <cell r="D3233">
            <v>43422</v>
          </cell>
          <cell r="E3233" t="str">
            <v>I0428481</v>
          </cell>
          <cell r="F3233" t="str">
            <v>Вячеслав Тихонов</v>
          </cell>
          <cell r="G3233" t="str">
            <v>MA_WEB</v>
          </cell>
          <cell r="H3233" t="str">
            <v>ФЛ</v>
          </cell>
          <cell r="I3233" t="str">
            <v>SPMIZMAL</v>
          </cell>
        </row>
        <row r="3234">
          <cell r="A3234" t="str">
            <v>Y0023317</v>
          </cell>
          <cell r="B3234">
            <v>43418</v>
          </cell>
          <cell r="C3234">
            <v>43422</v>
          </cell>
          <cell r="D3234">
            <v>43422</v>
          </cell>
          <cell r="E3234" t="str">
            <v>IX752974</v>
          </cell>
          <cell r="F3234" t="str">
            <v>Даниил Абышов</v>
          </cell>
          <cell r="G3234" t="str">
            <v>MA_WEB</v>
          </cell>
          <cell r="H3234" t="str">
            <v>ФЛ</v>
          </cell>
          <cell r="I3234" t="str">
            <v>SPB3</v>
          </cell>
        </row>
        <row r="3235">
          <cell r="A3235" t="str">
            <v>Y0023428</v>
          </cell>
          <cell r="B3235">
            <v>43418</v>
          </cell>
          <cell r="C3235">
            <v>43422</v>
          </cell>
          <cell r="D3235">
            <v>43422</v>
          </cell>
          <cell r="E3235" t="str">
            <v>IE521264</v>
          </cell>
          <cell r="F3235" t="str">
            <v>Александр Павлов</v>
          </cell>
          <cell r="G3235" t="str">
            <v>MA_WEB</v>
          </cell>
          <cell r="H3235" t="str">
            <v>ФЛ</v>
          </cell>
          <cell r="I3235" t="str">
            <v>SPMLIGOV</v>
          </cell>
        </row>
        <row r="3236">
          <cell r="A3236" t="str">
            <v>Y0023457</v>
          </cell>
          <cell r="B3236">
            <v>43418</v>
          </cell>
          <cell r="C3236">
            <v>43422</v>
          </cell>
          <cell r="D3236">
            <v>43422</v>
          </cell>
          <cell r="E3236" t="str">
            <v>IX263836</v>
          </cell>
          <cell r="F3236" t="str">
            <v>Никита Мартьянов</v>
          </cell>
          <cell r="G3236" t="str">
            <v>MA_WEB</v>
          </cell>
          <cell r="H3236" t="str">
            <v>ФЛ</v>
          </cell>
          <cell r="I3236" t="str">
            <v>SPMMUZHIK</v>
          </cell>
        </row>
        <row r="3237">
          <cell r="A3237" t="str">
            <v>Y0023467</v>
          </cell>
          <cell r="B3237">
            <v>43418</v>
          </cell>
          <cell r="C3237">
            <v>43422</v>
          </cell>
          <cell r="D3237">
            <v>43422</v>
          </cell>
          <cell r="E3237" t="str">
            <v>IE695343</v>
          </cell>
          <cell r="F3237" t="str">
            <v>Михаил ТТ</v>
          </cell>
          <cell r="G3237" t="str">
            <v>MA_WEB</v>
          </cell>
          <cell r="H3237" t="str">
            <v>ФЛ</v>
          </cell>
          <cell r="I3237" t="str">
            <v>SPB4</v>
          </cell>
        </row>
        <row r="3238">
          <cell r="A3238" t="str">
            <v>Y0023496</v>
          </cell>
          <cell r="B3238">
            <v>43418</v>
          </cell>
          <cell r="C3238">
            <v>43422</v>
          </cell>
          <cell r="D3238">
            <v>43422</v>
          </cell>
          <cell r="E3238" t="str">
            <v>I0136809</v>
          </cell>
          <cell r="F3238" t="str">
            <v>Александр Егоров</v>
          </cell>
          <cell r="G3238" t="str">
            <v>MA_WEB</v>
          </cell>
          <cell r="H3238" t="str">
            <v>ФЛ</v>
          </cell>
          <cell r="I3238" t="str">
            <v>SPMPROS</v>
          </cell>
        </row>
        <row r="3239">
          <cell r="A3239" t="str">
            <v>Y0023544</v>
          </cell>
          <cell r="B3239">
            <v>43418</v>
          </cell>
          <cell r="C3239">
            <v>43422</v>
          </cell>
          <cell r="D3239">
            <v>43422</v>
          </cell>
          <cell r="E3239" t="str">
            <v>I0419823</v>
          </cell>
          <cell r="F3239" t="str">
            <v>Юлия Шамшурина</v>
          </cell>
          <cell r="G3239" t="str">
            <v>MA_WEB</v>
          </cell>
          <cell r="H3239" t="str">
            <v>ФЛ</v>
          </cell>
          <cell r="I3239" t="str">
            <v>SPMKOTINA</v>
          </cell>
        </row>
        <row r="3240">
          <cell r="A3240" t="str">
            <v>Y0023749</v>
          </cell>
          <cell r="B3240">
            <v>43418</v>
          </cell>
          <cell r="C3240">
            <v>43422</v>
          </cell>
          <cell r="D3240">
            <v>43422</v>
          </cell>
          <cell r="E3240" t="str">
            <v>ID434655</v>
          </cell>
          <cell r="F3240" t="str">
            <v>Сергей Максимов</v>
          </cell>
          <cell r="G3240" t="str">
            <v>MA_WEB</v>
          </cell>
          <cell r="H3240" t="str">
            <v>ФЛ</v>
          </cell>
          <cell r="I3240" t="str">
            <v>SPMKOTINA</v>
          </cell>
        </row>
        <row r="3241">
          <cell r="A3241" t="str">
            <v>Y0023992</v>
          </cell>
          <cell r="B3241">
            <v>43418</v>
          </cell>
          <cell r="C3241">
            <v>43422</v>
          </cell>
          <cell r="D3241">
            <v>43422</v>
          </cell>
          <cell r="E3241" t="str">
            <v>CC00001</v>
          </cell>
          <cell r="F3241" t="str">
            <v>Константин Удовиченко</v>
          </cell>
          <cell r="G3241" t="str">
            <v>MA_WEB</v>
          </cell>
          <cell r="H3241" t="str">
            <v>ФЛ</v>
          </cell>
          <cell r="I3241" t="str">
            <v>SPB3</v>
          </cell>
        </row>
        <row r="3242">
          <cell r="A3242" t="str">
            <v>Y0024049</v>
          </cell>
          <cell r="B3242">
            <v>43418</v>
          </cell>
          <cell r="C3242">
            <v>43422</v>
          </cell>
          <cell r="D3242">
            <v>43422</v>
          </cell>
          <cell r="E3242" t="str">
            <v>IC446746</v>
          </cell>
          <cell r="F3242" t="str">
            <v>Олег Григоренко</v>
          </cell>
          <cell r="G3242" t="str">
            <v>MA_WEB</v>
          </cell>
          <cell r="H3242" t="str">
            <v>ФЛ</v>
          </cell>
          <cell r="I3242" t="str">
            <v>SPMVSEV</v>
          </cell>
        </row>
        <row r="3243">
          <cell r="A3243" t="str">
            <v>Y0024158</v>
          </cell>
          <cell r="B3243">
            <v>43418</v>
          </cell>
          <cell r="C3243">
            <v>43422</v>
          </cell>
          <cell r="D3243">
            <v>43422</v>
          </cell>
          <cell r="E3243" t="str">
            <v>IC218797</v>
          </cell>
          <cell r="F3243" t="str">
            <v>Юрий Мехнецов</v>
          </cell>
          <cell r="G3243" t="str">
            <v>MA_WEB</v>
          </cell>
          <cell r="H3243" t="str">
            <v>ФЛ</v>
          </cell>
          <cell r="I3243" t="str">
            <v>SPMPROS</v>
          </cell>
        </row>
        <row r="3244">
          <cell r="A3244" t="str">
            <v>Y0024215</v>
          </cell>
          <cell r="B3244">
            <v>43418</v>
          </cell>
          <cell r="C3244">
            <v>43422</v>
          </cell>
          <cell r="D3244">
            <v>43422</v>
          </cell>
          <cell r="E3244" t="str">
            <v>CC00001</v>
          </cell>
          <cell r="F3244" t="str">
            <v>Елена Ионина</v>
          </cell>
          <cell r="G3244" t="str">
            <v>MA_WEB</v>
          </cell>
          <cell r="H3244" t="str">
            <v>ФЛ</v>
          </cell>
          <cell r="I3244" t="str">
            <v>SPMVNOVG</v>
          </cell>
        </row>
        <row r="3245">
          <cell r="A3245" t="str">
            <v>Y0024522</v>
          </cell>
          <cell r="B3245">
            <v>43418</v>
          </cell>
          <cell r="C3245">
            <v>43422</v>
          </cell>
          <cell r="D3245">
            <v>43422</v>
          </cell>
          <cell r="E3245" t="str">
            <v>CC00001</v>
          </cell>
          <cell r="F3245" t="str">
            <v>Алексей Кравцов</v>
          </cell>
          <cell r="G3245" t="str">
            <v>MA_WEB</v>
          </cell>
          <cell r="H3245" t="str">
            <v>ФЛ</v>
          </cell>
          <cell r="I3245" t="str">
            <v>SPB5</v>
          </cell>
        </row>
        <row r="3246">
          <cell r="A3246" t="str">
            <v>Y0024655</v>
          </cell>
          <cell r="B3246">
            <v>43418</v>
          </cell>
          <cell r="C3246">
            <v>43422</v>
          </cell>
          <cell r="D3246">
            <v>43422</v>
          </cell>
          <cell r="E3246" t="str">
            <v>ID222272</v>
          </cell>
          <cell r="F3246" t="str">
            <v>Максим Гришкун</v>
          </cell>
          <cell r="G3246" t="str">
            <v>MA_WEB</v>
          </cell>
          <cell r="H3246" t="str">
            <v>ФЛ</v>
          </cell>
          <cell r="I3246" t="str">
            <v>SPB3</v>
          </cell>
        </row>
        <row r="3247">
          <cell r="A3247" t="str">
            <v>Y0024674</v>
          </cell>
          <cell r="B3247">
            <v>43418</v>
          </cell>
          <cell r="C3247">
            <v>43422</v>
          </cell>
          <cell r="D3247">
            <v>43422</v>
          </cell>
          <cell r="E3247" t="str">
            <v>IE955862</v>
          </cell>
          <cell r="F3247" t="str">
            <v>Аркадий Лебедев</v>
          </cell>
          <cell r="G3247" t="str">
            <v>MA_WEB</v>
          </cell>
          <cell r="H3247" t="str">
            <v>ФЛ</v>
          </cell>
          <cell r="I3247" t="str">
            <v>SPMPUSH</v>
          </cell>
        </row>
        <row r="3248">
          <cell r="A3248" t="str">
            <v>Y0024721</v>
          </cell>
          <cell r="B3248">
            <v>43418</v>
          </cell>
          <cell r="C3248">
            <v>43422</v>
          </cell>
          <cell r="D3248">
            <v>43422</v>
          </cell>
          <cell r="E3248" t="str">
            <v>ID199808</v>
          </cell>
          <cell r="F3248" t="str">
            <v>Максим Анискин</v>
          </cell>
          <cell r="G3248" t="str">
            <v>MA_WEB</v>
          </cell>
          <cell r="H3248" t="str">
            <v>ФЛ</v>
          </cell>
          <cell r="I3248" t="str">
            <v>SPMKIRISHI</v>
          </cell>
        </row>
        <row r="3249">
          <cell r="A3249" t="str">
            <v>Y0024726</v>
          </cell>
          <cell r="B3249">
            <v>43418</v>
          </cell>
          <cell r="C3249">
            <v>43422</v>
          </cell>
          <cell r="D3249">
            <v>43422</v>
          </cell>
          <cell r="E3249" t="str">
            <v>CC00001</v>
          </cell>
          <cell r="F3249" t="str">
            <v>Ольга Зюзгина</v>
          </cell>
          <cell r="G3249" t="str">
            <v>MA_WEB</v>
          </cell>
          <cell r="H3249" t="str">
            <v>ФЛ</v>
          </cell>
          <cell r="I3249" t="str">
            <v>SPB3</v>
          </cell>
        </row>
        <row r="3250">
          <cell r="A3250" t="str">
            <v>Y0024735</v>
          </cell>
          <cell r="B3250">
            <v>43418</v>
          </cell>
          <cell r="C3250">
            <v>43422</v>
          </cell>
          <cell r="D3250">
            <v>43422</v>
          </cell>
          <cell r="E3250" t="str">
            <v>ID915845</v>
          </cell>
          <cell r="F3250" t="str">
            <v>Andrey Сенюшкин</v>
          </cell>
          <cell r="G3250" t="str">
            <v>MA_WEB</v>
          </cell>
          <cell r="H3250" t="str">
            <v>ФЛ</v>
          </cell>
          <cell r="I3250" t="str">
            <v>SPMKIRISHI</v>
          </cell>
        </row>
        <row r="3251">
          <cell r="A3251" t="str">
            <v>Y0024749</v>
          </cell>
          <cell r="B3251">
            <v>43418</v>
          </cell>
          <cell r="C3251">
            <v>43422</v>
          </cell>
          <cell r="D3251">
            <v>43422</v>
          </cell>
          <cell r="E3251" t="str">
            <v>CC00001</v>
          </cell>
          <cell r="F3251" t="str">
            <v>Игорь Майков</v>
          </cell>
          <cell r="G3251" t="str">
            <v>MA_WEB</v>
          </cell>
          <cell r="H3251" t="str">
            <v>ФЛ</v>
          </cell>
          <cell r="I3251" t="str">
            <v>SPMGATCHIN</v>
          </cell>
        </row>
        <row r="3252">
          <cell r="A3252" t="str">
            <v>Y0024816</v>
          </cell>
          <cell r="B3252">
            <v>43418</v>
          </cell>
          <cell r="C3252">
            <v>43422</v>
          </cell>
          <cell r="D3252">
            <v>43422</v>
          </cell>
          <cell r="E3252" t="str">
            <v>IC684358</v>
          </cell>
          <cell r="F3252" t="str">
            <v>Алексей Романов</v>
          </cell>
          <cell r="G3252" t="str">
            <v>MA_WEB</v>
          </cell>
          <cell r="H3252" t="str">
            <v>ФЛ</v>
          </cell>
          <cell r="I3252" t="str">
            <v>SPB3</v>
          </cell>
        </row>
        <row r="3253">
          <cell r="A3253" t="str">
            <v>Y0024829</v>
          </cell>
          <cell r="B3253">
            <v>43418</v>
          </cell>
          <cell r="C3253">
            <v>43422</v>
          </cell>
          <cell r="D3253">
            <v>43422</v>
          </cell>
          <cell r="E3253" t="str">
            <v>IX751560</v>
          </cell>
          <cell r="F3253" t="str">
            <v>Андрей Мазуркевич</v>
          </cell>
          <cell r="G3253" t="str">
            <v>MA_WEB</v>
          </cell>
          <cell r="H3253" t="str">
            <v>ФЛ</v>
          </cell>
          <cell r="I3253" t="str">
            <v>SPB3</v>
          </cell>
        </row>
        <row r="3254">
          <cell r="A3254" t="str">
            <v>Y0024844</v>
          </cell>
          <cell r="B3254">
            <v>43418</v>
          </cell>
          <cell r="C3254">
            <v>43422</v>
          </cell>
          <cell r="D3254">
            <v>43422</v>
          </cell>
          <cell r="E3254" t="str">
            <v>CC00001</v>
          </cell>
          <cell r="F3254" t="str">
            <v>Алексей Сидоров</v>
          </cell>
          <cell r="G3254" t="str">
            <v>MA_WEB</v>
          </cell>
          <cell r="H3254" t="str">
            <v>ФЛ</v>
          </cell>
          <cell r="I3254" t="str">
            <v>SPB4</v>
          </cell>
        </row>
        <row r="3255">
          <cell r="A3255" t="str">
            <v>Y0024904</v>
          </cell>
          <cell r="B3255">
            <v>43418</v>
          </cell>
          <cell r="C3255">
            <v>43422</v>
          </cell>
          <cell r="D3255">
            <v>43422</v>
          </cell>
          <cell r="E3255" t="str">
            <v>I0167638</v>
          </cell>
          <cell r="F3255" t="str">
            <v>Ольга Кожина</v>
          </cell>
          <cell r="G3255" t="str">
            <v>MA_WEB</v>
          </cell>
          <cell r="H3255" t="str">
            <v>ФЛ</v>
          </cell>
          <cell r="I3255" t="str">
            <v>SPMVNOVG3</v>
          </cell>
        </row>
        <row r="3256">
          <cell r="A3256" t="str">
            <v>Y0024921</v>
          </cell>
          <cell r="B3256">
            <v>43418</v>
          </cell>
          <cell r="C3256">
            <v>43422</v>
          </cell>
          <cell r="D3256">
            <v>43422</v>
          </cell>
          <cell r="E3256" t="str">
            <v>CC00001</v>
          </cell>
          <cell r="F3256" t="str">
            <v>Андрей Чистяков</v>
          </cell>
          <cell r="G3256" t="str">
            <v>MA_WEB</v>
          </cell>
          <cell r="H3256" t="str">
            <v>ФЛ</v>
          </cell>
          <cell r="I3256" t="str">
            <v>SPMENTUZIA</v>
          </cell>
        </row>
        <row r="3257">
          <cell r="A3257" t="str">
            <v>Y0025263</v>
          </cell>
          <cell r="B3257">
            <v>43418</v>
          </cell>
          <cell r="C3257">
            <v>43422</v>
          </cell>
          <cell r="D3257">
            <v>43422</v>
          </cell>
          <cell r="E3257" t="str">
            <v>IC200257</v>
          </cell>
          <cell r="F3257" t="str">
            <v>Ирина Давыдова</v>
          </cell>
          <cell r="G3257" t="str">
            <v>MA_WEB</v>
          </cell>
          <cell r="H3257" t="str">
            <v>ФЛ</v>
          </cell>
          <cell r="I3257" t="str">
            <v>SPB4</v>
          </cell>
        </row>
        <row r="3258">
          <cell r="A3258" t="str">
            <v>Y0025277</v>
          </cell>
          <cell r="B3258">
            <v>43418</v>
          </cell>
          <cell r="C3258">
            <v>43422</v>
          </cell>
          <cell r="D3258">
            <v>43422</v>
          </cell>
          <cell r="E3258" t="str">
            <v>CC00001</v>
          </cell>
          <cell r="F3258" t="str">
            <v>Александр Доброскок</v>
          </cell>
          <cell r="G3258" t="str">
            <v>MA_WEB</v>
          </cell>
          <cell r="H3258" t="str">
            <v>ФЛ</v>
          </cell>
          <cell r="I3258" t="str">
            <v>SPMKIRISHI</v>
          </cell>
        </row>
        <row r="3259">
          <cell r="A3259" t="str">
            <v>Y0025338</v>
          </cell>
          <cell r="B3259">
            <v>43418</v>
          </cell>
          <cell r="C3259">
            <v>43422</v>
          </cell>
          <cell r="D3259">
            <v>43422</v>
          </cell>
          <cell r="E3259" t="str">
            <v>IX371906</v>
          </cell>
          <cell r="F3259" t="str">
            <v>Евгений не</v>
          </cell>
          <cell r="G3259" t="str">
            <v>MA_WEB</v>
          </cell>
          <cell r="H3259" t="str">
            <v>ФЛ</v>
          </cell>
          <cell r="I3259" t="str">
            <v>SPMVETER2</v>
          </cell>
        </row>
        <row r="3260">
          <cell r="A3260" t="str">
            <v>Y0025339</v>
          </cell>
          <cell r="B3260">
            <v>43418</v>
          </cell>
          <cell r="C3260">
            <v>43422</v>
          </cell>
          <cell r="D3260">
            <v>43422</v>
          </cell>
          <cell r="E3260" t="str">
            <v>CC00001</v>
          </cell>
          <cell r="F3260" t="str">
            <v>Елена Александровна</v>
          </cell>
          <cell r="G3260" t="str">
            <v>MA_WEB</v>
          </cell>
          <cell r="H3260" t="str">
            <v>ФЛ</v>
          </cell>
          <cell r="I3260" t="str">
            <v>SPB5</v>
          </cell>
        </row>
        <row r="3261">
          <cell r="A3261" t="str">
            <v>Y0025464</v>
          </cell>
          <cell r="B3261">
            <v>43418</v>
          </cell>
          <cell r="C3261">
            <v>43422</v>
          </cell>
          <cell r="D3261">
            <v>43422</v>
          </cell>
          <cell r="E3261" t="str">
            <v>CC00001</v>
          </cell>
          <cell r="F3261" t="str">
            <v>Иван Толочко</v>
          </cell>
          <cell r="G3261" t="str">
            <v>MA_WEB</v>
          </cell>
          <cell r="H3261" t="str">
            <v>ФЛ</v>
          </cell>
          <cell r="I3261" t="str">
            <v>SPB3</v>
          </cell>
        </row>
        <row r="3262">
          <cell r="A3262" t="str">
            <v>Y0025570</v>
          </cell>
          <cell r="B3262">
            <v>43418</v>
          </cell>
          <cell r="C3262">
            <v>43422</v>
          </cell>
          <cell r="D3262">
            <v>43422</v>
          </cell>
          <cell r="E3262" t="str">
            <v>IE918170</v>
          </cell>
          <cell r="F3262" t="str">
            <v>Андрей Чукланов</v>
          </cell>
          <cell r="G3262" t="str">
            <v>MA_WEB</v>
          </cell>
          <cell r="H3262" t="str">
            <v>ФЛ</v>
          </cell>
          <cell r="I3262" t="str">
            <v>SPMTOSNO</v>
          </cell>
        </row>
        <row r="3263">
          <cell r="A3263" t="str">
            <v>Y0025573</v>
          </cell>
          <cell r="B3263">
            <v>43418</v>
          </cell>
          <cell r="C3263">
            <v>43422</v>
          </cell>
          <cell r="D3263">
            <v>43422</v>
          </cell>
          <cell r="E3263" t="str">
            <v>CC00001</v>
          </cell>
          <cell r="F3263" t="str">
            <v>Александр Немцов</v>
          </cell>
          <cell r="G3263" t="str">
            <v>MA_WEB</v>
          </cell>
          <cell r="H3263" t="str">
            <v>ФЛ</v>
          </cell>
          <cell r="I3263" t="str">
            <v>SPMPETER</v>
          </cell>
        </row>
        <row r="3264">
          <cell r="A3264" t="str">
            <v>Y0025616</v>
          </cell>
          <cell r="B3264">
            <v>43418</v>
          </cell>
          <cell r="C3264">
            <v>43422</v>
          </cell>
          <cell r="D3264">
            <v>43422</v>
          </cell>
          <cell r="E3264" t="str">
            <v>CC00001</v>
          </cell>
          <cell r="F3264" t="str">
            <v>Дмитрий Паршин</v>
          </cell>
          <cell r="G3264" t="str">
            <v>MA_WEB</v>
          </cell>
          <cell r="H3264" t="str">
            <v>ФЛ</v>
          </cell>
          <cell r="I3264" t="str">
            <v>SPB5</v>
          </cell>
        </row>
        <row r="3265">
          <cell r="A3265" t="str">
            <v>Y0026021</v>
          </cell>
          <cell r="B3265">
            <v>43418</v>
          </cell>
          <cell r="C3265">
            <v>43422</v>
          </cell>
          <cell r="D3265">
            <v>43422</v>
          </cell>
          <cell r="E3265" t="str">
            <v>CC00001</v>
          </cell>
          <cell r="F3265" t="str">
            <v>Александра Егорова</v>
          </cell>
          <cell r="G3265" t="str">
            <v>MA_WEB</v>
          </cell>
          <cell r="H3265" t="str">
            <v>ФЛ</v>
          </cell>
          <cell r="I3265" t="str">
            <v>SPB4</v>
          </cell>
        </row>
        <row r="3266">
          <cell r="A3266" t="str">
            <v>Y0026077</v>
          </cell>
          <cell r="B3266">
            <v>43418</v>
          </cell>
          <cell r="C3266">
            <v>43422</v>
          </cell>
          <cell r="D3266">
            <v>43422</v>
          </cell>
          <cell r="E3266" t="str">
            <v>IE230925</v>
          </cell>
          <cell r="F3266" t="str">
            <v>Наталья Корнева</v>
          </cell>
          <cell r="G3266" t="str">
            <v>MA_WEB</v>
          </cell>
          <cell r="H3266" t="str">
            <v>ФЛ</v>
          </cell>
          <cell r="I3266" t="str">
            <v>SPMSOSBOR</v>
          </cell>
        </row>
        <row r="3267">
          <cell r="A3267" t="str">
            <v>Y0026132</v>
          </cell>
          <cell r="B3267">
            <v>43418</v>
          </cell>
          <cell r="C3267">
            <v>43422</v>
          </cell>
          <cell r="D3267">
            <v>43422</v>
          </cell>
          <cell r="E3267" t="str">
            <v>ID332851</v>
          </cell>
          <cell r="F3267" t="str">
            <v>Александр Ковалых</v>
          </cell>
          <cell r="G3267" t="str">
            <v>MA_WEB</v>
          </cell>
          <cell r="H3267" t="str">
            <v>ФЛ</v>
          </cell>
          <cell r="I3267" t="str">
            <v>SPMPSKOV</v>
          </cell>
        </row>
        <row r="3268">
          <cell r="A3268" t="str">
            <v>Y0026209</v>
          </cell>
          <cell r="B3268">
            <v>43418</v>
          </cell>
          <cell r="C3268">
            <v>43422</v>
          </cell>
          <cell r="D3268">
            <v>43422</v>
          </cell>
          <cell r="E3268" t="str">
            <v>IC499735</v>
          </cell>
          <cell r="F3268" t="str">
            <v>Ирина Баранова</v>
          </cell>
          <cell r="G3268" t="str">
            <v>MA_WEB</v>
          </cell>
          <cell r="H3268" t="str">
            <v>ФЛ</v>
          </cell>
          <cell r="I3268" t="str">
            <v>SPMKOLPINO</v>
          </cell>
        </row>
        <row r="3269">
          <cell r="A3269" t="str">
            <v>Y0026252</v>
          </cell>
          <cell r="B3269">
            <v>43418</v>
          </cell>
          <cell r="C3269">
            <v>43422</v>
          </cell>
          <cell r="D3269">
            <v>43422</v>
          </cell>
          <cell r="E3269" t="str">
            <v>IE762670</v>
          </cell>
          <cell r="F3269" t="str">
            <v>Александр Волков</v>
          </cell>
          <cell r="G3269" t="str">
            <v>MA_WEB</v>
          </cell>
          <cell r="H3269" t="str">
            <v>ФЛ</v>
          </cell>
          <cell r="I3269" t="str">
            <v>SPMVNOVG</v>
          </cell>
        </row>
        <row r="3270">
          <cell r="A3270" t="str">
            <v>Y0026384</v>
          </cell>
          <cell r="B3270">
            <v>43418</v>
          </cell>
          <cell r="C3270">
            <v>43422</v>
          </cell>
          <cell r="D3270">
            <v>43422</v>
          </cell>
          <cell r="E3270" t="str">
            <v>I0419843</v>
          </cell>
          <cell r="F3270" t="str">
            <v>Максим Парадовский</v>
          </cell>
          <cell r="G3270" t="str">
            <v>MA_WEB</v>
          </cell>
          <cell r="H3270" t="str">
            <v>ФЛ</v>
          </cell>
          <cell r="I3270" t="str">
            <v>SPB3</v>
          </cell>
        </row>
        <row r="3271">
          <cell r="A3271" t="str">
            <v>Y0026408</v>
          </cell>
          <cell r="B3271">
            <v>43418</v>
          </cell>
          <cell r="C3271">
            <v>43422</v>
          </cell>
          <cell r="D3271">
            <v>43422</v>
          </cell>
          <cell r="E3271" t="str">
            <v>IC561728</v>
          </cell>
          <cell r="F3271" t="str">
            <v>Илья Огибин</v>
          </cell>
          <cell r="G3271" t="str">
            <v>MA_WEB</v>
          </cell>
          <cell r="H3271" t="str">
            <v>ФЛ</v>
          </cell>
          <cell r="I3271" t="str">
            <v>SPB5</v>
          </cell>
        </row>
        <row r="3272">
          <cell r="A3272" t="str">
            <v>Y0026465</v>
          </cell>
          <cell r="B3272">
            <v>43418</v>
          </cell>
          <cell r="C3272">
            <v>43422</v>
          </cell>
          <cell r="D3272">
            <v>43422</v>
          </cell>
          <cell r="E3272" t="str">
            <v>ID527348</v>
          </cell>
          <cell r="F3272" t="str">
            <v>Владимир Тереньтьев</v>
          </cell>
          <cell r="G3272" t="str">
            <v>MA_WEB</v>
          </cell>
          <cell r="H3272" t="str">
            <v>ФЛ</v>
          </cell>
          <cell r="I3272" t="str">
            <v>SPB3</v>
          </cell>
        </row>
        <row r="3273">
          <cell r="A3273" t="str">
            <v>Y0026515</v>
          </cell>
          <cell r="B3273">
            <v>43418</v>
          </cell>
          <cell r="C3273">
            <v>43422</v>
          </cell>
          <cell r="D3273">
            <v>43422</v>
          </cell>
          <cell r="E3273" t="str">
            <v>IC809062</v>
          </cell>
          <cell r="F3273" t="str">
            <v>Сергей Румянцев</v>
          </cell>
          <cell r="G3273" t="str">
            <v>MA_WEB</v>
          </cell>
          <cell r="H3273" t="str">
            <v>ФЛ</v>
          </cell>
          <cell r="I3273" t="str">
            <v>SPMBUDAP2</v>
          </cell>
        </row>
        <row r="3274">
          <cell r="A3274" t="str">
            <v>Y0026805</v>
          </cell>
          <cell r="B3274">
            <v>43418</v>
          </cell>
          <cell r="C3274">
            <v>43422</v>
          </cell>
          <cell r="D3274">
            <v>43422</v>
          </cell>
          <cell r="E3274" t="str">
            <v>IE567426</v>
          </cell>
          <cell r="F3274" t="str">
            <v>Александр Пругалов</v>
          </cell>
          <cell r="G3274" t="str">
            <v>MA_WEB</v>
          </cell>
          <cell r="H3274" t="str">
            <v>ФЛ</v>
          </cell>
          <cell r="I3274" t="str">
            <v>SPMPUSH</v>
          </cell>
        </row>
        <row r="3275">
          <cell r="A3275" t="str">
            <v>Y0026850</v>
          </cell>
          <cell r="B3275">
            <v>43418</v>
          </cell>
          <cell r="C3275">
            <v>43422</v>
          </cell>
          <cell r="D3275">
            <v>43422</v>
          </cell>
          <cell r="E3275" t="str">
            <v>IX406380</v>
          </cell>
          <cell r="F3275" t="str">
            <v>Дмитрий Бережко</v>
          </cell>
          <cell r="G3275" t="str">
            <v>MA_WEB</v>
          </cell>
          <cell r="H3275" t="str">
            <v>ФЛ</v>
          </cell>
          <cell r="I3275" t="str">
            <v>SPMGATCHIN</v>
          </cell>
        </row>
        <row r="3276">
          <cell r="A3276" t="str">
            <v>Y0026934</v>
          </cell>
          <cell r="B3276">
            <v>43418</v>
          </cell>
          <cell r="C3276">
            <v>43422</v>
          </cell>
          <cell r="D3276">
            <v>43422</v>
          </cell>
          <cell r="E3276" t="str">
            <v>CC00001</v>
          </cell>
          <cell r="F3276" t="str">
            <v>Марина Евдокимова</v>
          </cell>
          <cell r="G3276" t="str">
            <v>MA_WEB</v>
          </cell>
          <cell r="H3276" t="str">
            <v>ФЛ</v>
          </cell>
          <cell r="I3276" t="str">
            <v>SPMKARAVAV</v>
          </cell>
        </row>
        <row r="3277">
          <cell r="A3277" t="str">
            <v>Y0027075</v>
          </cell>
          <cell r="B3277">
            <v>43418</v>
          </cell>
          <cell r="C3277">
            <v>43422</v>
          </cell>
          <cell r="D3277">
            <v>43422</v>
          </cell>
          <cell r="E3277" t="str">
            <v>CC00001</v>
          </cell>
          <cell r="F3277" t="str">
            <v>Елена Воробьева</v>
          </cell>
          <cell r="G3277" t="str">
            <v>MA_WEB</v>
          </cell>
          <cell r="H3277" t="str">
            <v>ФЛ</v>
          </cell>
          <cell r="I3277" t="str">
            <v>SPMPIONER</v>
          </cell>
        </row>
        <row r="3278">
          <cell r="A3278" t="str">
            <v>Y0027077</v>
          </cell>
          <cell r="B3278">
            <v>43418</v>
          </cell>
          <cell r="C3278">
            <v>43422</v>
          </cell>
          <cell r="D3278">
            <v>43422</v>
          </cell>
          <cell r="E3278" t="str">
            <v>CC00001</v>
          </cell>
          <cell r="F3278" t="str">
            <v>Антон Грачев</v>
          </cell>
          <cell r="G3278" t="str">
            <v>MA_WEB</v>
          </cell>
          <cell r="H3278" t="str">
            <v>ФЛ</v>
          </cell>
          <cell r="I3278" t="str">
            <v>SPMKOTINA</v>
          </cell>
        </row>
        <row r="3279">
          <cell r="A3279" t="str">
            <v>Y0027081</v>
          </cell>
          <cell r="B3279">
            <v>43418</v>
          </cell>
          <cell r="C3279">
            <v>43422</v>
          </cell>
          <cell r="D3279">
            <v>43422</v>
          </cell>
          <cell r="E3279" t="str">
            <v>CC00001</v>
          </cell>
          <cell r="F3279" t="str">
            <v>Сергей Петухов</v>
          </cell>
          <cell r="G3279" t="str">
            <v>MA_WEB</v>
          </cell>
          <cell r="H3279" t="str">
            <v>ФЛ</v>
          </cell>
          <cell r="I3279" t="str">
            <v>SPB4</v>
          </cell>
        </row>
        <row r="3280">
          <cell r="A3280" t="str">
            <v>Y0027212</v>
          </cell>
          <cell r="B3280">
            <v>43418</v>
          </cell>
          <cell r="C3280">
            <v>43422</v>
          </cell>
          <cell r="D3280">
            <v>43422</v>
          </cell>
          <cell r="E3280" t="str">
            <v>CC00001</v>
          </cell>
          <cell r="F3280" t="str">
            <v>Александра Романова</v>
          </cell>
          <cell r="G3280" t="str">
            <v>MA_WEB</v>
          </cell>
          <cell r="H3280" t="str">
            <v>ФЛ</v>
          </cell>
          <cell r="I3280" t="str">
            <v>SPMKORAB</v>
          </cell>
        </row>
        <row r="3281">
          <cell r="A3281" t="str">
            <v>Y0027232</v>
          </cell>
          <cell r="B3281">
            <v>43418</v>
          </cell>
          <cell r="C3281">
            <v>43422</v>
          </cell>
          <cell r="D3281">
            <v>43422</v>
          </cell>
          <cell r="E3281" t="str">
            <v>CC00001</v>
          </cell>
          <cell r="F3281" t="str">
            <v>Ирина Миловидина</v>
          </cell>
          <cell r="G3281" t="str">
            <v>MA_WEB</v>
          </cell>
          <cell r="H3281" t="str">
            <v>ФЛ</v>
          </cell>
          <cell r="I3281" t="str">
            <v>SPMTOSNO</v>
          </cell>
        </row>
        <row r="3282">
          <cell r="A3282" t="str">
            <v>Y0027323</v>
          </cell>
          <cell r="B3282">
            <v>43418</v>
          </cell>
          <cell r="C3282">
            <v>43422</v>
          </cell>
          <cell r="D3282">
            <v>43422</v>
          </cell>
          <cell r="E3282" t="str">
            <v>IE096492</v>
          </cell>
          <cell r="F3282" t="str">
            <v>Александр Воронин</v>
          </cell>
          <cell r="G3282" t="str">
            <v>MA_WEB</v>
          </cell>
          <cell r="H3282" t="str">
            <v>ФЛ</v>
          </cell>
          <cell r="I3282" t="str">
            <v>SPMVNOVG3</v>
          </cell>
        </row>
        <row r="3283">
          <cell r="A3283" t="str">
            <v>Y0027698</v>
          </cell>
          <cell r="B3283">
            <v>43418</v>
          </cell>
          <cell r="C3283">
            <v>43422</v>
          </cell>
          <cell r="D3283">
            <v>43422</v>
          </cell>
          <cell r="E3283" t="str">
            <v>ID667671</v>
          </cell>
          <cell r="F3283" t="str">
            <v>Александр Горбенко</v>
          </cell>
          <cell r="G3283" t="str">
            <v>MA_WEB</v>
          </cell>
          <cell r="H3283" t="str">
            <v>ФЛ</v>
          </cell>
          <cell r="I3283" t="str">
            <v>SPB3</v>
          </cell>
        </row>
        <row r="3284">
          <cell r="A3284" t="str">
            <v>Y0027724</v>
          </cell>
          <cell r="B3284">
            <v>43418</v>
          </cell>
          <cell r="C3284">
            <v>43422</v>
          </cell>
          <cell r="D3284">
            <v>43422</v>
          </cell>
          <cell r="E3284" t="str">
            <v>I0429085</v>
          </cell>
          <cell r="F3284" t="str">
            <v>Олег Макаренко</v>
          </cell>
          <cell r="G3284" t="str">
            <v>MA_WEB</v>
          </cell>
          <cell r="H3284" t="str">
            <v>ФЛ</v>
          </cell>
          <cell r="I3284" t="str">
            <v>SPMGRAZHD</v>
          </cell>
        </row>
        <row r="3285">
          <cell r="A3285" t="str">
            <v>Y0027741</v>
          </cell>
          <cell r="B3285">
            <v>43418</v>
          </cell>
          <cell r="C3285">
            <v>43422</v>
          </cell>
          <cell r="D3285">
            <v>43422</v>
          </cell>
          <cell r="E3285" t="str">
            <v>IC857763</v>
          </cell>
          <cell r="F3285" t="str">
            <v>Татьяна Беляева</v>
          </cell>
          <cell r="G3285" t="str">
            <v>MA_WEB</v>
          </cell>
          <cell r="H3285" t="str">
            <v>ФЛ</v>
          </cell>
          <cell r="I3285" t="str">
            <v>SPMKAMEN</v>
          </cell>
        </row>
        <row r="3286">
          <cell r="A3286" t="str">
            <v>Y0027751</v>
          </cell>
          <cell r="B3286">
            <v>43418</v>
          </cell>
          <cell r="C3286">
            <v>43422</v>
          </cell>
          <cell r="D3286">
            <v>43422</v>
          </cell>
          <cell r="E3286" t="str">
            <v>I0429067</v>
          </cell>
          <cell r="F3286" t="str">
            <v>Дмитрий Полетаев</v>
          </cell>
          <cell r="G3286" t="str">
            <v>MA_WEB</v>
          </cell>
          <cell r="H3286" t="str">
            <v>ФЛ</v>
          </cell>
          <cell r="I3286" t="str">
            <v>SPMPSKOV</v>
          </cell>
        </row>
        <row r="3287">
          <cell r="A3287" t="str">
            <v>Y0027809</v>
          </cell>
          <cell r="B3287">
            <v>43418</v>
          </cell>
          <cell r="C3287">
            <v>43422</v>
          </cell>
          <cell r="D3287">
            <v>43422</v>
          </cell>
          <cell r="E3287" t="str">
            <v>I0015404</v>
          </cell>
          <cell r="F3287" t="str">
            <v>Владимир Андреев</v>
          </cell>
          <cell r="G3287" t="str">
            <v>MA_WEB</v>
          </cell>
          <cell r="H3287" t="str">
            <v>ФЛ</v>
          </cell>
          <cell r="I3287" t="str">
            <v>SPMPSKOV</v>
          </cell>
        </row>
        <row r="3288">
          <cell r="A3288" t="str">
            <v>Y0027841</v>
          </cell>
          <cell r="B3288">
            <v>43418</v>
          </cell>
          <cell r="C3288">
            <v>43422</v>
          </cell>
          <cell r="D3288">
            <v>43422</v>
          </cell>
          <cell r="E3288" t="str">
            <v>CC00001</v>
          </cell>
          <cell r="F3288" t="str">
            <v>Владимир Фурштатов</v>
          </cell>
          <cell r="G3288" t="str">
            <v>MA_WEB</v>
          </cell>
          <cell r="H3288" t="str">
            <v>ФЛ</v>
          </cell>
          <cell r="I3288" t="str">
            <v>SPMTOSNO</v>
          </cell>
        </row>
        <row r="3289">
          <cell r="A3289" t="str">
            <v>Y0027858</v>
          </cell>
          <cell r="B3289">
            <v>43418</v>
          </cell>
          <cell r="C3289">
            <v>43422</v>
          </cell>
          <cell r="D3289">
            <v>43422</v>
          </cell>
          <cell r="E3289" t="str">
            <v>IC534813</v>
          </cell>
          <cell r="F3289" t="str">
            <v>Роман Роман</v>
          </cell>
          <cell r="G3289" t="str">
            <v>MA_WEB</v>
          </cell>
          <cell r="H3289" t="str">
            <v>ФЛ</v>
          </cell>
          <cell r="I3289" t="str">
            <v>SPB3</v>
          </cell>
        </row>
        <row r="3290">
          <cell r="A3290" t="str">
            <v>Y0027978</v>
          </cell>
          <cell r="B3290">
            <v>43418</v>
          </cell>
          <cell r="C3290">
            <v>43422</v>
          </cell>
          <cell r="D3290">
            <v>43422</v>
          </cell>
          <cell r="E3290" t="str">
            <v>ID572395</v>
          </cell>
          <cell r="F3290" t="str">
            <v>Анастасия Цыкало</v>
          </cell>
          <cell r="G3290" t="str">
            <v>MA_WEB</v>
          </cell>
          <cell r="H3290" t="str">
            <v>ФЛ</v>
          </cell>
          <cell r="I3290" t="str">
            <v>SPMPROS</v>
          </cell>
        </row>
        <row r="3291">
          <cell r="A3291" t="str">
            <v>Y0028130</v>
          </cell>
          <cell r="B3291">
            <v>43418</v>
          </cell>
          <cell r="C3291">
            <v>43422</v>
          </cell>
          <cell r="D3291">
            <v>43422</v>
          </cell>
          <cell r="E3291" t="str">
            <v>CC00001</v>
          </cell>
          <cell r="F3291" t="str">
            <v>Юрий Игнашов</v>
          </cell>
          <cell r="G3291" t="str">
            <v>MA_WEB</v>
          </cell>
          <cell r="H3291" t="str">
            <v>ФЛ</v>
          </cell>
          <cell r="I3291" t="str">
            <v>SPMKAMEN</v>
          </cell>
        </row>
        <row r="3292">
          <cell r="A3292" t="str">
            <v>Y0028153</v>
          </cell>
          <cell r="B3292">
            <v>43418</v>
          </cell>
          <cell r="C3292">
            <v>43422</v>
          </cell>
          <cell r="D3292">
            <v>43422</v>
          </cell>
          <cell r="E3292" t="str">
            <v>IE075170</v>
          </cell>
          <cell r="F3292" t="str">
            <v>Диана Калинина</v>
          </cell>
          <cell r="G3292" t="str">
            <v>MA_WEB</v>
          </cell>
          <cell r="H3292" t="str">
            <v>ФЛ</v>
          </cell>
          <cell r="I3292" t="str">
            <v>SPB5</v>
          </cell>
        </row>
        <row r="3293">
          <cell r="A3293" t="str">
            <v>Y0028159</v>
          </cell>
          <cell r="B3293">
            <v>43418</v>
          </cell>
          <cell r="C3293">
            <v>43422</v>
          </cell>
          <cell r="D3293">
            <v>43422</v>
          </cell>
          <cell r="E3293" t="str">
            <v>CC00001</v>
          </cell>
          <cell r="F3293" t="str">
            <v>Игорь Яворский</v>
          </cell>
          <cell r="G3293" t="str">
            <v>MA_WEB</v>
          </cell>
          <cell r="H3293" t="str">
            <v>ФЛ</v>
          </cell>
          <cell r="I3293" t="str">
            <v>SPMPUSH</v>
          </cell>
        </row>
        <row r="3294">
          <cell r="A3294" t="str">
            <v>Y0028189</v>
          </cell>
          <cell r="B3294">
            <v>43418</v>
          </cell>
          <cell r="C3294">
            <v>43422</v>
          </cell>
          <cell r="D3294">
            <v>43422</v>
          </cell>
          <cell r="E3294" t="str">
            <v>CC00001</v>
          </cell>
          <cell r="F3294" t="str">
            <v>Ксения Анисимова</v>
          </cell>
          <cell r="G3294" t="str">
            <v>MA_WEB</v>
          </cell>
          <cell r="H3294" t="str">
            <v>ФЛ</v>
          </cell>
          <cell r="I3294" t="str">
            <v>SPMKIRISHI</v>
          </cell>
        </row>
        <row r="3295">
          <cell r="A3295" t="str">
            <v>Y0028271</v>
          </cell>
          <cell r="B3295">
            <v>43418</v>
          </cell>
          <cell r="C3295">
            <v>43422</v>
          </cell>
          <cell r="D3295">
            <v>43422</v>
          </cell>
          <cell r="E3295" t="str">
            <v>CC00001</v>
          </cell>
          <cell r="F3295" t="str">
            <v>Николай Сидоренко</v>
          </cell>
          <cell r="G3295" t="str">
            <v>MA_WEB</v>
          </cell>
          <cell r="H3295" t="str">
            <v>ФЛ</v>
          </cell>
          <cell r="I3295" t="str">
            <v>SPMGATCHIN</v>
          </cell>
        </row>
        <row r="3296">
          <cell r="A3296" t="str">
            <v>Y0028317</v>
          </cell>
          <cell r="B3296">
            <v>43418</v>
          </cell>
          <cell r="C3296">
            <v>43422</v>
          </cell>
          <cell r="D3296">
            <v>43422</v>
          </cell>
          <cell r="E3296" t="str">
            <v>CC00001</v>
          </cell>
          <cell r="F3296" t="str">
            <v>николай николай</v>
          </cell>
          <cell r="G3296" t="str">
            <v>MA_WEB</v>
          </cell>
          <cell r="H3296" t="str">
            <v>ФЛ</v>
          </cell>
          <cell r="I3296" t="str">
            <v>SPB4</v>
          </cell>
        </row>
        <row r="3297">
          <cell r="A3297" t="str">
            <v>Y0028372</v>
          </cell>
          <cell r="B3297">
            <v>43418</v>
          </cell>
          <cell r="C3297">
            <v>43422</v>
          </cell>
          <cell r="D3297">
            <v>43422</v>
          </cell>
          <cell r="E3297" t="str">
            <v>CC00001</v>
          </cell>
          <cell r="F3297" t="str">
            <v>Людмила Скороходова</v>
          </cell>
          <cell r="G3297" t="str">
            <v>MA_WEB</v>
          </cell>
          <cell r="H3297" t="str">
            <v>ФЛ</v>
          </cell>
          <cell r="I3297" t="str">
            <v>SPMMUZHIK</v>
          </cell>
        </row>
        <row r="3298">
          <cell r="A3298" t="str">
            <v>Y0028378</v>
          </cell>
          <cell r="B3298">
            <v>43418</v>
          </cell>
          <cell r="C3298">
            <v>43422</v>
          </cell>
          <cell r="D3298">
            <v>43422</v>
          </cell>
          <cell r="E3298" t="str">
            <v>CC00001</v>
          </cell>
          <cell r="F3298" t="str">
            <v>владимир михайлов</v>
          </cell>
          <cell r="G3298" t="str">
            <v>MA_WEB</v>
          </cell>
          <cell r="H3298" t="str">
            <v>ФЛ</v>
          </cell>
          <cell r="I3298" t="str">
            <v>SPMVNOVG</v>
          </cell>
        </row>
        <row r="3299">
          <cell r="A3299" t="str">
            <v>Y0028383</v>
          </cell>
          <cell r="B3299">
            <v>43418</v>
          </cell>
          <cell r="C3299">
            <v>43422</v>
          </cell>
          <cell r="D3299">
            <v>43422</v>
          </cell>
          <cell r="E3299" t="str">
            <v>IX398359</v>
          </cell>
          <cell r="F3299" t="str">
            <v>Константин Мехнин</v>
          </cell>
          <cell r="G3299" t="str">
            <v>MA_WEB</v>
          </cell>
          <cell r="H3299" t="str">
            <v>ФЛ</v>
          </cell>
          <cell r="I3299" t="str">
            <v>SPB3</v>
          </cell>
        </row>
        <row r="3300">
          <cell r="A3300" t="str">
            <v>Y0028461</v>
          </cell>
          <cell r="B3300">
            <v>43418</v>
          </cell>
          <cell r="C3300">
            <v>43422</v>
          </cell>
          <cell r="D3300">
            <v>43422</v>
          </cell>
          <cell r="E3300" t="str">
            <v>I0429150</v>
          </cell>
          <cell r="F3300" t="str">
            <v>Андрей Муравьев</v>
          </cell>
          <cell r="G3300" t="str">
            <v>MA_WEB</v>
          </cell>
          <cell r="H3300" t="str">
            <v>ФЛ</v>
          </cell>
          <cell r="I3300" t="str">
            <v>SPMPSKOV</v>
          </cell>
        </row>
        <row r="3301">
          <cell r="A3301" t="str">
            <v>Y0028646</v>
          </cell>
          <cell r="B3301">
            <v>43418</v>
          </cell>
          <cell r="C3301">
            <v>43422</v>
          </cell>
          <cell r="D3301">
            <v>43422</v>
          </cell>
          <cell r="E3301" t="str">
            <v>CC00001</v>
          </cell>
          <cell r="F3301" t="str">
            <v>Тимур Керимович</v>
          </cell>
          <cell r="G3301" t="str">
            <v>MA_WEB</v>
          </cell>
          <cell r="H3301" t="str">
            <v>ФЛ</v>
          </cell>
          <cell r="I3301" t="str">
            <v>SPMPUSH</v>
          </cell>
        </row>
        <row r="3302">
          <cell r="A3302" t="str">
            <v>Y0028773</v>
          </cell>
          <cell r="B3302">
            <v>43418</v>
          </cell>
          <cell r="C3302">
            <v>43422</v>
          </cell>
          <cell r="D3302">
            <v>43422</v>
          </cell>
          <cell r="E3302" t="str">
            <v>ID012996</v>
          </cell>
          <cell r="F3302" t="str">
            <v>Максим Крыжко</v>
          </cell>
          <cell r="G3302" t="str">
            <v>MA_WEB</v>
          </cell>
          <cell r="H3302" t="str">
            <v>ФЛ</v>
          </cell>
          <cell r="I3302" t="str">
            <v>SPMELIZAR</v>
          </cell>
        </row>
        <row r="3303">
          <cell r="A3303" t="str">
            <v>Y0028785</v>
          </cell>
          <cell r="B3303">
            <v>43418</v>
          </cell>
          <cell r="C3303">
            <v>43422</v>
          </cell>
          <cell r="D3303">
            <v>43422</v>
          </cell>
          <cell r="E3303" t="str">
            <v>CC00001</v>
          </cell>
          <cell r="F3303" t="str">
            <v>Сергей Костылев</v>
          </cell>
          <cell r="G3303" t="str">
            <v>MA_WEB</v>
          </cell>
          <cell r="H3303" t="str">
            <v>ФЛ</v>
          </cell>
          <cell r="I3303" t="str">
            <v>SPB4</v>
          </cell>
        </row>
        <row r="3304">
          <cell r="A3304" t="str">
            <v>Y0028819</v>
          </cell>
          <cell r="B3304">
            <v>43418</v>
          </cell>
          <cell r="C3304">
            <v>43422</v>
          </cell>
          <cell r="D3304">
            <v>43422</v>
          </cell>
          <cell r="E3304" t="str">
            <v>IC107615</v>
          </cell>
          <cell r="F3304" t="str">
            <v>Влад Злобин</v>
          </cell>
          <cell r="G3304" t="str">
            <v>MA_WEB</v>
          </cell>
          <cell r="H3304" t="str">
            <v>ФЛ</v>
          </cell>
          <cell r="I3304" t="str">
            <v>SPMZVEZDA</v>
          </cell>
        </row>
        <row r="3305">
          <cell r="A3305" t="str">
            <v>Y0028942</v>
          </cell>
          <cell r="B3305">
            <v>43418</v>
          </cell>
          <cell r="C3305">
            <v>43422</v>
          </cell>
          <cell r="D3305">
            <v>43422</v>
          </cell>
          <cell r="E3305" t="str">
            <v>ID927660</v>
          </cell>
          <cell r="F3305" t="str">
            <v>Евгений Мокейчев</v>
          </cell>
          <cell r="G3305" t="str">
            <v>MA_WEB</v>
          </cell>
          <cell r="H3305" t="str">
            <v>ФЛ</v>
          </cell>
          <cell r="I3305" t="str">
            <v>SPMLIGOV</v>
          </cell>
        </row>
        <row r="3306">
          <cell r="A3306" t="str">
            <v>Y0028965</v>
          </cell>
          <cell r="B3306">
            <v>43418</v>
          </cell>
          <cell r="C3306">
            <v>43422</v>
          </cell>
          <cell r="D3306">
            <v>43422</v>
          </cell>
          <cell r="E3306" t="str">
            <v>CC00001</v>
          </cell>
          <cell r="F3306" t="str">
            <v>Максим Максим</v>
          </cell>
          <cell r="G3306" t="str">
            <v>MA_WEB</v>
          </cell>
          <cell r="H3306" t="str">
            <v>ФЛ</v>
          </cell>
          <cell r="I3306" t="str">
            <v>SPB3</v>
          </cell>
        </row>
        <row r="3307">
          <cell r="A3307" t="str">
            <v>Y0028985</v>
          </cell>
          <cell r="B3307">
            <v>43419</v>
          </cell>
          <cell r="C3307">
            <v>43422</v>
          </cell>
          <cell r="D3307">
            <v>43422</v>
          </cell>
          <cell r="E3307" t="str">
            <v>I0421076</v>
          </cell>
          <cell r="F3307" t="str">
            <v>Наталья Чихачева</v>
          </cell>
          <cell r="G3307" t="str">
            <v>MA_WEB</v>
          </cell>
          <cell r="H3307" t="str">
            <v>ФЛ</v>
          </cell>
          <cell r="I3307" t="str">
            <v>SPMPETER</v>
          </cell>
        </row>
        <row r="3308">
          <cell r="A3308" t="str">
            <v>Y0029228</v>
          </cell>
          <cell r="B3308">
            <v>43419</v>
          </cell>
          <cell r="C3308">
            <v>43422</v>
          </cell>
          <cell r="D3308">
            <v>43422</v>
          </cell>
          <cell r="E3308" t="str">
            <v>IX129516</v>
          </cell>
          <cell r="F3308" t="str">
            <v>частное лицо</v>
          </cell>
          <cell r="G3308" t="str">
            <v>MA_WEB</v>
          </cell>
          <cell r="H3308" t="str">
            <v>ФЛ</v>
          </cell>
          <cell r="I3308" t="str">
            <v>SPB3</v>
          </cell>
        </row>
        <row r="3309">
          <cell r="A3309" t="str">
            <v>Y0029234</v>
          </cell>
          <cell r="B3309">
            <v>43419</v>
          </cell>
          <cell r="C3309">
            <v>43422</v>
          </cell>
          <cell r="D3309">
            <v>43422</v>
          </cell>
          <cell r="E3309" t="str">
            <v>I0386436</v>
          </cell>
          <cell r="F3309" t="str">
            <v>Юрий Тихонов</v>
          </cell>
          <cell r="G3309" t="str">
            <v>MA_WEB</v>
          </cell>
          <cell r="H3309" t="str">
            <v>ФЛ</v>
          </cell>
          <cell r="I3309" t="str">
            <v>SPMELIZAR</v>
          </cell>
        </row>
        <row r="3310">
          <cell r="A3310" t="str">
            <v>Y0029293</v>
          </cell>
          <cell r="B3310">
            <v>43419</v>
          </cell>
          <cell r="C3310">
            <v>43422</v>
          </cell>
          <cell r="D3310">
            <v>43422</v>
          </cell>
          <cell r="E3310" t="str">
            <v>I0264522</v>
          </cell>
          <cell r="F3310" t="str">
            <v>Константин Герасимов</v>
          </cell>
          <cell r="G3310" t="str">
            <v>MA_WEB</v>
          </cell>
          <cell r="H3310" t="str">
            <v>ФЛ</v>
          </cell>
          <cell r="I3310" t="str">
            <v>SPMKAMEN</v>
          </cell>
        </row>
        <row r="3311">
          <cell r="A3311" t="str">
            <v>Y0029303</v>
          </cell>
          <cell r="B3311">
            <v>43419</v>
          </cell>
          <cell r="C3311">
            <v>43422</v>
          </cell>
          <cell r="D3311">
            <v>43422</v>
          </cell>
          <cell r="E3311" t="str">
            <v>CC00001</v>
          </cell>
          <cell r="F3311" t="str">
            <v>Александр Медвецкий</v>
          </cell>
          <cell r="G3311" t="str">
            <v>MA_WEB</v>
          </cell>
          <cell r="H3311" t="str">
            <v>ФЛ</v>
          </cell>
          <cell r="I3311" t="str">
            <v>SPB4</v>
          </cell>
        </row>
        <row r="3312">
          <cell r="A3312" t="str">
            <v>Y0029345</v>
          </cell>
          <cell r="B3312">
            <v>43419</v>
          </cell>
          <cell r="C3312">
            <v>43422</v>
          </cell>
          <cell r="D3312">
            <v>43422</v>
          </cell>
          <cell r="E3312" t="str">
            <v>CC00001</v>
          </cell>
          <cell r="F3312" t="str">
            <v>ирина бюрг</v>
          </cell>
          <cell r="G3312" t="str">
            <v>MA_WEB</v>
          </cell>
          <cell r="H3312" t="str">
            <v>ФЛ</v>
          </cell>
          <cell r="I3312" t="str">
            <v>SPMVIBORG</v>
          </cell>
        </row>
        <row r="3313">
          <cell r="A3313" t="str">
            <v>Y0029369</v>
          </cell>
          <cell r="B3313">
            <v>43419</v>
          </cell>
          <cell r="C3313">
            <v>43422</v>
          </cell>
          <cell r="D3313">
            <v>43422</v>
          </cell>
          <cell r="E3313" t="str">
            <v>ID530147</v>
          </cell>
          <cell r="F3313" t="str">
            <v>Леонид Пермяков</v>
          </cell>
          <cell r="G3313" t="str">
            <v>MA_WEB</v>
          </cell>
          <cell r="H3313" t="str">
            <v>ФЛ</v>
          </cell>
          <cell r="I3313" t="str">
            <v>SPMLADOG</v>
          </cell>
        </row>
        <row r="3314">
          <cell r="A3314" t="str">
            <v>Y0029491</v>
          </cell>
          <cell r="B3314">
            <v>43419</v>
          </cell>
          <cell r="C3314">
            <v>43422</v>
          </cell>
          <cell r="D3314">
            <v>43422</v>
          </cell>
          <cell r="E3314" t="str">
            <v>CC00001</v>
          </cell>
          <cell r="F3314" t="str">
            <v>Евгений Белозеров</v>
          </cell>
          <cell r="G3314" t="str">
            <v>MA_WEB</v>
          </cell>
          <cell r="H3314" t="str">
            <v>ФЛ</v>
          </cell>
          <cell r="I3314" t="str">
            <v>SPMPUSH</v>
          </cell>
        </row>
        <row r="3315">
          <cell r="A3315" t="str">
            <v>Y0029505</v>
          </cell>
          <cell r="B3315">
            <v>43419</v>
          </cell>
          <cell r="C3315">
            <v>43422</v>
          </cell>
          <cell r="D3315">
            <v>43422</v>
          </cell>
          <cell r="E3315" t="str">
            <v>IE740704</v>
          </cell>
          <cell r="F3315" t="str">
            <v>Наталия Додина</v>
          </cell>
          <cell r="G3315" t="str">
            <v>MA_WEB</v>
          </cell>
          <cell r="H3315" t="str">
            <v>ФЛ</v>
          </cell>
          <cell r="I3315" t="str">
            <v>SPB3</v>
          </cell>
        </row>
        <row r="3316">
          <cell r="A3316" t="str">
            <v>Y0029544</v>
          </cell>
          <cell r="B3316">
            <v>43419</v>
          </cell>
          <cell r="C3316">
            <v>43422</v>
          </cell>
          <cell r="D3316">
            <v>43422</v>
          </cell>
          <cell r="E3316" t="str">
            <v>CC00001</v>
          </cell>
          <cell r="F3316" t="str">
            <v>Юлия Маннапова</v>
          </cell>
          <cell r="G3316" t="str">
            <v>MA_WEB</v>
          </cell>
          <cell r="H3316" t="str">
            <v>ФЛ</v>
          </cell>
          <cell r="I3316" t="str">
            <v>SPMPARNAS</v>
          </cell>
        </row>
        <row r="3317">
          <cell r="A3317" t="str">
            <v>Y0029647</v>
          </cell>
          <cell r="B3317">
            <v>43419</v>
          </cell>
          <cell r="C3317">
            <v>43422</v>
          </cell>
          <cell r="D3317">
            <v>43422</v>
          </cell>
          <cell r="E3317" t="str">
            <v>CC00001</v>
          </cell>
          <cell r="F3317" t="str">
            <v>Михаил Малахов</v>
          </cell>
          <cell r="G3317" t="str">
            <v>MA_WEB</v>
          </cell>
          <cell r="H3317" t="str">
            <v>ФЛ</v>
          </cell>
          <cell r="I3317" t="str">
            <v>SPMENTUZIA</v>
          </cell>
        </row>
        <row r="3318">
          <cell r="A3318" t="str">
            <v>Y0029684</v>
          </cell>
          <cell r="B3318">
            <v>43419</v>
          </cell>
          <cell r="C3318">
            <v>43422</v>
          </cell>
          <cell r="D3318">
            <v>43422</v>
          </cell>
          <cell r="E3318" t="str">
            <v>I0429294</v>
          </cell>
          <cell r="F3318" t="str">
            <v>Андрей Степанов</v>
          </cell>
          <cell r="G3318" t="str">
            <v>MA_WEB</v>
          </cell>
          <cell r="H3318" t="str">
            <v>ФЛ</v>
          </cell>
          <cell r="I3318" t="str">
            <v>SPMKOTINA</v>
          </cell>
        </row>
        <row r="3319">
          <cell r="A3319" t="str">
            <v>Y0029762</v>
          </cell>
          <cell r="B3319">
            <v>43419</v>
          </cell>
          <cell r="C3319">
            <v>43422</v>
          </cell>
          <cell r="D3319">
            <v>43422</v>
          </cell>
          <cell r="E3319" t="str">
            <v>IC774682</v>
          </cell>
          <cell r="F3319" t="str">
            <v>Александр Иванов</v>
          </cell>
          <cell r="G3319" t="str">
            <v>MA_WEB</v>
          </cell>
          <cell r="H3319" t="str">
            <v>ФЛ</v>
          </cell>
          <cell r="I3319" t="str">
            <v>SPMKAMEN</v>
          </cell>
        </row>
        <row r="3320">
          <cell r="A3320" t="str">
            <v>Y0029781</v>
          </cell>
          <cell r="B3320">
            <v>43419</v>
          </cell>
          <cell r="C3320">
            <v>43422</v>
          </cell>
          <cell r="D3320">
            <v>43422</v>
          </cell>
          <cell r="E3320" t="str">
            <v>IC402758</v>
          </cell>
          <cell r="F3320" t="str">
            <v>Юрий Жуков</v>
          </cell>
          <cell r="G3320" t="str">
            <v>MA_WEB</v>
          </cell>
          <cell r="H3320" t="str">
            <v>ФЛ</v>
          </cell>
          <cell r="I3320" t="str">
            <v>SPB3</v>
          </cell>
        </row>
        <row r="3321">
          <cell r="A3321" t="str">
            <v>Y0030035</v>
          </cell>
          <cell r="B3321">
            <v>43419</v>
          </cell>
          <cell r="C3321">
            <v>43422</v>
          </cell>
          <cell r="D3321">
            <v>43422</v>
          </cell>
          <cell r="E3321" t="str">
            <v>CC00001</v>
          </cell>
          <cell r="F3321" t="str">
            <v>Игорь Грязнов</v>
          </cell>
          <cell r="G3321" t="str">
            <v>MA_WEB</v>
          </cell>
          <cell r="H3321" t="str">
            <v>ФЛ</v>
          </cell>
          <cell r="I3321" t="str">
            <v>SPMGRAZHD</v>
          </cell>
        </row>
        <row r="3322">
          <cell r="A3322" t="str">
            <v>Y0030164</v>
          </cell>
          <cell r="B3322">
            <v>43419</v>
          </cell>
          <cell r="C3322">
            <v>43422</v>
          </cell>
          <cell r="D3322">
            <v>43422</v>
          </cell>
          <cell r="E3322" t="str">
            <v>CC00001</v>
          </cell>
          <cell r="F3322" t="str">
            <v>Вадим Есипов</v>
          </cell>
          <cell r="G3322" t="str">
            <v>MA_WEB</v>
          </cell>
          <cell r="H3322" t="str">
            <v>ФЛ</v>
          </cell>
          <cell r="I3322" t="str">
            <v>SPMPETER</v>
          </cell>
        </row>
        <row r="3323">
          <cell r="A3323" t="str">
            <v>Y0030751</v>
          </cell>
          <cell r="B3323">
            <v>43419</v>
          </cell>
          <cell r="C3323">
            <v>43422</v>
          </cell>
          <cell r="D3323">
            <v>43422</v>
          </cell>
          <cell r="E3323" t="str">
            <v>CC00001</v>
          </cell>
          <cell r="F3323" t="str">
            <v>Сергей Иванов</v>
          </cell>
          <cell r="G3323" t="str">
            <v>MA_WEB</v>
          </cell>
          <cell r="H3323" t="str">
            <v>ФЛ</v>
          </cell>
          <cell r="I3323" t="str">
            <v>SPB4</v>
          </cell>
        </row>
        <row r="3324">
          <cell r="A3324" t="str">
            <v>Y0030756</v>
          </cell>
          <cell r="B3324">
            <v>43419</v>
          </cell>
          <cell r="C3324">
            <v>43422</v>
          </cell>
          <cell r="D3324">
            <v>43422</v>
          </cell>
          <cell r="E3324" t="str">
            <v>IC106439</v>
          </cell>
          <cell r="F3324" t="str">
            <v>Igor Chvaida</v>
          </cell>
          <cell r="G3324" t="str">
            <v>MA_WEB</v>
          </cell>
          <cell r="H3324" t="str">
            <v>ФЛ</v>
          </cell>
          <cell r="I3324" t="str">
            <v>SPMKARAVAV</v>
          </cell>
        </row>
        <row r="3325">
          <cell r="A3325" t="str">
            <v>Y0031136</v>
          </cell>
          <cell r="B3325">
            <v>43419</v>
          </cell>
          <cell r="C3325">
            <v>43422</v>
          </cell>
          <cell r="D3325">
            <v>43422</v>
          </cell>
          <cell r="E3325" t="str">
            <v>ID841670</v>
          </cell>
          <cell r="F3325" t="str">
            <v>Борис Созин</v>
          </cell>
          <cell r="G3325" t="str">
            <v>MA_WEB</v>
          </cell>
          <cell r="H3325" t="str">
            <v>ФЛ</v>
          </cell>
          <cell r="I3325" t="str">
            <v>SPMKIRISHI</v>
          </cell>
        </row>
        <row r="3326">
          <cell r="A3326" t="str">
            <v>Y0031291</v>
          </cell>
          <cell r="B3326">
            <v>43419</v>
          </cell>
          <cell r="C3326">
            <v>43422</v>
          </cell>
          <cell r="D3326">
            <v>43422</v>
          </cell>
          <cell r="E3326" t="str">
            <v>ID212407</v>
          </cell>
          <cell r="F3326" t="str">
            <v>Максим Григорьев</v>
          </cell>
          <cell r="G3326" t="str">
            <v>MA_WEB</v>
          </cell>
          <cell r="H3326" t="str">
            <v>ФЛ</v>
          </cell>
          <cell r="I3326" t="str">
            <v>SPMPSKOV</v>
          </cell>
        </row>
        <row r="3327">
          <cell r="A3327" t="str">
            <v>Y0032004</v>
          </cell>
          <cell r="B3327">
            <v>43419</v>
          </cell>
          <cell r="C3327">
            <v>43422</v>
          </cell>
          <cell r="D3327">
            <v>43422</v>
          </cell>
          <cell r="E3327" t="str">
            <v>CC00001</v>
          </cell>
          <cell r="F3327" t="str">
            <v>Галина Ерофеенкова</v>
          </cell>
          <cell r="G3327" t="str">
            <v>MA_WEB</v>
          </cell>
          <cell r="H3327" t="str">
            <v>ФЛ</v>
          </cell>
          <cell r="I3327" t="str">
            <v>SPMBUDAP2</v>
          </cell>
        </row>
        <row r="3328">
          <cell r="A3328" t="str">
            <v>Y0032282</v>
          </cell>
          <cell r="B3328">
            <v>43419</v>
          </cell>
          <cell r="C3328">
            <v>43422</v>
          </cell>
          <cell r="D3328">
            <v>43422</v>
          </cell>
          <cell r="E3328" t="str">
            <v>IX315773</v>
          </cell>
          <cell r="F3328" t="str">
            <v>Руслан Кошевой</v>
          </cell>
          <cell r="G3328" t="str">
            <v>MA_WEB</v>
          </cell>
          <cell r="H3328" t="str">
            <v>ФЛ</v>
          </cell>
          <cell r="I3328" t="str">
            <v>SPMVSEV</v>
          </cell>
        </row>
        <row r="3329">
          <cell r="A3329" t="str">
            <v>Y0032445</v>
          </cell>
          <cell r="B3329">
            <v>43419</v>
          </cell>
          <cell r="C3329">
            <v>43422</v>
          </cell>
          <cell r="D3329">
            <v>43422</v>
          </cell>
          <cell r="E3329" t="str">
            <v>ID601376</v>
          </cell>
          <cell r="F3329" t="str">
            <v>Сергей Чигиринец</v>
          </cell>
          <cell r="G3329" t="str">
            <v>MA_WEB</v>
          </cell>
          <cell r="H3329" t="str">
            <v>ФЛ</v>
          </cell>
          <cell r="I3329" t="str">
            <v>SPMVETER2</v>
          </cell>
        </row>
        <row r="3330">
          <cell r="A3330" t="str">
            <v>Y0032654</v>
          </cell>
          <cell r="B3330">
            <v>43419</v>
          </cell>
          <cell r="C3330">
            <v>43422</v>
          </cell>
          <cell r="D3330">
            <v>43422</v>
          </cell>
          <cell r="E3330" t="str">
            <v>IC713916</v>
          </cell>
          <cell r="F3330" t="str">
            <v>Виктор Ковалев</v>
          </cell>
          <cell r="G3330" t="str">
            <v>MA_WEB</v>
          </cell>
          <cell r="H3330" t="str">
            <v>ФЛ</v>
          </cell>
          <cell r="I3330" t="str">
            <v>SPB4</v>
          </cell>
        </row>
        <row r="3331">
          <cell r="A3331" t="str">
            <v>Y0033075</v>
          </cell>
          <cell r="B3331">
            <v>43419</v>
          </cell>
          <cell r="C3331">
            <v>43422</v>
          </cell>
          <cell r="D3331">
            <v>43422</v>
          </cell>
          <cell r="E3331" t="str">
            <v>IC282567</v>
          </cell>
          <cell r="F3331" t="str">
            <v>Нина Ивановна Мещанинова</v>
          </cell>
          <cell r="G3331" t="str">
            <v>MA_WEB</v>
          </cell>
          <cell r="H3331" t="str">
            <v>ФЛ</v>
          </cell>
          <cell r="I3331" t="str">
            <v>SPMLIGOV</v>
          </cell>
        </row>
        <row r="3332">
          <cell r="A3332" t="str">
            <v>Y0033212</v>
          </cell>
          <cell r="B3332">
            <v>43419</v>
          </cell>
          <cell r="C3332">
            <v>43422</v>
          </cell>
          <cell r="D3332">
            <v>43422</v>
          </cell>
          <cell r="E3332" t="str">
            <v>I0413496</v>
          </cell>
          <cell r="F3332" t="str">
            <v>Валера Трофимов</v>
          </cell>
          <cell r="G3332" t="str">
            <v>MA_WEB</v>
          </cell>
          <cell r="H3332" t="str">
            <v>ФЛ</v>
          </cell>
          <cell r="I3332" t="str">
            <v>SPMPUSH</v>
          </cell>
        </row>
        <row r="3333">
          <cell r="A3333" t="str">
            <v>Y0033308</v>
          </cell>
          <cell r="B3333">
            <v>43419</v>
          </cell>
          <cell r="C3333">
            <v>43422</v>
          </cell>
          <cell r="D3333">
            <v>43422</v>
          </cell>
          <cell r="E3333" t="str">
            <v>IE723688</v>
          </cell>
          <cell r="F3333" t="str">
            <v>Михаил Пономарев</v>
          </cell>
          <cell r="G3333" t="str">
            <v>MA_WEB</v>
          </cell>
          <cell r="H3333" t="str">
            <v>ФЛ</v>
          </cell>
          <cell r="I3333" t="str">
            <v>SPB3</v>
          </cell>
        </row>
        <row r="3334">
          <cell r="A3334" t="str">
            <v>Y0033331</v>
          </cell>
          <cell r="B3334">
            <v>43419</v>
          </cell>
          <cell r="C3334">
            <v>43422</v>
          </cell>
          <cell r="D3334">
            <v>43422</v>
          </cell>
          <cell r="E3334" t="str">
            <v>CC00001</v>
          </cell>
          <cell r="F3334" t="str">
            <v>Владимир Зверев</v>
          </cell>
          <cell r="G3334" t="str">
            <v>MA_WEB</v>
          </cell>
          <cell r="H3334" t="str">
            <v>ФЛ</v>
          </cell>
          <cell r="I3334" t="str">
            <v>SPMPROS</v>
          </cell>
        </row>
        <row r="3335">
          <cell r="A3335" t="str">
            <v>Y0033722</v>
          </cell>
          <cell r="B3335">
            <v>43419</v>
          </cell>
          <cell r="C3335">
            <v>43422</v>
          </cell>
          <cell r="D3335">
            <v>43422</v>
          </cell>
          <cell r="E3335" t="str">
            <v>CC00001</v>
          </cell>
          <cell r="F3335" t="str">
            <v>Елена Ермилова</v>
          </cell>
          <cell r="G3335" t="str">
            <v>MA_WEB</v>
          </cell>
          <cell r="H3335" t="str">
            <v>ФЛ</v>
          </cell>
          <cell r="I3335" t="str">
            <v>SPB3</v>
          </cell>
        </row>
        <row r="3336">
          <cell r="A3336" t="str">
            <v>Y0033755</v>
          </cell>
          <cell r="B3336">
            <v>43419</v>
          </cell>
          <cell r="C3336">
            <v>43422</v>
          </cell>
          <cell r="D3336">
            <v>43422</v>
          </cell>
          <cell r="E3336" t="str">
            <v>IX381228</v>
          </cell>
          <cell r="F3336" t="str">
            <v>Евгений Понятовский</v>
          </cell>
          <cell r="G3336" t="str">
            <v>MA_WEB</v>
          </cell>
          <cell r="H3336" t="str">
            <v>ФЛ</v>
          </cell>
          <cell r="I3336" t="str">
            <v>SPMKORAB</v>
          </cell>
        </row>
        <row r="3337">
          <cell r="A3337" t="str">
            <v>Y0033818</v>
          </cell>
          <cell r="B3337">
            <v>43419</v>
          </cell>
          <cell r="C3337">
            <v>43422</v>
          </cell>
          <cell r="D3337">
            <v>43422</v>
          </cell>
          <cell r="E3337" t="str">
            <v>IC241899</v>
          </cell>
          <cell r="F3337" t="str">
            <v>Дмитрий Андрианов</v>
          </cell>
          <cell r="G3337" t="str">
            <v>MA_WEB</v>
          </cell>
          <cell r="H3337" t="str">
            <v>ФЛ</v>
          </cell>
          <cell r="I3337" t="str">
            <v>SPMKOLPINO</v>
          </cell>
        </row>
        <row r="3338">
          <cell r="A3338" t="str">
            <v>Y0034166</v>
          </cell>
          <cell r="B3338">
            <v>43419</v>
          </cell>
          <cell r="C3338">
            <v>43422</v>
          </cell>
          <cell r="D3338">
            <v>43422</v>
          </cell>
          <cell r="E3338" t="str">
            <v>IE434148</v>
          </cell>
          <cell r="F3338" t="str">
            <v>Александр Иванов</v>
          </cell>
          <cell r="G3338" t="str">
            <v>MA_WEB</v>
          </cell>
          <cell r="H3338" t="str">
            <v>ФЛ</v>
          </cell>
          <cell r="I3338" t="str">
            <v>SPB3</v>
          </cell>
        </row>
        <row r="3339">
          <cell r="A3339" t="str">
            <v>Y0034248</v>
          </cell>
          <cell r="B3339">
            <v>43419</v>
          </cell>
          <cell r="C3339">
            <v>43422</v>
          </cell>
          <cell r="D3339">
            <v>43422</v>
          </cell>
          <cell r="E3339" t="str">
            <v>IE532897</v>
          </cell>
          <cell r="F3339" t="str">
            <v>Юлия Ильчишена</v>
          </cell>
          <cell r="G3339" t="str">
            <v>MA_WEB</v>
          </cell>
          <cell r="H3339" t="str">
            <v>ФЛ</v>
          </cell>
          <cell r="I3339" t="str">
            <v>SPMLIGOV</v>
          </cell>
        </row>
        <row r="3340">
          <cell r="A3340" t="str">
            <v>Y0034401</v>
          </cell>
          <cell r="B3340">
            <v>43419</v>
          </cell>
          <cell r="C3340">
            <v>43422</v>
          </cell>
          <cell r="D3340">
            <v>43422</v>
          </cell>
          <cell r="E3340" t="str">
            <v>IC282567</v>
          </cell>
          <cell r="F3340" t="str">
            <v>Нина Ивановна Мещанинова</v>
          </cell>
          <cell r="G3340" t="str">
            <v>MA_WEB</v>
          </cell>
          <cell r="H3340" t="str">
            <v>ФЛ</v>
          </cell>
          <cell r="I3340" t="str">
            <v>SPMLIGOV</v>
          </cell>
        </row>
        <row r="3341">
          <cell r="A3341" t="str">
            <v>Y0034661</v>
          </cell>
          <cell r="B3341">
            <v>43419</v>
          </cell>
          <cell r="C3341">
            <v>43422</v>
          </cell>
          <cell r="D3341">
            <v>43422</v>
          </cell>
          <cell r="E3341" t="str">
            <v>IC586077</v>
          </cell>
          <cell r="F3341" t="str">
            <v>Сергей Шелег</v>
          </cell>
          <cell r="G3341" t="str">
            <v>MA_WEB</v>
          </cell>
          <cell r="H3341" t="str">
            <v>ФЛ</v>
          </cell>
          <cell r="I3341" t="str">
            <v>SPB3</v>
          </cell>
        </row>
        <row r="3342">
          <cell r="A3342" t="str">
            <v>Y0034745</v>
          </cell>
          <cell r="B3342">
            <v>43419</v>
          </cell>
          <cell r="C3342">
            <v>43422</v>
          </cell>
          <cell r="D3342">
            <v>43422</v>
          </cell>
          <cell r="E3342" t="str">
            <v>IC093750</v>
          </cell>
          <cell r="F3342" t="str">
            <v>Лилия Тарелкина</v>
          </cell>
          <cell r="G3342" t="str">
            <v>MA_WEB</v>
          </cell>
          <cell r="H3342" t="str">
            <v>ФЛ</v>
          </cell>
          <cell r="I3342" t="str">
            <v>SPMLADOG</v>
          </cell>
        </row>
        <row r="3343">
          <cell r="A3343" t="str">
            <v>Y0034999</v>
          </cell>
          <cell r="B3343">
            <v>43419</v>
          </cell>
          <cell r="C3343">
            <v>43422</v>
          </cell>
          <cell r="D3343">
            <v>43422</v>
          </cell>
          <cell r="E3343" t="str">
            <v>CC00001</v>
          </cell>
          <cell r="F3343" t="str">
            <v>Константин Кетов</v>
          </cell>
          <cell r="G3343" t="str">
            <v>MA_WEB</v>
          </cell>
          <cell r="H3343" t="str">
            <v>ФЛ</v>
          </cell>
          <cell r="I3343" t="str">
            <v>SPB4</v>
          </cell>
        </row>
        <row r="3344">
          <cell r="A3344" t="str">
            <v>Y0035243</v>
          </cell>
          <cell r="B3344">
            <v>43419</v>
          </cell>
          <cell r="C3344">
            <v>43422</v>
          </cell>
          <cell r="D3344">
            <v>43422</v>
          </cell>
          <cell r="E3344" t="str">
            <v>CC00001</v>
          </cell>
          <cell r="F3344" t="str">
            <v>Дарья Устинова</v>
          </cell>
          <cell r="G3344" t="str">
            <v>MA_WEB</v>
          </cell>
          <cell r="H3344" t="str">
            <v>ФЛ</v>
          </cell>
          <cell r="I3344" t="str">
            <v>SPB3</v>
          </cell>
        </row>
        <row r="3345">
          <cell r="A3345" t="str">
            <v>Y0035345</v>
          </cell>
          <cell r="B3345">
            <v>43419</v>
          </cell>
          <cell r="C3345">
            <v>43422</v>
          </cell>
          <cell r="D3345">
            <v>43422</v>
          </cell>
          <cell r="E3345" t="str">
            <v>CC00001</v>
          </cell>
          <cell r="F3345" t="str">
            <v>Светлана Смолякова</v>
          </cell>
          <cell r="G3345" t="str">
            <v>MA_WEB</v>
          </cell>
          <cell r="H3345" t="str">
            <v>ФЛ</v>
          </cell>
          <cell r="I3345" t="str">
            <v>SPMLADOG</v>
          </cell>
        </row>
        <row r="3346">
          <cell r="A3346" t="str">
            <v>Y0035352</v>
          </cell>
          <cell r="B3346">
            <v>43419</v>
          </cell>
          <cell r="C3346">
            <v>43422</v>
          </cell>
          <cell r="D3346">
            <v>43422</v>
          </cell>
          <cell r="E3346" t="str">
            <v>ID256483</v>
          </cell>
          <cell r="F3346" t="str">
            <v>Алексей Кононов</v>
          </cell>
          <cell r="G3346" t="str">
            <v>MA_WEB</v>
          </cell>
          <cell r="H3346" t="str">
            <v>ФЛ</v>
          </cell>
          <cell r="I3346" t="str">
            <v>SPB5</v>
          </cell>
        </row>
        <row r="3347">
          <cell r="A3347" t="str">
            <v>Y0035637</v>
          </cell>
          <cell r="B3347">
            <v>43419</v>
          </cell>
          <cell r="C3347">
            <v>43422</v>
          </cell>
          <cell r="D3347">
            <v>43422</v>
          </cell>
          <cell r="E3347" t="str">
            <v>ID086842</v>
          </cell>
          <cell r="F3347" t="str">
            <v>Александр Кульбацкий</v>
          </cell>
          <cell r="G3347" t="str">
            <v>MA_WEB</v>
          </cell>
          <cell r="H3347" t="str">
            <v>ФЛ</v>
          </cell>
          <cell r="I3347" t="str">
            <v>SPMIZMAL</v>
          </cell>
        </row>
        <row r="3348">
          <cell r="A3348" t="str">
            <v>Y0035683</v>
          </cell>
          <cell r="B3348">
            <v>43419</v>
          </cell>
          <cell r="C3348">
            <v>43422</v>
          </cell>
          <cell r="D3348">
            <v>43422</v>
          </cell>
          <cell r="E3348" t="str">
            <v>IC667085</v>
          </cell>
          <cell r="F3348" t="str">
            <v>Рафаэль Мустафаев</v>
          </cell>
          <cell r="G3348" t="str">
            <v>MA_WEB</v>
          </cell>
          <cell r="H3348" t="str">
            <v>ФЛ</v>
          </cell>
          <cell r="I3348" t="str">
            <v>SPMENTUZIA</v>
          </cell>
        </row>
        <row r="3349">
          <cell r="A3349" t="str">
            <v>Y0036012</v>
          </cell>
          <cell r="B3349">
            <v>43419</v>
          </cell>
          <cell r="C3349">
            <v>43422</v>
          </cell>
          <cell r="D3349">
            <v>43422</v>
          </cell>
          <cell r="E3349" t="str">
            <v>IE163502</v>
          </cell>
          <cell r="F3349" t="str">
            <v>Александр Тимофеев</v>
          </cell>
          <cell r="G3349" t="str">
            <v>MA_WEB</v>
          </cell>
          <cell r="H3349" t="str">
            <v>ФЛ</v>
          </cell>
          <cell r="I3349" t="str">
            <v>SPMMUZHIK</v>
          </cell>
        </row>
        <row r="3350">
          <cell r="A3350" t="str">
            <v>Y0036099</v>
          </cell>
          <cell r="B3350">
            <v>43419</v>
          </cell>
          <cell r="C3350">
            <v>43422</v>
          </cell>
          <cell r="D3350">
            <v>43422</v>
          </cell>
          <cell r="E3350" t="str">
            <v>I0429912</v>
          </cell>
          <cell r="F3350" t="str">
            <v>Евгений Яремчук</v>
          </cell>
          <cell r="G3350" t="str">
            <v>MA_WEB</v>
          </cell>
          <cell r="H3350" t="str">
            <v>ФЛ</v>
          </cell>
          <cell r="I3350" t="str">
            <v>SPMVIBORG</v>
          </cell>
        </row>
        <row r="3351">
          <cell r="A3351" t="str">
            <v>Y0036130</v>
          </cell>
          <cell r="B3351">
            <v>43419</v>
          </cell>
          <cell r="C3351">
            <v>43422</v>
          </cell>
          <cell r="D3351">
            <v>43422</v>
          </cell>
          <cell r="E3351" t="str">
            <v>IE026503</v>
          </cell>
          <cell r="F3351" t="str">
            <v>Наталья Костюк</v>
          </cell>
          <cell r="G3351" t="str">
            <v>MA_WEB</v>
          </cell>
          <cell r="H3351" t="str">
            <v>ФЛ</v>
          </cell>
          <cell r="I3351" t="str">
            <v>SPMZVEZDA</v>
          </cell>
        </row>
        <row r="3352">
          <cell r="A3352" t="str">
            <v>Y0036546</v>
          </cell>
          <cell r="B3352">
            <v>43419</v>
          </cell>
          <cell r="C3352">
            <v>43422</v>
          </cell>
          <cell r="D3352">
            <v>43422</v>
          </cell>
          <cell r="E3352" t="str">
            <v>IC606590</v>
          </cell>
          <cell r="F3352" t="str">
            <v>Денис Корсаков</v>
          </cell>
          <cell r="G3352" t="str">
            <v>MA_WEB</v>
          </cell>
          <cell r="H3352" t="str">
            <v>ФЛ</v>
          </cell>
          <cell r="I3352" t="str">
            <v>SPMPARNAS</v>
          </cell>
        </row>
        <row r="3353">
          <cell r="A3353" t="str">
            <v>Y0036689</v>
          </cell>
          <cell r="B3353">
            <v>43419</v>
          </cell>
          <cell r="C3353">
            <v>43422</v>
          </cell>
          <cell r="D3353">
            <v>43422</v>
          </cell>
          <cell r="E3353" t="str">
            <v>IX316748</v>
          </cell>
          <cell r="F3353" t="str">
            <v>Николай Коваленко</v>
          </cell>
          <cell r="G3353" t="str">
            <v>MA_WEB</v>
          </cell>
          <cell r="H3353" t="str">
            <v>ФЛ</v>
          </cell>
          <cell r="I3353" t="str">
            <v>SPMVETER2</v>
          </cell>
        </row>
        <row r="3354">
          <cell r="A3354" t="str">
            <v>Y0036729</v>
          </cell>
          <cell r="B3354">
            <v>43419</v>
          </cell>
          <cell r="C3354">
            <v>43422</v>
          </cell>
          <cell r="D3354">
            <v>43422</v>
          </cell>
          <cell r="E3354" t="str">
            <v>I0429973</v>
          </cell>
          <cell r="F3354" t="str">
            <v>Konstantin Osipov</v>
          </cell>
          <cell r="G3354" t="str">
            <v>MA_WEB</v>
          </cell>
          <cell r="H3354" t="str">
            <v>ФЛ</v>
          </cell>
          <cell r="I3354" t="str">
            <v>SPB3</v>
          </cell>
        </row>
        <row r="3355">
          <cell r="A3355" t="str">
            <v>Y0036817</v>
          </cell>
          <cell r="B3355">
            <v>43419</v>
          </cell>
          <cell r="C3355">
            <v>43422</v>
          </cell>
          <cell r="D3355">
            <v>43422</v>
          </cell>
          <cell r="E3355" t="str">
            <v>IC688881</v>
          </cell>
          <cell r="F3355" t="str">
            <v>Антон Виталов</v>
          </cell>
          <cell r="G3355" t="str">
            <v>MA_WEB</v>
          </cell>
          <cell r="H3355" t="str">
            <v>ФЛ</v>
          </cell>
          <cell r="I3355" t="str">
            <v>SPMKAMEN</v>
          </cell>
        </row>
        <row r="3356">
          <cell r="A3356" t="str">
            <v>Y0036899</v>
          </cell>
          <cell r="B3356">
            <v>43419</v>
          </cell>
          <cell r="C3356">
            <v>43422</v>
          </cell>
          <cell r="D3356">
            <v>43422</v>
          </cell>
          <cell r="E3356" t="str">
            <v>IC688881</v>
          </cell>
          <cell r="F3356" t="str">
            <v>Антон Виталов</v>
          </cell>
          <cell r="G3356" t="str">
            <v>MA_WEB</v>
          </cell>
          <cell r="H3356" t="str">
            <v>ФЛ</v>
          </cell>
          <cell r="I3356" t="str">
            <v>SPMKAMEN</v>
          </cell>
        </row>
        <row r="3357">
          <cell r="A3357" t="str">
            <v>Y0037403</v>
          </cell>
          <cell r="B3357">
            <v>43419</v>
          </cell>
          <cell r="C3357">
            <v>43422</v>
          </cell>
          <cell r="D3357">
            <v>43422</v>
          </cell>
          <cell r="E3357" t="str">
            <v>CC00001</v>
          </cell>
          <cell r="F3357" t="str">
            <v>Наталья Рыжий</v>
          </cell>
          <cell r="G3357" t="str">
            <v>MA_WEB</v>
          </cell>
          <cell r="H3357" t="str">
            <v>ФЛ</v>
          </cell>
          <cell r="I3357" t="str">
            <v>SPB4</v>
          </cell>
        </row>
        <row r="3358">
          <cell r="A3358" t="str">
            <v>Y0037518</v>
          </cell>
          <cell r="B3358">
            <v>43419</v>
          </cell>
          <cell r="C3358">
            <v>43422</v>
          </cell>
          <cell r="D3358">
            <v>43422</v>
          </cell>
          <cell r="E3358" t="str">
            <v>CC00001</v>
          </cell>
          <cell r="F3358" t="str">
            <v>Александра Алексанина</v>
          </cell>
          <cell r="G3358" t="str">
            <v>MA_WEB</v>
          </cell>
          <cell r="H3358" t="str">
            <v>ФЛ</v>
          </cell>
          <cell r="I3358" t="str">
            <v>SPMGRAZHD</v>
          </cell>
        </row>
        <row r="3359">
          <cell r="A3359" t="str">
            <v>Y0037639</v>
          </cell>
          <cell r="B3359">
            <v>43419</v>
          </cell>
          <cell r="C3359">
            <v>43422</v>
          </cell>
          <cell r="D3359">
            <v>43422</v>
          </cell>
          <cell r="E3359" t="str">
            <v>IC205405</v>
          </cell>
          <cell r="F3359" t="str">
            <v>Анатолий Мартыненко</v>
          </cell>
          <cell r="G3359" t="str">
            <v>MA_WEB</v>
          </cell>
          <cell r="H3359" t="str">
            <v>ФЛ</v>
          </cell>
          <cell r="I3359" t="str">
            <v>SPMGATCHIN</v>
          </cell>
        </row>
        <row r="3360">
          <cell r="A3360" t="str">
            <v>Y0037681</v>
          </cell>
          <cell r="B3360">
            <v>43419</v>
          </cell>
          <cell r="C3360">
            <v>43422</v>
          </cell>
          <cell r="D3360">
            <v>43422</v>
          </cell>
          <cell r="E3360" t="str">
            <v>ID570468</v>
          </cell>
          <cell r="F3360" t="str">
            <v>Евгений Донских</v>
          </cell>
          <cell r="G3360" t="str">
            <v>MA_WEB</v>
          </cell>
          <cell r="H3360" t="str">
            <v>ФЛ</v>
          </cell>
          <cell r="I3360" t="str">
            <v>SPB3</v>
          </cell>
        </row>
        <row r="3361">
          <cell r="A3361" t="str">
            <v>Y0037731</v>
          </cell>
          <cell r="B3361">
            <v>43419</v>
          </cell>
          <cell r="C3361">
            <v>43422</v>
          </cell>
          <cell r="D3361">
            <v>43422</v>
          </cell>
          <cell r="E3361" t="str">
            <v>I0430029</v>
          </cell>
          <cell r="F3361" t="str">
            <v>Борис Шлапаков</v>
          </cell>
          <cell r="G3361" t="str">
            <v>MA_WEB</v>
          </cell>
          <cell r="H3361" t="str">
            <v>ФЛ</v>
          </cell>
          <cell r="I3361" t="str">
            <v>SPMLINE6</v>
          </cell>
        </row>
        <row r="3362">
          <cell r="A3362" t="str">
            <v>Y0037745</v>
          </cell>
          <cell r="B3362">
            <v>43419</v>
          </cell>
          <cell r="C3362">
            <v>43422</v>
          </cell>
          <cell r="D3362">
            <v>43422</v>
          </cell>
          <cell r="E3362" t="str">
            <v>ID704759</v>
          </cell>
          <cell r="F3362" t="str">
            <v>Наталья Степина</v>
          </cell>
          <cell r="G3362" t="str">
            <v>MA_WEB</v>
          </cell>
          <cell r="H3362" t="str">
            <v>ФЛ</v>
          </cell>
          <cell r="I3362" t="str">
            <v>SPMPUSH</v>
          </cell>
        </row>
        <row r="3363">
          <cell r="A3363" t="str">
            <v>Y0038044</v>
          </cell>
          <cell r="B3363">
            <v>43419</v>
          </cell>
          <cell r="C3363">
            <v>43422</v>
          </cell>
          <cell r="D3363">
            <v>43422</v>
          </cell>
          <cell r="E3363" t="str">
            <v>I0422428</v>
          </cell>
          <cell r="F3363" t="str">
            <v>Сергей борхварт</v>
          </cell>
          <cell r="G3363" t="str">
            <v>MA_WEB</v>
          </cell>
          <cell r="H3363" t="str">
            <v>ФЛ</v>
          </cell>
          <cell r="I3363" t="str">
            <v>SPB3</v>
          </cell>
        </row>
        <row r="3364">
          <cell r="A3364" t="str">
            <v>Y0038123</v>
          </cell>
          <cell r="B3364">
            <v>43419</v>
          </cell>
          <cell r="C3364">
            <v>43422</v>
          </cell>
          <cell r="D3364">
            <v>43422</v>
          </cell>
          <cell r="E3364" t="str">
            <v>IC243028</v>
          </cell>
          <cell r="F3364" t="str">
            <v>Александр Герман</v>
          </cell>
          <cell r="G3364" t="str">
            <v>MA_WEB</v>
          </cell>
          <cell r="H3364" t="str">
            <v>ФЛ</v>
          </cell>
          <cell r="I3364" t="str">
            <v>SPB3</v>
          </cell>
        </row>
        <row r="3365">
          <cell r="A3365" t="str">
            <v>Y0038153</v>
          </cell>
          <cell r="B3365">
            <v>43419</v>
          </cell>
          <cell r="C3365">
            <v>43422</v>
          </cell>
          <cell r="D3365">
            <v>43422</v>
          </cell>
          <cell r="E3365" t="str">
            <v>CC00001</v>
          </cell>
          <cell r="F3365" t="str">
            <v>Юрий Чернецов</v>
          </cell>
          <cell r="G3365" t="str">
            <v>MA_WEB</v>
          </cell>
          <cell r="H3365" t="str">
            <v>ФЛ</v>
          </cell>
          <cell r="I3365" t="str">
            <v>SPMSOSBOR</v>
          </cell>
        </row>
        <row r="3366">
          <cell r="A3366" t="str">
            <v>Y0038616</v>
          </cell>
          <cell r="B3366">
            <v>43419</v>
          </cell>
          <cell r="C3366">
            <v>43422</v>
          </cell>
          <cell r="D3366">
            <v>43422</v>
          </cell>
          <cell r="E3366" t="str">
            <v>CC00001</v>
          </cell>
          <cell r="F3366" t="str">
            <v>Александр Горски</v>
          </cell>
          <cell r="G3366" t="str">
            <v>MA_WEB</v>
          </cell>
          <cell r="H3366" t="str">
            <v>ФЛ</v>
          </cell>
          <cell r="I3366" t="str">
            <v>SPMKOTINA</v>
          </cell>
        </row>
        <row r="3367">
          <cell r="A3367" t="str">
            <v>Y0038884</v>
          </cell>
          <cell r="B3367">
            <v>43419</v>
          </cell>
          <cell r="C3367">
            <v>43422</v>
          </cell>
          <cell r="D3367">
            <v>43422</v>
          </cell>
          <cell r="E3367" t="str">
            <v>IC230410</v>
          </cell>
          <cell r="F3367" t="str">
            <v>Алексей Харламов</v>
          </cell>
          <cell r="G3367" t="str">
            <v>MA_WEB</v>
          </cell>
          <cell r="H3367" t="str">
            <v>ФЛ</v>
          </cell>
          <cell r="I3367" t="str">
            <v>SPB3</v>
          </cell>
        </row>
        <row r="3368">
          <cell r="A3368" t="str">
            <v>Y0038958</v>
          </cell>
          <cell r="B3368">
            <v>43419</v>
          </cell>
          <cell r="C3368">
            <v>43422</v>
          </cell>
          <cell r="D3368">
            <v>43422</v>
          </cell>
          <cell r="E3368" t="str">
            <v>IX532192</v>
          </cell>
          <cell r="F3368" t="str">
            <v>Константин Ми</v>
          </cell>
          <cell r="G3368" t="str">
            <v>MA_WEB</v>
          </cell>
          <cell r="H3368" t="str">
            <v>ФЛ</v>
          </cell>
          <cell r="I3368" t="str">
            <v>SPB4</v>
          </cell>
        </row>
        <row r="3369">
          <cell r="A3369" t="str">
            <v>Y0039018</v>
          </cell>
          <cell r="B3369">
            <v>43419</v>
          </cell>
          <cell r="C3369">
            <v>43422</v>
          </cell>
          <cell r="D3369">
            <v>43422</v>
          </cell>
          <cell r="E3369" t="str">
            <v>ID064322</v>
          </cell>
          <cell r="F3369" t="str">
            <v>Гвоздев Вячеслав</v>
          </cell>
          <cell r="G3369" t="str">
            <v>MA_WEB</v>
          </cell>
          <cell r="H3369" t="str">
            <v>ФЛ</v>
          </cell>
          <cell r="I3369" t="str">
            <v>SPB3</v>
          </cell>
        </row>
        <row r="3370">
          <cell r="A3370" t="str">
            <v>Y0039048</v>
          </cell>
          <cell r="B3370">
            <v>43419</v>
          </cell>
          <cell r="C3370">
            <v>43422</v>
          </cell>
          <cell r="D3370">
            <v>43422</v>
          </cell>
          <cell r="E3370" t="str">
            <v>IC634831</v>
          </cell>
          <cell r="F3370" t="str">
            <v>Алексей Кондраков</v>
          </cell>
          <cell r="G3370" t="str">
            <v>MA_WEB</v>
          </cell>
          <cell r="H3370" t="str">
            <v>ФЛ</v>
          </cell>
          <cell r="I3370" t="str">
            <v>SPMGATCHIN</v>
          </cell>
        </row>
        <row r="3371">
          <cell r="A3371" t="str">
            <v>Y0039060</v>
          </cell>
          <cell r="B3371">
            <v>43419</v>
          </cell>
          <cell r="C3371">
            <v>43422</v>
          </cell>
          <cell r="D3371">
            <v>43422</v>
          </cell>
          <cell r="E3371" t="str">
            <v>IC164363</v>
          </cell>
          <cell r="F3371" t="str">
            <v>Алексей Алексеев</v>
          </cell>
          <cell r="G3371" t="str">
            <v>MA_WEB</v>
          </cell>
          <cell r="H3371" t="str">
            <v>ФЛ</v>
          </cell>
          <cell r="I3371" t="str">
            <v>SPMMUZHIK</v>
          </cell>
        </row>
        <row r="3372">
          <cell r="A3372" t="str">
            <v>Y0039351</v>
          </cell>
          <cell r="B3372">
            <v>43419</v>
          </cell>
          <cell r="C3372">
            <v>43422</v>
          </cell>
          <cell r="D3372">
            <v>43422</v>
          </cell>
          <cell r="E3372" t="str">
            <v>IC282567</v>
          </cell>
          <cell r="F3372" t="str">
            <v>Нина Ивановна Мещанинова</v>
          </cell>
          <cell r="G3372" t="str">
            <v>MA_WEB</v>
          </cell>
          <cell r="H3372" t="str">
            <v>ФЛ</v>
          </cell>
          <cell r="I3372" t="str">
            <v>SPMLIGOV</v>
          </cell>
        </row>
        <row r="3373">
          <cell r="A3373" t="str">
            <v>Y0039781</v>
          </cell>
          <cell r="B3373">
            <v>43419</v>
          </cell>
          <cell r="C3373">
            <v>43422</v>
          </cell>
          <cell r="D3373">
            <v>43422</v>
          </cell>
          <cell r="E3373" t="str">
            <v>CC00001</v>
          </cell>
          <cell r="F3373" t="str">
            <v>андрей дятлов</v>
          </cell>
          <cell r="G3373" t="str">
            <v>MA_WEB</v>
          </cell>
          <cell r="H3373" t="str">
            <v>ФЛ</v>
          </cell>
          <cell r="I3373" t="str">
            <v>SPMPROS</v>
          </cell>
        </row>
        <row r="3374">
          <cell r="A3374" t="str">
            <v>Y0040019</v>
          </cell>
          <cell r="B3374">
            <v>43419</v>
          </cell>
          <cell r="C3374">
            <v>43422</v>
          </cell>
          <cell r="D3374">
            <v>43422</v>
          </cell>
          <cell r="E3374" t="str">
            <v>CC00001</v>
          </cell>
          <cell r="F3374" t="str">
            <v>Наталья Глебова</v>
          </cell>
          <cell r="G3374" t="str">
            <v>MA_WEB</v>
          </cell>
          <cell r="H3374" t="str">
            <v>ФЛ</v>
          </cell>
          <cell r="I3374" t="str">
            <v>SPB3</v>
          </cell>
        </row>
        <row r="3375">
          <cell r="A3375" t="str">
            <v>Y0040229</v>
          </cell>
          <cell r="B3375">
            <v>43419</v>
          </cell>
          <cell r="C3375">
            <v>43422</v>
          </cell>
          <cell r="D3375">
            <v>43422</v>
          </cell>
          <cell r="E3375" t="str">
            <v>CC00001</v>
          </cell>
          <cell r="F3375" t="str">
            <v>Александр Сучков</v>
          </cell>
          <cell r="G3375" t="str">
            <v>MA_WEB</v>
          </cell>
          <cell r="H3375" t="str">
            <v>ФЛ</v>
          </cell>
          <cell r="I3375" t="str">
            <v>SPMVETER2</v>
          </cell>
        </row>
        <row r="3376">
          <cell r="A3376" t="str">
            <v>Y0040271</v>
          </cell>
          <cell r="B3376">
            <v>43419</v>
          </cell>
          <cell r="C3376">
            <v>43422</v>
          </cell>
          <cell r="D3376">
            <v>43422</v>
          </cell>
          <cell r="E3376" t="str">
            <v>IX427508</v>
          </cell>
          <cell r="F3376" t="str">
            <v>Сергей Екимов</v>
          </cell>
          <cell r="G3376" t="str">
            <v>MA_WEB</v>
          </cell>
          <cell r="H3376" t="str">
            <v>ФЛ</v>
          </cell>
          <cell r="I3376" t="str">
            <v>SPB4</v>
          </cell>
        </row>
        <row r="3377">
          <cell r="A3377" t="str">
            <v>Y0040705</v>
          </cell>
          <cell r="B3377">
            <v>43419</v>
          </cell>
          <cell r="C3377">
            <v>43422</v>
          </cell>
          <cell r="D3377">
            <v>43422</v>
          </cell>
          <cell r="E3377" t="str">
            <v>IC686650</v>
          </cell>
          <cell r="F3377" t="str">
            <v>Сергей Верзилов</v>
          </cell>
          <cell r="G3377" t="str">
            <v>MA_WEB</v>
          </cell>
          <cell r="H3377" t="str">
            <v>ФЛ</v>
          </cell>
          <cell r="I3377" t="str">
            <v>SPMVNOVG</v>
          </cell>
        </row>
        <row r="3378">
          <cell r="A3378" t="str">
            <v>Y0040726</v>
          </cell>
          <cell r="B3378">
            <v>43419</v>
          </cell>
          <cell r="C3378">
            <v>43422</v>
          </cell>
          <cell r="D3378">
            <v>43422</v>
          </cell>
          <cell r="E3378" t="str">
            <v>I0092472</v>
          </cell>
          <cell r="F3378" t="str">
            <v>Максим Петров</v>
          </cell>
          <cell r="G3378" t="str">
            <v>MA_WEB</v>
          </cell>
          <cell r="H3378" t="str">
            <v>ФЛ</v>
          </cell>
          <cell r="I3378" t="str">
            <v>SPB4</v>
          </cell>
        </row>
        <row r="3379">
          <cell r="A3379" t="str">
            <v>Y0040738</v>
          </cell>
          <cell r="B3379">
            <v>43419</v>
          </cell>
          <cell r="C3379">
            <v>43422</v>
          </cell>
          <cell r="D3379">
            <v>43422</v>
          </cell>
          <cell r="E3379" t="str">
            <v>CC00001</v>
          </cell>
          <cell r="F3379" t="str">
            <v>Игорь Илларионов</v>
          </cell>
          <cell r="G3379" t="str">
            <v>MA_WEB</v>
          </cell>
          <cell r="H3379" t="str">
            <v>ФЛ</v>
          </cell>
          <cell r="I3379" t="str">
            <v>SPB4</v>
          </cell>
        </row>
        <row r="3380">
          <cell r="A3380" t="str">
            <v>Y0040869</v>
          </cell>
          <cell r="B3380">
            <v>43419</v>
          </cell>
          <cell r="C3380">
            <v>43422</v>
          </cell>
          <cell r="D3380">
            <v>43422</v>
          </cell>
          <cell r="E3380" t="str">
            <v>CC00001</v>
          </cell>
          <cell r="F3380" t="str">
            <v>Валентин Пустынный</v>
          </cell>
          <cell r="G3380" t="str">
            <v>MA_WEB</v>
          </cell>
          <cell r="H3380" t="str">
            <v>ФЛ</v>
          </cell>
          <cell r="I3380" t="str">
            <v>SPMSOSBOR</v>
          </cell>
        </row>
        <row r="3381">
          <cell r="A3381" t="str">
            <v>Y0041044</v>
          </cell>
          <cell r="B3381">
            <v>43419</v>
          </cell>
          <cell r="C3381">
            <v>43422</v>
          </cell>
          <cell r="D3381">
            <v>43422</v>
          </cell>
          <cell r="E3381" t="str">
            <v>ID825771</v>
          </cell>
          <cell r="F3381" t="str">
            <v>андрей додриков</v>
          </cell>
          <cell r="G3381" t="str">
            <v>MA_WEB</v>
          </cell>
          <cell r="H3381" t="str">
            <v>ФЛ</v>
          </cell>
          <cell r="I3381" t="str">
            <v>SPMVNOVG2</v>
          </cell>
        </row>
        <row r="3382">
          <cell r="A3382" t="str">
            <v>Y0041268</v>
          </cell>
          <cell r="B3382">
            <v>43419</v>
          </cell>
          <cell r="C3382">
            <v>43422</v>
          </cell>
          <cell r="D3382">
            <v>43422</v>
          </cell>
          <cell r="E3382" t="str">
            <v>IC461769</v>
          </cell>
          <cell r="F3382" t="str">
            <v>Артём Туманов</v>
          </cell>
          <cell r="G3382" t="str">
            <v>MA_WEB</v>
          </cell>
          <cell r="H3382" t="str">
            <v>ФЛ</v>
          </cell>
          <cell r="I3382" t="str">
            <v>SPMLINE6</v>
          </cell>
        </row>
        <row r="3383">
          <cell r="A3383" t="str">
            <v>Y0041506</v>
          </cell>
          <cell r="B3383">
            <v>43419</v>
          </cell>
          <cell r="C3383">
            <v>43422</v>
          </cell>
          <cell r="D3383">
            <v>43422</v>
          </cell>
          <cell r="E3383" t="str">
            <v>IE426036</v>
          </cell>
          <cell r="F3383" t="str">
            <v>Александр Козырев</v>
          </cell>
          <cell r="G3383" t="str">
            <v>MA_WEB</v>
          </cell>
          <cell r="H3383" t="str">
            <v>ФЛ</v>
          </cell>
          <cell r="I3383" t="str">
            <v>SPMPUSH</v>
          </cell>
        </row>
        <row r="3384">
          <cell r="A3384" t="str">
            <v>Y0041774</v>
          </cell>
          <cell r="B3384">
            <v>43419</v>
          </cell>
          <cell r="C3384">
            <v>43422</v>
          </cell>
          <cell r="D3384">
            <v>43422</v>
          </cell>
          <cell r="E3384" t="str">
            <v>CC00001</v>
          </cell>
          <cell r="F3384" t="str">
            <v>Андрей Макс</v>
          </cell>
          <cell r="G3384" t="str">
            <v>MA_WEB</v>
          </cell>
          <cell r="H3384" t="str">
            <v>ФЛ</v>
          </cell>
          <cell r="I3384" t="str">
            <v>SPMTOSNO</v>
          </cell>
        </row>
        <row r="3385">
          <cell r="A3385" t="str">
            <v>Y0041992</v>
          </cell>
          <cell r="B3385">
            <v>43419</v>
          </cell>
          <cell r="C3385">
            <v>43422</v>
          </cell>
          <cell r="D3385">
            <v>43422</v>
          </cell>
          <cell r="E3385" t="str">
            <v>CC00001</v>
          </cell>
          <cell r="F3385" t="str">
            <v>Анатолий Тюрин</v>
          </cell>
          <cell r="G3385" t="str">
            <v>MA_WEB</v>
          </cell>
          <cell r="H3385" t="str">
            <v>ФЛ</v>
          </cell>
          <cell r="I3385" t="str">
            <v>SPMVSEV</v>
          </cell>
        </row>
        <row r="3386">
          <cell r="A3386" t="str">
            <v>Y0042059</v>
          </cell>
          <cell r="B3386">
            <v>43419</v>
          </cell>
          <cell r="C3386">
            <v>43422</v>
          </cell>
          <cell r="D3386">
            <v>43422</v>
          </cell>
          <cell r="E3386" t="str">
            <v>ID385376</v>
          </cell>
          <cell r="F3386" t="str">
            <v>Дмитрий C  е</v>
          </cell>
          <cell r="G3386" t="str">
            <v>MA_WEB</v>
          </cell>
          <cell r="H3386" t="str">
            <v>ФЛ</v>
          </cell>
          <cell r="I3386" t="str">
            <v>SPMVIBORG</v>
          </cell>
        </row>
        <row r="3387">
          <cell r="A3387" t="str">
            <v>Y0042234</v>
          </cell>
          <cell r="B3387">
            <v>43419</v>
          </cell>
          <cell r="C3387">
            <v>43422</v>
          </cell>
          <cell r="D3387">
            <v>43422</v>
          </cell>
          <cell r="E3387" t="str">
            <v>I0409640</v>
          </cell>
          <cell r="F3387" t="str">
            <v>Донат Соколов</v>
          </cell>
          <cell r="G3387" t="str">
            <v>MA_WEB</v>
          </cell>
          <cell r="H3387" t="str">
            <v>ФЛ</v>
          </cell>
          <cell r="I3387" t="str">
            <v>SPMKAMEN</v>
          </cell>
        </row>
        <row r="3388">
          <cell r="A3388" t="str">
            <v>Y0042355</v>
          </cell>
          <cell r="B3388">
            <v>43419</v>
          </cell>
          <cell r="C3388">
            <v>43422</v>
          </cell>
          <cell r="D3388">
            <v>43422</v>
          </cell>
          <cell r="E3388" t="str">
            <v>CC00001</v>
          </cell>
          <cell r="F3388" t="str">
            <v>Константин Волков</v>
          </cell>
          <cell r="G3388" t="str">
            <v>MA_WEB</v>
          </cell>
          <cell r="H3388" t="str">
            <v>ФЛ</v>
          </cell>
          <cell r="I3388" t="str">
            <v>SPMLINE6</v>
          </cell>
        </row>
        <row r="3389">
          <cell r="A3389" t="str">
            <v>Y0042431</v>
          </cell>
          <cell r="B3389">
            <v>43419</v>
          </cell>
          <cell r="C3389">
            <v>43422</v>
          </cell>
          <cell r="D3389">
            <v>43422</v>
          </cell>
          <cell r="E3389" t="str">
            <v>IC486704</v>
          </cell>
          <cell r="F3389" t="str">
            <v>Михаил Самылов</v>
          </cell>
          <cell r="G3389" t="str">
            <v>MA_WEB</v>
          </cell>
          <cell r="H3389" t="str">
            <v>ФЛ</v>
          </cell>
          <cell r="I3389" t="str">
            <v>SPB5</v>
          </cell>
        </row>
        <row r="3390">
          <cell r="A3390" t="str">
            <v>Y0042720</v>
          </cell>
          <cell r="B3390">
            <v>43419</v>
          </cell>
          <cell r="C3390">
            <v>43422</v>
          </cell>
          <cell r="D3390">
            <v>43422</v>
          </cell>
          <cell r="E3390" t="str">
            <v>CC00001</v>
          </cell>
          <cell r="F3390" t="str">
            <v>виктор жиряк</v>
          </cell>
          <cell r="G3390" t="str">
            <v>MA_WEB</v>
          </cell>
          <cell r="H3390" t="str">
            <v>ФЛ</v>
          </cell>
          <cell r="I3390" t="str">
            <v>SPB5</v>
          </cell>
        </row>
        <row r="3391">
          <cell r="A3391" t="str">
            <v>Y0042790</v>
          </cell>
          <cell r="B3391">
            <v>43419</v>
          </cell>
          <cell r="C3391">
            <v>43422</v>
          </cell>
          <cell r="D3391">
            <v>43422</v>
          </cell>
          <cell r="E3391" t="str">
            <v>I0257291</v>
          </cell>
          <cell r="F3391" t="str">
            <v>Роман Нюбек</v>
          </cell>
          <cell r="G3391" t="str">
            <v>MA_WEB</v>
          </cell>
          <cell r="H3391" t="str">
            <v>ФЛ</v>
          </cell>
          <cell r="I3391" t="str">
            <v>SPMVIBORG</v>
          </cell>
        </row>
        <row r="3392">
          <cell r="A3392" t="str">
            <v>Y0042970</v>
          </cell>
          <cell r="B3392">
            <v>43419</v>
          </cell>
          <cell r="C3392">
            <v>43422</v>
          </cell>
          <cell r="D3392">
            <v>43422</v>
          </cell>
          <cell r="E3392" t="str">
            <v>IC844792</v>
          </cell>
          <cell r="F3392" t="str">
            <v>Тамара Тиханова</v>
          </cell>
          <cell r="G3392" t="str">
            <v>MA_WEB</v>
          </cell>
          <cell r="H3392" t="str">
            <v>ФЛ</v>
          </cell>
          <cell r="I3392" t="str">
            <v>SPMTOSNO</v>
          </cell>
        </row>
        <row r="3393">
          <cell r="A3393" t="str">
            <v>Y0043141</v>
          </cell>
          <cell r="B3393">
            <v>43419</v>
          </cell>
          <cell r="C3393">
            <v>43422</v>
          </cell>
          <cell r="D3393">
            <v>43422</v>
          </cell>
          <cell r="E3393" t="str">
            <v>IC332525</v>
          </cell>
          <cell r="F3393" t="str">
            <v>Владимир Майоров</v>
          </cell>
          <cell r="G3393" t="str">
            <v>MA_WEB</v>
          </cell>
          <cell r="H3393" t="str">
            <v>ФЛ</v>
          </cell>
          <cell r="I3393" t="str">
            <v>SPMVETER2</v>
          </cell>
        </row>
        <row r="3394">
          <cell r="A3394" t="str">
            <v>Y0043254</v>
          </cell>
          <cell r="B3394">
            <v>43419</v>
          </cell>
          <cell r="C3394">
            <v>43422</v>
          </cell>
          <cell r="D3394">
            <v>43422</v>
          </cell>
          <cell r="E3394" t="str">
            <v>ID343697</v>
          </cell>
          <cell r="F3394" t="str">
            <v>Михаил Пугачев</v>
          </cell>
          <cell r="G3394" t="str">
            <v>MA_WEB</v>
          </cell>
          <cell r="H3394" t="str">
            <v>ФЛ</v>
          </cell>
          <cell r="I3394" t="str">
            <v>SPMPROS</v>
          </cell>
        </row>
        <row r="3395">
          <cell r="A3395" t="str">
            <v>Y0043321</v>
          </cell>
          <cell r="B3395">
            <v>43419</v>
          </cell>
          <cell r="C3395">
            <v>43422</v>
          </cell>
          <cell r="D3395">
            <v>43422</v>
          </cell>
          <cell r="E3395" t="str">
            <v>IX538708</v>
          </cell>
          <cell r="F3395" t="str">
            <v>Марина Романова</v>
          </cell>
          <cell r="G3395" t="str">
            <v>MA_WEB</v>
          </cell>
          <cell r="H3395" t="str">
            <v>ФЛ</v>
          </cell>
          <cell r="I3395" t="str">
            <v>SPMVNOVG</v>
          </cell>
        </row>
        <row r="3396">
          <cell r="A3396" t="str">
            <v>Y0043327</v>
          </cell>
          <cell r="B3396">
            <v>43419</v>
          </cell>
          <cell r="C3396">
            <v>43422</v>
          </cell>
          <cell r="D3396">
            <v>43422</v>
          </cell>
          <cell r="E3396" t="str">
            <v>CC00001</v>
          </cell>
          <cell r="F3396" t="str">
            <v>Евгений Платонов</v>
          </cell>
          <cell r="G3396" t="str">
            <v>MA_WEB</v>
          </cell>
          <cell r="H3396" t="str">
            <v>ФЛ</v>
          </cell>
          <cell r="I3396" t="str">
            <v>SPMLADOG</v>
          </cell>
        </row>
        <row r="3397">
          <cell r="A3397" t="str">
            <v>Y0043395</v>
          </cell>
          <cell r="B3397">
            <v>43419</v>
          </cell>
          <cell r="C3397">
            <v>43422</v>
          </cell>
          <cell r="D3397">
            <v>43422</v>
          </cell>
          <cell r="E3397" t="str">
            <v>IC686650</v>
          </cell>
          <cell r="F3397" t="str">
            <v>Сергей Верзилов</v>
          </cell>
          <cell r="G3397" t="str">
            <v>MA_WEB</v>
          </cell>
          <cell r="H3397" t="str">
            <v>ФЛ</v>
          </cell>
          <cell r="I3397" t="str">
            <v>SPMVNOVG</v>
          </cell>
        </row>
        <row r="3398">
          <cell r="A3398" t="str">
            <v>Y0043541</v>
          </cell>
          <cell r="B3398">
            <v>43419</v>
          </cell>
          <cell r="C3398">
            <v>43422</v>
          </cell>
          <cell r="D3398">
            <v>43422</v>
          </cell>
          <cell r="E3398" t="str">
            <v>IC106101</v>
          </cell>
          <cell r="F3398" t="str">
            <v>Сергей Мушкаров</v>
          </cell>
          <cell r="G3398" t="str">
            <v>MA_WEB</v>
          </cell>
          <cell r="H3398" t="str">
            <v>ФЛ</v>
          </cell>
          <cell r="I3398" t="str">
            <v>SPMPARNAS</v>
          </cell>
        </row>
        <row r="3399">
          <cell r="A3399" t="str">
            <v>Y0044061</v>
          </cell>
          <cell r="B3399">
            <v>43419</v>
          </cell>
          <cell r="C3399">
            <v>43422</v>
          </cell>
          <cell r="D3399">
            <v>43422</v>
          </cell>
          <cell r="E3399" t="str">
            <v>IC506135</v>
          </cell>
          <cell r="F3399" t="str">
            <v>Игорь Гареев</v>
          </cell>
          <cell r="G3399" t="str">
            <v>MA_WEB</v>
          </cell>
          <cell r="H3399" t="str">
            <v>ФЛ</v>
          </cell>
          <cell r="I3399" t="str">
            <v>SPMELEC</v>
          </cell>
        </row>
        <row r="3400">
          <cell r="A3400" t="str">
            <v>Y0044085</v>
          </cell>
          <cell r="B3400">
            <v>43419</v>
          </cell>
          <cell r="C3400">
            <v>43422</v>
          </cell>
          <cell r="D3400">
            <v>43422</v>
          </cell>
          <cell r="E3400" t="str">
            <v>CC00001</v>
          </cell>
          <cell r="F3400" t="str">
            <v>Валерий Викторов</v>
          </cell>
          <cell r="G3400" t="str">
            <v>MA_WEB</v>
          </cell>
          <cell r="H3400" t="str">
            <v>ФЛ</v>
          </cell>
          <cell r="I3400" t="str">
            <v>SPMTOSNO</v>
          </cell>
        </row>
        <row r="3401">
          <cell r="A3401" t="str">
            <v>Y0044115</v>
          </cell>
          <cell r="B3401">
            <v>43419</v>
          </cell>
          <cell r="C3401">
            <v>43422</v>
          </cell>
          <cell r="D3401">
            <v>43422</v>
          </cell>
          <cell r="E3401" t="str">
            <v>CC00001</v>
          </cell>
          <cell r="F3401" t="str">
            <v>Владимир Логинов</v>
          </cell>
          <cell r="G3401" t="str">
            <v>MA_WEB</v>
          </cell>
          <cell r="H3401" t="str">
            <v>ФЛ</v>
          </cell>
          <cell r="I3401" t="str">
            <v>SPMVSEV</v>
          </cell>
        </row>
        <row r="3402">
          <cell r="A3402" t="str">
            <v>Y0044313</v>
          </cell>
          <cell r="B3402">
            <v>43419</v>
          </cell>
          <cell r="C3402">
            <v>43422</v>
          </cell>
          <cell r="D3402">
            <v>43422</v>
          </cell>
          <cell r="E3402" t="str">
            <v>IE757079</v>
          </cell>
          <cell r="F3402" t="str">
            <v>Частное лицо</v>
          </cell>
          <cell r="G3402" t="str">
            <v>MA_WEB</v>
          </cell>
          <cell r="H3402" t="str">
            <v>ФЛ</v>
          </cell>
          <cell r="I3402" t="str">
            <v>SPB3</v>
          </cell>
        </row>
        <row r="3403">
          <cell r="A3403" t="str">
            <v>Y0044335</v>
          </cell>
          <cell r="B3403">
            <v>43419</v>
          </cell>
          <cell r="C3403">
            <v>43422</v>
          </cell>
          <cell r="D3403">
            <v>43422</v>
          </cell>
          <cell r="E3403" t="str">
            <v>I0375400</v>
          </cell>
          <cell r="F3403" t="str">
            <v>ЭДУАРД данилов</v>
          </cell>
          <cell r="G3403" t="str">
            <v>MA_WEB</v>
          </cell>
          <cell r="H3403" t="str">
            <v>ФЛ</v>
          </cell>
          <cell r="I3403" t="str">
            <v>SPMKIRISHI</v>
          </cell>
        </row>
        <row r="3404">
          <cell r="A3404" t="str">
            <v>Y0044644</v>
          </cell>
          <cell r="B3404">
            <v>43419</v>
          </cell>
          <cell r="C3404">
            <v>43422</v>
          </cell>
          <cell r="D3404">
            <v>43422</v>
          </cell>
          <cell r="E3404" t="str">
            <v>IE127270</v>
          </cell>
          <cell r="F3404" t="str">
            <v>Андрей Но</v>
          </cell>
          <cell r="G3404" t="str">
            <v>MA_WEB</v>
          </cell>
          <cell r="H3404" t="str">
            <v>ФЛ</v>
          </cell>
          <cell r="I3404" t="str">
            <v>SPMPIONER</v>
          </cell>
        </row>
        <row r="3405">
          <cell r="A3405" t="str">
            <v>Y0044725</v>
          </cell>
          <cell r="B3405">
            <v>43419</v>
          </cell>
          <cell r="C3405">
            <v>43422</v>
          </cell>
          <cell r="D3405">
            <v>43422</v>
          </cell>
          <cell r="E3405" t="str">
            <v>IE794274</v>
          </cell>
          <cell r="F3405" t="str">
            <v>Денис Стрижанов</v>
          </cell>
          <cell r="G3405" t="str">
            <v>MA_WEB</v>
          </cell>
          <cell r="H3405" t="str">
            <v>ФЛ</v>
          </cell>
          <cell r="I3405" t="str">
            <v>SPMPROS</v>
          </cell>
        </row>
        <row r="3406">
          <cell r="A3406" t="str">
            <v>Y0044798</v>
          </cell>
          <cell r="B3406">
            <v>43419</v>
          </cell>
          <cell r="C3406">
            <v>43422</v>
          </cell>
          <cell r="D3406">
            <v>43422</v>
          </cell>
          <cell r="E3406" t="str">
            <v>CC00001</v>
          </cell>
          <cell r="F3406" t="str">
            <v>Жучков Сергей</v>
          </cell>
          <cell r="G3406" t="str">
            <v>MA_WEB</v>
          </cell>
          <cell r="H3406" t="str">
            <v>ФЛ</v>
          </cell>
          <cell r="I3406" t="str">
            <v>SPB3</v>
          </cell>
        </row>
        <row r="3407">
          <cell r="A3407" t="str">
            <v>Y0044834</v>
          </cell>
          <cell r="B3407">
            <v>43419</v>
          </cell>
          <cell r="C3407">
            <v>43422</v>
          </cell>
          <cell r="D3407">
            <v>43422</v>
          </cell>
          <cell r="E3407" t="str">
            <v>IC421064</v>
          </cell>
          <cell r="F3407" t="str">
            <v>Башкирова Евгения</v>
          </cell>
          <cell r="G3407" t="str">
            <v>MA_WEB</v>
          </cell>
          <cell r="H3407" t="str">
            <v>ФЛ</v>
          </cell>
          <cell r="I3407" t="str">
            <v>SPB3</v>
          </cell>
        </row>
        <row r="3408">
          <cell r="A3408" t="str">
            <v>Y0044991</v>
          </cell>
          <cell r="B3408">
            <v>43419</v>
          </cell>
          <cell r="C3408">
            <v>43422</v>
          </cell>
          <cell r="D3408">
            <v>43422</v>
          </cell>
          <cell r="E3408" t="str">
            <v>CC00001</v>
          </cell>
          <cell r="F3408" t="str">
            <v>Андрей Фёдоров</v>
          </cell>
          <cell r="G3408" t="str">
            <v>MA_WEB</v>
          </cell>
          <cell r="H3408" t="str">
            <v>ФЛ</v>
          </cell>
          <cell r="I3408" t="str">
            <v>SPMKORAB</v>
          </cell>
        </row>
        <row r="3409">
          <cell r="A3409" t="str">
            <v>Y0045210</v>
          </cell>
          <cell r="B3409">
            <v>43419</v>
          </cell>
          <cell r="C3409">
            <v>43422</v>
          </cell>
          <cell r="D3409">
            <v>43422</v>
          </cell>
          <cell r="E3409" t="str">
            <v>CC00001</v>
          </cell>
          <cell r="F3409" t="str">
            <v>Александр Елисеев</v>
          </cell>
          <cell r="G3409" t="str">
            <v>MA_WEB</v>
          </cell>
          <cell r="H3409" t="str">
            <v>ФЛ</v>
          </cell>
          <cell r="I3409" t="str">
            <v>SPMVETER2</v>
          </cell>
        </row>
        <row r="3410">
          <cell r="A3410" t="str">
            <v>Y0045461</v>
          </cell>
          <cell r="B3410">
            <v>43419</v>
          </cell>
          <cell r="C3410">
            <v>43422</v>
          </cell>
          <cell r="D3410">
            <v>43422</v>
          </cell>
          <cell r="E3410" t="str">
            <v>CC00001</v>
          </cell>
          <cell r="F3410" t="str">
            <v>Иван Быхов</v>
          </cell>
          <cell r="G3410" t="str">
            <v>MA_WEB</v>
          </cell>
          <cell r="H3410" t="str">
            <v>ФЛ</v>
          </cell>
          <cell r="I3410" t="str">
            <v>SPMPUSH</v>
          </cell>
        </row>
        <row r="3411">
          <cell r="A3411" t="str">
            <v>Y0045464</v>
          </cell>
          <cell r="B3411">
            <v>43419</v>
          </cell>
          <cell r="C3411">
            <v>43422</v>
          </cell>
          <cell r="D3411">
            <v>43422</v>
          </cell>
          <cell r="E3411" t="str">
            <v>ID107444</v>
          </cell>
          <cell r="F3411" t="str">
            <v>Александр Дудка</v>
          </cell>
          <cell r="G3411" t="str">
            <v>MA_WEB</v>
          </cell>
          <cell r="H3411" t="str">
            <v>ФЛ</v>
          </cell>
          <cell r="I3411" t="str">
            <v>SPB3</v>
          </cell>
        </row>
        <row r="3412">
          <cell r="A3412" t="str">
            <v>Y0045724</v>
          </cell>
          <cell r="B3412">
            <v>43419</v>
          </cell>
          <cell r="C3412">
            <v>43422</v>
          </cell>
          <cell r="D3412">
            <v>43422</v>
          </cell>
          <cell r="E3412" t="str">
            <v>IC523433</v>
          </cell>
          <cell r="F3412" t="str">
            <v>Михаил Соколов</v>
          </cell>
          <cell r="G3412" t="str">
            <v>MA_WEB</v>
          </cell>
          <cell r="H3412" t="str">
            <v>ФЛ</v>
          </cell>
          <cell r="I3412" t="str">
            <v>SPMKARAVAV</v>
          </cell>
        </row>
        <row r="3413">
          <cell r="A3413" t="str">
            <v>Y0046001</v>
          </cell>
          <cell r="B3413">
            <v>43419</v>
          </cell>
          <cell r="C3413">
            <v>43422</v>
          </cell>
          <cell r="D3413">
            <v>43422</v>
          </cell>
          <cell r="E3413" t="str">
            <v>IX914028</v>
          </cell>
          <cell r="F3413" t="str">
            <v>покупатель покупатель</v>
          </cell>
          <cell r="G3413" t="str">
            <v>MA_WEB</v>
          </cell>
          <cell r="H3413" t="str">
            <v>ФЛ</v>
          </cell>
          <cell r="I3413" t="str">
            <v>SPMENTUZIA</v>
          </cell>
        </row>
        <row r="3414">
          <cell r="A3414" t="str">
            <v>Y0046305</v>
          </cell>
          <cell r="B3414">
            <v>43419</v>
          </cell>
          <cell r="C3414">
            <v>43422</v>
          </cell>
          <cell r="D3414">
            <v>43422</v>
          </cell>
          <cell r="E3414" t="str">
            <v>IC263009</v>
          </cell>
          <cell r="F3414" t="str">
            <v>Дмитрий Мошков</v>
          </cell>
          <cell r="G3414" t="str">
            <v>MA_WEB</v>
          </cell>
          <cell r="H3414" t="str">
            <v>ФЛ</v>
          </cell>
          <cell r="I3414" t="str">
            <v>SPB3</v>
          </cell>
        </row>
        <row r="3415">
          <cell r="A3415" t="str">
            <v>Y0046363</v>
          </cell>
          <cell r="B3415">
            <v>43419</v>
          </cell>
          <cell r="C3415">
            <v>43422</v>
          </cell>
          <cell r="D3415">
            <v>43422</v>
          </cell>
          <cell r="E3415" t="str">
            <v>CC00001</v>
          </cell>
          <cell r="F3415" t="str">
            <v>Дмитрий Животягин</v>
          </cell>
          <cell r="G3415" t="str">
            <v>MA_WEB</v>
          </cell>
          <cell r="H3415" t="str">
            <v>ФЛ</v>
          </cell>
          <cell r="I3415" t="str">
            <v>SPMBUDAP2</v>
          </cell>
        </row>
        <row r="3416">
          <cell r="A3416" t="str">
            <v>Y0046387</v>
          </cell>
          <cell r="B3416">
            <v>43419</v>
          </cell>
          <cell r="C3416">
            <v>43422</v>
          </cell>
          <cell r="D3416">
            <v>43422</v>
          </cell>
          <cell r="E3416" t="str">
            <v>IC089418</v>
          </cell>
          <cell r="F3416" t="str">
            <v>Алексей Ермачков</v>
          </cell>
          <cell r="G3416" t="str">
            <v>MA_WEB</v>
          </cell>
          <cell r="H3416" t="str">
            <v>ФЛ</v>
          </cell>
          <cell r="I3416" t="str">
            <v>SPMPARNAS</v>
          </cell>
        </row>
        <row r="3417">
          <cell r="A3417" t="str">
            <v>Y0046568</v>
          </cell>
          <cell r="B3417">
            <v>43419</v>
          </cell>
          <cell r="C3417">
            <v>43422</v>
          </cell>
          <cell r="D3417">
            <v>43422</v>
          </cell>
          <cell r="E3417" t="str">
            <v>CC00001</v>
          </cell>
          <cell r="F3417" t="str">
            <v>Анастасия Пруткова</v>
          </cell>
          <cell r="G3417" t="str">
            <v>MA_WEB</v>
          </cell>
          <cell r="H3417" t="str">
            <v>ФЛ</v>
          </cell>
          <cell r="I3417" t="str">
            <v>SPB4</v>
          </cell>
        </row>
        <row r="3418">
          <cell r="A3418" t="str">
            <v>Y0046706</v>
          </cell>
          <cell r="B3418">
            <v>43419</v>
          </cell>
          <cell r="C3418">
            <v>43422</v>
          </cell>
          <cell r="D3418">
            <v>43422</v>
          </cell>
          <cell r="E3418" t="str">
            <v>IE472906</v>
          </cell>
          <cell r="F3418" t="str">
            <v>Сергей Самогур</v>
          </cell>
          <cell r="G3418" t="str">
            <v>MA_WEB</v>
          </cell>
          <cell r="H3418" t="str">
            <v>ФЛ</v>
          </cell>
          <cell r="I3418" t="str">
            <v>SPB4</v>
          </cell>
        </row>
        <row r="3419">
          <cell r="A3419" t="str">
            <v>Y0046815</v>
          </cell>
          <cell r="B3419">
            <v>43419</v>
          </cell>
          <cell r="C3419">
            <v>43422</v>
          </cell>
          <cell r="D3419">
            <v>43422</v>
          </cell>
          <cell r="E3419" t="str">
            <v>IC339166</v>
          </cell>
          <cell r="F3419" t="str">
            <v>Дмитрий Ко</v>
          </cell>
          <cell r="G3419" t="str">
            <v>MA_WEB</v>
          </cell>
          <cell r="H3419" t="str">
            <v>ФЛ</v>
          </cell>
          <cell r="I3419" t="str">
            <v>SPB3</v>
          </cell>
        </row>
        <row r="3420">
          <cell r="A3420" t="str">
            <v>Y0046839</v>
          </cell>
          <cell r="B3420">
            <v>43419</v>
          </cell>
          <cell r="C3420">
            <v>43422</v>
          </cell>
          <cell r="D3420">
            <v>43422</v>
          </cell>
          <cell r="E3420" t="str">
            <v>ID067838</v>
          </cell>
          <cell r="F3420" t="str">
            <v>Фёдор Непомнящий</v>
          </cell>
          <cell r="G3420" t="str">
            <v>MA_WEB</v>
          </cell>
          <cell r="H3420" t="str">
            <v>ФЛ</v>
          </cell>
          <cell r="I3420" t="str">
            <v>SPMCHERNY</v>
          </cell>
        </row>
        <row r="3421">
          <cell r="A3421" t="str">
            <v>Y0046937</v>
          </cell>
          <cell r="B3421">
            <v>43419</v>
          </cell>
          <cell r="C3421">
            <v>43422</v>
          </cell>
          <cell r="D3421">
            <v>43422</v>
          </cell>
          <cell r="E3421" t="str">
            <v>IC686650</v>
          </cell>
          <cell r="F3421" t="str">
            <v>Сергей Верзилов</v>
          </cell>
          <cell r="G3421" t="str">
            <v>MA_WEB</v>
          </cell>
          <cell r="H3421" t="str">
            <v>ФЛ</v>
          </cell>
          <cell r="I3421" t="str">
            <v>SPMVNOVG</v>
          </cell>
        </row>
        <row r="3422">
          <cell r="A3422" t="str">
            <v>Y0047084</v>
          </cell>
          <cell r="B3422">
            <v>43419</v>
          </cell>
          <cell r="C3422">
            <v>43422</v>
          </cell>
          <cell r="D3422">
            <v>43422</v>
          </cell>
          <cell r="E3422" t="str">
            <v>CC00001</v>
          </cell>
          <cell r="F3422" t="str">
            <v>Эдуард Петраченко</v>
          </cell>
          <cell r="G3422" t="str">
            <v>MA_WEB</v>
          </cell>
          <cell r="H3422" t="str">
            <v>ФЛ</v>
          </cell>
          <cell r="I3422" t="str">
            <v>SPB4</v>
          </cell>
        </row>
        <row r="3423">
          <cell r="A3423" t="str">
            <v>Y0047350</v>
          </cell>
          <cell r="B3423">
            <v>43419</v>
          </cell>
          <cell r="C3423">
            <v>43422</v>
          </cell>
          <cell r="D3423">
            <v>43422</v>
          </cell>
          <cell r="E3423" t="str">
            <v>CC00001</v>
          </cell>
          <cell r="F3423" t="str">
            <v>Артем Владимирович</v>
          </cell>
          <cell r="G3423" t="str">
            <v>MA_WEB</v>
          </cell>
          <cell r="H3423" t="str">
            <v>ФЛ</v>
          </cell>
          <cell r="I3423" t="str">
            <v>SPMVIBORG</v>
          </cell>
        </row>
        <row r="3424">
          <cell r="A3424" t="str">
            <v>Y0047372</v>
          </cell>
          <cell r="B3424">
            <v>43419</v>
          </cell>
          <cell r="C3424">
            <v>43422</v>
          </cell>
          <cell r="D3424">
            <v>43422</v>
          </cell>
          <cell r="E3424" t="str">
            <v>IX504305</v>
          </cell>
          <cell r="F3424" t="str">
            <v>Владимир vv</v>
          </cell>
          <cell r="G3424" t="str">
            <v>MA_WEB</v>
          </cell>
          <cell r="H3424" t="str">
            <v>ФЛ</v>
          </cell>
          <cell r="I3424" t="str">
            <v>SPMLIGOV</v>
          </cell>
        </row>
        <row r="3425">
          <cell r="A3425" t="str">
            <v>Y0047516</v>
          </cell>
          <cell r="B3425">
            <v>43419</v>
          </cell>
          <cell r="C3425">
            <v>43422</v>
          </cell>
          <cell r="D3425">
            <v>43422</v>
          </cell>
          <cell r="E3425" t="str">
            <v>CC00001</v>
          </cell>
          <cell r="F3425" t="str">
            <v>Михаил Трофимов</v>
          </cell>
          <cell r="G3425" t="str">
            <v>MA_WEB</v>
          </cell>
          <cell r="H3425" t="str">
            <v>ФЛ</v>
          </cell>
          <cell r="I3425" t="str">
            <v>SPB3</v>
          </cell>
        </row>
        <row r="3426">
          <cell r="A3426" t="str">
            <v>Y0047623</v>
          </cell>
          <cell r="B3426">
            <v>43419</v>
          </cell>
          <cell r="C3426">
            <v>43422</v>
          </cell>
          <cell r="D3426">
            <v>43422</v>
          </cell>
          <cell r="E3426" t="str">
            <v>IC207052</v>
          </cell>
          <cell r="F3426" t="str">
            <v>Юлия Бобкова</v>
          </cell>
          <cell r="G3426" t="str">
            <v>MA_WEB</v>
          </cell>
          <cell r="H3426" t="str">
            <v>ФЛ</v>
          </cell>
          <cell r="I3426" t="str">
            <v>SPMGRAZHD</v>
          </cell>
        </row>
        <row r="3427">
          <cell r="A3427" t="str">
            <v>Y0047665</v>
          </cell>
          <cell r="B3427">
            <v>43419</v>
          </cell>
          <cell r="C3427">
            <v>43422</v>
          </cell>
          <cell r="D3427">
            <v>43422</v>
          </cell>
          <cell r="E3427" t="str">
            <v>CC00001</v>
          </cell>
          <cell r="F3427" t="str">
            <v>Владислав Павлик</v>
          </cell>
          <cell r="G3427" t="str">
            <v>MA_WEB</v>
          </cell>
          <cell r="H3427" t="str">
            <v>ФЛ</v>
          </cell>
          <cell r="I3427" t="str">
            <v>SPMGRAZHD</v>
          </cell>
        </row>
        <row r="3428">
          <cell r="A3428" t="str">
            <v>Y0047781</v>
          </cell>
          <cell r="B3428">
            <v>43419</v>
          </cell>
          <cell r="C3428">
            <v>43422</v>
          </cell>
          <cell r="D3428">
            <v>43422</v>
          </cell>
          <cell r="E3428" t="str">
            <v>IX039565</v>
          </cell>
          <cell r="F3428" t="str">
            <v>Вячеслав Шимкун</v>
          </cell>
          <cell r="G3428" t="str">
            <v>MA_WEB</v>
          </cell>
          <cell r="H3428" t="str">
            <v>ФЛ</v>
          </cell>
          <cell r="I3428" t="str">
            <v>SPMGATCHIN</v>
          </cell>
        </row>
        <row r="3429">
          <cell r="A3429" t="str">
            <v>Y0047836</v>
          </cell>
          <cell r="B3429">
            <v>43419</v>
          </cell>
          <cell r="C3429">
            <v>43422</v>
          </cell>
          <cell r="D3429">
            <v>43422</v>
          </cell>
          <cell r="E3429" t="str">
            <v>IE400210</v>
          </cell>
          <cell r="F3429" t="str">
            <v>Ольга Смирнова</v>
          </cell>
          <cell r="G3429" t="str">
            <v>MA_WEB</v>
          </cell>
          <cell r="H3429" t="str">
            <v>ФЛ</v>
          </cell>
          <cell r="I3429" t="str">
            <v>SPB4</v>
          </cell>
        </row>
        <row r="3430">
          <cell r="A3430" t="str">
            <v>Y0048008</v>
          </cell>
          <cell r="B3430">
            <v>43419</v>
          </cell>
          <cell r="C3430">
            <v>43422</v>
          </cell>
          <cell r="D3430">
            <v>43422</v>
          </cell>
          <cell r="E3430" t="str">
            <v>ID288212</v>
          </cell>
          <cell r="F3430" t="str">
            <v>Артем Ветрюк</v>
          </cell>
          <cell r="G3430" t="str">
            <v>MA_WEB</v>
          </cell>
          <cell r="H3430" t="str">
            <v>ФЛ</v>
          </cell>
          <cell r="I3430" t="str">
            <v>SPB3</v>
          </cell>
        </row>
        <row r="3431">
          <cell r="A3431" t="str">
            <v>Y0048035</v>
          </cell>
          <cell r="B3431">
            <v>43419</v>
          </cell>
          <cell r="C3431">
            <v>43422</v>
          </cell>
          <cell r="D3431">
            <v>43422</v>
          </cell>
          <cell r="E3431" t="str">
            <v>CC00001</v>
          </cell>
          <cell r="F3431" t="str">
            <v>Никита Бацанюк</v>
          </cell>
          <cell r="G3431" t="str">
            <v>MA_WEB</v>
          </cell>
          <cell r="H3431" t="str">
            <v>ФЛ</v>
          </cell>
          <cell r="I3431" t="str">
            <v>SPMPUSH</v>
          </cell>
        </row>
        <row r="3432">
          <cell r="A3432" t="str">
            <v>Y0048074</v>
          </cell>
          <cell r="B3432">
            <v>43419</v>
          </cell>
          <cell r="C3432">
            <v>43422</v>
          </cell>
          <cell r="D3432">
            <v>43422</v>
          </cell>
          <cell r="E3432" t="str">
            <v>IC376126</v>
          </cell>
          <cell r="F3432" t="str">
            <v>Николай Ка</v>
          </cell>
          <cell r="G3432" t="str">
            <v>MA_WEB</v>
          </cell>
          <cell r="H3432" t="str">
            <v>ФЛ</v>
          </cell>
          <cell r="I3432" t="str">
            <v>SPB3</v>
          </cell>
        </row>
        <row r="3433">
          <cell r="A3433" t="str">
            <v>Y0048076</v>
          </cell>
          <cell r="B3433">
            <v>43419</v>
          </cell>
          <cell r="C3433">
            <v>43422</v>
          </cell>
          <cell r="D3433">
            <v>43422</v>
          </cell>
          <cell r="E3433" t="str">
            <v>CC00001</v>
          </cell>
          <cell r="F3433" t="str">
            <v>Владимир Соколов</v>
          </cell>
          <cell r="G3433" t="str">
            <v>MA_WEB</v>
          </cell>
          <cell r="H3433" t="str">
            <v>ФЛ</v>
          </cell>
          <cell r="I3433" t="str">
            <v>SPMSOSBOR</v>
          </cell>
        </row>
        <row r="3434">
          <cell r="A3434" t="str">
            <v>Y0048642</v>
          </cell>
          <cell r="B3434">
            <v>43419</v>
          </cell>
          <cell r="C3434">
            <v>43422</v>
          </cell>
          <cell r="D3434">
            <v>43422</v>
          </cell>
          <cell r="E3434" t="str">
            <v>IX852901</v>
          </cell>
          <cell r="F3434" t="str">
            <v>Николай Nik</v>
          </cell>
          <cell r="G3434" t="str">
            <v>MA_WEB</v>
          </cell>
          <cell r="H3434" t="str">
            <v>ФЛ</v>
          </cell>
          <cell r="I3434" t="str">
            <v>SPMELEC</v>
          </cell>
        </row>
        <row r="3435">
          <cell r="A3435" t="str">
            <v>Y0048914</v>
          </cell>
          <cell r="B3435">
            <v>43419</v>
          </cell>
          <cell r="C3435">
            <v>43422</v>
          </cell>
          <cell r="D3435">
            <v>43422</v>
          </cell>
          <cell r="E3435" t="str">
            <v>CC00001</v>
          </cell>
          <cell r="F3435" t="str">
            <v>Виталий Афанасьев</v>
          </cell>
          <cell r="G3435" t="str">
            <v>MA_WEB</v>
          </cell>
          <cell r="H3435" t="str">
            <v>ФЛ</v>
          </cell>
          <cell r="I3435" t="str">
            <v>SPB</v>
          </cell>
        </row>
        <row r="3436">
          <cell r="A3436" t="str">
            <v>Y0049446</v>
          </cell>
          <cell r="B3436">
            <v>43419</v>
          </cell>
          <cell r="C3436">
            <v>43422</v>
          </cell>
          <cell r="D3436">
            <v>43422</v>
          </cell>
          <cell r="E3436" t="str">
            <v>CC00001</v>
          </cell>
          <cell r="F3436" t="str">
            <v>Петр Тарасов</v>
          </cell>
          <cell r="G3436" t="str">
            <v>MA_WEB</v>
          </cell>
          <cell r="H3436" t="str">
            <v>ФЛ</v>
          </cell>
          <cell r="I3436" t="str">
            <v>SPB</v>
          </cell>
        </row>
        <row r="3437">
          <cell r="A3437" t="str">
            <v>Y0049470</v>
          </cell>
          <cell r="B3437">
            <v>43419</v>
          </cell>
          <cell r="C3437">
            <v>43422</v>
          </cell>
          <cell r="D3437">
            <v>43422</v>
          </cell>
          <cell r="E3437" t="str">
            <v>IX356940</v>
          </cell>
          <cell r="F3437" t="str">
            <v>Анатолий Кузьмин</v>
          </cell>
          <cell r="G3437" t="str">
            <v>MA_WEB</v>
          </cell>
          <cell r="H3437" t="str">
            <v>ФЛ</v>
          </cell>
          <cell r="I3437" t="str">
            <v>SPB</v>
          </cell>
        </row>
        <row r="3438">
          <cell r="A3438" t="str">
            <v>Y0049554</v>
          </cell>
          <cell r="B3438">
            <v>43419</v>
          </cell>
          <cell r="C3438">
            <v>43422</v>
          </cell>
          <cell r="D3438">
            <v>43422</v>
          </cell>
          <cell r="E3438" t="str">
            <v>IX356940</v>
          </cell>
          <cell r="F3438" t="str">
            <v>Анатолий Кузьмин</v>
          </cell>
          <cell r="G3438" t="str">
            <v>MA_WEB</v>
          </cell>
          <cell r="H3438" t="str">
            <v>ФЛ</v>
          </cell>
          <cell r="I3438" t="str">
            <v>SPB</v>
          </cell>
        </row>
        <row r="3439">
          <cell r="A3439" t="str">
            <v>Y0049676</v>
          </cell>
          <cell r="B3439">
            <v>43419</v>
          </cell>
          <cell r="C3439">
            <v>43422</v>
          </cell>
          <cell r="D3439">
            <v>43422</v>
          </cell>
          <cell r="E3439" t="str">
            <v>IX356940</v>
          </cell>
          <cell r="F3439" t="str">
            <v>Анатолий Кузьмин</v>
          </cell>
          <cell r="G3439" t="str">
            <v>MA_WEB</v>
          </cell>
          <cell r="H3439" t="str">
            <v>ФЛ</v>
          </cell>
          <cell r="I3439" t="str">
            <v>SPB</v>
          </cell>
        </row>
        <row r="3440">
          <cell r="A3440" t="str">
            <v>Y0049721</v>
          </cell>
          <cell r="B3440">
            <v>43419</v>
          </cell>
          <cell r="C3440">
            <v>43422</v>
          </cell>
          <cell r="D3440">
            <v>43422</v>
          </cell>
          <cell r="E3440" t="str">
            <v>IX356940</v>
          </cell>
          <cell r="F3440" t="str">
            <v>Анатолий Кузьмин</v>
          </cell>
          <cell r="G3440" t="str">
            <v>MA_WEB</v>
          </cell>
          <cell r="H3440" t="str">
            <v>ФЛ</v>
          </cell>
          <cell r="I3440" t="str">
            <v>SPB</v>
          </cell>
        </row>
        <row r="3441">
          <cell r="A3441" t="str">
            <v>Y0049773</v>
          </cell>
          <cell r="B3441">
            <v>43419</v>
          </cell>
          <cell r="C3441">
            <v>43422</v>
          </cell>
          <cell r="D3441">
            <v>43422</v>
          </cell>
          <cell r="E3441" t="str">
            <v>IX356940</v>
          </cell>
          <cell r="F3441" t="str">
            <v>Анатолий Кузьмин</v>
          </cell>
          <cell r="G3441" t="str">
            <v>MA_WEB</v>
          </cell>
          <cell r="H3441" t="str">
            <v>ФЛ</v>
          </cell>
          <cell r="I3441" t="str">
            <v>SPB</v>
          </cell>
        </row>
        <row r="3442">
          <cell r="A3442" t="str">
            <v>Y0049815</v>
          </cell>
          <cell r="B3442">
            <v>43419</v>
          </cell>
          <cell r="C3442">
            <v>43422</v>
          </cell>
          <cell r="D3442">
            <v>43422</v>
          </cell>
          <cell r="E3442" t="str">
            <v>IX356940</v>
          </cell>
          <cell r="F3442" t="str">
            <v>Анатолий Кузьмин</v>
          </cell>
          <cell r="G3442" t="str">
            <v>MA_WEB</v>
          </cell>
          <cell r="H3442" t="str">
            <v>ФЛ</v>
          </cell>
          <cell r="I3442" t="str">
            <v>SPB</v>
          </cell>
        </row>
        <row r="3443">
          <cell r="A3443" t="str">
            <v>Y0049842</v>
          </cell>
          <cell r="B3443">
            <v>43419</v>
          </cell>
          <cell r="C3443">
            <v>43422</v>
          </cell>
          <cell r="D3443">
            <v>43422</v>
          </cell>
          <cell r="E3443" t="str">
            <v>IX356940</v>
          </cell>
          <cell r="F3443" t="str">
            <v>Анатолий Кузьмин</v>
          </cell>
          <cell r="G3443" t="str">
            <v>MA_WEB</v>
          </cell>
          <cell r="H3443" t="str">
            <v>ФЛ</v>
          </cell>
          <cell r="I3443" t="str">
            <v>SPB</v>
          </cell>
        </row>
        <row r="3444">
          <cell r="A3444" t="str">
            <v>Y0049939</v>
          </cell>
          <cell r="B3444">
            <v>43419</v>
          </cell>
          <cell r="C3444">
            <v>43422</v>
          </cell>
          <cell r="D3444">
            <v>43422</v>
          </cell>
          <cell r="E3444" t="str">
            <v>IX356940</v>
          </cell>
          <cell r="F3444" t="str">
            <v>Анатолий Кузьмин</v>
          </cell>
          <cell r="G3444" t="str">
            <v>MA_WEB</v>
          </cell>
          <cell r="H3444" t="str">
            <v>ФЛ</v>
          </cell>
          <cell r="I3444" t="str">
            <v>SPB</v>
          </cell>
        </row>
        <row r="3445">
          <cell r="A3445" t="str">
            <v>Y0050563</v>
          </cell>
          <cell r="B3445">
            <v>43419</v>
          </cell>
          <cell r="C3445">
            <v>43422</v>
          </cell>
          <cell r="D3445">
            <v>43422</v>
          </cell>
          <cell r="E3445" t="str">
            <v>IC125889</v>
          </cell>
          <cell r="F3445" t="str">
            <v>Константин Малышев</v>
          </cell>
          <cell r="G3445" t="str">
            <v>MA_WEB</v>
          </cell>
          <cell r="H3445" t="str">
            <v>ФЛ</v>
          </cell>
          <cell r="I3445" t="str">
            <v>SPB</v>
          </cell>
        </row>
        <row r="3446">
          <cell r="A3446" t="str">
            <v>Y0050643</v>
          </cell>
          <cell r="B3446">
            <v>43419</v>
          </cell>
          <cell r="C3446">
            <v>43422</v>
          </cell>
          <cell r="D3446">
            <v>43422</v>
          </cell>
          <cell r="E3446" t="str">
            <v>IX494665</v>
          </cell>
          <cell r="F3446" t="str">
            <v>Елена Старикова</v>
          </cell>
          <cell r="G3446" t="str">
            <v>MA_WEB</v>
          </cell>
          <cell r="H3446" t="str">
            <v>ФЛ</v>
          </cell>
          <cell r="I3446" t="str">
            <v>SPB2</v>
          </cell>
        </row>
        <row r="3447">
          <cell r="A3447" t="str">
            <v>Y0050816</v>
          </cell>
          <cell r="B3447">
            <v>43419</v>
          </cell>
          <cell r="C3447">
            <v>43422</v>
          </cell>
          <cell r="D3447">
            <v>43422</v>
          </cell>
          <cell r="E3447" t="str">
            <v>I0116233</v>
          </cell>
          <cell r="F3447" t="str">
            <v>Никита Дудников</v>
          </cell>
          <cell r="G3447" t="str">
            <v>MA_WEB</v>
          </cell>
          <cell r="H3447" t="str">
            <v>ФЛ</v>
          </cell>
          <cell r="I3447" t="str">
            <v>SPB</v>
          </cell>
        </row>
        <row r="3448">
          <cell r="A3448" t="str">
            <v>Y0051058</v>
          </cell>
          <cell r="B3448">
            <v>43419</v>
          </cell>
          <cell r="C3448">
            <v>43422</v>
          </cell>
          <cell r="D3448">
            <v>43422</v>
          </cell>
          <cell r="E3448" t="str">
            <v>IC276303</v>
          </cell>
          <cell r="F3448" t="str">
            <v>Владимир Равковский</v>
          </cell>
          <cell r="G3448" t="str">
            <v>MA_WEB</v>
          </cell>
          <cell r="H3448" t="str">
            <v>ФЛ</v>
          </cell>
          <cell r="I3448" t="str">
            <v>SPB</v>
          </cell>
        </row>
        <row r="3449">
          <cell r="A3449" t="str">
            <v>Y0051247</v>
          </cell>
          <cell r="B3449">
            <v>43419</v>
          </cell>
          <cell r="C3449">
            <v>43422</v>
          </cell>
          <cell r="D3449">
            <v>43422</v>
          </cell>
          <cell r="E3449" t="str">
            <v>CC00001</v>
          </cell>
          <cell r="F3449" t="str">
            <v>Дмитрий Лелюк</v>
          </cell>
          <cell r="G3449" t="str">
            <v>MA_WEB</v>
          </cell>
          <cell r="H3449" t="str">
            <v>ФЛ</v>
          </cell>
          <cell r="I3449" t="str">
            <v>SPB</v>
          </cell>
        </row>
        <row r="3450">
          <cell r="A3450" t="str">
            <v>Y0051252</v>
          </cell>
          <cell r="B3450">
            <v>43419</v>
          </cell>
          <cell r="C3450">
            <v>43422</v>
          </cell>
          <cell r="D3450">
            <v>43422</v>
          </cell>
          <cell r="E3450" t="str">
            <v>ID759675</v>
          </cell>
          <cell r="F3450" t="str">
            <v>Виталий Кукушкин</v>
          </cell>
          <cell r="G3450" t="str">
            <v>MA_WEB</v>
          </cell>
          <cell r="H3450" t="str">
            <v>ФЛ</v>
          </cell>
          <cell r="I3450" t="str">
            <v>SPB</v>
          </cell>
        </row>
        <row r="3451">
          <cell r="A3451" t="str">
            <v>Y0051737</v>
          </cell>
          <cell r="B3451">
            <v>43419</v>
          </cell>
          <cell r="C3451">
            <v>43422</v>
          </cell>
          <cell r="D3451">
            <v>43422</v>
          </cell>
          <cell r="E3451" t="str">
            <v>ID216939</v>
          </cell>
          <cell r="F3451" t="str">
            <v>Сергей Хорев</v>
          </cell>
          <cell r="G3451" t="str">
            <v>MA_WEB</v>
          </cell>
          <cell r="H3451" t="str">
            <v>ФЛ</v>
          </cell>
          <cell r="I3451" t="str">
            <v>SPB2</v>
          </cell>
        </row>
        <row r="3452">
          <cell r="A3452" t="str">
            <v>Y0051904</v>
          </cell>
          <cell r="B3452">
            <v>43419</v>
          </cell>
          <cell r="C3452">
            <v>43422</v>
          </cell>
          <cell r="D3452">
            <v>43422</v>
          </cell>
          <cell r="E3452" t="str">
            <v>ID005587</v>
          </cell>
          <cell r="F3452" t="str">
            <v>Арсений Черняк</v>
          </cell>
          <cell r="G3452" t="str">
            <v>MA_WEB</v>
          </cell>
          <cell r="H3452" t="str">
            <v>ФЛ</v>
          </cell>
          <cell r="I3452" t="str">
            <v>SPB</v>
          </cell>
        </row>
        <row r="3453">
          <cell r="A3453" t="str">
            <v>Y0052268</v>
          </cell>
          <cell r="B3453">
            <v>43419</v>
          </cell>
          <cell r="C3453">
            <v>43422</v>
          </cell>
          <cell r="D3453">
            <v>43422</v>
          </cell>
          <cell r="E3453" t="str">
            <v>IE759264</v>
          </cell>
          <cell r="F3453" t="str">
            <v>Андрей Дроздов</v>
          </cell>
          <cell r="G3453" t="str">
            <v>MA_WEB</v>
          </cell>
          <cell r="H3453" t="str">
            <v>ФЛ</v>
          </cell>
          <cell r="I3453" t="str">
            <v>SPB</v>
          </cell>
        </row>
        <row r="3454">
          <cell r="A3454" t="str">
            <v>Y0052381</v>
          </cell>
          <cell r="B3454">
            <v>43419</v>
          </cell>
          <cell r="C3454">
            <v>43422</v>
          </cell>
          <cell r="D3454">
            <v>43422</v>
          </cell>
          <cell r="E3454" t="str">
            <v>IE539911</v>
          </cell>
          <cell r="F3454" t="str">
            <v>Сергей Богоутдинов</v>
          </cell>
          <cell r="G3454" t="str">
            <v>MA_WEB</v>
          </cell>
          <cell r="H3454" t="str">
            <v>ФЛ</v>
          </cell>
          <cell r="I3454" t="str">
            <v>SPB</v>
          </cell>
        </row>
        <row r="3455">
          <cell r="A3455" t="str">
            <v>Y0052404</v>
          </cell>
          <cell r="B3455">
            <v>43419</v>
          </cell>
          <cell r="C3455">
            <v>43422</v>
          </cell>
          <cell r="D3455">
            <v>43422</v>
          </cell>
          <cell r="E3455" t="str">
            <v>IC238915</v>
          </cell>
          <cell r="F3455" t="str">
            <v>Андрей Озеров</v>
          </cell>
          <cell r="G3455" t="str">
            <v>MA_WEB</v>
          </cell>
          <cell r="H3455" t="str">
            <v>ФЛ</v>
          </cell>
          <cell r="I3455" t="str">
            <v>SPB2</v>
          </cell>
        </row>
        <row r="3456">
          <cell r="A3456" t="str">
            <v>Y0052585</v>
          </cell>
          <cell r="B3456">
            <v>43419</v>
          </cell>
          <cell r="C3456">
            <v>43422</v>
          </cell>
          <cell r="D3456">
            <v>43422</v>
          </cell>
          <cell r="E3456" t="str">
            <v>IC118264</v>
          </cell>
          <cell r="F3456" t="str">
            <v>Георгий Полетаев</v>
          </cell>
          <cell r="G3456" t="str">
            <v>MA_WEB</v>
          </cell>
          <cell r="H3456" t="str">
            <v>ФЛ</v>
          </cell>
          <cell r="I3456" t="str">
            <v>SPB</v>
          </cell>
        </row>
        <row r="3457">
          <cell r="A3457" t="str">
            <v>Y0053573</v>
          </cell>
          <cell r="B3457">
            <v>43419</v>
          </cell>
          <cell r="C3457">
            <v>43422</v>
          </cell>
          <cell r="D3457">
            <v>43422</v>
          </cell>
          <cell r="E3457" t="str">
            <v>I0193406</v>
          </cell>
          <cell r="F3457" t="str">
            <v>Захар Золотилов</v>
          </cell>
          <cell r="G3457" t="str">
            <v>MA_WEB</v>
          </cell>
          <cell r="H3457" t="str">
            <v>ФЛ</v>
          </cell>
          <cell r="I3457" t="str">
            <v>SPB</v>
          </cell>
        </row>
        <row r="3458">
          <cell r="A3458" t="str">
            <v>Y0053734</v>
          </cell>
          <cell r="B3458">
            <v>43419</v>
          </cell>
          <cell r="C3458">
            <v>43422</v>
          </cell>
          <cell r="D3458">
            <v>43422</v>
          </cell>
          <cell r="E3458" t="str">
            <v>IX760819</v>
          </cell>
          <cell r="F3458" t="str">
            <v>Валентина иванова</v>
          </cell>
          <cell r="G3458" t="str">
            <v>MA_WEB</v>
          </cell>
          <cell r="H3458" t="str">
            <v>ФЛ</v>
          </cell>
          <cell r="I3458" t="str">
            <v>SPB2</v>
          </cell>
        </row>
        <row r="3459">
          <cell r="A3459" t="str">
            <v>Y0053889</v>
          </cell>
          <cell r="B3459">
            <v>43419</v>
          </cell>
          <cell r="C3459">
            <v>43422</v>
          </cell>
          <cell r="D3459">
            <v>43422</v>
          </cell>
          <cell r="E3459" t="str">
            <v>IC508039</v>
          </cell>
          <cell r="F3459" t="str">
            <v>Олег Грибов</v>
          </cell>
          <cell r="G3459" t="str">
            <v>MA_WEB</v>
          </cell>
          <cell r="H3459" t="str">
            <v>ФЛ</v>
          </cell>
          <cell r="I3459" t="str">
            <v>SPB2</v>
          </cell>
        </row>
        <row r="3460">
          <cell r="A3460" t="str">
            <v>Y0054204</v>
          </cell>
          <cell r="B3460">
            <v>43419</v>
          </cell>
          <cell r="C3460">
            <v>43422</v>
          </cell>
          <cell r="D3460">
            <v>43422</v>
          </cell>
          <cell r="E3460" t="str">
            <v>CC00001</v>
          </cell>
          <cell r="F3460" t="str">
            <v>Олег Михальцов</v>
          </cell>
          <cell r="G3460" t="str">
            <v>MA_WEB</v>
          </cell>
          <cell r="H3460" t="str">
            <v>ФЛ</v>
          </cell>
          <cell r="I3460" t="str">
            <v>SPB2</v>
          </cell>
        </row>
        <row r="3461">
          <cell r="A3461" t="str">
            <v>Y0054224</v>
          </cell>
          <cell r="B3461">
            <v>43419</v>
          </cell>
          <cell r="C3461">
            <v>43422</v>
          </cell>
          <cell r="D3461">
            <v>43422</v>
          </cell>
          <cell r="E3461" t="str">
            <v>ID026315</v>
          </cell>
          <cell r="F3461" t="str">
            <v>Александр Бережной</v>
          </cell>
          <cell r="G3461" t="str">
            <v>MA_WEB</v>
          </cell>
          <cell r="H3461" t="str">
            <v>ФЛ</v>
          </cell>
          <cell r="I3461" t="str">
            <v>SPB</v>
          </cell>
        </row>
        <row r="3462">
          <cell r="A3462" t="str">
            <v>Y0054228</v>
          </cell>
          <cell r="B3462">
            <v>43419</v>
          </cell>
          <cell r="C3462">
            <v>43422</v>
          </cell>
          <cell r="D3462">
            <v>43422</v>
          </cell>
          <cell r="E3462" t="str">
            <v>I0431437</v>
          </cell>
          <cell r="F3462" t="str">
            <v>Артур Басумов</v>
          </cell>
          <cell r="G3462" t="str">
            <v>MA_WEB</v>
          </cell>
          <cell r="H3462" t="str">
            <v>ФЛ</v>
          </cell>
          <cell r="I3462" t="str">
            <v>SPB2</v>
          </cell>
        </row>
        <row r="3463">
          <cell r="A3463" t="str">
            <v>Y0054271</v>
          </cell>
          <cell r="B3463">
            <v>43419</v>
          </cell>
          <cell r="C3463">
            <v>43422</v>
          </cell>
          <cell r="D3463">
            <v>43422</v>
          </cell>
          <cell r="E3463" t="str">
            <v>IC190742</v>
          </cell>
          <cell r="F3463" t="str">
            <v>Николай Майоров</v>
          </cell>
          <cell r="G3463" t="str">
            <v>MA_WEB</v>
          </cell>
          <cell r="H3463" t="str">
            <v>ФЛ</v>
          </cell>
          <cell r="I3463" t="str">
            <v>SPB</v>
          </cell>
        </row>
        <row r="3464">
          <cell r="A3464" t="str">
            <v>Y0055055</v>
          </cell>
          <cell r="B3464">
            <v>43419</v>
          </cell>
          <cell r="C3464">
            <v>43422</v>
          </cell>
          <cell r="D3464">
            <v>43422</v>
          </cell>
          <cell r="E3464" t="str">
            <v>CC00001</v>
          </cell>
          <cell r="F3464" t="str">
            <v>Артем Траубе</v>
          </cell>
          <cell r="G3464" t="str">
            <v>MA_WEB</v>
          </cell>
          <cell r="H3464" t="str">
            <v>ФЛ</v>
          </cell>
          <cell r="I3464" t="str">
            <v>SPB</v>
          </cell>
        </row>
        <row r="3465">
          <cell r="A3465" t="str">
            <v>Y0055094</v>
          </cell>
          <cell r="B3465">
            <v>43419</v>
          </cell>
          <cell r="C3465">
            <v>43422</v>
          </cell>
          <cell r="D3465">
            <v>43422</v>
          </cell>
          <cell r="E3465" t="str">
            <v>CC00001</v>
          </cell>
          <cell r="F3465" t="str">
            <v>Ирина Сергеевна Федорова</v>
          </cell>
          <cell r="G3465" t="str">
            <v>MA_WEB</v>
          </cell>
          <cell r="H3465" t="str">
            <v>ФЛ</v>
          </cell>
          <cell r="I3465" t="str">
            <v>SPB</v>
          </cell>
        </row>
        <row r="3466">
          <cell r="A3466" t="str">
            <v>Y0055261</v>
          </cell>
          <cell r="B3466">
            <v>43419</v>
          </cell>
          <cell r="C3466">
            <v>43422</v>
          </cell>
          <cell r="D3466">
            <v>43422</v>
          </cell>
          <cell r="E3466" t="str">
            <v>CC00001</v>
          </cell>
          <cell r="F3466" t="str">
            <v>Александра Петухова</v>
          </cell>
          <cell r="G3466" t="str">
            <v>MA_WEB</v>
          </cell>
          <cell r="H3466" t="str">
            <v>ФЛ</v>
          </cell>
          <cell r="I3466" t="str">
            <v>SPB2</v>
          </cell>
        </row>
        <row r="3467">
          <cell r="A3467" t="str">
            <v>Y0055312</v>
          </cell>
          <cell r="B3467">
            <v>43419</v>
          </cell>
          <cell r="C3467">
            <v>43422</v>
          </cell>
          <cell r="D3467">
            <v>43422</v>
          </cell>
          <cell r="E3467" t="str">
            <v>CC00001</v>
          </cell>
          <cell r="F3467" t="str">
            <v>Александр Антонов</v>
          </cell>
          <cell r="G3467" t="str">
            <v>MA_WEB</v>
          </cell>
          <cell r="H3467" t="str">
            <v>ФЛ</v>
          </cell>
          <cell r="I3467" t="str">
            <v>SPB</v>
          </cell>
        </row>
        <row r="3468">
          <cell r="A3468" t="str">
            <v>Y0055349</v>
          </cell>
          <cell r="B3468">
            <v>43419</v>
          </cell>
          <cell r="C3468">
            <v>43422</v>
          </cell>
          <cell r="D3468">
            <v>43422</v>
          </cell>
          <cell r="E3468" t="str">
            <v>IC726479</v>
          </cell>
          <cell r="F3468" t="str">
            <v>Дмитрий Муравьев</v>
          </cell>
          <cell r="G3468" t="str">
            <v>MA_WEB</v>
          </cell>
          <cell r="H3468" t="str">
            <v>ФЛ</v>
          </cell>
          <cell r="I3468" t="str">
            <v>SPB2</v>
          </cell>
        </row>
        <row r="3469">
          <cell r="A3469" t="str">
            <v>Y0055742</v>
          </cell>
          <cell r="B3469">
            <v>43419</v>
          </cell>
          <cell r="C3469">
            <v>43422</v>
          </cell>
          <cell r="D3469">
            <v>43422</v>
          </cell>
          <cell r="E3469" t="str">
            <v>IC340069</v>
          </cell>
          <cell r="F3469" t="str">
            <v>Александр Маренко</v>
          </cell>
          <cell r="G3469" t="str">
            <v>MA_WEB</v>
          </cell>
          <cell r="H3469" t="str">
            <v>ФЛ</v>
          </cell>
          <cell r="I3469" t="str">
            <v>SPB</v>
          </cell>
        </row>
        <row r="3470">
          <cell r="A3470" t="str">
            <v>Y0056300</v>
          </cell>
          <cell r="B3470">
            <v>43419</v>
          </cell>
          <cell r="C3470">
            <v>43422</v>
          </cell>
          <cell r="D3470">
            <v>43422</v>
          </cell>
          <cell r="E3470" t="str">
            <v>I0432210</v>
          </cell>
          <cell r="F3470" t="str">
            <v>Татьяна Лещенок</v>
          </cell>
          <cell r="G3470" t="str">
            <v>MA_WEB</v>
          </cell>
          <cell r="H3470" t="str">
            <v>ФЛ</v>
          </cell>
          <cell r="I3470" t="str">
            <v>SPB2</v>
          </cell>
        </row>
        <row r="3471">
          <cell r="A3471" t="str">
            <v>Y0056448</v>
          </cell>
          <cell r="B3471">
            <v>43419</v>
          </cell>
          <cell r="C3471">
            <v>43422</v>
          </cell>
          <cell r="D3471">
            <v>43422</v>
          </cell>
          <cell r="E3471" t="str">
            <v>CC00001</v>
          </cell>
          <cell r="F3471" t="str">
            <v>Хадис Гусейнов</v>
          </cell>
          <cell r="G3471" t="str">
            <v>MA_WEB</v>
          </cell>
          <cell r="H3471" t="str">
            <v>ФЛ</v>
          </cell>
          <cell r="I3471" t="str">
            <v>SPB</v>
          </cell>
        </row>
        <row r="3472">
          <cell r="A3472" t="str">
            <v>Y0056835</v>
          </cell>
          <cell r="B3472">
            <v>43420</v>
          </cell>
          <cell r="C3472">
            <v>43422</v>
          </cell>
          <cell r="D3472">
            <v>43422</v>
          </cell>
          <cell r="E3472" t="str">
            <v>IX291323</v>
          </cell>
          <cell r="F3472" t="str">
            <v>Тихон Тихонович</v>
          </cell>
          <cell r="G3472" t="str">
            <v>MA_WEB</v>
          </cell>
          <cell r="H3472" t="str">
            <v>ФЛ</v>
          </cell>
          <cell r="I3472" t="str">
            <v>SPB</v>
          </cell>
        </row>
        <row r="3473">
          <cell r="A3473" t="str">
            <v>Y0056956</v>
          </cell>
          <cell r="B3473">
            <v>43420</v>
          </cell>
          <cell r="C3473">
            <v>43422</v>
          </cell>
          <cell r="D3473">
            <v>43422</v>
          </cell>
          <cell r="E3473" t="str">
            <v>IC207796</v>
          </cell>
          <cell r="F3473" t="str">
            <v>Александр Дёгтев</v>
          </cell>
          <cell r="G3473" t="str">
            <v>MA_WEB</v>
          </cell>
          <cell r="H3473" t="str">
            <v>ФЛ</v>
          </cell>
          <cell r="I3473" t="str">
            <v>SPB2</v>
          </cell>
        </row>
        <row r="3474">
          <cell r="A3474" t="str">
            <v>Y0057172</v>
          </cell>
          <cell r="B3474">
            <v>43420</v>
          </cell>
          <cell r="C3474">
            <v>43422</v>
          </cell>
          <cell r="D3474">
            <v>43422</v>
          </cell>
          <cell r="E3474" t="str">
            <v>CC00001</v>
          </cell>
          <cell r="F3474" t="str">
            <v>Мирон Гуревич</v>
          </cell>
          <cell r="G3474" t="str">
            <v>MA_WEB</v>
          </cell>
          <cell r="H3474" t="str">
            <v>ФЛ</v>
          </cell>
          <cell r="I3474" t="str">
            <v>SPB</v>
          </cell>
        </row>
        <row r="3475">
          <cell r="A3475" t="str">
            <v>Y0057186</v>
          </cell>
          <cell r="B3475">
            <v>43420</v>
          </cell>
          <cell r="C3475">
            <v>43422</v>
          </cell>
          <cell r="D3475">
            <v>43422</v>
          </cell>
          <cell r="E3475" t="str">
            <v>CC00001</v>
          </cell>
          <cell r="F3475" t="str">
            <v>Елена Смирнова</v>
          </cell>
          <cell r="G3475" t="str">
            <v>MA_WEB</v>
          </cell>
          <cell r="H3475" t="str">
            <v>ФЛ</v>
          </cell>
          <cell r="I3475" t="str">
            <v>SPB</v>
          </cell>
        </row>
        <row r="3476">
          <cell r="A3476" t="str">
            <v>Y0057207</v>
          </cell>
          <cell r="B3476">
            <v>43420</v>
          </cell>
          <cell r="C3476">
            <v>43422</v>
          </cell>
          <cell r="D3476">
            <v>43422</v>
          </cell>
          <cell r="E3476" t="str">
            <v>ID137091</v>
          </cell>
          <cell r="F3476" t="str">
            <v>Павел Захаров</v>
          </cell>
          <cell r="G3476" t="str">
            <v>MA_WEB</v>
          </cell>
          <cell r="H3476" t="str">
            <v>ФЛ</v>
          </cell>
          <cell r="I3476" t="str">
            <v>SPB</v>
          </cell>
        </row>
        <row r="3477">
          <cell r="A3477" t="str">
            <v>Y0057427</v>
          </cell>
          <cell r="B3477">
            <v>43420</v>
          </cell>
          <cell r="C3477">
            <v>43422</v>
          </cell>
          <cell r="D3477">
            <v>43422</v>
          </cell>
          <cell r="E3477" t="str">
            <v>IE439322</v>
          </cell>
          <cell r="F3477" t="str">
            <v>Алексей Филиппов</v>
          </cell>
          <cell r="G3477" t="str">
            <v>MA_WEB</v>
          </cell>
          <cell r="H3477" t="str">
            <v>ФЛ</v>
          </cell>
          <cell r="I3477" t="str">
            <v>SPB2</v>
          </cell>
        </row>
        <row r="3478">
          <cell r="A3478" t="str">
            <v>Y0057584</v>
          </cell>
          <cell r="B3478">
            <v>43420</v>
          </cell>
          <cell r="C3478">
            <v>43422</v>
          </cell>
          <cell r="D3478">
            <v>43422</v>
          </cell>
          <cell r="E3478" t="str">
            <v>CC00001</v>
          </cell>
          <cell r="F3478" t="str">
            <v>Олег Куркин</v>
          </cell>
          <cell r="G3478" t="str">
            <v>MA_WEB</v>
          </cell>
          <cell r="H3478" t="str">
            <v>ФЛ</v>
          </cell>
          <cell r="I3478" t="str">
            <v>SPB2</v>
          </cell>
        </row>
        <row r="3479">
          <cell r="A3479" t="str">
            <v>Y0058669</v>
          </cell>
          <cell r="B3479">
            <v>43420</v>
          </cell>
          <cell r="C3479">
            <v>43422</v>
          </cell>
          <cell r="D3479">
            <v>43422</v>
          </cell>
          <cell r="E3479" t="str">
            <v>CC00001</v>
          </cell>
          <cell r="F3479" t="str">
            <v>Алексей Половинкин</v>
          </cell>
          <cell r="G3479" t="str">
            <v>MA_WEB</v>
          </cell>
          <cell r="H3479" t="str">
            <v>ФЛ</v>
          </cell>
          <cell r="I3479" t="str">
            <v>SPB2</v>
          </cell>
        </row>
        <row r="3480">
          <cell r="A3480" t="str">
            <v>Y0059256</v>
          </cell>
          <cell r="B3480">
            <v>43420</v>
          </cell>
          <cell r="C3480">
            <v>43422</v>
          </cell>
          <cell r="D3480">
            <v>43422</v>
          </cell>
          <cell r="E3480" t="str">
            <v>IC156658</v>
          </cell>
          <cell r="F3480" t="str">
            <v>Денис Писарев</v>
          </cell>
          <cell r="G3480" t="str">
            <v>MA_WEB</v>
          </cell>
          <cell r="H3480" t="str">
            <v>ФЛ</v>
          </cell>
          <cell r="I3480" t="str">
            <v>SPB</v>
          </cell>
        </row>
        <row r="3481">
          <cell r="A3481" t="str">
            <v>Y0059991</v>
          </cell>
          <cell r="B3481">
            <v>43420</v>
          </cell>
          <cell r="C3481">
            <v>43422</v>
          </cell>
          <cell r="D3481">
            <v>43422</v>
          </cell>
          <cell r="E3481" t="str">
            <v>IC097229</v>
          </cell>
          <cell r="F3481" t="str">
            <v>Матвей Голубев</v>
          </cell>
          <cell r="G3481" t="str">
            <v>MA_WEB</v>
          </cell>
          <cell r="H3481" t="str">
            <v>ФЛ</v>
          </cell>
          <cell r="I3481" t="str">
            <v>SPB</v>
          </cell>
        </row>
        <row r="3482">
          <cell r="A3482" t="str">
            <v>Y0061136</v>
          </cell>
          <cell r="B3482">
            <v>43420</v>
          </cell>
          <cell r="C3482">
            <v>43422</v>
          </cell>
          <cell r="D3482">
            <v>43422</v>
          </cell>
          <cell r="E3482" t="str">
            <v>IE339466</v>
          </cell>
          <cell r="F3482" t="str">
            <v>Вячеслав Гризун</v>
          </cell>
          <cell r="G3482" t="str">
            <v>MA_WEB</v>
          </cell>
          <cell r="H3482" t="str">
            <v>ФЛ</v>
          </cell>
          <cell r="I3482" t="str">
            <v>SPB</v>
          </cell>
        </row>
        <row r="3483">
          <cell r="A3483" t="str">
            <v>Y0062067</v>
          </cell>
          <cell r="B3483">
            <v>43420</v>
          </cell>
          <cell r="C3483">
            <v>43422</v>
          </cell>
          <cell r="D3483">
            <v>43422</v>
          </cell>
          <cell r="E3483" t="str">
            <v>CC00001</v>
          </cell>
          <cell r="F3483" t="str">
            <v>Андрей Чередниченко</v>
          </cell>
          <cell r="G3483" t="str">
            <v>MA_WEB</v>
          </cell>
          <cell r="H3483" t="str">
            <v>ФЛ</v>
          </cell>
          <cell r="I3483" t="str">
            <v>SPB2</v>
          </cell>
        </row>
        <row r="3484">
          <cell r="A3484" t="str">
            <v>Y0062219</v>
          </cell>
          <cell r="B3484">
            <v>43420</v>
          </cell>
          <cell r="C3484">
            <v>43422</v>
          </cell>
          <cell r="D3484">
            <v>43422</v>
          </cell>
          <cell r="E3484" t="str">
            <v>CC00001</v>
          </cell>
          <cell r="F3484" t="str">
            <v>Антон Миланов</v>
          </cell>
          <cell r="G3484" t="str">
            <v>MA_WEB</v>
          </cell>
          <cell r="H3484" t="str">
            <v>ФЛ</v>
          </cell>
          <cell r="I3484" t="str">
            <v>SPB</v>
          </cell>
        </row>
        <row r="3485">
          <cell r="A3485" t="str">
            <v>Y0062418</v>
          </cell>
          <cell r="B3485">
            <v>43420</v>
          </cell>
          <cell r="C3485">
            <v>43422</v>
          </cell>
          <cell r="D3485">
            <v>43422</v>
          </cell>
          <cell r="E3485" t="str">
            <v>IC138776</v>
          </cell>
          <cell r="F3485" t="str">
            <v>Роман Лямин</v>
          </cell>
          <cell r="G3485" t="str">
            <v>MA_WEB</v>
          </cell>
          <cell r="H3485" t="str">
            <v>ФЛ</v>
          </cell>
          <cell r="I3485" t="str">
            <v>SPB</v>
          </cell>
        </row>
        <row r="3486">
          <cell r="A3486" t="str">
            <v>Y0062478</v>
          </cell>
          <cell r="B3486">
            <v>43420</v>
          </cell>
          <cell r="C3486">
            <v>43422</v>
          </cell>
          <cell r="D3486">
            <v>43422</v>
          </cell>
          <cell r="E3486" t="str">
            <v>I0072693</v>
          </cell>
          <cell r="F3486" t="str">
            <v>Ирина Алексеева</v>
          </cell>
          <cell r="G3486" t="str">
            <v>MA_WEB</v>
          </cell>
          <cell r="H3486" t="str">
            <v>ФЛ</v>
          </cell>
          <cell r="I3486" t="str">
            <v>SPB</v>
          </cell>
        </row>
        <row r="3487">
          <cell r="A3487" t="str">
            <v>Y0062644</v>
          </cell>
          <cell r="B3487">
            <v>43420</v>
          </cell>
          <cell r="C3487">
            <v>43422</v>
          </cell>
          <cell r="D3487">
            <v>43422</v>
          </cell>
          <cell r="E3487" t="str">
            <v>IC667321</v>
          </cell>
          <cell r="F3487" t="str">
            <v>Леонид Леонидов</v>
          </cell>
          <cell r="G3487" t="str">
            <v>MA_WEB</v>
          </cell>
          <cell r="H3487" t="str">
            <v>ФЛ</v>
          </cell>
          <cell r="I3487" t="str">
            <v>SPB</v>
          </cell>
        </row>
        <row r="3488">
          <cell r="A3488" t="str">
            <v>Y0062843</v>
          </cell>
          <cell r="B3488">
            <v>43420</v>
          </cell>
          <cell r="C3488">
            <v>43422</v>
          </cell>
          <cell r="D3488">
            <v>43422</v>
          </cell>
          <cell r="E3488" t="str">
            <v>IC629249</v>
          </cell>
          <cell r="F3488" t="str">
            <v>Елена Павленко</v>
          </cell>
          <cell r="G3488" t="str">
            <v>MA_WEB</v>
          </cell>
          <cell r="H3488" t="str">
            <v>ФЛ</v>
          </cell>
          <cell r="I3488" t="str">
            <v>SPB</v>
          </cell>
        </row>
        <row r="3489">
          <cell r="A3489" t="str">
            <v>Y0063338</v>
          </cell>
          <cell r="B3489">
            <v>43420</v>
          </cell>
          <cell r="C3489">
            <v>43422</v>
          </cell>
          <cell r="D3489">
            <v>43422</v>
          </cell>
          <cell r="E3489" t="str">
            <v>CC00001</v>
          </cell>
          <cell r="F3489" t="str">
            <v>Станислав Иванов</v>
          </cell>
          <cell r="G3489" t="str">
            <v>MA_WEB</v>
          </cell>
          <cell r="H3489" t="str">
            <v>ФЛ</v>
          </cell>
          <cell r="I3489" t="str">
            <v>SPB2</v>
          </cell>
        </row>
        <row r="3490">
          <cell r="A3490" t="str">
            <v>Y0063500</v>
          </cell>
          <cell r="B3490">
            <v>43420</v>
          </cell>
          <cell r="C3490">
            <v>43422</v>
          </cell>
          <cell r="D3490">
            <v>43422</v>
          </cell>
          <cell r="E3490" t="str">
            <v>CC00001</v>
          </cell>
          <cell r="F3490" t="str">
            <v>Артем Абрамян</v>
          </cell>
          <cell r="G3490" t="str">
            <v>MA_WEB</v>
          </cell>
          <cell r="H3490" t="str">
            <v>ФЛ</v>
          </cell>
          <cell r="I3490" t="str">
            <v>SPB2</v>
          </cell>
        </row>
        <row r="3491">
          <cell r="A3491" t="str">
            <v>Y0063593</v>
          </cell>
          <cell r="B3491">
            <v>43420</v>
          </cell>
          <cell r="C3491">
            <v>43422</v>
          </cell>
          <cell r="D3491">
            <v>43422</v>
          </cell>
          <cell r="E3491" t="str">
            <v>CC00001</v>
          </cell>
          <cell r="F3491" t="str">
            <v>Екатерина Осипова</v>
          </cell>
          <cell r="G3491" t="str">
            <v>MA_WEB</v>
          </cell>
          <cell r="H3491" t="str">
            <v>ФЛ</v>
          </cell>
          <cell r="I3491" t="str">
            <v>SPB</v>
          </cell>
        </row>
        <row r="3492">
          <cell r="A3492" t="str">
            <v>Y0064165</v>
          </cell>
          <cell r="B3492">
            <v>43420</v>
          </cell>
          <cell r="C3492">
            <v>43422</v>
          </cell>
          <cell r="D3492">
            <v>43422</v>
          </cell>
          <cell r="E3492" t="str">
            <v>CC00001</v>
          </cell>
          <cell r="F3492" t="str">
            <v>Сергей Пивнев</v>
          </cell>
          <cell r="G3492" t="str">
            <v>MA_WEB</v>
          </cell>
          <cell r="H3492" t="str">
            <v>ФЛ</v>
          </cell>
          <cell r="I3492" t="str">
            <v>SPB2</v>
          </cell>
        </row>
        <row r="3493">
          <cell r="A3493" t="str">
            <v>Y0064262</v>
          </cell>
          <cell r="B3493">
            <v>43420</v>
          </cell>
          <cell r="C3493">
            <v>43422</v>
          </cell>
          <cell r="D3493">
            <v>43422</v>
          </cell>
          <cell r="E3493" t="str">
            <v>ID344757</v>
          </cell>
          <cell r="F3493" t="str">
            <v>Игорь Борисюк</v>
          </cell>
          <cell r="G3493" t="str">
            <v>MA_WEB</v>
          </cell>
          <cell r="H3493" t="str">
            <v>ФЛ</v>
          </cell>
          <cell r="I3493" t="str">
            <v>SPB2</v>
          </cell>
        </row>
        <row r="3494">
          <cell r="A3494" t="str">
            <v>Y0066313</v>
          </cell>
          <cell r="B3494">
            <v>43420</v>
          </cell>
          <cell r="C3494">
            <v>43422</v>
          </cell>
          <cell r="D3494">
            <v>43422</v>
          </cell>
          <cell r="E3494" t="str">
            <v>CC00001</v>
          </cell>
          <cell r="F3494" t="str">
            <v>Юлия Минина</v>
          </cell>
          <cell r="G3494" t="str">
            <v>MA_WEB</v>
          </cell>
          <cell r="H3494" t="str">
            <v>ФЛ</v>
          </cell>
          <cell r="I3494" t="str">
            <v>SPB</v>
          </cell>
        </row>
        <row r="3495">
          <cell r="A3495" t="str">
            <v>Y0066438</v>
          </cell>
          <cell r="B3495">
            <v>43420</v>
          </cell>
          <cell r="C3495">
            <v>43422</v>
          </cell>
          <cell r="D3495">
            <v>43422</v>
          </cell>
          <cell r="E3495" t="str">
            <v>ID483312</v>
          </cell>
          <cell r="F3495" t="str">
            <v>Алексей Зуев</v>
          </cell>
          <cell r="G3495" t="str">
            <v>MA_WEB</v>
          </cell>
          <cell r="H3495" t="str">
            <v>ФЛ</v>
          </cell>
          <cell r="I3495" t="str">
            <v>SPB2</v>
          </cell>
        </row>
        <row r="3496">
          <cell r="A3496" t="str">
            <v>Y0066454</v>
          </cell>
          <cell r="B3496">
            <v>43420</v>
          </cell>
          <cell r="C3496">
            <v>43422</v>
          </cell>
          <cell r="D3496">
            <v>43422</v>
          </cell>
          <cell r="E3496" t="str">
            <v>IX785915</v>
          </cell>
          <cell r="F3496" t="str">
            <v>Михаил Смирнов</v>
          </cell>
          <cell r="G3496" t="str">
            <v>MA_WEB</v>
          </cell>
          <cell r="H3496" t="str">
            <v>ФЛ</v>
          </cell>
          <cell r="I3496" t="str">
            <v>SPB2</v>
          </cell>
        </row>
        <row r="3497">
          <cell r="A3497" t="str">
            <v>Y0067958</v>
          </cell>
          <cell r="B3497">
            <v>43420</v>
          </cell>
          <cell r="C3497">
            <v>43422</v>
          </cell>
          <cell r="D3497">
            <v>43422</v>
          </cell>
          <cell r="E3497" t="str">
            <v>CC00001</v>
          </cell>
          <cell r="F3497" t="str">
            <v>Сергей Самбук</v>
          </cell>
          <cell r="G3497" t="str">
            <v>MA_WEB</v>
          </cell>
          <cell r="H3497" t="str">
            <v>ФЛ</v>
          </cell>
          <cell r="I3497" t="str">
            <v>SPB</v>
          </cell>
        </row>
        <row r="3498">
          <cell r="A3498" t="str">
            <v>Y0068040</v>
          </cell>
          <cell r="B3498">
            <v>43420</v>
          </cell>
          <cell r="C3498">
            <v>43422</v>
          </cell>
          <cell r="D3498">
            <v>43422</v>
          </cell>
          <cell r="E3498" t="str">
            <v>CC00001</v>
          </cell>
          <cell r="F3498" t="str">
            <v>Андрей Стришный</v>
          </cell>
          <cell r="G3498" t="str">
            <v>MA_WEB</v>
          </cell>
          <cell r="H3498" t="str">
            <v>ФЛ</v>
          </cell>
          <cell r="I3498" t="str">
            <v>SPB</v>
          </cell>
        </row>
        <row r="3499">
          <cell r="A3499" t="str">
            <v>Y0068062</v>
          </cell>
          <cell r="B3499">
            <v>43420</v>
          </cell>
          <cell r="C3499">
            <v>43422</v>
          </cell>
          <cell r="D3499">
            <v>43422</v>
          </cell>
          <cell r="E3499" t="str">
            <v>CC00001</v>
          </cell>
          <cell r="F3499" t="str">
            <v>Владимир Атрощенко</v>
          </cell>
          <cell r="G3499" t="str">
            <v>MA_WEB</v>
          </cell>
          <cell r="H3499" t="str">
            <v>ФЛ</v>
          </cell>
          <cell r="I3499" t="str">
            <v>SPB</v>
          </cell>
        </row>
        <row r="3500">
          <cell r="A3500" t="str">
            <v>Y0068402</v>
          </cell>
          <cell r="B3500">
            <v>43420</v>
          </cell>
          <cell r="C3500">
            <v>43422</v>
          </cell>
          <cell r="D3500">
            <v>43422</v>
          </cell>
          <cell r="E3500" t="str">
            <v>IE215224</v>
          </cell>
          <cell r="F3500" t="str">
            <v>Вячеслав Маланичев</v>
          </cell>
          <cell r="G3500" t="str">
            <v>MA_WEB</v>
          </cell>
          <cell r="H3500" t="str">
            <v>ФЛ</v>
          </cell>
          <cell r="I3500" t="str">
            <v>SPB2</v>
          </cell>
        </row>
        <row r="3501">
          <cell r="A3501" t="str">
            <v>Y0068445</v>
          </cell>
          <cell r="B3501">
            <v>43420</v>
          </cell>
          <cell r="C3501">
            <v>43422</v>
          </cell>
          <cell r="D3501">
            <v>43422</v>
          </cell>
          <cell r="E3501" t="str">
            <v>IC471005</v>
          </cell>
          <cell r="F3501" t="str">
            <v>Олег Ду</v>
          </cell>
          <cell r="G3501" t="str">
            <v>MA_WEB</v>
          </cell>
          <cell r="H3501" t="str">
            <v>ФЛ</v>
          </cell>
          <cell r="I3501" t="str">
            <v>SPB2</v>
          </cell>
        </row>
        <row r="3502">
          <cell r="A3502" t="str">
            <v>Y0068617</v>
          </cell>
          <cell r="B3502">
            <v>43420</v>
          </cell>
          <cell r="C3502">
            <v>43422</v>
          </cell>
          <cell r="D3502">
            <v>43422</v>
          </cell>
          <cell r="E3502" t="str">
            <v>I0420141</v>
          </cell>
          <cell r="F3502" t="str">
            <v>Юлия Кучумова</v>
          </cell>
          <cell r="G3502" t="str">
            <v>MA_WEB</v>
          </cell>
          <cell r="H3502" t="str">
            <v>ФЛ</v>
          </cell>
          <cell r="I3502" t="str">
            <v>SPB2</v>
          </cell>
        </row>
        <row r="3503">
          <cell r="A3503" t="str">
            <v>Y0069392</v>
          </cell>
          <cell r="B3503">
            <v>43420</v>
          </cell>
          <cell r="C3503">
            <v>43422</v>
          </cell>
          <cell r="D3503">
            <v>43422</v>
          </cell>
          <cell r="E3503" t="str">
            <v>ID054433</v>
          </cell>
          <cell r="F3503" t="str">
            <v>Vadim Damoklov</v>
          </cell>
          <cell r="G3503" t="str">
            <v>MA_WEB</v>
          </cell>
          <cell r="H3503" t="str">
            <v>ФЛ</v>
          </cell>
          <cell r="I3503" t="str">
            <v>SPB</v>
          </cell>
        </row>
        <row r="3504">
          <cell r="A3504" t="str">
            <v>Y0069423</v>
          </cell>
          <cell r="B3504">
            <v>43420</v>
          </cell>
          <cell r="C3504">
            <v>43422</v>
          </cell>
          <cell r="D3504">
            <v>43422</v>
          </cell>
          <cell r="E3504" t="str">
            <v>CC00001</v>
          </cell>
          <cell r="F3504" t="str">
            <v>Ирина Колесникова</v>
          </cell>
          <cell r="G3504" t="str">
            <v>MA_WEB</v>
          </cell>
          <cell r="H3504" t="str">
            <v>ФЛ</v>
          </cell>
          <cell r="I3504" t="str">
            <v>SPB</v>
          </cell>
        </row>
        <row r="3505">
          <cell r="A3505" t="str">
            <v>Y0069650</v>
          </cell>
          <cell r="B3505">
            <v>43420</v>
          </cell>
          <cell r="C3505">
            <v>43422</v>
          </cell>
          <cell r="D3505">
            <v>43422</v>
          </cell>
          <cell r="E3505" t="str">
            <v>IC582618</v>
          </cell>
          <cell r="F3505" t="str">
            <v>Василий Кудряшов</v>
          </cell>
          <cell r="G3505" t="str">
            <v>MA_WEB</v>
          </cell>
          <cell r="H3505" t="str">
            <v>ФЛ</v>
          </cell>
          <cell r="I3505" t="str">
            <v>SPB</v>
          </cell>
        </row>
        <row r="3506">
          <cell r="A3506" t="str">
            <v>Y0069975</v>
          </cell>
          <cell r="B3506">
            <v>43420</v>
          </cell>
          <cell r="C3506">
            <v>43422</v>
          </cell>
          <cell r="D3506">
            <v>43422</v>
          </cell>
          <cell r="E3506" t="str">
            <v>CC00001</v>
          </cell>
          <cell r="F3506" t="str">
            <v>Элина Брусенцева</v>
          </cell>
          <cell r="G3506" t="str">
            <v>MA_WEB</v>
          </cell>
          <cell r="H3506" t="str">
            <v>ФЛ</v>
          </cell>
          <cell r="I3506" t="str">
            <v>SPB2</v>
          </cell>
        </row>
        <row r="3507">
          <cell r="A3507" t="str">
            <v>Y0070144</v>
          </cell>
          <cell r="B3507">
            <v>43420</v>
          </cell>
          <cell r="C3507">
            <v>43422</v>
          </cell>
          <cell r="D3507">
            <v>43422</v>
          </cell>
          <cell r="E3507" t="str">
            <v>IX174636</v>
          </cell>
          <cell r="F3507" t="str">
            <v>Максим Овсянников</v>
          </cell>
          <cell r="G3507" t="str">
            <v>MA_WEB</v>
          </cell>
          <cell r="H3507" t="str">
            <v>ФЛ</v>
          </cell>
          <cell r="I3507" t="str">
            <v>SPB2</v>
          </cell>
        </row>
        <row r="3508">
          <cell r="A3508" t="str">
            <v>Y0070418</v>
          </cell>
          <cell r="B3508">
            <v>43420</v>
          </cell>
          <cell r="C3508">
            <v>43422</v>
          </cell>
          <cell r="D3508">
            <v>43422</v>
          </cell>
          <cell r="E3508" t="str">
            <v>CC00001</v>
          </cell>
          <cell r="F3508" t="str">
            <v>Илья Сошников</v>
          </cell>
          <cell r="G3508" t="str">
            <v>MA_WEB</v>
          </cell>
          <cell r="H3508" t="str">
            <v>ФЛ</v>
          </cell>
          <cell r="I3508" t="str">
            <v>SPB</v>
          </cell>
        </row>
        <row r="3509">
          <cell r="A3509" t="str">
            <v>Y0070870</v>
          </cell>
          <cell r="B3509">
            <v>43420</v>
          </cell>
          <cell r="C3509">
            <v>43422</v>
          </cell>
          <cell r="D3509">
            <v>43422</v>
          </cell>
          <cell r="E3509" t="str">
            <v>I0430953</v>
          </cell>
          <cell r="F3509" t="str">
            <v>Михаил Кладов</v>
          </cell>
          <cell r="G3509" t="str">
            <v>MA_WEB</v>
          </cell>
          <cell r="H3509" t="str">
            <v>ФЛ</v>
          </cell>
          <cell r="I3509" t="str">
            <v>SPB</v>
          </cell>
        </row>
        <row r="3510">
          <cell r="A3510" t="str">
            <v>Y0071030</v>
          </cell>
          <cell r="B3510">
            <v>43420</v>
          </cell>
          <cell r="C3510">
            <v>43422</v>
          </cell>
          <cell r="D3510">
            <v>43422</v>
          </cell>
          <cell r="E3510" t="str">
            <v>IC225138</v>
          </cell>
          <cell r="F3510" t="str">
            <v>Евгений Захаров</v>
          </cell>
          <cell r="G3510" t="str">
            <v>MA_WEB</v>
          </cell>
          <cell r="H3510" t="str">
            <v>ФЛ</v>
          </cell>
          <cell r="I3510" t="str">
            <v>SPB</v>
          </cell>
        </row>
        <row r="3511">
          <cell r="A3511" t="str">
            <v>Y0071061</v>
          </cell>
          <cell r="B3511">
            <v>43420</v>
          </cell>
          <cell r="C3511">
            <v>43422</v>
          </cell>
          <cell r="D3511">
            <v>43422</v>
          </cell>
          <cell r="E3511" t="str">
            <v>CC00001</v>
          </cell>
          <cell r="F3511" t="str">
            <v>Елена Липасова</v>
          </cell>
          <cell r="G3511" t="str">
            <v>MA_WEB</v>
          </cell>
          <cell r="H3511" t="str">
            <v>ФЛ</v>
          </cell>
          <cell r="I3511" t="str">
            <v>SPB</v>
          </cell>
        </row>
        <row r="3512">
          <cell r="A3512" t="str">
            <v>Y0071858</v>
          </cell>
          <cell r="B3512">
            <v>43420</v>
          </cell>
          <cell r="C3512">
            <v>43422</v>
          </cell>
          <cell r="D3512">
            <v>43422</v>
          </cell>
          <cell r="E3512" t="str">
            <v>CC00001</v>
          </cell>
          <cell r="F3512" t="str">
            <v>Максим Ко</v>
          </cell>
          <cell r="G3512" t="str">
            <v>MA_WEB</v>
          </cell>
          <cell r="H3512" t="str">
            <v>ФЛ</v>
          </cell>
          <cell r="I3512" t="str">
            <v>SPB2</v>
          </cell>
        </row>
        <row r="3513">
          <cell r="A3513" t="str">
            <v>Y0072080</v>
          </cell>
          <cell r="B3513">
            <v>43420</v>
          </cell>
          <cell r="C3513">
            <v>43422</v>
          </cell>
          <cell r="D3513">
            <v>43422</v>
          </cell>
          <cell r="E3513" t="str">
            <v>CC00001</v>
          </cell>
          <cell r="F3513" t="str">
            <v>Алексей Невтриносов</v>
          </cell>
          <cell r="G3513" t="str">
            <v>MA_WEB</v>
          </cell>
          <cell r="H3513" t="str">
            <v>ФЛ</v>
          </cell>
          <cell r="I3513" t="str">
            <v>SPB</v>
          </cell>
        </row>
        <row r="3514">
          <cell r="A3514" t="str">
            <v>Y0072767</v>
          </cell>
          <cell r="B3514">
            <v>43420</v>
          </cell>
          <cell r="C3514">
            <v>43422</v>
          </cell>
          <cell r="D3514">
            <v>43422</v>
          </cell>
          <cell r="E3514" t="str">
            <v>CC00001</v>
          </cell>
          <cell r="F3514" t="str">
            <v>Анна Титаренко</v>
          </cell>
          <cell r="G3514" t="str">
            <v>MA_WEB</v>
          </cell>
          <cell r="H3514" t="str">
            <v>ФЛ</v>
          </cell>
          <cell r="I3514" t="str">
            <v>SPB</v>
          </cell>
        </row>
        <row r="3515">
          <cell r="A3515" t="str">
            <v>Y0073533</v>
          </cell>
          <cell r="B3515">
            <v>43420</v>
          </cell>
          <cell r="C3515">
            <v>43422</v>
          </cell>
          <cell r="D3515">
            <v>43422</v>
          </cell>
          <cell r="E3515" t="str">
            <v>CC00001</v>
          </cell>
          <cell r="F3515" t="str">
            <v>Анна Кожемякина</v>
          </cell>
          <cell r="G3515" t="str">
            <v>MA_WEB</v>
          </cell>
          <cell r="H3515" t="str">
            <v>ФЛ</v>
          </cell>
          <cell r="I3515" t="str">
            <v>SPB</v>
          </cell>
        </row>
        <row r="3516">
          <cell r="A3516" t="str">
            <v>Y0073624</v>
          </cell>
          <cell r="B3516">
            <v>43420</v>
          </cell>
          <cell r="C3516">
            <v>43422</v>
          </cell>
          <cell r="D3516">
            <v>43422</v>
          </cell>
          <cell r="E3516" t="str">
            <v>CC00001</v>
          </cell>
          <cell r="F3516" t="str">
            <v>Геннадий Щербаков</v>
          </cell>
          <cell r="G3516" t="str">
            <v>MA_WEB</v>
          </cell>
          <cell r="H3516" t="str">
            <v>ФЛ</v>
          </cell>
          <cell r="I3516" t="str">
            <v>SPB</v>
          </cell>
        </row>
        <row r="3517">
          <cell r="A3517" t="str">
            <v>Y0074055</v>
          </cell>
          <cell r="B3517">
            <v>43420</v>
          </cell>
          <cell r="C3517">
            <v>43422</v>
          </cell>
          <cell r="D3517">
            <v>43422</v>
          </cell>
          <cell r="E3517" t="str">
            <v>IC092922</v>
          </cell>
          <cell r="F3517" t="str">
            <v>Анжелика Братилова</v>
          </cell>
          <cell r="G3517" t="str">
            <v>MA_WEB</v>
          </cell>
          <cell r="H3517" t="str">
            <v>ФЛ</v>
          </cell>
          <cell r="I3517" t="str">
            <v>SPB</v>
          </cell>
        </row>
        <row r="3518">
          <cell r="A3518" t="str">
            <v>Y0074143</v>
          </cell>
          <cell r="B3518">
            <v>43420</v>
          </cell>
          <cell r="C3518">
            <v>43422</v>
          </cell>
          <cell r="D3518">
            <v>43422</v>
          </cell>
          <cell r="E3518" t="str">
            <v>ID732858</v>
          </cell>
          <cell r="F3518" t="str">
            <v>Анджей Коба</v>
          </cell>
          <cell r="G3518" t="str">
            <v>MA_WEB</v>
          </cell>
          <cell r="H3518" t="str">
            <v>ФЛ</v>
          </cell>
          <cell r="I3518" t="str">
            <v>SPB</v>
          </cell>
        </row>
        <row r="3519">
          <cell r="A3519" t="str">
            <v>Y0074213</v>
          </cell>
          <cell r="B3519">
            <v>43420</v>
          </cell>
          <cell r="C3519">
            <v>43422</v>
          </cell>
          <cell r="D3519">
            <v>43422</v>
          </cell>
          <cell r="E3519" t="str">
            <v>CC00001</v>
          </cell>
          <cell r="F3519" t="str">
            <v>Частное лицо</v>
          </cell>
          <cell r="G3519" t="str">
            <v>MA_WEB</v>
          </cell>
          <cell r="H3519" t="str">
            <v>ФЛ</v>
          </cell>
          <cell r="I3519" t="str">
            <v>SPB</v>
          </cell>
        </row>
        <row r="3520">
          <cell r="A3520" t="str">
            <v>Y0074242</v>
          </cell>
          <cell r="B3520">
            <v>43420</v>
          </cell>
          <cell r="C3520">
            <v>43422</v>
          </cell>
          <cell r="D3520">
            <v>43422</v>
          </cell>
          <cell r="E3520" t="str">
            <v>ID168881</v>
          </cell>
          <cell r="F3520" t="str">
            <v>Александр Абрамов</v>
          </cell>
          <cell r="G3520" t="str">
            <v>MA_WEB</v>
          </cell>
          <cell r="H3520" t="str">
            <v>ФЛ</v>
          </cell>
          <cell r="I3520" t="str">
            <v>SPB2</v>
          </cell>
        </row>
        <row r="3521">
          <cell r="A3521" t="str">
            <v>Y0074431</v>
          </cell>
          <cell r="B3521">
            <v>43420</v>
          </cell>
          <cell r="C3521">
            <v>43422</v>
          </cell>
          <cell r="D3521">
            <v>43422</v>
          </cell>
          <cell r="E3521" t="str">
            <v>I0434126</v>
          </cell>
          <cell r="F3521" t="str">
            <v>Роман Никитенко</v>
          </cell>
          <cell r="G3521" t="str">
            <v>MA_WEB</v>
          </cell>
          <cell r="H3521" t="str">
            <v>ФЛ</v>
          </cell>
          <cell r="I3521" t="str">
            <v>SPB2</v>
          </cell>
        </row>
        <row r="3522">
          <cell r="A3522" t="str">
            <v>Y0074932</v>
          </cell>
          <cell r="B3522">
            <v>43420</v>
          </cell>
          <cell r="C3522">
            <v>43422</v>
          </cell>
          <cell r="D3522">
            <v>43422</v>
          </cell>
          <cell r="E3522" t="str">
            <v>CC00001</v>
          </cell>
          <cell r="F3522" t="str">
            <v>Сергей Усков</v>
          </cell>
          <cell r="G3522" t="str">
            <v>MA_WEB</v>
          </cell>
          <cell r="H3522" t="str">
            <v>ФЛ</v>
          </cell>
          <cell r="I3522" t="str">
            <v>SPB2</v>
          </cell>
        </row>
        <row r="3523">
          <cell r="A3523" t="str">
            <v>Y0074950</v>
          </cell>
          <cell r="B3523">
            <v>43420</v>
          </cell>
          <cell r="C3523">
            <v>43422</v>
          </cell>
          <cell r="D3523">
            <v>43422</v>
          </cell>
          <cell r="E3523" t="str">
            <v>IC807449</v>
          </cell>
          <cell r="F3523" t="str">
            <v>Людмила Седых</v>
          </cell>
          <cell r="G3523" t="str">
            <v>MA_WEB</v>
          </cell>
          <cell r="H3523" t="str">
            <v>ФЛ</v>
          </cell>
          <cell r="I3523" t="str">
            <v>SPB</v>
          </cell>
        </row>
        <row r="3524">
          <cell r="A3524" t="str">
            <v>Y0075042</v>
          </cell>
          <cell r="B3524">
            <v>43420</v>
          </cell>
          <cell r="C3524">
            <v>43422</v>
          </cell>
          <cell r="D3524">
            <v>43422</v>
          </cell>
          <cell r="E3524" t="str">
            <v>IC906418</v>
          </cell>
          <cell r="F3524" t="str">
            <v>Роман Иосса</v>
          </cell>
          <cell r="G3524" t="str">
            <v>MA_WEB</v>
          </cell>
          <cell r="H3524" t="str">
            <v>ФЛ</v>
          </cell>
          <cell r="I3524" t="str">
            <v>SPB</v>
          </cell>
        </row>
        <row r="3525">
          <cell r="A3525" t="str">
            <v>Y0075711</v>
          </cell>
          <cell r="B3525">
            <v>43420</v>
          </cell>
          <cell r="C3525">
            <v>43422</v>
          </cell>
          <cell r="D3525">
            <v>43422</v>
          </cell>
          <cell r="E3525" t="str">
            <v>IC571278</v>
          </cell>
          <cell r="F3525" t="str">
            <v>Андрей Евгения</v>
          </cell>
          <cell r="G3525" t="str">
            <v>MA_WEB</v>
          </cell>
          <cell r="H3525" t="str">
            <v>ФЛ</v>
          </cell>
          <cell r="I3525" t="str">
            <v>SPB</v>
          </cell>
        </row>
        <row r="3526">
          <cell r="A3526" t="str">
            <v>Y0078872</v>
          </cell>
          <cell r="B3526">
            <v>43420</v>
          </cell>
          <cell r="C3526">
            <v>43422</v>
          </cell>
          <cell r="D3526">
            <v>43422</v>
          </cell>
          <cell r="E3526" t="str">
            <v>ID783013</v>
          </cell>
          <cell r="F3526" t="str">
            <v>Николай Ковалев</v>
          </cell>
          <cell r="G3526" t="str">
            <v>MA_WEB</v>
          </cell>
          <cell r="H3526" t="str">
            <v>ФЛ</v>
          </cell>
          <cell r="I3526" t="str">
            <v>SPMMUZHIK</v>
          </cell>
        </row>
        <row r="3527">
          <cell r="A3527" t="str">
            <v>Y0078902</v>
          </cell>
          <cell r="B3527">
            <v>43420</v>
          </cell>
          <cell r="C3527">
            <v>43422</v>
          </cell>
          <cell r="D3527">
            <v>43422</v>
          </cell>
          <cell r="E3527" t="str">
            <v>ID783013</v>
          </cell>
          <cell r="F3527" t="str">
            <v>Николай Ковалев</v>
          </cell>
          <cell r="G3527" t="str">
            <v>MA_WEB</v>
          </cell>
          <cell r="H3527" t="str">
            <v>ФЛ</v>
          </cell>
          <cell r="I3527" t="str">
            <v>SPMMUZHIK</v>
          </cell>
        </row>
        <row r="3528">
          <cell r="A3528" t="str">
            <v>Y0078985</v>
          </cell>
          <cell r="B3528">
            <v>43420</v>
          </cell>
          <cell r="C3528">
            <v>43422</v>
          </cell>
          <cell r="D3528">
            <v>43422</v>
          </cell>
          <cell r="E3528" t="str">
            <v>IX285192</v>
          </cell>
          <cell r="F3528" t="str">
            <v>Александр Скорлышев</v>
          </cell>
          <cell r="G3528" t="str">
            <v>MA_WEB</v>
          </cell>
          <cell r="H3528" t="str">
            <v>ФЛ</v>
          </cell>
          <cell r="I3528" t="str">
            <v>SPB3</v>
          </cell>
        </row>
        <row r="3529">
          <cell r="A3529" t="str">
            <v>Y0079035</v>
          </cell>
          <cell r="B3529">
            <v>43420</v>
          </cell>
          <cell r="C3529">
            <v>43422</v>
          </cell>
          <cell r="D3529">
            <v>43422</v>
          </cell>
          <cell r="E3529" t="str">
            <v>IE777051</v>
          </cell>
          <cell r="F3529" t="str">
            <v>Алексей Варкентин</v>
          </cell>
          <cell r="G3529" t="str">
            <v>MA_WEB</v>
          </cell>
          <cell r="H3529" t="str">
            <v>ФЛ</v>
          </cell>
          <cell r="I3529" t="str">
            <v>SPB2</v>
          </cell>
        </row>
        <row r="3530">
          <cell r="A3530" t="str">
            <v>Y0079044</v>
          </cell>
          <cell r="B3530">
            <v>43420</v>
          </cell>
          <cell r="C3530">
            <v>43422</v>
          </cell>
          <cell r="D3530">
            <v>43422</v>
          </cell>
          <cell r="E3530" t="str">
            <v>CC00001</v>
          </cell>
          <cell r="F3530" t="str">
            <v>Олег Загришев</v>
          </cell>
          <cell r="G3530" t="str">
            <v>MA_WEB</v>
          </cell>
          <cell r="H3530" t="str">
            <v>ФЛ</v>
          </cell>
          <cell r="I3530" t="str">
            <v>SPMGRAZHD</v>
          </cell>
        </row>
        <row r="3531">
          <cell r="A3531" t="str">
            <v>Y0079066</v>
          </cell>
          <cell r="B3531">
            <v>43420</v>
          </cell>
          <cell r="C3531">
            <v>43422</v>
          </cell>
          <cell r="D3531">
            <v>43422</v>
          </cell>
          <cell r="E3531" t="str">
            <v>IX670213</v>
          </cell>
          <cell r="F3531" t="str">
            <v>Ольга Болдышева</v>
          </cell>
          <cell r="G3531" t="str">
            <v>MA_WEB</v>
          </cell>
          <cell r="H3531" t="str">
            <v>ФЛ</v>
          </cell>
          <cell r="I3531" t="str">
            <v>SPMVNOVG</v>
          </cell>
        </row>
        <row r="3532">
          <cell r="A3532" t="str">
            <v>Y0079085</v>
          </cell>
          <cell r="B3532">
            <v>43420</v>
          </cell>
          <cell r="C3532">
            <v>43422</v>
          </cell>
          <cell r="D3532">
            <v>43422</v>
          </cell>
          <cell r="E3532" t="str">
            <v>ID103815</v>
          </cell>
          <cell r="F3532" t="str">
            <v>Дмитрий Прусаков</v>
          </cell>
          <cell r="G3532" t="str">
            <v>MA_WEB</v>
          </cell>
          <cell r="H3532" t="str">
            <v>ФЛ</v>
          </cell>
          <cell r="I3532" t="str">
            <v>SPB2</v>
          </cell>
        </row>
        <row r="3533">
          <cell r="A3533" t="str">
            <v>Y0079202</v>
          </cell>
          <cell r="B3533">
            <v>43420</v>
          </cell>
          <cell r="C3533">
            <v>43422</v>
          </cell>
          <cell r="D3533">
            <v>43422</v>
          </cell>
          <cell r="E3533" t="str">
            <v>CC00001</v>
          </cell>
          <cell r="F3533" t="str">
            <v>Андрей Степанов</v>
          </cell>
          <cell r="G3533" t="str">
            <v>MA_WEB</v>
          </cell>
          <cell r="H3533" t="str">
            <v>ФЛ</v>
          </cell>
          <cell r="I3533" t="str">
            <v>SPB5</v>
          </cell>
        </row>
        <row r="3534">
          <cell r="A3534" t="str">
            <v>Y0079287</v>
          </cell>
          <cell r="B3534">
            <v>43420</v>
          </cell>
          <cell r="C3534">
            <v>43422</v>
          </cell>
          <cell r="D3534">
            <v>43422</v>
          </cell>
          <cell r="E3534" t="str">
            <v>IC260656</v>
          </cell>
          <cell r="F3534" t="str">
            <v>Алексей Данилов</v>
          </cell>
          <cell r="G3534" t="str">
            <v>MA_WEB</v>
          </cell>
          <cell r="H3534" t="str">
            <v>ФЛ</v>
          </cell>
          <cell r="I3534" t="str">
            <v>SPMPROS</v>
          </cell>
        </row>
        <row r="3535">
          <cell r="A3535" t="str">
            <v>Y0079370</v>
          </cell>
          <cell r="B3535">
            <v>43420</v>
          </cell>
          <cell r="C3535">
            <v>43422</v>
          </cell>
          <cell r="D3535">
            <v>43422</v>
          </cell>
          <cell r="E3535" t="str">
            <v>I0434784</v>
          </cell>
          <cell r="F3535" t="str">
            <v>Глеб Морозов</v>
          </cell>
          <cell r="G3535" t="str">
            <v>MA_WEB</v>
          </cell>
          <cell r="H3535" t="str">
            <v>ФЛ</v>
          </cell>
          <cell r="I3535" t="str">
            <v>SPMKIRISHI</v>
          </cell>
        </row>
        <row r="3536">
          <cell r="A3536" t="str">
            <v>Y0079381</v>
          </cell>
          <cell r="B3536">
            <v>43420</v>
          </cell>
          <cell r="C3536">
            <v>43422</v>
          </cell>
          <cell r="D3536">
            <v>43422</v>
          </cell>
          <cell r="E3536" t="str">
            <v>CC00001</v>
          </cell>
          <cell r="F3536" t="str">
            <v>Юрий Нишневич</v>
          </cell>
          <cell r="G3536" t="str">
            <v>MA_WEB</v>
          </cell>
          <cell r="H3536" t="str">
            <v>ФЛ</v>
          </cell>
          <cell r="I3536" t="str">
            <v>SPMLINE6</v>
          </cell>
        </row>
        <row r="3537">
          <cell r="A3537" t="str">
            <v>Y0079382</v>
          </cell>
          <cell r="B3537">
            <v>43420</v>
          </cell>
          <cell r="C3537">
            <v>43422</v>
          </cell>
          <cell r="D3537">
            <v>43422</v>
          </cell>
          <cell r="E3537" t="str">
            <v>CC00001</v>
          </cell>
          <cell r="F3537" t="str">
            <v>Юрий Драгунов</v>
          </cell>
          <cell r="G3537" t="str">
            <v>MA_WEB</v>
          </cell>
          <cell r="H3537" t="str">
            <v>ФЛ</v>
          </cell>
          <cell r="I3537" t="str">
            <v>SPB3</v>
          </cell>
        </row>
        <row r="3538">
          <cell r="A3538" t="str">
            <v>Y0079443</v>
          </cell>
          <cell r="B3538">
            <v>43420</v>
          </cell>
          <cell r="C3538">
            <v>43422</v>
          </cell>
          <cell r="D3538">
            <v>43422</v>
          </cell>
          <cell r="E3538" t="str">
            <v>IC828001</v>
          </cell>
          <cell r="F3538" t="str">
            <v>Сергей Кирюхин</v>
          </cell>
          <cell r="G3538" t="str">
            <v>MA_WEB</v>
          </cell>
          <cell r="H3538" t="str">
            <v>ФЛ</v>
          </cell>
          <cell r="I3538" t="str">
            <v>SPMENTUZIA</v>
          </cell>
        </row>
        <row r="3539">
          <cell r="A3539" t="str">
            <v>Y0079571</v>
          </cell>
          <cell r="B3539">
            <v>43420</v>
          </cell>
          <cell r="C3539">
            <v>43422</v>
          </cell>
          <cell r="D3539">
            <v>43422</v>
          </cell>
          <cell r="E3539" t="str">
            <v>IC358251</v>
          </cell>
          <cell r="F3539" t="str">
            <v>Александр Дробященко</v>
          </cell>
          <cell r="G3539" t="str">
            <v>MA_WEB</v>
          </cell>
          <cell r="H3539" t="str">
            <v>ФЛ</v>
          </cell>
          <cell r="I3539" t="str">
            <v>SPMIZMAL</v>
          </cell>
        </row>
        <row r="3540">
          <cell r="A3540" t="str">
            <v>Y0079621</v>
          </cell>
          <cell r="B3540">
            <v>43420</v>
          </cell>
          <cell r="C3540">
            <v>43422</v>
          </cell>
          <cell r="D3540">
            <v>43422</v>
          </cell>
          <cell r="E3540" t="str">
            <v>IC536696</v>
          </cell>
          <cell r="F3540" t="str">
            <v>Николай Тихонов</v>
          </cell>
          <cell r="G3540" t="str">
            <v>MA_WEB</v>
          </cell>
          <cell r="H3540" t="str">
            <v>ФЛ</v>
          </cell>
          <cell r="I3540" t="str">
            <v>SPMKAMEN</v>
          </cell>
        </row>
        <row r="3541">
          <cell r="A3541" t="str">
            <v>Y0079737</v>
          </cell>
          <cell r="B3541">
            <v>43420</v>
          </cell>
          <cell r="C3541">
            <v>43422</v>
          </cell>
          <cell r="D3541">
            <v>43422</v>
          </cell>
          <cell r="E3541" t="str">
            <v>IC152849</v>
          </cell>
          <cell r="F3541" t="str">
            <v>алексей орлов</v>
          </cell>
          <cell r="G3541" t="str">
            <v>MA_WEB</v>
          </cell>
          <cell r="H3541" t="str">
            <v>ФЛ</v>
          </cell>
          <cell r="I3541" t="str">
            <v>SPB2</v>
          </cell>
        </row>
        <row r="3542">
          <cell r="A3542" t="str">
            <v>Y0079803</v>
          </cell>
          <cell r="B3542">
            <v>43420</v>
          </cell>
          <cell r="C3542">
            <v>43422</v>
          </cell>
          <cell r="D3542">
            <v>43422</v>
          </cell>
          <cell r="E3542" t="str">
            <v>I0332386</v>
          </cell>
          <cell r="F3542" t="str">
            <v>Виктор Павлов</v>
          </cell>
          <cell r="G3542" t="str">
            <v>MA_WEB</v>
          </cell>
          <cell r="H3542" t="str">
            <v>ФЛ</v>
          </cell>
          <cell r="I3542" t="str">
            <v>SPMKOLPINO</v>
          </cell>
        </row>
        <row r="3543">
          <cell r="A3543" t="str">
            <v>Y0079919</v>
          </cell>
          <cell r="B3543">
            <v>43420</v>
          </cell>
          <cell r="C3543">
            <v>43422</v>
          </cell>
          <cell r="D3543">
            <v>43422</v>
          </cell>
          <cell r="E3543" t="str">
            <v>CC00001</v>
          </cell>
          <cell r="F3543" t="str">
            <v>Алексей Люсов</v>
          </cell>
          <cell r="G3543" t="str">
            <v>MA_WEB</v>
          </cell>
          <cell r="H3543" t="str">
            <v>ФЛ</v>
          </cell>
          <cell r="I3543" t="str">
            <v>SPB2</v>
          </cell>
        </row>
        <row r="3544">
          <cell r="A3544" t="str">
            <v>Y0079936</v>
          </cell>
          <cell r="B3544">
            <v>43420</v>
          </cell>
          <cell r="C3544">
            <v>43422</v>
          </cell>
          <cell r="D3544">
            <v>43422</v>
          </cell>
          <cell r="E3544" t="str">
            <v>ID445489</v>
          </cell>
          <cell r="F3544" t="str">
            <v>Сюда Дешево</v>
          </cell>
          <cell r="G3544" t="str">
            <v>MA_WEB</v>
          </cell>
          <cell r="H3544" t="str">
            <v>ФЛ</v>
          </cell>
          <cell r="I3544" t="str">
            <v>SPMPETER</v>
          </cell>
        </row>
        <row r="3545">
          <cell r="A3545" t="str">
            <v>Y0080058</v>
          </cell>
          <cell r="B3545">
            <v>43420</v>
          </cell>
          <cell r="C3545">
            <v>43422</v>
          </cell>
          <cell r="D3545">
            <v>43422</v>
          </cell>
          <cell r="E3545" t="str">
            <v>CC00001</v>
          </cell>
          <cell r="F3545" t="str">
            <v>Алексей Анисимов</v>
          </cell>
          <cell r="G3545" t="str">
            <v>MA_WEB</v>
          </cell>
          <cell r="H3545" t="str">
            <v>ФЛ</v>
          </cell>
          <cell r="I3545" t="str">
            <v>SPMGRAZHD</v>
          </cell>
        </row>
        <row r="3546">
          <cell r="A3546" t="str">
            <v>Y0080099</v>
          </cell>
          <cell r="B3546">
            <v>43420</v>
          </cell>
          <cell r="C3546">
            <v>43422</v>
          </cell>
          <cell r="D3546">
            <v>43422</v>
          </cell>
          <cell r="E3546" t="str">
            <v>CC00001</v>
          </cell>
          <cell r="F3546" t="str">
            <v>Елена Абрамова</v>
          </cell>
          <cell r="G3546" t="str">
            <v>MA_WEB</v>
          </cell>
          <cell r="H3546" t="str">
            <v>ФЛ</v>
          </cell>
          <cell r="I3546" t="str">
            <v>SPMPUSH</v>
          </cell>
        </row>
        <row r="3547">
          <cell r="A3547" t="str">
            <v>Y0080160</v>
          </cell>
          <cell r="B3547">
            <v>43420</v>
          </cell>
          <cell r="C3547">
            <v>43422</v>
          </cell>
          <cell r="D3547">
            <v>43422</v>
          </cell>
          <cell r="E3547" t="str">
            <v>ID783013</v>
          </cell>
          <cell r="F3547" t="str">
            <v>Николай Ковалев</v>
          </cell>
          <cell r="G3547" t="str">
            <v>MA_WEB</v>
          </cell>
          <cell r="H3547" t="str">
            <v>ФЛ</v>
          </cell>
          <cell r="I3547" t="str">
            <v>SPMMUZHIK</v>
          </cell>
        </row>
        <row r="3548">
          <cell r="A3548" t="str">
            <v>Y0080162</v>
          </cell>
          <cell r="B3548">
            <v>43420</v>
          </cell>
          <cell r="C3548">
            <v>43422</v>
          </cell>
          <cell r="D3548">
            <v>43422</v>
          </cell>
          <cell r="E3548" t="str">
            <v>IC139824</v>
          </cell>
          <cell r="F3548" t="str">
            <v>Людмила Краснова</v>
          </cell>
          <cell r="G3548" t="str">
            <v>MA_WEB</v>
          </cell>
          <cell r="H3548" t="str">
            <v>ФЛ</v>
          </cell>
          <cell r="I3548" t="str">
            <v>SPMKORAB</v>
          </cell>
        </row>
        <row r="3549">
          <cell r="A3549" t="str">
            <v>Y0080296</v>
          </cell>
          <cell r="B3549">
            <v>43420</v>
          </cell>
          <cell r="C3549">
            <v>43422</v>
          </cell>
          <cell r="D3549">
            <v>43422</v>
          </cell>
          <cell r="E3549" t="str">
            <v>IC196983</v>
          </cell>
          <cell r="F3549" t="str">
            <v>Алексей Солдатов</v>
          </cell>
          <cell r="G3549" t="str">
            <v>MA_WEB</v>
          </cell>
          <cell r="H3549" t="str">
            <v>ФЛ</v>
          </cell>
          <cell r="I3549" t="str">
            <v>SPB4</v>
          </cell>
        </row>
        <row r="3550">
          <cell r="A3550" t="str">
            <v>Y0080352</v>
          </cell>
          <cell r="B3550">
            <v>43420</v>
          </cell>
          <cell r="C3550">
            <v>43422</v>
          </cell>
          <cell r="D3550">
            <v>43422</v>
          </cell>
          <cell r="E3550" t="str">
            <v>CC00001</v>
          </cell>
          <cell r="F3550" t="str">
            <v>Александр Авдеев</v>
          </cell>
          <cell r="G3550" t="str">
            <v>MA_WEB</v>
          </cell>
          <cell r="H3550" t="str">
            <v>ФЛ</v>
          </cell>
          <cell r="I3550" t="str">
            <v>SPMPROS</v>
          </cell>
        </row>
        <row r="3551">
          <cell r="A3551" t="str">
            <v>Y0080529</v>
          </cell>
          <cell r="B3551">
            <v>43420</v>
          </cell>
          <cell r="C3551">
            <v>43422</v>
          </cell>
          <cell r="D3551">
            <v>43422</v>
          </cell>
          <cell r="E3551" t="str">
            <v>IC162379</v>
          </cell>
          <cell r="F3551" t="str">
            <v>Владимир Тимкин</v>
          </cell>
          <cell r="G3551" t="str">
            <v>MA_WEB</v>
          </cell>
          <cell r="H3551" t="str">
            <v>ФЛ</v>
          </cell>
          <cell r="I3551" t="str">
            <v>SPMGRAZHD</v>
          </cell>
        </row>
        <row r="3552">
          <cell r="A3552" t="str">
            <v>Y0080562</v>
          </cell>
          <cell r="B3552">
            <v>43420</v>
          </cell>
          <cell r="C3552">
            <v>43422</v>
          </cell>
          <cell r="D3552">
            <v>43422</v>
          </cell>
          <cell r="E3552" t="str">
            <v>IE990075</v>
          </cell>
          <cell r="F3552" t="str">
            <v>Дмитрий Рай</v>
          </cell>
          <cell r="G3552" t="str">
            <v>MA_WEB</v>
          </cell>
          <cell r="H3552" t="str">
            <v>ФЛ</v>
          </cell>
          <cell r="I3552" t="str">
            <v>SPMKAMEN</v>
          </cell>
        </row>
        <row r="3553">
          <cell r="A3553" t="str">
            <v>Y0080598</v>
          </cell>
          <cell r="B3553">
            <v>43420</v>
          </cell>
          <cell r="C3553">
            <v>43422</v>
          </cell>
          <cell r="D3553">
            <v>43422</v>
          </cell>
          <cell r="E3553" t="str">
            <v>IX638772</v>
          </cell>
          <cell r="F3553" t="str">
            <v>Сергей Юшкевич</v>
          </cell>
          <cell r="G3553" t="str">
            <v>MA_WEB</v>
          </cell>
          <cell r="H3553" t="str">
            <v>ФЛ</v>
          </cell>
          <cell r="I3553" t="str">
            <v>SPMPIONER</v>
          </cell>
        </row>
        <row r="3554">
          <cell r="A3554" t="str">
            <v>Y0080667</v>
          </cell>
          <cell r="B3554">
            <v>43420</v>
          </cell>
          <cell r="C3554">
            <v>43422</v>
          </cell>
          <cell r="D3554">
            <v>43422</v>
          </cell>
          <cell r="E3554" t="str">
            <v>ID053165</v>
          </cell>
          <cell r="F3554" t="str">
            <v>Андрей Ефимочкин</v>
          </cell>
          <cell r="G3554" t="str">
            <v>MA_WEB</v>
          </cell>
          <cell r="H3554" t="str">
            <v>ФЛ</v>
          </cell>
          <cell r="I3554" t="str">
            <v>SPB3</v>
          </cell>
        </row>
        <row r="3555">
          <cell r="A3555" t="str">
            <v>Y0080756</v>
          </cell>
          <cell r="B3555">
            <v>43420</v>
          </cell>
          <cell r="C3555">
            <v>43422</v>
          </cell>
          <cell r="D3555">
            <v>43422</v>
          </cell>
          <cell r="E3555" t="str">
            <v>CC00001</v>
          </cell>
          <cell r="F3555" t="str">
            <v>Даниил Мызин</v>
          </cell>
          <cell r="G3555" t="str">
            <v>MA_WEB</v>
          </cell>
          <cell r="H3555" t="str">
            <v>ФЛ</v>
          </cell>
          <cell r="I3555" t="str">
            <v>SPMKARAVAV</v>
          </cell>
        </row>
        <row r="3556">
          <cell r="A3556" t="str">
            <v>Y0080764</v>
          </cell>
          <cell r="B3556">
            <v>43420</v>
          </cell>
          <cell r="C3556">
            <v>43422</v>
          </cell>
          <cell r="D3556">
            <v>43422</v>
          </cell>
          <cell r="E3556" t="str">
            <v>ID833588</v>
          </cell>
          <cell r="F3556" t="str">
            <v>Ilya Ванторин</v>
          </cell>
          <cell r="G3556" t="str">
            <v>MA_WEB</v>
          </cell>
          <cell r="H3556" t="str">
            <v>ФЛ</v>
          </cell>
          <cell r="I3556" t="str">
            <v>SPMSOSBOR</v>
          </cell>
        </row>
        <row r="3557">
          <cell r="A3557" t="str">
            <v>Y0080824</v>
          </cell>
          <cell r="B3557">
            <v>43420</v>
          </cell>
          <cell r="C3557">
            <v>43422</v>
          </cell>
          <cell r="D3557">
            <v>43422</v>
          </cell>
          <cell r="E3557" t="str">
            <v>CC00001</v>
          </cell>
          <cell r="F3557" t="str">
            <v>Сергей Левин</v>
          </cell>
          <cell r="G3557" t="str">
            <v>MA_WEB</v>
          </cell>
          <cell r="H3557" t="str">
            <v>ФЛ</v>
          </cell>
          <cell r="I3557" t="str">
            <v>SPMCHERNY</v>
          </cell>
        </row>
        <row r="3558">
          <cell r="A3558" t="str">
            <v>Y0080883</v>
          </cell>
          <cell r="B3558">
            <v>43420</v>
          </cell>
          <cell r="C3558">
            <v>43422</v>
          </cell>
          <cell r="D3558">
            <v>43422</v>
          </cell>
          <cell r="E3558" t="str">
            <v>IC605637</v>
          </cell>
          <cell r="F3558" t="str">
            <v>Владимир Филин</v>
          </cell>
          <cell r="G3558" t="str">
            <v>MA_WEB</v>
          </cell>
          <cell r="H3558" t="str">
            <v>ФЛ</v>
          </cell>
          <cell r="I3558" t="str">
            <v>SPB</v>
          </cell>
        </row>
        <row r="3559">
          <cell r="A3559" t="str">
            <v>Y0080921</v>
          </cell>
          <cell r="B3559">
            <v>43420</v>
          </cell>
          <cell r="C3559">
            <v>43422</v>
          </cell>
          <cell r="D3559">
            <v>43422</v>
          </cell>
          <cell r="E3559" t="str">
            <v>CC00001</v>
          </cell>
          <cell r="F3559" t="str">
            <v>Виталий Филиппов</v>
          </cell>
          <cell r="G3559" t="str">
            <v>MA_WEB</v>
          </cell>
          <cell r="H3559" t="str">
            <v>ФЛ</v>
          </cell>
          <cell r="I3559" t="str">
            <v>SPMVNOVG</v>
          </cell>
        </row>
        <row r="3560">
          <cell r="A3560" t="str">
            <v>Y0081029</v>
          </cell>
          <cell r="B3560">
            <v>43420</v>
          </cell>
          <cell r="C3560">
            <v>43422</v>
          </cell>
          <cell r="D3560">
            <v>43422</v>
          </cell>
          <cell r="E3560" t="str">
            <v>IE000660</v>
          </cell>
          <cell r="F3560" t="str">
            <v>Сергей Фомин</v>
          </cell>
          <cell r="G3560" t="str">
            <v>MA_WEB</v>
          </cell>
          <cell r="H3560" t="str">
            <v>ФЛ</v>
          </cell>
          <cell r="I3560" t="str">
            <v>SPB4</v>
          </cell>
        </row>
        <row r="3561">
          <cell r="A3561" t="str">
            <v>Y0081079</v>
          </cell>
          <cell r="B3561">
            <v>43420</v>
          </cell>
          <cell r="C3561">
            <v>43422</v>
          </cell>
          <cell r="D3561">
            <v>43422</v>
          </cell>
          <cell r="E3561" t="str">
            <v>IC218797</v>
          </cell>
          <cell r="F3561" t="str">
            <v>Юрий Мехнецов</v>
          </cell>
          <cell r="G3561" t="str">
            <v>MA_WEB</v>
          </cell>
          <cell r="H3561" t="str">
            <v>ФЛ</v>
          </cell>
          <cell r="I3561" t="str">
            <v>SPMPROS</v>
          </cell>
        </row>
        <row r="3562">
          <cell r="A3562" t="str">
            <v>Y0081082</v>
          </cell>
          <cell r="B3562">
            <v>43420</v>
          </cell>
          <cell r="C3562">
            <v>43422</v>
          </cell>
          <cell r="D3562">
            <v>43422</v>
          </cell>
          <cell r="E3562" t="str">
            <v>I0434487</v>
          </cell>
          <cell r="F3562" t="str">
            <v>Илья Бердников</v>
          </cell>
          <cell r="G3562" t="str">
            <v>MA_WEB</v>
          </cell>
          <cell r="H3562" t="str">
            <v>ФЛ</v>
          </cell>
          <cell r="I3562" t="str">
            <v>SPMPARNAS</v>
          </cell>
        </row>
        <row r="3563">
          <cell r="A3563" t="str">
            <v>Y0081087</v>
          </cell>
          <cell r="B3563">
            <v>43420</v>
          </cell>
          <cell r="C3563">
            <v>43422</v>
          </cell>
          <cell r="D3563">
            <v>43422</v>
          </cell>
          <cell r="E3563" t="str">
            <v>CC00001</v>
          </cell>
          <cell r="F3563" t="str">
            <v>Николай Семенов</v>
          </cell>
          <cell r="G3563" t="str">
            <v>MA_WEB</v>
          </cell>
          <cell r="H3563" t="str">
            <v>ФЛ</v>
          </cell>
          <cell r="I3563" t="str">
            <v>SPMVSEV</v>
          </cell>
        </row>
        <row r="3564">
          <cell r="A3564" t="str">
            <v>Y0081092</v>
          </cell>
          <cell r="B3564">
            <v>43420</v>
          </cell>
          <cell r="C3564">
            <v>43422</v>
          </cell>
          <cell r="D3564">
            <v>43422</v>
          </cell>
          <cell r="E3564" t="str">
            <v>CC00001</v>
          </cell>
          <cell r="F3564" t="str">
            <v>Руслан Руслан</v>
          </cell>
          <cell r="G3564" t="str">
            <v>MA_WEB</v>
          </cell>
          <cell r="H3564" t="str">
            <v>ФЛ</v>
          </cell>
          <cell r="I3564" t="str">
            <v>SPMKOTINA</v>
          </cell>
        </row>
        <row r="3565">
          <cell r="A3565" t="str">
            <v>Y0081180</v>
          </cell>
          <cell r="B3565">
            <v>43420</v>
          </cell>
          <cell r="C3565">
            <v>43422</v>
          </cell>
          <cell r="D3565">
            <v>43422</v>
          </cell>
          <cell r="E3565" t="str">
            <v>CC00001</v>
          </cell>
          <cell r="F3565" t="str">
            <v>Дмитрий Найденов</v>
          </cell>
          <cell r="G3565" t="str">
            <v>MA_WEB</v>
          </cell>
          <cell r="H3565" t="str">
            <v>ФЛ</v>
          </cell>
          <cell r="I3565" t="str">
            <v>SPMPROS</v>
          </cell>
        </row>
        <row r="3566">
          <cell r="A3566" t="str">
            <v>Y0081191</v>
          </cell>
          <cell r="B3566">
            <v>43420</v>
          </cell>
          <cell r="C3566">
            <v>43422</v>
          </cell>
          <cell r="D3566">
            <v>43422</v>
          </cell>
          <cell r="E3566" t="str">
            <v>IC189387</v>
          </cell>
          <cell r="F3566" t="str">
            <v>Максим Сергеев</v>
          </cell>
          <cell r="G3566" t="str">
            <v>MA_WEB</v>
          </cell>
          <cell r="H3566" t="str">
            <v>ФЛ</v>
          </cell>
          <cell r="I3566" t="str">
            <v>SPMENTUZIA</v>
          </cell>
        </row>
        <row r="3567">
          <cell r="A3567" t="str">
            <v>Y0081202</v>
          </cell>
          <cell r="B3567">
            <v>43420</v>
          </cell>
          <cell r="C3567">
            <v>43422</v>
          </cell>
          <cell r="D3567">
            <v>43422</v>
          </cell>
          <cell r="E3567" t="str">
            <v>CC00001</v>
          </cell>
          <cell r="F3567" t="str">
            <v>Леонид Караик</v>
          </cell>
          <cell r="G3567" t="str">
            <v>MA_WEB</v>
          </cell>
          <cell r="H3567" t="str">
            <v>ФЛ</v>
          </cell>
          <cell r="I3567" t="str">
            <v>SPB3</v>
          </cell>
        </row>
        <row r="3568">
          <cell r="A3568" t="str">
            <v>Y0081320</v>
          </cell>
          <cell r="B3568">
            <v>43420</v>
          </cell>
          <cell r="C3568">
            <v>43422</v>
          </cell>
          <cell r="D3568">
            <v>43422</v>
          </cell>
          <cell r="E3568" t="str">
            <v>CC00001</v>
          </cell>
          <cell r="F3568" t="str">
            <v>Максим Татаренко</v>
          </cell>
          <cell r="G3568" t="str">
            <v>MA_WEB</v>
          </cell>
          <cell r="H3568" t="str">
            <v>ФЛ</v>
          </cell>
          <cell r="I3568" t="str">
            <v>SPMPUSH</v>
          </cell>
        </row>
        <row r="3569">
          <cell r="A3569" t="str">
            <v>Y0081338</v>
          </cell>
          <cell r="B3569">
            <v>43420</v>
          </cell>
          <cell r="C3569">
            <v>43422</v>
          </cell>
          <cell r="D3569">
            <v>43422</v>
          </cell>
          <cell r="E3569" t="str">
            <v>CC00001</v>
          </cell>
          <cell r="F3569" t="str">
            <v>Руслан Руслан</v>
          </cell>
          <cell r="G3569" t="str">
            <v>MA_WEB</v>
          </cell>
          <cell r="H3569" t="str">
            <v>ФЛ</v>
          </cell>
          <cell r="I3569" t="str">
            <v>SPMKOTINA</v>
          </cell>
        </row>
        <row r="3570">
          <cell r="A3570" t="str">
            <v>Y0081390</v>
          </cell>
          <cell r="B3570">
            <v>43420</v>
          </cell>
          <cell r="C3570">
            <v>43422</v>
          </cell>
          <cell r="D3570">
            <v>43422</v>
          </cell>
          <cell r="E3570" t="str">
            <v>CC00001</v>
          </cell>
          <cell r="F3570" t="str">
            <v>Сергей Политыко</v>
          </cell>
          <cell r="G3570" t="str">
            <v>MA_WEB</v>
          </cell>
          <cell r="H3570" t="str">
            <v>ФЛ</v>
          </cell>
          <cell r="I3570" t="str">
            <v>SPMKIRISHI</v>
          </cell>
        </row>
        <row r="3571">
          <cell r="A3571" t="str">
            <v>Y0081491</v>
          </cell>
          <cell r="B3571">
            <v>43420</v>
          </cell>
          <cell r="C3571">
            <v>43422</v>
          </cell>
          <cell r="D3571">
            <v>43422</v>
          </cell>
          <cell r="E3571" t="str">
            <v>I0435077</v>
          </cell>
          <cell r="F3571" t="str">
            <v>Ляйля Батыршина</v>
          </cell>
          <cell r="G3571" t="str">
            <v>MA_WEB</v>
          </cell>
          <cell r="H3571" t="str">
            <v>ФЛ</v>
          </cell>
          <cell r="I3571" t="str">
            <v>SPMLADOG</v>
          </cell>
        </row>
        <row r="3572">
          <cell r="A3572" t="str">
            <v>Y0081670</v>
          </cell>
          <cell r="B3572">
            <v>43420</v>
          </cell>
          <cell r="C3572">
            <v>43422</v>
          </cell>
          <cell r="D3572">
            <v>43422</v>
          </cell>
          <cell r="E3572" t="str">
            <v>CC00001</v>
          </cell>
          <cell r="F3572" t="str">
            <v>Наташа Крым</v>
          </cell>
          <cell r="G3572" t="str">
            <v>MA_WEB</v>
          </cell>
          <cell r="H3572" t="str">
            <v>ФЛ</v>
          </cell>
          <cell r="I3572" t="str">
            <v>SPB</v>
          </cell>
        </row>
        <row r="3573">
          <cell r="A3573" t="str">
            <v>Y0081706</v>
          </cell>
          <cell r="B3573">
            <v>43420</v>
          </cell>
          <cell r="C3573">
            <v>43422</v>
          </cell>
          <cell r="D3573">
            <v>43422</v>
          </cell>
          <cell r="E3573" t="str">
            <v>IE132472</v>
          </cell>
          <cell r="F3573" t="str">
            <v>михаил кац</v>
          </cell>
          <cell r="G3573" t="str">
            <v>MA_WEB</v>
          </cell>
          <cell r="H3573" t="str">
            <v>ФЛ</v>
          </cell>
          <cell r="I3573" t="str">
            <v>SPMPROS</v>
          </cell>
        </row>
        <row r="3574">
          <cell r="A3574" t="str">
            <v>Y0081717</v>
          </cell>
          <cell r="B3574">
            <v>43420</v>
          </cell>
          <cell r="C3574">
            <v>43422</v>
          </cell>
          <cell r="D3574">
            <v>43422</v>
          </cell>
          <cell r="E3574" t="str">
            <v>CC00001</v>
          </cell>
          <cell r="F3574" t="str">
            <v>Наташа Крым</v>
          </cell>
          <cell r="G3574" t="str">
            <v>MA_WEB</v>
          </cell>
          <cell r="H3574" t="str">
            <v>ФЛ</v>
          </cell>
          <cell r="I3574" t="str">
            <v>SPB</v>
          </cell>
        </row>
        <row r="3575">
          <cell r="A3575" t="str">
            <v>Y0081762</v>
          </cell>
          <cell r="B3575">
            <v>43420</v>
          </cell>
          <cell r="C3575">
            <v>43422</v>
          </cell>
          <cell r="D3575">
            <v>43422</v>
          </cell>
          <cell r="E3575" t="str">
            <v>IC572106</v>
          </cell>
          <cell r="F3575" t="str">
            <v>Игорь Лукьяненко</v>
          </cell>
          <cell r="G3575" t="str">
            <v>MA_WEB</v>
          </cell>
          <cell r="H3575" t="str">
            <v>ФЛ</v>
          </cell>
          <cell r="I3575" t="str">
            <v>SPMKORAB</v>
          </cell>
        </row>
        <row r="3576">
          <cell r="A3576" t="str">
            <v>Y0081770</v>
          </cell>
          <cell r="B3576">
            <v>43420</v>
          </cell>
          <cell r="C3576">
            <v>43422</v>
          </cell>
          <cell r="D3576">
            <v>43422</v>
          </cell>
          <cell r="E3576" t="str">
            <v>CC00001</v>
          </cell>
          <cell r="F3576" t="str">
            <v>Алексей Соболев</v>
          </cell>
          <cell r="G3576" t="str">
            <v>MA_WEB</v>
          </cell>
          <cell r="H3576" t="str">
            <v>ФЛ</v>
          </cell>
          <cell r="I3576" t="str">
            <v>SPB3</v>
          </cell>
        </row>
        <row r="3577">
          <cell r="A3577" t="str">
            <v>Y0081894</v>
          </cell>
          <cell r="B3577">
            <v>43420</v>
          </cell>
          <cell r="C3577">
            <v>43422</v>
          </cell>
          <cell r="D3577">
            <v>43422</v>
          </cell>
          <cell r="E3577" t="str">
            <v>CC00001</v>
          </cell>
          <cell r="F3577" t="str">
            <v>Елена Кудрявцева</v>
          </cell>
          <cell r="G3577" t="str">
            <v>MA_WEB</v>
          </cell>
          <cell r="H3577" t="str">
            <v>ФЛ</v>
          </cell>
          <cell r="I3577" t="str">
            <v>SPB4</v>
          </cell>
        </row>
        <row r="3578">
          <cell r="A3578" t="str">
            <v>Y0082048</v>
          </cell>
          <cell r="B3578">
            <v>43420</v>
          </cell>
          <cell r="C3578">
            <v>43422</v>
          </cell>
          <cell r="D3578">
            <v>43422</v>
          </cell>
          <cell r="E3578" t="str">
            <v>CC00001</v>
          </cell>
          <cell r="F3578" t="str">
            <v>Екатерина Гайдукова</v>
          </cell>
          <cell r="G3578" t="str">
            <v>MA_WEB</v>
          </cell>
          <cell r="H3578" t="str">
            <v>ФЛ</v>
          </cell>
          <cell r="I3578" t="str">
            <v>SPMPUSH</v>
          </cell>
        </row>
        <row r="3579">
          <cell r="A3579" t="str">
            <v>Y0082134</v>
          </cell>
          <cell r="B3579">
            <v>43420</v>
          </cell>
          <cell r="C3579">
            <v>43422</v>
          </cell>
          <cell r="D3579">
            <v>43422</v>
          </cell>
          <cell r="E3579" t="str">
            <v>I0435175</v>
          </cell>
          <cell r="F3579" t="str">
            <v>Роман Ершов</v>
          </cell>
          <cell r="G3579" t="str">
            <v>MA_WEB</v>
          </cell>
          <cell r="H3579" t="str">
            <v>ФЛ</v>
          </cell>
          <cell r="I3579" t="str">
            <v>SPMIZMAL</v>
          </cell>
        </row>
        <row r="3580">
          <cell r="A3580" t="str">
            <v>Y0082160</v>
          </cell>
          <cell r="B3580">
            <v>43420</v>
          </cell>
          <cell r="C3580">
            <v>43422</v>
          </cell>
          <cell r="D3580">
            <v>43422</v>
          </cell>
          <cell r="E3580" t="str">
            <v>CC00001</v>
          </cell>
          <cell r="F3580" t="str">
            <v>Татьяна Лукашова</v>
          </cell>
          <cell r="G3580" t="str">
            <v>MA_WEB</v>
          </cell>
          <cell r="H3580" t="str">
            <v>ФЛ</v>
          </cell>
          <cell r="I3580" t="str">
            <v>SPB4</v>
          </cell>
        </row>
        <row r="3581">
          <cell r="A3581" t="str">
            <v>Y0082270</v>
          </cell>
          <cell r="B3581">
            <v>43420</v>
          </cell>
          <cell r="C3581">
            <v>43422</v>
          </cell>
          <cell r="D3581">
            <v>43422</v>
          </cell>
          <cell r="E3581" t="str">
            <v>IE371642</v>
          </cell>
          <cell r="F3581" t="str">
            <v>Юрий Никифоров</v>
          </cell>
          <cell r="G3581" t="str">
            <v>MA_WEB</v>
          </cell>
          <cell r="H3581" t="str">
            <v>ФЛ</v>
          </cell>
          <cell r="I3581" t="str">
            <v>SPB</v>
          </cell>
        </row>
        <row r="3582">
          <cell r="A3582" t="str">
            <v>Y0082294</v>
          </cell>
          <cell r="B3582">
            <v>43420</v>
          </cell>
          <cell r="C3582">
            <v>43422</v>
          </cell>
          <cell r="D3582">
            <v>43422</v>
          </cell>
          <cell r="E3582" t="str">
            <v>IC126052</v>
          </cell>
          <cell r="F3582" t="str">
            <v>Алексей Николаев</v>
          </cell>
          <cell r="G3582" t="str">
            <v>MA_WEB</v>
          </cell>
          <cell r="H3582" t="str">
            <v>ФЛ</v>
          </cell>
          <cell r="I3582" t="str">
            <v>SPMMUZHIK</v>
          </cell>
        </row>
        <row r="3583">
          <cell r="A3583" t="str">
            <v>Y0082562</v>
          </cell>
          <cell r="B3583">
            <v>43420</v>
          </cell>
          <cell r="C3583">
            <v>43422</v>
          </cell>
          <cell r="D3583">
            <v>43422</v>
          </cell>
          <cell r="E3583" t="str">
            <v>IE904566</v>
          </cell>
          <cell r="F3583" t="str">
            <v>Дмитрий Павлов</v>
          </cell>
          <cell r="G3583" t="str">
            <v>MA_WEB</v>
          </cell>
          <cell r="H3583" t="str">
            <v>ФЛ</v>
          </cell>
          <cell r="I3583" t="str">
            <v>SPMVETER2</v>
          </cell>
        </row>
        <row r="3584">
          <cell r="A3584" t="str">
            <v>Y0082676</v>
          </cell>
          <cell r="B3584">
            <v>43420</v>
          </cell>
          <cell r="C3584">
            <v>43422</v>
          </cell>
          <cell r="D3584">
            <v>43422</v>
          </cell>
          <cell r="E3584" t="str">
            <v>ID075277</v>
          </cell>
          <cell r="F3584" t="str">
            <v>Игорь Смирнов</v>
          </cell>
          <cell r="G3584" t="str">
            <v>MA_WEB</v>
          </cell>
          <cell r="H3584" t="str">
            <v>ФЛ</v>
          </cell>
          <cell r="I3584" t="str">
            <v>SPMPROS</v>
          </cell>
        </row>
        <row r="3585">
          <cell r="A3585" t="str">
            <v>Y0082707</v>
          </cell>
          <cell r="B3585">
            <v>43420</v>
          </cell>
          <cell r="C3585">
            <v>43422</v>
          </cell>
          <cell r="D3585">
            <v>43422</v>
          </cell>
          <cell r="E3585" t="str">
            <v>ID537244</v>
          </cell>
          <cell r="F3585" t="str">
            <v>Евгений Ромкин</v>
          </cell>
          <cell r="G3585" t="str">
            <v>MA_WEB</v>
          </cell>
          <cell r="H3585" t="str">
            <v>ФЛ</v>
          </cell>
          <cell r="I3585" t="str">
            <v>SPB3</v>
          </cell>
        </row>
        <row r="3586">
          <cell r="A3586" t="str">
            <v>Y0082715</v>
          </cell>
          <cell r="B3586">
            <v>43420</v>
          </cell>
          <cell r="C3586">
            <v>43422</v>
          </cell>
          <cell r="D3586">
            <v>43422</v>
          </cell>
          <cell r="E3586" t="str">
            <v>CC00001</v>
          </cell>
          <cell r="F3586" t="str">
            <v>Елена Кудрявцева</v>
          </cell>
          <cell r="G3586" t="str">
            <v>MA_WEB</v>
          </cell>
          <cell r="H3586" t="str">
            <v>ФЛ</v>
          </cell>
          <cell r="I3586" t="str">
            <v>SPB4</v>
          </cell>
        </row>
        <row r="3587">
          <cell r="A3587" t="str">
            <v>Y0082732</v>
          </cell>
          <cell r="B3587">
            <v>43420</v>
          </cell>
          <cell r="C3587">
            <v>43422</v>
          </cell>
          <cell r="D3587">
            <v>43422</v>
          </cell>
          <cell r="E3587" t="str">
            <v>IX829870</v>
          </cell>
          <cell r="F3587" t="str">
            <v>Ivan Yadeshko</v>
          </cell>
          <cell r="G3587" t="str">
            <v>MA_WEB</v>
          </cell>
          <cell r="H3587" t="str">
            <v>ФЛ</v>
          </cell>
          <cell r="I3587" t="str">
            <v>SPB4</v>
          </cell>
        </row>
        <row r="3588">
          <cell r="A3588" t="str">
            <v>Y0082739</v>
          </cell>
          <cell r="B3588">
            <v>43420</v>
          </cell>
          <cell r="C3588">
            <v>43422</v>
          </cell>
          <cell r="D3588">
            <v>43422</v>
          </cell>
          <cell r="E3588" t="str">
            <v>CC00001</v>
          </cell>
          <cell r="F3588" t="str">
            <v>Елена Кудрявцева</v>
          </cell>
          <cell r="G3588" t="str">
            <v>MA_WEB</v>
          </cell>
          <cell r="H3588" t="str">
            <v>ФЛ</v>
          </cell>
          <cell r="I3588" t="str">
            <v>SPB4</v>
          </cell>
        </row>
        <row r="3589">
          <cell r="A3589" t="str">
            <v>Y0082748</v>
          </cell>
          <cell r="B3589">
            <v>43420</v>
          </cell>
          <cell r="C3589">
            <v>43422</v>
          </cell>
          <cell r="D3589">
            <v>43422</v>
          </cell>
          <cell r="E3589" t="str">
            <v>CC00001</v>
          </cell>
          <cell r="F3589" t="str">
            <v>Наталья Пушкарева</v>
          </cell>
          <cell r="G3589" t="str">
            <v>MA_WEB</v>
          </cell>
          <cell r="H3589" t="str">
            <v>ФЛ</v>
          </cell>
          <cell r="I3589" t="str">
            <v>SPB5</v>
          </cell>
        </row>
        <row r="3590">
          <cell r="A3590" t="str">
            <v>Y0082760</v>
          </cell>
          <cell r="B3590">
            <v>43420</v>
          </cell>
          <cell r="C3590">
            <v>43422</v>
          </cell>
          <cell r="D3590">
            <v>43422</v>
          </cell>
          <cell r="E3590" t="str">
            <v>IE731196</v>
          </cell>
          <cell r="F3590" t="str">
            <v>Виктор Булатов</v>
          </cell>
          <cell r="G3590" t="str">
            <v>MA_WEB</v>
          </cell>
          <cell r="H3590" t="str">
            <v>ФЛ</v>
          </cell>
          <cell r="I3590" t="str">
            <v>SPMMUZHIK</v>
          </cell>
        </row>
        <row r="3591">
          <cell r="A3591" t="str">
            <v>Y0082817</v>
          </cell>
          <cell r="B3591">
            <v>43420</v>
          </cell>
          <cell r="C3591">
            <v>43422</v>
          </cell>
          <cell r="D3591">
            <v>43422</v>
          </cell>
          <cell r="E3591" t="str">
            <v>I0144721</v>
          </cell>
          <cell r="F3591" t="str">
            <v>Алексей Зайцев</v>
          </cell>
          <cell r="G3591" t="str">
            <v>MA_WEB</v>
          </cell>
          <cell r="H3591" t="str">
            <v>ФЛ</v>
          </cell>
          <cell r="I3591" t="str">
            <v>SPMIZMAL</v>
          </cell>
        </row>
        <row r="3592">
          <cell r="A3592" t="str">
            <v>Y0082838</v>
          </cell>
          <cell r="B3592">
            <v>43420</v>
          </cell>
          <cell r="C3592">
            <v>43422</v>
          </cell>
          <cell r="D3592">
            <v>43422</v>
          </cell>
          <cell r="E3592" t="str">
            <v>IE596269</v>
          </cell>
          <cell r="F3592" t="str">
            <v>Максим Анучин</v>
          </cell>
          <cell r="G3592" t="str">
            <v>MA_WEB</v>
          </cell>
          <cell r="H3592" t="str">
            <v>ФЛ</v>
          </cell>
          <cell r="I3592" t="str">
            <v>SPB2</v>
          </cell>
        </row>
        <row r="3593">
          <cell r="A3593" t="str">
            <v>Y0082846</v>
          </cell>
          <cell r="B3593">
            <v>43420</v>
          </cell>
          <cell r="C3593">
            <v>43422</v>
          </cell>
          <cell r="D3593">
            <v>43422</v>
          </cell>
          <cell r="E3593" t="str">
            <v>IX293791</v>
          </cell>
          <cell r="F3593" t="str">
            <v>Надежда Потапова</v>
          </cell>
          <cell r="G3593" t="str">
            <v>MA_WEB</v>
          </cell>
          <cell r="H3593" t="str">
            <v>ФЛ</v>
          </cell>
          <cell r="I3593" t="str">
            <v>SPB3</v>
          </cell>
        </row>
        <row r="3594">
          <cell r="A3594" t="str">
            <v>Y0082847</v>
          </cell>
          <cell r="B3594">
            <v>43420</v>
          </cell>
          <cell r="C3594">
            <v>43422</v>
          </cell>
          <cell r="D3594">
            <v>43422</v>
          </cell>
          <cell r="E3594" t="str">
            <v>CC00001</v>
          </cell>
          <cell r="F3594" t="str">
            <v>Вероника Кондакова</v>
          </cell>
          <cell r="G3594" t="str">
            <v>MA_WEB</v>
          </cell>
          <cell r="H3594" t="str">
            <v>ФЛ</v>
          </cell>
          <cell r="I3594" t="str">
            <v>SPMKORAB</v>
          </cell>
        </row>
        <row r="3595">
          <cell r="A3595" t="str">
            <v>Y0082861</v>
          </cell>
          <cell r="B3595">
            <v>43420</v>
          </cell>
          <cell r="C3595">
            <v>43422</v>
          </cell>
          <cell r="D3595">
            <v>43422</v>
          </cell>
          <cell r="E3595" t="str">
            <v>ID370286</v>
          </cell>
          <cell r="F3595" t="str">
            <v>Алексей Смородинов</v>
          </cell>
          <cell r="G3595" t="str">
            <v>MA_WEB</v>
          </cell>
          <cell r="H3595" t="str">
            <v>ФЛ</v>
          </cell>
          <cell r="I3595" t="str">
            <v>SPMZVEZDA</v>
          </cell>
        </row>
        <row r="3596">
          <cell r="A3596" t="str">
            <v>Y0082875</v>
          </cell>
          <cell r="B3596">
            <v>43420</v>
          </cell>
          <cell r="C3596">
            <v>43422</v>
          </cell>
          <cell r="D3596">
            <v>43422</v>
          </cell>
          <cell r="E3596" t="str">
            <v>CC00001</v>
          </cell>
          <cell r="F3596" t="str">
            <v>Валерий Лапин</v>
          </cell>
          <cell r="G3596" t="str">
            <v>MA_WEB</v>
          </cell>
          <cell r="H3596" t="str">
            <v>ФЛ</v>
          </cell>
          <cell r="I3596" t="str">
            <v>SPB4</v>
          </cell>
        </row>
        <row r="3597">
          <cell r="A3597" t="str">
            <v>Y0082904</v>
          </cell>
          <cell r="B3597">
            <v>43420</v>
          </cell>
          <cell r="C3597">
            <v>43422</v>
          </cell>
          <cell r="D3597">
            <v>43422</v>
          </cell>
          <cell r="E3597" t="str">
            <v>CC00001</v>
          </cell>
          <cell r="F3597" t="str">
            <v>Ян Даб</v>
          </cell>
          <cell r="G3597" t="str">
            <v>MA_WEB</v>
          </cell>
          <cell r="H3597" t="str">
            <v>ФЛ</v>
          </cell>
          <cell r="I3597" t="str">
            <v>SPMPARNAS</v>
          </cell>
        </row>
        <row r="3598">
          <cell r="A3598" t="str">
            <v>Y0082971</v>
          </cell>
          <cell r="B3598">
            <v>43420</v>
          </cell>
          <cell r="C3598">
            <v>43422</v>
          </cell>
          <cell r="D3598">
            <v>43422</v>
          </cell>
          <cell r="E3598" t="str">
            <v>CC00001</v>
          </cell>
          <cell r="F3598" t="str">
            <v>Петр Улитин</v>
          </cell>
          <cell r="G3598" t="str">
            <v>MA_WEB</v>
          </cell>
          <cell r="H3598" t="str">
            <v>ФЛ</v>
          </cell>
          <cell r="I3598" t="str">
            <v>SPB4</v>
          </cell>
        </row>
        <row r="3599">
          <cell r="A3599" t="str">
            <v>Y0082983</v>
          </cell>
          <cell r="B3599">
            <v>43420</v>
          </cell>
          <cell r="C3599">
            <v>43422</v>
          </cell>
          <cell r="D3599">
            <v>43422</v>
          </cell>
          <cell r="E3599" t="str">
            <v>CC00001</v>
          </cell>
          <cell r="F3599" t="str">
            <v>Юлия Васильева</v>
          </cell>
          <cell r="G3599" t="str">
            <v>MA_WEB</v>
          </cell>
          <cell r="H3599" t="str">
            <v>ФЛ</v>
          </cell>
          <cell r="I3599" t="str">
            <v>SPB3</v>
          </cell>
        </row>
        <row r="3600">
          <cell r="A3600" t="str">
            <v>Y0083019</v>
          </cell>
          <cell r="B3600">
            <v>43420</v>
          </cell>
          <cell r="C3600">
            <v>43422</v>
          </cell>
          <cell r="D3600">
            <v>43422</v>
          </cell>
          <cell r="E3600" t="str">
            <v>ID243930</v>
          </cell>
          <cell r="F3600" t="str">
            <v>Барсик Алексей</v>
          </cell>
          <cell r="G3600" t="str">
            <v>MA_WEB</v>
          </cell>
          <cell r="H3600" t="str">
            <v>ФЛ</v>
          </cell>
          <cell r="I3600" t="str">
            <v>SPMBUDAP2</v>
          </cell>
        </row>
        <row r="3601">
          <cell r="A3601" t="str">
            <v>Y0083155</v>
          </cell>
          <cell r="B3601">
            <v>43420</v>
          </cell>
          <cell r="C3601">
            <v>43422</v>
          </cell>
          <cell r="D3601">
            <v>43422</v>
          </cell>
          <cell r="E3601" t="str">
            <v>I0233987</v>
          </cell>
          <cell r="F3601" t="str">
            <v>Сергей Иванов</v>
          </cell>
          <cell r="G3601" t="str">
            <v>MA_WEB</v>
          </cell>
          <cell r="H3601" t="str">
            <v>ФЛ</v>
          </cell>
          <cell r="I3601" t="str">
            <v>SPB4</v>
          </cell>
        </row>
        <row r="3602">
          <cell r="A3602" t="str">
            <v>Y0083293</v>
          </cell>
          <cell r="B3602">
            <v>43420</v>
          </cell>
          <cell r="C3602">
            <v>43422</v>
          </cell>
          <cell r="D3602">
            <v>43422</v>
          </cell>
          <cell r="E3602" t="str">
            <v>IC289535</v>
          </cell>
          <cell r="F3602" t="str">
            <v>Юра Митрофановский</v>
          </cell>
          <cell r="G3602" t="str">
            <v>MA_WEB</v>
          </cell>
          <cell r="H3602" t="str">
            <v>ФЛ</v>
          </cell>
          <cell r="I3602" t="str">
            <v>SPB</v>
          </cell>
        </row>
        <row r="3603">
          <cell r="A3603" t="str">
            <v>Y0083329</v>
          </cell>
          <cell r="B3603">
            <v>43420</v>
          </cell>
          <cell r="C3603">
            <v>43422</v>
          </cell>
          <cell r="D3603">
            <v>43422</v>
          </cell>
          <cell r="E3603" t="str">
            <v>CC00001</v>
          </cell>
          <cell r="F3603" t="str">
            <v>Алексей Лунёв</v>
          </cell>
          <cell r="G3603" t="str">
            <v>MA_WEB</v>
          </cell>
          <cell r="H3603" t="str">
            <v>ФЛ</v>
          </cell>
          <cell r="I3603" t="str">
            <v>SPB5</v>
          </cell>
        </row>
        <row r="3604">
          <cell r="A3604" t="str">
            <v>Y0083359</v>
          </cell>
          <cell r="B3604">
            <v>43420</v>
          </cell>
          <cell r="C3604">
            <v>43422</v>
          </cell>
          <cell r="D3604">
            <v>43422</v>
          </cell>
          <cell r="E3604" t="str">
            <v>CC00001</v>
          </cell>
          <cell r="F3604" t="str">
            <v>Галина Дудорова</v>
          </cell>
          <cell r="G3604" t="str">
            <v>MA_WEB</v>
          </cell>
          <cell r="H3604" t="str">
            <v>ФЛ</v>
          </cell>
          <cell r="I3604" t="str">
            <v>SPMVETER2</v>
          </cell>
        </row>
        <row r="3605">
          <cell r="A3605" t="str">
            <v>Y0083365</v>
          </cell>
          <cell r="B3605">
            <v>43420</v>
          </cell>
          <cell r="C3605">
            <v>43422</v>
          </cell>
          <cell r="D3605">
            <v>43422</v>
          </cell>
          <cell r="E3605" t="str">
            <v>IE279292</v>
          </cell>
          <cell r="F3605" t="str">
            <v>Максим Пен</v>
          </cell>
          <cell r="G3605" t="str">
            <v>MA_WEB</v>
          </cell>
          <cell r="H3605" t="str">
            <v>ФЛ</v>
          </cell>
          <cell r="I3605" t="str">
            <v>SPMIZMAL</v>
          </cell>
        </row>
        <row r="3606">
          <cell r="A3606" t="str">
            <v>Y0083384</v>
          </cell>
          <cell r="B3606">
            <v>43420</v>
          </cell>
          <cell r="C3606">
            <v>43422</v>
          </cell>
          <cell r="D3606">
            <v>43422</v>
          </cell>
          <cell r="E3606" t="str">
            <v>I0283646</v>
          </cell>
          <cell r="F3606" t="str">
            <v>Дмитрий Бакис</v>
          </cell>
          <cell r="G3606" t="str">
            <v>MA_WEB</v>
          </cell>
          <cell r="H3606" t="str">
            <v>ФЛ</v>
          </cell>
          <cell r="I3606" t="str">
            <v>SPMSOSBOR</v>
          </cell>
        </row>
        <row r="3607">
          <cell r="A3607" t="str">
            <v>Y0083427</v>
          </cell>
          <cell r="B3607">
            <v>43420</v>
          </cell>
          <cell r="C3607">
            <v>43422</v>
          </cell>
          <cell r="D3607">
            <v>43422</v>
          </cell>
          <cell r="E3607" t="str">
            <v>IE279292</v>
          </cell>
          <cell r="F3607" t="str">
            <v>Максим Пен</v>
          </cell>
          <cell r="G3607" t="str">
            <v>MA_WEB</v>
          </cell>
          <cell r="H3607" t="str">
            <v>ФЛ</v>
          </cell>
          <cell r="I3607" t="str">
            <v>SPMIZMAL</v>
          </cell>
        </row>
        <row r="3608">
          <cell r="A3608" t="str">
            <v>Y0083429</v>
          </cell>
          <cell r="B3608">
            <v>43420</v>
          </cell>
          <cell r="C3608">
            <v>43422</v>
          </cell>
          <cell r="D3608">
            <v>43422</v>
          </cell>
          <cell r="E3608" t="str">
            <v>ID291818</v>
          </cell>
          <cell r="F3608" t="str">
            <v>Александр Смирнов</v>
          </cell>
          <cell r="G3608" t="str">
            <v>MA_WEB</v>
          </cell>
          <cell r="H3608" t="str">
            <v>ФЛ</v>
          </cell>
          <cell r="I3608" t="str">
            <v>SPMKORAB</v>
          </cell>
        </row>
        <row r="3609">
          <cell r="A3609" t="str">
            <v>Y0083465</v>
          </cell>
          <cell r="B3609">
            <v>43420</v>
          </cell>
          <cell r="C3609">
            <v>43422</v>
          </cell>
          <cell r="D3609">
            <v>43422</v>
          </cell>
          <cell r="E3609" t="str">
            <v>CC00001</v>
          </cell>
          <cell r="F3609" t="str">
            <v>Виталий Ник</v>
          </cell>
          <cell r="G3609" t="str">
            <v>MA_WEB</v>
          </cell>
          <cell r="H3609" t="str">
            <v>ФЛ</v>
          </cell>
          <cell r="I3609" t="str">
            <v>SPB4</v>
          </cell>
        </row>
        <row r="3610">
          <cell r="A3610" t="str">
            <v>Y0083638</v>
          </cell>
          <cell r="B3610">
            <v>43421</v>
          </cell>
          <cell r="C3610">
            <v>43422</v>
          </cell>
          <cell r="D3610">
            <v>43422</v>
          </cell>
          <cell r="E3610" t="str">
            <v>ID243930</v>
          </cell>
          <cell r="F3610" t="str">
            <v>Барсик Алексей</v>
          </cell>
          <cell r="G3610" t="str">
            <v>MA_WEB</v>
          </cell>
          <cell r="H3610" t="str">
            <v>ФЛ</v>
          </cell>
          <cell r="I3610" t="str">
            <v>SPMBUDAP2</v>
          </cell>
        </row>
        <row r="3611">
          <cell r="A3611" t="str">
            <v>Y0083642</v>
          </cell>
          <cell r="B3611">
            <v>43421</v>
          </cell>
          <cell r="C3611">
            <v>43422</v>
          </cell>
          <cell r="D3611">
            <v>43422</v>
          </cell>
          <cell r="E3611" t="str">
            <v>IC182983</v>
          </cell>
          <cell r="F3611" t="str">
            <v>Kamysz Камышович</v>
          </cell>
          <cell r="G3611" t="str">
            <v>MA_WEB</v>
          </cell>
          <cell r="H3611" t="str">
            <v>ФЛ</v>
          </cell>
          <cell r="I3611" t="str">
            <v>SPB</v>
          </cell>
        </row>
        <row r="3612">
          <cell r="A3612" t="str">
            <v>Y0083703</v>
          </cell>
          <cell r="B3612">
            <v>43421</v>
          </cell>
          <cell r="C3612">
            <v>43422</v>
          </cell>
          <cell r="D3612">
            <v>43422</v>
          </cell>
          <cell r="E3612" t="str">
            <v>ID082775</v>
          </cell>
          <cell r="F3612" t="str">
            <v>nn tt</v>
          </cell>
          <cell r="G3612" t="str">
            <v>MA_WEB</v>
          </cell>
          <cell r="H3612" t="str">
            <v>ФЛ</v>
          </cell>
          <cell r="I3612" t="str">
            <v>SPMKAMEN</v>
          </cell>
        </row>
        <row r="3613">
          <cell r="A3613" t="str">
            <v>Y0083792</v>
          </cell>
          <cell r="B3613">
            <v>43421</v>
          </cell>
          <cell r="C3613">
            <v>43422</v>
          </cell>
          <cell r="D3613">
            <v>43422</v>
          </cell>
          <cell r="E3613" t="str">
            <v>I0431738</v>
          </cell>
          <cell r="F3613" t="str">
            <v>Илья Мельников</v>
          </cell>
          <cell r="G3613" t="str">
            <v>MA_WEB</v>
          </cell>
          <cell r="H3613" t="str">
            <v>ФЛ</v>
          </cell>
          <cell r="I3613" t="str">
            <v>SPMLIGOV</v>
          </cell>
        </row>
        <row r="3614">
          <cell r="A3614" t="str">
            <v>Y0083910</v>
          </cell>
          <cell r="B3614">
            <v>43421</v>
          </cell>
          <cell r="C3614">
            <v>43422</v>
          </cell>
          <cell r="D3614">
            <v>43422</v>
          </cell>
          <cell r="E3614" t="str">
            <v>ID952819</v>
          </cell>
          <cell r="F3614" t="str">
            <v>Вячеслав Фирсенков</v>
          </cell>
          <cell r="G3614" t="str">
            <v>MA_WEB</v>
          </cell>
          <cell r="H3614" t="str">
            <v>ФЛ</v>
          </cell>
          <cell r="I3614" t="str">
            <v>SPMKOTINA</v>
          </cell>
        </row>
        <row r="3615">
          <cell r="A3615" t="str">
            <v>Y0083911</v>
          </cell>
          <cell r="B3615">
            <v>43421</v>
          </cell>
          <cell r="C3615">
            <v>43422</v>
          </cell>
          <cell r="D3615">
            <v>43422</v>
          </cell>
          <cell r="E3615" t="str">
            <v>IC384186</v>
          </cell>
          <cell r="F3615" t="str">
            <v>Тимур Мирзоев</v>
          </cell>
          <cell r="G3615" t="str">
            <v>MA_WEB</v>
          </cell>
          <cell r="H3615" t="str">
            <v>ФЛ</v>
          </cell>
          <cell r="I3615" t="str">
            <v>SPMENTUZIA</v>
          </cell>
        </row>
        <row r="3616">
          <cell r="A3616" t="str">
            <v>Y0083936</v>
          </cell>
          <cell r="B3616">
            <v>43421</v>
          </cell>
          <cell r="C3616">
            <v>43422</v>
          </cell>
          <cell r="D3616">
            <v>43422</v>
          </cell>
          <cell r="E3616" t="str">
            <v>IC688881</v>
          </cell>
          <cell r="F3616" t="str">
            <v>Антон Виталов</v>
          </cell>
          <cell r="G3616" t="str">
            <v>MA_WEB</v>
          </cell>
          <cell r="H3616" t="str">
            <v>ФЛ</v>
          </cell>
          <cell r="I3616" t="str">
            <v>SPMKAMEN</v>
          </cell>
        </row>
        <row r="3617">
          <cell r="A3617" t="str">
            <v>Y0083973</v>
          </cell>
          <cell r="B3617">
            <v>43421</v>
          </cell>
          <cell r="C3617">
            <v>43422</v>
          </cell>
          <cell r="D3617">
            <v>43422</v>
          </cell>
          <cell r="E3617" t="str">
            <v>I0435396</v>
          </cell>
          <cell r="F3617" t="str">
            <v>Андрей Гвозденко</v>
          </cell>
          <cell r="G3617" t="str">
            <v>MA_WEB</v>
          </cell>
          <cell r="H3617" t="str">
            <v>ФЛ</v>
          </cell>
          <cell r="I3617" t="str">
            <v>SPB5</v>
          </cell>
        </row>
        <row r="3618">
          <cell r="A3618" t="str">
            <v>Y0083990</v>
          </cell>
          <cell r="B3618">
            <v>43421</v>
          </cell>
          <cell r="C3618">
            <v>43422</v>
          </cell>
          <cell r="D3618">
            <v>43422</v>
          </cell>
          <cell r="E3618" t="str">
            <v>I0194420</v>
          </cell>
          <cell r="F3618" t="str">
            <v>Алексей Дорофеев</v>
          </cell>
          <cell r="G3618" t="str">
            <v>MA_WEB</v>
          </cell>
          <cell r="H3618" t="str">
            <v>ФЛ</v>
          </cell>
          <cell r="I3618" t="str">
            <v>SPMLINE6</v>
          </cell>
        </row>
        <row r="3619">
          <cell r="A3619" t="str">
            <v>Y0084026</v>
          </cell>
          <cell r="B3619">
            <v>43421</v>
          </cell>
          <cell r="C3619">
            <v>43422</v>
          </cell>
          <cell r="D3619">
            <v>43422</v>
          </cell>
          <cell r="E3619" t="str">
            <v>CC00001</v>
          </cell>
          <cell r="F3619" t="str">
            <v>Владислав Базуев</v>
          </cell>
          <cell r="G3619" t="str">
            <v>MA_WEB</v>
          </cell>
          <cell r="H3619" t="str">
            <v>ФЛ</v>
          </cell>
          <cell r="I3619" t="str">
            <v>SPMIZMAL</v>
          </cell>
        </row>
        <row r="3620">
          <cell r="A3620" t="str">
            <v>Y0084060</v>
          </cell>
          <cell r="B3620">
            <v>43421</v>
          </cell>
          <cell r="C3620">
            <v>43422</v>
          </cell>
          <cell r="D3620">
            <v>43422</v>
          </cell>
          <cell r="E3620" t="str">
            <v>CC00001</v>
          </cell>
          <cell r="F3620" t="str">
            <v>АНАСТАСИЯ ПЕРЕКИНА</v>
          </cell>
          <cell r="G3620" t="str">
            <v>MA_WEB</v>
          </cell>
          <cell r="H3620" t="str">
            <v>ФЛ</v>
          </cell>
          <cell r="I3620" t="str">
            <v>SPMIZMAL</v>
          </cell>
        </row>
        <row r="3621">
          <cell r="A3621" t="str">
            <v>Y0084072</v>
          </cell>
          <cell r="B3621">
            <v>43421</v>
          </cell>
          <cell r="C3621">
            <v>43422</v>
          </cell>
          <cell r="D3621">
            <v>43422</v>
          </cell>
          <cell r="E3621" t="str">
            <v>IE259215</v>
          </cell>
          <cell r="F3621" t="str">
            <v>Надежда Лаврентьева</v>
          </cell>
          <cell r="G3621" t="str">
            <v>MA_WEB</v>
          </cell>
          <cell r="H3621" t="str">
            <v>ФЛ</v>
          </cell>
          <cell r="I3621" t="str">
            <v>SPMKOLPINO</v>
          </cell>
        </row>
        <row r="3622">
          <cell r="A3622" t="str">
            <v>Y0084085</v>
          </cell>
          <cell r="B3622">
            <v>43421</v>
          </cell>
          <cell r="C3622">
            <v>43422</v>
          </cell>
          <cell r="D3622">
            <v>43422</v>
          </cell>
          <cell r="E3622" t="str">
            <v>ID465397</v>
          </cell>
          <cell r="F3622" t="str">
            <v>Татьяна Ив</v>
          </cell>
          <cell r="G3622" t="str">
            <v>MA_WEB</v>
          </cell>
          <cell r="H3622" t="str">
            <v>ФЛ</v>
          </cell>
          <cell r="I3622" t="str">
            <v>SPB5</v>
          </cell>
        </row>
        <row r="3623">
          <cell r="A3623" t="str">
            <v>Y0084131</v>
          </cell>
          <cell r="B3623">
            <v>43421</v>
          </cell>
          <cell r="C3623">
            <v>43422</v>
          </cell>
          <cell r="D3623">
            <v>43422</v>
          </cell>
          <cell r="E3623" t="str">
            <v>ID181762</v>
          </cell>
          <cell r="F3623" t="str">
            <v>Лолита Шелегова</v>
          </cell>
          <cell r="G3623" t="str">
            <v>MA_WEB</v>
          </cell>
          <cell r="H3623" t="str">
            <v>ФЛ</v>
          </cell>
          <cell r="I3623" t="str">
            <v>SPMLIGOV</v>
          </cell>
        </row>
        <row r="3624">
          <cell r="A3624" t="str">
            <v>Y0084231</v>
          </cell>
          <cell r="B3624">
            <v>43421</v>
          </cell>
          <cell r="C3624">
            <v>43422</v>
          </cell>
          <cell r="D3624">
            <v>43422</v>
          </cell>
          <cell r="E3624" t="str">
            <v>CC00001</v>
          </cell>
          <cell r="F3624" t="str">
            <v>Антон Сафонов</v>
          </cell>
          <cell r="G3624" t="str">
            <v>MA_WEB</v>
          </cell>
          <cell r="H3624" t="str">
            <v>ФЛ</v>
          </cell>
          <cell r="I3624" t="str">
            <v>SPMVETER2</v>
          </cell>
        </row>
        <row r="3625">
          <cell r="A3625" t="str">
            <v>Y0084268</v>
          </cell>
          <cell r="B3625">
            <v>43421</v>
          </cell>
          <cell r="C3625">
            <v>43422</v>
          </cell>
          <cell r="D3625">
            <v>43422</v>
          </cell>
          <cell r="E3625" t="str">
            <v>CC00001</v>
          </cell>
          <cell r="F3625" t="str">
            <v>иван жилин</v>
          </cell>
          <cell r="G3625" t="str">
            <v>MA_WEB</v>
          </cell>
          <cell r="H3625" t="str">
            <v>ФЛ</v>
          </cell>
          <cell r="I3625" t="str">
            <v>SPMVSEV</v>
          </cell>
        </row>
        <row r="3626">
          <cell r="A3626" t="str">
            <v>Y0084297</v>
          </cell>
          <cell r="B3626">
            <v>43421</v>
          </cell>
          <cell r="C3626">
            <v>43422</v>
          </cell>
          <cell r="D3626">
            <v>43422</v>
          </cell>
          <cell r="E3626" t="str">
            <v>ID061803</v>
          </cell>
          <cell r="F3626" t="str">
            <v>Дмитрий Григорьев</v>
          </cell>
          <cell r="G3626" t="str">
            <v>MA_WEB</v>
          </cell>
          <cell r="H3626" t="str">
            <v>ФЛ</v>
          </cell>
          <cell r="I3626" t="str">
            <v>SPB3</v>
          </cell>
        </row>
        <row r="3627">
          <cell r="A3627" t="str">
            <v>Y0084301</v>
          </cell>
          <cell r="B3627">
            <v>43421</v>
          </cell>
          <cell r="C3627">
            <v>43422</v>
          </cell>
          <cell r="D3627">
            <v>43422</v>
          </cell>
          <cell r="E3627" t="str">
            <v>CC00001</v>
          </cell>
          <cell r="F3627" t="str">
            <v>Александр Макаров</v>
          </cell>
          <cell r="G3627" t="str">
            <v>MA_WEB</v>
          </cell>
          <cell r="H3627" t="str">
            <v>ФЛ</v>
          </cell>
          <cell r="I3627" t="str">
            <v>SPMKAMEN</v>
          </cell>
        </row>
        <row r="3628">
          <cell r="A3628" t="str">
            <v>Y0084306</v>
          </cell>
          <cell r="B3628">
            <v>43421</v>
          </cell>
          <cell r="C3628">
            <v>43422</v>
          </cell>
          <cell r="D3628">
            <v>43422</v>
          </cell>
          <cell r="E3628" t="str">
            <v>IC178103</v>
          </cell>
          <cell r="F3628" t="str">
            <v>Мария Бочарова</v>
          </cell>
          <cell r="G3628" t="str">
            <v>MA_WEB</v>
          </cell>
          <cell r="H3628" t="str">
            <v>ФЛ</v>
          </cell>
          <cell r="I3628" t="str">
            <v>SPMPROS</v>
          </cell>
        </row>
        <row r="3629">
          <cell r="A3629" t="str">
            <v>Y0084403</v>
          </cell>
          <cell r="B3629">
            <v>43421</v>
          </cell>
          <cell r="C3629">
            <v>43422</v>
          </cell>
          <cell r="D3629">
            <v>43422</v>
          </cell>
          <cell r="E3629" t="str">
            <v>CC00001</v>
          </cell>
          <cell r="F3629" t="str">
            <v>Олег Север</v>
          </cell>
          <cell r="G3629" t="str">
            <v>MA_WEB</v>
          </cell>
          <cell r="H3629" t="str">
            <v>ФЛ</v>
          </cell>
          <cell r="I3629" t="str">
            <v>SPMPARNAS</v>
          </cell>
        </row>
        <row r="3630">
          <cell r="A3630" t="str">
            <v>Y0084425</v>
          </cell>
          <cell r="B3630">
            <v>43421</v>
          </cell>
          <cell r="C3630">
            <v>43422</v>
          </cell>
          <cell r="D3630">
            <v>43422</v>
          </cell>
          <cell r="E3630" t="str">
            <v>CC00001</v>
          </cell>
          <cell r="F3630" t="str">
            <v>Алексей Смирнов</v>
          </cell>
          <cell r="G3630" t="str">
            <v>MA_WEB</v>
          </cell>
          <cell r="H3630" t="str">
            <v>ФЛ</v>
          </cell>
          <cell r="I3630" t="str">
            <v>SPB3</v>
          </cell>
        </row>
        <row r="3631">
          <cell r="A3631" t="str">
            <v>Y0084689</v>
          </cell>
          <cell r="B3631">
            <v>43421</v>
          </cell>
          <cell r="C3631">
            <v>43422</v>
          </cell>
          <cell r="D3631">
            <v>43422</v>
          </cell>
          <cell r="E3631" t="str">
            <v>CC00001</v>
          </cell>
          <cell r="F3631" t="str">
            <v>Андрей Зимин</v>
          </cell>
          <cell r="G3631" t="str">
            <v>MA_WEB</v>
          </cell>
          <cell r="H3631" t="str">
            <v>ФЛ</v>
          </cell>
          <cell r="I3631" t="str">
            <v>SPMVETER2</v>
          </cell>
        </row>
        <row r="3632">
          <cell r="A3632" t="str">
            <v>Y0084875</v>
          </cell>
          <cell r="B3632">
            <v>43421</v>
          </cell>
          <cell r="C3632">
            <v>43422</v>
          </cell>
          <cell r="D3632">
            <v>43422</v>
          </cell>
          <cell r="E3632" t="str">
            <v>CC00001</v>
          </cell>
          <cell r="F3632" t="str">
            <v>ВЛАДИМИР ФОМИНСКИХ</v>
          </cell>
          <cell r="G3632" t="str">
            <v>MA_WEB</v>
          </cell>
          <cell r="H3632" t="str">
            <v>ФЛ</v>
          </cell>
          <cell r="I3632" t="str">
            <v>SPMMUZHIK</v>
          </cell>
        </row>
        <row r="3633">
          <cell r="A3633" t="str">
            <v>Y0085073</v>
          </cell>
          <cell r="B3633">
            <v>43421</v>
          </cell>
          <cell r="C3633">
            <v>43422</v>
          </cell>
          <cell r="D3633">
            <v>43422</v>
          </cell>
          <cell r="E3633" t="str">
            <v>ID078982</v>
          </cell>
          <cell r="F3633" t="str">
            <v>Artem Волосов</v>
          </cell>
          <cell r="G3633" t="str">
            <v>MA_WEB</v>
          </cell>
          <cell r="H3633" t="str">
            <v>ФЛ</v>
          </cell>
          <cell r="I3633" t="str">
            <v>SPMKIRISHI</v>
          </cell>
        </row>
        <row r="3634">
          <cell r="A3634" t="str">
            <v>Y0085124</v>
          </cell>
          <cell r="B3634">
            <v>43421</v>
          </cell>
          <cell r="C3634">
            <v>43422</v>
          </cell>
          <cell r="D3634">
            <v>43422</v>
          </cell>
          <cell r="E3634" t="str">
            <v>IC360903</v>
          </cell>
          <cell r="F3634" t="str">
            <v>Никита Басков</v>
          </cell>
          <cell r="G3634" t="str">
            <v>MA_WEB</v>
          </cell>
          <cell r="H3634" t="str">
            <v>ФЛ</v>
          </cell>
          <cell r="I3634" t="str">
            <v>SPMELIZAR</v>
          </cell>
        </row>
        <row r="3635">
          <cell r="A3635" t="str">
            <v>Y0085269</v>
          </cell>
          <cell r="B3635">
            <v>43421</v>
          </cell>
          <cell r="C3635">
            <v>43422</v>
          </cell>
          <cell r="D3635">
            <v>43422</v>
          </cell>
          <cell r="E3635" t="str">
            <v>CC00001</v>
          </cell>
          <cell r="F3635" t="str">
            <v>Дмитрий Черных</v>
          </cell>
          <cell r="G3635" t="str">
            <v>MA_WEB</v>
          </cell>
          <cell r="H3635" t="str">
            <v>ФЛ</v>
          </cell>
          <cell r="I3635" t="str">
            <v>SPMGRAZHD</v>
          </cell>
        </row>
        <row r="3636">
          <cell r="A3636" t="str">
            <v>Y0085342</v>
          </cell>
          <cell r="B3636">
            <v>43421</v>
          </cell>
          <cell r="C3636">
            <v>43422</v>
          </cell>
          <cell r="D3636">
            <v>43422</v>
          </cell>
          <cell r="E3636" t="str">
            <v>CC00001</v>
          </cell>
          <cell r="F3636" t="str">
            <v>Кирилл Ксенофонтов</v>
          </cell>
          <cell r="G3636" t="str">
            <v>MA_WEB</v>
          </cell>
          <cell r="H3636" t="str">
            <v>ФЛ</v>
          </cell>
          <cell r="I3636" t="str">
            <v>SPMGRAZHD</v>
          </cell>
        </row>
        <row r="3637">
          <cell r="A3637" t="str">
            <v>Y0085616</v>
          </cell>
          <cell r="B3637">
            <v>43421</v>
          </cell>
          <cell r="C3637">
            <v>43422</v>
          </cell>
          <cell r="D3637">
            <v>43422</v>
          </cell>
          <cell r="E3637" t="str">
            <v>CC00001</v>
          </cell>
          <cell r="F3637" t="str">
            <v>Ольга Пискарева</v>
          </cell>
          <cell r="G3637" t="str">
            <v>MA_WEB</v>
          </cell>
          <cell r="H3637" t="str">
            <v>ФЛ</v>
          </cell>
          <cell r="I3637" t="str">
            <v>SPMKAMEN</v>
          </cell>
        </row>
        <row r="3638">
          <cell r="A3638" t="str">
            <v>Y0085663</v>
          </cell>
          <cell r="B3638">
            <v>43421</v>
          </cell>
          <cell r="C3638">
            <v>43422</v>
          </cell>
          <cell r="D3638">
            <v>43422</v>
          </cell>
          <cell r="E3638" t="str">
            <v>ID432744</v>
          </cell>
          <cell r="F3638" t="str">
            <v>Сергей Поляков</v>
          </cell>
          <cell r="G3638" t="str">
            <v>MA_WEB</v>
          </cell>
          <cell r="H3638" t="str">
            <v>ФЛ</v>
          </cell>
          <cell r="I3638" t="str">
            <v>SPB5</v>
          </cell>
        </row>
        <row r="3639">
          <cell r="A3639" t="str">
            <v>Y0085714</v>
          </cell>
          <cell r="B3639">
            <v>43421</v>
          </cell>
          <cell r="C3639">
            <v>43422</v>
          </cell>
          <cell r="D3639">
            <v>43422</v>
          </cell>
          <cell r="E3639" t="str">
            <v>CC00001</v>
          </cell>
          <cell r="F3639" t="str">
            <v>Михаилас Балабонас</v>
          </cell>
          <cell r="G3639" t="str">
            <v>MA_WEB</v>
          </cell>
          <cell r="H3639" t="str">
            <v>ФЛ</v>
          </cell>
          <cell r="I3639" t="str">
            <v>SPMVSEV</v>
          </cell>
        </row>
        <row r="3640">
          <cell r="A3640" t="str">
            <v>Y0085781</v>
          </cell>
          <cell r="B3640">
            <v>43421</v>
          </cell>
          <cell r="C3640">
            <v>43422</v>
          </cell>
          <cell r="D3640">
            <v>43422</v>
          </cell>
          <cell r="E3640" t="str">
            <v>CC00001</v>
          </cell>
          <cell r="F3640" t="str">
            <v>олег полпудников</v>
          </cell>
          <cell r="G3640" t="str">
            <v>MA_WEB</v>
          </cell>
          <cell r="H3640" t="str">
            <v>ФЛ</v>
          </cell>
          <cell r="I3640" t="str">
            <v>SPB4</v>
          </cell>
        </row>
        <row r="3641">
          <cell r="A3641" t="str">
            <v>Y0086083</v>
          </cell>
          <cell r="B3641">
            <v>43421</v>
          </cell>
          <cell r="C3641">
            <v>43422</v>
          </cell>
          <cell r="D3641">
            <v>43422</v>
          </cell>
          <cell r="E3641" t="str">
            <v>IC780561</v>
          </cell>
          <cell r="F3641" t="str">
            <v>Владимир Григорьев</v>
          </cell>
          <cell r="G3641" t="str">
            <v>MA_WEB</v>
          </cell>
          <cell r="H3641" t="str">
            <v>ФЛ</v>
          </cell>
          <cell r="I3641" t="str">
            <v>SPMGRAZHD</v>
          </cell>
        </row>
        <row r="3642">
          <cell r="A3642" t="str">
            <v>Y0086197</v>
          </cell>
          <cell r="B3642">
            <v>43421</v>
          </cell>
          <cell r="C3642">
            <v>43422</v>
          </cell>
          <cell r="D3642">
            <v>43422</v>
          </cell>
          <cell r="E3642" t="str">
            <v>CC00001</v>
          </cell>
          <cell r="F3642" t="str">
            <v>Александр Филин</v>
          </cell>
          <cell r="G3642" t="str">
            <v>MA_WEB</v>
          </cell>
          <cell r="H3642" t="str">
            <v>ФЛ</v>
          </cell>
          <cell r="I3642" t="str">
            <v>SPB3</v>
          </cell>
        </row>
        <row r="3643">
          <cell r="A3643" t="str">
            <v>Y0086407</v>
          </cell>
          <cell r="B3643">
            <v>43421</v>
          </cell>
          <cell r="C3643">
            <v>43422</v>
          </cell>
          <cell r="D3643">
            <v>43422</v>
          </cell>
          <cell r="E3643" t="str">
            <v>CC00001</v>
          </cell>
          <cell r="F3643" t="str">
            <v>Артем Иргашев</v>
          </cell>
          <cell r="G3643" t="str">
            <v>MA_WEB</v>
          </cell>
          <cell r="H3643" t="str">
            <v>ФЛ</v>
          </cell>
          <cell r="I3643" t="str">
            <v>SPMGRAZHD</v>
          </cell>
        </row>
        <row r="3644">
          <cell r="A3644" t="str">
            <v>Y0086506</v>
          </cell>
          <cell r="B3644">
            <v>43421</v>
          </cell>
          <cell r="C3644">
            <v>43422</v>
          </cell>
          <cell r="D3644">
            <v>43422</v>
          </cell>
          <cell r="E3644" t="str">
            <v>CC00001</v>
          </cell>
          <cell r="F3644" t="str">
            <v>Илья Трофимов</v>
          </cell>
          <cell r="G3644" t="str">
            <v>MA_WEB</v>
          </cell>
          <cell r="H3644" t="str">
            <v>ФЛ</v>
          </cell>
          <cell r="I3644" t="str">
            <v>SPMGRAZHD</v>
          </cell>
        </row>
        <row r="3645">
          <cell r="A3645" t="str">
            <v>Y0086725</v>
          </cell>
          <cell r="B3645">
            <v>43421</v>
          </cell>
          <cell r="C3645">
            <v>43422</v>
          </cell>
          <cell r="D3645">
            <v>43422</v>
          </cell>
          <cell r="E3645" t="str">
            <v>IE484525</v>
          </cell>
          <cell r="F3645" t="str">
            <v>Владимир Макаров</v>
          </cell>
          <cell r="G3645" t="str">
            <v>MA_WEB</v>
          </cell>
          <cell r="H3645" t="str">
            <v>ФЛ</v>
          </cell>
          <cell r="I3645" t="str">
            <v>SPB4</v>
          </cell>
        </row>
        <row r="3646">
          <cell r="A3646" t="str">
            <v>Y0086813</v>
          </cell>
          <cell r="B3646">
            <v>43421</v>
          </cell>
          <cell r="C3646">
            <v>43422</v>
          </cell>
          <cell r="D3646">
            <v>43422</v>
          </cell>
          <cell r="E3646" t="str">
            <v>ID441842</v>
          </cell>
          <cell r="F3646" t="str">
            <v>павел костин</v>
          </cell>
          <cell r="G3646" t="str">
            <v>MA_WEB</v>
          </cell>
          <cell r="H3646" t="str">
            <v>ФЛ</v>
          </cell>
          <cell r="I3646" t="str">
            <v>SPB2</v>
          </cell>
        </row>
        <row r="3647">
          <cell r="A3647" t="str">
            <v>Y0086953</v>
          </cell>
          <cell r="B3647">
            <v>43421</v>
          </cell>
          <cell r="C3647">
            <v>43422</v>
          </cell>
          <cell r="D3647">
            <v>43422</v>
          </cell>
          <cell r="E3647" t="str">
            <v>ID118833</v>
          </cell>
          <cell r="F3647" t="str">
            <v>Андрей Лоханов</v>
          </cell>
          <cell r="G3647" t="str">
            <v>MA_WEB</v>
          </cell>
          <cell r="H3647" t="str">
            <v>ФЛ</v>
          </cell>
          <cell r="I3647" t="str">
            <v>SPMLINE6</v>
          </cell>
        </row>
        <row r="3648">
          <cell r="A3648" t="str">
            <v>Y0087624</v>
          </cell>
          <cell r="B3648">
            <v>43421</v>
          </cell>
          <cell r="C3648">
            <v>43422</v>
          </cell>
          <cell r="D3648">
            <v>43422</v>
          </cell>
          <cell r="E3648" t="str">
            <v>CC00001</v>
          </cell>
          <cell r="F3648" t="str">
            <v>Александр Гриненко</v>
          </cell>
          <cell r="G3648" t="str">
            <v>MA_WEB</v>
          </cell>
          <cell r="H3648" t="str">
            <v>ФЛ</v>
          </cell>
          <cell r="I3648" t="str">
            <v>SPMKOLPINO</v>
          </cell>
        </row>
        <row r="3649">
          <cell r="A3649" t="str">
            <v>Y0087694</v>
          </cell>
          <cell r="B3649">
            <v>43421</v>
          </cell>
          <cell r="C3649">
            <v>43422</v>
          </cell>
          <cell r="D3649">
            <v>43422</v>
          </cell>
          <cell r="E3649" t="str">
            <v>CC00001</v>
          </cell>
          <cell r="F3649" t="str">
            <v>Антон Мельников</v>
          </cell>
          <cell r="G3649" t="str">
            <v>MA_WEB</v>
          </cell>
          <cell r="H3649" t="str">
            <v>ФЛ</v>
          </cell>
          <cell r="I3649" t="str">
            <v>SPB4</v>
          </cell>
        </row>
        <row r="3650">
          <cell r="A3650" t="str">
            <v>Y0087729</v>
          </cell>
          <cell r="B3650">
            <v>43421</v>
          </cell>
          <cell r="C3650">
            <v>43422</v>
          </cell>
          <cell r="D3650">
            <v>43422</v>
          </cell>
          <cell r="E3650" t="str">
            <v>CC00001</v>
          </cell>
          <cell r="F3650" t="str">
            <v>Мария Филатова</v>
          </cell>
          <cell r="G3650" t="str">
            <v>MA_WEB</v>
          </cell>
          <cell r="H3650" t="str">
            <v>ФЛ</v>
          </cell>
          <cell r="I3650" t="str">
            <v>SPMKOTINA</v>
          </cell>
        </row>
        <row r="3651">
          <cell r="A3651" t="str">
            <v>Y0087731</v>
          </cell>
          <cell r="B3651">
            <v>43421</v>
          </cell>
          <cell r="C3651">
            <v>43422</v>
          </cell>
          <cell r="D3651">
            <v>43422</v>
          </cell>
          <cell r="E3651" t="str">
            <v>IC682178</v>
          </cell>
          <cell r="F3651" t="str">
            <v>Константин Линно</v>
          </cell>
          <cell r="G3651" t="str">
            <v>MA_WEB</v>
          </cell>
          <cell r="H3651" t="str">
            <v>ФЛ</v>
          </cell>
          <cell r="I3651" t="str">
            <v>SPB4</v>
          </cell>
        </row>
        <row r="3652">
          <cell r="A3652" t="str">
            <v>Y0087927</v>
          </cell>
          <cell r="B3652">
            <v>43421</v>
          </cell>
          <cell r="C3652">
            <v>43422</v>
          </cell>
          <cell r="D3652">
            <v>43422</v>
          </cell>
          <cell r="E3652" t="str">
            <v>CC00001</v>
          </cell>
          <cell r="F3652" t="str">
            <v>Алексей Крылов</v>
          </cell>
          <cell r="G3652" t="str">
            <v>MA_WEB</v>
          </cell>
          <cell r="H3652" t="str">
            <v>ФЛ</v>
          </cell>
          <cell r="I3652" t="str">
            <v>SPB2</v>
          </cell>
        </row>
        <row r="3653">
          <cell r="A3653" t="str">
            <v>Y0087981</v>
          </cell>
          <cell r="B3653">
            <v>43421</v>
          </cell>
          <cell r="C3653">
            <v>43422</v>
          </cell>
          <cell r="D3653">
            <v>43422</v>
          </cell>
          <cell r="E3653" t="str">
            <v>CC00001</v>
          </cell>
          <cell r="F3653" t="str">
            <v>Алексей Крылов</v>
          </cell>
          <cell r="G3653" t="str">
            <v>MA_WEB</v>
          </cell>
          <cell r="H3653" t="str">
            <v>ФЛ</v>
          </cell>
          <cell r="I3653" t="str">
            <v>SPB2</v>
          </cell>
        </row>
        <row r="3654">
          <cell r="A3654" t="str">
            <v>Y0088079</v>
          </cell>
          <cell r="B3654">
            <v>43421</v>
          </cell>
          <cell r="C3654">
            <v>43422</v>
          </cell>
          <cell r="D3654">
            <v>43422</v>
          </cell>
          <cell r="E3654" t="str">
            <v>ID591850</v>
          </cell>
          <cell r="F3654" t="str">
            <v>Олег Прохоров</v>
          </cell>
          <cell r="G3654" t="str">
            <v>MA_WEB</v>
          </cell>
          <cell r="H3654" t="str">
            <v>ФЛ</v>
          </cell>
          <cell r="I3654" t="str">
            <v>SPMVETER2</v>
          </cell>
        </row>
        <row r="3655">
          <cell r="A3655" t="str">
            <v>Y0088174</v>
          </cell>
          <cell r="B3655">
            <v>43421</v>
          </cell>
          <cell r="C3655">
            <v>43422</v>
          </cell>
          <cell r="D3655">
            <v>43422</v>
          </cell>
          <cell r="E3655" t="str">
            <v>CC00001</v>
          </cell>
          <cell r="F3655" t="str">
            <v>Сергей Агапкин</v>
          </cell>
          <cell r="G3655" t="str">
            <v>MA_WEB</v>
          </cell>
          <cell r="H3655" t="str">
            <v>ФЛ</v>
          </cell>
          <cell r="I3655" t="str">
            <v>SPMKOTINA</v>
          </cell>
        </row>
        <row r="3656">
          <cell r="A3656" t="str">
            <v>Y0088194</v>
          </cell>
          <cell r="B3656">
            <v>43421</v>
          </cell>
          <cell r="C3656">
            <v>43422</v>
          </cell>
          <cell r="D3656">
            <v>43422</v>
          </cell>
          <cell r="E3656" t="str">
            <v>CC00001</v>
          </cell>
          <cell r="F3656" t="str">
            <v>Чжан юнь пэн</v>
          </cell>
          <cell r="G3656" t="str">
            <v>MA_WEB</v>
          </cell>
          <cell r="H3656" t="str">
            <v>ФЛ</v>
          </cell>
          <cell r="I3656" t="str">
            <v>SPB</v>
          </cell>
        </row>
        <row r="3657">
          <cell r="A3657" t="str">
            <v>Y0088197</v>
          </cell>
          <cell r="B3657">
            <v>43421</v>
          </cell>
          <cell r="C3657">
            <v>43422</v>
          </cell>
          <cell r="D3657">
            <v>43422</v>
          </cell>
          <cell r="E3657" t="str">
            <v>IC236117</v>
          </cell>
          <cell r="F3657" t="str">
            <v>Александр Горьканов</v>
          </cell>
          <cell r="G3657" t="str">
            <v>MA_WEB</v>
          </cell>
          <cell r="H3657" t="str">
            <v>ФЛ</v>
          </cell>
          <cell r="I3657" t="str">
            <v>SPB2</v>
          </cell>
        </row>
        <row r="3658">
          <cell r="A3658" t="str">
            <v>Y0088463</v>
          </cell>
          <cell r="B3658">
            <v>43421</v>
          </cell>
          <cell r="C3658">
            <v>43422</v>
          </cell>
          <cell r="D3658">
            <v>43422</v>
          </cell>
          <cell r="E3658" t="str">
            <v>IC591043</v>
          </cell>
          <cell r="F3658" t="str">
            <v>Сергей Тарасов</v>
          </cell>
          <cell r="G3658" t="str">
            <v>MA_WEB</v>
          </cell>
          <cell r="H3658" t="str">
            <v>ФЛ</v>
          </cell>
          <cell r="I3658" t="str">
            <v>SPB2</v>
          </cell>
        </row>
        <row r="3659">
          <cell r="A3659" t="str">
            <v>Y0088518</v>
          </cell>
          <cell r="B3659">
            <v>43421</v>
          </cell>
          <cell r="C3659">
            <v>43422</v>
          </cell>
          <cell r="D3659">
            <v>43422</v>
          </cell>
          <cell r="E3659" t="str">
            <v>IE079867</v>
          </cell>
          <cell r="F3659" t="str">
            <v>Андрей Кисурин</v>
          </cell>
          <cell r="G3659" t="str">
            <v>MA_WEB</v>
          </cell>
          <cell r="H3659" t="str">
            <v>ФЛ</v>
          </cell>
          <cell r="I3659" t="str">
            <v>SPB4</v>
          </cell>
        </row>
        <row r="3660">
          <cell r="A3660" t="str">
            <v>Y0088619</v>
          </cell>
          <cell r="B3660">
            <v>43421</v>
          </cell>
          <cell r="C3660">
            <v>43422</v>
          </cell>
          <cell r="D3660">
            <v>43422</v>
          </cell>
          <cell r="E3660" t="str">
            <v>IE211687</v>
          </cell>
          <cell r="F3660" t="str">
            <v>Денис Афонченков</v>
          </cell>
          <cell r="G3660" t="str">
            <v>MA_WEB</v>
          </cell>
          <cell r="H3660" t="str">
            <v>ФЛ</v>
          </cell>
          <cell r="I3660" t="str">
            <v>SPB2</v>
          </cell>
        </row>
        <row r="3661">
          <cell r="A3661" t="str">
            <v>Y0088737</v>
          </cell>
          <cell r="B3661">
            <v>43421</v>
          </cell>
          <cell r="C3661">
            <v>43422</v>
          </cell>
          <cell r="D3661">
            <v>43422</v>
          </cell>
          <cell r="E3661" t="str">
            <v>IC242044</v>
          </cell>
          <cell r="F3661" t="str">
            <v>Юрий Евдокимов</v>
          </cell>
          <cell r="G3661" t="str">
            <v>MA_WEB</v>
          </cell>
          <cell r="H3661" t="str">
            <v>ФЛ</v>
          </cell>
          <cell r="I3661" t="str">
            <v>SPMGRAZHD</v>
          </cell>
        </row>
        <row r="3662">
          <cell r="A3662" t="str">
            <v>Y0088811</v>
          </cell>
          <cell r="B3662">
            <v>43421</v>
          </cell>
          <cell r="C3662">
            <v>43422</v>
          </cell>
          <cell r="D3662">
            <v>43422</v>
          </cell>
          <cell r="E3662" t="str">
            <v>ID758358</v>
          </cell>
          <cell r="F3662" t="str">
            <v>Константин Виноградов</v>
          </cell>
          <cell r="G3662" t="str">
            <v>MA_WEB</v>
          </cell>
          <cell r="H3662" t="str">
            <v>ФЛ</v>
          </cell>
          <cell r="I3662" t="str">
            <v>SPB</v>
          </cell>
        </row>
        <row r="3663">
          <cell r="A3663" t="str">
            <v>Y0089124</v>
          </cell>
          <cell r="B3663">
            <v>43421</v>
          </cell>
          <cell r="C3663">
            <v>43422</v>
          </cell>
          <cell r="D3663">
            <v>43422</v>
          </cell>
          <cell r="E3663" t="str">
            <v>IC241326</v>
          </cell>
          <cell r="F3663" t="str">
            <v>Оксана Бондаренко</v>
          </cell>
          <cell r="G3663" t="str">
            <v>MA_WEB</v>
          </cell>
          <cell r="H3663" t="str">
            <v>ФЛ</v>
          </cell>
          <cell r="I3663" t="str">
            <v>SPMPROS</v>
          </cell>
        </row>
        <row r="3664">
          <cell r="A3664" t="str">
            <v>Y0089298</v>
          </cell>
          <cell r="B3664">
            <v>43421</v>
          </cell>
          <cell r="C3664">
            <v>43422</v>
          </cell>
          <cell r="D3664">
            <v>43422</v>
          </cell>
          <cell r="E3664" t="str">
            <v>CC00001</v>
          </cell>
          <cell r="F3664" t="str">
            <v>Дмитрий Ткаченко</v>
          </cell>
          <cell r="G3664" t="str">
            <v>MA_WEB</v>
          </cell>
          <cell r="H3664" t="str">
            <v>ФЛ</v>
          </cell>
          <cell r="I3664" t="str">
            <v>SPMPETER</v>
          </cell>
        </row>
        <row r="3665">
          <cell r="A3665" t="str">
            <v>Y0089409</v>
          </cell>
          <cell r="B3665">
            <v>43421</v>
          </cell>
          <cell r="C3665">
            <v>43422</v>
          </cell>
          <cell r="D3665">
            <v>43422</v>
          </cell>
          <cell r="E3665" t="str">
            <v>CC00001</v>
          </cell>
          <cell r="F3665" t="str">
            <v>Александр Пастухов</v>
          </cell>
          <cell r="G3665" t="str">
            <v>MA_WEB</v>
          </cell>
          <cell r="H3665" t="str">
            <v>ФЛ</v>
          </cell>
          <cell r="I3665" t="str">
            <v>SPMSOSBOR</v>
          </cell>
        </row>
        <row r="3666">
          <cell r="A3666" t="str">
            <v>Y0089447</v>
          </cell>
          <cell r="B3666">
            <v>43421</v>
          </cell>
          <cell r="C3666">
            <v>43422</v>
          </cell>
          <cell r="D3666">
            <v>43422</v>
          </cell>
          <cell r="E3666" t="str">
            <v>CC00001</v>
          </cell>
          <cell r="F3666" t="str">
            <v>Никита Звонарев</v>
          </cell>
          <cell r="G3666" t="str">
            <v>MA_WEB</v>
          </cell>
          <cell r="H3666" t="str">
            <v>ФЛ</v>
          </cell>
          <cell r="I3666" t="str">
            <v>SPMLINE6</v>
          </cell>
        </row>
        <row r="3667">
          <cell r="A3667" t="str">
            <v>Y0089746</v>
          </cell>
          <cell r="B3667">
            <v>43421</v>
          </cell>
          <cell r="C3667">
            <v>43422</v>
          </cell>
          <cell r="D3667">
            <v>43422</v>
          </cell>
          <cell r="E3667" t="str">
            <v>CC00001</v>
          </cell>
          <cell r="F3667" t="str">
            <v>Тимофей Аристов</v>
          </cell>
          <cell r="G3667" t="str">
            <v>MA_WEB</v>
          </cell>
          <cell r="H3667" t="str">
            <v>ФЛ</v>
          </cell>
          <cell r="I3667" t="str">
            <v>SPMGRAZHD</v>
          </cell>
        </row>
        <row r="3668">
          <cell r="A3668" t="str">
            <v>Y0089754</v>
          </cell>
          <cell r="B3668">
            <v>43421</v>
          </cell>
          <cell r="C3668">
            <v>43422</v>
          </cell>
          <cell r="D3668">
            <v>43422</v>
          </cell>
          <cell r="E3668" t="str">
            <v>CC00001</v>
          </cell>
          <cell r="F3668" t="str">
            <v>Вячеслав Воробьев</v>
          </cell>
          <cell r="G3668" t="str">
            <v>MA_WEB</v>
          </cell>
          <cell r="H3668" t="str">
            <v>ФЛ</v>
          </cell>
          <cell r="I3668" t="str">
            <v>SPMGRAZHD</v>
          </cell>
        </row>
        <row r="3669">
          <cell r="A3669" t="str">
            <v>Y0089821</v>
          </cell>
          <cell r="B3669">
            <v>43421</v>
          </cell>
          <cell r="C3669">
            <v>43422</v>
          </cell>
          <cell r="D3669">
            <v>43422</v>
          </cell>
          <cell r="E3669" t="str">
            <v>CC00001</v>
          </cell>
          <cell r="F3669" t="str">
            <v>Владимир Алексеев</v>
          </cell>
          <cell r="G3669" t="str">
            <v>MA_WEB</v>
          </cell>
          <cell r="H3669" t="str">
            <v>ФЛ</v>
          </cell>
          <cell r="I3669" t="str">
            <v>SPMGRAZHD</v>
          </cell>
        </row>
        <row r="3670">
          <cell r="A3670" t="str">
            <v>Y0089855</v>
          </cell>
          <cell r="B3670">
            <v>43421</v>
          </cell>
          <cell r="C3670">
            <v>43422</v>
          </cell>
          <cell r="D3670">
            <v>43422</v>
          </cell>
          <cell r="E3670" t="str">
            <v>IX695498</v>
          </cell>
          <cell r="F3670" t="str">
            <v>Иван Шаталов</v>
          </cell>
          <cell r="G3670" t="str">
            <v>MA_WEB</v>
          </cell>
          <cell r="H3670" t="str">
            <v>ФЛ</v>
          </cell>
          <cell r="I3670" t="str">
            <v>SPMTOSNO</v>
          </cell>
        </row>
        <row r="3671">
          <cell r="A3671" t="str">
            <v>Y0090019</v>
          </cell>
          <cell r="B3671">
            <v>43421</v>
          </cell>
          <cell r="C3671">
            <v>43422</v>
          </cell>
          <cell r="D3671">
            <v>43422</v>
          </cell>
          <cell r="E3671" t="str">
            <v>CC00001</v>
          </cell>
          <cell r="F3671" t="str">
            <v>Елена Белова</v>
          </cell>
          <cell r="G3671" t="str">
            <v>MA_WEB</v>
          </cell>
          <cell r="H3671" t="str">
            <v>ФЛ</v>
          </cell>
          <cell r="I3671" t="str">
            <v>SPMKOLPINO</v>
          </cell>
        </row>
        <row r="3672">
          <cell r="A3672" t="str">
            <v>Y0090036</v>
          </cell>
          <cell r="B3672">
            <v>43421</v>
          </cell>
          <cell r="C3672">
            <v>43422</v>
          </cell>
          <cell r="D3672">
            <v>43422</v>
          </cell>
          <cell r="E3672" t="str">
            <v>ID396820</v>
          </cell>
          <cell r="F3672" t="str">
            <v>Дмитрий Ходоренко</v>
          </cell>
          <cell r="G3672" t="str">
            <v>MA_WEB</v>
          </cell>
          <cell r="H3672" t="str">
            <v>ФЛ</v>
          </cell>
          <cell r="I3672" t="str">
            <v>SPB5</v>
          </cell>
        </row>
        <row r="3673">
          <cell r="A3673" t="str">
            <v>Y0090135</v>
          </cell>
          <cell r="B3673">
            <v>43421</v>
          </cell>
          <cell r="C3673">
            <v>43422</v>
          </cell>
          <cell r="D3673">
            <v>43422</v>
          </cell>
          <cell r="E3673" t="str">
            <v>IE659072</v>
          </cell>
          <cell r="F3673" t="str">
            <v>Влад Лавров</v>
          </cell>
          <cell r="G3673" t="str">
            <v>MA_WEB</v>
          </cell>
          <cell r="H3673" t="str">
            <v>ФЛ</v>
          </cell>
          <cell r="I3673" t="str">
            <v>SPB2</v>
          </cell>
        </row>
        <row r="3674">
          <cell r="A3674" t="str">
            <v>Y0090302</v>
          </cell>
          <cell r="B3674">
            <v>43421</v>
          </cell>
          <cell r="C3674">
            <v>43422</v>
          </cell>
          <cell r="D3674">
            <v>43422</v>
          </cell>
          <cell r="E3674" t="str">
            <v>CC00001</v>
          </cell>
          <cell r="F3674" t="str">
            <v>Артур Егоров</v>
          </cell>
          <cell r="G3674" t="str">
            <v>MA_WEB</v>
          </cell>
          <cell r="H3674" t="str">
            <v>ФЛ</v>
          </cell>
          <cell r="I3674" t="str">
            <v>SPMVETER2</v>
          </cell>
        </row>
        <row r="3675">
          <cell r="A3675" t="str">
            <v>Y0090480</v>
          </cell>
          <cell r="B3675">
            <v>43421</v>
          </cell>
          <cell r="C3675">
            <v>43422</v>
          </cell>
          <cell r="D3675">
            <v>43422</v>
          </cell>
          <cell r="E3675" t="str">
            <v>IE156412</v>
          </cell>
          <cell r="F3675" t="str">
            <v>Артём Овчаров</v>
          </cell>
          <cell r="G3675" t="str">
            <v>MA_WEB</v>
          </cell>
          <cell r="H3675" t="str">
            <v>ФЛ</v>
          </cell>
          <cell r="I3675" t="str">
            <v>SPMVNOVG2</v>
          </cell>
        </row>
        <row r="3676">
          <cell r="A3676" t="str">
            <v>Y0090543</v>
          </cell>
          <cell r="B3676">
            <v>43421</v>
          </cell>
          <cell r="C3676">
            <v>43422</v>
          </cell>
          <cell r="D3676">
            <v>43422</v>
          </cell>
          <cell r="E3676" t="str">
            <v>CC00001</v>
          </cell>
          <cell r="F3676" t="str">
            <v>Егор Васильев</v>
          </cell>
          <cell r="G3676" t="str">
            <v>MA_WEB</v>
          </cell>
          <cell r="H3676" t="str">
            <v>ФЛ</v>
          </cell>
          <cell r="I3676" t="str">
            <v>SPMPROS</v>
          </cell>
        </row>
        <row r="3677">
          <cell r="A3677" t="str">
            <v>Y0090594</v>
          </cell>
          <cell r="B3677">
            <v>43421</v>
          </cell>
          <cell r="C3677">
            <v>43422</v>
          </cell>
          <cell r="D3677">
            <v>43422</v>
          </cell>
          <cell r="E3677" t="str">
            <v>I0436346</v>
          </cell>
          <cell r="F3677" t="str">
            <v>Андрей Давыденков</v>
          </cell>
          <cell r="G3677" t="str">
            <v>MA_WEB</v>
          </cell>
          <cell r="H3677" t="str">
            <v>ФЛ</v>
          </cell>
          <cell r="I3677" t="str">
            <v>SPB2</v>
          </cell>
        </row>
        <row r="3678">
          <cell r="A3678" t="str">
            <v>Y0090829</v>
          </cell>
          <cell r="B3678">
            <v>43421</v>
          </cell>
          <cell r="C3678">
            <v>43422</v>
          </cell>
          <cell r="D3678">
            <v>43422</v>
          </cell>
          <cell r="E3678" t="str">
            <v>CC00001</v>
          </cell>
          <cell r="F3678" t="str">
            <v>Станислав Руран</v>
          </cell>
          <cell r="G3678" t="str">
            <v>MA_WEB</v>
          </cell>
          <cell r="H3678" t="str">
            <v>ФЛ</v>
          </cell>
          <cell r="I3678" t="str">
            <v>SPMGRAZHD</v>
          </cell>
        </row>
        <row r="3679">
          <cell r="A3679" t="str">
            <v>Y0090880</v>
          </cell>
          <cell r="B3679">
            <v>43421</v>
          </cell>
          <cell r="C3679">
            <v>43422</v>
          </cell>
          <cell r="D3679">
            <v>43422</v>
          </cell>
          <cell r="E3679" t="str">
            <v>IX403326</v>
          </cell>
          <cell r="F3679" t="str">
            <v>Тимур Шумский</v>
          </cell>
          <cell r="G3679" t="str">
            <v>MA_WEB</v>
          </cell>
          <cell r="H3679" t="str">
            <v>ФЛ</v>
          </cell>
          <cell r="I3679" t="str">
            <v>SPB4</v>
          </cell>
        </row>
        <row r="3680">
          <cell r="A3680" t="str">
            <v>Y0091129</v>
          </cell>
          <cell r="B3680">
            <v>43421</v>
          </cell>
          <cell r="C3680">
            <v>43422</v>
          </cell>
          <cell r="D3680">
            <v>43422</v>
          </cell>
          <cell r="E3680" t="str">
            <v>CC00001</v>
          </cell>
          <cell r="F3680" t="str">
            <v>Владислав Базуев</v>
          </cell>
          <cell r="G3680" t="str">
            <v>MA_WEB</v>
          </cell>
          <cell r="H3680" t="str">
            <v>ФЛ</v>
          </cell>
          <cell r="I3680" t="str">
            <v>SPMIZMAL</v>
          </cell>
        </row>
        <row r="3681">
          <cell r="A3681" t="str">
            <v>Y0091159</v>
          </cell>
          <cell r="B3681">
            <v>43421</v>
          </cell>
          <cell r="C3681">
            <v>43422</v>
          </cell>
          <cell r="D3681">
            <v>43422</v>
          </cell>
          <cell r="E3681" t="str">
            <v>IX951219</v>
          </cell>
          <cell r="F3681" t="str">
            <v>Сергей Щепанюк</v>
          </cell>
          <cell r="G3681" t="str">
            <v>MA_WEB</v>
          </cell>
          <cell r="H3681" t="str">
            <v>ФЛ</v>
          </cell>
          <cell r="I3681" t="str">
            <v>SPMMUZHIK</v>
          </cell>
        </row>
        <row r="3682">
          <cell r="A3682" t="str">
            <v>Y0091298</v>
          </cell>
          <cell r="B3682">
            <v>43421</v>
          </cell>
          <cell r="C3682">
            <v>43422</v>
          </cell>
          <cell r="D3682">
            <v>43422</v>
          </cell>
          <cell r="E3682" t="str">
            <v>CC00001</v>
          </cell>
          <cell r="F3682" t="str">
            <v>владимир башкатов</v>
          </cell>
          <cell r="G3682" t="str">
            <v>MA_WEB</v>
          </cell>
          <cell r="H3682" t="str">
            <v>ФЛ</v>
          </cell>
          <cell r="I3682" t="str">
            <v>SPMLIGOV</v>
          </cell>
        </row>
        <row r="3683">
          <cell r="A3683" t="str">
            <v>Y0091353</v>
          </cell>
          <cell r="B3683">
            <v>43421</v>
          </cell>
          <cell r="C3683">
            <v>43422</v>
          </cell>
          <cell r="D3683">
            <v>43422</v>
          </cell>
          <cell r="E3683" t="str">
            <v>CC00001</v>
          </cell>
          <cell r="F3683" t="str">
            <v>Оксана Жукова</v>
          </cell>
          <cell r="G3683" t="str">
            <v>MA_WEB</v>
          </cell>
          <cell r="H3683" t="str">
            <v>ФЛ</v>
          </cell>
          <cell r="I3683" t="str">
            <v>SPMBUDAP2</v>
          </cell>
        </row>
        <row r="3684">
          <cell r="A3684" t="str">
            <v>Y0091427</v>
          </cell>
          <cell r="B3684">
            <v>43421</v>
          </cell>
          <cell r="C3684">
            <v>43422</v>
          </cell>
          <cell r="D3684">
            <v>43422</v>
          </cell>
          <cell r="E3684" t="str">
            <v>CC00001</v>
          </cell>
          <cell r="F3684" t="str">
            <v>Мария Кузьмина</v>
          </cell>
          <cell r="G3684" t="str">
            <v>MA_WEB</v>
          </cell>
          <cell r="H3684" t="str">
            <v>ФЛ</v>
          </cell>
          <cell r="I3684" t="str">
            <v>SPB</v>
          </cell>
        </row>
        <row r="3685">
          <cell r="A3685" t="str">
            <v>Y0091483</v>
          </cell>
          <cell r="B3685">
            <v>43421</v>
          </cell>
          <cell r="C3685">
            <v>43422</v>
          </cell>
          <cell r="D3685">
            <v>43422</v>
          </cell>
          <cell r="E3685" t="str">
            <v>IX301604</v>
          </cell>
          <cell r="F3685" t="str">
            <v>Хамзали Халимов</v>
          </cell>
          <cell r="G3685" t="str">
            <v>MA_WEB</v>
          </cell>
          <cell r="H3685" t="str">
            <v>ФЛ</v>
          </cell>
          <cell r="I3685" t="str">
            <v>SPMTOSNO</v>
          </cell>
        </row>
        <row r="3686">
          <cell r="A3686" t="str">
            <v>Y0091513</v>
          </cell>
          <cell r="B3686">
            <v>43421</v>
          </cell>
          <cell r="C3686">
            <v>43422</v>
          </cell>
          <cell r="D3686">
            <v>43422</v>
          </cell>
          <cell r="E3686" t="str">
            <v>ID329534</v>
          </cell>
          <cell r="F3686" t="str">
            <v>Роланд Плиев</v>
          </cell>
          <cell r="G3686" t="str">
            <v>MA_WEB</v>
          </cell>
          <cell r="H3686" t="str">
            <v>ФЛ</v>
          </cell>
          <cell r="I3686" t="str">
            <v>SPB5</v>
          </cell>
        </row>
        <row r="3687">
          <cell r="A3687" t="str">
            <v>Y0091540</v>
          </cell>
          <cell r="B3687">
            <v>43421</v>
          </cell>
          <cell r="C3687">
            <v>43422</v>
          </cell>
          <cell r="D3687">
            <v>43422</v>
          </cell>
          <cell r="E3687" t="str">
            <v>CC00001</v>
          </cell>
          <cell r="F3687" t="str">
            <v>Елизавета Бобкова</v>
          </cell>
          <cell r="G3687" t="str">
            <v>MA_WEB</v>
          </cell>
          <cell r="H3687" t="str">
            <v>ФЛ</v>
          </cell>
          <cell r="I3687" t="str">
            <v>SPMLIGOV</v>
          </cell>
        </row>
        <row r="3688">
          <cell r="A3688" t="str">
            <v>Y0091565</v>
          </cell>
          <cell r="B3688">
            <v>43421</v>
          </cell>
          <cell r="C3688">
            <v>43422</v>
          </cell>
          <cell r="D3688">
            <v>43422</v>
          </cell>
          <cell r="E3688" t="str">
            <v>ID571477</v>
          </cell>
          <cell r="F3688" t="str">
            <v>Пушкина Татьяна</v>
          </cell>
          <cell r="G3688" t="str">
            <v>MA_WEB</v>
          </cell>
          <cell r="H3688" t="str">
            <v>ФЛ</v>
          </cell>
          <cell r="I3688" t="str">
            <v>SPMSOSBOR</v>
          </cell>
        </row>
        <row r="3689">
          <cell r="A3689" t="str">
            <v>Y0091639</v>
          </cell>
          <cell r="B3689">
            <v>43421</v>
          </cell>
          <cell r="C3689">
            <v>43422</v>
          </cell>
          <cell r="D3689">
            <v>43422</v>
          </cell>
          <cell r="E3689" t="str">
            <v>ID951675</v>
          </cell>
          <cell r="F3689" t="str">
            <v>Яна Никиташ</v>
          </cell>
          <cell r="G3689" t="str">
            <v>MA_WEB</v>
          </cell>
          <cell r="H3689" t="str">
            <v>ФЛ</v>
          </cell>
          <cell r="I3689" t="str">
            <v>SPMLIGOV</v>
          </cell>
        </row>
        <row r="3690">
          <cell r="A3690" t="str">
            <v>Y0091952</v>
          </cell>
          <cell r="B3690">
            <v>43421</v>
          </cell>
          <cell r="C3690">
            <v>43422</v>
          </cell>
          <cell r="D3690">
            <v>43422</v>
          </cell>
          <cell r="E3690" t="str">
            <v>CC00001</v>
          </cell>
          <cell r="F3690" t="str">
            <v>Сергей Иванов</v>
          </cell>
          <cell r="G3690" t="str">
            <v>MA_WEB</v>
          </cell>
          <cell r="H3690" t="str">
            <v>ФЛ</v>
          </cell>
          <cell r="I3690" t="str">
            <v>SPMPARNAS</v>
          </cell>
        </row>
        <row r="3691">
          <cell r="A3691" t="str">
            <v>Y0092017</v>
          </cell>
          <cell r="B3691">
            <v>43421</v>
          </cell>
          <cell r="C3691">
            <v>43422</v>
          </cell>
          <cell r="D3691">
            <v>43422</v>
          </cell>
          <cell r="E3691" t="str">
            <v>ID854700</v>
          </cell>
          <cell r="F3691" t="str">
            <v>андрес филиппов</v>
          </cell>
          <cell r="G3691" t="str">
            <v>MA_WEB</v>
          </cell>
          <cell r="H3691" t="str">
            <v>ФЛ</v>
          </cell>
          <cell r="I3691" t="str">
            <v>SPMPSKOV</v>
          </cell>
        </row>
        <row r="3692">
          <cell r="A3692" t="str">
            <v>Y0092090</v>
          </cell>
          <cell r="B3692">
            <v>43421</v>
          </cell>
          <cell r="C3692">
            <v>43422</v>
          </cell>
          <cell r="D3692">
            <v>43422</v>
          </cell>
          <cell r="E3692" t="str">
            <v>CC00001</v>
          </cell>
          <cell r="F3692" t="str">
            <v>Сергей Клоков</v>
          </cell>
          <cell r="G3692" t="str">
            <v>MA_WEB</v>
          </cell>
          <cell r="H3692" t="str">
            <v>ФЛ</v>
          </cell>
          <cell r="I3692" t="str">
            <v>SPMMUZHIK</v>
          </cell>
        </row>
        <row r="3693">
          <cell r="A3693" t="str">
            <v>Y0092094</v>
          </cell>
          <cell r="B3693">
            <v>43421</v>
          </cell>
          <cell r="C3693">
            <v>43422</v>
          </cell>
          <cell r="D3693">
            <v>43422</v>
          </cell>
          <cell r="E3693" t="str">
            <v>CC00001</v>
          </cell>
          <cell r="F3693" t="str">
            <v>Андрей Рыжов</v>
          </cell>
          <cell r="G3693" t="str">
            <v>MA_WEB</v>
          </cell>
          <cell r="H3693" t="str">
            <v>ФЛ</v>
          </cell>
          <cell r="I3693" t="str">
            <v>SPMGRAZHD</v>
          </cell>
        </row>
        <row r="3694">
          <cell r="A3694" t="str">
            <v>Y0092186</v>
          </cell>
          <cell r="B3694">
            <v>43421</v>
          </cell>
          <cell r="C3694">
            <v>43422</v>
          </cell>
          <cell r="D3694">
            <v>43422</v>
          </cell>
          <cell r="E3694" t="str">
            <v>CC00001</v>
          </cell>
          <cell r="F3694" t="str">
            <v>Ольга Ковалева</v>
          </cell>
          <cell r="G3694" t="str">
            <v>MA_WEB</v>
          </cell>
          <cell r="H3694" t="str">
            <v>ФЛ</v>
          </cell>
          <cell r="I3694" t="str">
            <v>SPMPETER</v>
          </cell>
        </row>
        <row r="3695">
          <cell r="A3695" t="str">
            <v>Y0092224</v>
          </cell>
          <cell r="B3695">
            <v>43421</v>
          </cell>
          <cell r="C3695">
            <v>43422</v>
          </cell>
          <cell r="D3695">
            <v>43422</v>
          </cell>
          <cell r="E3695" t="str">
            <v>IE904566</v>
          </cell>
          <cell r="F3695" t="str">
            <v>Дмитрий Павлов</v>
          </cell>
          <cell r="G3695" t="str">
            <v>MA_WEB</v>
          </cell>
          <cell r="H3695" t="str">
            <v>ФЛ</v>
          </cell>
          <cell r="I3695" t="str">
            <v>SPMVETER2</v>
          </cell>
        </row>
        <row r="3696">
          <cell r="A3696" t="str">
            <v>Y0092243</v>
          </cell>
          <cell r="B3696">
            <v>43421</v>
          </cell>
          <cell r="C3696">
            <v>43422</v>
          </cell>
          <cell r="D3696">
            <v>43422</v>
          </cell>
          <cell r="E3696" t="str">
            <v>IC714828</v>
          </cell>
          <cell r="F3696" t="str">
            <v>Антон Макаров</v>
          </cell>
          <cell r="G3696" t="str">
            <v>MA_WEB</v>
          </cell>
          <cell r="H3696" t="str">
            <v>ФЛ</v>
          </cell>
          <cell r="I3696" t="str">
            <v>SPB2</v>
          </cell>
        </row>
        <row r="3697">
          <cell r="A3697" t="str">
            <v>Y0092351</v>
          </cell>
          <cell r="B3697">
            <v>43421</v>
          </cell>
          <cell r="C3697">
            <v>43422</v>
          </cell>
          <cell r="D3697">
            <v>43422</v>
          </cell>
          <cell r="E3697" t="str">
            <v>CC00001</v>
          </cell>
          <cell r="F3697" t="str">
            <v>Игорь Фатьянов</v>
          </cell>
          <cell r="G3697" t="str">
            <v>MA_WEB</v>
          </cell>
          <cell r="H3697" t="str">
            <v>ФЛ</v>
          </cell>
          <cell r="I3697" t="str">
            <v>SPB</v>
          </cell>
        </row>
        <row r="3698">
          <cell r="A3698" t="str">
            <v>Y0092411</v>
          </cell>
          <cell r="B3698">
            <v>43421</v>
          </cell>
          <cell r="C3698">
            <v>43422</v>
          </cell>
          <cell r="D3698">
            <v>43422</v>
          </cell>
          <cell r="E3698" t="str">
            <v>IC964160</v>
          </cell>
          <cell r="F3698" t="str">
            <v>Александр Коркин</v>
          </cell>
          <cell r="G3698" t="str">
            <v>MA_WEB</v>
          </cell>
          <cell r="H3698" t="str">
            <v>ФЛ</v>
          </cell>
          <cell r="I3698" t="str">
            <v>SPMSOSBOR</v>
          </cell>
        </row>
        <row r="3699">
          <cell r="A3699" t="str">
            <v>Y0092421</v>
          </cell>
          <cell r="B3699">
            <v>43421</v>
          </cell>
          <cell r="C3699">
            <v>43422</v>
          </cell>
          <cell r="D3699">
            <v>43422</v>
          </cell>
          <cell r="E3699" t="str">
            <v>IC175619</v>
          </cell>
          <cell r="F3699" t="str">
            <v>Юрий Николаевич Садырин</v>
          </cell>
          <cell r="G3699" t="str">
            <v>MA_WEB</v>
          </cell>
          <cell r="H3699" t="str">
            <v>ФЛ</v>
          </cell>
          <cell r="I3699" t="str">
            <v>SPMKAMEN</v>
          </cell>
        </row>
        <row r="3700">
          <cell r="A3700" t="str">
            <v>Y0092453</v>
          </cell>
          <cell r="B3700">
            <v>43421</v>
          </cell>
          <cell r="C3700">
            <v>43422</v>
          </cell>
          <cell r="D3700">
            <v>43422</v>
          </cell>
          <cell r="E3700" t="str">
            <v>IC775425</v>
          </cell>
          <cell r="F3700" t="str">
            <v>Юрий Зайкин</v>
          </cell>
          <cell r="G3700" t="str">
            <v>MA_WEB</v>
          </cell>
          <cell r="H3700" t="str">
            <v>ФЛ</v>
          </cell>
          <cell r="I3700" t="str">
            <v>SPMKOTINA</v>
          </cell>
        </row>
        <row r="3701">
          <cell r="A3701" t="str">
            <v>Y0092509</v>
          </cell>
          <cell r="B3701">
            <v>43421</v>
          </cell>
          <cell r="C3701">
            <v>43422</v>
          </cell>
          <cell r="D3701">
            <v>43422</v>
          </cell>
          <cell r="E3701" t="str">
            <v>IC721574</v>
          </cell>
          <cell r="F3701" t="str">
            <v>Анатолий Макаров</v>
          </cell>
          <cell r="G3701" t="str">
            <v>MA_WEB</v>
          </cell>
          <cell r="H3701" t="str">
            <v>ФЛ</v>
          </cell>
          <cell r="I3701" t="str">
            <v>SPMKOLPINO</v>
          </cell>
        </row>
        <row r="3702">
          <cell r="A3702" t="str">
            <v>Y0092530</v>
          </cell>
          <cell r="B3702">
            <v>43421</v>
          </cell>
          <cell r="C3702">
            <v>43422</v>
          </cell>
          <cell r="D3702">
            <v>43422</v>
          </cell>
          <cell r="E3702" t="str">
            <v>CC00001</v>
          </cell>
          <cell r="F3702" t="str">
            <v>Алексей Егорихин</v>
          </cell>
          <cell r="G3702" t="str">
            <v>MA_WEB</v>
          </cell>
          <cell r="H3702" t="str">
            <v>ФЛ</v>
          </cell>
          <cell r="I3702" t="str">
            <v>SPMLADOG</v>
          </cell>
        </row>
        <row r="3703">
          <cell r="A3703" t="str">
            <v>Y0092599</v>
          </cell>
          <cell r="B3703">
            <v>43421</v>
          </cell>
          <cell r="C3703">
            <v>43422</v>
          </cell>
          <cell r="D3703">
            <v>43422</v>
          </cell>
          <cell r="E3703" t="str">
            <v>I0382778</v>
          </cell>
          <cell r="F3703" t="str">
            <v>Дмитрий Куклин</v>
          </cell>
          <cell r="G3703" t="str">
            <v>MA_WEB</v>
          </cell>
          <cell r="H3703" t="str">
            <v>ФЛ</v>
          </cell>
          <cell r="I3703" t="str">
            <v>SPMPETER</v>
          </cell>
        </row>
        <row r="3704">
          <cell r="A3704" t="str">
            <v>Y0092683</v>
          </cell>
          <cell r="B3704">
            <v>43421</v>
          </cell>
          <cell r="C3704">
            <v>43422</v>
          </cell>
          <cell r="D3704">
            <v>43422</v>
          </cell>
          <cell r="E3704" t="str">
            <v>ID746305</v>
          </cell>
          <cell r="F3704" t="str">
            <v>Денис Радченко</v>
          </cell>
          <cell r="G3704" t="str">
            <v>MA_WEB</v>
          </cell>
          <cell r="H3704" t="str">
            <v>ФЛ</v>
          </cell>
          <cell r="I3704" t="str">
            <v>SPMBUDAP2</v>
          </cell>
        </row>
        <row r="3705">
          <cell r="A3705" t="str">
            <v>Y0092718</v>
          </cell>
          <cell r="B3705">
            <v>43421</v>
          </cell>
          <cell r="C3705">
            <v>43422</v>
          </cell>
          <cell r="D3705">
            <v>43422</v>
          </cell>
          <cell r="E3705" t="str">
            <v>IX078244</v>
          </cell>
          <cell r="F3705" t="str">
            <v>Юлия Пп</v>
          </cell>
          <cell r="G3705" t="str">
            <v>MA_WEB</v>
          </cell>
          <cell r="H3705" t="str">
            <v>ФЛ</v>
          </cell>
          <cell r="I3705" t="str">
            <v>SPMKOTINA</v>
          </cell>
        </row>
        <row r="3706">
          <cell r="A3706" t="str">
            <v>Y0092763</v>
          </cell>
          <cell r="B3706">
            <v>43421</v>
          </cell>
          <cell r="C3706">
            <v>43422</v>
          </cell>
          <cell r="D3706">
            <v>43422</v>
          </cell>
          <cell r="E3706" t="str">
            <v>IC859241</v>
          </cell>
          <cell r="F3706" t="str">
            <v>Наталья Корнышева</v>
          </cell>
          <cell r="G3706" t="str">
            <v>MA_WEB</v>
          </cell>
          <cell r="H3706" t="str">
            <v>ФЛ</v>
          </cell>
          <cell r="I3706" t="str">
            <v>SPMSOSBOR</v>
          </cell>
        </row>
        <row r="3707">
          <cell r="A3707" t="str">
            <v>Y0092924</v>
          </cell>
          <cell r="B3707">
            <v>43421</v>
          </cell>
          <cell r="C3707">
            <v>43422</v>
          </cell>
          <cell r="D3707">
            <v>43422</v>
          </cell>
          <cell r="E3707" t="str">
            <v>CC00001</v>
          </cell>
          <cell r="F3707" t="str">
            <v>Сергей Пчелинцев</v>
          </cell>
          <cell r="G3707" t="str">
            <v>MA_WEB</v>
          </cell>
          <cell r="H3707" t="str">
            <v>ФЛ</v>
          </cell>
          <cell r="I3707" t="str">
            <v>SPMVIBORG</v>
          </cell>
        </row>
        <row r="3708">
          <cell r="A3708" t="str">
            <v>Y0092941</v>
          </cell>
          <cell r="B3708">
            <v>43421</v>
          </cell>
          <cell r="C3708">
            <v>43422</v>
          </cell>
          <cell r="D3708">
            <v>43422</v>
          </cell>
          <cell r="E3708" t="str">
            <v>CC00001</v>
          </cell>
          <cell r="F3708" t="str">
            <v>Данила Морозов</v>
          </cell>
          <cell r="G3708" t="str">
            <v>MA_WEB</v>
          </cell>
          <cell r="H3708" t="str">
            <v>ФЛ</v>
          </cell>
          <cell r="I3708" t="str">
            <v>SPB5</v>
          </cell>
        </row>
        <row r="3709">
          <cell r="A3709" t="str">
            <v>Y0093046</v>
          </cell>
          <cell r="B3709">
            <v>43421</v>
          </cell>
          <cell r="C3709">
            <v>43422</v>
          </cell>
          <cell r="D3709">
            <v>43422</v>
          </cell>
          <cell r="E3709" t="str">
            <v>CC00001</v>
          </cell>
          <cell r="F3709" t="str">
            <v>Ирина Любушкина</v>
          </cell>
          <cell r="G3709" t="str">
            <v>MA_WEB</v>
          </cell>
          <cell r="H3709" t="str">
            <v>ФЛ</v>
          </cell>
          <cell r="I3709" t="str">
            <v>SPMGATCHIN</v>
          </cell>
        </row>
        <row r="3710">
          <cell r="A3710" t="str">
            <v>Y0093184</v>
          </cell>
          <cell r="B3710">
            <v>43421</v>
          </cell>
          <cell r="C3710">
            <v>43422</v>
          </cell>
          <cell r="D3710">
            <v>43422</v>
          </cell>
          <cell r="E3710" t="str">
            <v>IX790623</v>
          </cell>
          <cell r="F3710" t="str">
            <v>александр Чукилев</v>
          </cell>
          <cell r="G3710" t="str">
            <v>MA_WEB</v>
          </cell>
          <cell r="H3710" t="str">
            <v>ФЛ</v>
          </cell>
          <cell r="I3710" t="str">
            <v>SPMGRAZHD</v>
          </cell>
        </row>
        <row r="3711">
          <cell r="A3711" t="str">
            <v>Y0093287</v>
          </cell>
          <cell r="B3711">
            <v>43421</v>
          </cell>
          <cell r="C3711">
            <v>43422</v>
          </cell>
          <cell r="D3711">
            <v>43422</v>
          </cell>
          <cell r="E3711" t="str">
            <v>CC00001</v>
          </cell>
          <cell r="F3711" t="str">
            <v>Сергей Соменков</v>
          </cell>
          <cell r="G3711" t="str">
            <v>MA_WEB</v>
          </cell>
          <cell r="H3711" t="str">
            <v>ФЛ</v>
          </cell>
          <cell r="I3711" t="str">
            <v>SPMKOLPINO</v>
          </cell>
        </row>
        <row r="3712">
          <cell r="A3712" t="str">
            <v>Y0093314</v>
          </cell>
          <cell r="B3712">
            <v>43421</v>
          </cell>
          <cell r="C3712">
            <v>43422</v>
          </cell>
          <cell r="D3712">
            <v>43422</v>
          </cell>
          <cell r="E3712" t="str">
            <v>CC00001</v>
          </cell>
          <cell r="F3712" t="str">
            <v>евгений братчиков</v>
          </cell>
          <cell r="G3712" t="str">
            <v>MA_WEB</v>
          </cell>
          <cell r="H3712" t="str">
            <v>ФЛ</v>
          </cell>
          <cell r="I3712" t="str">
            <v>SPB</v>
          </cell>
        </row>
        <row r="3713">
          <cell r="A3713" t="str">
            <v>Y0093407</v>
          </cell>
          <cell r="B3713">
            <v>43421</v>
          </cell>
          <cell r="C3713">
            <v>43422</v>
          </cell>
          <cell r="D3713">
            <v>43422</v>
          </cell>
          <cell r="E3713" t="str">
            <v>CC00001</v>
          </cell>
          <cell r="F3713" t="str">
            <v>Владимир ЗИНОВ</v>
          </cell>
          <cell r="G3713" t="str">
            <v>MA_WEB</v>
          </cell>
          <cell r="H3713" t="str">
            <v>ФЛ</v>
          </cell>
          <cell r="I3713" t="str">
            <v>SPMPUSH</v>
          </cell>
        </row>
        <row r="3714">
          <cell r="A3714" t="str">
            <v>Y0093489</v>
          </cell>
          <cell r="B3714">
            <v>43421</v>
          </cell>
          <cell r="C3714">
            <v>43422</v>
          </cell>
          <cell r="D3714">
            <v>43422</v>
          </cell>
          <cell r="E3714" t="str">
            <v>I0153619</v>
          </cell>
          <cell r="F3714" t="str">
            <v>Владислав Дьяченко</v>
          </cell>
          <cell r="G3714" t="str">
            <v>MA_WEB</v>
          </cell>
          <cell r="H3714" t="str">
            <v>ФЛ</v>
          </cell>
          <cell r="I3714" t="str">
            <v>SPB5</v>
          </cell>
        </row>
        <row r="3715">
          <cell r="A3715" t="str">
            <v>Y0093585</v>
          </cell>
          <cell r="B3715">
            <v>43421</v>
          </cell>
          <cell r="C3715">
            <v>43422</v>
          </cell>
          <cell r="D3715">
            <v>43422</v>
          </cell>
          <cell r="E3715" t="str">
            <v>IE357516</v>
          </cell>
          <cell r="F3715" t="str">
            <v>Денис Кузьмин</v>
          </cell>
          <cell r="G3715" t="str">
            <v>MA_WEB</v>
          </cell>
          <cell r="H3715" t="str">
            <v>ФЛ</v>
          </cell>
          <cell r="I3715" t="str">
            <v>SPB4</v>
          </cell>
        </row>
        <row r="3716">
          <cell r="A3716" t="str">
            <v>Y0093711</v>
          </cell>
          <cell r="B3716">
            <v>43421</v>
          </cell>
          <cell r="C3716">
            <v>43422</v>
          </cell>
          <cell r="D3716">
            <v>43422</v>
          </cell>
          <cell r="E3716" t="str">
            <v>CC00001</v>
          </cell>
          <cell r="F3716" t="str">
            <v>Любовь Сарычева</v>
          </cell>
          <cell r="G3716" t="str">
            <v>MA_WEB</v>
          </cell>
          <cell r="H3716" t="str">
            <v>ФЛ</v>
          </cell>
          <cell r="I3716" t="str">
            <v>SPMVETER2</v>
          </cell>
        </row>
        <row r="3717">
          <cell r="A3717" t="str">
            <v>Y0093713</v>
          </cell>
          <cell r="B3717">
            <v>43421</v>
          </cell>
          <cell r="C3717">
            <v>43422</v>
          </cell>
          <cell r="D3717">
            <v>43422</v>
          </cell>
          <cell r="E3717" t="str">
            <v>IC152728</v>
          </cell>
          <cell r="F3717" t="str">
            <v>Дмитрий Чернявский</v>
          </cell>
          <cell r="G3717" t="str">
            <v>MA_WEB</v>
          </cell>
          <cell r="H3717" t="str">
            <v>ФЛ</v>
          </cell>
          <cell r="I3717" t="str">
            <v>SPB2</v>
          </cell>
        </row>
        <row r="3718">
          <cell r="A3718" t="str">
            <v>Y0093726</v>
          </cell>
          <cell r="B3718">
            <v>43421</v>
          </cell>
          <cell r="C3718">
            <v>43422</v>
          </cell>
          <cell r="D3718">
            <v>43422</v>
          </cell>
          <cell r="E3718" t="str">
            <v>I0190259</v>
          </cell>
          <cell r="F3718" t="str">
            <v>Анна Назарова</v>
          </cell>
          <cell r="G3718" t="str">
            <v>MA_WEB</v>
          </cell>
          <cell r="H3718" t="str">
            <v>ФЛ</v>
          </cell>
          <cell r="I3718" t="str">
            <v>SPB3</v>
          </cell>
        </row>
        <row r="3719">
          <cell r="A3719" t="str">
            <v>Y0094110</v>
          </cell>
          <cell r="B3719">
            <v>43421</v>
          </cell>
          <cell r="C3719">
            <v>43422</v>
          </cell>
          <cell r="D3719">
            <v>43422</v>
          </cell>
          <cell r="E3719" t="str">
            <v>IX885444</v>
          </cell>
          <cell r="F3719" t="str">
            <v>Сергей Шестнов</v>
          </cell>
          <cell r="G3719" t="str">
            <v>MA_WEB</v>
          </cell>
          <cell r="H3719" t="str">
            <v>ФЛ</v>
          </cell>
          <cell r="I3719" t="str">
            <v>SPMKOTINA</v>
          </cell>
        </row>
        <row r="3720">
          <cell r="A3720" t="str">
            <v>Y0094259</v>
          </cell>
          <cell r="B3720">
            <v>43421</v>
          </cell>
          <cell r="C3720">
            <v>43422</v>
          </cell>
          <cell r="D3720">
            <v>43422</v>
          </cell>
          <cell r="E3720" t="str">
            <v>ID591770</v>
          </cell>
          <cell r="F3720" t="str">
            <v>Сергей Игнатовец</v>
          </cell>
          <cell r="G3720" t="str">
            <v>MA_WEB</v>
          </cell>
          <cell r="H3720" t="str">
            <v>ФЛ</v>
          </cell>
          <cell r="I3720" t="str">
            <v>SPMVETER2</v>
          </cell>
        </row>
        <row r="3721">
          <cell r="A3721" t="str">
            <v>Y0094289</v>
          </cell>
          <cell r="B3721">
            <v>43421</v>
          </cell>
          <cell r="C3721">
            <v>43422</v>
          </cell>
          <cell r="D3721">
            <v>43422</v>
          </cell>
          <cell r="E3721" t="str">
            <v>CC00001</v>
          </cell>
          <cell r="F3721" t="str">
            <v>Дмитрий Зотов</v>
          </cell>
          <cell r="G3721" t="str">
            <v>MA_WEB</v>
          </cell>
          <cell r="H3721" t="str">
            <v>ФЛ</v>
          </cell>
          <cell r="I3721" t="str">
            <v>SPB5</v>
          </cell>
        </row>
        <row r="3722">
          <cell r="A3722" t="str">
            <v>Y0094434</v>
          </cell>
          <cell r="B3722">
            <v>43421</v>
          </cell>
          <cell r="C3722">
            <v>43422</v>
          </cell>
          <cell r="D3722">
            <v>43422</v>
          </cell>
          <cell r="E3722" t="str">
            <v>ID671663</v>
          </cell>
          <cell r="F3722" t="str">
            <v>Эл Бутаев</v>
          </cell>
          <cell r="G3722" t="str">
            <v>MA_WEB</v>
          </cell>
          <cell r="H3722" t="str">
            <v>ФЛ</v>
          </cell>
          <cell r="I3722" t="str">
            <v>SPB3</v>
          </cell>
        </row>
        <row r="3723">
          <cell r="A3723" t="str">
            <v>Y0094532</v>
          </cell>
          <cell r="B3723">
            <v>43421</v>
          </cell>
          <cell r="C3723">
            <v>43422</v>
          </cell>
          <cell r="D3723">
            <v>43422</v>
          </cell>
          <cell r="E3723" t="str">
            <v>ID059103</v>
          </cell>
          <cell r="F3723" t="str">
            <v>Дмитрий Бакланов</v>
          </cell>
          <cell r="G3723" t="str">
            <v>MA_WEB</v>
          </cell>
          <cell r="H3723" t="str">
            <v>ФЛ</v>
          </cell>
          <cell r="I3723" t="str">
            <v>SPB3</v>
          </cell>
        </row>
        <row r="3724">
          <cell r="A3724" t="str">
            <v>Y0094697</v>
          </cell>
          <cell r="B3724">
            <v>43421</v>
          </cell>
          <cell r="C3724">
            <v>43422</v>
          </cell>
          <cell r="D3724">
            <v>43422</v>
          </cell>
          <cell r="E3724" t="str">
            <v>I0300356</v>
          </cell>
          <cell r="F3724" t="str">
            <v>Дарья Семенова</v>
          </cell>
          <cell r="G3724" t="str">
            <v>MA_WEB</v>
          </cell>
          <cell r="H3724" t="str">
            <v>ФЛ</v>
          </cell>
          <cell r="I3724" t="str">
            <v>SPB4</v>
          </cell>
        </row>
        <row r="3725">
          <cell r="A3725" t="str">
            <v>Y0094859</v>
          </cell>
          <cell r="B3725">
            <v>43421</v>
          </cell>
          <cell r="C3725">
            <v>43422</v>
          </cell>
          <cell r="D3725">
            <v>43422</v>
          </cell>
          <cell r="E3725" t="str">
            <v>CC00001</v>
          </cell>
          <cell r="F3725" t="str">
            <v>Алексей Кожуренко</v>
          </cell>
          <cell r="G3725" t="str">
            <v>MA_WEB</v>
          </cell>
          <cell r="H3725" t="str">
            <v>ФЛ</v>
          </cell>
          <cell r="I3725" t="str">
            <v>SPMENTUZIA</v>
          </cell>
        </row>
        <row r="3726">
          <cell r="A3726" t="str">
            <v>Y0094904</v>
          </cell>
          <cell r="B3726">
            <v>43421</v>
          </cell>
          <cell r="C3726">
            <v>43422</v>
          </cell>
          <cell r="D3726">
            <v>43422</v>
          </cell>
          <cell r="E3726" t="str">
            <v>CC00001</v>
          </cell>
          <cell r="F3726" t="str">
            <v>Роман Кишмар</v>
          </cell>
          <cell r="G3726" t="str">
            <v>MA_WEB</v>
          </cell>
          <cell r="H3726" t="str">
            <v>ФЛ</v>
          </cell>
          <cell r="I3726" t="str">
            <v>SPMPETER</v>
          </cell>
        </row>
        <row r="3727">
          <cell r="A3727" t="str">
            <v>Y0094921</v>
          </cell>
          <cell r="B3727">
            <v>43421</v>
          </cell>
          <cell r="C3727">
            <v>43422</v>
          </cell>
          <cell r="D3727">
            <v>43422</v>
          </cell>
          <cell r="E3727" t="str">
            <v>CC00001</v>
          </cell>
          <cell r="F3727" t="str">
            <v>Елена Затеева</v>
          </cell>
          <cell r="G3727" t="str">
            <v>MA_WEB</v>
          </cell>
          <cell r="H3727" t="str">
            <v>ФЛ</v>
          </cell>
          <cell r="I3727" t="str">
            <v>SPMZVEZDA</v>
          </cell>
        </row>
        <row r="3728">
          <cell r="A3728" t="str">
            <v>Y0095022</v>
          </cell>
          <cell r="B3728">
            <v>43421</v>
          </cell>
          <cell r="C3728">
            <v>43422</v>
          </cell>
          <cell r="D3728">
            <v>43422</v>
          </cell>
          <cell r="E3728" t="str">
            <v>ID031503</v>
          </cell>
          <cell r="F3728" t="str">
            <v>Vladimir Zaginailo</v>
          </cell>
          <cell r="G3728" t="str">
            <v>MA_WEB</v>
          </cell>
          <cell r="H3728" t="str">
            <v>ФЛ</v>
          </cell>
          <cell r="I3728" t="str">
            <v>SPMPROS</v>
          </cell>
        </row>
        <row r="3729">
          <cell r="A3729" t="str">
            <v>Y0095045</v>
          </cell>
          <cell r="B3729">
            <v>43421</v>
          </cell>
          <cell r="C3729">
            <v>43422</v>
          </cell>
          <cell r="D3729">
            <v>43422</v>
          </cell>
          <cell r="E3729" t="str">
            <v>CC00001</v>
          </cell>
          <cell r="F3729" t="str">
            <v>Елена Краева</v>
          </cell>
          <cell r="G3729" t="str">
            <v>MA_WEB</v>
          </cell>
          <cell r="H3729" t="str">
            <v>ФЛ</v>
          </cell>
          <cell r="I3729" t="str">
            <v>SPMCHERNY</v>
          </cell>
        </row>
        <row r="3730">
          <cell r="A3730" t="str">
            <v>Y0095099</v>
          </cell>
          <cell r="B3730">
            <v>43421</v>
          </cell>
          <cell r="C3730">
            <v>43422</v>
          </cell>
          <cell r="D3730">
            <v>43422</v>
          </cell>
          <cell r="E3730" t="str">
            <v>CC00001</v>
          </cell>
          <cell r="F3730" t="str">
            <v>Тамерлан Тамасханов</v>
          </cell>
          <cell r="G3730" t="str">
            <v>MA_WEB</v>
          </cell>
          <cell r="H3730" t="str">
            <v>ФЛ</v>
          </cell>
          <cell r="I3730" t="str">
            <v>SPB</v>
          </cell>
        </row>
        <row r="3731">
          <cell r="A3731" t="str">
            <v>Y0095147</v>
          </cell>
          <cell r="B3731">
            <v>43421</v>
          </cell>
          <cell r="C3731">
            <v>43422</v>
          </cell>
          <cell r="D3731">
            <v>43422</v>
          </cell>
          <cell r="E3731" t="str">
            <v>I0345628</v>
          </cell>
          <cell r="F3731" t="str">
            <v>Семен Леонов</v>
          </cell>
          <cell r="G3731" t="str">
            <v>MA_WEB</v>
          </cell>
          <cell r="H3731" t="str">
            <v>ФЛ</v>
          </cell>
          <cell r="I3731" t="str">
            <v>SPMVSEV</v>
          </cell>
        </row>
        <row r="3732">
          <cell r="A3732" t="str">
            <v>Y0095156</v>
          </cell>
          <cell r="B3732">
            <v>43421</v>
          </cell>
          <cell r="C3732">
            <v>43422</v>
          </cell>
          <cell r="D3732">
            <v>43422</v>
          </cell>
          <cell r="E3732" t="str">
            <v>CC00001</v>
          </cell>
          <cell r="F3732" t="str">
            <v>Светлана Орлова</v>
          </cell>
          <cell r="G3732" t="str">
            <v>MA_WEB</v>
          </cell>
          <cell r="H3732" t="str">
            <v>ФЛ</v>
          </cell>
          <cell r="I3732" t="str">
            <v>SPMELIZAR</v>
          </cell>
        </row>
        <row r="3733">
          <cell r="A3733" t="str">
            <v>Y0095198</v>
          </cell>
          <cell r="B3733">
            <v>43421</v>
          </cell>
          <cell r="C3733">
            <v>43422</v>
          </cell>
          <cell r="D3733">
            <v>43422</v>
          </cell>
          <cell r="E3733" t="str">
            <v>IC391574</v>
          </cell>
          <cell r="F3733" t="str">
            <v>Дмитрий Донской</v>
          </cell>
          <cell r="G3733" t="str">
            <v>MA_WEB</v>
          </cell>
          <cell r="H3733" t="str">
            <v>ФЛ</v>
          </cell>
          <cell r="I3733" t="str">
            <v>SPB</v>
          </cell>
        </row>
        <row r="3734">
          <cell r="A3734" t="str">
            <v>Y0095302</v>
          </cell>
          <cell r="B3734">
            <v>43421</v>
          </cell>
          <cell r="C3734">
            <v>43422</v>
          </cell>
          <cell r="D3734">
            <v>43422</v>
          </cell>
          <cell r="E3734" t="str">
            <v>CC00001</v>
          </cell>
          <cell r="F3734" t="str">
            <v>Антон Семченко</v>
          </cell>
          <cell r="G3734" t="str">
            <v>MA_WEB</v>
          </cell>
          <cell r="H3734" t="str">
            <v>ФЛ</v>
          </cell>
          <cell r="I3734" t="str">
            <v>SPMKOTINA</v>
          </cell>
        </row>
        <row r="3735">
          <cell r="A3735" t="str">
            <v>Y0095654</v>
          </cell>
          <cell r="B3735">
            <v>43421</v>
          </cell>
          <cell r="C3735">
            <v>43422</v>
          </cell>
          <cell r="D3735">
            <v>43422</v>
          </cell>
          <cell r="E3735" t="str">
            <v>ID404655</v>
          </cell>
          <cell r="F3735" t="str">
            <v>юлия Наймушина</v>
          </cell>
          <cell r="G3735" t="str">
            <v>MA_WEB</v>
          </cell>
          <cell r="H3735" t="str">
            <v>ФЛ</v>
          </cell>
          <cell r="I3735" t="str">
            <v>SPMPUSH</v>
          </cell>
        </row>
        <row r="3736">
          <cell r="A3736" t="str">
            <v>Y0095736</v>
          </cell>
          <cell r="B3736">
            <v>43421</v>
          </cell>
          <cell r="C3736">
            <v>43422</v>
          </cell>
          <cell r="D3736">
            <v>43422</v>
          </cell>
          <cell r="E3736" t="str">
            <v>IC940296</v>
          </cell>
          <cell r="F3736" t="str">
            <v>Андрей Буштак</v>
          </cell>
          <cell r="G3736" t="str">
            <v>MA_WEB</v>
          </cell>
          <cell r="H3736" t="str">
            <v>ФЛ</v>
          </cell>
          <cell r="I3736" t="str">
            <v>SPB</v>
          </cell>
        </row>
        <row r="3737">
          <cell r="A3737" t="str">
            <v>Y0095740</v>
          </cell>
          <cell r="B3737">
            <v>43421</v>
          </cell>
          <cell r="C3737">
            <v>43422</v>
          </cell>
          <cell r="D3737">
            <v>43422</v>
          </cell>
          <cell r="E3737" t="str">
            <v>CC00001</v>
          </cell>
          <cell r="F3737" t="str">
            <v>Клавиатура Перезаказ</v>
          </cell>
          <cell r="G3737" t="str">
            <v>MA_WEB</v>
          </cell>
          <cell r="H3737" t="str">
            <v>ФЛ</v>
          </cell>
          <cell r="I3737" t="str">
            <v>SPMPETER</v>
          </cell>
        </row>
        <row r="3738">
          <cell r="A3738" t="str">
            <v>Y0095772</v>
          </cell>
          <cell r="B3738">
            <v>43421</v>
          </cell>
          <cell r="C3738">
            <v>43422</v>
          </cell>
          <cell r="D3738">
            <v>43422</v>
          </cell>
          <cell r="E3738" t="str">
            <v>IC084831</v>
          </cell>
          <cell r="F3738" t="str">
            <v>Павел Орлов</v>
          </cell>
          <cell r="G3738" t="str">
            <v>MA_WEB</v>
          </cell>
          <cell r="H3738" t="str">
            <v>ФЛ</v>
          </cell>
          <cell r="I3738" t="str">
            <v>SPB4</v>
          </cell>
        </row>
        <row r="3739">
          <cell r="A3739" t="str">
            <v>Y0095782</v>
          </cell>
          <cell r="B3739">
            <v>43421</v>
          </cell>
          <cell r="C3739">
            <v>43422</v>
          </cell>
          <cell r="D3739">
            <v>43422</v>
          </cell>
          <cell r="E3739" t="str">
            <v>CC00001</v>
          </cell>
          <cell r="F3739" t="str">
            <v>Анфиса Заболотная</v>
          </cell>
          <cell r="G3739" t="str">
            <v>MA_WEB</v>
          </cell>
          <cell r="H3739" t="str">
            <v>ФЛ</v>
          </cell>
          <cell r="I3739" t="str">
            <v>SPMKOLPINO</v>
          </cell>
        </row>
        <row r="3740">
          <cell r="A3740" t="str">
            <v>Y0095900</v>
          </cell>
          <cell r="B3740">
            <v>43421</v>
          </cell>
          <cell r="C3740">
            <v>43422</v>
          </cell>
          <cell r="D3740">
            <v>43422</v>
          </cell>
          <cell r="E3740" t="str">
            <v>IC178103</v>
          </cell>
          <cell r="F3740" t="str">
            <v>Мария Бочарова</v>
          </cell>
          <cell r="G3740" t="str">
            <v>MA_WEB</v>
          </cell>
          <cell r="H3740" t="str">
            <v>ФЛ</v>
          </cell>
          <cell r="I3740" t="str">
            <v>SPMPROS</v>
          </cell>
        </row>
        <row r="3741">
          <cell r="A3741" t="str">
            <v>Y0095919</v>
          </cell>
          <cell r="B3741">
            <v>43421</v>
          </cell>
          <cell r="C3741">
            <v>43422</v>
          </cell>
          <cell r="D3741">
            <v>43422</v>
          </cell>
          <cell r="E3741" t="str">
            <v>I0077626</v>
          </cell>
          <cell r="F3741" t="str">
            <v>Nikolay Drebezov</v>
          </cell>
          <cell r="G3741" t="str">
            <v>MA_WEB</v>
          </cell>
          <cell r="H3741" t="str">
            <v>ФЛ</v>
          </cell>
          <cell r="I3741" t="str">
            <v>SPMENTUZIA</v>
          </cell>
        </row>
        <row r="3742">
          <cell r="A3742" t="str">
            <v>Y0096188</v>
          </cell>
          <cell r="B3742">
            <v>43421</v>
          </cell>
          <cell r="C3742">
            <v>43422</v>
          </cell>
          <cell r="D3742">
            <v>43422</v>
          </cell>
          <cell r="E3742" t="str">
            <v>IX946588</v>
          </cell>
          <cell r="F3742" t="str">
            <v>Олег Андриянычев</v>
          </cell>
          <cell r="G3742" t="str">
            <v>MA_WEB</v>
          </cell>
          <cell r="H3742" t="str">
            <v>ФЛ</v>
          </cell>
          <cell r="I3742" t="str">
            <v>SPB2</v>
          </cell>
        </row>
        <row r="3743">
          <cell r="A3743" t="str">
            <v>Y0096223</v>
          </cell>
          <cell r="B3743">
            <v>43421</v>
          </cell>
          <cell r="C3743">
            <v>43422</v>
          </cell>
          <cell r="D3743">
            <v>43422</v>
          </cell>
          <cell r="E3743" t="str">
            <v>I0437177</v>
          </cell>
          <cell r="F3743" t="str">
            <v>Дмитрий Уткин</v>
          </cell>
          <cell r="G3743" t="str">
            <v>MA_WEB</v>
          </cell>
          <cell r="H3743" t="str">
            <v>ФЛ</v>
          </cell>
          <cell r="I3743" t="str">
            <v>SPMKARAVAV</v>
          </cell>
        </row>
        <row r="3744">
          <cell r="A3744" t="str">
            <v>Y0096270</v>
          </cell>
          <cell r="B3744">
            <v>43421</v>
          </cell>
          <cell r="C3744">
            <v>43422</v>
          </cell>
          <cell r="D3744">
            <v>43422</v>
          </cell>
          <cell r="E3744" t="str">
            <v>CC00001</v>
          </cell>
          <cell r="F3744" t="str">
            <v>Любовь Павлова</v>
          </cell>
          <cell r="G3744" t="str">
            <v>MA_WEB</v>
          </cell>
          <cell r="H3744" t="str">
            <v>ФЛ</v>
          </cell>
          <cell r="I3744" t="str">
            <v>SPMTOSNO</v>
          </cell>
        </row>
        <row r="3745">
          <cell r="A3745" t="str">
            <v>Y0096297</v>
          </cell>
          <cell r="B3745">
            <v>43421</v>
          </cell>
          <cell r="C3745">
            <v>43422</v>
          </cell>
          <cell r="D3745">
            <v>43422</v>
          </cell>
          <cell r="E3745" t="str">
            <v>CC00001</v>
          </cell>
          <cell r="F3745" t="str">
            <v>Чижов Александр</v>
          </cell>
          <cell r="G3745" t="str">
            <v>MA_WEB</v>
          </cell>
          <cell r="H3745" t="str">
            <v>ФЛ</v>
          </cell>
          <cell r="I3745" t="str">
            <v>SPB3</v>
          </cell>
        </row>
        <row r="3746">
          <cell r="A3746" t="str">
            <v>Y0096314</v>
          </cell>
          <cell r="B3746">
            <v>43421</v>
          </cell>
          <cell r="C3746">
            <v>43422</v>
          </cell>
          <cell r="D3746">
            <v>43422</v>
          </cell>
          <cell r="E3746" t="str">
            <v>CC00001</v>
          </cell>
          <cell r="F3746" t="str">
            <v>Andrew Beluanskii</v>
          </cell>
          <cell r="G3746" t="str">
            <v>MA_WEB</v>
          </cell>
          <cell r="H3746" t="str">
            <v>ФЛ</v>
          </cell>
          <cell r="I3746" t="str">
            <v>SPB4</v>
          </cell>
        </row>
        <row r="3747">
          <cell r="A3747" t="str">
            <v>Y0096329</v>
          </cell>
          <cell r="B3747">
            <v>43421</v>
          </cell>
          <cell r="C3747">
            <v>43422</v>
          </cell>
          <cell r="D3747">
            <v>43422</v>
          </cell>
          <cell r="E3747" t="str">
            <v>CC00001</v>
          </cell>
          <cell r="F3747" t="str">
            <v>Алла Кудлаева</v>
          </cell>
          <cell r="G3747" t="str">
            <v>MA_WEB</v>
          </cell>
          <cell r="H3747" t="str">
            <v>ФЛ</v>
          </cell>
          <cell r="I3747" t="str">
            <v>SPMVETER2</v>
          </cell>
        </row>
        <row r="3748">
          <cell r="A3748" t="str">
            <v>Y0096364</v>
          </cell>
          <cell r="B3748">
            <v>43421</v>
          </cell>
          <cell r="C3748">
            <v>43422</v>
          </cell>
          <cell r="D3748">
            <v>43422</v>
          </cell>
          <cell r="E3748" t="str">
            <v>CC00001</v>
          </cell>
          <cell r="F3748" t="str">
            <v>Дмитрий Гатин</v>
          </cell>
          <cell r="G3748" t="str">
            <v>MA_WEB</v>
          </cell>
          <cell r="H3748" t="str">
            <v>ФЛ</v>
          </cell>
          <cell r="I3748" t="str">
            <v>SPB5</v>
          </cell>
        </row>
        <row r="3749">
          <cell r="A3749" t="str">
            <v>Y0096510</v>
          </cell>
          <cell r="B3749">
            <v>43421</v>
          </cell>
          <cell r="C3749">
            <v>43422</v>
          </cell>
          <cell r="D3749">
            <v>43422</v>
          </cell>
          <cell r="E3749" t="str">
            <v>CC00001</v>
          </cell>
          <cell r="F3749" t="str">
            <v>Алексей Хрущев</v>
          </cell>
          <cell r="G3749" t="str">
            <v>MA_WEB</v>
          </cell>
          <cell r="H3749" t="str">
            <v>ФЛ</v>
          </cell>
          <cell r="I3749" t="str">
            <v>SPB2</v>
          </cell>
        </row>
        <row r="3750">
          <cell r="A3750" t="str">
            <v>Y0096760</v>
          </cell>
          <cell r="B3750">
            <v>43421</v>
          </cell>
          <cell r="C3750">
            <v>43422</v>
          </cell>
          <cell r="D3750">
            <v>43422</v>
          </cell>
          <cell r="E3750" t="str">
            <v>IC892764</v>
          </cell>
          <cell r="F3750" t="str">
            <v>Мария Маклакова</v>
          </cell>
          <cell r="G3750" t="str">
            <v>MA_WEB</v>
          </cell>
          <cell r="H3750" t="str">
            <v>ФЛ</v>
          </cell>
          <cell r="I3750" t="str">
            <v>SPB4</v>
          </cell>
        </row>
        <row r="3751">
          <cell r="A3751" t="str">
            <v>Y0097078</v>
          </cell>
          <cell r="B3751">
            <v>43421</v>
          </cell>
          <cell r="C3751">
            <v>43422</v>
          </cell>
          <cell r="D3751">
            <v>43422</v>
          </cell>
          <cell r="E3751" t="str">
            <v>ID679728</v>
          </cell>
          <cell r="F3751" t="str">
            <v>Алексей Сидоров</v>
          </cell>
          <cell r="G3751" t="str">
            <v>MA_WEB</v>
          </cell>
          <cell r="H3751" t="str">
            <v>ФЛ</v>
          </cell>
          <cell r="I3751" t="str">
            <v>SPMPIONER</v>
          </cell>
        </row>
        <row r="3752">
          <cell r="A3752" t="str">
            <v>Y0097199</v>
          </cell>
          <cell r="B3752">
            <v>43421</v>
          </cell>
          <cell r="C3752">
            <v>43422</v>
          </cell>
          <cell r="D3752">
            <v>43422</v>
          </cell>
          <cell r="E3752" t="str">
            <v>IX359412</v>
          </cell>
          <cell r="F3752" t="str">
            <v>Денис Зылевич</v>
          </cell>
          <cell r="G3752" t="str">
            <v>MA_WEB</v>
          </cell>
          <cell r="H3752" t="str">
            <v>ФЛ</v>
          </cell>
          <cell r="I3752" t="str">
            <v>SPMSOSBOR</v>
          </cell>
        </row>
        <row r="3753">
          <cell r="A3753" t="str">
            <v>Y0097236</v>
          </cell>
          <cell r="B3753">
            <v>43421</v>
          </cell>
          <cell r="C3753">
            <v>43422</v>
          </cell>
          <cell r="D3753">
            <v>43422</v>
          </cell>
          <cell r="E3753" t="str">
            <v>CC00001</v>
          </cell>
          <cell r="F3753" t="str">
            <v>Юлия Палацкая</v>
          </cell>
          <cell r="G3753" t="str">
            <v>MA_WEB</v>
          </cell>
          <cell r="H3753" t="str">
            <v>ФЛ</v>
          </cell>
          <cell r="I3753" t="str">
            <v>SPMGRAZHD</v>
          </cell>
        </row>
        <row r="3754">
          <cell r="A3754" t="str">
            <v>Y0097279</v>
          </cell>
          <cell r="B3754">
            <v>43421</v>
          </cell>
          <cell r="C3754">
            <v>43422</v>
          </cell>
          <cell r="D3754">
            <v>43422</v>
          </cell>
          <cell r="E3754" t="str">
            <v>IE067956</v>
          </cell>
          <cell r="F3754" t="str">
            <v>Денис Зайцев</v>
          </cell>
          <cell r="G3754" t="str">
            <v>MA_WEB</v>
          </cell>
          <cell r="H3754" t="str">
            <v>ФЛ</v>
          </cell>
          <cell r="I3754" t="str">
            <v>SPMSOSBOR</v>
          </cell>
        </row>
        <row r="3755">
          <cell r="A3755" t="str">
            <v>Y0097472</v>
          </cell>
          <cell r="B3755">
            <v>43421</v>
          </cell>
          <cell r="C3755">
            <v>43422</v>
          </cell>
          <cell r="D3755">
            <v>43422</v>
          </cell>
          <cell r="E3755" t="str">
            <v>CC00001</v>
          </cell>
          <cell r="F3755" t="str">
            <v>Анна Соловьева</v>
          </cell>
          <cell r="G3755" t="str">
            <v>MA_WEB</v>
          </cell>
          <cell r="H3755" t="str">
            <v>ФЛ</v>
          </cell>
          <cell r="I3755" t="str">
            <v>SPMLADOG</v>
          </cell>
        </row>
        <row r="3756">
          <cell r="A3756" t="str">
            <v>Y0097507</v>
          </cell>
          <cell r="B3756">
            <v>43421</v>
          </cell>
          <cell r="C3756">
            <v>43422</v>
          </cell>
          <cell r="D3756">
            <v>43422</v>
          </cell>
          <cell r="E3756" t="str">
            <v>I0437443</v>
          </cell>
          <cell r="F3756" t="str">
            <v>Максим Жарков</v>
          </cell>
          <cell r="G3756" t="str">
            <v>MA_WEB</v>
          </cell>
          <cell r="H3756" t="str">
            <v>ФЛ</v>
          </cell>
          <cell r="I3756" t="str">
            <v>SPB5</v>
          </cell>
        </row>
        <row r="3757">
          <cell r="A3757" t="str">
            <v>Y0097523</v>
          </cell>
          <cell r="B3757">
            <v>43421</v>
          </cell>
          <cell r="C3757">
            <v>43422</v>
          </cell>
          <cell r="D3757">
            <v>43422</v>
          </cell>
          <cell r="E3757" t="str">
            <v>CC00001</v>
          </cell>
          <cell r="F3757" t="str">
            <v>Николай Кулешин</v>
          </cell>
          <cell r="G3757" t="str">
            <v>MA_WEB</v>
          </cell>
          <cell r="H3757" t="str">
            <v>ФЛ</v>
          </cell>
          <cell r="I3757" t="str">
            <v>SPB3</v>
          </cell>
        </row>
        <row r="3758">
          <cell r="A3758" t="str">
            <v>Y0097577</v>
          </cell>
          <cell r="B3758">
            <v>43421</v>
          </cell>
          <cell r="C3758">
            <v>43422</v>
          </cell>
          <cell r="D3758">
            <v>43422</v>
          </cell>
          <cell r="E3758" t="str">
            <v>CC00001</v>
          </cell>
          <cell r="F3758" t="str">
            <v>Сергей Кудрявцев</v>
          </cell>
          <cell r="G3758" t="str">
            <v>MA_WEB</v>
          </cell>
          <cell r="H3758" t="str">
            <v>ФЛ</v>
          </cell>
          <cell r="I3758" t="str">
            <v>SPMLADOG</v>
          </cell>
        </row>
        <row r="3759">
          <cell r="A3759" t="str">
            <v>Y0097596</v>
          </cell>
          <cell r="B3759">
            <v>43421</v>
          </cell>
          <cell r="C3759">
            <v>43422</v>
          </cell>
          <cell r="D3759">
            <v>43422</v>
          </cell>
          <cell r="E3759" t="str">
            <v>ID130608</v>
          </cell>
          <cell r="F3759" t="str">
            <v>Денис Бурыбин</v>
          </cell>
          <cell r="G3759" t="str">
            <v>MA_WEB</v>
          </cell>
          <cell r="H3759" t="str">
            <v>ФЛ</v>
          </cell>
          <cell r="I3759" t="str">
            <v>SPMTOSNO</v>
          </cell>
        </row>
        <row r="3760">
          <cell r="A3760" t="str">
            <v>Y0097635</v>
          </cell>
          <cell r="B3760">
            <v>43421</v>
          </cell>
          <cell r="C3760">
            <v>43422</v>
          </cell>
          <cell r="D3760">
            <v>43422</v>
          </cell>
          <cell r="E3760" t="str">
            <v>IE274386</v>
          </cell>
          <cell r="F3760" t="str">
            <v>Андрей Мирошниченко</v>
          </cell>
          <cell r="G3760" t="str">
            <v>MA_WEB</v>
          </cell>
          <cell r="H3760" t="str">
            <v>ФЛ</v>
          </cell>
          <cell r="I3760" t="str">
            <v>SPMGRAZHD</v>
          </cell>
        </row>
        <row r="3761">
          <cell r="A3761" t="str">
            <v>Y0097662</v>
          </cell>
          <cell r="B3761">
            <v>43421</v>
          </cell>
          <cell r="C3761">
            <v>43422</v>
          </cell>
          <cell r="D3761">
            <v>43422</v>
          </cell>
          <cell r="E3761" t="str">
            <v>CC00001</v>
          </cell>
          <cell r="F3761" t="str">
            <v>Елена Томсон</v>
          </cell>
          <cell r="G3761" t="str">
            <v>MA_WEB</v>
          </cell>
          <cell r="H3761" t="str">
            <v>ФЛ</v>
          </cell>
          <cell r="I3761" t="str">
            <v>SPMPIONER</v>
          </cell>
        </row>
        <row r="3762">
          <cell r="A3762" t="str">
            <v>Y0097684</v>
          </cell>
          <cell r="B3762">
            <v>43421</v>
          </cell>
          <cell r="C3762">
            <v>43422</v>
          </cell>
          <cell r="D3762">
            <v>43422</v>
          </cell>
          <cell r="E3762" t="str">
            <v>IE279202</v>
          </cell>
          <cell r="F3762" t="str">
            <v>Денис Труляев</v>
          </cell>
          <cell r="G3762" t="str">
            <v>MA_WEB</v>
          </cell>
          <cell r="H3762" t="str">
            <v>ФЛ</v>
          </cell>
          <cell r="I3762" t="str">
            <v>SPMKOTINA</v>
          </cell>
        </row>
        <row r="3763">
          <cell r="A3763" t="str">
            <v>Y0097909</v>
          </cell>
          <cell r="B3763">
            <v>43421</v>
          </cell>
          <cell r="C3763">
            <v>43422</v>
          </cell>
          <cell r="D3763">
            <v>43422</v>
          </cell>
          <cell r="E3763" t="str">
            <v>IC199251</v>
          </cell>
          <cell r="F3763" t="str">
            <v>Алексей --</v>
          </cell>
          <cell r="G3763" t="str">
            <v>MA_WEB</v>
          </cell>
          <cell r="H3763" t="str">
            <v>ФЛ</v>
          </cell>
          <cell r="I3763" t="str">
            <v>SPMKARAVAV</v>
          </cell>
        </row>
        <row r="3764">
          <cell r="A3764" t="str">
            <v>Y0098018</v>
          </cell>
          <cell r="B3764">
            <v>43421</v>
          </cell>
          <cell r="C3764">
            <v>43422</v>
          </cell>
          <cell r="D3764">
            <v>43422</v>
          </cell>
          <cell r="E3764" t="str">
            <v>CC00001</v>
          </cell>
          <cell r="F3764" t="str">
            <v>Алексей Коряковский</v>
          </cell>
          <cell r="G3764" t="str">
            <v>MA_WEB</v>
          </cell>
          <cell r="H3764" t="str">
            <v>ФЛ</v>
          </cell>
          <cell r="I3764" t="str">
            <v>SPMSOSBOR</v>
          </cell>
        </row>
        <row r="3765">
          <cell r="A3765" t="str">
            <v>Y0098080</v>
          </cell>
          <cell r="B3765">
            <v>43421</v>
          </cell>
          <cell r="C3765">
            <v>43422</v>
          </cell>
          <cell r="D3765">
            <v>43422</v>
          </cell>
          <cell r="E3765" t="str">
            <v>CC00001</v>
          </cell>
          <cell r="F3765" t="str">
            <v>Андрей Никитин</v>
          </cell>
          <cell r="G3765" t="str">
            <v>MA_WEB</v>
          </cell>
          <cell r="H3765" t="str">
            <v>ФЛ</v>
          </cell>
          <cell r="I3765" t="str">
            <v>SPB3</v>
          </cell>
        </row>
        <row r="3766">
          <cell r="A3766" t="str">
            <v>Y0098093</v>
          </cell>
          <cell r="B3766">
            <v>43421</v>
          </cell>
          <cell r="C3766">
            <v>43422</v>
          </cell>
          <cell r="D3766">
            <v>43422</v>
          </cell>
          <cell r="E3766" t="str">
            <v>CC00001</v>
          </cell>
          <cell r="F3766" t="str">
            <v>Николай Бочарников</v>
          </cell>
          <cell r="G3766" t="str">
            <v>MA_WEB</v>
          </cell>
          <cell r="H3766" t="str">
            <v>ФЛ</v>
          </cell>
          <cell r="I3766" t="str">
            <v>SPB3</v>
          </cell>
        </row>
        <row r="3767">
          <cell r="A3767" t="str">
            <v>Y0098211</v>
          </cell>
          <cell r="B3767">
            <v>43421</v>
          </cell>
          <cell r="C3767">
            <v>43422</v>
          </cell>
          <cell r="D3767">
            <v>43422</v>
          </cell>
          <cell r="E3767" t="str">
            <v>ID092407</v>
          </cell>
          <cell r="F3767" t="str">
            <v>Андрей Кулешов</v>
          </cell>
          <cell r="G3767" t="str">
            <v>MA_WEB</v>
          </cell>
          <cell r="H3767" t="str">
            <v>ФЛ</v>
          </cell>
          <cell r="I3767" t="str">
            <v>SPMSOSBOR</v>
          </cell>
        </row>
        <row r="3768">
          <cell r="A3768" t="str">
            <v>Y0098346</v>
          </cell>
          <cell r="B3768">
            <v>43421</v>
          </cell>
          <cell r="C3768">
            <v>43422</v>
          </cell>
          <cell r="D3768">
            <v>43422</v>
          </cell>
          <cell r="E3768" t="str">
            <v>ID507443</v>
          </cell>
          <cell r="F3768" t="str">
            <v>Роберт Тульпе</v>
          </cell>
          <cell r="G3768" t="str">
            <v>MA_WEB</v>
          </cell>
          <cell r="H3768" t="str">
            <v>ФЛ</v>
          </cell>
          <cell r="I3768" t="str">
            <v>SPMKOLPINO</v>
          </cell>
        </row>
        <row r="3769">
          <cell r="A3769" t="str">
            <v>Y0098351</v>
          </cell>
          <cell r="B3769">
            <v>43421</v>
          </cell>
          <cell r="C3769">
            <v>43422</v>
          </cell>
          <cell r="D3769">
            <v>43422</v>
          </cell>
          <cell r="E3769" t="str">
            <v>ID130680</v>
          </cell>
          <cell r="F3769" t="str">
            <v>Андрей Рева</v>
          </cell>
          <cell r="G3769" t="str">
            <v>MA_WEB</v>
          </cell>
          <cell r="H3769" t="str">
            <v>ФЛ</v>
          </cell>
          <cell r="I3769" t="str">
            <v>SPMLIGOV</v>
          </cell>
        </row>
        <row r="3770">
          <cell r="A3770" t="str">
            <v>Y0098380</v>
          </cell>
          <cell r="B3770">
            <v>43421</v>
          </cell>
          <cell r="C3770">
            <v>43422</v>
          </cell>
          <cell r="D3770">
            <v>43422</v>
          </cell>
          <cell r="E3770" t="str">
            <v>CC00001</v>
          </cell>
          <cell r="F3770" t="str">
            <v>федор пономарёв</v>
          </cell>
          <cell r="G3770" t="str">
            <v>MA_WEB</v>
          </cell>
          <cell r="H3770" t="str">
            <v>ФЛ</v>
          </cell>
          <cell r="I3770" t="str">
            <v>SPMIZMAL</v>
          </cell>
        </row>
        <row r="3771">
          <cell r="A3771" t="str">
            <v>Y0098455</v>
          </cell>
          <cell r="B3771">
            <v>43421</v>
          </cell>
          <cell r="C3771">
            <v>43422</v>
          </cell>
          <cell r="D3771">
            <v>43422</v>
          </cell>
          <cell r="E3771" t="str">
            <v>CC00001</v>
          </cell>
          <cell r="F3771" t="str">
            <v>Геннадий Сергеевич Сандаков</v>
          </cell>
          <cell r="G3771" t="str">
            <v>MA_WEB</v>
          </cell>
          <cell r="H3771" t="str">
            <v>ФЛ</v>
          </cell>
          <cell r="I3771" t="str">
            <v>SPMVIBORG</v>
          </cell>
        </row>
        <row r="3772">
          <cell r="A3772" t="str">
            <v>Y0098472</v>
          </cell>
          <cell r="B3772">
            <v>43421</v>
          </cell>
          <cell r="C3772">
            <v>43422</v>
          </cell>
          <cell r="D3772">
            <v>43422</v>
          </cell>
          <cell r="E3772" t="str">
            <v>IC690809</v>
          </cell>
          <cell r="F3772" t="str">
            <v>Дмитрий Маматказин</v>
          </cell>
          <cell r="G3772" t="str">
            <v>MA_WEB</v>
          </cell>
          <cell r="H3772" t="str">
            <v>ФЛ</v>
          </cell>
          <cell r="I3772" t="str">
            <v>SPMLIGOV</v>
          </cell>
        </row>
        <row r="3773">
          <cell r="A3773" t="str">
            <v>Y0098486</v>
          </cell>
          <cell r="B3773">
            <v>43421</v>
          </cell>
          <cell r="C3773">
            <v>43422</v>
          </cell>
          <cell r="D3773">
            <v>43422</v>
          </cell>
          <cell r="E3773" t="str">
            <v>ID865958</v>
          </cell>
          <cell r="F3773" t="str">
            <v>Петр Никитин</v>
          </cell>
          <cell r="G3773" t="str">
            <v>MA_WEB</v>
          </cell>
          <cell r="H3773" t="str">
            <v>ФЛ</v>
          </cell>
          <cell r="I3773" t="str">
            <v>SPB3</v>
          </cell>
        </row>
        <row r="3774">
          <cell r="A3774" t="str">
            <v>Y0098545</v>
          </cell>
          <cell r="B3774">
            <v>43421</v>
          </cell>
          <cell r="C3774">
            <v>43422</v>
          </cell>
          <cell r="D3774">
            <v>43422</v>
          </cell>
          <cell r="E3774" t="str">
            <v>ID054753</v>
          </cell>
          <cell r="F3774" t="str">
            <v>Савельева Анастасия</v>
          </cell>
          <cell r="G3774" t="str">
            <v>MA_WEB</v>
          </cell>
          <cell r="H3774" t="str">
            <v>ФЛ</v>
          </cell>
          <cell r="I3774" t="str">
            <v>SPMKOTINA</v>
          </cell>
        </row>
        <row r="3775">
          <cell r="A3775" t="str">
            <v>Y0098560</v>
          </cell>
          <cell r="B3775">
            <v>43421</v>
          </cell>
          <cell r="C3775">
            <v>43422</v>
          </cell>
          <cell r="D3775">
            <v>43422</v>
          </cell>
          <cell r="E3775" t="str">
            <v>CC00001</v>
          </cell>
          <cell r="F3775" t="str">
            <v>Илья Кузьмичев</v>
          </cell>
          <cell r="G3775" t="str">
            <v>MA_WEB</v>
          </cell>
          <cell r="H3775" t="str">
            <v>ФЛ</v>
          </cell>
          <cell r="I3775" t="str">
            <v>SPMKAMEN</v>
          </cell>
        </row>
        <row r="3776">
          <cell r="A3776" t="str">
            <v>Y0098574</v>
          </cell>
          <cell r="B3776">
            <v>43421</v>
          </cell>
          <cell r="C3776">
            <v>43422</v>
          </cell>
          <cell r="D3776">
            <v>43422</v>
          </cell>
          <cell r="E3776" t="str">
            <v>IX656241</v>
          </cell>
          <cell r="F3776" t="str">
            <v>Александр Петров</v>
          </cell>
          <cell r="G3776" t="str">
            <v>MA_WEB</v>
          </cell>
          <cell r="H3776" t="str">
            <v>ФЛ</v>
          </cell>
          <cell r="I3776" t="str">
            <v>SPMPSKOV</v>
          </cell>
        </row>
        <row r="3777">
          <cell r="A3777" t="str">
            <v>Y0098602</v>
          </cell>
          <cell r="B3777">
            <v>43421</v>
          </cell>
          <cell r="C3777">
            <v>43422</v>
          </cell>
          <cell r="D3777">
            <v>43422</v>
          </cell>
          <cell r="E3777" t="str">
            <v>IC877137</v>
          </cell>
          <cell r="F3777" t="str">
            <v>Артем Лебедев</v>
          </cell>
          <cell r="G3777" t="str">
            <v>MA_WEB</v>
          </cell>
          <cell r="H3777" t="str">
            <v>ФЛ</v>
          </cell>
          <cell r="I3777" t="str">
            <v>SPMPROS</v>
          </cell>
        </row>
        <row r="3778">
          <cell r="A3778" t="str">
            <v>Y0098732</v>
          </cell>
          <cell r="B3778">
            <v>43421</v>
          </cell>
          <cell r="C3778">
            <v>43422</v>
          </cell>
          <cell r="D3778">
            <v>43422</v>
          </cell>
          <cell r="E3778" t="str">
            <v>CC00001</v>
          </cell>
          <cell r="F3778" t="str">
            <v>Свиткин Максим</v>
          </cell>
          <cell r="G3778" t="str">
            <v>MA_WEB</v>
          </cell>
          <cell r="H3778" t="str">
            <v>ФЛ</v>
          </cell>
          <cell r="I3778" t="str">
            <v>SPMMUZHIK</v>
          </cell>
        </row>
        <row r="3779">
          <cell r="A3779" t="str">
            <v>Y0098751</v>
          </cell>
          <cell r="B3779">
            <v>43421</v>
          </cell>
          <cell r="C3779">
            <v>43422</v>
          </cell>
          <cell r="D3779">
            <v>43422</v>
          </cell>
          <cell r="E3779" t="str">
            <v>CC00001</v>
          </cell>
          <cell r="F3779" t="str">
            <v>Игорь Щербаков</v>
          </cell>
          <cell r="G3779" t="str">
            <v>MA_WEB</v>
          </cell>
          <cell r="H3779" t="str">
            <v>ФЛ</v>
          </cell>
          <cell r="I3779" t="str">
            <v>SPB4</v>
          </cell>
        </row>
        <row r="3780">
          <cell r="A3780" t="str">
            <v>Y0098819</v>
          </cell>
          <cell r="B3780">
            <v>43421</v>
          </cell>
          <cell r="C3780">
            <v>43422</v>
          </cell>
          <cell r="D3780">
            <v>43422</v>
          </cell>
          <cell r="E3780" t="str">
            <v>CC00001</v>
          </cell>
          <cell r="F3780" t="str">
            <v>Екатерина Ребезова</v>
          </cell>
          <cell r="G3780" t="str">
            <v>MA_WEB</v>
          </cell>
          <cell r="H3780" t="str">
            <v>ФЛ</v>
          </cell>
          <cell r="I3780" t="str">
            <v>SPMGRAZHD</v>
          </cell>
        </row>
        <row r="3781">
          <cell r="A3781" t="str">
            <v>Y0102984</v>
          </cell>
          <cell r="B3781">
            <v>43421</v>
          </cell>
          <cell r="C3781">
            <v>43422</v>
          </cell>
          <cell r="D3781">
            <v>43422</v>
          </cell>
          <cell r="E3781" t="str">
            <v>IX758420</v>
          </cell>
          <cell r="F3781" t="str">
            <v>Денис Маркин</v>
          </cell>
          <cell r="G3781" t="str">
            <v>MA_WEB</v>
          </cell>
          <cell r="H3781" t="str">
            <v>ФЛ</v>
          </cell>
          <cell r="I3781" t="str">
            <v>SPMVETER2</v>
          </cell>
        </row>
        <row r="3782">
          <cell r="A3782" t="str">
            <v>Y0103021</v>
          </cell>
          <cell r="B3782">
            <v>43421</v>
          </cell>
          <cell r="C3782">
            <v>43422</v>
          </cell>
          <cell r="D3782">
            <v>43422</v>
          </cell>
          <cell r="E3782" t="str">
            <v>IX288353</v>
          </cell>
          <cell r="F3782" t="str">
            <v>radioatom radioatom</v>
          </cell>
          <cell r="G3782" t="str">
            <v>MA_WEB</v>
          </cell>
          <cell r="H3782" t="str">
            <v>ФЛ</v>
          </cell>
          <cell r="I3782" t="str">
            <v>SPMIZMAL</v>
          </cell>
        </row>
        <row r="3783">
          <cell r="A3783" t="str">
            <v>Y0103057</v>
          </cell>
          <cell r="B3783">
            <v>43422</v>
          </cell>
          <cell r="C3783">
            <v>43422</v>
          </cell>
          <cell r="D3783">
            <v>43422</v>
          </cell>
          <cell r="E3783" t="str">
            <v>IC402620</v>
          </cell>
          <cell r="F3783" t="str">
            <v>Сергей Николаев</v>
          </cell>
          <cell r="G3783" t="str">
            <v>MA_WEB</v>
          </cell>
          <cell r="H3783" t="str">
            <v>ФЛ</v>
          </cell>
          <cell r="I3783" t="str">
            <v>SPB</v>
          </cell>
        </row>
        <row r="3784">
          <cell r="A3784" t="str">
            <v>Y0103071</v>
          </cell>
          <cell r="B3784">
            <v>43422</v>
          </cell>
          <cell r="C3784">
            <v>43422</v>
          </cell>
          <cell r="D3784">
            <v>43422</v>
          </cell>
          <cell r="E3784" t="str">
            <v>CC00001</v>
          </cell>
          <cell r="F3784" t="str">
            <v>Надежда Начёсная</v>
          </cell>
          <cell r="G3784" t="str">
            <v>MA_WEB</v>
          </cell>
          <cell r="H3784" t="str">
            <v>ФЛ</v>
          </cell>
          <cell r="I3784" t="str">
            <v>SPB</v>
          </cell>
        </row>
        <row r="3785">
          <cell r="A3785" t="str">
            <v>Y0103079</v>
          </cell>
          <cell r="B3785">
            <v>43422</v>
          </cell>
          <cell r="C3785">
            <v>43422</v>
          </cell>
          <cell r="D3785">
            <v>43422</v>
          </cell>
          <cell r="E3785" t="str">
            <v>IC489951</v>
          </cell>
          <cell r="F3785" t="str">
            <v>Сергей Качмашев</v>
          </cell>
          <cell r="G3785" t="str">
            <v>MA_WEB</v>
          </cell>
          <cell r="H3785" t="str">
            <v>ФЛ</v>
          </cell>
          <cell r="I3785" t="str">
            <v>SPB2</v>
          </cell>
        </row>
        <row r="3786">
          <cell r="A3786" t="str">
            <v>Y0103136</v>
          </cell>
          <cell r="B3786">
            <v>43422</v>
          </cell>
          <cell r="C3786">
            <v>43422</v>
          </cell>
          <cell r="D3786">
            <v>43422</v>
          </cell>
          <cell r="E3786" t="str">
            <v>IX722864</v>
          </cell>
          <cell r="F3786" t="str">
            <v>Степан Редяев</v>
          </cell>
          <cell r="G3786" t="str">
            <v>MA_WEB</v>
          </cell>
          <cell r="H3786" t="str">
            <v>ФЛ</v>
          </cell>
          <cell r="I3786" t="str">
            <v>SPB4</v>
          </cell>
        </row>
        <row r="3787">
          <cell r="A3787" t="str">
            <v>Y0103153</v>
          </cell>
          <cell r="B3787">
            <v>43422</v>
          </cell>
          <cell r="C3787">
            <v>43422</v>
          </cell>
          <cell r="D3787">
            <v>43422</v>
          </cell>
          <cell r="E3787" t="str">
            <v>IC184419</v>
          </cell>
          <cell r="F3787" t="str">
            <v>Кирилл Данилов</v>
          </cell>
          <cell r="G3787" t="str">
            <v>MA_WEB</v>
          </cell>
          <cell r="H3787" t="str">
            <v>ФЛ</v>
          </cell>
          <cell r="I3787" t="str">
            <v>SPB5</v>
          </cell>
        </row>
        <row r="3788">
          <cell r="A3788" t="str">
            <v>Y0103170</v>
          </cell>
          <cell r="B3788">
            <v>43422</v>
          </cell>
          <cell r="C3788">
            <v>43422</v>
          </cell>
          <cell r="D3788">
            <v>43422</v>
          </cell>
          <cell r="E3788" t="str">
            <v>IC688881</v>
          </cell>
          <cell r="F3788" t="str">
            <v>Антон Виталов</v>
          </cell>
          <cell r="G3788" t="str">
            <v>MA_WEB</v>
          </cell>
          <cell r="H3788" t="str">
            <v>ФЛ</v>
          </cell>
          <cell r="I3788" t="str">
            <v>SPMKAMEN</v>
          </cell>
        </row>
        <row r="3789">
          <cell r="A3789" t="str">
            <v>Y0103231</v>
          </cell>
          <cell r="B3789">
            <v>43422</v>
          </cell>
          <cell r="C3789">
            <v>43422</v>
          </cell>
          <cell r="D3789">
            <v>43422</v>
          </cell>
          <cell r="E3789" t="str">
            <v>IE349681</v>
          </cell>
          <cell r="F3789" t="str">
            <v>Никита Антипин</v>
          </cell>
          <cell r="G3789" t="str">
            <v>MA_WEB</v>
          </cell>
          <cell r="H3789" t="str">
            <v>ФЛ</v>
          </cell>
          <cell r="I3789" t="str">
            <v>SPB3</v>
          </cell>
        </row>
        <row r="3790">
          <cell r="A3790" t="str">
            <v>Y0103232</v>
          </cell>
          <cell r="B3790">
            <v>43422</v>
          </cell>
          <cell r="C3790">
            <v>43422</v>
          </cell>
          <cell r="D3790">
            <v>43422</v>
          </cell>
          <cell r="E3790" t="str">
            <v>IX147911</v>
          </cell>
          <cell r="F3790" t="str">
            <v>Станислав Мачулис</v>
          </cell>
          <cell r="G3790" t="str">
            <v>MA_WEB</v>
          </cell>
          <cell r="H3790" t="str">
            <v>ФЛ</v>
          </cell>
          <cell r="I3790" t="str">
            <v>SPB3</v>
          </cell>
        </row>
        <row r="3791">
          <cell r="A3791" t="str">
            <v>Y0103240</v>
          </cell>
          <cell r="B3791">
            <v>43422</v>
          </cell>
          <cell r="C3791">
            <v>43422</v>
          </cell>
          <cell r="D3791">
            <v>43422</v>
          </cell>
          <cell r="E3791" t="str">
            <v>CC00001</v>
          </cell>
          <cell r="F3791" t="str">
            <v>Андрей Андрей</v>
          </cell>
          <cell r="G3791" t="str">
            <v>MA_WEB</v>
          </cell>
          <cell r="H3791" t="str">
            <v>ФЛ</v>
          </cell>
          <cell r="I3791" t="str">
            <v>SPB2</v>
          </cell>
        </row>
        <row r="3792">
          <cell r="A3792" t="str">
            <v>Y0103246</v>
          </cell>
          <cell r="B3792">
            <v>43422</v>
          </cell>
          <cell r="C3792">
            <v>43422</v>
          </cell>
          <cell r="D3792">
            <v>43422</v>
          </cell>
          <cell r="E3792" t="str">
            <v>CC00001</v>
          </cell>
          <cell r="F3792" t="str">
            <v>Комаров Артур</v>
          </cell>
          <cell r="G3792" t="str">
            <v>MA_WEB</v>
          </cell>
          <cell r="H3792" t="str">
            <v>ФЛ</v>
          </cell>
          <cell r="I3792" t="str">
            <v>SPB</v>
          </cell>
        </row>
        <row r="3793">
          <cell r="A3793" t="str">
            <v>Y0103254</v>
          </cell>
          <cell r="B3793">
            <v>43422</v>
          </cell>
          <cell r="C3793">
            <v>43422</v>
          </cell>
          <cell r="D3793">
            <v>43422</v>
          </cell>
          <cell r="E3793" t="str">
            <v>CC00001</v>
          </cell>
          <cell r="F3793" t="str">
            <v>Павел Селезнев</v>
          </cell>
          <cell r="G3793" t="str">
            <v>MA_WEB</v>
          </cell>
          <cell r="H3793" t="str">
            <v>ФЛ</v>
          </cell>
          <cell r="I3793" t="str">
            <v>SPB</v>
          </cell>
        </row>
        <row r="3794">
          <cell r="A3794" t="str">
            <v>Y0103255</v>
          </cell>
          <cell r="B3794">
            <v>43422</v>
          </cell>
          <cell r="C3794">
            <v>43422</v>
          </cell>
          <cell r="D3794">
            <v>43422</v>
          </cell>
          <cell r="E3794" t="str">
            <v>IE198899</v>
          </cell>
          <cell r="F3794" t="str">
            <v>Станислав Степанов</v>
          </cell>
          <cell r="G3794" t="str">
            <v>MA_WEB</v>
          </cell>
          <cell r="H3794" t="str">
            <v>ФЛ</v>
          </cell>
          <cell r="I3794" t="str">
            <v>SPB</v>
          </cell>
        </row>
        <row r="3795">
          <cell r="A3795" t="str">
            <v>Y0103262</v>
          </cell>
          <cell r="B3795">
            <v>43422</v>
          </cell>
          <cell r="C3795">
            <v>43422</v>
          </cell>
          <cell r="D3795">
            <v>43422</v>
          </cell>
          <cell r="E3795" t="str">
            <v>I0123747</v>
          </cell>
          <cell r="F3795" t="str">
            <v>Peter Gribkov</v>
          </cell>
          <cell r="G3795" t="str">
            <v>MA_WEB</v>
          </cell>
          <cell r="H3795" t="str">
            <v>ФЛ</v>
          </cell>
          <cell r="I3795" t="str">
            <v>SPB</v>
          </cell>
        </row>
        <row r="3796">
          <cell r="A3796" t="str">
            <v>Y0103298</v>
          </cell>
          <cell r="B3796">
            <v>43422</v>
          </cell>
          <cell r="C3796">
            <v>43422</v>
          </cell>
          <cell r="D3796">
            <v>43422</v>
          </cell>
          <cell r="E3796" t="str">
            <v>CC00001</v>
          </cell>
          <cell r="F3796" t="str">
            <v>Роман Зайцев</v>
          </cell>
          <cell r="G3796" t="str">
            <v>MA_WEB</v>
          </cell>
          <cell r="H3796" t="str">
            <v>ФЛ</v>
          </cell>
          <cell r="I3796" t="str">
            <v>SPB4</v>
          </cell>
        </row>
        <row r="3797">
          <cell r="A3797" t="str">
            <v>Y0103330</v>
          </cell>
          <cell r="B3797">
            <v>43422</v>
          </cell>
          <cell r="C3797">
            <v>43422</v>
          </cell>
          <cell r="D3797">
            <v>43422</v>
          </cell>
          <cell r="E3797" t="str">
            <v>CC00001</v>
          </cell>
          <cell r="F3797" t="str">
            <v>Наталья Викторовна Ромашова</v>
          </cell>
          <cell r="G3797" t="str">
            <v>MA_WEB</v>
          </cell>
          <cell r="H3797" t="str">
            <v>ФЛ</v>
          </cell>
          <cell r="I3797" t="str">
            <v>SPB2</v>
          </cell>
        </row>
        <row r="3798">
          <cell r="A3798" t="str">
            <v>Y0103358</v>
          </cell>
          <cell r="B3798">
            <v>43422</v>
          </cell>
          <cell r="C3798">
            <v>43422</v>
          </cell>
          <cell r="D3798">
            <v>43422</v>
          </cell>
          <cell r="E3798" t="str">
            <v>IX558991</v>
          </cell>
          <cell r="F3798" t="str">
            <v>Петр Коршиков</v>
          </cell>
          <cell r="G3798" t="str">
            <v>MA_WEB</v>
          </cell>
          <cell r="H3798" t="str">
            <v>ФЛ</v>
          </cell>
          <cell r="I3798" t="str">
            <v>SPB</v>
          </cell>
        </row>
        <row r="3799">
          <cell r="A3799" t="str">
            <v>Y0103366</v>
          </cell>
          <cell r="B3799">
            <v>43422</v>
          </cell>
          <cell r="C3799">
            <v>43422</v>
          </cell>
          <cell r="D3799">
            <v>43422</v>
          </cell>
          <cell r="E3799" t="str">
            <v>I0143079</v>
          </cell>
          <cell r="F3799" t="str">
            <v>Леонид Симоновский</v>
          </cell>
          <cell r="G3799" t="str">
            <v>MA_WEB</v>
          </cell>
          <cell r="H3799" t="str">
            <v>ФЛ</v>
          </cell>
          <cell r="I3799" t="str">
            <v>SPB4</v>
          </cell>
        </row>
        <row r="3800">
          <cell r="A3800" t="str">
            <v>Y0103372</v>
          </cell>
          <cell r="B3800">
            <v>43422</v>
          </cell>
          <cell r="C3800">
            <v>43422</v>
          </cell>
          <cell r="D3800">
            <v>43422</v>
          </cell>
          <cell r="E3800" t="str">
            <v>I0105987</v>
          </cell>
          <cell r="F3800" t="str">
            <v>Vasiliy BLOCK</v>
          </cell>
          <cell r="G3800" t="str">
            <v>MA_WEB</v>
          </cell>
          <cell r="H3800" t="str">
            <v>ФЛ</v>
          </cell>
          <cell r="I3800" t="str">
            <v>SPB</v>
          </cell>
        </row>
        <row r="3801">
          <cell r="A3801" t="str">
            <v>Y0103374</v>
          </cell>
          <cell r="B3801">
            <v>43422</v>
          </cell>
          <cell r="C3801">
            <v>43422</v>
          </cell>
          <cell r="D3801">
            <v>43422</v>
          </cell>
          <cell r="E3801" t="str">
            <v>CC00001</v>
          </cell>
          <cell r="F3801" t="str">
            <v>ГАВРИИЛ Григорьев</v>
          </cell>
          <cell r="G3801" t="str">
            <v>MA_WEB</v>
          </cell>
          <cell r="H3801" t="str">
            <v>ФЛ</v>
          </cell>
          <cell r="I3801" t="str">
            <v>SPMVNOVG</v>
          </cell>
        </row>
        <row r="3802">
          <cell r="A3802" t="str">
            <v>Y0103383</v>
          </cell>
          <cell r="B3802">
            <v>43422</v>
          </cell>
          <cell r="C3802">
            <v>43422</v>
          </cell>
          <cell r="D3802">
            <v>43422</v>
          </cell>
          <cell r="E3802" t="str">
            <v>CC00001</v>
          </cell>
          <cell r="F3802" t="str">
            <v>михаил акентьев</v>
          </cell>
          <cell r="G3802" t="str">
            <v>MA_WEB</v>
          </cell>
          <cell r="H3802" t="str">
            <v>ФЛ</v>
          </cell>
          <cell r="I3802" t="str">
            <v>SPB2</v>
          </cell>
        </row>
        <row r="3803">
          <cell r="A3803" t="str">
            <v>Y0103414</v>
          </cell>
          <cell r="B3803">
            <v>43422</v>
          </cell>
          <cell r="C3803">
            <v>43422</v>
          </cell>
          <cell r="D3803">
            <v>43422</v>
          </cell>
          <cell r="E3803" t="str">
            <v>I0105987</v>
          </cell>
          <cell r="F3803" t="str">
            <v>Vasiliy BLOCK</v>
          </cell>
          <cell r="G3803" t="str">
            <v>MA_WEB</v>
          </cell>
          <cell r="H3803" t="str">
            <v>ФЛ</v>
          </cell>
          <cell r="I3803" t="str">
            <v>SPB</v>
          </cell>
        </row>
        <row r="3804">
          <cell r="A3804" t="str">
            <v>Y0103420</v>
          </cell>
          <cell r="B3804">
            <v>43422</v>
          </cell>
          <cell r="C3804">
            <v>43422</v>
          </cell>
          <cell r="D3804">
            <v>43422</v>
          </cell>
          <cell r="E3804" t="str">
            <v>ID629196</v>
          </cell>
          <cell r="F3804" t="str">
            <v>Маляренко Александр</v>
          </cell>
          <cell r="G3804" t="str">
            <v>MA_WEB</v>
          </cell>
          <cell r="H3804" t="str">
            <v>ФЛ</v>
          </cell>
          <cell r="I3804" t="str">
            <v>SPB5</v>
          </cell>
        </row>
        <row r="3805">
          <cell r="A3805" t="str">
            <v>Y0103435</v>
          </cell>
          <cell r="B3805">
            <v>43422</v>
          </cell>
          <cell r="C3805">
            <v>43422</v>
          </cell>
          <cell r="D3805">
            <v>43422</v>
          </cell>
          <cell r="E3805" t="str">
            <v>CC00001</v>
          </cell>
          <cell r="F3805" t="str">
            <v>Татьяна Софронова</v>
          </cell>
          <cell r="G3805" t="str">
            <v>MA_WEB</v>
          </cell>
          <cell r="H3805" t="str">
            <v>ФЛ</v>
          </cell>
          <cell r="I3805" t="str">
            <v>SPB</v>
          </cell>
        </row>
        <row r="3806">
          <cell r="A3806" t="str">
            <v>Y0103447</v>
          </cell>
          <cell r="B3806">
            <v>43422</v>
          </cell>
          <cell r="C3806">
            <v>43422</v>
          </cell>
          <cell r="D3806">
            <v>43422</v>
          </cell>
          <cell r="E3806" t="str">
            <v>I0436840</v>
          </cell>
          <cell r="F3806" t="str">
            <v>Алексей Новожилов</v>
          </cell>
          <cell r="G3806" t="str">
            <v>MA_WEB</v>
          </cell>
          <cell r="H3806" t="str">
            <v>ФЛ</v>
          </cell>
          <cell r="I3806" t="str">
            <v>SPB</v>
          </cell>
        </row>
        <row r="3807">
          <cell r="A3807" t="str">
            <v>Y0103592</v>
          </cell>
          <cell r="B3807">
            <v>43422</v>
          </cell>
          <cell r="C3807">
            <v>43422</v>
          </cell>
          <cell r="D3807">
            <v>43422</v>
          </cell>
          <cell r="E3807" t="str">
            <v>CC00001</v>
          </cell>
          <cell r="F3807" t="str">
            <v>Алексей Преображенский</v>
          </cell>
          <cell r="G3807" t="str">
            <v>MA_WEB</v>
          </cell>
          <cell r="H3807" t="str">
            <v>ФЛ</v>
          </cell>
          <cell r="I3807" t="str">
            <v>SPB5</v>
          </cell>
        </row>
        <row r="3808">
          <cell r="A3808" t="str">
            <v>Y0103597</v>
          </cell>
          <cell r="B3808">
            <v>43422</v>
          </cell>
          <cell r="C3808">
            <v>43422</v>
          </cell>
          <cell r="D3808">
            <v>43422</v>
          </cell>
          <cell r="E3808" t="str">
            <v>IX430017</v>
          </cell>
          <cell r="F3808" t="str">
            <v>Александр Бушуев</v>
          </cell>
          <cell r="G3808" t="str">
            <v>MA_WEB</v>
          </cell>
          <cell r="H3808" t="str">
            <v>ФЛ</v>
          </cell>
          <cell r="I3808" t="str">
            <v>SPB5</v>
          </cell>
        </row>
        <row r="3809">
          <cell r="A3809" t="str">
            <v>Y0103620</v>
          </cell>
          <cell r="B3809">
            <v>43422</v>
          </cell>
          <cell r="C3809">
            <v>43422</v>
          </cell>
          <cell r="D3809">
            <v>43422</v>
          </cell>
          <cell r="E3809" t="str">
            <v>CC00001</v>
          </cell>
          <cell r="F3809" t="str">
            <v>Росинтер Ресторантс</v>
          </cell>
          <cell r="G3809" t="str">
            <v>MA_WEB</v>
          </cell>
          <cell r="H3809" t="str">
            <v>ФЛ</v>
          </cell>
          <cell r="I3809" t="str">
            <v>SPB</v>
          </cell>
        </row>
        <row r="3810">
          <cell r="A3810" t="str">
            <v>Y0103709</v>
          </cell>
          <cell r="B3810">
            <v>43422</v>
          </cell>
          <cell r="C3810">
            <v>43422</v>
          </cell>
          <cell r="D3810">
            <v>43422</v>
          </cell>
          <cell r="E3810" t="str">
            <v>ID178299</v>
          </cell>
          <cell r="F3810" t="str">
            <v>Анна Иванова</v>
          </cell>
          <cell r="G3810" t="str">
            <v>MA_WEB</v>
          </cell>
          <cell r="H3810" t="str">
            <v>ФЛ</v>
          </cell>
          <cell r="I3810" t="str">
            <v>SPB3</v>
          </cell>
        </row>
        <row r="3811">
          <cell r="A3811" t="str">
            <v>Y0103736</v>
          </cell>
          <cell r="B3811">
            <v>43422</v>
          </cell>
          <cell r="C3811">
            <v>43422</v>
          </cell>
          <cell r="D3811">
            <v>43422</v>
          </cell>
          <cell r="E3811" t="str">
            <v>IC155833</v>
          </cell>
          <cell r="F3811" t="str">
            <v>Арсентий Нерушев</v>
          </cell>
          <cell r="G3811" t="str">
            <v>MA_WEB</v>
          </cell>
          <cell r="H3811" t="str">
            <v>ФЛ</v>
          </cell>
          <cell r="I3811" t="str">
            <v>SPB2</v>
          </cell>
        </row>
        <row r="3812">
          <cell r="A3812" t="str">
            <v>Y0103802</v>
          </cell>
          <cell r="B3812">
            <v>43422</v>
          </cell>
          <cell r="C3812">
            <v>43422</v>
          </cell>
          <cell r="D3812">
            <v>43422</v>
          </cell>
          <cell r="E3812" t="str">
            <v>IX550712</v>
          </cell>
          <cell r="F3812" t="str">
            <v>Александра Устинова</v>
          </cell>
          <cell r="G3812" t="str">
            <v>MA_WEB</v>
          </cell>
          <cell r="H3812" t="str">
            <v>ФЛ</v>
          </cell>
          <cell r="I3812" t="str">
            <v>SPB3</v>
          </cell>
        </row>
        <row r="3813">
          <cell r="A3813" t="str">
            <v>Y0103876</v>
          </cell>
          <cell r="B3813">
            <v>43422</v>
          </cell>
          <cell r="C3813">
            <v>43422</v>
          </cell>
          <cell r="D3813">
            <v>43422</v>
          </cell>
          <cell r="E3813" t="str">
            <v>IX465858</v>
          </cell>
          <cell r="F3813" t="str">
            <v>Сергей Долгоруков</v>
          </cell>
          <cell r="G3813" t="str">
            <v>MA_WEB</v>
          </cell>
          <cell r="H3813" t="str">
            <v>ФЛ</v>
          </cell>
          <cell r="I3813" t="str">
            <v>SPB</v>
          </cell>
        </row>
        <row r="3814">
          <cell r="A3814" t="str">
            <v>Y0103959</v>
          </cell>
          <cell r="B3814">
            <v>43422</v>
          </cell>
          <cell r="C3814">
            <v>43422</v>
          </cell>
          <cell r="D3814">
            <v>43422</v>
          </cell>
          <cell r="E3814" t="str">
            <v>CC00001</v>
          </cell>
          <cell r="F3814" t="str">
            <v>Игорь Процак</v>
          </cell>
          <cell r="G3814" t="str">
            <v>MA_WEB</v>
          </cell>
          <cell r="H3814" t="str">
            <v>ФЛ</v>
          </cell>
          <cell r="I3814" t="str">
            <v>SPB</v>
          </cell>
        </row>
        <row r="3815">
          <cell r="A3815" t="str">
            <v>Y0104517</v>
          </cell>
          <cell r="B3815">
            <v>43422</v>
          </cell>
          <cell r="C3815">
            <v>43422</v>
          </cell>
          <cell r="D3815">
            <v>43422</v>
          </cell>
          <cell r="E3815" t="str">
            <v>CC00001</v>
          </cell>
          <cell r="F3815" t="str">
            <v>Артем Кудряшов</v>
          </cell>
          <cell r="G3815" t="str">
            <v>MA_WEB</v>
          </cell>
          <cell r="H3815" t="str">
            <v>ФЛ</v>
          </cell>
          <cell r="I3815" t="str">
            <v>SPB</v>
          </cell>
        </row>
        <row r="3816">
          <cell r="A3816" t="str">
            <v>Y0105185</v>
          </cell>
          <cell r="B3816">
            <v>43422</v>
          </cell>
          <cell r="C3816">
            <v>43422</v>
          </cell>
          <cell r="D3816">
            <v>43422</v>
          </cell>
          <cell r="E3816" t="str">
            <v>CC00001</v>
          </cell>
          <cell r="F3816" t="str">
            <v>Сергей Мельников</v>
          </cell>
          <cell r="G3816" t="str">
            <v>MA_WEB</v>
          </cell>
          <cell r="H3816" t="str">
            <v>ФЛ</v>
          </cell>
          <cell r="I3816" t="str">
            <v>SPB2</v>
          </cell>
        </row>
        <row r="3817">
          <cell r="A3817" t="str">
            <v>Y0105402</v>
          </cell>
          <cell r="B3817">
            <v>43422</v>
          </cell>
          <cell r="C3817">
            <v>43422</v>
          </cell>
          <cell r="D3817">
            <v>43422</v>
          </cell>
          <cell r="E3817" t="str">
            <v>CC00001</v>
          </cell>
          <cell r="F3817" t="str">
            <v>Андрей Борисов</v>
          </cell>
          <cell r="G3817" t="str">
            <v>MA_WEB</v>
          </cell>
          <cell r="H3817" t="str">
            <v>ФЛ</v>
          </cell>
          <cell r="I3817" t="str">
            <v>SPB3</v>
          </cell>
        </row>
        <row r="3818">
          <cell r="A3818" t="str">
            <v>Y0105523</v>
          </cell>
          <cell r="B3818">
            <v>43422</v>
          </cell>
          <cell r="C3818">
            <v>43422</v>
          </cell>
          <cell r="D3818">
            <v>43422</v>
          </cell>
          <cell r="E3818" t="str">
            <v>IE339466</v>
          </cell>
          <cell r="F3818" t="str">
            <v>Вячеслав Гризун</v>
          </cell>
          <cell r="G3818" t="str">
            <v>MA_WEB</v>
          </cell>
          <cell r="H3818" t="str">
            <v>ФЛ</v>
          </cell>
          <cell r="I3818" t="str">
            <v>SPB</v>
          </cell>
        </row>
        <row r="3819">
          <cell r="A3819" t="str">
            <v>Y0105560</v>
          </cell>
          <cell r="B3819">
            <v>43422</v>
          </cell>
          <cell r="C3819">
            <v>43422</v>
          </cell>
          <cell r="D3819">
            <v>43422</v>
          </cell>
          <cell r="E3819" t="str">
            <v>CC00001</v>
          </cell>
          <cell r="F3819" t="str">
            <v>Александр Андреев</v>
          </cell>
          <cell r="G3819" t="str">
            <v>MA_WEB</v>
          </cell>
          <cell r="H3819" t="str">
            <v>ФЛ</v>
          </cell>
          <cell r="I3819" t="str">
            <v>SPB5</v>
          </cell>
        </row>
        <row r="3820">
          <cell r="A3820" t="str">
            <v>Y0106081</v>
          </cell>
          <cell r="B3820">
            <v>43422</v>
          </cell>
          <cell r="C3820">
            <v>43422</v>
          </cell>
          <cell r="D3820">
            <v>43422</v>
          </cell>
          <cell r="E3820" t="str">
            <v>CC00001</v>
          </cell>
          <cell r="F3820" t="str">
            <v>Михаил Ананьев</v>
          </cell>
          <cell r="G3820" t="str">
            <v>MA_WEB</v>
          </cell>
          <cell r="H3820" t="str">
            <v>ФЛ</v>
          </cell>
          <cell r="I3820" t="str">
            <v>SPB3</v>
          </cell>
        </row>
        <row r="3821">
          <cell r="A3821" t="str">
            <v>Y0106310</v>
          </cell>
          <cell r="B3821">
            <v>43422</v>
          </cell>
          <cell r="C3821">
            <v>43422</v>
          </cell>
          <cell r="D3821">
            <v>43422</v>
          </cell>
          <cell r="E3821" t="str">
            <v>CC00001</v>
          </cell>
          <cell r="F3821" t="str">
            <v>Галина Юдинцева</v>
          </cell>
          <cell r="G3821" t="str">
            <v>MA_WEB</v>
          </cell>
          <cell r="H3821" t="str">
            <v>ФЛ</v>
          </cell>
          <cell r="I3821" t="str">
            <v>SPB</v>
          </cell>
        </row>
        <row r="3822">
          <cell r="A3822" t="str">
            <v>Y0106629</v>
          </cell>
          <cell r="B3822">
            <v>43422</v>
          </cell>
          <cell r="C3822">
            <v>43422</v>
          </cell>
          <cell r="D3822">
            <v>43422</v>
          </cell>
          <cell r="E3822" t="str">
            <v>IE476629</v>
          </cell>
          <cell r="F3822" t="str">
            <v>Ксения Чичерина</v>
          </cell>
          <cell r="G3822" t="str">
            <v>MA_WEB</v>
          </cell>
          <cell r="H3822" t="str">
            <v>ФЛ</v>
          </cell>
          <cell r="I3822" t="str">
            <v>SPB</v>
          </cell>
        </row>
        <row r="3823">
          <cell r="A3823" t="str">
            <v>Y0106643</v>
          </cell>
          <cell r="B3823">
            <v>43422</v>
          </cell>
          <cell r="C3823">
            <v>43422</v>
          </cell>
          <cell r="D3823">
            <v>43422</v>
          </cell>
          <cell r="E3823" t="str">
            <v>ID457811</v>
          </cell>
          <cell r="F3823" t="str">
            <v>Владислав Кудрявцев</v>
          </cell>
          <cell r="G3823" t="str">
            <v>MA_WEB</v>
          </cell>
          <cell r="H3823" t="str">
            <v>ФЛ</v>
          </cell>
          <cell r="I3823" t="str">
            <v>SPB5</v>
          </cell>
        </row>
        <row r="3824">
          <cell r="A3824" t="str">
            <v>Y0106702</v>
          </cell>
          <cell r="B3824">
            <v>43422</v>
          </cell>
          <cell r="C3824">
            <v>43422</v>
          </cell>
          <cell r="D3824">
            <v>43422</v>
          </cell>
          <cell r="E3824" t="str">
            <v>IX828410</v>
          </cell>
          <cell r="F3824" t="str">
            <v>Роман Рычков</v>
          </cell>
          <cell r="G3824" t="str">
            <v>MA_WEB</v>
          </cell>
          <cell r="H3824" t="str">
            <v>ФЛ</v>
          </cell>
          <cell r="I3824" t="str">
            <v>SPB4</v>
          </cell>
        </row>
        <row r="3825">
          <cell r="A3825" t="str">
            <v>Y0106946</v>
          </cell>
          <cell r="B3825">
            <v>43422</v>
          </cell>
          <cell r="C3825">
            <v>43422</v>
          </cell>
          <cell r="D3825">
            <v>43422</v>
          </cell>
          <cell r="E3825" t="str">
            <v>IE240729</v>
          </cell>
          <cell r="F3825" t="str">
            <v>Константин Андреев</v>
          </cell>
          <cell r="G3825" t="str">
            <v>MA_WEB</v>
          </cell>
          <cell r="H3825" t="str">
            <v>ФЛ</v>
          </cell>
          <cell r="I3825" t="str">
            <v>SPB</v>
          </cell>
        </row>
        <row r="3826">
          <cell r="A3826" t="str">
            <v>Y0106996</v>
          </cell>
          <cell r="B3826">
            <v>43422</v>
          </cell>
          <cell r="C3826">
            <v>43422</v>
          </cell>
          <cell r="D3826">
            <v>43422</v>
          </cell>
          <cell r="E3826" t="str">
            <v>CC00001</v>
          </cell>
          <cell r="F3826" t="str">
            <v>бидзина кокая</v>
          </cell>
          <cell r="G3826" t="str">
            <v>MA_WEB</v>
          </cell>
          <cell r="H3826" t="str">
            <v>ФЛ</v>
          </cell>
          <cell r="I3826" t="str">
            <v>SPMENTUZIA</v>
          </cell>
        </row>
        <row r="3827">
          <cell r="A3827" t="str">
            <v>Y0107312</v>
          </cell>
          <cell r="B3827">
            <v>43422</v>
          </cell>
          <cell r="C3827">
            <v>43422</v>
          </cell>
          <cell r="D3827">
            <v>43422</v>
          </cell>
          <cell r="E3827" t="str">
            <v>IX075598</v>
          </cell>
          <cell r="F3827" t="str">
            <v>Вячеслав Хашагульгов</v>
          </cell>
          <cell r="G3827" t="str">
            <v>MA_WEB</v>
          </cell>
          <cell r="H3827" t="str">
            <v>ФЛ</v>
          </cell>
          <cell r="I3827" t="str">
            <v>SPB4</v>
          </cell>
        </row>
        <row r="3828">
          <cell r="A3828" t="str">
            <v>Y0107543</v>
          </cell>
          <cell r="B3828">
            <v>43422</v>
          </cell>
          <cell r="C3828">
            <v>43422</v>
          </cell>
          <cell r="D3828">
            <v>43422</v>
          </cell>
          <cell r="E3828" t="str">
            <v>IE215476</v>
          </cell>
          <cell r="F3828" t="str">
            <v>Евгений Варламов</v>
          </cell>
          <cell r="G3828" t="str">
            <v>MA_WEB</v>
          </cell>
          <cell r="H3828" t="str">
            <v>ФЛ</v>
          </cell>
          <cell r="I3828" t="str">
            <v>SPB</v>
          </cell>
        </row>
        <row r="3829">
          <cell r="A3829" t="str">
            <v>Y0107667</v>
          </cell>
          <cell r="B3829">
            <v>43422</v>
          </cell>
          <cell r="C3829">
            <v>43422</v>
          </cell>
          <cell r="D3829">
            <v>43422</v>
          </cell>
          <cell r="E3829" t="str">
            <v>IC121621</v>
          </cell>
          <cell r="F3829" t="str">
            <v>Илья Мигалин</v>
          </cell>
          <cell r="G3829" t="str">
            <v>MA_WEB</v>
          </cell>
          <cell r="H3829" t="str">
            <v>ФЛ</v>
          </cell>
          <cell r="I3829" t="str">
            <v>SPB4</v>
          </cell>
        </row>
        <row r="3830">
          <cell r="A3830" t="str">
            <v>Y0107687</v>
          </cell>
          <cell r="B3830">
            <v>43422</v>
          </cell>
          <cell r="C3830">
            <v>43422</v>
          </cell>
          <cell r="D3830">
            <v>43422</v>
          </cell>
          <cell r="E3830" t="str">
            <v>CC00001</v>
          </cell>
          <cell r="F3830" t="str">
            <v>александр тр</v>
          </cell>
          <cell r="G3830" t="str">
            <v>MA_WEB</v>
          </cell>
          <cell r="H3830" t="str">
            <v>ФЛ</v>
          </cell>
          <cell r="I3830" t="str">
            <v>SPB2</v>
          </cell>
        </row>
        <row r="3831">
          <cell r="A3831" t="str">
            <v>Y0107706</v>
          </cell>
          <cell r="B3831">
            <v>43422</v>
          </cell>
          <cell r="C3831">
            <v>43422</v>
          </cell>
          <cell r="D3831">
            <v>43422</v>
          </cell>
          <cell r="E3831" t="str">
            <v>I0317982</v>
          </cell>
          <cell r="F3831" t="str">
            <v>Александр Антонов</v>
          </cell>
          <cell r="G3831" t="str">
            <v>MA_WEB</v>
          </cell>
          <cell r="H3831" t="str">
            <v>ФЛ</v>
          </cell>
          <cell r="I3831" t="str">
            <v>SPB4</v>
          </cell>
        </row>
        <row r="3832">
          <cell r="A3832" t="str">
            <v>Y0107761</v>
          </cell>
          <cell r="B3832">
            <v>43422</v>
          </cell>
          <cell r="C3832">
            <v>43422</v>
          </cell>
          <cell r="D3832">
            <v>43422</v>
          </cell>
          <cell r="E3832" t="str">
            <v>CC00001</v>
          </cell>
          <cell r="F3832" t="str">
            <v>Дмитрий Сиротин</v>
          </cell>
          <cell r="G3832" t="str">
            <v>MA_WEB</v>
          </cell>
          <cell r="H3832" t="str">
            <v>ФЛ</v>
          </cell>
          <cell r="I3832" t="str">
            <v>SPB2</v>
          </cell>
        </row>
        <row r="3833">
          <cell r="A3833" t="str">
            <v>Y0107835</v>
          </cell>
          <cell r="B3833">
            <v>43422</v>
          </cell>
          <cell r="C3833">
            <v>43422</v>
          </cell>
          <cell r="D3833">
            <v>43422</v>
          </cell>
          <cell r="E3833" t="str">
            <v>CC00001</v>
          </cell>
          <cell r="F3833" t="str">
            <v>Игорь Червяков</v>
          </cell>
          <cell r="G3833" t="str">
            <v>MA_WEB</v>
          </cell>
          <cell r="H3833" t="str">
            <v>ФЛ</v>
          </cell>
          <cell r="I3833" t="str">
            <v>SPB</v>
          </cell>
        </row>
        <row r="3834">
          <cell r="A3834" t="str">
            <v>Y0108288</v>
          </cell>
          <cell r="B3834">
            <v>43422</v>
          </cell>
          <cell r="C3834">
            <v>43422</v>
          </cell>
          <cell r="D3834">
            <v>43422</v>
          </cell>
          <cell r="E3834" t="str">
            <v>CC00001</v>
          </cell>
          <cell r="F3834" t="str">
            <v>Александр Васильев</v>
          </cell>
          <cell r="G3834" t="str">
            <v>MA_WEB</v>
          </cell>
          <cell r="H3834" t="str">
            <v>ФЛ</v>
          </cell>
          <cell r="I3834" t="str">
            <v>SPB2</v>
          </cell>
        </row>
        <row r="3835">
          <cell r="A3835" t="str">
            <v>Y0108578</v>
          </cell>
          <cell r="B3835">
            <v>43422</v>
          </cell>
          <cell r="C3835">
            <v>43422</v>
          </cell>
          <cell r="D3835">
            <v>43422</v>
          </cell>
          <cell r="E3835" t="str">
            <v>CC00001</v>
          </cell>
          <cell r="F3835" t="str">
            <v>Сергей Васильев</v>
          </cell>
          <cell r="G3835" t="str">
            <v>MA_WEB</v>
          </cell>
          <cell r="H3835" t="str">
            <v>ФЛ</v>
          </cell>
          <cell r="I3835" t="str">
            <v>SPB</v>
          </cell>
        </row>
        <row r="3836">
          <cell r="A3836" t="str">
            <v>Y0108598</v>
          </cell>
          <cell r="B3836">
            <v>43422</v>
          </cell>
          <cell r="C3836">
            <v>43422</v>
          </cell>
          <cell r="D3836">
            <v>43422</v>
          </cell>
          <cell r="E3836" t="str">
            <v>CC00001</v>
          </cell>
          <cell r="F3836" t="str">
            <v>Дмитрий Синько</v>
          </cell>
          <cell r="G3836" t="str">
            <v>MA_WEB</v>
          </cell>
          <cell r="H3836" t="str">
            <v>ФЛ</v>
          </cell>
          <cell r="I3836" t="str">
            <v>SPB4</v>
          </cell>
        </row>
        <row r="3837">
          <cell r="A3837" t="str">
            <v>Y0108662</v>
          </cell>
          <cell r="B3837">
            <v>43422</v>
          </cell>
          <cell r="C3837">
            <v>43422</v>
          </cell>
          <cell r="D3837">
            <v>43422</v>
          </cell>
          <cell r="E3837" t="str">
            <v>ID319662</v>
          </cell>
          <cell r="F3837" t="str">
            <v>Виталий Гирш</v>
          </cell>
          <cell r="G3837" t="str">
            <v>MA_WEB</v>
          </cell>
          <cell r="H3837" t="str">
            <v>ФЛ</v>
          </cell>
          <cell r="I3837" t="str">
            <v>SPB2</v>
          </cell>
        </row>
        <row r="3838">
          <cell r="A3838" t="str">
            <v>Y0108822</v>
          </cell>
          <cell r="B3838">
            <v>43422</v>
          </cell>
          <cell r="C3838">
            <v>43422</v>
          </cell>
          <cell r="D3838">
            <v>43422</v>
          </cell>
          <cell r="E3838" t="str">
            <v>CC00001</v>
          </cell>
          <cell r="F3838" t="str">
            <v>Юлия Шокина</v>
          </cell>
          <cell r="G3838" t="str">
            <v>MA_WEB</v>
          </cell>
          <cell r="H3838" t="str">
            <v>ФЛ</v>
          </cell>
          <cell r="I3838" t="str">
            <v>SPB2</v>
          </cell>
        </row>
        <row r="3839">
          <cell r="A3839" t="str">
            <v>Y0108839</v>
          </cell>
          <cell r="B3839">
            <v>43422</v>
          </cell>
          <cell r="C3839">
            <v>43422</v>
          </cell>
          <cell r="D3839">
            <v>43422</v>
          </cell>
          <cell r="E3839" t="str">
            <v>I0439198</v>
          </cell>
          <cell r="F3839" t="str">
            <v>Ирина Гапенко</v>
          </cell>
          <cell r="G3839" t="str">
            <v>MA_WEB</v>
          </cell>
          <cell r="H3839" t="str">
            <v>ФЛ</v>
          </cell>
          <cell r="I3839" t="str">
            <v>SPB</v>
          </cell>
        </row>
        <row r="3840">
          <cell r="A3840" t="str">
            <v>Y0108902</v>
          </cell>
          <cell r="B3840">
            <v>43422</v>
          </cell>
          <cell r="C3840">
            <v>43422</v>
          </cell>
          <cell r="D3840">
            <v>43422</v>
          </cell>
          <cell r="E3840" t="str">
            <v>ID852048</v>
          </cell>
          <cell r="F3840" t="str">
            <v>Антон Муравьев</v>
          </cell>
          <cell r="G3840" t="str">
            <v>MA_WEB</v>
          </cell>
          <cell r="H3840" t="str">
            <v>ФЛ</v>
          </cell>
          <cell r="I3840" t="str">
            <v>SPB2</v>
          </cell>
        </row>
        <row r="3841">
          <cell r="A3841" t="str">
            <v>Y0108922</v>
          </cell>
          <cell r="B3841">
            <v>43422</v>
          </cell>
          <cell r="C3841">
            <v>43422</v>
          </cell>
          <cell r="D3841">
            <v>43422</v>
          </cell>
          <cell r="E3841" t="str">
            <v>IC230410</v>
          </cell>
          <cell r="F3841" t="str">
            <v>Алексей Харламов</v>
          </cell>
          <cell r="G3841" t="str">
            <v>MA_WEB</v>
          </cell>
          <cell r="H3841" t="str">
            <v>ФЛ</v>
          </cell>
          <cell r="I3841" t="str">
            <v>SPB3</v>
          </cell>
        </row>
        <row r="3842">
          <cell r="A3842" t="str">
            <v>Y0109029</v>
          </cell>
          <cell r="B3842">
            <v>43422</v>
          </cell>
          <cell r="C3842">
            <v>43422</v>
          </cell>
          <cell r="D3842">
            <v>43422</v>
          </cell>
          <cell r="E3842" t="str">
            <v>ID235223</v>
          </cell>
          <cell r="F3842" t="str">
            <v>Валерий Львович Посметный</v>
          </cell>
          <cell r="G3842" t="str">
            <v>MA_WEB</v>
          </cell>
          <cell r="H3842" t="str">
            <v>ФЛ</v>
          </cell>
          <cell r="I3842" t="str">
            <v>SPB3</v>
          </cell>
        </row>
        <row r="3843">
          <cell r="A3843" t="str">
            <v>Y0109047</v>
          </cell>
          <cell r="B3843">
            <v>43422</v>
          </cell>
          <cell r="C3843">
            <v>43422</v>
          </cell>
          <cell r="D3843">
            <v>43422</v>
          </cell>
          <cell r="E3843" t="str">
            <v>I0370265</v>
          </cell>
          <cell r="F3843" t="str">
            <v>Елена Иванова</v>
          </cell>
          <cell r="G3843" t="str">
            <v>MA_WEB</v>
          </cell>
          <cell r="H3843" t="str">
            <v>ФЛ</v>
          </cell>
          <cell r="I3843" t="str">
            <v>SPB5</v>
          </cell>
        </row>
        <row r="3844">
          <cell r="A3844" t="str">
            <v>Y0109055</v>
          </cell>
          <cell r="B3844">
            <v>43422</v>
          </cell>
          <cell r="C3844">
            <v>43422</v>
          </cell>
          <cell r="D3844">
            <v>43422</v>
          </cell>
          <cell r="E3844" t="str">
            <v>IC227010</v>
          </cell>
          <cell r="F3844" t="str">
            <v>Марина Каранова</v>
          </cell>
          <cell r="G3844" t="str">
            <v>MA_WEB</v>
          </cell>
          <cell r="H3844" t="str">
            <v>ФЛ</v>
          </cell>
          <cell r="I3844" t="str">
            <v>SPB3</v>
          </cell>
        </row>
        <row r="3845">
          <cell r="A3845" t="str">
            <v>Y0109089</v>
          </cell>
          <cell r="B3845">
            <v>43422</v>
          </cell>
          <cell r="C3845">
            <v>43422</v>
          </cell>
          <cell r="D3845">
            <v>43422</v>
          </cell>
          <cell r="E3845" t="str">
            <v>IX901224</v>
          </cell>
          <cell r="F3845" t="str">
            <v>кук кук</v>
          </cell>
          <cell r="G3845" t="str">
            <v>MA_WEB</v>
          </cell>
          <cell r="H3845" t="str">
            <v>ФЛ</v>
          </cell>
          <cell r="I3845" t="str">
            <v>SPB3</v>
          </cell>
        </row>
        <row r="3846">
          <cell r="A3846" t="str">
            <v>Y0109122</v>
          </cell>
          <cell r="B3846">
            <v>43422</v>
          </cell>
          <cell r="C3846">
            <v>43422</v>
          </cell>
          <cell r="D3846">
            <v>43422</v>
          </cell>
          <cell r="E3846" t="str">
            <v>IE734676</v>
          </cell>
          <cell r="F3846" t="str">
            <v>Виктория Краева</v>
          </cell>
          <cell r="G3846" t="str">
            <v>MA_WEB</v>
          </cell>
          <cell r="H3846" t="str">
            <v>ФЛ</v>
          </cell>
          <cell r="I3846" t="str">
            <v>SPB</v>
          </cell>
        </row>
        <row r="3847">
          <cell r="A3847" t="str">
            <v>Y0109123</v>
          </cell>
          <cell r="B3847">
            <v>43422</v>
          </cell>
          <cell r="C3847">
            <v>43422</v>
          </cell>
          <cell r="D3847">
            <v>43422</v>
          </cell>
          <cell r="E3847" t="str">
            <v>IC938851</v>
          </cell>
          <cell r="F3847" t="str">
            <v>Олег Адясов</v>
          </cell>
          <cell r="G3847" t="str">
            <v>MA_WEB</v>
          </cell>
          <cell r="H3847" t="str">
            <v>ФЛ</v>
          </cell>
          <cell r="I3847" t="str">
            <v>SPB</v>
          </cell>
        </row>
        <row r="3848">
          <cell r="A3848" t="str">
            <v>Y0109207</v>
          </cell>
          <cell r="B3848">
            <v>43422</v>
          </cell>
          <cell r="C3848">
            <v>43422</v>
          </cell>
          <cell r="D3848">
            <v>43422</v>
          </cell>
          <cell r="E3848" t="str">
            <v>ID157900</v>
          </cell>
          <cell r="F3848" t="str">
            <v>Евгений Гаврилов</v>
          </cell>
          <cell r="G3848" t="str">
            <v>MA_WEB</v>
          </cell>
          <cell r="H3848" t="str">
            <v>ФЛ</v>
          </cell>
          <cell r="I3848" t="str">
            <v>SPB</v>
          </cell>
        </row>
        <row r="3849">
          <cell r="A3849" t="str">
            <v>Y0109357</v>
          </cell>
          <cell r="B3849">
            <v>43422</v>
          </cell>
          <cell r="C3849">
            <v>43422</v>
          </cell>
          <cell r="D3849">
            <v>43422</v>
          </cell>
          <cell r="E3849" t="str">
            <v>IC538815</v>
          </cell>
          <cell r="F3849" t="str">
            <v>Александр Лазник</v>
          </cell>
          <cell r="G3849" t="str">
            <v>MA_WEB</v>
          </cell>
          <cell r="H3849" t="str">
            <v>ФЛ</v>
          </cell>
          <cell r="I3849" t="str">
            <v>SPB3</v>
          </cell>
        </row>
        <row r="3850">
          <cell r="A3850" t="str">
            <v>Y0109413</v>
          </cell>
          <cell r="B3850">
            <v>43422</v>
          </cell>
          <cell r="C3850">
            <v>43422</v>
          </cell>
          <cell r="D3850">
            <v>43422</v>
          </cell>
          <cell r="E3850" t="str">
            <v>IC903758</v>
          </cell>
          <cell r="F3850" t="str">
            <v>Александра Брагина</v>
          </cell>
          <cell r="G3850" t="str">
            <v>MA_WEB</v>
          </cell>
          <cell r="H3850" t="str">
            <v>ФЛ</v>
          </cell>
          <cell r="I3850" t="str">
            <v>SPB2</v>
          </cell>
        </row>
        <row r="3851">
          <cell r="A3851" t="str">
            <v>Y0109602</v>
          </cell>
          <cell r="B3851">
            <v>43422</v>
          </cell>
          <cell r="C3851">
            <v>43422</v>
          </cell>
          <cell r="D3851">
            <v>43422</v>
          </cell>
          <cell r="E3851" t="str">
            <v>IC611195</v>
          </cell>
          <cell r="F3851" t="str">
            <v>Татьяна Букевич</v>
          </cell>
          <cell r="G3851" t="str">
            <v>MA_WEB</v>
          </cell>
          <cell r="H3851" t="str">
            <v>ФЛ</v>
          </cell>
          <cell r="I3851" t="str">
            <v>SPB4</v>
          </cell>
        </row>
        <row r="3852">
          <cell r="A3852" t="str">
            <v>Y0109703</v>
          </cell>
          <cell r="B3852">
            <v>43422</v>
          </cell>
          <cell r="C3852">
            <v>43422</v>
          </cell>
          <cell r="D3852">
            <v>43422</v>
          </cell>
          <cell r="E3852" t="str">
            <v>CC00001</v>
          </cell>
          <cell r="F3852" t="str">
            <v>Анна Момотова</v>
          </cell>
          <cell r="G3852" t="str">
            <v>MA_WEB</v>
          </cell>
          <cell r="H3852" t="str">
            <v>ФЛ</v>
          </cell>
          <cell r="I3852" t="str">
            <v>SPB</v>
          </cell>
        </row>
        <row r="3853">
          <cell r="A3853" t="str">
            <v>Y0109754</v>
          </cell>
          <cell r="B3853">
            <v>43422</v>
          </cell>
          <cell r="C3853">
            <v>43422</v>
          </cell>
          <cell r="D3853">
            <v>43422</v>
          </cell>
          <cell r="E3853" t="str">
            <v>CC00001</v>
          </cell>
          <cell r="F3853" t="str">
            <v>Борис Мальцев</v>
          </cell>
          <cell r="G3853" t="str">
            <v>MA_WEB</v>
          </cell>
          <cell r="H3853" t="str">
            <v>ФЛ</v>
          </cell>
          <cell r="I3853" t="str">
            <v>SPB3</v>
          </cell>
        </row>
        <row r="3854">
          <cell r="A3854" t="str">
            <v>Y0109815</v>
          </cell>
          <cell r="B3854">
            <v>43422</v>
          </cell>
          <cell r="C3854">
            <v>43422</v>
          </cell>
          <cell r="D3854">
            <v>43422</v>
          </cell>
          <cell r="E3854" t="str">
            <v>CC00001</v>
          </cell>
          <cell r="F3854" t="str">
            <v>Юрий Писарев</v>
          </cell>
          <cell r="G3854" t="str">
            <v>MA_WEB</v>
          </cell>
          <cell r="H3854" t="str">
            <v>ФЛ</v>
          </cell>
          <cell r="I3854" t="str">
            <v>SPB4</v>
          </cell>
        </row>
        <row r="3855">
          <cell r="A3855" t="str">
            <v>Y0109829</v>
          </cell>
          <cell r="B3855">
            <v>43422</v>
          </cell>
          <cell r="C3855">
            <v>43422</v>
          </cell>
          <cell r="D3855">
            <v>43422</v>
          </cell>
          <cell r="E3855" t="str">
            <v>CC00001</v>
          </cell>
          <cell r="F3855" t="str">
            <v>Евгений Плетнев</v>
          </cell>
          <cell r="G3855" t="str">
            <v>MA_WEB</v>
          </cell>
          <cell r="H3855" t="str">
            <v>ФЛ</v>
          </cell>
          <cell r="I3855" t="str">
            <v>SPB5</v>
          </cell>
        </row>
        <row r="3856">
          <cell r="A3856" t="str">
            <v>Y0110129</v>
          </cell>
          <cell r="B3856">
            <v>43422</v>
          </cell>
          <cell r="C3856">
            <v>43422</v>
          </cell>
          <cell r="D3856">
            <v>43422</v>
          </cell>
          <cell r="E3856" t="str">
            <v>CC00001</v>
          </cell>
          <cell r="F3856" t="str">
            <v>Николай Ксенофонтов</v>
          </cell>
          <cell r="G3856" t="str">
            <v>MA_WEB</v>
          </cell>
          <cell r="H3856" t="str">
            <v>ФЛ</v>
          </cell>
          <cell r="I3856" t="str">
            <v>SPB</v>
          </cell>
        </row>
        <row r="3857">
          <cell r="A3857" t="str">
            <v>Y0110149</v>
          </cell>
          <cell r="B3857">
            <v>43422</v>
          </cell>
          <cell r="C3857">
            <v>43422</v>
          </cell>
          <cell r="D3857">
            <v>43422</v>
          </cell>
          <cell r="E3857" t="str">
            <v>I0284467</v>
          </cell>
          <cell r="F3857" t="str">
            <v>Дмитрий Удрас</v>
          </cell>
          <cell r="G3857" t="str">
            <v>MA_WEB</v>
          </cell>
          <cell r="H3857" t="str">
            <v>ФЛ</v>
          </cell>
          <cell r="I3857" t="str">
            <v>SPB3</v>
          </cell>
        </row>
        <row r="3858">
          <cell r="A3858" t="str">
            <v>Y0110150</v>
          </cell>
          <cell r="B3858">
            <v>43422</v>
          </cell>
          <cell r="C3858">
            <v>43422</v>
          </cell>
          <cell r="D3858">
            <v>43422</v>
          </cell>
          <cell r="E3858" t="str">
            <v>CC00001</v>
          </cell>
          <cell r="F3858" t="str">
            <v>Георгий Хачатурян</v>
          </cell>
          <cell r="G3858" t="str">
            <v>MA_WEB</v>
          </cell>
          <cell r="H3858" t="str">
            <v>ФЛ</v>
          </cell>
          <cell r="I3858" t="str">
            <v>SPB4</v>
          </cell>
        </row>
        <row r="3859">
          <cell r="A3859" t="str">
            <v>Y0110233</v>
          </cell>
          <cell r="B3859">
            <v>43422</v>
          </cell>
          <cell r="C3859">
            <v>43422</v>
          </cell>
          <cell r="D3859">
            <v>43422</v>
          </cell>
          <cell r="E3859" t="str">
            <v>CC00001</v>
          </cell>
          <cell r="F3859" t="str">
            <v>Валерий Иванов</v>
          </cell>
          <cell r="G3859" t="str">
            <v>MA_WEB</v>
          </cell>
          <cell r="H3859" t="str">
            <v>ФЛ</v>
          </cell>
          <cell r="I3859" t="str">
            <v>SPB</v>
          </cell>
        </row>
        <row r="3860">
          <cell r="A3860" t="str">
            <v>Y0110301</v>
          </cell>
          <cell r="B3860">
            <v>43422</v>
          </cell>
          <cell r="C3860">
            <v>43422</v>
          </cell>
          <cell r="D3860">
            <v>43422</v>
          </cell>
          <cell r="E3860" t="str">
            <v>CC00001</v>
          </cell>
          <cell r="F3860" t="str">
            <v>Елена Завьялова</v>
          </cell>
          <cell r="G3860" t="str">
            <v>MA_WEB</v>
          </cell>
          <cell r="H3860" t="str">
            <v>ФЛ</v>
          </cell>
          <cell r="I3860" t="str">
            <v>SPB5</v>
          </cell>
        </row>
        <row r="3861">
          <cell r="A3861" t="str">
            <v>Y0110381</v>
          </cell>
          <cell r="B3861">
            <v>43422</v>
          </cell>
          <cell r="C3861">
            <v>43422</v>
          </cell>
          <cell r="D3861">
            <v>43422</v>
          </cell>
          <cell r="E3861" t="str">
            <v>I0439367</v>
          </cell>
          <cell r="F3861" t="str">
            <v>Екатерина Панфилова</v>
          </cell>
          <cell r="G3861" t="str">
            <v>MA_WEB</v>
          </cell>
          <cell r="H3861" t="str">
            <v>ФЛ</v>
          </cell>
          <cell r="I3861" t="str">
            <v>SPB2</v>
          </cell>
        </row>
        <row r="3862">
          <cell r="A3862" t="str">
            <v>Y0110444</v>
          </cell>
          <cell r="B3862">
            <v>43422</v>
          </cell>
          <cell r="C3862">
            <v>43422</v>
          </cell>
          <cell r="D3862">
            <v>43422</v>
          </cell>
          <cell r="E3862" t="str">
            <v>CC00001</v>
          </cell>
          <cell r="F3862" t="str">
            <v>Денис Пузановский</v>
          </cell>
          <cell r="G3862" t="str">
            <v>MA_WEB</v>
          </cell>
          <cell r="H3862" t="str">
            <v>ФЛ</v>
          </cell>
          <cell r="I3862" t="str">
            <v>SPB3</v>
          </cell>
        </row>
        <row r="3863">
          <cell r="A3863" t="str">
            <v>Y0110546</v>
          </cell>
          <cell r="B3863">
            <v>43422</v>
          </cell>
          <cell r="C3863">
            <v>43422</v>
          </cell>
          <cell r="D3863">
            <v>43422</v>
          </cell>
          <cell r="E3863" t="str">
            <v>IE121409</v>
          </cell>
          <cell r="F3863" t="str">
            <v>Виктор Баранов</v>
          </cell>
          <cell r="G3863" t="str">
            <v>MA_WEB</v>
          </cell>
          <cell r="H3863" t="str">
            <v>ФЛ</v>
          </cell>
          <cell r="I3863" t="str">
            <v>SPB5</v>
          </cell>
        </row>
        <row r="3864">
          <cell r="A3864" t="str">
            <v>Y0110564</v>
          </cell>
          <cell r="B3864">
            <v>43422</v>
          </cell>
          <cell r="C3864">
            <v>43422</v>
          </cell>
          <cell r="D3864">
            <v>43422</v>
          </cell>
          <cell r="E3864" t="str">
            <v>CC00001</v>
          </cell>
          <cell r="F3864" t="str">
            <v>Галацевич Анатолий</v>
          </cell>
          <cell r="G3864" t="str">
            <v>MA_WEB</v>
          </cell>
          <cell r="H3864" t="str">
            <v>ФЛ</v>
          </cell>
          <cell r="I3864" t="str">
            <v>SPB</v>
          </cell>
        </row>
        <row r="3865">
          <cell r="A3865" t="str">
            <v>Y0110587</v>
          </cell>
          <cell r="B3865">
            <v>43422</v>
          </cell>
          <cell r="C3865">
            <v>43422</v>
          </cell>
          <cell r="D3865">
            <v>43422</v>
          </cell>
          <cell r="E3865" t="str">
            <v>IC564343</v>
          </cell>
          <cell r="F3865" t="str">
            <v>Денис Нагайник</v>
          </cell>
          <cell r="G3865" t="str">
            <v>MA_WEB</v>
          </cell>
          <cell r="H3865" t="str">
            <v>ФЛ</v>
          </cell>
          <cell r="I3865" t="str">
            <v>SPB3</v>
          </cell>
        </row>
        <row r="3866">
          <cell r="A3866" t="str">
            <v>Y0110667</v>
          </cell>
          <cell r="B3866">
            <v>43422</v>
          </cell>
          <cell r="C3866">
            <v>43422</v>
          </cell>
          <cell r="D3866">
            <v>43422</v>
          </cell>
          <cell r="E3866" t="str">
            <v>IC426640</v>
          </cell>
          <cell r="F3866" t="str">
            <v>Максим Балакшин</v>
          </cell>
          <cell r="G3866" t="str">
            <v>MA_WEB</v>
          </cell>
          <cell r="H3866" t="str">
            <v>ФЛ</v>
          </cell>
          <cell r="I3866" t="str">
            <v>SPB</v>
          </cell>
        </row>
        <row r="3867">
          <cell r="A3867" t="str">
            <v>Y0110701</v>
          </cell>
          <cell r="B3867">
            <v>43422</v>
          </cell>
          <cell r="C3867">
            <v>43422</v>
          </cell>
          <cell r="D3867">
            <v>43422</v>
          </cell>
          <cell r="E3867" t="str">
            <v>ID548971</v>
          </cell>
          <cell r="F3867" t="str">
            <v>Александр Иванов</v>
          </cell>
          <cell r="G3867" t="str">
            <v>MA_WEB</v>
          </cell>
          <cell r="H3867" t="str">
            <v>ФЛ</v>
          </cell>
          <cell r="I3867" t="str">
            <v>SPB3</v>
          </cell>
        </row>
        <row r="3868">
          <cell r="A3868" t="str">
            <v>Y0110725</v>
          </cell>
          <cell r="B3868">
            <v>43422</v>
          </cell>
          <cell r="C3868">
            <v>43422</v>
          </cell>
          <cell r="D3868">
            <v>43422</v>
          </cell>
          <cell r="E3868" t="str">
            <v>IE494124</v>
          </cell>
          <cell r="F3868" t="str">
            <v>Юлия Зурначева</v>
          </cell>
          <cell r="G3868" t="str">
            <v>MA_WEB</v>
          </cell>
          <cell r="H3868" t="str">
            <v>ФЛ</v>
          </cell>
          <cell r="I3868" t="str">
            <v>SPB2</v>
          </cell>
        </row>
        <row r="3869">
          <cell r="A3869" t="str">
            <v>Y0110856</v>
          </cell>
          <cell r="B3869">
            <v>43422</v>
          </cell>
          <cell r="C3869">
            <v>43422</v>
          </cell>
          <cell r="D3869">
            <v>43422</v>
          </cell>
          <cell r="E3869" t="str">
            <v>CC00001</v>
          </cell>
          <cell r="F3869" t="str">
            <v>Кревлев Андрей</v>
          </cell>
          <cell r="G3869" t="str">
            <v>MA_WEB</v>
          </cell>
          <cell r="H3869" t="str">
            <v>ФЛ</v>
          </cell>
          <cell r="I3869" t="str">
            <v>SPB5</v>
          </cell>
        </row>
        <row r="3870">
          <cell r="A3870" t="str">
            <v>Y0110960</v>
          </cell>
          <cell r="B3870">
            <v>43422</v>
          </cell>
          <cell r="C3870">
            <v>43422</v>
          </cell>
          <cell r="D3870">
            <v>43422</v>
          </cell>
          <cell r="E3870" t="str">
            <v>IC156200</v>
          </cell>
          <cell r="F3870" t="str">
            <v>Александр Старобин</v>
          </cell>
          <cell r="G3870" t="str">
            <v>MA_WEB</v>
          </cell>
          <cell r="H3870" t="str">
            <v>ФЛ</v>
          </cell>
          <cell r="I3870" t="str">
            <v>SPB</v>
          </cell>
        </row>
        <row r="3871">
          <cell r="A3871" t="str">
            <v>Y0110972</v>
          </cell>
          <cell r="B3871">
            <v>43422</v>
          </cell>
          <cell r="C3871">
            <v>43422</v>
          </cell>
          <cell r="D3871">
            <v>43422</v>
          </cell>
          <cell r="E3871" t="str">
            <v>CC00001</v>
          </cell>
          <cell r="F3871" t="str">
            <v>Артём Божедомов</v>
          </cell>
          <cell r="G3871" t="str">
            <v>MA_WEB</v>
          </cell>
          <cell r="H3871" t="str">
            <v>ФЛ</v>
          </cell>
          <cell r="I3871" t="str">
            <v>SPB2</v>
          </cell>
        </row>
        <row r="3872">
          <cell r="A3872" t="str">
            <v>Y0111097</v>
          </cell>
          <cell r="B3872">
            <v>43422</v>
          </cell>
          <cell r="C3872">
            <v>43422</v>
          </cell>
          <cell r="D3872">
            <v>43422</v>
          </cell>
          <cell r="E3872" t="str">
            <v>IC090333</v>
          </cell>
          <cell r="F3872" t="str">
            <v>Руслан Гордиенко</v>
          </cell>
          <cell r="G3872" t="str">
            <v>MA_WEB</v>
          </cell>
          <cell r="H3872" t="str">
            <v>ФЛ</v>
          </cell>
          <cell r="I3872" t="str">
            <v>SPB</v>
          </cell>
        </row>
        <row r="3873">
          <cell r="A3873" t="str">
            <v>Y0111144</v>
          </cell>
          <cell r="B3873">
            <v>43422</v>
          </cell>
          <cell r="C3873">
            <v>43422</v>
          </cell>
          <cell r="D3873">
            <v>43422</v>
          </cell>
          <cell r="E3873" t="str">
            <v>CC00001</v>
          </cell>
          <cell r="F3873" t="str">
            <v>Артём Божедомов</v>
          </cell>
          <cell r="G3873" t="str">
            <v>MA_WEB</v>
          </cell>
          <cell r="H3873" t="str">
            <v>ФЛ</v>
          </cell>
          <cell r="I3873" t="str">
            <v>SPB2</v>
          </cell>
        </row>
        <row r="3874">
          <cell r="A3874" t="str">
            <v>Y0111337</v>
          </cell>
          <cell r="B3874">
            <v>43422</v>
          </cell>
          <cell r="C3874">
            <v>43422</v>
          </cell>
          <cell r="D3874">
            <v>43422</v>
          </cell>
          <cell r="E3874" t="str">
            <v>ID729738</v>
          </cell>
          <cell r="F3874" t="str">
            <v>Илья Мадаминов</v>
          </cell>
          <cell r="G3874" t="str">
            <v>MA_WEB</v>
          </cell>
          <cell r="H3874" t="str">
            <v>ФЛ</v>
          </cell>
          <cell r="I3874" t="str">
            <v>SPB3</v>
          </cell>
        </row>
        <row r="3875">
          <cell r="A3875" t="str">
            <v>Y0111412</v>
          </cell>
          <cell r="B3875">
            <v>43422</v>
          </cell>
          <cell r="C3875">
            <v>43422</v>
          </cell>
          <cell r="D3875">
            <v>43422</v>
          </cell>
          <cell r="E3875" t="str">
            <v>CC00001</v>
          </cell>
          <cell r="F3875" t="str">
            <v>мария литвинова</v>
          </cell>
          <cell r="G3875" t="str">
            <v>MA_WEB</v>
          </cell>
          <cell r="H3875" t="str">
            <v>ФЛ</v>
          </cell>
          <cell r="I3875" t="str">
            <v>SPB</v>
          </cell>
        </row>
        <row r="3876">
          <cell r="A3876" t="str">
            <v>Y0111484</v>
          </cell>
          <cell r="B3876">
            <v>43422</v>
          </cell>
          <cell r="C3876">
            <v>43422</v>
          </cell>
          <cell r="D3876">
            <v>43422</v>
          </cell>
          <cell r="E3876" t="str">
            <v>IC131812</v>
          </cell>
          <cell r="F3876" t="str">
            <v>Дмитрий Логачев</v>
          </cell>
          <cell r="G3876" t="str">
            <v>MA_WEB</v>
          </cell>
          <cell r="H3876" t="str">
            <v>ФЛ</v>
          </cell>
          <cell r="I3876" t="str">
            <v>SPB2</v>
          </cell>
        </row>
        <row r="3877">
          <cell r="A3877" t="str">
            <v>Y0111546</v>
          </cell>
          <cell r="B3877">
            <v>43422</v>
          </cell>
          <cell r="C3877">
            <v>43422</v>
          </cell>
          <cell r="D3877">
            <v>43422</v>
          </cell>
          <cell r="E3877" t="str">
            <v>CC00001</v>
          </cell>
          <cell r="F3877" t="str">
            <v>Александр Ефремов</v>
          </cell>
          <cell r="G3877" t="str">
            <v>MA_WEB</v>
          </cell>
          <cell r="H3877" t="str">
            <v>ФЛ</v>
          </cell>
          <cell r="I3877" t="str">
            <v>SPB2</v>
          </cell>
        </row>
        <row r="3878">
          <cell r="A3878" t="str">
            <v>Y0111559</v>
          </cell>
          <cell r="B3878">
            <v>43422</v>
          </cell>
          <cell r="C3878">
            <v>43422</v>
          </cell>
          <cell r="D3878">
            <v>43422</v>
          </cell>
          <cell r="E3878" t="str">
            <v>CC00001</v>
          </cell>
          <cell r="F3878" t="str">
            <v>Улан Манджиев</v>
          </cell>
          <cell r="G3878" t="str">
            <v>MA_WEB</v>
          </cell>
          <cell r="H3878" t="str">
            <v>ФЛ</v>
          </cell>
          <cell r="I3878" t="str">
            <v>SPB3</v>
          </cell>
        </row>
        <row r="3879">
          <cell r="A3879" t="str">
            <v>Y0111646</v>
          </cell>
          <cell r="B3879">
            <v>43422</v>
          </cell>
          <cell r="C3879">
            <v>43422</v>
          </cell>
          <cell r="D3879">
            <v>43422</v>
          </cell>
          <cell r="E3879" t="str">
            <v>IC263072</v>
          </cell>
          <cell r="F3879" t="str">
            <v>Сергей Константинов</v>
          </cell>
          <cell r="G3879" t="str">
            <v>MA_WEB</v>
          </cell>
          <cell r="H3879" t="str">
            <v>ФЛ</v>
          </cell>
          <cell r="I3879" t="str">
            <v>SPB3</v>
          </cell>
        </row>
        <row r="3880">
          <cell r="A3880" t="str">
            <v>Y0111652</v>
          </cell>
          <cell r="B3880">
            <v>43422</v>
          </cell>
          <cell r="C3880">
            <v>43422</v>
          </cell>
          <cell r="D3880">
            <v>43422</v>
          </cell>
          <cell r="E3880" t="str">
            <v>IC092922</v>
          </cell>
          <cell r="F3880" t="str">
            <v>Анжелика Братилова</v>
          </cell>
          <cell r="G3880" t="str">
            <v>MA_WEB</v>
          </cell>
          <cell r="H3880" t="str">
            <v>ФЛ</v>
          </cell>
          <cell r="I3880" t="str">
            <v>SPB</v>
          </cell>
        </row>
        <row r="3881">
          <cell r="A3881" t="str">
            <v>Y0111701</v>
          </cell>
          <cell r="B3881">
            <v>43422</v>
          </cell>
          <cell r="C3881">
            <v>43422</v>
          </cell>
          <cell r="D3881">
            <v>43422</v>
          </cell>
          <cell r="E3881" t="str">
            <v>CC00001</v>
          </cell>
          <cell r="F3881" t="str">
            <v>Елена Канакина</v>
          </cell>
          <cell r="G3881" t="str">
            <v>MA_WEB</v>
          </cell>
          <cell r="H3881" t="str">
            <v>ФЛ</v>
          </cell>
          <cell r="I3881" t="str">
            <v>SPMKAMEN</v>
          </cell>
        </row>
        <row r="3882">
          <cell r="A3882" t="str">
            <v>Y0111830</v>
          </cell>
          <cell r="B3882">
            <v>43422</v>
          </cell>
          <cell r="C3882">
            <v>43422</v>
          </cell>
          <cell r="D3882">
            <v>43422</v>
          </cell>
          <cell r="E3882" t="str">
            <v>CC00001</v>
          </cell>
          <cell r="F3882" t="str">
            <v>Марк Чупров</v>
          </cell>
          <cell r="G3882" t="str">
            <v>MA_WEB</v>
          </cell>
          <cell r="H3882" t="str">
            <v>ФЛ</v>
          </cell>
          <cell r="I3882" t="str">
            <v>SPB</v>
          </cell>
        </row>
        <row r="3883">
          <cell r="A3883" t="str">
            <v>Y0111906</v>
          </cell>
          <cell r="B3883">
            <v>43422</v>
          </cell>
          <cell r="C3883">
            <v>43422</v>
          </cell>
          <cell r="D3883">
            <v>43422</v>
          </cell>
          <cell r="E3883" t="str">
            <v>IE707210</v>
          </cell>
          <cell r="F3883" t="str">
            <v>Артем Абрамов</v>
          </cell>
          <cell r="G3883" t="str">
            <v>MA_WEB</v>
          </cell>
          <cell r="H3883" t="str">
            <v>ФЛ</v>
          </cell>
          <cell r="I3883" t="str">
            <v>SPB2</v>
          </cell>
        </row>
        <row r="3884">
          <cell r="A3884" t="str">
            <v>Y0111958</v>
          </cell>
          <cell r="B3884">
            <v>43422</v>
          </cell>
          <cell r="C3884">
            <v>43422</v>
          </cell>
          <cell r="D3884">
            <v>43422</v>
          </cell>
          <cell r="E3884" t="str">
            <v>CC00001</v>
          </cell>
          <cell r="F3884" t="str">
            <v>Галина Сейфулина</v>
          </cell>
          <cell r="G3884" t="str">
            <v>MA_WEB</v>
          </cell>
          <cell r="H3884" t="str">
            <v>ФЛ</v>
          </cell>
          <cell r="I3884" t="str">
            <v>SPB</v>
          </cell>
        </row>
        <row r="3885">
          <cell r="A3885" t="str">
            <v>Y0111976</v>
          </cell>
          <cell r="B3885">
            <v>43422</v>
          </cell>
          <cell r="C3885">
            <v>43422</v>
          </cell>
          <cell r="D3885">
            <v>43422</v>
          </cell>
          <cell r="E3885" t="str">
            <v>CC00001</v>
          </cell>
          <cell r="F3885" t="str">
            <v>Александр Емельянов</v>
          </cell>
          <cell r="G3885" t="str">
            <v>MA_WEB</v>
          </cell>
          <cell r="H3885" t="str">
            <v>ФЛ</v>
          </cell>
          <cell r="I3885" t="str">
            <v>SPB</v>
          </cell>
        </row>
        <row r="3886">
          <cell r="A3886" t="str">
            <v>Y0111989</v>
          </cell>
          <cell r="B3886">
            <v>43422</v>
          </cell>
          <cell r="C3886">
            <v>43422</v>
          </cell>
          <cell r="D3886">
            <v>43422</v>
          </cell>
          <cell r="E3886" t="str">
            <v>IC214966</v>
          </cell>
          <cell r="F3886" t="str">
            <v>Никита Жуков</v>
          </cell>
          <cell r="G3886" t="str">
            <v>MA_WEB</v>
          </cell>
          <cell r="H3886" t="str">
            <v>ФЛ</v>
          </cell>
          <cell r="I3886" t="str">
            <v>SPB</v>
          </cell>
        </row>
        <row r="3887">
          <cell r="A3887" t="str">
            <v>Y0112018</v>
          </cell>
          <cell r="B3887">
            <v>43422</v>
          </cell>
          <cell r="C3887">
            <v>43422</v>
          </cell>
          <cell r="D3887">
            <v>43422</v>
          </cell>
          <cell r="E3887" t="str">
            <v>IC214966</v>
          </cell>
          <cell r="F3887" t="str">
            <v>Никита Жуков</v>
          </cell>
          <cell r="G3887" t="str">
            <v>MA_WEB</v>
          </cell>
          <cell r="H3887" t="str">
            <v>ФЛ</v>
          </cell>
          <cell r="I3887" t="str">
            <v>SPB</v>
          </cell>
        </row>
        <row r="3888">
          <cell r="A3888" t="str">
            <v>Y0112021</v>
          </cell>
          <cell r="B3888">
            <v>43422</v>
          </cell>
          <cell r="C3888">
            <v>43422</v>
          </cell>
          <cell r="D3888">
            <v>43422</v>
          </cell>
          <cell r="E3888" t="str">
            <v>IE352940</v>
          </cell>
          <cell r="F3888" t="str">
            <v>Василий Юрлин</v>
          </cell>
          <cell r="G3888" t="str">
            <v>MA_WEB</v>
          </cell>
          <cell r="H3888" t="str">
            <v>ФЛ</v>
          </cell>
          <cell r="I3888" t="str">
            <v>SPB4</v>
          </cell>
        </row>
        <row r="3889">
          <cell r="A3889" t="str">
            <v>Y0112058</v>
          </cell>
          <cell r="B3889">
            <v>43422</v>
          </cell>
          <cell r="C3889">
            <v>43422</v>
          </cell>
          <cell r="D3889">
            <v>43422</v>
          </cell>
          <cell r="E3889" t="str">
            <v>IC214966</v>
          </cell>
          <cell r="F3889" t="str">
            <v>Никита Жуков</v>
          </cell>
          <cell r="G3889" t="str">
            <v>MA_WEB</v>
          </cell>
          <cell r="H3889" t="str">
            <v>ФЛ</v>
          </cell>
          <cell r="I3889" t="str">
            <v>SPB</v>
          </cell>
        </row>
        <row r="3890">
          <cell r="A3890" t="str">
            <v>Y0112125</v>
          </cell>
          <cell r="B3890">
            <v>43422</v>
          </cell>
          <cell r="C3890">
            <v>43422</v>
          </cell>
          <cell r="D3890">
            <v>43422</v>
          </cell>
          <cell r="E3890" t="str">
            <v>IC556002</v>
          </cell>
          <cell r="F3890" t="str">
            <v>Владимир Маркин</v>
          </cell>
          <cell r="G3890" t="str">
            <v>MA_WEB</v>
          </cell>
          <cell r="H3890" t="str">
            <v>ФЛ</v>
          </cell>
          <cell r="I3890" t="str">
            <v>SPB5</v>
          </cell>
        </row>
        <row r="3891">
          <cell r="A3891" t="str">
            <v>Y0112148</v>
          </cell>
          <cell r="B3891">
            <v>43422</v>
          </cell>
          <cell r="C3891">
            <v>43422</v>
          </cell>
          <cell r="D3891">
            <v>43422</v>
          </cell>
          <cell r="E3891" t="str">
            <v>CC00001</v>
          </cell>
          <cell r="F3891" t="str">
            <v>Олег Миляев</v>
          </cell>
          <cell r="G3891" t="str">
            <v>MA_WEB</v>
          </cell>
          <cell r="H3891" t="str">
            <v>ФЛ</v>
          </cell>
          <cell r="I3891" t="str">
            <v>SPB2</v>
          </cell>
        </row>
        <row r="3892">
          <cell r="A3892" t="str">
            <v>Y0112180</v>
          </cell>
          <cell r="B3892">
            <v>43422</v>
          </cell>
          <cell r="C3892">
            <v>43422</v>
          </cell>
          <cell r="D3892">
            <v>43422</v>
          </cell>
          <cell r="E3892" t="str">
            <v>CC00001</v>
          </cell>
          <cell r="F3892" t="str">
            <v>Артур Саргсян</v>
          </cell>
          <cell r="G3892" t="str">
            <v>MA_WEB</v>
          </cell>
          <cell r="H3892" t="str">
            <v>ФЛ</v>
          </cell>
          <cell r="I3892" t="str">
            <v>SPB2</v>
          </cell>
        </row>
        <row r="3893">
          <cell r="A3893" t="str">
            <v>Y0112262</v>
          </cell>
          <cell r="B3893">
            <v>43422</v>
          </cell>
          <cell r="C3893">
            <v>43422</v>
          </cell>
          <cell r="D3893">
            <v>43422</v>
          </cell>
          <cell r="E3893" t="str">
            <v>CC00001</v>
          </cell>
          <cell r="F3893" t="str">
            <v>Сергей Арутюнов</v>
          </cell>
          <cell r="G3893" t="str">
            <v>MA_WEB</v>
          </cell>
          <cell r="H3893" t="str">
            <v>ФЛ</v>
          </cell>
          <cell r="I3893" t="str">
            <v>SPB</v>
          </cell>
        </row>
        <row r="3894">
          <cell r="A3894" t="str">
            <v>Y0112349</v>
          </cell>
          <cell r="B3894">
            <v>43422</v>
          </cell>
          <cell r="C3894">
            <v>43422</v>
          </cell>
          <cell r="D3894">
            <v>43422</v>
          </cell>
          <cell r="E3894" t="str">
            <v>ID234126</v>
          </cell>
          <cell r="F3894" t="str">
            <v>Николай Кришталь</v>
          </cell>
          <cell r="G3894" t="str">
            <v>MA_WEB</v>
          </cell>
          <cell r="H3894" t="str">
            <v>ФЛ</v>
          </cell>
          <cell r="I3894" t="str">
            <v>SPB2</v>
          </cell>
        </row>
        <row r="3895">
          <cell r="A3895" t="str">
            <v>Y0112387</v>
          </cell>
          <cell r="B3895">
            <v>43422</v>
          </cell>
          <cell r="C3895">
            <v>43422</v>
          </cell>
          <cell r="D3895">
            <v>43422</v>
          </cell>
          <cell r="E3895" t="str">
            <v>ID482562</v>
          </cell>
          <cell r="F3895" t="str">
            <v>Влад Леонов</v>
          </cell>
          <cell r="G3895" t="str">
            <v>MA_WEB</v>
          </cell>
          <cell r="H3895" t="str">
            <v>ФЛ</v>
          </cell>
          <cell r="I3895" t="str">
            <v>SPB2</v>
          </cell>
        </row>
        <row r="3896">
          <cell r="A3896" t="str">
            <v>Y0112426</v>
          </cell>
          <cell r="B3896">
            <v>43422</v>
          </cell>
          <cell r="C3896">
            <v>43422</v>
          </cell>
          <cell r="D3896">
            <v>43422</v>
          </cell>
          <cell r="E3896" t="str">
            <v>CC00001</v>
          </cell>
          <cell r="F3896" t="str">
            <v>Сергей Круглов</v>
          </cell>
          <cell r="G3896" t="str">
            <v>MA_WEB</v>
          </cell>
          <cell r="H3896" t="str">
            <v>ФЛ</v>
          </cell>
          <cell r="I3896" t="str">
            <v>SPB5</v>
          </cell>
        </row>
        <row r="3897">
          <cell r="A3897" t="str">
            <v>Y0112507</v>
          </cell>
          <cell r="B3897">
            <v>43422</v>
          </cell>
          <cell r="C3897">
            <v>43422</v>
          </cell>
          <cell r="D3897">
            <v>43422</v>
          </cell>
          <cell r="E3897" t="str">
            <v>CC00001</v>
          </cell>
          <cell r="F3897" t="str">
            <v>Василий Овчинников</v>
          </cell>
          <cell r="G3897" t="str">
            <v>MA_WEB</v>
          </cell>
          <cell r="H3897" t="str">
            <v>ФЛ</v>
          </cell>
          <cell r="I3897" t="str">
            <v>SPB2</v>
          </cell>
        </row>
        <row r="3898">
          <cell r="A3898" t="str">
            <v>Y0112524</v>
          </cell>
          <cell r="B3898">
            <v>43422</v>
          </cell>
          <cell r="C3898">
            <v>43422</v>
          </cell>
          <cell r="D3898">
            <v>43422</v>
          </cell>
          <cell r="E3898" t="str">
            <v>IE306226</v>
          </cell>
          <cell r="F3898" t="str">
            <v>Юрий Четвериков</v>
          </cell>
          <cell r="G3898" t="str">
            <v>MA_WEB</v>
          </cell>
          <cell r="H3898" t="str">
            <v>ФЛ</v>
          </cell>
          <cell r="I3898" t="str">
            <v>SPB</v>
          </cell>
        </row>
        <row r="3899">
          <cell r="A3899" t="str">
            <v>Y0112537</v>
          </cell>
          <cell r="B3899">
            <v>43422</v>
          </cell>
          <cell r="C3899">
            <v>43422</v>
          </cell>
          <cell r="D3899">
            <v>43422</v>
          </cell>
          <cell r="E3899" t="str">
            <v>ID738124</v>
          </cell>
          <cell r="F3899" t="str">
            <v>Григорий Димитриев</v>
          </cell>
          <cell r="G3899" t="str">
            <v>MA_WEB</v>
          </cell>
          <cell r="H3899" t="str">
            <v>ФЛ</v>
          </cell>
          <cell r="I3899" t="str">
            <v>SPB4</v>
          </cell>
        </row>
        <row r="3900">
          <cell r="A3900" t="str">
            <v>Y0112624</v>
          </cell>
          <cell r="B3900">
            <v>43422</v>
          </cell>
          <cell r="C3900">
            <v>43422</v>
          </cell>
          <cell r="D3900">
            <v>43422</v>
          </cell>
          <cell r="E3900" t="str">
            <v>IC426640</v>
          </cell>
          <cell r="F3900" t="str">
            <v>Максим Балакшин</v>
          </cell>
          <cell r="G3900" t="str">
            <v>MA_WEB</v>
          </cell>
          <cell r="H3900" t="str">
            <v>ФЛ</v>
          </cell>
          <cell r="I3900" t="str">
            <v>SPB</v>
          </cell>
        </row>
        <row r="3901">
          <cell r="A3901" t="str">
            <v>Y0112668</v>
          </cell>
          <cell r="B3901">
            <v>43422</v>
          </cell>
          <cell r="C3901">
            <v>43422</v>
          </cell>
          <cell r="D3901">
            <v>43422</v>
          </cell>
          <cell r="E3901" t="str">
            <v>CC00001</v>
          </cell>
          <cell r="F3901" t="str">
            <v>Андрей Коркин</v>
          </cell>
          <cell r="G3901" t="str">
            <v>MA_WEB</v>
          </cell>
          <cell r="H3901" t="str">
            <v>ФЛ</v>
          </cell>
          <cell r="I3901" t="str">
            <v>SPB</v>
          </cell>
        </row>
        <row r="3902">
          <cell r="A3902" t="str">
            <v>Y0112801</v>
          </cell>
          <cell r="B3902">
            <v>43422</v>
          </cell>
          <cell r="C3902">
            <v>43422</v>
          </cell>
          <cell r="D3902">
            <v>43422</v>
          </cell>
          <cell r="E3902" t="str">
            <v>ID501072</v>
          </cell>
          <cell r="F3902" t="str">
            <v>Дмитрий Рачеев</v>
          </cell>
          <cell r="G3902" t="str">
            <v>MA_WEB</v>
          </cell>
          <cell r="H3902" t="str">
            <v>ФЛ</v>
          </cell>
          <cell r="I3902" t="str">
            <v>SPB3</v>
          </cell>
        </row>
        <row r="3903">
          <cell r="A3903" t="str">
            <v>Y0112854</v>
          </cell>
          <cell r="B3903">
            <v>43422</v>
          </cell>
          <cell r="C3903">
            <v>43422</v>
          </cell>
          <cell r="D3903">
            <v>43422</v>
          </cell>
          <cell r="E3903" t="str">
            <v>ID234126</v>
          </cell>
          <cell r="F3903" t="str">
            <v>Николай Кришталь</v>
          </cell>
          <cell r="G3903" t="str">
            <v>MA_WEB</v>
          </cell>
          <cell r="H3903" t="str">
            <v>ФЛ</v>
          </cell>
          <cell r="I3903" t="str">
            <v>SPB2</v>
          </cell>
        </row>
        <row r="3904">
          <cell r="A3904" t="str">
            <v>Y0112927</v>
          </cell>
          <cell r="B3904">
            <v>43422</v>
          </cell>
          <cell r="C3904">
            <v>43422</v>
          </cell>
          <cell r="D3904">
            <v>43422</v>
          </cell>
          <cell r="E3904" t="str">
            <v>IE529400</v>
          </cell>
          <cell r="F3904" t="str">
            <v>Леонид Евсеев</v>
          </cell>
          <cell r="G3904" t="str">
            <v>MA_WEB</v>
          </cell>
          <cell r="H3904" t="str">
            <v>ФЛ</v>
          </cell>
          <cell r="I3904" t="str">
            <v>SPB</v>
          </cell>
        </row>
        <row r="3905">
          <cell r="A3905" t="str">
            <v>Y0113103</v>
          </cell>
          <cell r="B3905">
            <v>43422</v>
          </cell>
          <cell r="C3905">
            <v>43422</v>
          </cell>
          <cell r="D3905">
            <v>43422</v>
          </cell>
          <cell r="E3905" t="str">
            <v>I0371831</v>
          </cell>
          <cell r="F3905" t="str">
            <v>Илья Басмат</v>
          </cell>
          <cell r="G3905" t="str">
            <v>MA_WEB</v>
          </cell>
          <cell r="H3905" t="str">
            <v>ФЛ</v>
          </cell>
          <cell r="I3905" t="str">
            <v>SPB4</v>
          </cell>
        </row>
        <row r="3906">
          <cell r="A3906" t="str">
            <v>Y0113109</v>
          </cell>
          <cell r="B3906">
            <v>43422</v>
          </cell>
          <cell r="C3906">
            <v>43422</v>
          </cell>
          <cell r="D3906">
            <v>43422</v>
          </cell>
          <cell r="E3906" t="str">
            <v>ID063446</v>
          </cell>
          <cell r="F3906" t="str">
            <v>Светлана Иванова</v>
          </cell>
          <cell r="G3906" t="str">
            <v>MA_WEB</v>
          </cell>
          <cell r="H3906" t="str">
            <v>ФЛ</v>
          </cell>
          <cell r="I3906" t="str">
            <v>SPB</v>
          </cell>
        </row>
        <row r="3907">
          <cell r="A3907" t="str">
            <v>Y0113231</v>
          </cell>
          <cell r="B3907">
            <v>43422</v>
          </cell>
          <cell r="C3907">
            <v>43422</v>
          </cell>
          <cell r="D3907">
            <v>43422</v>
          </cell>
          <cell r="E3907" t="str">
            <v>CC00001</v>
          </cell>
          <cell r="F3907" t="str">
            <v>Игорь Граевский</v>
          </cell>
          <cell r="G3907" t="str">
            <v>MA_WEB</v>
          </cell>
          <cell r="H3907" t="str">
            <v>ФЛ</v>
          </cell>
          <cell r="I3907" t="str">
            <v>SPB5</v>
          </cell>
        </row>
        <row r="3908">
          <cell r="A3908" t="str">
            <v>Y0113285</v>
          </cell>
          <cell r="B3908">
            <v>43422</v>
          </cell>
          <cell r="C3908">
            <v>43422</v>
          </cell>
          <cell r="D3908">
            <v>43422</v>
          </cell>
          <cell r="E3908" t="str">
            <v>I0133679</v>
          </cell>
          <cell r="F3908" t="str">
            <v>Михаил Лаврентьев</v>
          </cell>
          <cell r="G3908" t="str">
            <v>MA_WEB</v>
          </cell>
          <cell r="H3908" t="str">
            <v>ФЛ</v>
          </cell>
          <cell r="I3908" t="str">
            <v>SPB5</v>
          </cell>
        </row>
        <row r="3909">
          <cell r="A3909" t="str">
            <v>Y0113330</v>
          </cell>
          <cell r="B3909">
            <v>43422</v>
          </cell>
          <cell r="C3909">
            <v>43422</v>
          </cell>
          <cell r="D3909">
            <v>43422</v>
          </cell>
          <cell r="E3909" t="str">
            <v>ID062321</v>
          </cell>
          <cell r="F3909" t="str">
            <v>Михаил Михов</v>
          </cell>
          <cell r="G3909" t="str">
            <v>MA_WEB</v>
          </cell>
          <cell r="H3909" t="str">
            <v>ФЛ</v>
          </cell>
          <cell r="I3909" t="str">
            <v>SPB3</v>
          </cell>
        </row>
        <row r="3910">
          <cell r="A3910" t="str">
            <v>Y0113657</v>
          </cell>
          <cell r="B3910">
            <v>43422</v>
          </cell>
          <cell r="C3910">
            <v>43422</v>
          </cell>
          <cell r="D3910">
            <v>43422</v>
          </cell>
          <cell r="E3910" t="str">
            <v>CC00001</v>
          </cell>
          <cell r="F3910" t="str">
            <v>Андрей Сальников</v>
          </cell>
          <cell r="G3910" t="str">
            <v>MA_WEB</v>
          </cell>
          <cell r="H3910" t="str">
            <v>ФЛ</v>
          </cell>
          <cell r="I3910" t="str">
            <v>SPB2</v>
          </cell>
        </row>
        <row r="3911">
          <cell r="A3911" t="str">
            <v>Y0113697</v>
          </cell>
          <cell r="B3911">
            <v>43422</v>
          </cell>
          <cell r="C3911">
            <v>43422</v>
          </cell>
          <cell r="D3911">
            <v>43422</v>
          </cell>
          <cell r="E3911" t="str">
            <v>CC00001</v>
          </cell>
          <cell r="F3911" t="str">
            <v>Виктория Романович</v>
          </cell>
          <cell r="G3911" t="str">
            <v>MA_WEB</v>
          </cell>
          <cell r="H3911" t="str">
            <v>ФЛ</v>
          </cell>
          <cell r="I3911" t="str">
            <v>SPB4</v>
          </cell>
        </row>
        <row r="3912">
          <cell r="A3912" t="str">
            <v>Y0113758</v>
          </cell>
          <cell r="B3912">
            <v>43422</v>
          </cell>
          <cell r="C3912">
            <v>43422</v>
          </cell>
          <cell r="D3912">
            <v>43422</v>
          </cell>
          <cell r="E3912" t="str">
            <v>CC00001</v>
          </cell>
          <cell r="F3912" t="str">
            <v>Anton Bereslavski</v>
          </cell>
          <cell r="G3912" t="str">
            <v>MA_WEB</v>
          </cell>
          <cell r="H3912" t="str">
            <v>ФЛ</v>
          </cell>
          <cell r="I3912" t="str">
            <v>SPB</v>
          </cell>
        </row>
        <row r="3913">
          <cell r="A3913" t="str">
            <v>Y0113846</v>
          </cell>
          <cell r="B3913">
            <v>43422</v>
          </cell>
          <cell r="C3913">
            <v>43422</v>
          </cell>
          <cell r="D3913">
            <v>43422</v>
          </cell>
          <cell r="E3913" t="str">
            <v>IC874726</v>
          </cell>
          <cell r="F3913" t="str">
            <v>Сергей Владыкин</v>
          </cell>
          <cell r="G3913" t="str">
            <v>MA_WEB</v>
          </cell>
          <cell r="H3913" t="str">
            <v>ФЛ</v>
          </cell>
          <cell r="I3913" t="str">
            <v>SPB</v>
          </cell>
        </row>
        <row r="3914">
          <cell r="A3914" t="str">
            <v>Y0113956</v>
          </cell>
          <cell r="B3914">
            <v>43422</v>
          </cell>
          <cell r="C3914">
            <v>43422</v>
          </cell>
          <cell r="D3914">
            <v>43422</v>
          </cell>
          <cell r="E3914" t="str">
            <v>IC244738</v>
          </cell>
          <cell r="F3914" t="str">
            <v>Смирнов Валерий</v>
          </cell>
          <cell r="G3914" t="str">
            <v>MA_WEB</v>
          </cell>
          <cell r="H3914" t="str">
            <v>ФЛ</v>
          </cell>
          <cell r="I3914" t="str">
            <v>SPB</v>
          </cell>
        </row>
        <row r="3915">
          <cell r="A3915" t="str">
            <v>Y0113973</v>
          </cell>
          <cell r="B3915">
            <v>43422</v>
          </cell>
          <cell r="C3915">
            <v>43422</v>
          </cell>
          <cell r="D3915">
            <v>43422</v>
          </cell>
          <cell r="E3915" t="str">
            <v>IC084671</v>
          </cell>
          <cell r="F3915" t="str">
            <v>Андрей Грузинский</v>
          </cell>
          <cell r="G3915" t="str">
            <v>MA_WEB</v>
          </cell>
          <cell r="H3915" t="str">
            <v>ФЛ</v>
          </cell>
          <cell r="I3915" t="str">
            <v>SPB3</v>
          </cell>
        </row>
        <row r="3916">
          <cell r="A3916" t="str">
            <v>Y0113987</v>
          </cell>
          <cell r="B3916">
            <v>43422</v>
          </cell>
          <cell r="C3916">
            <v>43422</v>
          </cell>
          <cell r="D3916">
            <v>43422</v>
          </cell>
          <cell r="E3916" t="str">
            <v>CC00001</v>
          </cell>
          <cell r="F3916" t="str">
            <v>Анфиса Рузанова</v>
          </cell>
          <cell r="G3916" t="str">
            <v>MA_WEB</v>
          </cell>
          <cell r="H3916" t="str">
            <v>ФЛ</v>
          </cell>
          <cell r="I3916" t="str">
            <v>SPB4</v>
          </cell>
        </row>
        <row r="3917">
          <cell r="A3917" t="str">
            <v>Y0114006</v>
          </cell>
          <cell r="B3917">
            <v>43422</v>
          </cell>
          <cell r="C3917">
            <v>43422</v>
          </cell>
          <cell r="D3917">
            <v>43422</v>
          </cell>
          <cell r="E3917" t="str">
            <v>CC00001</v>
          </cell>
          <cell r="F3917" t="str">
            <v>Иван Буртовой</v>
          </cell>
          <cell r="G3917" t="str">
            <v>MA_WEB</v>
          </cell>
          <cell r="H3917" t="str">
            <v>ФЛ</v>
          </cell>
          <cell r="I3917" t="str">
            <v>SPB2</v>
          </cell>
        </row>
        <row r="3918">
          <cell r="A3918" t="str">
            <v>Y0114180</v>
          </cell>
          <cell r="B3918">
            <v>43422</v>
          </cell>
          <cell r="C3918">
            <v>43422</v>
          </cell>
          <cell r="D3918">
            <v>43422</v>
          </cell>
          <cell r="E3918" t="str">
            <v>CC00001</v>
          </cell>
          <cell r="F3918" t="str">
            <v>Елена Кочегина</v>
          </cell>
          <cell r="G3918" t="str">
            <v>MA_WEB</v>
          </cell>
          <cell r="H3918" t="str">
            <v>ФЛ</v>
          </cell>
          <cell r="I3918" t="str">
            <v>SPB3</v>
          </cell>
        </row>
        <row r="3919">
          <cell r="A3919" t="str">
            <v>Y0114396</v>
          </cell>
          <cell r="B3919">
            <v>43422</v>
          </cell>
          <cell r="C3919">
            <v>43422</v>
          </cell>
          <cell r="D3919">
            <v>43422</v>
          </cell>
          <cell r="E3919" t="str">
            <v>IC136093</v>
          </cell>
          <cell r="F3919" t="str">
            <v>Дмитрий Шубин</v>
          </cell>
          <cell r="G3919" t="str">
            <v>MA_WEB</v>
          </cell>
          <cell r="H3919" t="str">
            <v>ФЛ</v>
          </cell>
          <cell r="I3919" t="str">
            <v>SPB4</v>
          </cell>
        </row>
        <row r="3920">
          <cell r="A3920" t="str">
            <v>Y0114425</v>
          </cell>
          <cell r="B3920">
            <v>43422</v>
          </cell>
          <cell r="C3920">
            <v>43422</v>
          </cell>
          <cell r="D3920">
            <v>43422</v>
          </cell>
          <cell r="E3920" t="str">
            <v>CC00001</v>
          </cell>
          <cell r="F3920" t="str">
            <v>Мария Романенко</v>
          </cell>
          <cell r="G3920" t="str">
            <v>MA_WEB</v>
          </cell>
          <cell r="H3920" t="str">
            <v>ФЛ</v>
          </cell>
          <cell r="I3920" t="str">
            <v>SPB4</v>
          </cell>
        </row>
        <row r="3921">
          <cell r="A3921" t="str">
            <v>Y0114536</v>
          </cell>
          <cell r="B3921">
            <v>43422</v>
          </cell>
          <cell r="C3921">
            <v>43422</v>
          </cell>
          <cell r="D3921">
            <v>43422</v>
          </cell>
          <cell r="E3921" t="str">
            <v>IX699572</v>
          </cell>
          <cell r="F3921" t="str">
            <v>Дмитрий Васильев</v>
          </cell>
          <cell r="G3921" t="str">
            <v>MA_WEB</v>
          </cell>
          <cell r="H3921" t="str">
            <v>ФЛ</v>
          </cell>
          <cell r="I3921" t="str">
            <v>SPB4</v>
          </cell>
        </row>
        <row r="3922">
          <cell r="A3922" t="str">
            <v>Y0114544</v>
          </cell>
          <cell r="B3922">
            <v>43422</v>
          </cell>
          <cell r="C3922">
            <v>43422</v>
          </cell>
          <cell r="D3922">
            <v>43422</v>
          </cell>
          <cell r="E3922" t="str">
            <v>IC587655</v>
          </cell>
          <cell r="F3922" t="str">
            <v>Владислав Иноземцев</v>
          </cell>
          <cell r="G3922" t="str">
            <v>MA_WEB</v>
          </cell>
          <cell r="H3922" t="str">
            <v>ФЛ</v>
          </cell>
          <cell r="I3922" t="str">
            <v>SPB</v>
          </cell>
        </row>
        <row r="3923">
          <cell r="A3923" t="str">
            <v>Y0114560</v>
          </cell>
          <cell r="B3923">
            <v>43422</v>
          </cell>
          <cell r="C3923">
            <v>43422</v>
          </cell>
          <cell r="D3923">
            <v>43422</v>
          </cell>
          <cell r="E3923" t="str">
            <v>CC00001</v>
          </cell>
          <cell r="F3923" t="str">
            <v>Stanislav Pz</v>
          </cell>
          <cell r="G3923" t="str">
            <v>MA_WEB</v>
          </cell>
          <cell r="H3923" t="str">
            <v>ФЛ</v>
          </cell>
          <cell r="I3923" t="str">
            <v>SPB4</v>
          </cell>
        </row>
        <row r="3924">
          <cell r="A3924" t="str">
            <v>Y0114601</v>
          </cell>
          <cell r="B3924">
            <v>43422</v>
          </cell>
          <cell r="C3924">
            <v>43422</v>
          </cell>
          <cell r="D3924">
            <v>43422</v>
          </cell>
          <cell r="E3924" t="str">
            <v>CC00001</v>
          </cell>
          <cell r="F3924" t="str">
            <v>Кимберли Бак</v>
          </cell>
          <cell r="G3924" t="str">
            <v>MA_WEB</v>
          </cell>
          <cell r="H3924" t="str">
            <v>ФЛ</v>
          </cell>
          <cell r="I3924" t="str">
            <v>SPB3</v>
          </cell>
        </row>
        <row r="3925">
          <cell r="A3925" t="str">
            <v>Y0114625</v>
          </cell>
          <cell r="B3925">
            <v>43422</v>
          </cell>
          <cell r="C3925">
            <v>43422</v>
          </cell>
          <cell r="D3925">
            <v>43422</v>
          </cell>
          <cell r="E3925" t="str">
            <v>CC00001</v>
          </cell>
          <cell r="F3925" t="str">
            <v>Ольга Апицына</v>
          </cell>
          <cell r="G3925" t="str">
            <v>MA_WEB</v>
          </cell>
          <cell r="H3925" t="str">
            <v>ФЛ</v>
          </cell>
          <cell r="I3925" t="str">
            <v>SPB2</v>
          </cell>
        </row>
        <row r="3926">
          <cell r="A3926" t="str">
            <v>Y0114762</v>
          </cell>
          <cell r="B3926">
            <v>43422</v>
          </cell>
          <cell r="C3926">
            <v>43422</v>
          </cell>
          <cell r="D3926">
            <v>43422</v>
          </cell>
          <cell r="E3926" t="str">
            <v>ID203977</v>
          </cell>
          <cell r="F3926" t="str">
            <v>Илья Олейников</v>
          </cell>
          <cell r="G3926" t="str">
            <v>MA_WEB</v>
          </cell>
          <cell r="H3926" t="str">
            <v>ФЛ</v>
          </cell>
          <cell r="I3926" t="str">
            <v>SPB5</v>
          </cell>
        </row>
        <row r="3927">
          <cell r="A3927" t="str">
            <v>Y0114801</v>
          </cell>
          <cell r="B3927">
            <v>43422</v>
          </cell>
          <cell r="C3927">
            <v>43422</v>
          </cell>
          <cell r="D3927">
            <v>43422</v>
          </cell>
          <cell r="E3927" t="str">
            <v>IC580877</v>
          </cell>
          <cell r="F3927" t="str">
            <v>Кирилл Козлов</v>
          </cell>
          <cell r="G3927" t="str">
            <v>MA_WEB</v>
          </cell>
          <cell r="H3927" t="str">
            <v>ФЛ</v>
          </cell>
          <cell r="I3927" t="str">
            <v>SPB2</v>
          </cell>
        </row>
        <row r="3928">
          <cell r="A3928" t="str">
            <v>Y0114806</v>
          </cell>
          <cell r="B3928">
            <v>43422</v>
          </cell>
          <cell r="C3928">
            <v>43422</v>
          </cell>
          <cell r="D3928">
            <v>43422</v>
          </cell>
          <cell r="E3928" t="str">
            <v>CC00001</v>
          </cell>
          <cell r="F3928" t="str">
            <v>Оксана Алиева</v>
          </cell>
          <cell r="G3928" t="str">
            <v>MA_WEB</v>
          </cell>
          <cell r="H3928" t="str">
            <v>ФЛ</v>
          </cell>
          <cell r="I3928" t="str">
            <v>SPB5</v>
          </cell>
        </row>
        <row r="3929">
          <cell r="A3929" t="str">
            <v>Y0114867</v>
          </cell>
          <cell r="B3929">
            <v>43422</v>
          </cell>
          <cell r="C3929">
            <v>43422</v>
          </cell>
          <cell r="D3929">
            <v>43422</v>
          </cell>
          <cell r="E3929" t="str">
            <v>CC00001</v>
          </cell>
          <cell r="F3929" t="str">
            <v>Варвара Кошман</v>
          </cell>
          <cell r="G3929" t="str">
            <v>MA_WEB</v>
          </cell>
          <cell r="H3929" t="str">
            <v>ФЛ</v>
          </cell>
          <cell r="I3929" t="str">
            <v>SPB4</v>
          </cell>
        </row>
        <row r="3930">
          <cell r="A3930" t="str">
            <v>Y0114872</v>
          </cell>
          <cell r="B3930">
            <v>43422</v>
          </cell>
          <cell r="C3930">
            <v>43422</v>
          </cell>
          <cell r="D3930">
            <v>43422</v>
          </cell>
          <cell r="E3930" t="str">
            <v>CC00001</v>
          </cell>
          <cell r="F3930" t="str">
            <v>Иван Виноградов</v>
          </cell>
          <cell r="G3930" t="str">
            <v>MA_WEB</v>
          </cell>
          <cell r="H3930" t="str">
            <v>ФЛ</v>
          </cell>
          <cell r="I3930" t="str">
            <v>SPB2</v>
          </cell>
        </row>
        <row r="3931">
          <cell r="A3931" t="str">
            <v>Y0114884</v>
          </cell>
          <cell r="B3931">
            <v>43422</v>
          </cell>
          <cell r="C3931">
            <v>43422</v>
          </cell>
          <cell r="D3931">
            <v>43422</v>
          </cell>
          <cell r="E3931" t="str">
            <v>I0440131</v>
          </cell>
          <cell r="F3931" t="str">
            <v>Евгений Кардаш</v>
          </cell>
          <cell r="G3931" t="str">
            <v>MA_WEB</v>
          </cell>
          <cell r="H3931" t="str">
            <v>ФЛ</v>
          </cell>
          <cell r="I3931" t="str">
            <v>SPB</v>
          </cell>
        </row>
        <row r="3932">
          <cell r="A3932" t="str">
            <v>Y0114901</v>
          </cell>
          <cell r="B3932">
            <v>43422</v>
          </cell>
          <cell r="C3932">
            <v>43422</v>
          </cell>
          <cell r="D3932">
            <v>43422</v>
          </cell>
          <cell r="E3932" t="str">
            <v>IC797402</v>
          </cell>
          <cell r="F3932" t="str">
            <v>Георгий Шарыгин</v>
          </cell>
          <cell r="G3932" t="str">
            <v>MA_WEB</v>
          </cell>
          <cell r="H3932" t="str">
            <v>ФЛ</v>
          </cell>
          <cell r="I3932" t="str">
            <v>SPB</v>
          </cell>
        </row>
        <row r="3933">
          <cell r="A3933" t="str">
            <v>Y0114943</v>
          </cell>
          <cell r="B3933">
            <v>43422</v>
          </cell>
          <cell r="C3933">
            <v>43422</v>
          </cell>
          <cell r="D3933">
            <v>43422</v>
          </cell>
          <cell r="E3933" t="str">
            <v>IC537737</v>
          </cell>
          <cell r="F3933" t="str">
            <v>Роман Кондратьев</v>
          </cell>
          <cell r="G3933" t="str">
            <v>MA_WEB</v>
          </cell>
          <cell r="H3933" t="str">
            <v>ФЛ</v>
          </cell>
          <cell r="I3933" t="str">
            <v>SPB</v>
          </cell>
        </row>
        <row r="3934">
          <cell r="A3934" t="str">
            <v>Y0114963</v>
          </cell>
          <cell r="B3934">
            <v>43422</v>
          </cell>
          <cell r="C3934">
            <v>43422</v>
          </cell>
          <cell r="D3934">
            <v>43422</v>
          </cell>
          <cell r="E3934" t="str">
            <v>CC00001</v>
          </cell>
          <cell r="F3934" t="str">
            <v>Владимир Стрельцов</v>
          </cell>
          <cell r="G3934" t="str">
            <v>MA_WEB</v>
          </cell>
          <cell r="H3934" t="str">
            <v>ФЛ</v>
          </cell>
          <cell r="I3934" t="str">
            <v>SPB</v>
          </cell>
        </row>
        <row r="3935">
          <cell r="A3935" t="str">
            <v>Y0115026</v>
          </cell>
          <cell r="B3935">
            <v>43422</v>
          </cell>
          <cell r="C3935">
            <v>43422</v>
          </cell>
          <cell r="D3935">
            <v>43422</v>
          </cell>
          <cell r="E3935" t="str">
            <v>IC134518</v>
          </cell>
          <cell r="F3935" t="str">
            <v>Алексей Ложников</v>
          </cell>
          <cell r="G3935" t="str">
            <v>MA_WEB</v>
          </cell>
          <cell r="H3935" t="str">
            <v>ФЛ</v>
          </cell>
          <cell r="I3935" t="str">
            <v>SPB</v>
          </cell>
        </row>
        <row r="3936">
          <cell r="A3936" t="str">
            <v>Y0115043</v>
          </cell>
          <cell r="B3936">
            <v>43422</v>
          </cell>
          <cell r="C3936">
            <v>43422</v>
          </cell>
          <cell r="D3936">
            <v>43422</v>
          </cell>
          <cell r="E3936" t="str">
            <v>CC00001</v>
          </cell>
          <cell r="F3936" t="str">
            <v>Денис Соколов</v>
          </cell>
          <cell r="G3936" t="str">
            <v>MA_WEB</v>
          </cell>
          <cell r="H3936" t="str">
            <v>ФЛ</v>
          </cell>
          <cell r="I3936" t="str">
            <v>SPB3</v>
          </cell>
        </row>
        <row r="3937">
          <cell r="A3937" t="str">
            <v>Y0115093</v>
          </cell>
          <cell r="B3937">
            <v>43422</v>
          </cell>
          <cell r="C3937">
            <v>43422</v>
          </cell>
          <cell r="D3937">
            <v>43422</v>
          </cell>
          <cell r="E3937" t="str">
            <v>CC00001</v>
          </cell>
          <cell r="F3937" t="str">
            <v>Сергей Орлов</v>
          </cell>
          <cell r="G3937" t="str">
            <v>MA_WEB</v>
          </cell>
          <cell r="H3937" t="str">
            <v>ФЛ</v>
          </cell>
          <cell r="I3937" t="str">
            <v>SPB</v>
          </cell>
        </row>
        <row r="3938">
          <cell r="A3938" t="str">
            <v>Y0115132</v>
          </cell>
          <cell r="B3938">
            <v>43422</v>
          </cell>
          <cell r="C3938">
            <v>43422</v>
          </cell>
          <cell r="D3938">
            <v>43422</v>
          </cell>
          <cell r="E3938" t="str">
            <v>IE895437</v>
          </cell>
          <cell r="F3938" t="str">
            <v>александр сашин</v>
          </cell>
          <cell r="G3938" t="str">
            <v>MA_WEB</v>
          </cell>
          <cell r="H3938" t="str">
            <v>ФЛ</v>
          </cell>
          <cell r="I3938" t="str">
            <v>SPB</v>
          </cell>
        </row>
        <row r="3939">
          <cell r="A3939" t="str">
            <v>Y0115196</v>
          </cell>
          <cell r="B3939">
            <v>43422</v>
          </cell>
          <cell r="C3939">
            <v>43422</v>
          </cell>
          <cell r="D3939">
            <v>43422</v>
          </cell>
          <cell r="E3939" t="str">
            <v>ID061881</v>
          </cell>
          <cell r="F3939" t="str">
            <v>Никифоров Дмитрий</v>
          </cell>
          <cell r="G3939" t="str">
            <v>MA_WEB</v>
          </cell>
          <cell r="H3939" t="str">
            <v>ФЛ</v>
          </cell>
          <cell r="I3939" t="str">
            <v>SPB4</v>
          </cell>
        </row>
        <row r="3940">
          <cell r="A3940" t="str">
            <v>Y0115223</v>
          </cell>
          <cell r="B3940">
            <v>43422</v>
          </cell>
          <cell r="C3940">
            <v>43422</v>
          </cell>
          <cell r="D3940">
            <v>43422</v>
          </cell>
          <cell r="E3940" t="str">
            <v>IC501579</v>
          </cell>
          <cell r="F3940" t="str">
            <v>Александр Ковров</v>
          </cell>
          <cell r="G3940" t="str">
            <v>MA_WEB</v>
          </cell>
          <cell r="H3940" t="str">
            <v>ФЛ</v>
          </cell>
          <cell r="I3940" t="str">
            <v>SPB</v>
          </cell>
        </row>
        <row r="3941">
          <cell r="A3941" t="str">
            <v>Y0115262</v>
          </cell>
          <cell r="B3941">
            <v>43422</v>
          </cell>
          <cell r="C3941">
            <v>43422</v>
          </cell>
          <cell r="D3941">
            <v>43422</v>
          </cell>
          <cell r="E3941" t="str">
            <v>IC472622</v>
          </cell>
          <cell r="F3941" t="str">
            <v>Max Vidov</v>
          </cell>
          <cell r="G3941" t="str">
            <v>MA_WEB</v>
          </cell>
          <cell r="H3941" t="str">
            <v>ФЛ</v>
          </cell>
          <cell r="I3941" t="str">
            <v>SPB5</v>
          </cell>
        </row>
        <row r="3942">
          <cell r="A3942" t="str">
            <v>Y0115312</v>
          </cell>
          <cell r="B3942">
            <v>43422</v>
          </cell>
          <cell r="C3942">
            <v>43422</v>
          </cell>
          <cell r="D3942">
            <v>43422</v>
          </cell>
          <cell r="E3942" t="str">
            <v>CC00001</v>
          </cell>
          <cell r="F3942" t="str">
            <v>Вадим Савинов</v>
          </cell>
          <cell r="G3942" t="str">
            <v>MA_WEB</v>
          </cell>
          <cell r="H3942" t="str">
            <v>ФЛ</v>
          </cell>
          <cell r="I3942" t="str">
            <v>SPB5</v>
          </cell>
        </row>
        <row r="3943">
          <cell r="A3943" t="str">
            <v>Y0115350</v>
          </cell>
          <cell r="B3943">
            <v>43422</v>
          </cell>
          <cell r="C3943">
            <v>43422</v>
          </cell>
          <cell r="D3943">
            <v>43422</v>
          </cell>
          <cell r="E3943" t="str">
            <v>IE895437</v>
          </cell>
          <cell r="F3943" t="str">
            <v>александр сашин</v>
          </cell>
          <cell r="G3943" t="str">
            <v>MA_WEB</v>
          </cell>
          <cell r="H3943" t="str">
            <v>ФЛ</v>
          </cell>
          <cell r="I3943" t="str">
            <v>SPB</v>
          </cell>
        </row>
        <row r="3944">
          <cell r="A3944" t="str">
            <v>Y0115451</v>
          </cell>
          <cell r="B3944">
            <v>43422</v>
          </cell>
          <cell r="C3944">
            <v>43422</v>
          </cell>
          <cell r="D3944">
            <v>43422</v>
          </cell>
          <cell r="E3944" t="str">
            <v>CC00001</v>
          </cell>
          <cell r="F3944" t="str">
            <v>Евгения Манухина</v>
          </cell>
          <cell r="G3944" t="str">
            <v>MA_WEB</v>
          </cell>
          <cell r="H3944" t="str">
            <v>ФЛ</v>
          </cell>
          <cell r="I3944" t="str">
            <v>SPB5</v>
          </cell>
        </row>
        <row r="3945">
          <cell r="A3945" t="str">
            <v>Y0115460</v>
          </cell>
          <cell r="B3945">
            <v>43422</v>
          </cell>
          <cell r="C3945">
            <v>43422</v>
          </cell>
          <cell r="D3945">
            <v>43422</v>
          </cell>
          <cell r="E3945" t="str">
            <v>IC136093</v>
          </cell>
          <cell r="F3945" t="str">
            <v>Дмитрий Шубин</v>
          </cell>
          <cell r="G3945" t="str">
            <v>MA_WEB</v>
          </cell>
          <cell r="H3945" t="str">
            <v>ФЛ</v>
          </cell>
          <cell r="I3945" t="str">
            <v>SPB4</v>
          </cell>
        </row>
        <row r="3946">
          <cell r="A3946" t="str">
            <v>Y0115485</v>
          </cell>
          <cell r="B3946">
            <v>43422</v>
          </cell>
          <cell r="C3946">
            <v>43422</v>
          </cell>
          <cell r="D3946">
            <v>43422</v>
          </cell>
          <cell r="E3946" t="str">
            <v>ID753560</v>
          </cell>
          <cell r="F3946" t="str">
            <v>Миша Котов</v>
          </cell>
          <cell r="G3946" t="str">
            <v>MA_WEB</v>
          </cell>
          <cell r="H3946" t="str">
            <v>ФЛ</v>
          </cell>
          <cell r="I3946" t="str">
            <v>SPB</v>
          </cell>
        </row>
        <row r="3947">
          <cell r="A3947" t="str">
            <v>Y0115516</v>
          </cell>
          <cell r="B3947">
            <v>43422</v>
          </cell>
          <cell r="C3947">
            <v>43422</v>
          </cell>
          <cell r="D3947">
            <v>43422</v>
          </cell>
          <cell r="E3947" t="str">
            <v>I0234981</v>
          </cell>
          <cell r="F3947" t="str">
            <v>Сергей Климов</v>
          </cell>
          <cell r="G3947" t="str">
            <v>MA_WEB</v>
          </cell>
          <cell r="H3947" t="str">
            <v>ФЛ</v>
          </cell>
          <cell r="I3947" t="str">
            <v>SPB2</v>
          </cell>
        </row>
        <row r="3948">
          <cell r="A3948" t="str">
            <v>Y0115585</v>
          </cell>
          <cell r="B3948">
            <v>43422</v>
          </cell>
          <cell r="C3948">
            <v>43422</v>
          </cell>
          <cell r="D3948">
            <v>43422</v>
          </cell>
          <cell r="E3948" t="str">
            <v>CC00001</v>
          </cell>
          <cell r="F3948" t="str">
            <v>Елена Мильруд</v>
          </cell>
          <cell r="G3948" t="str">
            <v>MA_WEB</v>
          </cell>
          <cell r="H3948" t="str">
            <v>ФЛ</v>
          </cell>
          <cell r="I3948" t="str">
            <v>SPB</v>
          </cell>
        </row>
        <row r="3949">
          <cell r="A3949" t="str">
            <v>Y0115706</v>
          </cell>
          <cell r="B3949">
            <v>43422</v>
          </cell>
          <cell r="C3949">
            <v>43422</v>
          </cell>
          <cell r="D3949">
            <v>43422</v>
          </cell>
          <cell r="E3949" t="str">
            <v>ID930565</v>
          </cell>
          <cell r="F3949" t="str">
            <v>Дмитрий Чернояров</v>
          </cell>
          <cell r="G3949" t="str">
            <v>MA_WEB</v>
          </cell>
          <cell r="H3949" t="str">
            <v>ФЛ</v>
          </cell>
          <cell r="I3949" t="str">
            <v>SPB2</v>
          </cell>
        </row>
        <row r="3950">
          <cell r="A3950" t="str">
            <v>Y0115715</v>
          </cell>
          <cell r="B3950">
            <v>43422</v>
          </cell>
          <cell r="C3950">
            <v>43422</v>
          </cell>
          <cell r="D3950">
            <v>43422</v>
          </cell>
          <cell r="E3950" t="str">
            <v>CC00001</v>
          </cell>
          <cell r="F3950" t="str">
            <v>Елена Головастая</v>
          </cell>
          <cell r="G3950" t="str">
            <v>MA_WEB</v>
          </cell>
          <cell r="H3950" t="str">
            <v>ФЛ</v>
          </cell>
          <cell r="I3950" t="str">
            <v>SPB5</v>
          </cell>
        </row>
        <row r="3951">
          <cell r="A3951" t="str">
            <v>Y0115726</v>
          </cell>
          <cell r="B3951">
            <v>43422</v>
          </cell>
          <cell r="C3951">
            <v>43422</v>
          </cell>
          <cell r="D3951">
            <v>43422</v>
          </cell>
          <cell r="E3951" t="str">
            <v>I0424912</v>
          </cell>
          <cell r="F3951" t="str">
            <v>Павел Шкребий</v>
          </cell>
          <cell r="G3951" t="str">
            <v>MA_WEB</v>
          </cell>
          <cell r="H3951" t="str">
            <v>ФЛ</v>
          </cell>
          <cell r="I3951" t="str">
            <v>SPB</v>
          </cell>
        </row>
        <row r="3952">
          <cell r="A3952" t="str">
            <v>Y0115767</v>
          </cell>
          <cell r="B3952">
            <v>43422</v>
          </cell>
          <cell r="C3952">
            <v>43422</v>
          </cell>
          <cell r="D3952">
            <v>43422</v>
          </cell>
          <cell r="E3952" t="str">
            <v>IE055861</v>
          </cell>
          <cell r="F3952" t="str">
            <v>Георгий Мурашев</v>
          </cell>
          <cell r="G3952" t="str">
            <v>MA_WEB</v>
          </cell>
          <cell r="H3952" t="str">
            <v>ФЛ</v>
          </cell>
          <cell r="I3952" t="str">
            <v>SPB3</v>
          </cell>
        </row>
        <row r="3953">
          <cell r="A3953" t="str">
            <v>Y0115950</v>
          </cell>
          <cell r="B3953">
            <v>43422</v>
          </cell>
          <cell r="C3953">
            <v>43422</v>
          </cell>
          <cell r="D3953">
            <v>43422</v>
          </cell>
          <cell r="E3953" t="str">
            <v>IX766786</v>
          </cell>
          <cell r="F3953" t="str">
            <v>Дмитрий Мельников</v>
          </cell>
          <cell r="G3953" t="str">
            <v>MA_WEB</v>
          </cell>
          <cell r="H3953" t="str">
            <v>ФЛ</v>
          </cell>
          <cell r="I3953" t="str">
            <v>SPB3</v>
          </cell>
        </row>
        <row r="3954">
          <cell r="A3954" t="str">
            <v>Y0116044</v>
          </cell>
          <cell r="B3954">
            <v>43422</v>
          </cell>
          <cell r="C3954">
            <v>43422</v>
          </cell>
          <cell r="D3954">
            <v>43422</v>
          </cell>
          <cell r="E3954" t="str">
            <v>ID798174</v>
          </cell>
          <cell r="F3954" t="str">
            <v>Денис Федоров</v>
          </cell>
          <cell r="G3954" t="str">
            <v>MA_WEB</v>
          </cell>
          <cell r="H3954" t="str">
            <v>ФЛ</v>
          </cell>
          <cell r="I3954" t="str">
            <v>SPB</v>
          </cell>
        </row>
        <row r="3955">
          <cell r="A3955" t="str">
            <v>Y0116075</v>
          </cell>
          <cell r="B3955">
            <v>43422</v>
          </cell>
          <cell r="C3955">
            <v>43422</v>
          </cell>
          <cell r="D3955">
            <v>43422</v>
          </cell>
          <cell r="E3955" t="str">
            <v>CC00001</v>
          </cell>
          <cell r="F3955" t="str">
            <v>Варвара Тарасова</v>
          </cell>
          <cell r="G3955" t="str">
            <v>MA_WEB</v>
          </cell>
          <cell r="H3955" t="str">
            <v>ФЛ</v>
          </cell>
          <cell r="I3955" t="str">
            <v>SPB</v>
          </cell>
        </row>
        <row r="3956">
          <cell r="A3956" t="str">
            <v>Y0116152</v>
          </cell>
          <cell r="B3956">
            <v>43422</v>
          </cell>
          <cell r="C3956">
            <v>43422</v>
          </cell>
          <cell r="D3956">
            <v>43422</v>
          </cell>
          <cell r="E3956" t="str">
            <v>IX429513</v>
          </cell>
          <cell r="F3956" t="str">
            <v>Владимир Красавин</v>
          </cell>
          <cell r="G3956" t="str">
            <v>MA_WEB</v>
          </cell>
          <cell r="H3956" t="str">
            <v>ФЛ</v>
          </cell>
          <cell r="I3956" t="str">
            <v>SPB2</v>
          </cell>
        </row>
        <row r="3957">
          <cell r="A3957" t="str">
            <v>Y0116200</v>
          </cell>
          <cell r="B3957">
            <v>43422</v>
          </cell>
          <cell r="C3957">
            <v>43422</v>
          </cell>
          <cell r="D3957">
            <v>43422</v>
          </cell>
          <cell r="E3957" t="str">
            <v>CC00001</v>
          </cell>
          <cell r="F3957" t="str">
            <v>Сергей Сам</v>
          </cell>
          <cell r="G3957" t="str">
            <v>MA_WEB</v>
          </cell>
          <cell r="H3957" t="str">
            <v>ФЛ</v>
          </cell>
          <cell r="I3957" t="str">
            <v>SPB</v>
          </cell>
        </row>
        <row r="3958">
          <cell r="A3958" t="str">
            <v>Y0116228</v>
          </cell>
          <cell r="B3958">
            <v>43422</v>
          </cell>
          <cell r="C3958">
            <v>43422</v>
          </cell>
          <cell r="D3958">
            <v>43422</v>
          </cell>
          <cell r="E3958" t="str">
            <v>CC00001</v>
          </cell>
          <cell r="F3958" t="str">
            <v>Татьяна Синегубова</v>
          </cell>
          <cell r="G3958" t="str">
            <v>MA_WEB</v>
          </cell>
          <cell r="H3958" t="str">
            <v>ФЛ</v>
          </cell>
          <cell r="I3958" t="str">
            <v>SPB2</v>
          </cell>
        </row>
        <row r="3959">
          <cell r="A3959" t="str">
            <v>Y0116358</v>
          </cell>
          <cell r="B3959">
            <v>43422</v>
          </cell>
          <cell r="C3959">
            <v>43422</v>
          </cell>
          <cell r="D3959">
            <v>43422</v>
          </cell>
          <cell r="E3959" t="str">
            <v>CC00001</v>
          </cell>
          <cell r="F3959" t="str">
            <v>Владимир Никифоров</v>
          </cell>
          <cell r="G3959" t="str">
            <v>MA_WEB</v>
          </cell>
          <cell r="H3959" t="str">
            <v>ФЛ</v>
          </cell>
          <cell r="I3959" t="str">
            <v>SPB4</v>
          </cell>
        </row>
        <row r="3960">
          <cell r="A3960" t="str">
            <v>Y0116364</v>
          </cell>
          <cell r="B3960">
            <v>43422</v>
          </cell>
          <cell r="C3960">
            <v>43422</v>
          </cell>
          <cell r="D3960">
            <v>43422</v>
          </cell>
          <cell r="E3960" t="str">
            <v>IC215433</v>
          </cell>
          <cell r="F3960" t="str">
            <v>Юрий Ша</v>
          </cell>
          <cell r="G3960" t="str">
            <v>MA_WEB</v>
          </cell>
          <cell r="H3960" t="str">
            <v>ФЛ</v>
          </cell>
          <cell r="I3960" t="str">
            <v>SPB</v>
          </cell>
        </row>
        <row r="3961">
          <cell r="A3961" t="str">
            <v>Y0116373</v>
          </cell>
          <cell r="B3961">
            <v>43422</v>
          </cell>
          <cell r="C3961">
            <v>43422</v>
          </cell>
          <cell r="D3961">
            <v>43422</v>
          </cell>
          <cell r="E3961" t="str">
            <v>IC542876</v>
          </cell>
          <cell r="F3961" t="str">
            <v>Сергей Жаворонков</v>
          </cell>
          <cell r="G3961" t="str">
            <v>MA_WEB</v>
          </cell>
          <cell r="H3961" t="str">
            <v>ФЛ</v>
          </cell>
          <cell r="I3961" t="str">
            <v>SPB2</v>
          </cell>
        </row>
        <row r="3962">
          <cell r="A3962" t="str">
            <v>Y0116380</v>
          </cell>
          <cell r="B3962">
            <v>43422</v>
          </cell>
          <cell r="C3962">
            <v>43422</v>
          </cell>
          <cell r="D3962">
            <v>43422</v>
          </cell>
          <cell r="E3962" t="str">
            <v>IC127964</v>
          </cell>
          <cell r="F3962" t="str">
            <v>Александр Архипов</v>
          </cell>
          <cell r="G3962" t="str">
            <v>MA_WEB</v>
          </cell>
          <cell r="H3962" t="str">
            <v>ФЛ</v>
          </cell>
          <cell r="I3962" t="str">
            <v>SPB4</v>
          </cell>
        </row>
        <row r="3963">
          <cell r="A3963" t="str">
            <v>Y0116401</v>
          </cell>
          <cell r="B3963">
            <v>43422</v>
          </cell>
          <cell r="C3963">
            <v>43422</v>
          </cell>
          <cell r="D3963">
            <v>43422</v>
          </cell>
          <cell r="E3963" t="str">
            <v>IX377309</v>
          </cell>
          <cell r="F3963" t="str">
            <v>gs gs</v>
          </cell>
          <cell r="G3963" t="str">
            <v>MA_WEB</v>
          </cell>
          <cell r="H3963" t="str">
            <v>ФЛ</v>
          </cell>
          <cell r="I3963" t="str">
            <v>SPB3</v>
          </cell>
        </row>
        <row r="3964">
          <cell r="A3964" t="str">
            <v>Y0116509</v>
          </cell>
          <cell r="B3964">
            <v>43422</v>
          </cell>
          <cell r="C3964">
            <v>43422</v>
          </cell>
          <cell r="D3964">
            <v>43422</v>
          </cell>
          <cell r="E3964" t="str">
            <v>IC479697</v>
          </cell>
          <cell r="F3964" t="str">
            <v>Петр Сидоров</v>
          </cell>
          <cell r="G3964" t="str">
            <v>MA_WEB</v>
          </cell>
          <cell r="H3964" t="str">
            <v>ФЛ</v>
          </cell>
          <cell r="I3964" t="str">
            <v>SPB5</v>
          </cell>
        </row>
        <row r="3965">
          <cell r="A3965" t="str">
            <v>Y0116533</v>
          </cell>
          <cell r="B3965">
            <v>43422</v>
          </cell>
          <cell r="C3965">
            <v>43422</v>
          </cell>
          <cell r="D3965">
            <v>43422</v>
          </cell>
          <cell r="E3965" t="str">
            <v>CC00001</v>
          </cell>
          <cell r="F3965" t="str">
            <v>Илья Парфентьев</v>
          </cell>
          <cell r="G3965" t="str">
            <v>MA_WEB</v>
          </cell>
          <cell r="H3965" t="str">
            <v>ФЛ</v>
          </cell>
          <cell r="I3965" t="str">
            <v>SPB</v>
          </cell>
        </row>
        <row r="3966">
          <cell r="A3966" t="str">
            <v>Y0116553</v>
          </cell>
          <cell r="B3966">
            <v>43422</v>
          </cell>
          <cell r="C3966">
            <v>43422</v>
          </cell>
          <cell r="D3966">
            <v>43422</v>
          </cell>
          <cell r="E3966" t="str">
            <v>ID130592</v>
          </cell>
          <cell r="F3966" t="str">
            <v>Андрей Строев</v>
          </cell>
          <cell r="G3966" t="str">
            <v>MA_WEB</v>
          </cell>
          <cell r="H3966" t="str">
            <v>ФЛ</v>
          </cell>
          <cell r="I3966" t="str">
            <v>SPB3</v>
          </cell>
        </row>
        <row r="3967">
          <cell r="A3967" t="str">
            <v>Y0116559</v>
          </cell>
          <cell r="B3967">
            <v>43422</v>
          </cell>
          <cell r="C3967">
            <v>43422</v>
          </cell>
          <cell r="D3967">
            <v>43422</v>
          </cell>
          <cell r="E3967" t="str">
            <v>CC00001</v>
          </cell>
          <cell r="F3967" t="str">
            <v>Тимур Абдулаев</v>
          </cell>
          <cell r="G3967" t="str">
            <v>MA_WEB</v>
          </cell>
          <cell r="H3967" t="str">
            <v>ФЛ</v>
          </cell>
          <cell r="I3967" t="str">
            <v>SPB5</v>
          </cell>
        </row>
        <row r="3968">
          <cell r="A3968" t="str">
            <v>Y0116573</v>
          </cell>
          <cell r="B3968">
            <v>43422</v>
          </cell>
          <cell r="C3968">
            <v>43422</v>
          </cell>
          <cell r="D3968">
            <v>43422</v>
          </cell>
          <cell r="E3968" t="str">
            <v>IE795696</v>
          </cell>
          <cell r="F3968" t="str">
            <v>Турадж Гюльгаcанов</v>
          </cell>
          <cell r="G3968" t="str">
            <v>MA_WEB</v>
          </cell>
          <cell r="H3968" t="str">
            <v>ФЛ</v>
          </cell>
          <cell r="I3968" t="str">
            <v>SPB3</v>
          </cell>
        </row>
        <row r="3969">
          <cell r="A3969" t="str">
            <v>Y0116579</v>
          </cell>
          <cell r="B3969">
            <v>43422</v>
          </cell>
          <cell r="C3969">
            <v>43422</v>
          </cell>
          <cell r="D3969">
            <v>43422</v>
          </cell>
          <cell r="E3969" t="str">
            <v>CC00001</v>
          </cell>
          <cell r="F3969" t="str">
            <v>Галина Малых</v>
          </cell>
          <cell r="G3969" t="str">
            <v>MA_WEB</v>
          </cell>
          <cell r="H3969" t="str">
            <v>ФЛ</v>
          </cell>
          <cell r="I3969" t="str">
            <v>SPB3</v>
          </cell>
        </row>
        <row r="3970">
          <cell r="A3970" t="str">
            <v>Y0116586</v>
          </cell>
          <cell r="B3970">
            <v>43422</v>
          </cell>
          <cell r="C3970">
            <v>43422</v>
          </cell>
          <cell r="D3970">
            <v>43422</v>
          </cell>
          <cell r="E3970" t="str">
            <v>IC129763</v>
          </cell>
          <cell r="F3970" t="str">
            <v>вячеслав Бурень</v>
          </cell>
          <cell r="G3970" t="str">
            <v>MA_WEB</v>
          </cell>
          <cell r="H3970" t="str">
            <v>ФЛ</v>
          </cell>
          <cell r="I3970" t="str">
            <v>SPB</v>
          </cell>
        </row>
        <row r="3971">
          <cell r="A3971" t="str">
            <v>Y0116589</v>
          </cell>
          <cell r="B3971">
            <v>43422</v>
          </cell>
          <cell r="C3971">
            <v>43422</v>
          </cell>
          <cell r="D3971">
            <v>43422</v>
          </cell>
          <cell r="E3971" t="str">
            <v>I0400676</v>
          </cell>
          <cell r="F3971" t="str">
            <v>Александр Чугункин</v>
          </cell>
          <cell r="G3971" t="str">
            <v>MA_WEB</v>
          </cell>
          <cell r="H3971" t="str">
            <v>ФЛ</v>
          </cell>
          <cell r="I3971" t="str">
            <v>SPB</v>
          </cell>
        </row>
        <row r="3972">
          <cell r="A3972" t="str">
            <v>Y0116602</v>
          </cell>
          <cell r="B3972">
            <v>43422</v>
          </cell>
          <cell r="C3972">
            <v>43422</v>
          </cell>
          <cell r="D3972">
            <v>43422</v>
          </cell>
          <cell r="E3972" t="str">
            <v>IE592404</v>
          </cell>
          <cell r="F3972" t="str">
            <v>Евгений Савойский</v>
          </cell>
          <cell r="G3972" t="str">
            <v>MA_WEB</v>
          </cell>
          <cell r="H3972" t="str">
            <v>ФЛ</v>
          </cell>
          <cell r="I3972" t="str">
            <v>SPB5</v>
          </cell>
        </row>
        <row r="3973">
          <cell r="A3973" t="str">
            <v>Y0116661</v>
          </cell>
          <cell r="B3973">
            <v>43422</v>
          </cell>
          <cell r="C3973">
            <v>43422</v>
          </cell>
          <cell r="D3973">
            <v>43422</v>
          </cell>
          <cell r="E3973" t="str">
            <v>CC00001</v>
          </cell>
          <cell r="F3973" t="str">
            <v>Дмитрий Кан</v>
          </cell>
          <cell r="G3973" t="str">
            <v>MA_WEB</v>
          </cell>
          <cell r="H3973" t="str">
            <v>ФЛ</v>
          </cell>
          <cell r="I3973" t="str">
            <v>SPB3</v>
          </cell>
        </row>
        <row r="3974">
          <cell r="A3974" t="str">
            <v>Y0116666</v>
          </cell>
          <cell r="B3974">
            <v>43422</v>
          </cell>
          <cell r="C3974">
            <v>43422</v>
          </cell>
          <cell r="D3974">
            <v>43422</v>
          </cell>
          <cell r="E3974" t="str">
            <v>CC00001</v>
          </cell>
          <cell r="F3974" t="str">
            <v>Евгений Харин</v>
          </cell>
          <cell r="G3974" t="str">
            <v>MA_WEB</v>
          </cell>
          <cell r="H3974" t="str">
            <v>ФЛ</v>
          </cell>
          <cell r="I3974" t="str">
            <v>SPB</v>
          </cell>
        </row>
        <row r="3975">
          <cell r="A3975" t="str">
            <v>Y0116684</v>
          </cell>
          <cell r="B3975">
            <v>43422</v>
          </cell>
          <cell r="C3975">
            <v>43422</v>
          </cell>
          <cell r="D3975">
            <v>43422</v>
          </cell>
          <cell r="E3975" t="str">
            <v>IC087289</v>
          </cell>
          <cell r="F3975" t="str">
            <v>Вадим Лобанов</v>
          </cell>
          <cell r="G3975" t="str">
            <v>MA_WEB</v>
          </cell>
          <cell r="H3975" t="str">
            <v>ФЛ</v>
          </cell>
          <cell r="I3975" t="str">
            <v>SPB</v>
          </cell>
        </row>
        <row r="3976">
          <cell r="A3976" t="str">
            <v>Y0116688</v>
          </cell>
          <cell r="B3976">
            <v>43422</v>
          </cell>
          <cell r="C3976">
            <v>43422</v>
          </cell>
          <cell r="D3976">
            <v>43422</v>
          </cell>
          <cell r="E3976" t="str">
            <v>IE630189</v>
          </cell>
          <cell r="F3976" t="str">
            <v>Ксения Шмак</v>
          </cell>
          <cell r="G3976" t="str">
            <v>MA_WEB</v>
          </cell>
          <cell r="H3976" t="str">
            <v>ФЛ</v>
          </cell>
          <cell r="I3976" t="str">
            <v>SPB</v>
          </cell>
        </row>
        <row r="3977">
          <cell r="A3977" t="str">
            <v>Y0116751</v>
          </cell>
          <cell r="B3977">
            <v>43422</v>
          </cell>
          <cell r="C3977">
            <v>43422</v>
          </cell>
          <cell r="D3977">
            <v>43422</v>
          </cell>
          <cell r="E3977" t="str">
            <v>ID461231</v>
          </cell>
          <cell r="F3977" t="str">
            <v>Евгений Александрович</v>
          </cell>
          <cell r="G3977" t="str">
            <v>MA_WEB</v>
          </cell>
          <cell r="H3977" t="str">
            <v>ФЛ</v>
          </cell>
          <cell r="I3977" t="str">
            <v>SPB3</v>
          </cell>
        </row>
        <row r="3978">
          <cell r="A3978" t="str">
            <v>Y0116872</v>
          </cell>
          <cell r="B3978">
            <v>43422</v>
          </cell>
          <cell r="C3978">
            <v>43422</v>
          </cell>
          <cell r="D3978">
            <v>43422</v>
          </cell>
          <cell r="E3978" t="str">
            <v>IE007699</v>
          </cell>
          <cell r="F3978" t="str">
            <v>dima xazk</v>
          </cell>
          <cell r="G3978" t="str">
            <v>MA_WEB</v>
          </cell>
          <cell r="H3978" t="str">
            <v>ФЛ</v>
          </cell>
          <cell r="I3978" t="str">
            <v>SPB2</v>
          </cell>
        </row>
        <row r="3979">
          <cell r="A3979" t="str">
            <v>Y0116907</v>
          </cell>
          <cell r="B3979">
            <v>43422</v>
          </cell>
          <cell r="C3979">
            <v>43422</v>
          </cell>
          <cell r="D3979">
            <v>43422</v>
          </cell>
          <cell r="E3979" t="str">
            <v>ID965972</v>
          </cell>
          <cell r="F3979" t="str">
            <v>Иван Федотов</v>
          </cell>
          <cell r="G3979" t="str">
            <v>MA_WEB</v>
          </cell>
          <cell r="H3979" t="str">
            <v>ФЛ</v>
          </cell>
          <cell r="I3979" t="str">
            <v>SPB</v>
          </cell>
        </row>
        <row r="3980">
          <cell r="A3980" t="str">
            <v>Y0116936</v>
          </cell>
          <cell r="B3980">
            <v>43422</v>
          </cell>
          <cell r="C3980">
            <v>43422</v>
          </cell>
          <cell r="D3980">
            <v>43422</v>
          </cell>
          <cell r="E3980" t="str">
            <v>ID281181</v>
          </cell>
          <cell r="F3980" t="str">
            <v>Evgeniy Kav</v>
          </cell>
          <cell r="G3980" t="str">
            <v>MA_WEB</v>
          </cell>
          <cell r="H3980" t="str">
            <v>ФЛ</v>
          </cell>
          <cell r="I3980" t="str">
            <v>SPB3</v>
          </cell>
        </row>
        <row r="3981">
          <cell r="A3981" t="str">
            <v>Y0116949</v>
          </cell>
          <cell r="B3981">
            <v>43422</v>
          </cell>
          <cell r="C3981">
            <v>43422</v>
          </cell>
          <cell r="D3981">
            <v>43422</v>
          </cell>
          <cell r="E3981" t="str">
            <v>CC00001</v>
          </cell>
          <cell r="F3981" t="str">
            <v>Ольга Куклева</v>
          </cell>
          <cell r="G3981" t="str">
            <v>MA_WEB</v>
          </cell>
          <cell r="H3981" t="str">
            <v>ФЛ</v>
          </cell>
          <cell r="I3981" t="str">
            <v>SPB</v>
          </cell>
        </row>
        <row r="3982">
          <cell r="A3982" t="str">
            <v>Y0116998</v>
          </cell>
          <cell r="B3982">
            <v>43422</v>
          </cell>
          <cell r="C3982">
            <v>43422</v>
          </cell>
          <cell r="D3982">
            <v>43422</v>
          </cell>
          <cell r="E3982" t="str">
            <v>IC190390</v>
          </cell>
          <cell r="F3982" t="str">
            <v>Вячеслав Диев</v>
          </cell>
          <cell r="G3982" t="str">
            <v>MA_WEB</v>
          </cell>
          <cell r="H3982" t="str">
            <v>ФЛ</v>
          </cell>
          <cell r="I3982" t="str">
            <v>SPB4</v>
          </cell>
        </row>
        <row r="3983">
          <cell r="A3983" t="str">
            <v>Y0117003</v>
          </cell>
          <cell r="B3983">
            <v>43422</v>
          </cell>
          <cell r="C3983">
            <v>43422</v>
          </cell>
          <cell r="D3983">
            <v>43422</v>
          </cell>
          <cell r="E3983" t="str">
            <v>CC00001</v>
          </cell>
          <cell r="F3983" t="str">
            <v>Шипунова Евгения</v>
          </cell>
          <cell r="G3983" t="str">
            <v>MA_WEB</v>
          </cell>
          <cell r="H3983" t="str">
            <v>ФЛ</v>
          </cell>
          <cell r="I3983" t="str">
            <v>SPB</v>
          </cell>
        </row>
        <row r="3984">
          <cell r="A3984" t="str">
            <v>Y0117012</v>
          </cell>
          <cell r="B3984">
            <v>43422</v>
          </cell>
          <cell r="C3984">
            <v>43422</v>
          </cell>
          <cell r="D3984">
            <v>43422</v>
          </cell>
          <cell r="E3984" t="str">
            <v>CC00001</v>
          </cell>
          <cell r="F3984" t="str">
            <v>Елена Престоя</v>
          </cell>
          <cell r="G3984" t="str">
            <v>MA_WEB</v>
          </cell>
          <cell r="H3984" t="str">
            <v>ФЛ</v>
          </cell>
          <cell r="I3984" t="str">
            <v>SPB4</v>
          </cell>
        </row>
        <row r="3985">
          <cell r="A3985" t="str">
            <v>Y0117044</v>
          </cell>
          <cell r="B3985">
            <v>43422</v>
          </cell>
          <cell r="C3985">
            <v>43422</v>
          </cell>
          <cell r="D3985">
            <v>43422</v>
          </cell>
          <cell r="E3985" t="str">
            <v>CC00001</v>
          </cell>
          <cell r="F3985" t="str">
            <v>Станислав Зянтереков</v>
          </cell>
          <cell r="G3985" t="str">
            <v>MA_WEB</v>
          </cell>
          <cell r="H3985" t="str">
            <v>ФЛ</v>
          </cell>
          <cell r="I3985" t="str">
            <v>SPB</v>
          </cell>
        </row>
        <row r="3986">
          <cell r="A3986" t="str">
            <v>Y0117128</v>
          </cell>
          <cell r="B3986">
            <v>43422</v>
          </cell>
          <cell r="C3986">
            <v>43422</v>
          </cell>
          <cell r="D3986">
            <v>43422</v>
          </cell>
          <cell r="E3986" t="str">
            <v>IC107615</v>
          </cell>
          <cell r="F3986" t="str">
            <v>Виталий Шевчук</v>
          </cell>
          <cell r="G3986" t="str">
            <v>MA_WEB</v>
          </cell>
          <cell r="H3986" t="str">
            <v>ФЛ</v>
          </cell>
          <cell r="I3986" t="str">
            <v>SPMLADOG</v>
          </cell>
        </row>
        <row r="3987">
          <cell r="A3987" t="str">
            <v>Y0117228</v>
          </cell>
          <cell r="B3987">
            <v>43422</v>
          </cell>
          <cell r="C3987">
            <v>43422</v>
          </cell>
          <cell r="D3987">
            <v>43422</v>
          </cell>
          <cell r="E3987" t="str">
            <v>CC00001</v>
          </cell>
          <cell r="F3987" t="str">
            <v>Ольга Куклева</v>
          </cell>
          <cell r="G3987" t="str">
            <v>MA_WEB</v>
          </cell>
          <cell r="H3987" t="str">
            <v>ФЛ</v>
          </cell>
          <cell r="I3987" t="str">
            <v>SPB</v>
          </cell>
        </row>
        <row r="3988">
          <cell r="A3988" t="str">
            <v>Y0117318</v>
          </cell>
          <cell r="B3988">
            <v>43422</v>
          </cell>
          <cell r="C3988">
            <v>43422</v>
          </cell>
          <cell r="D3988">
            <v>43422</v>
          </cell>
          <cell r="E3988" t="str">
            <v>CC00001</v>
          </cell>
          <cell r="F3988" t="str">
            <v>Дмитрий Суров</v>
          </cell>
          <cell r="G3988" t="str">
            <v>MA_WEB</v>
          </cell>
          <cell r="H3988" t="str">
            <v>ФЛ</v>
          </cell>
          <cell r="I3988" t="str">
            <v>SPB</v>
          </cell>
        </row>
        <row r="3989">
          <cell r="A3989" t="str">
            <v>Y0117409</v>
          </cell>
          <cell r="B3989">
            <v>43422</v>
          </cell>
          <cell r="C3989">
            <v>43422</v>
          </cell>
          <cell r="D3989">
            <v>43422</v>
          </cell>
          <cell r="E3989" t="str">
            <v>ID183424</v>
          </cell>
          <cell r="F3989" t="str">
            <v>юлия попова</v>
          </cell>
          <cell r="G3989" t="str">
            <v>MA_WEB</v>
          </cell>
          <cell r="H3989" t="str">
            <v>ФЛ</v>
          </cell>
          <cell r="I3989" t="str">
            <v>SPB3</v>
          </cell>
        </row>
        <row r="3990">
          <cell r="A3990" t="str">
            <v>Y0117541</v>
          </cell>
          <cell r="B3990">
            <v>43422</v>
          </cell>
          <cell r="C3990">
            <v>43422</v>
          </cell>
          <cell r="D3990">
            <v>43422</v>
          </cell>
          <cell r="E3990" t="str">
            <v>IC102675</v>
          </cell>
          <cell r="F3990" t="str">
            <v>Андрей Новиков</v>
          </cell>
          <cell r="G3990" t="str">
            <v>MA_WEB</v>
          </cell>
          <cell r="H3990" t="str">
            <v>ФЛ</v>
          </cell>
          <cell r="I3990" t="str">
            <v>SPB</v>
          </cell>
        </row>
        <row r="3991">
          <cell r="A3991" t="str">
            <v>Y0117545</v>
          </cell>
          <cell r="B3991">
            <v>43422</v>
          </cell>
          <cell r="C3991">
            <v>43422</v>
          </cell>
          <cell r="D3991">
            <v>43422</v>
          </cell>
          <cell r="E3991" t="str">
            <v>IE330962</v>
          </cell>
          <cell r="F3991" t="str">
            <v>Сергей Детычев</v>
          </cell>
          <cell r="G3991" t="str">
            <v>MA_WEB</v>
          </cell>
          <cell r="H3991" t="str">
            <v>ФЛ</v>
          </cell>
          <cell r="I3991" t="str">
            <v>SPB4</v>
          </cell>
        </row>
        <row r="3992">
          <cell r="A3992" t="str">
            <v>Y0117576</v>
          </cell>
          <cell r="B3992">
            <v>43422</v>
          </cell>
          <cell r="C3992">
            <v>43422</v>
          </cell>
          <cell r="D3992">
            <v>43422</v>
          </cell>
          <cell r="E3992" t="str">
            <v>CC00001</v>
          </cell>
          <cell r="F3992" t="str">
            <v>Иван Кулаков</v>
          </cell>
          <cell r="G3992" t="str">
            <v>MA_WEB</v>
          </cell>
          <cell r="H3992" t="str">
            <v>ФЛ</v>
          </cell>
          <cell r="I3992" t="str">
            <v>SPB</v>
          </cell>
        </row>
        <row r="3993">
          <cell r="A3993" t="str">
            <v>Y0117635</v>
          </cell>
          <cell r="B3993">
            <v>43422</v>
          </cell>
          <cell r="C3993">
            <v>43422</v>
          </cell>
          <cell r="D3993">
            <v>43422</v>
          </cell>
          <cell r="E3993" t="str">
            <v>CC00001</v>
          </cell>
          <cell r="F3993" t="str">
            <v>влад влад</v>
          </cell>
          <cell r="G3993" t="str">
            <v>MA_WEB</v>
          </cell>
          <cell r="H3993" t="str">
            <v>ФЛ</v>
          </cell>
          <cell r="I3993" t="str">
            <v>SPB3</v>
          </cell>
        </row>
        <row r="3994">
          <cell r="A3994" t="str">
            <v>Y0117667</v>
          </cell>
          <cell r="B3994">
            <v>43422</v>
          </cell>
          <cell r="C3994">
            <v>43422</v>
          </cell>
          <cell r="D3994">
            <v>43422</v>
          </cell>
          <cell r="E3994" t="str">
            <v>IC392520</v>
          </cell>
          <cell r="F3994" t="str">
            <v>Ирина Курбацкая</v>
          </cell>
          <cell r="G3994" t="str">
            <v>MA_WEB</v>
          </cell>
          <cell r="H3994" t="str">
            <v>ФЛ</v>
          </cell>
          <cell r="I3994" t="str">
            <v>SPB5</v>
          </cell>
        </row>
        <row r="3995">
          <cell r="A3995" t="str">
            <v>Y0117678</v>
          </cell>
          <cell r="B3995">
            <v>43422</v>
          </cell>
          <cell r="C3995">
            <v>43422</v>
          </cell>
          <cell r="D3995">
            <v>43422</v>
          </cell>
          <cell r="E3995" t="str">
            <v>CC00001</v>
          </cell>
          <cell r="F3995" t="str">
            <v>Татьяна Никонорова</v>
          </cell>
          <cell r="G3995" t="str">
            <v>MA_WEB</v>
          </cell>
          <cell r="H3995" t="str">
            <v>ФЛ</v>
          </cell>
          <cell r="I3995" t="str">
            <v>SPB3</v>
          </cell>
        </row>
        <row r="3996">
          <cell r="A3996" t="str">
            <v>Y0117679</v>
          </cell>
          <cell r="B3996">
            <v>43422</v>
          </cell>
          <cell r="C3996">
            <v>43422</v>
          </cell>
          <cell r="D3996">
            <v>43422</v>
          </cell>
          <cell r="E3996" t="str">
            <v>I0440728</v>
          </cell>
          <cell r="F3996" t="str">
            <v>Владимр Чайка</v>
          </cell>
          <cell r="G3996" t="str">
            <v>MA_WEB</v>
          </cell>
          <cell r="H3996" t="str">
            <v>ФЛ</v>
          </cell>
          <cell r="I3996" t="str">
            <v>SPB4</v>
          </cell>
        </row>
        <row r="3997">
          <cell r="A3997" t="str">
            <v>Y0117712</v>
          </cell>
          <cell r="B3997">
            <v>43422</v>
          </cell>
          <cell r="C3997">
            <v>43422</v>
          </cell>
          <cell r="D3997">
            <v>43422</v>
          </cell>
          <cell r="E3997" t="str">
            <v>CC00001</v>
          </cell>
          <cell r="F3997" t="str">
            <v>Марина Шевелева</v>
          </cell>
          <cell r="G3997" t="str">
            <v>MA_WEB</v>
          </cell>
          <cell r="H3997" t="str">
            <v>ФЛ</v>
          </cell>
          <cell r="I3997" t="str">
            <v>SPB</v>
          </cell>
        </row>
        <row r="3998">
          <cell r="A3998" t="str">
            <v>Y0117767</v>
          </cell>
          <cell r="B3998">
            <v>43422</v>
          </cell>
          <cell r="C3998">
            <v>43422</v>
          </cell>
          <cell r="D3998">
            <v>43422</v>
          </cell>
          <cell r="E3998" t="str">
            <v>IX329730</v>
          </cell>
          <cell r="F3998" t="str">
            <v>Илья Терехов</v>
          </cell>
          <cell r="G3998" t="str">
            <v>MA_WEB</v>
          </cell>
          <cell r="H3998" t="str">
            <v>ФЛ</v>
          </cell>
          <cell r="I3998" t="str">
            <v>SPB3</v>
          </cell>
        </row>
        <row r="3999">
          <cell r="A3999" t="str">
            <v>Y0117779</v>
          </cell>
          <cell r="B3999">
            <v>43422</v>
          </cell>
          <cell r="C3999">
            <v>43422</v>
          </cell>
          <cell r="D3999">
            <v>43422</v>
          </cell>
          <cell r="E3999" t="str">
            <v>CC00001</v>
          </cell>
          <cell r="F3999" t="str">
            <v>Мельников Алексей</v>
          </cell>
          <cell r="G3999" t="str">
            <v>MA_WEB</v>
          </cell>
          <cell r="H3999" t="str">
            <v>ФЛ</v>
          </cell>
          <cell r="I3999" t="str">
            <v>SPB</v>
          </cell>
        </row>
        <row r="4000">
          <cell r="A4000" t="str">
            <v>Y0117789</v>
          </cell>
          <cell r="B4000">
            <v>43422</v>
          </cell>
          <cell r="C4000">
            <v>43422</v>
          </cell>
          <cell r="D4000">
            <v>43422</v>
          </cell>
          <cell r="E4000" t="str">
            <v>IC409585</v>
          </cell>
          <cell r="F4000" t="str">
            <v>Сергей Калашников</v>
          </cell>
          <cell r="G4000" t="str">
            <v>MA_WEB</v>
          </cell>
          <cell r="H4000" t="str">
            <v>ФЛ</v>
          </cell>
          <cell r="I4000" t="str">
            <v>SPB</v>
          </cell>
        </row>
        <row r="4001">
          <cell r="A4001" t="str">
            <v>Y0117836</v>
          </cell>
          <cell r="B4001">
            <v>43422</v>
          </cell>
          <cell r="C4001">
            <v>43422</v>
          </cell>
          <cell r="D4001">
            <v>43422</v>
          </cell>
          <cell r="E4001" t="str">
            <v>CC00001</v>
          </cell>
          <cell r="F4001" t="str">
            <v>Кирилл Тимофеев</v>
          </cell>
          <cell r="G4001" t="str">
            <v>MA_WEB</v>
          </cell>
          <cell r="H4001" t="str">
            <v>ФЛ</v>
          </cell>
          <cell r="I4001" t="str">
            <v>SPB3</v>
          </cell>
        </row>
        <row r="4002">
          <cell r="A4002" t="str">
            <v>Y0117884</v>
          </cell>
          <cell r="B4002">
            <v>43422</v>
          </cell>
          <cell r="C4002">
            <v>43422</v>
          </cell>
          <cell r="D4002">
            <v>43422</v>
          </cell>
          <cell r="E4002" t="str">
            <v>I0428585</v>
          </cell>
          <cell r="F4002" t="str">
            <v>Илья Чумаченко</v>
          </cell>
          <cell r="G4002" t="str">
            <v>MA_WEB</v>
          </cell>
          <cell r="H4002" t="str">
            <v>ФЛ</v>
          </cell>
          <cell r="I4002" t="str">
            <v>SPB5</v>
          </cell>
        </row>
        <row r="4003">
          <cell r="A4003" t="str">
            <v>Y0117949</v>
          </cell>
          <cell r="B4003">
            <v>43422</v>
          </cell>
          <cell r="C4003">
            <v>43422</v>
          </cell>
          <cell r="D4003">
            <v>43422</v>
          </cell>
          <cell r="E4003" t="str">
            <v>I0440773</v>
          </cell>
          <cell r="F4003" t="str">
            <v>Сергей Прокофьев</v>
          </cell>
          <cell r="G4003" t="str">
            <v>MA_WEB</v>
          </cell>
          <cell r="H4003" t="str">
            <v>ФЛ</v>
          </cell>
          <cell r="I4003" t="str">
            <v>SPB2</v>
          </cell>
        </row>
        <row r="4004">
          <cell r="A4004" t="str">
            <v>Y0117959</v>
          </cell>
          <cell r="B4004">
            <v>43422</v>
          </cell>
          <cell r="C4004">
            <v>43422</v>
          </cell>
          <cell r="D4004">
            <v>43422</v>
          </cell>
          <cell r="E4004" t="str">
            <v>I0408192</v>
          </cell>
          <cell r="F4004" t="str">
            <v>Ольга Оконенко</v>
          </cell>
          <cell r="G4004" t="str">
            <v>MA_WEB</v>
          </cell>
          <cell r="H4004" t="str">
            <v>ФЛ</v>
          </cell>
          <cell r="I4004" t="str">
            <v>SPB2</v>
          </cell>
        </row>
        <row r="4005">
          <cell r="A4005" t="str">
            <v>Y0117964</v>
          </cell>
          <cell r="B4005">
            <v>43422</v>
          </cell>
          <cell r="C4005">
            <v>43422</v>
          </cell>
          <cell r="D4005">
            <v>43422</v>
          </cell>
          <cell r="E4005" t="str">
            <v>CC00001</v>
          </cell>
          <cell r="F4005" t="str">
            <v>Виктор Никифоров</v>
          </cell>
          <cell r="G4005" t="str">
            <v>MA_WEB</v>
          </cell>
          <cell r="H4005" t="str">
            <v>ФЛ</v>
          </cell>
          <cell r="I4005" t="str">
            <v>SPB2</v>
          </cell>
        </row>
        <row r="4006">
          <cell r="A4006" t="str">
            <v>Y0117971</v>
          </cell>
          <cell r="B4006">
            <v>43422</v>
          </cell>
          <cell r="C4006">
            <v>43422</v>
          </cell>
          <cell r="D4006">
            <v>43422</v>
          </cell>
          <cell r="E4006" t="str">
            <v>CC00001</v>
          </cell>
          <cell r="F4006" t="str">
            <v>Александр Иванов</v>
          </cell>
          <cell r="G4006" t="str">
            <v>MA_WEB</v>
          </cell>
          <cell r="H4006" t="str">
            <v>ФЛ</v>
          </cell>
          <cell r="I4006" t="str">
            <v>SPB2</v>
          </cell>
        </row>
        <row r="4007">
          <cell r="A4007" t="str">
            <v>Y0118048</v>
          </cell>
          <cell r="B4007">
            <v>43422</v>
          </cell>
          <cell r="C4007">
            <v>43422</v>
          </cell>
          <cell r="D4007">
            <v>43422</v>
          </cell>
          <cell r="E4007" t="str">
            <v>IC342885</v>
          </cell>
          <cell r="F4007" t="str">
            <v>Юрий Цветков</v>
          </cell>
          <cell r="G4007" t="str">
            <v>MA_WEB</v>
          </cell>
          <cell r="H4007" t="str">
            <v>ФЛ</v>
          </cell>
          <cell r="I4007" t="str">
            <v>SPB</v>
          </cell>
        </row>
        <row r="4008">
          <cell r="A4008" t="str">
            <v>Y0118145</v>
          </cell>
          <cell r="B4008">
            <v>43422</v>
          </cell>
          <cell r="C4008">
            <v>43422</v>
          </cell>
          <cell r="D4008">
            <v>43422</v>
          </cell>
          <cell r="E4008" t="str">
            <v>I0440714</v>
          </cell>
          <cell r="F4008" t="str">
            <v>ARTEM Anikeev</v>
          </cell>
          <cell r="G4008" t="str">
            <v>MA_WEB</v>
          </cell>
          <cell r="H4008" t="str">
            <v>ФЛ</v>
          </cell>
          <cell r="I4008" t="str">
            <v>SPB2</v>
          </cell>
        </row>
        <row r="4009">
          <cell r="A4009" t="str">
            <v>Y0118154</v>
          </cell>
          <cell r="B4009">
            <v>43422</v>
          </cell>
          <cell r="C4009">
            <v>43422</v>
          </cell>
          <cell r="D4009">
            <v>43422</v>
          </cell>
          <cell r="E4009" t="str">
            <v>IC113684</v>
          </cell>
          <cell r="F4009" t="str">
            <v>Алина Димитрова</v>
          </cell>
          <cell r="G4009" t="str">
            <v>MA_WEB</v>
          </cell>
          <cell r="H4009" t="str">
            <v>ФЛ</v>
          </cell>
          <cell r="I4009" t="str">
            <v>SPB3</v>
          </cell>
        </row>
        <row r="4010">
          <cell r="A4010" t="str">
            <v>Y0118202</v>
          </cell>
          <cell r="B4010">
            <v>43422</v>
          </cell>
          <cell r="C4010">
            <v>43422</v>
          </cell>
          <cell r="D4010">
            <v>43422</v>
          </cell>
          <cell r="E4010" t="str">
            <v>CC00001</v>
          </cell>
          <cell r="F4010" t="str">
            <v>Ирина Симакова</v>
          </cell>
          <cell r="G4010" t="str">
            <v>MA_WEB</v>
          </cell>
          <cell r="H4010" t="str">
            <v>ФЛ</v>
          </cell>
          <cell r="I4010" t="str">
            <v>SPB2</v>
          </cell>
        </row>
        <row r="4011">
          <cell r="A4011" t="str">
            <v>Y0118279</v>
          </cell>
          <cell r="B4011">
            <v>43422</v>
          </cell>
          <cell r="C4011">
            <v>43422</v>
          </cell>
          <cell r="D4011">
            <v>43422</v>
          </cell>
          <cell r="E4011" t="str">
            <v>ID280622</v>
          </cell>
          <cell r="F4011" t="str">
            <v>Yuri Ata</v>
          </cell>
          <cell r="G4011" t="str">
            <v>MA_WEB</v>
          </cell>
          <cell r="H4011" t="str">
            <v>ФЛ</v>
          </cell>
          <cell r="I4011" t="str">
            <v>SPB3</v>
          </cell>
        </row>
        <row r="4012">
          <cell r="A4012" t="str">
            <v>Y0118323</v>
          </cell>
          <cell r="B4012">
            <v>43422</v>
          </cell>
          <cell r="C4012">
            <v>43422</v>
          </cell>
          <cell r="D4012">
            <v>43422</v>
          </cell>
          <cell r="E4012" t="str">
            <v>CC00001</v>
          </cell>
          <cell r="F4012" t="str">
            <v>Виталий Просмыцкий</v>
          </cell>
          <cell r="G4012" t="str">
            <v>MA_WEB</v>
          </cell>
          <cell r="H4012" t="str">
            <v>ФЛ</v>
          </cell>
          <cell r="I4012" t="str">
            <v>SPB3</v>
          </cell>
        </row>
        <row r="4013">
          <cell r="A4013" t="str">
            <v>Y0118349</v>
          </cell>
          <cell r="B4013">
            <v>43422</v>
          </cell>
          <cell r="C4013">
            <v>43422</v>
          </cell>
          <cell r="D4013">
            <v>43422</v>
          </cell>
          <cell r="E4013" t="str">
            <v>CC00001</v>
          </cell>
          <cell r="F4013" t="str">
            <v>Игорь Егоров</v>
          </cell>
          <cell r="G4013" t="str">
            <v>MA_WEB</v>
          </cell>
          <cell r="H4013" t="str">
            <v>ФЛ</v>
          </cell>
          <cell r="I4013" t="str">
            <v>SPB3</v>
          </cell>
        </row>
        <row r="4014">
          <cell r="A4014" t="str">
            <v>Y0118386</v>
          </cell>
          <cell r="B4014">
            <v>43422</v>
          </cell>
          <cell r="C4014">
            <v>43422</v>
          </cell>
          <cell r="D4014">
            <v>43422</v>
          </cell>
          <cell r="E4014" t="str">
            <v>CC00001</v>
          </cell>
          <cell r="F4014" t="str">
            <v>Евгений Николаев</v>
          </cell>
          <cell r="G4014" t="str">
            <v>MA_WEB</v>
          </cell>
          <cell r="H4014" t="str">
            <v>ФЛ</v>
          </cell>
          <cell r="I4014" t="str">
            <v>SPB2</v>
          </cell>
        </row>
        <row r="4015">
          <cell r="A4015" t="str">
            <v>Y0118390</v>
          </cell>
          <cell r="B4015">
            <v>43422</v>
          </cell>
          <cell r="C4015">
            <v>43422</v>
          </cell>
          <cell r="D4015">
            <v>43422</v>
          </cell>
          <cell r="E4015" t="str">
            <v>CC00001</v>
          </cell>
          <cell r="F4015" t="str">
            <v>Владимир Соколов</v>
          </cell>
          <cell r="G4015" t="str">
            <v>MA_WEB</v>
          </cell>
          <cell r="H4015" t="str">
            <v>ФЛ</v>
          </cell>
          <cell r="I4015" t="str">
            <v>SPB2</v>
          </cell>
        </row>
        <row r="4016">
          <cell r="A4016" t="str">
            <v>Y0118391</v>
          </cell>
          <cell r="B4016">
            <v>43422</v>
          </cell>
          <cell r="C4016">
            <v>43422</v>
          </cell>
          <cell r="D4016">
            <v>43422</v>
          </cell>
          <cell r="E4016" t="str">
            <v>IX329730</v>
          </cell>
          <cell r="F4016" t="str">
            <v>Илья Терехов</v>
          </cell>
          <cell r="G4016" t="str">
            <v>MA_WEB</v>
          </cell>
          <cell r="H4016" t="str">
            <v>ФЛ</v>
          </cell>
          <cell r="I4016" t="str">
            <v>SPB3</v>
          </cell>
        </row>
        <row r="4017">
          <cell r="A4017" t="str">
            <v>Y0118604</v>
          </cell>
          <cell r="B4017">
            <v>43422</v>
          </cell>
          <cell r="C4017">
            <v>43422</v>
          </cell>
          <cell r="D4017">
            <v>43422</v>
          </cell>
          <cell r="E4017" t="str">
            <v>CC00001</v>
          </cell>
          <cell r="F4017" t="str">
            <v>Роман Маршалковский</v>
          </cell>
          <cell r="G4017" t="str">
            <v>MA_WEB</v>
          </cell>
          <cell r="H4017" t="str">
            <v>ФЛ</v>
          </cell>
          <cell r="I4017" t="str">
            <v>SPB5</v>
          </cell>
        </row>
        <row r="4018">
          <cell r="A4018" t="str">
            <v>Y0118693</v>
          </cell>
          <cell r="B4018">
            <v>43422</v>
          </cell>
          <cell r="C4018">
            <v>43422</v>
          </cell>
          <cell r="D4018">
            <v>43422</v>
          </cell>
          <cell r="E4018" t="str">
            <v>ID196032</v>
          </cell>
          <cell r="F4018" t="str">
            <v>Иван Кагарманов</v>
          </cell>
          <cell r="G4018" t="str">
            <v>MA_WEB</v>
          </cell>
          <cell r="H4018" t="str">
            <v>ФЛ</v>
          </cell>
          <cell r="I4018" t="str">
            <v>SPB</v>
          </cell>
        </row>
        <row r="4019">
          <cell r="A4019" t="str">
            <v>Y0118694</v>
          </cell>
          <cell r="B4019">
            <v>43422</v>
          </cell>
          <cell r="C4019">
            <v>43422</v>
          </cell>
          <cell r="D4019">
            <v>43422</v>
          </cell>
          <cell r="E4019" t="str">
            <v>ID509188</v>
          </cell>
          <cell r="F4019" t="str">
            <v>Юрий Дмитриев</v>
          </cell>
          <cell r="G4019" t="str">
            <v>MA_WEB</v>
          </cell>
          <cell r="H4019" t="str">
            <v>ФЛ</v>
          </cell>
          <cell r="I4019" t="str">
            <v>SPB</v>
          </cell>
        </row>
        <row r="4020">
          <cell r="A4020" t="str">
            <v>Y0118894</v>
          </cell>
          <cell r="B4020">
            <v>43422</v>
          </cell>
          <cell r="C4020">
            <v>43422</v>
          </cell>
          <cell r="D4020">
            <v>43422</v>
          </cell>
          <cell r="E4020" t="str">
            <v>IC187855</v>
          </cell>
          <cell r="F4020" t="str">
            <v>Ян Карманов</v>
          </cell>
          <cell r="G4020" t="str">
            <v>MA_WEB</v>
          </cell>
          <cell r="H4020" t="str">
            <v>ФЛ</v>
          </cell>
          <cell r="I4020" t="str">
            <v>SPB3</v>
          </cell>
        </row>
        <row r="4021">
          <cell r="A4021" t="str">
            <v>Y0118927</v>
          </cell>
          <cell r="B4021">
            <v>43422</v>
          </cell>
          <cell r="C4021">
            <v>43422</v>
          </cell>
          <cell r="D4021">
            <v>43422</v>
          </cell>
          <cell r="E4021" t="str">
            <v>CC00001</v>
          </cell>
          <cell r="F4021" t="str">
            <v>нина лукина</v>
          </cell>
          <cell r="G4021" t="str">
            <v>MA_WEB</v>
          </cell>
          <cell r="H4021" t="str">
            <v>ФЛ</v>
          </cell>
          <cell r="I4021" t="str">
            <v>SPB</v>
          </cell>
        </row>
        <row r="4022">
          <cell r="A4022" t="str">
            <v>Y0118943</v>
          </cell>
          <cell r="B4022">
            <v>43422</v>
          </cell>
          <cell r="C4022">
            <v>43422</v>
          </cell>
          <cell r="D4022">
            <v>43422</v>
          </cell>
          <cell r="E4022" t="str">
            <v>CC00001</v>
          </cell>
          <cell r="F4022" t="str">
            <v>Андрей Красильников</v>
          </cell>
          <cell r="G4022" t="str">
            <v>MA_WEB</v>
          </cell>
          <cell r="H4022" t="str">
            <v>ФЛ</v>
          </cell>
          <cell r="I4022" t="str">
            <v>SPB2</v>
          </cell>
        </row>
        <row r="4023">
          <cell r="A4023" t="str">
            <v>Y0118973</v>
          </cell>
          <cell r="B4023">
            <v>43422</v>
          </cell>
          <cell r="C4023">
            <v>43422</v>
          </cell>
          <cell r="D4023">
            <v>43422</v>
          </cell>
          <cell r="E4023" t="str">
            <v>IC250122</v>
          </cell>
          <cell r="F4023" t="str">
            <v>Виталий Савченко</v>
          </cell>
          <cell r="G4023" t="str">
            <v>MA_WEB</v>
          </cell>
          <cell r="H4023" t="str">
            <v>ФЛ</v>
          </cell>
          <cell r="I4023" t="str">
            <v>SPB2</v>
          </cell>
        </row>
        <row r="4024">
          <cell r="A4024" t="str">
            <v>Y0118997</v>
          </cell>
          <cell r="B4024">
            <v>43422</v>
          </cell>
          <cell r="C4024">
            <v>43422</v>
          </cell>
          <cell r="D4024">
            <v>43422</v>
          </cell>
          <cell r="E4024" t="str">
            <v>I0193031</v>
          </cell>
          <cell r="F4024" t="str">
            <v>Валентина Михайлова</v>
          </cell>
          <cell r="G4024" t="str">
            <v>MA_WEB</v>
          </cell>
          <cell r="H4024" t="str">
            <v>ФЛ</v>
          </cell>
          <cell r="I4024" t="str">
            <v>SPB2</v>
          </cell>
        </row>
        <row r="4025">
          <cell r="A4025" t="str">
            <v>Y0119085</v>
          </cell>
          <cell r="B4025">
            <v>43422</v>
          </cell>
          <cell r="C4025">
            <v>43422</v>
          </cell>
          <cell r="D4025">
            <v>43422</v>
          </cell>
          <cell r="E4025" t="str">
            <v>CC00001</v>
          </cell>
          <cell r="F4025" t="str">
            <v>Игорь Шерман</v>
          </cell>
          <cell r="G4025" t="str">
            <v>MA_WEB</v>
          </cell>
          <cell r="H4025" t="str">
            <v>ФЛ</v>
          </cell>
          <cell r="I4025" t="str">
            <v>SPMVSEV</v>
          </cell>
        </row>
        <row r="4026">
          <cell r="A4026" t="str">
            <v>Y0119249</v>
          </cell>
          <cell r="B4026">
            <v>43422</v>
          </cell>
          <cell r="C4026">
            <v>43422</v>
          </cell>
          <cell r="D4026">
            <v>43422</v>
          </cell>
          <cell r="E4026" t="str">
            <v>IX731430</v>
          </cell>
          <cell r="F4026" t="str">
            <v>Дмитрий Молчанов</v>
          </cell>
          <cell r="G4026" t="str">
            <v>MA_WEB</v>
          </cell>
          <cell r="H4026" t="str">
            <v>ФЛ</v>
          </cell>
          <cell r="I4026" t="str">
            <v>SPB</v>
          </cell>
        </row>
        <row r="4027">
          <cell r="A4027" t="str">
            <v>Y0119348</v>
          </cell>
          <cell r="B4027">
            <v>43422</v>
          </cell>
          <cell r="C4027">
            <v>43422</v>
          </cell>
          <cell r="D4027">
            <v>43422</v>
          </cell>
          <cell r="E4027" t="str">
            <v>CC00001</v>
          </cell>
          <cell r="F4027" t="str">
            <v>Ыхлас Аннавелиев</v>
          </cell>
          <cell r="G4027" t="str">
            <v>MA_WEB</v>
          </cell>
          <cell r="H4027" t="str">
            <v>ФЛ</v>
          </cell>
          <cell r="I4027" t="str">
            <v>SPB4</v>
          </cell>
        </row>
        <row r="4028">
          <cell r="A4028" t="str">
            <v>Y0119361</v>
          </cell>
          <cell r="B4028">
            <v>43422</v>
          </cell>
          <cell r="C4028">
            <v>43422</v>
          </cell>
          <cell r="D4028">
            <v>43422</v>
          </cell>
          <cell r="E4028" t="str">
            <v>IC792231</v>
          </cell>
          <cell r="F4028" t="str">
            <v>Денис Годунов</v>
          </cell>
          <cell r="G4028" t="str">
            <v>MA_WEB</v>
          </cell>
          <cell r="H4028" t="str">
            <v>ФЛ</v>
          </cell>
          <cell r="I4028" t="str">
            <v>SPB2</v>
          </cell>
        </row>
        <row r="4029">
          <cell r="A4029" t="str">
            <v>Y0119371</v>
          </cell>
          <cell r="B4029">
            <v>43422</v>
          </cell>
          <cell r="C4029">
            <v>43422</v>
          </cell>
          <cell r="D4029">
            <v>43422</v>
          </cell>
          <cell r="E4029" t="str">
            <v>I0379421</v>
          </cell>
          <cell r="F4029" t="str">
            <v>Анастасия Курмис</v>
          </cell>
          <cell r="G4029" t="str">
            <v>MA_WEB</v>
          </cell>
          <cell r="H4029" t="str">
            <v>ФЛ</v>
          </cell>
          <cell r="I4029" t="str">
            <v>SPB</v>
          </cell>
        </row>
        <row r="4030">
          <cell r="A4030" t="str">
            <v>Y0119386</v>
          </cell>
          <cell r="B4030">
            <v>43422</v>
          </cell>
          <cell r="C4030">
            <v>43422</v>
          </cell>
          <cell r="D4030">
            <v>43422</v>
          </cell>
          <cell r="E4030" t="str">
            <v>CC00001</v>
          </cell>
          <cell r="F4030" t="str">
            <v>Надежда Толстоба</v>
          </cell>
          <cell r="G4030" t="str">
            <v>MA_WEB</v>
          </cell>
          <cell r="H4030" t="str">
            <v>ФЛ</v>
          </cell>
          <cell r="I4030" t="str">
            <v>SPB</v>
          </cell>
        </row>
        <row r="4031">
          <cell r="A4031" t="str">
            <v>Y0119517</v>
          </cell>
          <cell r="B4031">
            <v>43422</v>
          </cell>
          <cell r="C4031">
            <v>43422</v>
          </cell>
          <cell r="D4031">
            <v>43422</v>
          </cell>
          <cell r="E4031" t="str">
            <v>IE592404</v>
          </cell>
          <cell r="F4031" t="str">
            <v>Евгений Савойский</v>
          </cell>
          <cell r="G4031" t="str">
            <v>MA_WEB</v>
          </cell>
          <cell r="H4031" t="str">
            <v>ФЛ</v>
          </cell>
          <cell r="I4031" t="str">
            <v>SPB5</v>
          </cell>
        </row>
        <row r="4032">
          <cell r="A4032" t="str">
            <v>Y0119522</v>
          </cell>
          <cell r="B4032">
            <v>43422</v>
          </cell>
          <cell r="C4032">
            <v>43422</v>
          </cell>
          <cell r="D4032">
            <v>43422</v>
          </cell>
          <cell r="E4032" t="str">
            <v>ID375348</v>
          </cell>
          <cell r="F4032" t="str">
            <v>Константин Терентьев</v>
          </cell>
          <cell r="G4032" t="str">
            <v>MA_WEB</v>
          </cell>
          <cell r="H4032" t="str">
            <v>ФЛ</v>
          </cell>
          <cell r="I4032" t="str">
            <v>SPB</v>
          </cell>
        </row>
        <row r="4033">
          <cell r="A4033" t="str">
            <v>Y0119555</v>
          </cell>
          <cell r="B4033">
            <v>43422</v>
          </cell>
          <cell r="C4033">
            <v>43422</v>
          </cell>
          <cell r="D4033">
            <v>43422</v>
          </cell>
          <cell r="E4033" t="str">
            <v>CC00001</v>
          </cell>
          <cell r="F4033" t="str">
            <v>Максим Матросов</v>
          </cell>
          <cell r="G4033" t="str">
            <v>MA_WEB</v>
          </cell>
          <cell r="H4033" t="str">
            <v>ФЛ</v>
          </cell>
          <cell r="I4033" t="str">
            <v>SPB</v>
          </cell>
        </row>
        <row r="4034">
          <cell r="A4034" t="str">
            <v>Y0119680</v>
          </cell>
          <cell r="B4034">
            <v>43422</v>
          </cell>
          <cell r="C4034">
            <v>43422</v>
          </cell>
          <cell r="D4034">
            <v>43422</v>
          </cell>
          <cell r="E4034" t="str">
            <v>IC325092</v>
          </cell>
          <cell r="F4034" t="str">
            <v>Сергей Казаков</v>
          </cell>
          <cell r="G4034" t="str">
            <v>MA_WEB</v>
          </cell>
          <cell r="H4034" t="str">
            <v>ФЛ</v>
          </cell>
          <cell r="I4034" t="str">
            <v>SPB</v>
          </cell>
        </row>
        <row r="4035">
          <cell r="A4035" t="str">
            <v>Y0119695</v>
          </cell>
          <cell r="B4035">
            <v>43422</v>
          </cell>
          <cell r="C4035">
            <v>43422</v>
          </cell>
          <cell r="D4035">
            <v>43422</v>
          </cell>
          <cell r="E4035" t="str">
            <v>ID738539</v>
          </cell>
          <cell r="F4035" t="str">
            <v>Галина Петрова</v>
          </cell>
          <cell r="G4035" t="str">
            <v>MA_WEB</v>
          </cell>
          <cell r="H4035" t="str">
            <v>ФЛ</v>
          </cell>
          <cell r="I4035" t="str">
            <v>SPB5</v>
          </cell>
        </row>
        <row r="4036">
          <cell r="A4036" t="str">
            <v>Y0119718</v>
          </cell>
          <cell r="B4036">
            <v>43422</v>
          </cell>
          <cell r="C4036">
            <v>43422</v>
          </cell>
          <cell r="D4036">
            <v>43422</v>
          </cell>
          <cell r="E4036" t="str">
            <v>IE275868</v>
          </cell>
          <cell r="F4036" t="str">
            <v>Станислав Вячеславович</v>
          </cell>
          <cell r="G4036" t="str">
            <v>MA_WEB</v>
          </cell>
          <cell r="H4036" t="str">
            <v>ФЛ</v>
          </cell>
          <cell r="I4036" t="str">
            <v>SPB3</v>
          </cell>
        </row>
        <row r="4037">
          <cell r="A4037" t="str">
            <v>Y0119761</v>
          </cell>
          <cell r="B4037">
            <v>43422</v>
          </cell>
          <cell r="C4037">
            <v>43422</v>
          </cell>
          <cell r="D4037">
            <v>43422</v>
          </cell>
          <cell r="E4037" t="str">
            <v>IX733168</v>
          </cell>
          <cell r="F4037" t="str">
            <v>Александр Филиппов</v>
          </cell>
          <cell r="G4037" t="str">
            <v>MA_WEB</v>
          </cell>
          <cell r="H4037" t="str">
            <v>ФЛ</v>
          </cell>
          <cell r="I4037" t="str">
            <v>SPB3</v>
          </cell>
        </row>
        <row r="4038">
          <cell r="A4038" t="str">
            <v>Y0119783</v>
          </cell>
          <cell r="B4038">
            <v>43422</v>
          </cell>
          <cell r="C4038">
            <v>43422</v>
          </cell>
          <cell r="D4038">
            <v>43422</v>
          </cell>
          <cell r="E4038" t="str">
            <v>ID023024</v>
          </cell>
          <cell r="F4038" t="str">
            <v>Виталий Соколов</v>
          </cell>
          <cell r="G4038" t="str">
            <v>MA_WEB</v>
          </cell>
          <cell r="H4038" t="str">
            <v>ФЛ</v>
          </cell>
          <cell r="I4038" t="str">
            <v>SPB</v>
          </cell>
        </row>
        <row r="4039">
          <cell r="A4039" t="str">
            <v>Y0119788</v>
          </cell>
          <cell r="B4039">
            <v>43422</v>
          </cell>
          <cell r="C4039">
            <v>43422</v>
          </cell>
          <cell r="D4039">
            <v>43422</v>
          </cell>
          <cell r="E4039" t="str">
            <v>CC00001</v>
          </cell>
          <cell r="F4039" t="str">
            <v>Валерия Розова</v>
          </cell>
          <cell r="G4039" t="str">
            <v>MA_WEB</v>
          </cell>
          <cell r="H4039" t="str">
            <v>ФЛ</v>
          </cell>
          <cell r="I4039" t="str">
            <v>SPB</v>
          </cell>
        </row>
        <row r="4040">
          <cell r="A4040" t="str">
            <v>Y0119793</v>
          </cell>
          <cell r="B4040">
            <v>43422</v>
          </cell>
          <cell r="C4040">
            <v>43422</v>
          </cell>
          <cell r="D4040">
            <v>43422</v>
          </cell>
          <cell r="E4040" t="str">
            <v>ID512134</v>
          </cell>
          <cell r="F4040" t="str">
            <v>Andrey Галич</v>
          </cell>
          <cell r="G4040" t="str">
            <v>MA_WEB</v>
          </cell>
          <cell r="H4040" t="str">
            <v>ФЛ</v>
          </cell>
          <cell r="I4040" t="str">
            <v>SPB2</v>
          </cell>
        </row>
        <row r="4041">
          <cell r="A4041" t="str">
            <v>Y0119855</v>
          </cell>
          <cell r="B4041">
            <v>43422</v>
          </cell>
          <cell r="C4041">
            <v>43422</v>
          </cell>
          <cell r="D4041">
            <v>43422</v>
          </cell>
          <cell r="E4041" t="str">
            <v>CC00001</v>
          </cell>
          <cell r="F4041" t="str">
            <v>Елизавета Зорина</v>
          </cell>
          <cell r="G4041" t="str">
            <v>MA_WEB</v>
          </cell>
          <cell r="H4041" t="str">
            <v>ФЛ</v>
          </cell>
          <cell r="I4041" t="str">
            <v>SPB3</v>
          </cell>
        </row>
        <row r="4042">
          <cell r="A4042" t="str">
            <v>Y0119937</v>
          </cell>
          <cell r="B4042">
            <v>43422</v>
          </cell>
          <cell r="C4042">
            <v>43422</v>
          </cell>
          <cell r="D4042">
            <v>43422</v>
          </cell>
          <cell r="E4042" t="str">
            <v>CC00001</v>
          </cell>
          <cell r="F4042" t="str">
            <v>Дима Гаврилов</v>
          </cell>
          <cell r="G4042" t="str">
            <v>MA_WEB</v>
          </cell>
          <cell r="H4042" t="str">
            <v>ФЛ</v>
          </cell>
          <cell r="I4042" t="str">
            <v>SPB</v>
          </cell>
        </row>
        <row r="4043">
          <cell r="A4043" t="str">
            <v>Y0119945</v>
          </cell>
          <cell r="B4043">
            <v>43422</v>
          </cell>
          <cell r="C4043">
            <v>43422</v>
          </cell>
          <cell r="D4043">
            <v>43422</v>
          </cell>
          <cell r="E4043" t="str">
            <v>CC00001</v>
          </cell>
          <cell r="F4043" t="str">
            <v>Юлия Тузик</v>
          </cell>
          <cell r="G4043" t="str">
            <v>MA_WEB</v>
          </cell>
          <cell r="H4043" t="str">
            <v>ФЛ</v>
          </cell>
          <cell r="I4043" t="str">
            <v>SPB2</v>
          </cell>
        </row>
        <row r="4044">
          <cell r="A4044" t="str">
            <v>Y0119975</v>
          </cell>
          <cell r="B4044">
            <v>43422</v>
          </cell>
          <cell r="C4044">
            <v>43422</v>
          </cell>
          <cell r="D4044">
            <v>43422</v>
          </cell>
          <cell r="E4044" t="str">
            <v>ID038298</v>
          </cell>
          <cell r="F4044" t="str">
            <v>Дмитрий Скоков</v>
          </cell>
          <cell r="G4044" t="str">
            <v>MA_WEB</v>
          </cell>
          <cell r="H4044" t="str">
            <v>ФЛ</v>
          </cell>
          <cell r="I4044" t="str">
            <v>SPB2</v>
          </cell>
        </row>
        <row r="4045">
          <cell r="A4045" t="str">
            <v>Y0120033</v>
          </cell>
          <cell r="B4045">
            <v>43422</v>
          </cell>
          <cell r="C4045">
            <v>43422</v>
          </cell>
          <cell r="D4045">
            <v>43422</v>
          </cell>
          <cell r="E4045" t="str">
            <v>I0441108</v>
          </cell>
          <cell r="F4045" t="str">
            <v>Валерий Осипенко</v>
          </cell>
          <cell r="G4045" t="str">
            <v>MA_WEB</v>
          </cell>
          <cell r="H4045" t="str">
            <v>ФЛ</v>
          </cell>
          <cell r="I4045" t="str">
            <v>SPB3</v>
          </cell>
        </row>
        <row r="4046">
          <cell r="A4046" t="str">
            <v>Y0120075</v>
          </cell>
          <cell r="B4046">
            <v>43422</v>
          </cell>
          <cell r="C4046">
            <v>43422</v>
          </cell>
          <cell r="D4046">
            <v>43422</v>
          </cell>
          <cell r="E4046" t="str">
            <v>CC00001</v>
          </cell>
          <cell r="F4046" t="str">
            <v>Алексей Воронин</v>
          </cell>
          <cell r="G4046" t="str">
            <v>MA_WEB</v>
          </cell>
          <cell r="H4046" t="str">
            <v>ФЛ</v>
          </cell>
          <cell r="I4046" t="str">
            <v>SPB3</v>
          </cell>
        </row>
        <row r="4047">
          <cell r="A4047" t="str">
            <v>Y0120084</v>
          </cell>
          <cell r="B4047">
            <v>43422</v>
          </cell>
          <cell r="C4047">
            <v>43422</v>
          </cell>
          <cell r="D4047">
            <v>43422</v>
          </cell>
          <cell r="E4047" t="str">
            <v>CC00001</v>
          </cell>
          <cell r="F4047" t="str">
            <v>Алексей Звягинцев</v>
          </cell>
          <cell r="G4047" t="str">
            <v>MA_WEB</v>
          </cell>
          <cell r="H4047" t="str">
            <v>ФЛ</v>
          </cell>
          <cell r="I4047" t="str">
            <v>SPB4</v>
          </cell>
        </row>
        <row r="4048">
          <cell r="A4048" t="str">
            <v>Y0120094</v>
          </cell>
          <cell r="B4048">
            <v>43422</v>
          </cell>
          <cell r="C4048">
            <v>43422</v>
          </cell>
          <cell r="D4048">
            <v>43422</v>
          </cell>
          <cell r="E4048" t="str">
            <v>CC00001</v>
          </cell>
          <cell r="F4048" t="str">
            <v>Максим Матросов</v>
          </cell>
          <cell r="G4048" t="str">
            <v>MA_WEB</v>
          </cell>
          <cell r="H4048" t="str">
            <v>ФЛ</v>
          </cell>
          <cell r="I4048" t="str">
            <v>SPB</v>
          </cell>
        </row>
        <row r="4049">
          <cell r="A4049" t="str">
            <v>Y0120102</v>
          </cell>
          <cell r="B4049">
            <v>43422</v>
          </cell>
          <cell r="C4049">
            <v>43422</v>
          </cell>
          <cell r="D4049">
            <v>43422</v>
          </cell>
          <cell r="E4049" t="str">
            <v>I0441095</v>
          </cell>
          <cell r="F4049" t="str">
            <v>Анастасия Вабищевич</v>
          </cell>
          <cell r="G4049" t="str">
            <v>MA_WEB</v>
          </cell>
          <cell r="H4049" t="str">
            <v>ФЛ</v>
          </cell>
          <cell r="I4049" t="str">
            <v>SPB3</v>
          </cell>
        </row>
        <row r="4050">
          <cell r="A4050" t="str">
            <v>Y0120119</v>
          </cell>
          <cell r="B4050">
            <v>43422</v>
          </cell>
          <cell r="C4050">
            <v>43422</v>
          </cell>
          <cell r="D4050">
            <v>43422</v>
          </cell>
          <cell r="E4050" t="str">
            <v>IX019192</v>
          </cell>
          <cell r="F4050" t="str">
            <v>Владимир Богомолов</v>
          </cell>
          <cell r="G4050" t="str">
            <v>MA_WEB</v>
          </cell>
          <cell r="H4050" t="str">
            <v>ФЛ</v>
          </cell>
          <cell r="I4050" t="str">
            <v>SPB2</v>
          </cell>
        </row>
        <row r="4051">
          <cell r="A4051" t="str">
            <v>Y0120126</v>
          </cell>
          <cell r="B4051">
            <v>43422</v>
          </cell>
          <cell r="C4051">
            <v>43422</v>
          </cell>
          <cell r="D4051">
            <v>43422</v>
          </cell>
          <cell r="E4051" t="str">
            <v>IX478011</v>
          </cell>
          <cell r="F4051" t="str">
            <v>Петр Спорышев</v>
          </cell>
          <cell r="G4051" t="str">
            <v>MA_WEB</v>
          </cell>
          <cell r="H4051" t="str">
            <v>ФЛ</v>
          </cell>
          <cell r="I4051" t="str">
            <v>SPB4</v>
          </cell>
        </row>
        <row r="4052">
          <cell r="A4052" t="str">
            <v>Y0120138</v>
          </cell>
          <cell r="B4052">
            <v>43422</v>
          </cell>
          <cell r="C4052">
            <v>43422</v>
          </cell>
          <cell r="D4052">
            <v>43422</v>
          </cell>
          <cell r="E4052" t="str">
            <v>I0408646</v>
          </cell>
          <cell r="F4052" t="str">
            <v>Игорь Жолобов</v>
          </cell>
          <cell r="G4052" t="str">
            <v>MA_WEB</v>
          </cell>
          <cell r="H4052" t="str">
            <v>ФЛ</v>
          </cell>
          <cell r="I4052" t="str">
            <v>SPB4</v>
          </cell>
        </row>
        <row r="4053">
          <cell r="A4053" t="str">
            <v>Y0120142</v>
          </cell>
          <cell r="B4053">
            <v>43422</v>
          </cell>
          <cell r="C4053">
            <v>43422</v>
          </cell>
          <cell r="D4053">
            <v>43422</v>
          </cell>
          <cell r="E4053" t="str">
            <v>CC00001</v>
          </cell>
          <cell r="F4053" t="str">
            <v>Анастасия Докторова</v>
          </cell>
          <cell r="G4053" t="str">
            <v>MA_WEB</v>
          </cell>
          <cell r="H4053" t="str">
            <v>ФЛ</v>
          </cell>
          <cell r="I4053" t="str">
            <v>SPB</v>
          </cell>
        </row>
        <row r="4054">
          <cell r="A4054" t="str">
            <v>Y0120152</v>
          </cell>
          <cell r="B4054">
            <v>43422</v>
          </cell>
          <cell r="C4054">
            <v>43422</v>
          </cell>
          <cell r="D4054">
            <v>43422</v>
          </cell>
          <cell r="E4054" t="str">
            <v>CC00001</v>
          </cell>
          <cell r="F4054" t="str">
            <v>Алдар Будаев</v>
          </cell>
          <cell r="G4054" t="str">
            <v>MA_WEB</v>
          </cell>
          <cell r="H4054" t="str">
            <v>ФЛ</v>
          </cell>
          <cell r="I4054" t="str">
            <v>SPB4</v>
          </cell>
        </row>
        <row r="4055">
          <cell r="A4055" t="str">
            <v>Y0120202</v>
          </cell>
          <cell r="B4055">
            <v>43422</v>
          </cell>
          <cell r="C4055">
            <v>43422</v>
          </cell>
          <cell r="D4055">
            <v>43422</v>
          </cell>
          <cell r="E4055" t="str">
            <v>CC00001</v>
          </cell>
          <cell r="F4055" t="str">
            <v>екатерина ямковская</v>
          </cell>
          <cell r="G4055" t="str">
            <v>MA_WEB</v>
          </cell>
          <cell r="H4055" t="str">
            <v>ФЛ</v>
          </cell>
          <cell r="I4055" t="str">
            <v>SPB2</v>
          </cell>
        </row>
        <row r="4056">
          <cell r="A4056" t="str">
            <v>Y0120233</v>
          </cell>
          <cell r="B4056">
            <v>43422</v>
          </cell>
          <cell r="C4056">
            <v>43422</v>
          </cell>
          <cell r="D4056">
            <v>43422</v>
          </cell>
          <cell r="E4056" t="str">
            <v>ID691791</v>
          </cell>
          <cell r="F4056" t="str">
            <v>Александр Антипов</v>
          </cell>
          <cell r="G4056" t="str">
            <v>MA_WEB</v>
          </cell>
          <cell r="H4056" t="str">
            <v>ФЛ</v>
          </cell>
          <cell r="I4056" t="str">
            <v>SPB2</v>
          </cell>
        </row>
        <row r="4057">
          <cell r="A4057" t="str">
            <v>Y0120254</v>
          </cell>
          <cell r="B4057">
            <v>43422</v>
          </cell>
          <cell r="C4057">
            <v>43422</v>
          </cell>
          <cell r="D4057">
            <v>43422</v>
          </cell>
          <cell r="E4057" t="str">
            <v>IC135175</v>
          </cell>
          <cell r="F4057" t="str">
            <v>Valeriy Ершов</v>
          </cell>
          <cell r="G4057" t="str">
            <v>MA_WEB</v>
          </cell>
          <cell r="H4057" t="str">
            <v>ФЛ</v>
          </cell>
          <cell r="I4057" t="str">
            <v>SPB</v>
          </cell>
        </row>
        <row r="4058">
          <cell r="A4058" t="str">
            <v>Y0120290</v>
          </cell>
          <cell r="B4058">
            <v>43422</v>
          </cell>
          <cell r="C4058">
            <v>43422</v>
          </cell>
          <cell r="D4058">
            <v>43422</v>
          </cell>
          <cell r="E4058" t="str">
            <v>IX459693</v>
          </cell>
          <cell r="F4058" t="str">
            <v>Father RRR</v>
          </cell>
          <cell r="G4058" t="str">
            <v>MA_WEB</v>
          </cell>
          <cell r="H4058" t="str">
            <v>ФЛ</v>
          </cell>
          <cell r="I4058" t="str">
            <v>SPB2</v>
          </cell>
        </row>
        <row r="4059">
          <cell r="A4059" t="str">
            <v>Y0120326</v>
          </cell>
          <cell r="B4059">
            <v>43422</v>
          </cell>
          <cell r="C4059">
            <v>43422</v>
          </cell>
          <cell r="D4059">
            <v>43422</v>
          </cell>
          <cell r="E4059" t="str">
            <v>CC00001</v>
          </cell>
          <cell r="F4059" t="str">
            <v>Евгений Коньков</v>
          </cell>
          <cell r="G4059" t="str">
            <v>MA_WEB</v>
          </cell>
          <cell r="H4059" t="str">
            <v>ФЛ</v>
          </cell>
          <cell r="I4059" t="str">
            <v>SPB3</v>
          </cell>
        </row>
        <row r="4060">
          <cell r="A4060" t="str">
            <v>Y0120373</v>
          </cell>
          <cell r="B4060">
            <v>43422</v>
          </cell>
          <cell r="C4060">
            <v>43422</v>
          </cell>
          <cell r="D4060">
            <v>43422</v>
          </cell>
          <cell r="E4060" t="str">
            <v>IC115932</v>
          </cell>
          <cell r="F4060" t="str">
            <v>Владимир Томашев</v>
          </cell>
          <cell r="G4060" t="str">
            <v>MA_WEB</v>
          </cell>
          <cell r="H4060" t="str">
            <v>ФЛ</v>
          </cell>
          <cell r="I4060" t="str">
            <v>SPB</v>
          </cell>
        </row>
        <row r="4061">
          <cell r="A4061" t="str">
            <v>Y0120476</v>
          </cell>
          <cell r="B4061">
            <v>43422</v>
          </cell>
          <cell r="C4061">
            <v>43422</v>
          </cell>
          <cell r="D4061">
            <v>43422</v>
          </cell>
          <cell r="E4061" t="str">
            <v>IC914305</v>
          </cell>
          <cell r="F4061" t="str">
            <v>Вячеслав Смирнов</v>
          </cell>
          <cell r="G4061" t="str">
            <v>MA_WEB</v>
          </cell>
          <cell r="H4061" t="str">
            <v>ФЛ</v>
          </cell>
          <cell r="I4061" t="str">
            <v>SPB2</v>
          </cell>
        </row>
        <row r="4062">
          <cell r="A4062" t="str">
            <v>Y0120477</v>
          </cell>
          <cell r="B4062">
            <v>43422</v>
          </cell>
          <cell r="C4062">
            <v>43422</v>
          </cell>
          <cell r="D4062">
            <v>43422</v>
          </cell>
          <cell r="E4062" t="str">
            <v>CC00001</v>
          </cell>
          <cell r="F4062" t="str">
            <v>наталия лебедева</v>
          </cell>
          <cell r="G4062" t="str">
            <v>MA_WEB</v>
          </cell>
          <cell r="H4062" t="str">
            <v>ФЛ</v>
          </cell>
          <cell r="I4062" t="str">
            <v>SPB4</v>
          </cell>
        </row>
        <row r="4063">
          <cell r="A4063" t="str">
            <v>Y0120485</v>
          </cell>
          <cell r="B4063">
            <v>43422</v>
          </cell>
          <cell r="C4063">
            <v>43422</v>
          </cell>
          <cell r="D4063">
            <v>43422</v>
          </cell>
          <cell r="E4063" t="str">
            <v>ID114395</v>
          </cell>
          <cell r="F4063" t="str">
            <v>Vitaly Samoylov</v>
          </cell>
          <cell r="G4063" t="str">
            <v>MA_WEB</v>
          </cell>
          <cell r="H4063" t="str">
            <v>ФЛ</v>
          </cell>
          <cell r="I4063" t="str">
            <v>SPB</v>
          </cell>
        </row>
        <row r="4064">
          <cell r="A4064" t="str">
            <v>Y0120488</v>
          </cell>
          <cell r="B4064">
            <v>43422</v>
          </cell>
          <cell r="C4064">
            <v>43422</v>
          </cell>
          <cell r="D4064">
            <v>43422</v>
          </cell>
          <cell r="E4064" t="str">
            <v>CC00001</v>
          </cell>
          <cell r="F4064" t="str">
            <v>Юлия Виноградова</v>
          </cell>
          <cell r="G4064" t="str">
            <v>MA_WEB</v>
          </cell>
          <cell r="H4064" t="str">
            <v>ФЛ</v>
          </cell>
          <cell r="I4064" t="str">
            <v>SPB2</v>
          </cell>
        </row>
        <row r="4065">
          <cell r="A4065" t="str">
            <v>Y0120503</v>
          </cell>
          <cell r="B4065">
            <v>43422</v>
          </cell>
          <cell r="C4065">
            <v>43422</v>
          </cell>
          <cell r="D4065">
            <v>43422</v>
          </cell>
          <cell r="E4065" t="str">
            <v>CC00001</v>
          </cell>
          <cell r="F4065" t="str">
            <v>Елена Авдеева</v>
          </cell>
          <cell r="G4065" t="str">
            <v>MA_WEB</v>
          </cell>
          <cell r="H4065" t="str">
            <v>ФЛ</v>
          </cell>
          <cell r="I4065" t="str">
            <v>SPB5</v>
          </cell>
        </row>
        <row r="4066">
          <cell r="A4066" t="str">
            <v>Y0120524</v>
          </cell>
          <cell r="B4066">
            <v>43422</v>
          </cell>
          <cell r="C4066">
            <v>43422</v>
          </cell>
          <cell r="D4066">
            <v>43422</v>
          </cell>
          <cell r="E4066" t="str">
            <v>CC00001</v>
          </cell>
          <cell r="F4066" t="str">
            <v>Никита Симонов</v>
          </cell>
          <cell r="G4066" t="str">
            <v>MA_WEB</v>
          </cell>
          <cell r="H4066" t="str">
            <v>ФЛ</v>
          </cell>
          <cell r="I4066" t="str">
            <v>SPB3</v>
          </cell>
        </row>
        <row r="4067">
          <cell r="A4067" t="str">
            <v>Y0120530</v>
          </cell>
          <cell r="B4067">
            <v>43422</v>
          </cell>
          <cell r="C4067">
            <v>43422</v>
          </cell>
          <cell r="D4067">
            <v>43422</v>
          </cell>
          <cell r="E4067" t="str">
            <v>IC098665</v>
          </cell>
          <cell r="F4067" t="str">
            <v>Алим Асанов</v>
          </cell>
          <cell r="G4067" t="str">
            <v>MA_WEB</v>
          </cell>
          <cell r="H4067" t="str">
            <v>ФЛ</v>
          </cell>
          <cell r="I4067" t="str">
            <v>SPB4</v>
          </cell>
        </row>
        <row r="4068">
          <cell r="A4068" t="str">
            <v>Y0120549</v>
          </cell>
          <cell r="B4068">
            <v>43422</v>
          </cell>
          <cell r="C4068">
            <v>43422</v>
          </cell>
          <cell r="D4068">
            <v>43422</v>
          </cell>
          <cell r="E4068" t="str">
            <v>CC00001</v>
          </cell>
          <cell r="F4068" t="str">
            <v>Егор Копытов</v>
          </cell>
          <cell r="G4068" t="str">
            <v>MA_WEB</v>
          </cell>
          <cell r="H4068" t="str">
            <v>ФЛ</v>
          </cell>
          <cell r="I4068" t="str">
            <v>SPB2</v>
          </cell>
        </row>
        <row r="4069">
          <cell r="A4069" t="str">
            <v>Y0120627</v>
          </cell>
          <cell r="B4069">
            <v>43422</v>
          </cell>
          <cell r="C4069">
            <v>43422</v>
          </cell>
          <cell r="D4069">
            <v>43422</v>
          </cell>
          <cell r="E4069" t="str">
            <v>ID451115</v>
          </cell>
          <cell r="F4069" t="str">
            <v>Александр Казанцев</v>
          </cell>
          <cell r="G4069" t="str">
            <v>MA_WEB</v>
          </cell>
          <cell r="H4069" t="str">
            <v>ФЛ</v>
          </cell>
          <cell r="I4069" t="str">
            <v>SPB5</v>
          </cell>
        </row>
        <row r="4070">
          <cell r="A4070" t="str">
            <v>Y0120658</v>
          </cell>
          <cell r="B4070">
            <v>43422</v>
          </cell>
          <cell r="C4070">
            <v>43422</v>
          </cell>
          <cell r="D4070">
            <v>43422</v>
          </cell>
          <cell r="E4070" t="str">
            <v>IC245481</v>
          </cell>
          <cell r="F4070" t="str">
            <v>Александр ----</v>
          </cell>
          <cell r="G4070" t="str">
            <v>MA_WEB</v>
          </cell>
          <cell r="H4070" t="str">
            <v>ФЛ</v>
          </cell>
          <cell r="I4070" t="str">
            <v>SPB</v>
          </cell>
        </row>
        <row r="4071">
          <cell r="A4071" t="str">
            <v>Y0120662</v>
          </cell>
          <cell r="B4071">
            <v>43422</v>
          </cell>
          <cell r="C4071">
            <v>43422</v>
          </cell>
          <cell r="D4071">
            <v>43422</v>
          </cell>
          <cell r="E4071" t="str">
            <v>CC00001</v>
          </cell>
          <cell r="F4071" t="str">
            <v>Дарья Устинова</v>
          </cell>
          <cell r="G4071" t="str">
            <v>MA_WEB</v>
          </cell>
          <cell r="H4071" t="str">
            <v>ФЛ</v>
          </cell>
          <cell r="I4071" t="str">
            <v>SPB3</v>
          </cell>
        </row>
        <row r="4072">
          <cell r="A4072" t="str">
            <v>Y0120725</v>
          </cell>
          <cell r="B4072">
            <v>43422</v>
          </cell>
          <cell r="C4072">
            <v>43422</v>
          </cell>
          <cell r="D4072">
            <v>43422</v>
          </cell>
          <cell r="E4072" t="str">
            <v>ID451115</v>
          </cell>
          <cell r="F4072" t="str">
            <v>Александр Казанцев</v>
          </cell>
          <cell r="G4072" t="str">
            <v>MA_WEB</v>
          </cell>
          <cell r="H4072" t="str">
            <v>ФЛ</v>
          </cell>
          <cell r="I4072" t="str">
            <v>SPB2</v>
          </cell>
        </row>
        <row r="4073">
          <cell r="A4073" t="str">
            <v>Y0120746</v>
          </cell>
          <cell r="B4073">
            <v>43422</v>
          </cell>
          <cell r="C4073">
            <v>43422</v>
          </cell>
          <cell r="D4073">
            <v>43422</v>
          </cell>
          <cell r="E4073" t="str">
            <v>CC00001</v>
          </cell>
          <cell r="F4073" t="str">
            <v>Ярослав Толстых</v>
          </cell>
          <cell r="G4073" t="str">
            <v>MA_WEB</v>
          </cell>
          <cell r="H4073" t="str">
            <v>ФЛ</v>
          </cell>
          <cell r="I4073" t="str">
            <v>SPB2</v>
          </cell>
        </row>
        <row r="4074">
          <cell r="A4074" t="str">
            <v>Y0120785</v>
          </cell>
          <cell r="B4074">
            <v>43422</v>
          </cell>
          <cell r="C4074">
            <v>43422</v>
          </cell>
          <cell r="D4074">
            <v>43422</v>
          </cell>
          <cell r="E4074" t="str">
            <v>CC00001</v>
          </cell>
          <cell r="F4074" t="str">
            <v>Сергей Ефремов</v>
          </cell>
          <cell r="G4074" t="str">
            <v>MA_WEB</v>
          </cell>
          <cell r="H4074" t="str">
            <v>ФЛ</v>
          </cell>
          <cell r="I4074" t="str">
            <v>SPB</v>
          </cell>
        </row>
        <row r="4075">
          <cell r="A4075" t="str">
            <v>Y0120865</v>
          </cell>
          <cell r="B4075">
            <v>43422</v>
          </cell>
          <cell r="C4075">
            <v>43422</v>
          </cell>
          <cell r="D4075">
            <v>43422</v>
          </cell>
          <cell r="E4075" t="str">
            <v>IC233039</v>
          </cell>
          <cell r="F4075" t="str">
            <v>Илья Урих</v>
          </cell>
          <cell r="G4075" t="str">
            <v>MA_WEB</v>
          </cell>
          <cell r="H4075" t="str">
            <v>ФЛ</v>
          </cell>
          <cell r="I4075" t="str">
            <v>SPB</v>
          </cell>
        </row>
        <row r="4076">
          <cell r="A4076" t="str">
            <v>Y0120887</v>
          </cell>
          <cell r="B4076">
            <v>43422</v>
          </cell>
          <cell r="C4076">
            <v>43422</v>
          </cell>
          <cell r="D4076">
            <v>43422</v>
          </cell>
          <cell r="E4076" t="str">
            <v>CC00001</v>
          </cell>
          <cell r="F4076" t="str">
            <v>Александр Копыльцов</v>
          </cell>
          <cell r="G4076" t="str">
            <v>MA_WEB</v>
          </cell>
          <cell r="H4076" t="str">
            <v>ФЛ</v>
          </cell>
          <cell r="I4076" t="str">
            <v>SPB2</v>
          </cell>
        </row>
        <row r="4077">
          <cell r="A4077" t="str">
            <v>Y0120896</v>
          </cell>
          <cell r="B4077">
            <v>43422</v>
          </cell>
          <cell r="C4077">
            <v>43422</v>
          </cell>
          <cell r="D4077">
            <v>43422</v>
          </cell>
          <cell r="E4077" t="str">
            <v>CC00001</v>
          </cell>
          <cell r="F4077" t="str">
            <v>виктор виктор</v>
          </cell>
          <cell r="G4077" t="str">
            <v>MA_WEB</v>
          </cell>
          <cell r="H4077" t="str">
            <v>ФЛ</v>
          </cell>
          <cell r="I4077" t="str">
            <v>SPB</v>
          </cell>
        </row>
        <row r="4078">
          <cell r="A4078" t="str">
            <v>Y0120922</v>
          </cell>
          <cell r="B4078">
            <v>43422</v>
          </cell>
          <cell r="C4078">
            <v>43422</v>
          </cell>
          <cell r="D4078">
            <v>43422</v>
          </cell>
          <cell r="E4078" t="str">
            <v>IC179729</v>
          </cell>
          <cell r="F4078" t="str">
            <v>Вячеслав Солодов</v>
          </cell>
          <cell r="G4078" t="str">
            <v>MA_WEB</v>
          </cell>
          <cell r="H4078" t="str">
            <v>ФЛ</v>
          </cell>
          <cell r="I4078" t="str">
            <v>SPB3</v>
          </cell>
        </row>
        <row r="4079">
          <cell r="A4079" t="str">
            <v>Y0120953</v>
          </cell>
          <cell r="B4079">
            <v>43422</v>
          </cell>
          <cell r="C4079">
            <v>43422</v>
          </cell>
          <cell r="D4079">
            <v>43422</v>
          </cell>
          <cell r="E4079" t="str">
            <v>ID199871</v>
          </cell>
          <cell r="F4079" t="str">
            <v>Виктор Ширбуретов</v>
          </cell>
          <cell r="G4079" t="str">
            <v>MA_WEB</v>
          </cell>
          <cell r="H4079" t="str">
            <v>ФЛ</v>
          </cell>
          <cell r="I4079" t="str">
            <v>SPB2</v>
          </cell>
        </row>
        <row r="4080">
          <cell r="A4080" t="str">
            <v>Y0121072</v>
          </cell>
          <cell r="B4080">
            <v>43422</v>
          </cell>
          <cell r="C4080">
            <v>43422</v>
          </cell>
          <cell r="D4080">
            <v>43422</v>
          </cell>
          <cell r="E4080" t="str">
            <v>ID451115</v>
          </cell>
          <cell r="F4080" t="str">
            <v>Александр Казанцев</v>
          </cell>
          <cell r="G4080" t="str">
            <v>MA_WEB</v>
          </cell>
          <cell r="H4080" t="str">
            <v>ФЛ</v>
          </cell>
          <cell r="I4080" t="str">
            <v>SPB3</v>
          </cell>
        </row>
        <row r="4081">
          <cell r="A4081" t="str">
            <v>Y0121120</v>
          </cell>
          <cell r="B4081">
            <v>43422</v>
          </cell>
          <cell r="C4081">
            <v>43422</v>
          </cell>
          <cell r="D4081">
            <v>43422</v>
          </cell>
          <cell r="E4081" t="str">
            <v>ID134125</v>
          </cell>
          <cell r="F4081" t="str">
            <v>Станислав Плахов</v>
          </cell>
          <cell r="G4081" t="str">
            <v>MA_WEB</v>
          </cell>
          <cell r="H4081" t="str">
            <v>ФЛ</v>
          </cell>
          <cell r="I4081" t="str">
            <v>SPB3</v>
          </cell>
        </row>
        <row r="4082">
          <cell r="A4082" t="str">
            <v>Y0121140</v>
          </cell>
          <cell r="B4082">
            <v>43422</v>
          </cell>
          <cell r="C4082">
            <v>43422</v>
          </cell>
          <cell r="D4082">
            <v>43422</v>
          </cell>
          <cell r="E4082" t="str">
            <v>IC898098</v>
          </cell>
          <cell r="F4082" t="str">
            <v>Илья Лучинин</v>
          </cell>
          <cell r="G4082" t="str">
            <v>MA_WEB</v>
          </cell>
          <cell r="H4082" t="str">
            <v>ФЛ</v>
          </cell>
          <cell r="I4082" t="str">
            <v>SPB</v>
          </cell>
        </row>
        <row r="4083">
          <cell r="A4083" t="str">
            <v>Y0121144</v>
          </cell>
          <cell r="B4083">
            <v>43422</v>
          </cell>
          <cell r="C4083">
            <v>43422</v>
          </cell>
          <cell r="D4083">
            <v>43422</v>
          </cell>
          <cell r="E4083" t="str">
            <v>CC00001</v>
          </cell>
          <cell r="F4083" t="str">
            <v>Илья Шульга</v>
          </cell>
          <cell r="G4083" t="str">
            <v>MA_WEB</v>
          </cell>
          <cell r="H4083" t="str">
            <v>ФЛ</v>
          </cell>
          <cell r="I4083" t="str">
            <v>SPB</v>
          </cell>
        </row>
        <row r="4084">
          <cell r="A4084" t="str">
            <v>Y0121187</v>
          </cell>
          <cell r="B4084">
            <v>43422</v>
          </cell>
          <cell r="C4084">
            <v>43422</v>
          </cell>
          <cell r="D4084">
            <v>43422</v>
          </cell>
          <cell r="E4084" t="str">
            <v>CC00001</v>
          </cell>
          <cell r="F4084" t="str">
            <v>Юрий Мельник</v>
          </cell>
          <cell r="G4084" t="str">
            <v>MA_WEB</v>
          </cell>
          <cell r="H4084" t="str">
            <v>ФЛ</v>
          </cell>
          <cell r="I4084" t="str">
            <v>SPB3</v>
          </cell>
        </row>
        <row r="4085">
          <cell r="A4085" t="str">
            <v>Y0121192</v>
          </cell>
          <cell r="B4085">
            <v>43422</v>
          </cell>
          <cell r="C4085">
            <v>43422</v>
          </cell>
          <cell r="D4085">
            <v>43422</v>
          </cell>
          <cell r="E4085" t="str">
            <v>I0441294</v>
          </cell>
          <cell r="F4085" t="str">
            <v>Светлана Агава</v>
          </cell>
          <cell r="G4085" t="str">
            <v>MA_WEB</v>
          </cell>
          <cell r="H4085" t="str">
            <v>ФЛ</v>
          </cell>
          <cell r="I4085" t="str">
            <v>SPB2</v>
          </cell>
        </row>
        <row r="4086">
          <cell r="A4086" t="str">
            <v>Y0121221</v>
          </cell>
          <cell r="B4086">
            <v>43422</v>
          </cell>
          <cell r="C4086">
            <v>43422</v>
          </cell>
          <cell r="D4086">
            <v>43422</v>
          </cell>
          <cell r="E4086" t="str">
            <v>CC00001</v>
          </cell>
          <cell r="F4086" t="str">
            <v>Михаил Астапов</v>
          </cell>
          <cell r="G4086" t="str">
            <v>MA_WEB</v>
          </cell>
          <cell r="H4086" t="str">
            <v>ФЛ</v>
          </cell>
          <cell r="I4086" t="str">
            <v>SPB4</v>
          </cell>
        </row>
        <row r="4087">
          <cell r="A4087" t="str">
            <v>Y0121232</v>
          </cell>
          <cell r="B4087">
            <v>43422</v>
          </cell>
          <cell r="C4087">
            <v>43422</v>
          </cell>
          <cell r="D4087">
            <v>43422</v>
          </cell>
          <cell r="E4087" t="str">
            <v>IX776571</v>
          </cell>
          <cell r="F4087" t="str">
            <v>Максим Кочегаров</v>
          </cell>
          <cell r="G4087" t="str">
            <v>MA_WEB</v>
          </cell>
          <cell r="H4087" t="str">
            <v>ФЛ</v>
          </cell>
          <cell r="I4087" t="str">
            <v>SPB2</v>
          </cell>
        </row>
        <row r="4088">
          <cell r="A4088" t="str">
            <v>Y0121246</v>
          </cell>
          <cell r="B4088">
            <v>43422</v>
          </cell>
          <cell r="C4088">
            <v>43422</v>
          </cell>
          <cell r="D4088">
            <v>43422</v>
          </cell>
          <cell r="E4088" t="str">
            <v>CC00001</v>
          </cell>
          <cell r="F4088" t="str">
            <v>Сергей Малышев</v>
          </cell>
          <cell r="G4088" t="str">
            <v>MA_WEB</v>
          </cell>
          <cell r="H4088" t="str">
            <v>ФЛ</v>
          </cell>
          <cell r="I4088" t="str">
            <v>SPB3</v>
          </cell>
        </row>
        <row r="4089">
          <cell r="A4089" t="str">
            <v>Y0121276</v>
          </cell>
          <cell r="B4089">
            <v>43422</v>
          </cell>
          <cell r="C4089">
            <v>43422</v>
          </cell>
          <cell r="D4089">
            <v>43422</v>
          </cell>
          <cell r="E4089" t="str">
            <v>IC920337</v>
          </cell>
          <cell r="F4089" t="str">
            <v>Дмитрий Кучерявых</v>
          </cell>
          <cell r="G4089" t="str">
            <v>MA_WEB</v>
          </cell>
          <cell r="H4089" t="str">
            <v>ФЛ</v>
          </cell>
          <cell r="I4089" t="str">
            <v>SPB2</v>
          </cell>
        </row>
        <row r="4090">
          <cell r="A4090" t="str">
            <v>Y0121278</v>
          </cell>
          <cell r="B4090">
            <v>43422</v>
          </cell>
          <cell r="C4090">
            <v>43422</v>
          </cell>
          <cell r="D4090">
            <v>43422</v>
          </cell>
          <cell r="E4090" t="str">
            <v>CC00001</v>
          </cell>
          <cell r="F4090" t="str">
            <v>Наталья Корчагина</v>
          </cell>
          <cell r="G4090" t="str">
            <v>MA_WEB</v>
          </cell>
          <cell r="H4090" t="str">
            <v>ФЛ</v>
          </cell>
          <cell r="I4090" t="str">
            <v>SPB2</v>
          </cell>
        </row>
        <row r="4091">
          <cell r="A4091" t="str">
            <v>Y0121339</v>
          </cell>
          <cell r="B4091">
            <v>43422</v>
          </cell>
          <cell r="C4091">
            <v>43422</v>
          </cell>
          <cell r="D4091">
            <v>43422</v>
          </cell>
          <cell r="E4091" t="str">
            <v>ID563015</v>
          </cell>
          <cell r="F4091" t="str">
            <v>NA Алексей</v>
          </cell>
          <cell r="G4091" t="str">
            <v>MA_WEB</v>
          </cell>
          <cell r="H4091" t="str">
            <v>ФЛ</v>
          </cell>
          <cell r="I4091" t="str">
            <v>SPB3</v>
          </cell>
        </row>
        <row r="4092">
          <cell r="A4092" t="str">
            <v>Y0121357</v>
          </cell>
          <cell r="B4092">
            <v>43422</v>
          </cell>
          <cell r="C4092">
            <v>43422</v>
          </cell>
          <cell r="D4092">
            <v>43422</v>
          </cell>
          <cell r="E4092" t="str">
            <v>CC00001</v>
          </cell>
          <cell r="F4092" t="str">
            <v>Илья Шульга</v>
          </cell>
          <cell r="G4092" t="str">
            <v>MA_WEB</v>
          </cell>
          <cell r="H4092" t="str">
            <v>ФЛ</v>
          </cell>
          <cell r="I4092" t="str">
            <v>SPB</v>
          </cell>
        </row>
        <row r="4093">
          <cell r="A4093" t="str">
            <v>Y0121377</v>
          </cell>
          <cell r="B4093">
            <v>43422</v>
          </cell>
          <cell r="C4093">
            <v>43422</v>
          </cell>
          <cell r="D4093">
            <v>43422</v>
          </cell>
          <cell r="E4093" t="str">
            <v>IE196101</v>
          </cell>
          <cell r="F4093" t="str">
            <v>Александр Ткаченко</v>
          </cell>
          <cell r="G4093" t="str">
            <v>MA_WEB</v>
          </cell>
          <cell r="H4093" t="str">
            <v>ФЛ</v>
          </cell>
          <cell r="I4093" t="str">
            <v>SPB3</v>
          </cell>
        </row>
        <row r="4094">
          <cell r="A4094" t="str">
            <v>Y0121395</v>
          </cell>
          <cell r="B4094">
            <v>43422</v>
          </cell>
          <cell r="C4094">
            <v>43422</v>
          </cell>
          <cell r="D4094">
            <v>43422</v>
          </cell>
          <cell r="E4094" t="str">
            <v>ID765953</v>
          </cell>
          <cell r="F4094" t="str">
            <v>Олег Кузнецов</v>
          </cell>
          <cell r="G4094" t="str">
            <v>MA_WEB</v>
          </cell>
          <cell r="H4094" t="str">
            <v>ФЛ</v>
          </cell>
          <cell r="I4094" t="str">
            <v>SPB4</v>
          </cell>
        </row>
        <row r="4095">
          <cell r="A4095" t="str">
            <v>Y0121398</v>
          </cell>
          <cell r="B4095">
            <v>43422</v>
          </cell>
          <cell r="C4095">
            <v>43422</v>
          </cell>
          <cell r="D4095">
            <v>43422</v>
          </cell>
          <cell r="E4095" t="str">
            <v>CC00001</v>
          </cell>
          <cell r="F4095" t="str">
            <v>Александр Визичканич</v>
          </cell>
          <cell r="G4095" t="str">
            <v>MA_WEB</v>
          </cell>
          <cell r="H4095" t="str">
            <v>ФЛ</v>
          </cell>
          <cell r="I4095" t="str">
            <v>SPB</v>
          </cell>
        </row>
        <row r="4096">
          <cell r="A4096" t="str">
            <v>Y0121408</v>
          </cell>
          <cell r="B4096">
            <v>43422</v>
          </cell>
          <cell r="C4096">
            <v>43422</v>
          </cell>
          <cell r="D4096">
            <v>43422</v>
          </cell>
          <cell r="E4096" t="str">
            <v>IX649322</v>
          </cell>
          <cell r="F4096" t="str">
            <v>----- ----</v>
          </cell>
          <cell r="G4096" t="str">
            <v>MA_WEB</v>
          </cell>
          <cell r="H4096" t="str">
            <v>ФЛ</v>
          </cell>
          <cell r="I4096" t="str">
            <v>SPB4</v>
          </cell>
        </row>
        <row r="4097">
          <cell r="A4097" t="str">
            <v>Y0121420</v>
          </cell>
          <cell r="B4097">
            <v>43422</v>
          </cell>
          <cell r="C4097">
            <v>43422</v>
          </cell>
          <cell r="D4097">
            <v>43422</v>
          </cell>
          <cell r="E4097" t="str">
            <v>IX868839</v>
          </cell>
          <cell r="F4097" t="str">
            <v>Андрей Полещук</v>
          </cell>
          <cell r="G4097" t="str">
            <v>MA_WEB</v>
          </cell>
          <cell r="H4097" t="str">
            <v>ФЛ</v>
          </cell>
          <cell r="I4097" t="str">
            <v>SPB4</v>
          </cell>
        </row>
        <row r="4098">
          <cell r="A4098" t="str">
            <v>Y0121428</v>
          </cell>
          <cell r="B4098">
            <v>43422</v>
          </cell>
          <cell r="C4098">
            <v>43422</v>
          </cell>
          <cell r="D4098">
            <v>43422</v>
          </cell>
          <cell r="E4098" t="str">
            <v>IE196101</v>
          </cell>
          <cell r="F4098" t="str">
            <v>Александр Ткаченко</v>
          </cell>
          <cell r="G4098" t="str">
            <v>MA_WEB</v>
          </cell>
          <cell r="H4098" t="str">
            <v>ФЛ</v>
          </cell>
          <cell r="I4098" t="str">
            <v>SPB3</v>
          </cell>
        </row>
        <row r="4099">
          <cell r="A4099" t="str">
            <v>Y0121450</v>
          </cell>
          <cell r="B4099">
            <v>43422</v>
          </cell>
          <cell r="C4099">
            <v>43422</v>
          </cell>
          <cell r="D4099">
            <v>43422</v>
          </cell>
          <cell r="E4099" t="str">
            <v>I0284467</v>
          </cell>
          <cell r="F4099" t="str">
            <v>Дмитрий Удрас</v>
          </cell>
          <cell r="G4099" t="str">
            <v>MA_WEB</v>
          </cell>
          <cell r="H4099" t="str">
            <v>ФЛ</v>
          </cell>
          <cell r="I4099" t="str">
            <v>SPB3</v>
          </cell>
        </row>
        <row r="4100">
          <cell r="A4100" t="str">
            <v>Y0121458</v>
          </cell>
          <cell r="B4100">
            <v>43422</v>
          </cell>
          <cell r="C4100">
            <v>43422</v>
          </cell>
          <cell r="D4100">
            <v>43422</v>
          </cell>
          <cell r="E4100" t="str">
            <v>IX157257</v>
          </cell>
          <cell r="F4100" t="str">
            <v>Danila Savishenko</v>
          </cell>
          <cell r="G4100" t="str">
            <v>MA_WEB</v>
          </cell>
          <cell r="H4100" t="str">
            <v>ФЛ</v>
          </cell>
          <cell r="I4100" t="str">
            <v>SPB4</v>
          </cell>
        </row>
        <row r="4101">
          <cell r="A4101" t="str">
            <v>Y0121468</v>
          </cell>
          <cell r="B4101">
            <v>43422</v>
          </cell>
          <cell r="C4101">
            <v>43422</v>
          </cell>
          <cell r="D4101">
            <v>43422</v>
          </cell>
          <cell r="E4101" t="str">
            <v>IC430193</v>
          </cell>
          <cell r="F4101" t="str">
            <v>Дмитрий Степанов</v>
          </cell>
          <cell r="G4101" t="str">
            <v>MA_WEB</v>
          </cell>
          <cell r="H4101" t="str">
            <v>ФЛ</v>
          </cell>
          <cell r="I4101" t="str">
            <v>SPB3</v>
          </cell>
        </row>
        <row r="4102">
          <cell r="A4102" t="str">
            <v>Y0121475</v>
          </cell>
          <cell r="B4102">
            <v>43422</v>
          </cell>
          <cell r="C4102">
            <v>43422</v>
          </cell>
          <cell r="D4102">
            <v>43422</v>
          </cell>
          <cell r="E4102" t="str">
            <v>IC468580</v>
          </cell>
          <cell r="F4102" t="str">
            <v>Владимир Прощенко</v>
          </cell>
          <cell r="G4102" t="str">
            <v>MA_WEB</v>
          </cell>
          <cell r="H4102" t="str">
            <v>ФЛ</v>
          </cell>
          <cell r="I4102" t="str">
            <v>SPB</v>
          </cell>
        </row>
        <row r="4103">
          <cell r="A4103" t="str">
            <v>Y0121503</v>
          </cell>
          <cell r="B4103">
            <v>43422</v>
          </cell>
          <cell r="C4103">
            <v>43422</v>
          </cell>
          <cell r="D4103">
            <v>43422</v>
          </cell>
          <cell r="E4103" t="str">
            <v>ID070733</v>
          </cell>
          <cell r="F4103" t="str">
            <v>Алексей Коваленко</v>
          </cell>
          <cell r="G4103" t="str">
            <v>MA_WEB</v>
          </cell>
          <cell r="H4103" t="str">
            <v>ФЛ</v>
          </cell>
          <cell r="I4103" t="str">
            <v>SPB3</v>
          </cell>
        </row>
        <row r="4104">
          <cell r="A4104" t="str">
            <v>Y0121514</v>
          </cell>
          <cell r="B4104">
            <v>43422</v>
          </cell>
          <cell r="C4104">
            <v>43422</v>
          </cell>
          <cell r="D4104">
            <v>43422</v>
          </cell>
          <cell r="E4104" t="str">
            <v>IC275654</v>
          </cell>
          <cell r="F4104" t="str">
            <v>Виталий Долгушин</v>
          </cell>
          <cell r="G4104" t="str">
            <v>MA_WEB</v>
          </cell>
          <cell r="H4104" t="str">
            <v>ФЛ</v>
          </cell>
          <cell r="I4104" t="str">
            <v>SPB2</v>
          </cell>
        </row>
        <row r="4105">
          <cell r="A4105" t="str">
            <v>Y0121533</v>
          </cell>
          <cell r="B4105">
            <v>43422</v>
          </cell>
          <cell r="C4105">
            <v>43422</v>
          </cell>
          <cell r="D4105">
            <v>43422</v>
          </cell>
          <cell r="E4105" t="str">
            <v>IX467282</v>
          </cell>
          <cell r="F4105" t="str">
            <v>Андрей Касимов</v>
          </cell>
          <cell r="G4105" t="str">
            <v>MA_WEB</v>
          </cell>
          <cell r="H4105" t="str">
            <v>ФЛ</v>
          </cell>
          <cell r="I4105" t="str">
            <v>SPB2</v>
          </cell>
        </row>
        <row r="4106">
          <cell r="A4106" t="str">
            <v>Y0121542</v>
          </cell>
          <cell r="B4106">
            <v>43422</v>
          </cell>
          <cell r="C4106">
            <v>43422</v>
          </cell>
          <cell r="D4106">
            <v>43422</v>
          </cell>
          <cell r="E4106" t="str">
            <v>IX157257</v>
          </cell>
          <cell r="F4106" t="str">
            <v>Danila Savishenko</v>
          </cell>
          <cell r="G4106" t="str">
            <v>MA_WEB</v>
          </cell>
          <cell r="H4106" t="str">
            <v>ФЛ</v>
          </cell>
          <cell r="I4106" t="str">
            <v>SPB4</v>
          </cell>
        </row>
        <row r="4107">
          <cell r="A4107" t="str">
            <v>Y0121617</v>
          </cell>
          <cell r="B4107">
            <v>43422</v>
          </cell>
          <cell r="C4107">
            <v>43422</v>
          </cell>
          <cell r="D4107">
            <v>43422</v>
          </cell>
          <cell r="E4107" t="str">
            <v>ID451115</v>
          </cell>
          <cell r="F4107" t="str">
            <v>Александр Казанцев</v>
          </cell>
          <cell r="G4107" t="str">
            <v>MA_WEB</v>
          </cell>
          <cell r="H4107" t="str">
            <v>ФЛ</v>
          </cell>
          <cell r="I4107" t="str">
            <v>SPB3</v>
          </cell>
        </row>
        <row r="4108">
          <cell r="A4108" t="str">
            <v>Y0121675</v>
          </cell>
          <cell r="B4108">
            <v>43422</v>
          </cell>
          <cell r="C4108">
            <v>43422</v>
          </cell>
          <cell r="D4108">
            <v>43422</v>
          </cell>
          <cell r="E4108" t="str">
            <v>IC300205</v>
          </cell>
          <cell r="F4108" t="str">
            <v>Александр Борисов</v>
          </cell>
          <cell r="G4108" t="str">
            <v>MA_WEB</v>
          </cell>
          <cell r="H4108" t="str">
            <v>ФЛ</v>
          </cell>
          <cell r="I4108" t="str">
            <v>SPB3</v>
          </cell>
        </row>
        <row r="4109">
          <cell r="A4109" t="str">
            <v>Y0121678</v>
          </cell>
          <cell r="B4109">
            <v>43422</v>
          </cell>
          <cell r="C4109">
            <v>43422</v>
          </cell>
          <cell r="D4109">
            <v>43422</v>
          </cell>
          <cell r="E4109" t="str">
            <v>IX759965</v>
          </cell>
          <cell r="F4109" t="str">
            <v>Олег Минченко</v>
          </cell>
          <cell r="G4109" t="str">
            <v>MA_WEB</v>
          </cell>
          <cell r="H4109" t="str">
            <v>ФЛ</v>
          </cell>
          <cell r="I4109" t="str">
            <v>SPB4</v>
          </cell>
        </row>
        <row r="4110">
          <cell r="A4110" t="str">
            <v>Y0121691</v>
          </cell>
          <cell r="B4110">
            <v>43422</v>
          </cell>
          <cell r="C4110">
            <v>43422</v>
          </cell>
          <cell r="D4110">
            <v>43422</v>
          </cell>
          <cell r="E4110" t="str">
            <v>IE196101</v>
          </cell>
          <cell r="F4110" t="str">
            <v>Александр Ткаченко</v>
          </cell>
          <cell r="G4110" t="str">
            <v>MA_WEB</v>
          </cell>
          <cell r="H4110" t="str">
            <v>ФЛ</v>
          </cell>
          <cell r="I4110" t="str">
            <v>SPB5</v>
          </cell>
        </row>
        <row r="4111">
          <cell r="A4111" t="str">
            <v>Y0121749</v>
          </cell>
          <cell r="B4111">
            <v>43422</v>
          </cell>
          <cell r="C4111">
            <v>43422</v>
          </cell>
          <cell r="D4111">
            <v>43422</v>
          </cell>
          <cell r="E4111" t="str">
            <v>I0439523</v>
          </cell>
          <cell r="F4111" t="str">
            <v>Павел Кожанов</v>
          </cell>
          <cell r="G4111" t="str">
            <v>MA_WEB</v>
          </cell>
          <cell r="H4111" t="str">
            <v>ФЛ</v>
          </cell>
          <cell r="I4111" t="str">
            <v>SPB3</v>
          </cell>
        </row>
        <row r="4112">
          <cell r="A4112" t="str">
            <v>Y0121796</v>
          </cell>
          <cell r="B4112">
            <v>43422</v>
          </cell>
          <cell r="C4112">
            <v>43422</v>
          </cell>
          <cell r="D4112">
            <v>43422</v>
          </cell>
          <cell r="E4112" t="str">
            <v>I0302218</v>
          </cell>
          <cell r="F4112" t="str">
            <v>Дмитрий Погодин</v>
          </cell>
          <cell r="G4112" t="str">
            <v>MA_WEB</v>
          </cell>
          <cell r="H4112" t="str">
            <v>ФЛ</v>
          </cell>
          <cell r="I4112" t="str">
            <v>SPB</v>
          </cell>
        </row>
        <row r="4113">
          <cell r="A4113" t="str">
            <v>Y0121810</v>
          </cell>
          <cell r="B4113">
            <v>43422</v>
          </cell>
          <cell r="C4113">
            <v>43422</v>
          </cell>
          <cell r="D4113">
            <v>43422</v>
          </cell>
          <cell r="E4113" t="str">
            <v>CC00001</v>
          </cell>
          <cell r="F4113" t="str">
            <v>Михаил Иванов</v>
          </cell>
          <cell r="G4113" t="str">
            <v>MA_WEB</v>
          </cell>
          <cell r="H4113" t="str">
            <v>ФЛ</v>
          </cell>
          <cell r="I4113" t="str">
            <v>SPB</v>
          </cell>
        </row>
        <row r="4114">
          <cell r="A4114" t="str">
            <v>Y0121818</v>
          </cell>
          <cell r="B4114">
            <v>43422</v>
          </cell>
          <cell r="C4114">
            <v>43422</v>
          </cell>
          <cell r="D4114">
            <v>43422</v>
          </cell>
          <cell r="E4114" t="str">
            <v>CC00001</v>
          </cell>
          <cell r="F4114" t="str">
            <v>Геннадий Тихомиров</v>
          </cell>
          <cell r="G4114" t="str">
            <v>MA_WEB</v>
          </cell>
          <cell r="H4114" t="str">
            <v>ФЛ</v>
          </cell>
          <cell r="I4114" t="str">
            <v>SPB</v>
          </cell>
        </row>
        <row r="4115">
          <cell r="A4115" t="str">
            <v>Y0121881</v>
          </cell>
          <cell r="B4115">
            <v>43422</v>
          </cell>
          <cell r="C4115">
            <v>43422</v>
          </cell>
          <cell r="D4115">
            <v>43422</v>
          </cell>
          <cell r="E4115" t="str">
            <v>CC00001</v>
          </cell>
          <cell r="F4115" t="str">
            <v>Борис Понкин</v>
          </cell>
          <cell r="G4115" t="str">
            <v>MA_WEB</v>
          </cell>
          <cell r="H4115" t="str">
            <v>ФЛ</v>
          </cell>
          <cell r="I4115" t="str">
            <v>SPB</v>
          </cell>
        </row>
        <row r="4116">
          <cell r="A4116" t="str">
            <v>Y0121892</v>
          </cell>
          <cell r="B4116">
            <v>43422</v>
          </cell>
          <cell r="C4116">
            <v>43422</v>
          </cell>
          <cell r="D4116">
            <v>43422</v>
          </cell>
          <cell r="E4116" t="str">
            <v>IX941783</v>
          </cell>
          <cell r="F4116" t="str">
            <v>---- ----</v>
          </cell>
          <cell r="G4116" t="str">
            <v>MA_WEB</v>
          </cell>
          <cell r="H4116" t="str">
            <v>ФЛ</v>
          </cell>
          <cell r="I4116" t="str">
            <v>SPB2</v>
          </cell>
        </row>
        <row r="4117">
          <cell r="A4117" t="str">
            <v>Y0121899</v>
          </cell>
          <cell r="B4117">
            <v>43422</v>
          </cell>
          <cell r="C4117">
            <v>43422</v>
          </cell>
          <cell r="D4117">
            <v>43422</v>
          </cell>
          <cell r="E4117" t="str">
            <v>CC00001</v>
          </cell>
          <cell r="F4117" t="str">
            <v>Станислав Сахаров</v>
          </cell>
          <cell r="G4117" t="str">
            <v>MA_WEB</v>
          </cell>
          <cell r="H4117" t="str">
            <v>ФЛ</v>
          </cell>
          <cell r="I4117" t="str">
            <v>SPB</v>
          </cell>
        </row>
        <row r="4118">
          <cell r="A4118" t="str">
            <v>Y0121904</v>
          </cell>
          <cell r="B4118">
            <v>43422</v>
          </cell>
          <cell r="C4118">
            <v>43422</v>
          </cell>
          <cell r="D4118">
            <v>43422</v>
          </cell>
          <cell r="E4118" t="str">
            <v>ID340695</v>
          </cell>
          <cell r="F4118" t="str">
            <v>Дмитрий Наумов</v>
          </cell>
          <cell r="G4118" t="str">
            <v>MA_WEB</v>
          </cell>
          <cell r="H4118" t="str">
            <v>ФЛ</v>
          </cell>
          <cell r="I4118" t="str">
            <v>SPB5</v>
          </cell>
        </row>
        <row r="4119">
          <cell r="A4119" t="str">
            <v>Y0121911</v>
          </cell>
          <cell r="B4119">
            <v>43422</v>
          </cell>
          <cell r="C4119">
            <v>43422</v>
          </cell>
          <cell r="D4119">
            <v>43422</v>
          </cell>
          <cell r="E4119" t="str">
            <v>CC00001</v>
          </cell>
          <cell r="F4119" t="str">
            <v>Денис Ващенко</v>
          </cell>
          <cell r="G4119" t="str">
            <v>MA_WEB</v>
          </cell>
          <cell r="H4119" t="str">
            <v>ФЛ</v>
          </cell>
          <cell r="I4119" t="str">
            <v>SPB5</v>
          </cell>
        </row>
        <row r="4120">
          <cell r="A4120" t="str">
            <v>Y0121945</v>
          </cell>
          <cell r="B4120">
            <v>43422</v>
          </cell>
          <cell r="C4120">
            <v>43422</v>
          </cell>
          <cell r="D4120">
            <v>43422</v>
          </cell>
          <cell r="E4120" t="str">
            <v>IX649322</v>
          </cell>
          <cell r="F4120" t="str">
            <v>---- ----</v>
          </cell>
          <cell r="G4120" t="str">
            <v>MA_WEB</v>
          </cell>
          <cell r="H4120" t="str">
            <v>ФЛ</v>
          </cell>
          <cell r="I4120" t="str">
            <v>SPB4</v>
          </cell>
        </row>
        <row r="4121">
          <cell r="A4121" t="str">
            <v>Y0121957</v>
          </cell>
          <cell r="B4121">
            <v>43422</v>
          </cell>
          <cell r="C4121">
            <v>43422</v>
          </cell>
          <cell r="D4121">
            <v>43422</v>
          </cell>
          <cell r="E4121" t="str">
            <v>ID288134</v>
          </cell>
          <cell r="F4121" t="str">
            <v>Людмила Шаповалова</v>
          </cell>
          <cell r="G4121" t="str">
            <v>MA_WEB</v>
          </cell>
          <cell r="H4121" t="str">
            <v>ФЛ</v>
          </cell>
          <cell r="I4121" t="str">
            <v>SPB3</v>
          </cell>
        </row>
        <row r="4122">
          <cell r="A4122" t="str">
            <v>Y0121972</v>
          </cell>
          <cell r="B4122">
            <v>43422</v>
          </cell>
          <cell r="C4122">
            <v>43422</v>
          </cell>
          <cell r="D4122">
            <v>43422</v>
          </cell>
          <cell r="E4122" t="str">
            <v>IX649322</v>
          </cell>
          <cell r="F4122" t="str">
            <v>---- ----</v>
          </cell>
          <cell r="G4122" t="str">
            <v>MA_WEB</v>
          </cell>
          <cell r="H4122" t="str">
            <v>ФЛ</v>
          </cell>
          <cell r="I4122" t="str">
            <v>SPB</v>
          </cell>
        </row>
        <row r="4123">
          <cell r="A4123" t="str">
            <v>Y0121983</v>
          </cell>
          <cell r="B4123">
            <v>43422</v>
          </cell>
          <cell r="C4123">
            <v>43422</v>
          </cell>
          <cell r="D4123">
            <v>43422</v>
          </cell>
          <cell r="E4123" t="str">
            <v>CC00001</v>
          </cell>
          <cell r="F4123" t="str">
            <v>Андрей Па</v>
          </cell>
          <cell r="G4123" t="str">
            <v>MA_WEB</v>
          </cell>
          <cell r="H4123" t="str">
            <v>ФЛ</v>
          </cell>
          <cell r="I4123" t="str">
            <v>SPB2</v>
          </cell>
        </row>
        <row r="4124">
          <cell r="A4124" t="str">
            <v>Y0122065</v>
          </cell>
          <cell r="B4124">
            <v>43422</v>
          </cell>
          <cell r="C4124">
            <v>43422</v>
          </cell>
          <cell r="D4124">
            <v>43422</v>
          </cell>
          <cell r="E4124" t="str">
            <v>I0239476</v>
          </cell>
          <cell r="F4124" t="str">
            <v>Андрей Чернышев</v>
          </cell>
          <cell r="G4124" t="str">
            <v>MA_WEB</v>
          </cell>
          <cell r="H4124" t="str">
            <v>ФЛ</v>
          </cell>
          <cell r="I4124" t="str">
            <v>SPB</v>
          </cell>
        </row>
        <row r="4125">
          <cell r="A4125" t="str">
            <v>Y0122093</v>
          </cell>
          <cell r="B4125">
            <v>43422</v>
          </cell>
          <cell r="C4125">
            <v>43422</v>
          </cell>
          <cell r="D4125">
            <v>43422</v>
          </cell>
          <cell r="E4125" t="str">
            <v>CC00001</v>
          </cell>
          <cell r="F4125" t="str">
            <v>Юля Парий</v>
          </cell>
          <cell r="G4125" t="str">
            <v>MA_WEB</v>
          </cell>
          <cell r="H4125" t="str">
            <v>ФЛ</v>
          </cell>
          <cell r="I4125" t="str">
            <v>SPB4</v>
          </cell>
        </row>
        <row r="4126">
          <cell r="A4126" t="str">
            <v>Y0122101</v>
          </cell>
          <cell r="B4126">
            <v>43422</v>
          </cell>
          <cell r="C4126">
            <v>43422</v>
          </cell>
          <cell r="D4126">
            <v>43422</v>
          </cell>
          <cell r="E4126" t="str">
            <v>CC00001</v>
          </cell>
          <cell r="F4126" t="str">
            <v>Мария Павлова</v>
          </cell>
          <cell r="G4126" t="str">
            <v>MA_WEB</v>
          </cell>
          <cell r="H4126" t="str">
            <v>ФЛ</v>
          </cell>
          <cell r="I4126" t="str">
            <v>SPB</v>
          </cell>
        </row>
        <row r="4127">
          <cell r="A4127" t="str">
            <v>Y0122113</v>
          </cell>
          <cell r="B4127">
            <v>43422</v>
          </cell>
          <cell r="C4127">
            <v>43422</v>
          </cell>
          <cell r="D4127">
            <v>43422</v>
          </cell>
          <cell r="E4127" t="str">
            <v>CC00001</v>
          </cell>
          <cell r="F4127" t="str">
            <v>Сергей Корсаков</v>
          </cell>
          <cell r="G4127" t="str">
            <v>MA_WEB</v>
          </cell>
          <cell r="H4127" t="str">
            <v>ФЛ</v>
          </cell>
          <cell r="I4127" t="str">
            <v>SPB4</v>
          </cell>
        </row>
        <row r="4128">
          <cell r="A4128" t="str">
            <v>Y0122125</v>
          </cell>
          <cell r="B4128">
            <v>43422</v>
          </cell>
          <cell r="C4128">
            <v>43422</v>
          </cell>
          <cell r="D4128">
            <v>43422</v>
          </cell>
          <cell r="E4128" t="str">
            <v>IC107944</v>
          </cell>
          <cell r="F4128" t="str">
            <v>Алексей Пудников</v>
          </cell>
          <cell r="G4128" t="str">
            <v>MA_WEB</v>
          </cell>
          <cell r="H4128" t="str">
            <v>ФЛ</v>
          </cell>
          <cell r="I4128" t="str">
            <v>SPB</v>
          </cell>
        </row>
        <row r="4129">
          <cell r="A4129" t="str">
            <v>Y0122170</v>
          </cell>
          <cell r="B4129">
            <v>43422</v>
          </cell>
          <cell r="C4129">
            <v>43422</v>
          </cell>
          <cell r="D4129">
            <v>43422</v>
          </cell>
          <cell r="E4129" t="str">
            <v>CC00001</v>
          </cell>
          <cell r="F4129" t="str">
            <v>Владимир Жуков</v>
          </cell>
          <cell r="G4129" t="str">
            <v>MA_WEB</v>
          </cell>
          <cell r="H4129" t="str">
            <v>ФЛ</v>
          </cell>
          <cell r="I4129" t="str">
            <v>SPB</v>
          </cell>
        </row>
        <row r="4130">
          <cell r="A4130" t="str">
            <v>Y0122172</v>
          </cell>
          <cell r="B4130">
            <v>43422</v>
          </cell>
          <cell r="C4130">
            <v>43422</v>
          </cell>
          <cell r="D4130">
            <v>43422</v>
          </cell>
          <cell r="E4130" t="str">
            <v>IE897757</v>
          </cell>
          <cell r="F4130" t="str">
            <v>Сергей Никольский</v>
          </cell>
          <cell r="G4130" t="str">
            <v>MA_WEB</v>
          </cell>
          <cell r="H4130" t="str">
            <v>ФЛ</v>
          </cell>
          <cell r="I4130" t="str">
            <v>SPB</v>
          </cell>
        </row>
        <row r="4131">
          <cell r="A4131" t="str">
            <v>Y0122257</v>
          </cell>
          <cell r="B4131">
            <v>43422</v>
          </cell>
          <cell r="C4131">
            <v>43422</v>
          </cell>
          <cell r="D4131">
            <v>43422</v>
          </cell>
          <cell r="E4131" t="str">
            <v>IE638622</v>
          </cell>
          <cell r="F4131" t="str">
            <v>Александр Конюхов</v>
          </cell>
          <cell r="G4131" t="str">
            <v>MA_WEB</v>
          </cell>
          <cell r="H4131" t="str">
            <v>ФЛ</v>
          </cell>
          <cell r="I4131" t="str">
            <v>SPB2</v>
          </cell>
        </row>
        <row r="4132">
          <cell r="A4132" t="str">
            <v>Y0122261</v>
          </cell>
          <cell r="B4132">
            <v>43422</v>
          </cell>
          <cell r="C4132">
            <v>43422</v>
          </cell>
          <cell r="D4132">
            <v>43422</v>
          </cell>
          <cell r="E4132" t="str">
            <v>CC00001</v>
          </cell>
          <cell r="F4132" t="str">
            <v>Лариса Михейцева</v>
          </cell>
          <cell r="G4132" t="str">
            <v>MA_WEB</v>
          </cell>
          <cell r="H4132" t="str">
            <v>ФЛ</v>
          </cell>
          <cell r="I4132" t="str">
            <v>SPB2</v>
          </cell>
        </row>
        <row r="4133">
          <cell r="A4133" t="str">
            <v>Y0122350</v>
          </cell>
          <cell r="B4133">
            <v>43422</v>
          </cell>
          <cell r="C4133">
            <v>43422</v>
          </cell>
          <cell r="D4133">
            <v>43422</v>
          </cell>
          <cell r="E4133" t="str">
            <v>CC00001</v>
          </cell>
          <cell r="F4133" t="str">
            <v>Алексей Андреев</v>
          </cell>
          <cell r="G4133" t="str">
            <v>MA_WEB</v>
          </cell>
          <cell r="H4133" t="str">
            <v>ФЛ</v>
          </cell>
          <cell r="I4133" t="str">
            <v>SPB</v>
          </cell>
        </row>
        <row r="4134">
          <cell r="A4134" t="str">
            <v>Y0122427</v>
          </cell>
          <cell r="B4134">
            <v>43422</v>
          </cell>
          <cell r="C4134">
            <v>43422</v>
          </cell>
          <cell r="D4134">
            <v>43422</v>
          </cell>
          <cell r="E4134" t="str">
            <v>IX927276</v>
          </cell>
          <cell r="F4134" t="str">
            <v>Игорь Огарков</v>
          </cell>
          <cell r="G4134" t="str">
            <v>MA_WEB</v>
          </cell>
          <cell r="H4134" t="str">
            <v>ФЛ</v>
          </cell>
          <cell r="I4134" t="str">
            <v>SPB4</v>
          </cell>
        </row>
        <row r="4135">
          <cell r="A4135" t="str">
            <v>Y0122448</v>
          </cell>
          <cell r="B4135">
            <v>43422</v>
          </cell>
          <cell r="C4135">
            <v>43422</v>
          </cell>
          <cell r="D4135">
            <v>43422</v>
          </cell>
          <cell r="E4135" t="str">
            <v>CC00001</v>
          </cell>
          <cell r="F4135" t="str">
            <v>Вадим Литвинов</v>
          </cell>
          <cell r="G4135" t="str">
            <v>MA_WEB</v>
          </cell>
          <cell r="H4135" t="str">
            <v>ФЛ</v>
          </cell>
          <cell r="I4135" t="str">
            <v>SPB</v>
          </cell>
        </row>
        <row r="4136">
          <cell r="A4136" t="str">
            <v>Y0122449</v>
          </cell>
          <cell r="B4136">
            <v>43422</v>
          </cell>
          <cell r="C4136">
            <v>43422</v>
          </cell>
          <cell r="D4136">
            <v>43422</v>
          </cell>
          <cell r="E4136" t="str">
            <v>ID501072</v>
          </cell>
          <cell r="F4136" t="str">
            <v>Дмитрий Рачеев</v>
          </cell>
          <cell r="G4136" t="str">
            <v>MA_WEB</v>
          </cell>
          <cell r="H4136" t="str">
            <v>ФЛ</v>
          </cell>
          <cell r="I4136" t="str">
            <v>SPB3</v>
          </cell>
        </row>
        <row r="4137">
          <cell r="A4137" t="str">
            <v>Y0122484</v>
          </cell>
          <cell r="B4137">
            <v>43422</v>
          </cell>
          <cell r="C4137">
            <v>43422</v>
          </cell>
          <cell r="D4137">
            <v>43422</v>
          </cell>
          <cell r="E4137" t="str">
            <v>CC00001</v>
          </cell>
          <cell r="F4137" t="str">
            <v>Надежда Мелетьева</v>
          </cell>
          <cell r="G4137" t="str">
            <v>MA_WEB</v>
          </cell>
          <cell r="H4137" t="str">
            <v>ФЛ</v>
          </cell>
          <cell r="I4137" t="str">
            <v>SPB</v>
          </cell>
        </row>
        <row r="4138">
          <cell r="A4138" t="str">
            <v>Y0122512</v>
          </cell>
          <cell r="B4138">
            <v>43422</v>
          </cell>
          <cell r="C4138">
            <v>43422</v>
          </cell>
          <cell r="D4138">
            <v>43422</v>
          </cell>
          <cell r="E4138" t="str">
            <v>IC567937</v>
          </cell>
          <cell r="F4138" t="str">
            <v>Всеволод Митителло</v>
          </cell>
          <cell r="G4138" t="str">
            <v>MA_WEB</v>
          </cell>
          <cell r="H4138" t="str">
            <v>ФЛ</v>
          </cell>
          <cell r="I4138" t="str">
            <v>SPB</v>
          </cell>
        </row>
        <row r="4139">
          <cell r="A4139" t="str">
            <v>Y0122519</v>
          </cell>
          <cell r="B4139">
            <v>43422</v>
          </cell>
          <cell r="C4139">
            <v>43422</v>
          </cell>
          <cell r="D4139">
            <v>43422</v>
          </cell>
          <cell r="E4139" t="str">
            <v>ID068344</v>
          </cell>
          <cell r="F4139" t="str">
            <v>Сергей Хатченко</v>
          </cell>
          <cell r="G4139" t="str">
            <v>MA_WEB</v>
          </cell>
          <cell r="H4139" t="str">
            <v>ФЛ</v>
          </cell>
          <cell r="I4139" t="str">
            <v>SPB3</v>
          </cell>
        </row>
        <row r="4140">
          <cell r="A4140" t="str">
            <v>Y0122534</v>
          </cell>
          <cell r="B4140">
            <v>43422</v>
          </cell>
          <cell r="C4140">
            <v>43422</v>
          </cell>
          <cell r="D4140">
            <v>43422</v>
          </cell>
          <cell r="E4140" t="str">
            <v>IC154212</v>
          </cell>
          <cell r="F4140" t="str">
            <v>Сергей Павлов</v>
          </cell>
          <cell r="G4140" t="str">
            <v>MA_WEB</v>
          </cell>
          <cell r="H4140" t="str">
            <v>ФЛ</v>
          </cell>
          <cell r="I4140" t="str">
            <v>SPB</v>
          </cell>
        </row>
        <row r="4141">
          <cell r="A4141" t="str">
            <v>Y0122541</v>
          </cell>
          <cell r="B4141">
            <v>43422</v>
          </cell>
          <cell r="C4141">
            <v>43422</v>
          </cell>
          <cell r="D4141">
            <v>43422</v>
          </cell>
          <cell r="E4141" t="str">
            <v>IC141322</v>
          </cell>
          <cell r="F4141" t="str">
            <v>Евгений Апаков</v>
          </cell>
          <cell r="G4141" t="str">
            <v>MA_WEB</v>
          </cell>
          <cell r="H4141" t="str">
            <v>ФЛ</v>
          </cell>
          <cell r="I4141" t="str">
            <v>SPB</v>
          </cell>
        </row>
        <row r="4142">
          <cell r="A4142" t="str">
            <v>Y0122598</v>
          </cell>
          <cell r="B4142">
            <v>43422</v>
          </cell>
          <cell r="C4142">
            <v>43422</v>
          </cell>
          <cell r="D4142">
            <v>43422</v>
          </cell>
          <cell r="E4142" t="str">
            <v>CC00001</v>
          </cell>
          <cell r="F4142" t="str">
            <v>Александр Беляков</v>
          </cell>
          <cell r="G4142" t="str">
            <v>MA_WEB</v>
          </cell>
          <cell r="H4142" t="str">
            <v>ФЛ</v>
          </cell>
          <cell r="I4142" t="str">
            <v>SPB</v>
          </cell>
        </row>
        <row r="4143">
          <cell r="A4143" t="str">
            <v>Y0122607</v>
          </cell>
          <cell r="B4143">
            <v>43422</v>
          </cell>
          <cell r="C4143">
            <v>43422</v>
          </cell>
          <cell r="D4143">
            <v>43422</v>
          </cell>
          <cell r="E4143" t="str">
            <v>IX470280</v>
          </cell>
          <cell r="F4143" t="str">
            <v>Тимур Баранов</v>
          </cell>
          <cell r="G4143" t="str">
            <v>MA_WEB</v>
          </cell>
          <cell r="H4143" t="str">
            <v>ФЛ</v>
          </cell>
          <cell r="I4143" t="str">
            <v>SPB</v>
          </cell>
        </row>
        <row r="4144">
          <cell r="A4144" t="str">
            <v>Y0122610</v>
          </cell>
          <cell r="B4144">
            <v>43422</v>
          </cell>
          <cell r="C4144">
            <v>43422</v>
          </cell>
          <cell r="D4144">
            <v>43422</v>
          </cell>
          <cell r="E4144" t="str">
            <v>I0120370</v>
          </cell>
          <cell r="F4144" t="str">
            <v>Дмитрий Гевейлер</v>
          </cell>
          <cell r="G4144" t="str">
            <v>MA_WEB</v>
          </cell>
          <cell r="H4144" t="str">
            <v>ФЛ</v>
          </cell>
          <cell r="I4144" t="str">
            <v>SPB5</v>
          </cell>
        </row>
        <row r="4145">
          <cell r="A4145" t="str">
            <v>Y0122625</v>
          </cell>
          <cell r="B4145">
            <v>43422</v>
          </cell>
          <cell r="C4145">
            <v>43422</v>
          </cell>
          <cell r="D4145">
            <v>43422</v>
          </cell>
          <cell r="E4145" t="str">
            <v>I0441481</v>
          </cell>
          <cell r="F4145" t="str">
            <v>Маргарита Смирнова</v>
          </cell>
          <cell r="G4145" t="str">
            <v>MA_WEB</v>
          </cell>
          <cell r="H4145" t="str">
            <v>ФЛ</v>
          </cell>
          <cell r="I4145" t="str">
            <v>SPB</v>
          </cell>
        </row>
        <row r="4146">
          <cell r="A4146" t="str">
            <v>S8150990</v>
          </cell>
          <cell r="B4146">
            <v>43416</v>
          </cell>
          <cell r="C4146">
            <v>43422</v>
          </cell>
          <cell r="D4146">
            <v>43422</v>
          </cell>
          <cell r="E4146" t="str">
            <v>CC20222</v>
          </cell>
          <cell r="F4146" t="str">
            <v>"Риал СТФ"</v>
          </cell>
          <cell r="G4146" t="str">
            <v>MALANOV.I</v>
          </cell>
          <cell r="H4146" t="str">
            <v>СПБ</v>
          </cell>
          <cell r="I4146" t="str">
            <v>SPB2</v>
          </cell>
        </row>
        <row r="4147">
          <cell r="A4147" t="str">
            <v>S8158787</v>
          </cell>
          <cell r="B4147">
            <v>43417</v>
          </cell>
          <cell r="C4147">
            <v>43422</v>
          </cell>
          <cell r="D4147">
            <v>43422</v>
          </cell>
          <cell r="E4147" t="str">
            <v>CC96303</v>
          </cell>
          <cell r="F4147" t="str">
            <v>ЗАО "Хиквижн"</v>
          </cell>
          <cell r="G4147" t="str">
            <v>MALANOV.I</v>
          </cell>
          <cell r="H4147" t="str">
            <v>СПБ</v>
          </cell>
          <cell r="I4147" t="str">
            <v>SPB</v>
          </cell>
        </row>
        <row r="4148">
          <cell r="A4148" t="str">
            <v>S8167547</v>
          </cell>
          <cell r="B4148">
            <v>43419</v>
          </cell>
          <cell r="C4148">
            <v>43422</v>
          </cell>
          <cell r="D4148">
            <v>43422</v>
          </cell>
          <cell r="E4148" t="str">
            <v>CD002728</v>
          </cell>
          <cell r="F4148" t="str">
            <v>АО "ЛОКС"</v>
          </cell>
          <cell r="G4148" t="str">
            <v>MALANOV.I</v>
          </cell>
          <cell r="H4148" t="str">
            <v>СПБ</v>
          </cell>
          <cell r="I4148" t="str">
            <v>SPMPUSH</v>
          </cell>
        </row>
        <row r="4149">
          <cell r="A4149" t="str">
            <v>S8168383</v>
          </cell>
          <cell r="B4149">
            <v>43419</v>
          </cell>
          <cell r="C4149">
            <v>43422</v>
          </cell>
          <cell r="D4149">
            <v>43422</v>
          </cell>
          <cell r="E4149" t="str">
            <v>CC10732</v>
          </cell>
          <cell r="F4149" t="str">
            <v>ООО "Бразерс Инжиниринг"</v>
          </cell>
          <cell r="G4149" t="str">
            <v>MALANOV.I</v>
          </cell>
          <cell r="H4149" t="str">
            <v>СПБ</v>
          </cell>
          <cell r="I4149" t="str">
            <v>SPB</v>
          </cell>
        </row>
        <row r="4150">
          <cell r="A4150" t="str">
            <v>S8170891</v>
          </cell>
          <cell r="B4150">
            <v>43419</v>
          </cell>
          <cell r="C4150">
            <v>43422</v>
          </cell>
          <cell r="D4150">
            <v>43422</v>
          </cell>
          <cell r="E4150" t="str">
            <v>CD001106</v>
          </cell>
          <cell r="F4150" t="str">
            <v>.</v>
          </cell>
          <cell r="G4150" t="str">
            <v>MALANOV.I</v>
          </cell>
          <cell r="H4150" t="str">
            <v>СПБ</v>
          </cell>
          <cell r="I4150" t="str">
            <v>SPB2</v>
          </cell>
        </row>
        <row r="4151">
          <cell r="A4151" t="str">
            <v>S8170955</v>
          </cell>
          <cell r="B4151">
            <v>43419</v>
          </cell>
          <cell r="C4151">
            <v>43422</v>
          </cell>
          <cell r="D4151">
            <v>43422</v>
          </cell>
          <cell r="E4151" t="str">
            <v>CC19164</v>
          </cell>
          <cell r="F4151" t="str">
            <v>ЗАО "Компьютерный мир"</v>
          </cell>
          <cell r="G4151" t="str">
            <v>MALANOV.I</v>
          </cell>
          <cell r="H4151" t="str">
            <v>СПБ</v>
          </cell>
          <cell r="I4151" t="str">
            <v>SPMIZMAL</v>
          </cell>
        </row>
        <row r="4152">
          <cell r="A4152" t="str">
            <v>S8173224</v>
          </cell>
          <cell r="B4152">
            <v>43420</v>
          </cell>
          <cell r="C4152">
            <v>43422</v>
          </cell>
          <cell r="D4152">
            <v>43422</v>
          </cell>
          <cell r="E4152" t="str">
            <v>CD077671</v>
          </cell>
          <cell r="F4152" t="str">
            <v>ООО "ТЕКНЕКС"</v>
          </cell>
          <cell r="G4152" t="str">
            <v>MALANOV.I</v>
          </cell>
          <cell r="H4152" t="str">
            <v>СПБ</v>
          </cell>
          <cell r="I4152" t="str">
            <v>SPB</v>
          </cell>
        </row>
        <row r="4153">
          <cell r="A4153" t="str">
            <v>S8173440</v>
          </cell>
          <cell r="B4153">
            <v>43420</v>
          </cell>
          <cell r="C4153">
            <v>43422</v>
          </cell>
          <cell r="D4153">
            <v>43422</v>
          </cell>
          <cell r="E4153" t="str">
            <v>CD077671</v>
          </cell>
          <cell r="F4153" t="str">
            <v>ООО "ТЕКНЕКС"</v>
          </cell>
          <cell r="G4153" t="str">
            <v>MALANOV.I</v>
          </cell>
          <cell r="H4153" t="str">
            <v>СПБ</v>
          </cell>
          <cell r="I4153" t="str">
            <v>SPB</v>
          </cell>
        </row>
        <row r="4154">
          <cell r="A4154" t="str">
            <v>S8173872</v>
          </cell>
          <cell r="B4154">
            <v>43420</v>
          </cell>
          <cell r="C4154">
            <v>43422</v>
          </cell>
          <cell r="D4154">
            <v>43422</v>
          </cell>
          <cell r="E4154" t="str">
            <v>LE0008743</v>
          </cell>
          <cell r="F4154" t="str">
            <v>ООО ''ХОЛДИНГ ГАРАНТ БЕЗОПАСНО</v>
          </cell>
          <cell r="G4154" t="str">
            <v>MALANOV.I</v>
          </cell>
          <cell r="H4154" t="str">
            <v>СПБ</v>
          </cell>
          <cell r="I4154" t="str">
            <v>SPB</v>
          </cell>
        </row>
        <row r="4155">
          <cell r="A4155" t="str">
            <v>Y0015616</v>
          </cell>
          <cell r="B4155">
            <v>43418</v>
          </cell>
          <cell r="C4155">
            <v>43422</v>
          </cell>
          <cell r="D4155">
            <v>43422</v>
          </cell>
          <cell r="E4155" t="str">
            <v>CC77260</v>
          </cell>
          <cell r="G4155" t="str">
            <v>MALANOV.I</v>
          </cell>
          <cell r="H4155" t="str">
            <v>СПБ</v>
          </cell>
          <cell r="I4155" t="str">
            <v>SPB</v>
          </cell>
        </row>
        <row r="4156">
          <cell r="A4156" t="str">
            <v>Y0017928</v>
          </cell>
          <cell r="B4156">
            <v>43418</v>
          </cell>
          <cell r="C4156">
            <v>43422</v>
          </cell>
          <cell r="D4156">
            <v>43422</v>
          </cell>
          <cell r="E4156" t="str">
            <v>CC10732</v>
          </cell>
          <cell r="F4156" t="str">
            <v>ООО "Бразерс Инжиниринг"</v>
          </cell>
          <cell r="G4156" t="str">
            <v>MALANOV.I</v>
          </cell>
          <cell r="H4156" t="str">
            <v>СПБ</v>
          </cell>
          <cell r="I4156" t="str">
            <v>SPB</v>
          </cell>
        </row>
        <row r="4157">
          <cell r="A4157" t="str">
            <v>Y0036451</v>
          </cell>
          <cell r="B4157">
            <v>43419</v>
          </cell>
          <cell r="C4157">
            <v>43422</v>
          </cell>
          <cell r="D4157">
            <v>43422</v>
          </cell>
          <cell r="E4157" t="str">
            <v>CD045904</v>
          </cell>
          <cell r="F4157" t="str">
            <v>ООО "ОллФоЛейблс РУС"</v>
          </cell>
          <cell r="G4157" t="str">
            <v>MALANOV.I</v>
          </cell>
          <cell r="H4157" t="str">
            <v>СПБ</v>
          </cell>
          <cell r="I4157" t="str">
            <v>SPB2</v>
          </cell>
        </row>
        <row r="4158">
          <cell r="A4158" t="str">
            <v>Y0036753</v>
          </cell>
          <cell r="B4158">
            <v>43419</v>
          </cell>
          <cell r="C4158">
            <v>43422</v>
          </cell>
          <cell r="D4158">
            <v>43422</v>
          </cell>
          <cell r="E4158" t="str">
            <v>LE0022304</v>
          </cell>
          <cell r="F4158" t="str">
            <v>ООО ''Абсолют''</v>
          </cell>
          <cell r="G4158" t="str">
            <v>MALANOV.I</v>
          </cell>
          <cell r="H4158" t="str">
            <v>СПБ</v>
          </cell>
          <cell r="I4158" t="str">
            <v>SPMPROS</v>
          </cell>
        </row>
        <row r="4159">
          <cell r="A4159" t="str">
            <v>Y0042111</v>
          </cell>
          <cell r="B4159">
            <v>43419</v>
          </cell>
          <cell r="C4159">
            <v>43422</v>
          </cell>
          <cell r="D4159">
            <v>43422</v>
          </cell>
          <cell r="E4159" t="str">
            <v>CD004708</v>
          </cell>
          <cell r="F4159" t="str">
            <v>ЗАО "МЕДИ"</v>
          </cell>
          <cell r="G4159" t="str">
            <v>MALANOV.I</v>
          </cell>
          <cell r="H4159" t="str">
            <v>СПБ</v>
          </cell>
          <cell r="I4159" t="str">
            <v>SPB</v>
          </cell>
        </row>
        <row r="4160">
          <cell r="A4160" t="str">
            <v>Y0043931</v>
          </cell>
          <cell r="B4160">
            <v>43419</v>
          </cell>
          <cell r="C4160">
            <v>43422</v>
          </cell>
          <cell r="D4160">
            <v>43422</v>
          </cell>
          <cell r="E4160" t="str">
            <v>CD011377</v>
          </cell>
          <cell r="F4160" t="str">
            <v>OOO  "Русьхим"</v>
          </cell>
          <cell r="G4160" t="str">
            <v>MALANOV.I</v>
          </cell>
          <cell r="H4160" t="str">
            <v>СПБ</v>
          </cell>
          <cell r="I4160" t="str">
            <v>SPMKORAB</v>
          </cell>
        </row>
        <row r="4161">
          <cell r="A4161" t="str">
            <v>Y0045693</v>
          </cell>
          <cell r="B4161">
            <v>43419</v>
          </cell>
          <cell r="C4161">
            <v>43422</v>
          </cell>
          <cell r="D4161">
            <v>43422</v>
          </cell>
          <cell r="E4161" t="str">
            <v>CC08879</v>
          </cell>
          <cell r="F4161" t="str">
            <v>СитиКом</v>
          </cell>
          <cell r="G4161" t="str">
            <v>MALANOV.I</v>
          </cell>
          <cell r="H4161" t="str">
            <v>СПБ</v>
          </cell>
          <cell r="I4161" t="str">
            <v>SPMKARAVAV</v>
          </cell>
        </row>
        <row r="4162">
          <cell r="A4162" t="str">
            <v>Y0059400</v>
          </cell>
          <cell r="B4162">
            <v>43420</v>
          </cell>
          <cell r="C4162">
            <v>43422</v>
          </cell>
          <cell r="D4162">
            <v>43422</v>
          </cell>
          <cell r="E4162" t="str">
            <v>CC26759</v>
          </cell>
          <cell r="F4162" t="str">
            <v>Дёмин Сергей</v>
          </cell>
          <cell r="G4162" t="str">
            <v>MALANOV.I</v>
          </cell>
          <cell r="H4162" t="str">
            <v>СПБ</v>
          </cell>
          <cell r="I4162" t="str">
            <v>SPB2</v>
          </cell>
        </row>
        <row r="4163">
          <cell r="A4163" t="str">
            <v>Y0068260</v>
          </cell>
          <cell r="B4163">
            <v>43420</v>
          </cell>
          <cell r="C4163">
            <v>43422</v>
          </cell>
          <cell r="D4163">
            <v>43422</v>
          </cell>
          <cell r="E4163" t="str">
            <v>CD054295</v>
          </cell>
          <cell r="F4163" t="str">
            <v xml:space="preserve"> "СТАТУС"</v>
          </cell>
          <cell r="G4163" t="str">
            <v>MALANOV.I</v>
          </cell>
          <cell r="H4163" t="str">
            <v>СПБ</v>
          </cell>
          <cell r="I4163" t="str">
            <v>SPB</v>
          </cell>
        </row>
        <row r="4164">
          <cell r="A4164" t="str">
            <v>F0028962</v>
          </cell>
          <cell r="B4164">
            <v>43421</v>
          </cell>
          <cell r="C4164">
            <v>43422</v>
          </cell>
          <cell r="D4164">
            <v>43422</v>
          </cell>
          <cell r="E4164" t="str">
            <v>CC00001</v>
          </cell>
          <cell r="F4164" t="str">
            <v>Частное лицо</v>
          </cell>
          <cell r="G4164" t="str">
            <v>MARINA.KOL</v>
          </cell>
          <cell r="H4164" t="str">
            <v>ФЛ</v>
          </cell>
          <cell r="I4164" t="str">
            <v>SPMPUSH</v>
          </cell>
        </row>
        <row r="4165">
          <cell r="A4165" t="str">
            <v>S8161513</v>
          </cell>
          <cell r="B4165">
            <v>43418</v>
          </cell>
          <cell r="C4165">
            <v>43422</v>
          </cell>
          <cell r="D4165">
            <v>43422</v>
          </cell>
          <cell r="E4165" t="str">
            <v>CC15202</v>
          </cell>
          <cell r="F4165" t="str">
            <v>ООО  «КОМУС-Петербург»</v>
          </cell>
          <cell r="G4165" t="str">
            <v>MEDVEDEVAO</v>
          </cell>
          <cell r="H4165" t="str">
            <v>СПБ</v>
          </cell>
          <cell r="I4165" t="str">
            <v>SPB</v>
          </cell>
        </row>
        <row r="4166">
          <cell r="A4166" t="str">
            <v>S8177351</v>
          </cell>
          <cell r="B4166">
            <v>43420</v>
          </cell>
          <cell r="C4166">
            <v>43422</v>
          </cell>
          <cell r="D4166">
            <v>43422</v>
          </cell>
          <cell r="E4166" t="str">
            <v>CD094109</v>
          </cell>
          <cell r="F4166" t="str">
            <v>ООО "ИнформАудит"</v>
          </cell>
          <cell r="G4166" t="str">
            <v>MEDVEDEVAO</v>
          </cell>
          <cell r="H4166" t="str">
            <v>СПБ</v>
          </cell>
          <cell r="I4166" t="str">
            <v>SPB</v>
          </cell>
        </row>
        <row r="4167">
          <cell r="A4167" t="str">
            <v>Y0018875</v>
          </cell>
          <cell r="B4167">
            <v>43418</v>
          </cell>
          <cell r="C4167">
            <v>43422</v>
          </cell>
          <cell r="D4167">
            <v>43422</v>
          </cell>
          <cell r="E4167" t="str">
            <v>CC10951</v>
          </cell>
          <cell r="F4167" t="str">
            <v>ООО "СЦ ТЕЛРОС"</v>
          </cell>
          <cell r="G4167" t="str">
            <v>MEDVEDEVAO</v>
          </cell>
          <cell r="H4167" t="str">
            <v>СПБ</v>
          </cell>
          <cell r="I4167" t="str">
            <v>SPB</v>
          </cell>
        </row>
        <row r="4168">
          <cell r="A4168" t="str">
            <v>Y0036984</v>
          </cell>
          <cell r="B4168">
            <v>43419</v>
          </cell>
          <cell r="C4168">
            <v>43422</v>
          </cell>
          <cell r="D4168">
            <v>43422</v>
          </cell>
          <cell r="E4168" t="str">
            <v>CC54319</v>
          </cell>
          <cell r="F4168" t="str">
            <v>ООО «ИА РиалВеб»</v>
          </cell>
          <cell r="G4168" t="str">
            <v>MEDVEDEVAO</v>
          </cell>
          <cell r="H4168" t="str">
            <v>СПБ</v>
          </cell>
          <cell r="I4168" t="str">
            <v>SPB</v>
          </cell>
        </row>
        <row r="4169">
          <cell r="A4169" t="str">
            <v>Y0038799</v>
          </cell>
          <cell r="B4169">
            <v>43419</v>
          </cell>
          <cell r="C4169">
            <v>43422</v>
          </cell>
          <cell r="D4169">
            <v>43422</v>
          </cell>
          <cell r="E4169" t="str">
            <v>CC15552</v>
          </cell>
          <cell r="G4169" t="str">
            <v>MEDVEDEVAO</v>
          </cell>
          <cell r="H4169" t="str">
            <v>СПБ</v>
          </cell>
          <cell r="I4169" t="str">
            <v>SPB</v>
          </cell>
        </row>
        <row r="4170">
          <cell r="A4170" t="str">
            <v>Y0042244</v>
          </cell>
          <cell r="B4170">
            <v>43419</v>
          </cell>
          <cell r="C4170">
            <v>43422</v>
          </cell>
          <cell r="D4170">
            <v>43422</v>
          </cell>
          <cell r="E4170" t="str">
            <v>CC32728</v>
          </cell>
          <cell r="F4170" t="str">
            <v>"УОРЛДУАЙД ПАПАС ЛЛСИ"</v>
          </cell>
          <cell r="G4170" t="str">
            <v>MEDVEDEVAO</v>
          </cell>
          <cell r="H4170" t="str">
            <v>СПБ</v>
          </cell>
          <cell r="I4170" t="str">
            <v>SPB</v>
          </cell>
        </row>
        <row r="4171">
          <cell r="A4171" t="str">
            <v>Y0047706</v>
          </cell>
          <cell r="B4171">
            <v>43419</v>
          </cell>
          <cell r="C4171">
            <v>43422</v>
          </cell>
          <cell r="D4171">
            <v>43422</v>
          </cell>
          <cell r="E4171" t="str">
            <v>CC28118</v>
          </cell>
          <cell r="F4171" t="str">
            <v>ООО "ИнетКомп"</v>
          </cell>
          <cell r="G4171" t="str">
            <v>MEDVEDEVAO</v>
          </cell>
          <cell r="H4171" t="str">
            <v>СПБ</v>
          </cell>
          <cell r="I4171" t="str">
            <v>SPB3</v>
          </cell>
        </row>
        <row r="4172">
          <cell r="A4172" t="str">
            <v>Y0049999</v>
          </cell>
          <cell r="B4172">
            <v>43419</v>
          </cell>
          <cell r="C4172">
            <v>43422</v>
          </cell>
          <cell r="D4172">
            <v>43422</v>
          </cell>
          <cell r="E4172" t="str">
            <v>CC10951</v>
          </cell>
          <cell r="F4172" t="str">
            <v>ООО "СЦ ТЕЛРОС"</v>
          </cell>
          <cell r="G4172" t="str">
            <v>MEDVEDEVAO</v>
          </cell>
          <cell r="H4172" t="str">
            <v>СПБ</v>
          </cell>
          <cell r="I4172" t="str">
            <v>SPB</v>
          </cell>
        </row>
        <row r="4173">
          <cell r="A4173" t="str">
            <v>Y0050861</v>
          </cell>
          <cell r="B4173">
            <v>43419</v>
          </cell>
          <cell r="C4173">
            <v>43422</v>
          </cell>
          <cell r="D4173">
            <v>43422</v>
          </cell>
          <cell r="E4173" t="str">
            <v>CC10951</v>
          </cell>
          <cell r="F4173" t="str">
            <v>ООО "СЦ ТЕЛРОС"</v>
          </cell>
          <cell r="G4173" t="str">
            <v>MEDVEDEVAO</v>
          </cell>
          <cell r="H4173" t="str">
            <v>СПБ</v>
          </cell>
          <cell r="I4173" t="str">
            <v>SPB</v>
          </cell>
        </row>
        <row r="4174">
          <cell r="A4174" t="str">
            <v>Y0062882</v>
          </cell>
          <cell r="B4174">
            <v>43420</v>
          </cell>
          <cell r="C4174">
            <v>43422</v>
          </cell>
          <cell r="D4174">
            <v>43422</v>
          </cell>
          <cell r="E4174" t="str">
            <v>CC74968</v>
          </cell>
          <cell r="F4174" t="str">
            <v>ООО "Джи Пи Инжиниринг"</v>
          </cell>
          <cell r="G4174" t="str">
            <v>MEDVEDEVAO</v>
          </cell>
          <cell r="H4174" t="str">
            <v>СПБ</v>
          </cell>
          <cell r="I4174" t="str">
            <v>SPB</v>
          </cell>
        </row>
        <row r="4175">
          <cell r="A4175" t="str">
            <v>Y0063465</v>
          </cell>
          <cell r="B4175">
            <v>43420</v>
          </cell>
          <cell r="C4175">
            <v>43422</v>
          </cell>
          <cell r="D4175">
            <v>43422</v>
          </cell>
          <cell r="E4175" t="str">
            <v>CC31115</v>
          </cell>
          <cell r="F4175" t="str">
            <v>ООО «ОРИМИ ТРЭЙД»</v>
          </cell>
          <cell r="G4175" t="str">
            <v>MEDVEDEVAO</v>
          </cell>
          <cell r="H4175" t="str">
            <v>СПБ</v>
          </cell>
          <cell r="I4175" t="str">
            <v>SPB</v>
          </cell>
        </row>
        <row r="4176">
          <cell r="A4176" t="str">
            <v>Y0068447</v>
          </cell>
          <cell r="B4176">
            <v>43420</v>
          </cell>
          <cell r="C4176">
            <v>43422</v>
          </cell>
          <cell r="D4176">
            <v>43422</v>
          </cell>
          <cell r="E4176" t="str">
            <v>LE0004305</v>
          </cell>
          <cell r="F4176" t="str">
            <v>ООО ''ЮДЖИКС''</v>
          </cell>
          <cell r="G4176" t="str">
            <v>MEDVEDEVAO</v>
          </cell>
          <cell r="H4176" t="str">
            <v>СПБ</v>
          </cell>
          <cell r="I4176" t="str">
            <v>SPB</v>
          </cell>
        </row>
        <row r="4177">
          <cell r="A4177" t="str">
            <v>Y0071941</v>
          </cell>
          <cell r="B4177">
            <v>43420</v>
          </cell>
          <cell r="C4177">
            <v>43422</v>
          </cell>
          <cell r="D4177">
            <v>43422</v>
          </cell>
          <cell r="E4177" t="str">
            <v>CC21478</v>
          </cell>
          <cell r="F4177" t="str">
            <v>оргсистемы</v>
          </cell>
          <cell r="G4177" t="str">
            <v>MEDVEDEVAO</v>
          </cell>
          <cell r="H4177" t="str">
            <v>СПБ</v>
          </cell>
          <cell r="I4177" t="str">
            <v>SPB2</v>
          </cell>
        </row>
        <row r="4178">
          <cell r="A4178" t="str">
            <v>Y0073716</v>
          </cell>
          <cell r="B4178">
            <v>43420</v>
          </cell>
          <cell r="C4178">
            <v>43422</v>
          </cell>
          <cell r="D4178">
            <v>43422</v>
          </cell>
          <cell r="E4178" t="str">
            <v>CC11211</v>
          </cell>
          <cell r="F4178" t="str">
            <v>Петр Юсупов</v>
          </cell>
          <cell r="G4178" t="str">
            <v>MEDVEDEVAO</v>
          </cell>
          <cell r="H4178" t="str">
            <v>СПБ</v>
          </cell>
          <cell r="I4178" t="str">
            <v>SPB</v>
          </cell>
        </row>
        <row r="4179">
          <cell r="A4179" t="str">
            <v>Y0074533</v>
          </cell>
          <cell r="B4179">
            <v>43420</v>
          </cell>
          <cell r="C4179">
            <v>43422</v>
          </cell>
          <cell r="D4179">
            <v>43422</v>
          </cell>
          <cell r="E4179" t="str">
            <v>LE0101805</v>
          </cell>
          <cell r="F4179" t="str">
            <v>ЛСЦ</v>
          </cell>
          <cell r="G4179" t="str">
            <v>MEDVEDEVAO</v>
          </cell>
          <cell r="H4179" t="str">
            <v>СПБ</v>
          </cell>
          <cell r="I4179" t="str">
            <v>SPB</v>
          </cell>
        </row>
        <row r="4180">
          <cell r="A4180" t="str">
            <v>Y0081616</v>
          </cell>
          <cell r="B4180">
            <v>43420</v>
          </cell>
          <cell r="C4180">
            <v>43422</v>
          </cell>
          <cell r="D4180">
            <v>43422</v>
          </cell>
          <cell r="E4180" t="str">
            <v>LE0108526</v>
          </cell>
          <cell r="F4180" t="str">
            <v>ООО "Витязь"</v>
          </cell>
          <cell r="G4180" t="str">
            <v>MEDVEDEVAO</v>
          </cell>
          <cell r="H4180" t="str">
            <v>СПБ</v>
          </cell>
          <cell r="I4180" t="str">
            <v>SPMZVEZDA</v>
          </cell>
        </row>
        <row r="4181">
          <cell r="A4181" t="str">
            <v>S8180333</v>
          </cell>
          <cell r="B4181">
            <v>43421</v>
          </cell>
          <cell r="C4181">
            <v>43422</v>
          </cell>
          <cell r="D4181">
            <v>43422</v>
          </cell>
          <cell r="E4181" t="str">
            <v>CC00001</v>
          </cell>
          <cell r="F4181" t="str">
            <v>Частное лицо</v>
          </cell>
          <cell r="G4181" t="str">
            <v>MIRONOVA.V</v>
          </cell>
          <cell r="H4181" t="str">
            <v>ФЛ</v>
          </cell>
          <cell r="I4181" t="str">
            <v>SPMBUDAP2</v>
          </cell>
        </row>
        <row r="4182">
          <cell r="A4182" t="str">
            <v>F0025723</v>
          </cell>
          <cell r="B4182">
            <v>43419</v>
          </cell>
          <cell r="C4182">
            <v>43422</v>
          </cell>
          <cell r="D4182">
            <v>43422</v>
          </cell>
          <cell r="E4182" t="str">
            <v>CC00001</v>
          </cell>
          <cell r="F4182" t="str">
            <v>Частное лицо</v>
          </cell>
          <cell r="G4182" t="str">
            <v>MISHA.KR</v>
          </cell>
          <cell r="H4182" t="str">
            <v>ФЛ</v>
          </cell>
          <cell r="I4182" t="str">
            <v>SPB3</v>
          </cell>
        </row>
        <row r="4183">
          <cell r="A4183" t="str">
            <v>S8182969</v>
          </cell>
          <cell r="B4183">
            <v>43422</v>
          </cell>
          <cell r="C4183">
            <v>43422</v>
          </cell>
          <cell r="D4183">
            <v>43422</v>
          </cell>
          <cell r="E4183" t="str">
            <v>CC00001</v>
          </cell>
          <cell r="F4183" t="str">
            <v>Частное лицо</v>
          </cell>
          <cell r="G4183" t="str">
            <v>MOLODCHIN</v>
          </cell>
          <cell r="H4183" t="str">
            <v>ФЛ</v>
          </cell>
          <cell r="I4183" t="str">
            <v>SPMPETER</v>
          </cell>
        </row>
        <row r="4184">
          <cell r="A4184" t="str">
            <v>F0025099</v>
          </cell>
          <cell r="B4184">
            <v>43419</v>
          </cell>
          <cell r="C4184">
            <v>43422</v>
          </cell>
          <cell r="D4184">
            <v>43422</v>
          </cell>
          <cell r="E4184" t="str">
            <v>CC00001</v>
          </cell>
          <cell r="F4184" t="str">
            <v>Частное лицо</v>
          </cell>
          <cell r="G4184" t="str">
            <v>MUKAILOVAS</v>
          </cell>
          <cell r="H4184" t="str">
            <v>ФЛ</v>
          </cell>
          <cell r="I4184" t="str">
            <v>SPMGATCHIN</v>
          </cell>
        </row>
        <row r="4185">
          <cell r="A4185" t="str">
            <v>F0025830</v>
          </cell>
          <cell r="B4185">
            <v>43419</v>
          </cell>
          <cell r="C4185">
            <v>43422</v>
          </cell>
          <cell r="D4185">
            <v>43422</v>
          </cell>
          <cell r="E4185" t="str">
            <v>IC197828</v>
          </cell>
          <cell r="F4185" t="str">
            <v>Быков Артём</v>
          </cell>
          <cell r="G4185" t="str">
            <v>MUKAILOVAS</v>
          </cell>
          <cell r="H4185" t="str">
            <v>ФЛ</v>
          </cell>
          <cell r="I4185" t="str">
            <v>SPMVETER2</v>
          </cell>
        </row>
        <row r="4186">
          <cell r="A4186" t="str">
            <v>Y0074378</v>
          </cell>
          <cell r="B4186">
            <v>43420</v>
          </cell>
          <cell r="C4186">
            <v>43422</v>
          </cell>
          <cell r="D4186">
            <v>43422</v>
          </cell>
          <cell r="E4186" t="str">
            <v>LE0161925</v>
          </cell>
          <cell r="F4186" t="str">
            <v>ООО "Ударстрой"</v>
          </cell>
          <cell r="G4186" t="str">
            <v>NISOKOLOV</v>
          </cell>
          <cell r="H4186" t="str">
            <v>СПБ</v>
          </cell>
          <cell r="I4186" t="str">
            <v>SPB2</v>
          </cell>
        </row>
        <row r="4187">
          <cell r="A4187" t="str">
            <v>Y0019789</v>
          </cell>
          <cell r="B4187">
            <v>43418</v>
          </cell>
          <cell r="C4187">
            <v>43422</v>
          </cell>
          <cell r="D4187">
            <v>43422</v>
          </cell>
          <cell r="E4187" t="str">
            <v>IC893809</v>
          </cell>
          <cell r="F4187" t="str">
            <v>Сергей Барышев</v>
          </cell>
          <cell r="G4187" t="str">
            <v>OREST</v>
          </cell>
          <cell r="H4187" t="str">
            <v>ФЛ</v>
          </cell>
          <cell r="I4187" t="str">
            <v>SPMGRAZHD</v>
          </cell>
        </row>
        <row r="4188">
          <cell r="A4188" t="str">
            <v>Y0112971</v>
          </cell>
          <cell r="B4188">
            <v>43422</v>
          </cell>
          <cell r="C4188">
            <v>43422</v>
          </cell>
          <cell r="D4188">
            <v>43422</v>
          </cell>
          <cell r="E4188" t="str">
            <v>CC00001</v>
          </cell>
          <cell r="F4188" t="str">
            <v>Елена Пересыпкина</v>
          </cell>
          <cell r="G4188" t="str">
            <v>OREST</v>
          </cell>
          <cell r="H4188" t="str">
            <v>ФЛ</v>
          </cell>
          <cell r="I4188" t="str">
            <v>SPB2</v>
          </cell>
        </row>
        <row r="4189">
          <cell r="A4189" t="str">
            <v>S8154992</v>
          </cell>
          <cell r="B4189">
            <v>43417</v>
          </cell>
          <cell r="C4189">
            <v>43422</v>
          </cell>
          <cell r="D4189">
            <v>43422</v>
          </cell>
          <cell r="E4189" t="str">
            <v>CD162096</v>
          </cell>
          <cell r="F4189" t="str">
            <v>ООО "ИЗУМРУД"</v>
          </cell>
          <cell r="G4189" t="str">
            <v>OSIPOV.R</v>
          </cell>
          <cell r="H4189" t="str">
            <v>СПБ</v>
          </cell>
          <cell r="I4189" t="str">
            <v>SPB</v>
          </cell>
        </row>
        <row r="4190">
          <cell r="A4190" t="str">
            <v>S8167169</v>
          </cell>
          <cell r="B4190">
            <v>43419</v>
          </cell>
          <cell r="C4190">
            <v>43422</v>
          </cell>
          <cell r="D4190">
            <v>43422</v>
          </cell>
          <cell r="E4190" t="str">
            <v>CC17731</v>
          </cell>
          <cell r="F4190" t="str">
            <v>ЗАО НПП "АМЭ"</v>
          </cell>
          <cell r="G4190" t="str">
            <v>OSIPOV.R</v>
          </cell>
          <cell r="H4190" t="str">
            <v>СПБ</v>
          </cell>
          <cell r="I4190" t="str">
            <v>SPB3</v>
          </cell>
        </row>
        <row r="4191">
          <cell r="A4191" t="str">
            <v>S8167199</v>
          </cell>
          <cell r="B4191">
            <v>43419</v>
          </cell>
          <cell r="C4191">
            <v>43422</v>
          </cell>
          <cell r="D4191">
            <v>43422</v>
          </cell>
          <cell r="E4191" t="str">
            <v>CD122364</v>
          </cell>
          <cell r="F4191" t="str">
            <v>ИП Островский Ю. В.</v>
          </cell>
          <cell r="G4191" t="str">
            <v>OSIPOV.R</v>
          </cell>
          <cell r="H4191" t="str">
            <v>СПБ</v>
          </cell>
          <cell r="I4191" t="str">
            <v>SPB3</v>
          </cell>
        </row>
        <row r="4192">
          <cell r="A4192" t="str">
            <v>S8168340</v>
          </cell>
          <cell r="B4192">
            <v>43419</v>
          </cell>
          <cell r="C4192">
            <v>43422</v>
          </cell>
          <cell r="D4192">
            <v>43422</v>
          </cell>
          <cell r="E4192" t="str">
            <v>CC11902</v>
          </cell>
          <cell r="F4192" t="str">
            <v>ООО "Навигатор"</v>
          </cell>
          <cell r="G4192" t="str">
            <v>OSIPOV.R</v>
          </cell>
          <cell r="H4192" t="str">
            <v>СПБ</v>
          </cell>
          <cell r="I4192" t="str">
            <v>SPB4</v>
          </cell>
        </row>
        <row r="4193">
          <cell r="A4193" t="str">
            <v>S8169783</v>
          </cell>
          <cell r="B4193">
            <v>43419</v>
          </cell>
          <cell r="C4193">
            <v>43422</v>
          </cell>
          <cell r="D4193">
            <v>43422</v>
          </cell>
          <cell r="E4193" t="str">
            <v>CC81951</v>
          </cell>
          <cell r="F4193" t="str">
            <v>ООО "Компания "Тензор"</v>
          </cell>
          <cell r="G4193" t="str">
            <v>OSIPOV.R</v>
          </cell>
          <cell r="H4193" t="str">
            <v>СПБ</v>
          </cell>
          <cell r="I4193" t="str">
            <v>SPB2</v>
          </cell>
        </row>
        <row r="4194">
          <cell r="A4194" t="str">
            <v>S8170798</v>
          </cell>
          <cell r="B4194">
            <v>43419</v>
          </cell>
          <cell r="C4194">
            <v>43422</v>
          </cell>
          <cell r="D4194">
            <v>43422</v>
          </cell>
          <cell r="E4194" t="str">
            <v>CC17731</v>
          </cell>
          <cell r="F4194" t="str">
            <v>ЗАО НПП "АМЭ"</v>
          </cell>
          <cell r="G4194" t="str">
            <v>OSIPOV.R</v>
          </cell>
          <cell r="H4194" t="str">
            <v>СПБ</v>
          </cell>
          <cell r="I4194" t="str">
            <v>SPB3</v>
          </cell>
        </row>
        <row r="4195">
          <cell r="A4195" t="str">
            <v>S8173642</v>
          </cell>
          <cell r="B4195">
            <v>43420</v>
          </cell>
          <cell r="C4195">
            <v>43422</v>
          </cell>
          <cell r="D4195">
            <v>43422</v>
          </cell>
          <cell r="E4195" t="str">
            <v>CD083821</v>
          </cell>
          <cell r="F4195" t="str">
            <v>ЗАО "ТЕХМОНТАЖАВТОМАТ"</v>
          </cell>
          <cell r="G4195" t="str">
            <v>OSIPOV.R</v>
          </cell>
          <cell r="H4195" t="str">
            <v>СПБ</v>
          </cell>
          <cell r="I4195" t="str">
            <v>SPB</v>
          </cell>
        </row>
        <row r="4196">
          <cell r="A4196" t="str">
            <v>Y0036968</v>
          </cell>
          <cell r="B4196">
            <v>43419</v>
          </cell>
          <cell r="C4196">
            <v>43422</v>
          </cell>
          <cell r="D4196">
            <v>43422</v>
          </cell>
          <cell r="E4196" t="str">
            <v>CC41536</v>
          </cell>
          <cell r="F4196" t="str">
            <v>ОАО "Технический надзор"</v>
          </cell>
          <cell r="G4196" t="str">
            <v>OSIPOV.R</v>
          </cell>
          <cell r="H4196" t="str">
            <v>СПБ</v>
          </cell>
          <cell r="I4196" t="str">
            <v>SPMPROS</v>
          </cell>
        </row>
        <row r="4197">
          <cell r="A4197" t="str">
            <v>Y0056582</v>
          </cell>
          <cell r="B4197">
            <v>43419</v>
          </cell>
          <cell r="C4197">
            <v>43422</v>
          </cell>
          <cell r="D4197">
            <v>43422</v>
          </cell>
          <cell r="E4197" t="str">
            <v>LE0086783</v>
          </cell>
          <cell r="F4197" t="str">
            <v>ООО Региональный Центр Судебно</v>
          </cell>
          <cell r="G4197" t="str">
            <v>OSIPOV.R</v>
          </cell>
          <cell r="H4197" t="str">
            <v>СПБ</v>
          </cell>
          <cell r="I4197" t="str">
            <v>SPB2</v>
          </cell>
        </row>
        <row r="4198">
          <cell r="A4198" t="str">
            <v>Y0070097</v>
          </cell>
          <cell r="B4198">
            <v>43420</v>
          </cell>
          <cell r="C4198">
            <v>43422</v>
          </cell>
          <cell r="D4198">
            <v>43422</v>
          </cell>
          <cell r="E4198" t="str">
            <v>CC30876</v>
          </cell>
          <cell r="F4198" t="str">
            <v>Kaukov Sergey</v>
          </cell>
          <cell r="G4198" t="str">
            <v>OSIPOV.R</v>
          </cell>
          <cell r="H4198" t="str">
            <v>СПБ</v>
          </cell>
          <cell r="I4198" t="str">
            <v>SPB</v>
          </cell>
        </row>
        <row r="4199">
          <cell r="A4199" t="str">
            <v>Y0080390</v>
          </cell>
          <cell r="B4199">
            <v>43420</v>
          </cell>
          <cell r="C4199">
            <v>43422</v>
          </cell>
          <cell r="D4199">
            <v>43422</v>
          </cell>
          <cell r="E4199" t="str">
            <v>CC09586</v>
          </cell>
          <cell r="F4199" t="str">
            <v>ЗАО  "Дистрибьюторский Центр "</v>
          </cell>
          <cell r="G4199" t="str">
            <v>OSIPOV.R</v>
          </cell>
          <cell r="H4199" t="str">
            <v>СПБ</v>
          </cell>
          <cell r="I4199" t="str">
            <v>SPMMUZHIK</v>
          </cell>
        </row>
        <row r="4200">
          <cell r="A4200" t="str">
            <v>Y0080517</v>
          </cell>
          <cell r="B4200">
            <v>43420</v>
          </cell>
          <cell r="C4200">
            <v>43422</v>
          </cell>
          <cell r="D4200">
            <v>43422</v>
          </cell>
          <cell r="E4200" t="str">
            <v>CC09586</v>
          </cell>
          <cell r="F4200" t="str">
            <v>ЗАО  "Дистрибьюторский Центр "</v>
          </cell>
          <cell r="G4200" t="str">
            <v>OSIPOV.R</v>
          </cell>
          <cell r="H4200" t="str">
            <v>СПБ</v>
          </cell>
          <cell r="I4200" t="str">
            <v>SPMMUZHIK</v>
          </cell>
        </row>
        <row r="4201">
          <cell r="A4201" t="str">
            <v>Y0092860</v>
          </cell>
          <cell r="B4201">
            <v>43421</v>
          </cell>
          <cell r="C4201">
            <v>43422</v>
          </cell>
          <cell r="D4201">
            <v>43422</v>
          </cell>
          <cell r="E4201" t="str">
            <v>CD083938</v>
          </cell>
          <cell r="F4201" t="str">
            <v>ООО "Техно Сити"</v>
          </cell>
          <cell r="G4201" t="str">
            <v>OSIPOV.R</v>
          </cell>
          <cell r="H4201" t="str">
            <v>СПБ</v>
          </cell>
          <cell r="I4201" t="str">
            <v>SPB2</v>
          </cell>
        </row>
        <row r="4202">
          <cell r="A4202" t="str">
            <v>Y0119876</v>
          </cell>
          <cell r="B4202">
            <v>43422</v>
          </cell>
          <cell r="C4202">
            <v>43422</v>
          </cell>
          <cell r="D4202">
            <v>43422</v>
          </cell>
          <cell r="E4202" t="str">
            <v>CD108405</v>
          </cell>
          <cell r="F4202" t="str">
            <v>ООО "ЭнергоПромИнвест"</v>
          </cell>
          <cell r="G4202" t="str">
            <v>OSIPOV.R</v>
          </cell>
          <cell r="H4202" t="str">
            <v>СПБ</v>
          </cell>
          <cell r="I4202" t="str">
            <v>SPB2</v>
          </cell>
        </row>
        <row r="4203">
          <cell r="A4203" t="str">
            <v>S8179578</v>
          </cell>
          <cell r="B4203">
            <v>43421</v>
          </cell>
          <cell r="C4203">
            <v>43422</v>
          </cell>
          <cell r="D4203">
            <v>43422</v>
          </cell>
          <cell r="E4203" t="str">
            <v>CC00001</v>
          </cell>
          <cell r="F4203" t="str">
            <v>Частное лицо</v>
          </cell>
          <cell r="G4203" t="str">
            <v>PANYUKOV.V</v>
          </cell>
          <cell r="H4203" t="str">
            <v>ФЛ</v>
          </cell>
          <cell r="I4203" t="str">
            <v>SPB</v>
          </cell>
        </row>
        <row r="4204">
          <cell r="A4204" t="str">
            <v>S8179591</v>
          </cell>
          <cell r="B4204">
            <v>43421</v>
          </cell>
          <cell r="C4204">
            <v>43422</v>
          </cell>
          <cell r="D4204">
            <v>43422</v>
          </cell>
          <cell r="E4204" t="str">
            <v>CC00001</v>
          </cell>
          <cell r="F4204" t="str">
            <v>Частное лицо</v>
          </cell>
          <cell r="G4204" t="str">
            <v>PANYUKOV.V</v>
          </cell>
          <cell r="H4204" t="str">
            <v>ФЛ</v>
          </cell>
          <cell r="I4204" t="str">
            <v>SPB</v>
          </cell>
        </row>
        <row r="4205">
          <cell r="A4205" t="str">
            <v>S8179596</v>
          </cell>
          <cell r="B4205">
            <v>43421</v>
          </cell>
          <cell r="C4205">
            <v>43422</v>
          </cell>
          <cell r="D4205">
            <v>43422</v>
          </cell>
          <cell r="E4205" t="str">
            <v>CC00001</v>
          </cell>
          <cell r="F4205" t="str">
            <v>Частное лицо</v>
          </cell>
          <cell r="G4205" t="str">
            <v>PANYUKOV.V</v>
          </cell>
          <cell r="H4205" t="str">
            <v>ФЛ</v>
          </cell>
          <cell r="I4205" t="str">
            <v>SPB</v>
          </cell>
        </row>
        <row r="4206">
          <cell r="A4206" t="str">
            <v>S8179007</v>
          </cell>
          <cell r="B4206">
            <v>43420</v>
          </cell>
          <cell r="C4206">
            <v>43422</v>
          </cell>
          <cell r="D4206">
            <v>43422</v>
          </cell>
          <cell r="E4206" t="str">
            <v>CC00001</v>
          </cell>
          <cell r="F4206" t="str">
            <v>Частное лицо</v>
          </cell>
          <cell r="G4206" t="str">
            <v>PARYAKIN.O</v>
          </cell>
          <cell r="H4206" t="str">
            <v>ФЛ</v>
          </cell>
          <cell r="I4206" t="str">
            <v>SPMLINE6</v>
          </cell>
        </row>
        <row r="4207">
          <cell r="A4207" t="str">
            <v>Y0080260</v>
          </cell>
          <cell r="B4207">
            <v>43420</v>
          </cell>
          <cell r="C4207">
            <v>43422</v>
          </cell>
          <cell r="D4207">
            <v>43422</v>
          </cell>
          <cell r="E4207" t="str">
            <v>IX129516</v>
          </cell>
          <cell r="F4207" t="str">
            <v>частное лицо</v>
          </cell>
          <cell r="G4207" t="str">
            <v>PARYAKIN.O</v>
          </cell>
          <cell r="H4207" t="str">
            <v>ФЛ</v>
          </cell>
          <cell r="I4207" t="str">
            <v>SPB3</v>
          </cell>
        </row>
        <row r="4208">
          <cell r="A4208" t="str">
            <v>F0025526</v>
          </cell>
          <cell r="B4208">
            <v>43419</v>
          </cell>
          <cell r="C4208">
            <v>43422</v>
          </cell>
          <cell r="D4208">
            <v>43422</v>
          </cell>
          <cell r="E4208" t="str">
            <v>CC00001</v>
          </cell>
          <cell r="F4208" t="str">
            <v>Частное лицо</v>
          </cell>
          <cell r="G4208" t="str">
            <v>PESHKOV</v>
          </cell>
          <cell r="H4208" t="str">
            <v>ФЛ</v>
          </cell>
          <cell r="I4208" t="str">
            <v>SPB4</v>
          </cell>
        </row>
        <row r="4209">
          <cell r="A4209" t="str">
            <v>Y0044572</v>
          </cell>
          <cell r="B4209">
            <v>43419</v>
          </cell>
          <cell r="C4209">
            <v>43422</v>
          </cell>
          <cell r="D4209">
            <v>43422</v>
          </cell>
          <cell r="E4209" t="str">
            <v>IC104338</v>
          </cell>
          <cell r="F4209" t="str">
            <v>Денис Мельниченко</v>
          </cell>
          <cell r="G4209" t="str">
            <v>PESHKOV</v>
          </cell>
          <cell r="H4209" t="str">
            <v>ФЛ</v>
          </cell>
          <cell r="I4209" t="str">
            <v>SPB2</v>
          </cell>
        </row>
        <row r="4210">
          <cell r="A4210" t="str">
            <v>S8165709</v>
          </cell>
          <cell r="B4210">
            <v>43418</v>
          </cell>
          <cell r="C4210">
            <v>43422</v>
          </cell>
          <cell r="D4210">
            <v>43422</v>
          </cell>
          <cell r="E4210" t="str">
            <v>CC61714</v>
          </cell>
          <cell r="F4210" t="str">
            <v>ООО "Морские пропульсивные</v>
          </cell>
          <cell r="G4210" t="str">
            <v>PETROVA.E</v>
          </cell>
          <cell r="H4210" t="str">
            <v>СПБ</v>
          </cell>
          <cell r="I4210" t="str">
            <v>SPB</v>
          </cell>
        </row>
        <row r="4211">
          <cell r="A4211" t="str">
            <v>S8169703</v>
          </cell>
          <cell r="B4211">
            <v>43419</v>
          </cell>
          <cell r="C4211">
            <v>43422</v>
          </cell>
          <cell r="D4211">
            <v>43422</v>
          </cell>
          <cell r="E4211" t="str">
            <v>CD099107</v>
          </cell>
          <cell r="F4211" t="str">
            <v>ООО "ПК ВЕЛЕС"</v>
          </cell>
          <cell r="G4211" t="str">
            <v>PETROVA.E</v>
          </cell>
          <cell r="H4211" t="str">
            <v>СПБ</v>
          </cell>
          <cell r="I4211" t="str">
            <v>SPMLINE6</v>
          </cell>
        </row>
        <row r="4212">
          <cell r="A4212" t="str">
            <v>Y0021803</v>
          </cell>
          <cell r="B4212">
            <v>43418</v>
          </cell>
          <cell r="C4212">
            <v>43422</v>
          </cell>
          <cell r="D4212">
            <v>43422</v>
          </cell>
          <cell r="E4212" t="str">
            <v>CC83949</v>
          </cell>
          <cell r="F4212" t="str">
            <v>ЗАО "Альваспецстрой"</v>
          </cell>
          <cell r="G4212" t="str">
            <v>PETROVA.E</v>
          </cell>
          <cell r="H4212" t="str">
            <v>СПБ</v>
          </cell>
          <cell r="I4212" t="str">
            <v>SPB</v>
          </cell>
        </row>
        <row r="4213">
          <cell r="A4213" t="str">
            <v>Y0021807</v>
          </cell>
          <cell r="B4213">
            <v>43418</v>
          </cell>
          <cell r="C4213">
            <v>43422</v>
          </cell>
          <cell r="D4213">
            <v>43422</v>
          </cell>
          <cell r="E4213" t="str">
            <v>CC25031</v>
          </cell>
          <cell r="F4213" t="str">
            <v>Нейгум Павел</v>
          </cell>
          <cell r="G4213" t="str">
            <v>PETROVA.E</v>
          </cell>
          <cell r="H4213" t="str">
            <v>СПБ</v>
          </cell>
          <cell r="I4213" t="str">
            <v>SPB3</v>
          </cell>
        </row>
        <row r="4214">
          <cell r="A4214" t="str">
            <v>Y0023539</v>
          </cell>
          <cell r="B4214">
            <v>43418</v>
          </cell>
          <cell r="C4214">
            <v>43422</v>
          </cell>
          <cell r="D4214">
            <v>43422</v>
          </cell>
          <cell r="E4214" t="str">
            <v>CC36480</v>
          </cell>
          <cell r="F4214" t="str">
            <v>ООО "САФ"</v>
          </cell>
          <cell r="G4214" t="str">
            <v>PETROVA.E</v>
          </cell>
          <cell r="H4214" t="str">
            <v>СПБ</v>
          </cell>
          <cell r="I4214" t="str">
            <v>SPB</v>
          </cell>
        </row>
        <row r="4215">
          <cell r="A4215" t="str">
            <v>Y0033389</v>
          </cell>
          <cell r="B4215">
            <v>43419</v>
          </cell>
          <cell r="C4215">
            <v>43422</v>
          </cell>
          <cell r="D4215">
            <v>43422</v>
          </cell>
          <cell r="E4215" t="str">
            <v>LE0002575</v>
          </cell>
          <cell r="F4215" t="str">
            <v>ООО ''НПО ''Завод химических р</v>
          </cell>
          <cell r="G4215" t="str">
            <v>PETROVA.E</v>
          </cell>
          <cell r="H4215" t="str">
            <v>СПБ</v>
          </cell>
          <cell r="I4215" t="str">
            <v>SPB3</v>
          </cell>
        </row>
        <row r="4216">
          <cell r="A4216" t="str">
            <v>Y0033735</v>
          </cell>
          <cell r="B4216">
            <v>43419</v>
          </cell>
          <cell r="C4216">
            <v>43422</v>
          </cell>
          <cell r="D4216">
            <v>43422</v>
          </cell>
          <cell r="E4216" t="str">
            <v>LE0103223</v>
          </cell>
          <cell r="F4216" t="str">
            <v>ООО «ЖЭС» Чистые пруды»</v>
          </cell>
          <cell r="G4216" t="str">
            <v>PETROVA.E</v>
          </cell>
          <cell r="H4216" t="str">
            <v>СПБ</v>
          </cell>
          <cell r="I4216" t="str">
            <v>SPMVETER2</v>
          </cell>
        </row>
        <row r="4217">
          <cell r="A4217" t="str">
            <v>Y0040439</v>
          </cell>
          <cell r="B4217">
            <v>43419</v>
          </cell>
          <cell r="C4217">
            <v>43422</v>
          </cell>
          <cell r="D4217">
            <v>43422</v>
          </cell>
          <cell r="E4217" t="str">
            <v>CC68082</v>
          </cell>
          <cell r="F4217" t="str">
            <v>Формоза</v>
          </cell>
          <cell r="G4217" t="str">
            <v>PETROVA.E</v>
          </cell>
          <cell r="H4217" t="str">
            <v>СПБ</v>
          </cell>
          <cell r="I4217" t="str">
            <v>SPMPSKOV</v>
          </cell>
        </row>
        <row r="4218">
          <cell r="A4218" t="str">
            <v>Y0043070</v>
          </cell>
          <cell r="B4218">
            <v>43419</v>
          </cell>
          <cell r="C4218">
            <v>43422</v>
          </cell>
          <cell r="D4218">
            <v>43422</v>
          </cell>
          <cell r="E4218" t="str">
            <v>LE0109228</v>
          </cell>
          <cell r="F4218" t="str">
            <v>Я.ТАКСИ</v>
          </cell>
          <cell r="G4218" t="str">
            <v>PETROVA.E</v>
          </cell>
          <cell r="H4218" t="str">
            <v>СПБ</v>
          </cell>
          <cell r="I4218" t="str">
            <v>SPB2</v>
          </cell>
        </row>
        <row r="4219">
          <cell r="A4219" t="str">
            <v>Y0059532</v>
          </cell>
          <cell r="B4219">
            <v>43420</v>
          </cell>
          <cell r="C4219">
            <v>43422</v>
          </cell>
          <cell r="D4219">
            <v>43422</v>
          </cell>
          <cell r="E4219" t="str">
            <v>CC61589</v>
          </cell>
          <cell r="F4219" t="str">
            <v>АО "Кировтелеком"</v>
          </cell>
          <cell r="G4219" t="str">
            <v>PETROVA.E</v>
          </cell>
          <cell r="H4219" t="str">
            <v>СПБ</v>
          </cell>
          <cell r="I4219" t="str">
            <v>SPB</v>
          </cell>
        </row>
        <row r="4220">
          <cell r="A4220" t="str">
            <v>Y0062757</v>
          </cell>
          <cell r="B4220">
            <v>43420</v>
          </cell>
          <cell r="C4220">
            <v>43422</v>
          </cell>
          <cell r="D4220">
            <v>43422</v>
          </cell>
          <cell r="E4220" t="str">
            <v>CC54221</v>
          </cell>
          <cell r="F4220" t="str">
            <v>ЗАО «НПО Специальных материало</v>
          </cell>
          <cell r="G4220" t="str">
            <v>PETROVA.E</v>
          </cell>
          <cell r="H4220" t="str">
            <v>СПБ</v>
          </cell>
          <cell r="I4220" t="str">
            <v>SPB2</v>
          </cell>
        </row>
        <row r="4221">
          <cell r="A4221" t="str">
            <v>Y0095338</v>
          </cell>
          <cell r="B4221">
            <v>43421</v>
          </cell>
          <cell r="C4221">
            <v>43422</v>
          </cell>
          <cell r="D4221">
            <v>43422</v>
          </cell>
          <cell r="E4221" t="str">
            <v>LE0096680</v>
          </cell>
          <cell r="F4221" t="str">
            <v>Смычковые Инструменты</v>
          </cell>
          <cell r="G4221" t="str">
            <v>PETROVA.E</v>
          </cell>
          <cell r="H4221" t="str">
            <v>СПБ</v>
          </cell>
          <cell r="I4221" t="str">
            <v>SPMKORAB</v>
          </cell>
        </row>
        <row r="4222">
          <cell r="A4222" t="str">
            <v>Y0042172</v>
          </cell>
          <cell r="B4222">
            <v>43419</v>
          </cell>
          <cell r="C4222">
            <v>43422</v>
          </cell>
          <cell r="D4222">
            <v>43422</v>
          </cell>
          <cell r="E4222" t="str">
            <v>CC00001</v>
          </cell>
          <cell r="F4222" t="str">
            <v>Алексей Литвищенко</v>
          </cell>
          <cell r="G4222" t="str">
            <v>POPOVA.NAD</v>
          </cell>
          <cell r="H4222" t="str">
            <v>ФЛ</v>
          </cell>
          <cell r="I4222" t="str">
            <v>SPB2</v>
          </cell>
        </row>
        <row r="4223">
          <cell r="A4223" t="str">
            <v>F0030310</v>
          </cell>
          <cell r="B4223">
            <v>43422</v>
          </cell>
          <cell r="C4223">
            <v>43422</v>
          </cell>
          <cell r="D4223">
            <v>43422</v>
          </cell>
          <cell r="E4223" t="str">
            <v>CC00001</v>
          </cell>
          <cell r="F4223" t="str">
            <v>Частное лицо</v>
          </cell>
          <cell r="G4223" t="str">
            <v>REPETUEV.N</v>
          </cell>
          <cell r="H4223" t="str">
            <v>ФЛ</v>
          </cell>
          <cell r="I4223" t="str">
            <v>SPB2</v>
          </cell>
        </row>
        <row r="4224">
          <cell r="A4224" t="str">
            <v>Y0024116</v>
          </cell>
          <cell r="B4224">
            <v>43418</v>
          </cell>
          <cell r="C4224">
            <v>43422</v>
          </cell>
          <cell r="D4224">
            <v>43422</v>
          </cell>
          <cell r="E4224" t="str">
            <v>CC00001</v>
          </cell>
          <cell r="F4224" t="str">
            <v>Ксения Строганова</v>
          </cell>
          <cell r="G4224" t="str">
            <v>RUBAN.V</v>
          </cell>
          <cell r="H4224" t="str">
            <v>ФЛ</v>
          </cell>
          <cell r="I4224" t="str">
            <v>SPB5</v>
          </cell>
        </row>
        <row r="4225">
          <cell r="A4225" t="str">
            <v>Y0093856</v>
          </cell>
          <cell r="B4225">
            <v>43421</v>
          </cell>
          <cell r="C4225">
            <v>43422</v>
          </cell>
          <cell r="D4225">
            <v>43422</v>
          </cell>
          <cell r="E4225" t="str">
            <v>CC00001</v>
          </cell>
          <cell r="F4225" t="str">
            <v>Артем Миронов</v>
          </cell>
          <cell r="G4225" t="str">
            <v>RUBAN.V</v>
          </cell>
          <cell r="H4225" t="str">
            <v>ФЛ</v>
          </cell>
          <cell r="I4225" t="str">
            <v>SPB5</v>
          </cell>
        </row>
        <row r="4226">
          <cell r="A4226" t="str">
            <v>S8167649</v>
          </cell>
          <cell r="B4226">
            <v>43419</v>
          </cell>
          <cell r="C4226">
            <v>43422</v>
          </cell>
          <cell r="D4226">
            <v>43422</v>
          </cell>
          <cell r="E4226" t="str">
            <v>CD135113</v>
          </cell>
          <cell r="F4226" t="str">
            <v>СПб ГБУЗ "Родильный дом № 6</v>
          </cell>
          <cell r="G4226" t="str">
            <v>SAKHAROV.N</v>
          </cell>
          <cell r="H4226" t="str">
            <v>СПБ</v>
          </cell>
          <cell r="I4226" t="str">
            <v>SPB</v>
          </cell>
        </row>
        <row r="4227">
          <cell r="A4227" t="str">
            <v>S8185563</v>
          </cell>
          <cell r="B4227">
            <v>43422</v>
          </cell>
          <cell r="C4227">
            <v>43422</v>
          </cell>
          <cell r="D4227">
            <v>43422</v>
          </cell>
          <cell r="E4227" t="str">
            <v>CC00001</v>
          </cell>
          <cell r="F4227" t="str">
            <v>Частное лицо</v>
          </cell>
          <cell r="G4227" t="str">
            <v>SASHAKOSH</v>
          </cell>
          <cell r="H4227" t="str">
            <v>ФЛ</v>
          </cell>
          <cell r="I4227" t="str">
            <v>SPB</v>
          </cell>
        </row>
        <row r="4228">
          <cell r="A4228" t="str">
            <v>S8179959</v>
          </cell>
          <cell r="B4228">
            <v>43421</v>
          </cell>
          <cell r="C4228">
            <v>43422</v>
          </cell>
          <cell r="D4228">
            <v>43422</v>
          </cell>
          <cell r="E4228" t="str">
            <v>CC00001</v>
          </cell>
          <cell r="F4228" t="str">
            <v>Частное лицо</v>
          </cell>
          <cell r="G4228" t="str">
            <v>SHAFIKOV.I</v>
          </cell>
          <cell r="H4228" t="str">
            <v>ФЛ</v>
          </cell>
          <cell r="I4228" t="str">
            <v>SPB</v>
          </cell>
        </row>
        <row r="4229">
          <cell r="A4229" t="str">
            <v>S8179966</v>
          </cell>
          <cell r="B4229">
            <v>43421</v>
          </cell>
          <cell r="C4229">
            <v>43422</v>
          </cell>
          <cell r="D4229">
            <v>43422</v>
          </cell>
          <cell r="E4229" t="str">
            <v>CC00001</v>
          </cell>
          <cell r="F4229" t="str">
            <v>Частное лицо</v>
          </cell>
          <cell r="G4229" t="str">
            <v>SHAFIKOV.I</v>
          </cell>
          <cell r="H4229" t="str">
            <v>ФЛ</v>
          </cell>
          <cell r="I4229" t="str">
            <v>SPB</v>
          </cell>
        </row>
        <row r="4230">
          <cell r="A4230" t="str">
            <v>S8180019</v>
          </cell>
          <cell r="B4230">
            <v>43421</v>
          </cell>
          <cell r="C4230">
            <v>43422</v>
          </cell>
          <cell r="D4230">
            <v>43422</v>
          </cell>
          <cell r="E4230" t="str">
            <v>CC00001</v>
          </cell>
          <cell r="F4230" t="str">
            <v>Частное лицо</v>
          </cell>
          <cell r="G4230" t="str">
            <v>SHAFIKOV.I</v>
          </cell>
          <cell r="H4230" t="str">
            <v>ФЛ</v>
          </cell>
          <cell r="I4230" t="str">
            <v>SPB</v>
          </cell>
        </row>
        <row r="4231">
          <cell r="A4231" t="str">
            <v>S8183784</v>
          </cell>
          <cell r="B4231">
            <v>43422</v>
          </cell>
          <cell r="C4231">
            <v>43422</v>
          </cell>
          <cell r="D4231">
            <v>43422</v>
          </cell>
          <cell r="E4231" t="str">
            <v>CC00001</v>
          </cell>
          <cell r="F4231" t="str">
            <v>Частное лицо</v>
          </cell>
          <cell r="G4231" t="str">
            <v>SHAFIKOV.I</v>
          </cell>
          <cell r="H4231" t="str">
            <v>ФЛ</v>
          </cell>
          <cell r="I4231" t="str">
            <v>SPB</v>
          </cell>
        </row>
        <row r="4232">
          <cell r="A4232" t="str">
            <v>S8185365</v>
          </cell>
          <cell r="B4232">
            <v>43422</v>
          </cell>
          <cell r="C4232">
            <v>43422</v>
          </cell>
          <cell r="D4232">
            <v>43422</v>
          </cell>
          <cell r="E4232" t="str">
            <v>CC00001</v>
          </cell>
          <cell r="F4232" t="str">
            <v>Частное лицо</v>
          </cell>
          <cell r="G4232" t="str">
            <v>SHAFIKOV.I</v>
          </cell>
          <cell r="H4232" t="str">
            <v>ФЛ</v>
          </cell>
          <cell r="I4232" t="str">
            <v>SPB</v>
          </cell>
        </row>
        <row r="4233">
          <cell r="A4233" t="str">
            <v>Y0093825</v>
          </cell>
          <cell r="B4233">
            <v>43421</v>
          </cell>
          <cell r="C4233">
            <v>43422</v>
          </cell>
          <cell r="D4233">
            <v>43422</v>
          </cell>
          <cell r="E4233" t="str">
            <v>CC00001</v>
          </cell>
          <cell r="F4233" t="str">
            <v>na na</v>
          </cell>
          <cell r="G4233" t="str">
            <v>SHAFIKOV.I</v>
          </cell>
          <cell r="H4233" t="str">
            <v>ФЛ</v>
          </cell>
          <cell r="I4233" t="str">
            <v>SPB</v>
          </cell>
        </row>
        <row r="4234">
          <cell r="A4234" t="str">
            <v>R9863699</v>
          </cell>
          <cell r="B4234">
            <v>43412</v>
          </cell>
          <cell r="C4234">
            <v>43422</v>
          </cell>
          <cell r="D4234">
            <v>43422</v>
          </cell>
          <cell r="E4234" t="str">
            <v>I0328373</v>
          </cell>
          <cell r="F4234" t="str">
            <v>Андрей Ковалев</v>
          </cell>
          <cell r="G4234" t="str">
            <v>SHAROV.V</v>
          </cell>
          <cell r="H4234" t="str">
            <v>ФЛ</v>
          </cell>
          <cell r="I4234" t="str">
            <v>SPMLADOG</v>
          </cell>
        </row>
        <row r="4235">
          <cell r="A4235" t="str">
            <v>F0027558</v>
          </cell>
          <cell r="B4235">
            <v>43420</v>
          </cell>
          <cell r="C4235">
            <v>43422</v>
          </cell>
          <cell r="D4235">
            <v>43422</v>
          </cell>
          <cell r="E4235" t="str">
            <v>IE913919</v>
          </cell>
          <cell r="F4235" t="str">
            <v>Ястребов Виктор</v>
          </cell>
          <cell r="G4235" t="str">
            <v>SHEKHORIN</v>
          </cell>
          <cell r="H4235" t="str">
            <v>ФЛ</v>
          </cell>
          <cell r="I4235" t="str">
            <v>SPB</v>
          </cell>
        </row>
        <row r="4236">
          <cell r="A4236" t="str">
            <v>F0028022</v>
          </cell>
          <cell r="B4236">
            <v>43420</v>
          </cell>
          <cell r="C4236">
            <v>43422</v>
          </cell>
          <cell r="D4236">
            <v>43422</v>
          </cell>
          <cell r="E4236" t="str">
            <v>CC00001</v>
          </cell>
          <cell r="F4236" t="str">
            <v>Частное лицо</v>
          </cell>
          <cell r="G4236" t="str">
            <v>SHEKHORIN</v>
          </cell>
          <cell r="H4236" t="str">
            <v>ФЛ</v>
          </cell>
          <cell r="I4236" t="str">
            <v>SPMENTUZIA</v>
          </cell>
        </row>
        <row r="4237">
          <cell r="A4237" t="str">
            <v>S8180613</v>
          </cell>
          <cell r="B4237">
            <v>43421</v>
          </cell>
          <cell r="C4237">
            <v>43422</v>
          </cell>
          <cell r="D4237">
            <v>43422</v>
          </cell>
          <cell r="E4237" t="str">
            <v>CC00001</v>
          </cell>
          <cell r="F4237" t="str">
            <v>Частное лицо</v>
          </cell>
          <cell r="G4237" t="str">
            <v>SHERSTYUK</v>
          </cell>
          <cell r="H4237" t="str">
            <v>ФЛ</v>
          </cell>
          <cell r="I4237" t="str">
            <v>SPB3</v>
          </cell>
        </row>
        <row r="4238">
          <cell r="A4238" t="str">
            <v>S8181077</v>
          </cell>
          <cell r="B4238">
            <v>43421</v>
          </cell>
          <cell r="C4238">
            <v>43422</v>
          </cell>
          <cell r="D4238">
            <v>43422</v>
          </cell>
          <cell r="E4238" t="str">
            <v>CC00001</v>
          </cell>
          <cell r="F4238" t="str">
            <v>Частное лицо</v>
          </cell>
          <cell r="G4238" t="str">
            <v>SHERSTYUK</v>
          </cell>
          <cell r="H4238" t="str">
            <v>ФЛ</v>
          </cell>
          <cell r="I4238" t="str">
            <v>SPB3</v>
          </cell>
        </row>
        <row r="4239">
          <cell r="A4239" t="str">
            <v>F0026153</v>
          </cell>
          <cell r="B4239">
            <v>43419</v>
          </cell>
          <cell r="C4239">
            <v>43422</v>
          </cell>
          <cell r="D4239">
            <v>43422</v>
          </cell>
          <cell r="E4239" t="str">
            <v>CC00001</v>
          </cell>
          <cell r="F4239" t="str">
            <v>Частное лицо</v>
          </cell>
          <cell r="G4239" t="str">
            <v>SMIRNOVAL</v>
          </cell>
          <cell r="H4239" t="str">
            <v>ФЛ</v>
          </cell>
          <cell r="I4239" t="str">
            <v>SPB</v>
          </cell>
        </row>
        <row r="4240">
          <cell r="A4240" t="str">
            <v>S8182935</v>
          </cell>
          <cell r="B4240">
            <v>43422</v>
          </cell>
          <cell r="C4240">
            <v>43422</v>
          </cell>
          <cell r="D4240">
            <v>43422</v>
          </cell>
          <cell r="E4240" t="str">
            <v>CC00001</v>
          </cell>
          <cell r="F4240" t="str">
            <v>Частное лицо</v>
          </cell>
          <cell r="G4240" t="str">
            <v>SRV_IA</v>
          </cell>
          <cell r="H4240" t="str">
            <v>ФЛ</v>
          </cell>
          <cell r="I4240" t="str">
            <v>SPMKORAB</v>
          </cell>
        </row>
        <row r="4241">
          <cell r="A4241" t="str">
            <v>S8183164</v>
          </cell>
          <cell r="B4241">
            <v>43422</v>
          </cell>
          <cell r="C4241">
            <v>43422</v>
          </cell>
          <cell r="D4241">
            <v>43422</v>
          </cell>
          <cell r="E4241" t="str">
            <v>CC00001</v>
          </cell>
          <cell r="F4241" t="str">
            <v>Частное лицо</v>
          </cell>
          <cell r="G4241" t="str">
            <v>SRV_IA</v>
          </cell>
          <cell r="H4241" t="str">
            <v>ФЛ</v>
          </cell>
          <cell r="I4241" t="str">
            <v>SPMKAMEN</v>
          </cell>
        </row>
        <row r="4242">
          <cell r="A4242" t="str">
            <v>S8183165</v>
          </cell>
          <cell r="B4242">
            <v>43422</v>
          </cell>
          <cell r="C4242">
            <v>43422</v>
          </cell>
          <cell r="D4242">
            <v>43422</v>
          </cell>
          <cell r="E4242" t="str">
            <v>CC00001</v>
          </cell>
          <cell r="F4242" t="str">
            <v>Частное лицо</v>
          </cell>
          <cell r="G4242" t="str">
            <v>SRV_IA</v>
          </cell>
          <cell r="H4242" t="str">
            <v>ФЛ</v>
          </cell>
          <cell r="I4242" t="str">
            <v>SPMKAMEN</v>
          </cell>
        </row>
        <row r="4243">
          <cell r="A4243" t="str">
            <v>S8183168</v>
          </cell>
          <cell r="B4243">
            <v>43422</v>
          </cell>
          <cell r="C4243">
            <v>43422</v>
          </cell>
          <cell r="D4243">
            <v>43422</v>
          </cell>
          <cell r="E4243" t="str">
            <v>CC00001</v>
          </cell>
          <cell r="F4243" t="str">
            <v>Частное лицо</v>
          </cell>
          <cell r="G4243" t="str">
            <v>SRV_IA</v>
          </cell>
          <cell r="H4243" t="str">
            <v>ФЛ</v>
          </cell>
          <cell r="I4243" t="str">
            <v>SPMKAMEN</v>
          </cell>
        </row>
        <row r="4244">
          <cell r="A4244" t="str">
            <v>S8183172</v>
          </cell>
          <cell r="B4244">
            <v>43422</v>
          </cell>
          <cell r="C4244">
            <v>43422</v>
          </cell>
          <cell r="D4244">
            <v>43422</v>
          </cell>
          <cell r="E4244" t="str">
            <v>CC00001</v>
          </cell>
          <cell r="F4244" t="str">
            <v>Частное лицо</v>
          </cell>
          <cell r="G4244" t="str">
            <v>SRV_IA</v>
          </cell>
          <cell r="H4244" t="str">
            <v>ФЛ</v>
          </cell>
          <cell r="I4244" t="str">
            <v>SPMKAMEN</v>
          </cell>
        </row>
        <row r="4245">
          <cell r="A4245" t="str">
            <v>S8183186</v>
          </cell>
          <cell r="B4245">
            <v>43422</v>
          </cell>
          <cell r="C4245">
            <v>43422</v>
          </cell>
          <cell r="D4245">
            <v>43422</v>
          </cell>
          <cell r="E4245" t="str">
            <v>CC00001</v>
          </cell>
          <cell r="F4245" t="str">
            <v>Частное лицо</v>
          </cell>
          <cell r="G4245" t="str">
            <v>SRV_IA</v>
          </cell>
          <cell r="H4245" t="str">
            <v>ФЛ</v>
          </cell>
          <cell r="I4245" t="str">
            <v>SPMKAMEN</v>
          </cell>
        </row>
        <row r="4246">
          <cell r="A4246" t="str">
            <v>S8183579</v>
          </cell>
          <cell r="B4246">
            <v>43422</v>
          </cell>
          <cell r="C4246">
            <v>43422</v>
          </cell>
          <cell r="D4246">
            <v>43422</v>
          </cell>
          <cell r="E4246" t="str">
            <v>CC00001</v>
          </cell>
          <cell r="F4246" t="str">
            <v>Частное лицо</v>
          </cell>
          <cell r="G4246" t="str">
            <v>SRV_IA</v>
          </cell>
          <cell r="H4246" t="str">
            <v>ФЛ</v>
          </cell>
          <cell r="I4246" t="str">
            <v>SPMKORAB</v>
          </cell>
        </row>
        <row r="4247">
          <cell r="A4247" t="str">
            <v>S8183580</v>
          </cell>
          <cell r="B4247">
            <v>43422</v>
          </cell>
          <cell r="C4247">
            <v>43422</v>
          </cell>
          <cell r="D4247">
            <v>43422</v>
          </cell>
          <cell r="E4247" t="str">
            <v>CC00001</v>
          </cell>
          <cell r="F4247" t="str">
            <v>Частное лицо</v>
          </cell>
          <cell r="G4247" t="str">
            <v>SRV_IA</v>
          </cell>
          <cell r="H4247" t="str">
            <v>ФЛ</v>
          </cell>
          <cell r="I4247" t="str">
            <v>SPMKORAB</v>
          </cell>
        </row>
        <row r="4248">
          <cell r="A4248" t="str">
            <v>S8183991</v>
          </cell>
          <cell r="B4248">
            <v>43422</v>
          </cell>
          <cell r="C4248">
            <v>43422</v>
          </cell>
          <cell r="D4248">
            <v>43422</v>
          </cell>
          <cell r="E4248" t="str">
            <v>CC00001</v>
          </cell>
          <cell r="F4248" t="str">
            <v>Частное лицо</v>
          </cell>
          <cell r="G4248" t="str">
            <v>SRV_IA</v>
          </cell>
          <cell r="H4248" t="str">
            <v>ФЛ</v>
          </cell>
          <cell r="I4248" t="str">
            <v>SPMPROS</v>
          </cell>
        </row>
        <row r="4249">
          <cell r="A4249" t="str">
            <v>S8183997</v>
          </cell>
          <cell r="B4249">
            <v>43422</v>
          </cell>
          <cell r="C4249">
            <v>43422</v>
          </cell>
          <cell r="D4249">
            <v>43422</v>
          </cell>
          <cell r="E4249" t="str">
            <v>CC00001</v>
          </cell>
          <cell r="F4249" t="str">
            <v>Частное лицо</v>
          </cell>
          <cell r="G4249" t="str">
            <v>SRV_IA</v>
          </cell>
          <cell r="H4249" t="str">
            <v>ФЛ</v>
          </cell>
          <cell r="I4249" t="str">
            <v>SPMPROS</v>
          </cell>
        </row>
        <row r="4250">
          <cell r="A4250" t="str">
            <v>S8183998</v>
          </cell>
          <cell r="B4250">
            <v>43422</v>
          </cell>
          <cell r="C4250">
            <v>43422</v>
          </cell>
          <cell r="D4250">
            <v>43422</v>
          </cell>
          <cell r="E4250" t="str">
            <v>CC00001</v>
          </cell>
          <cell r="F4250" t="str">
            <v>Частное лицо</v>
          </cell>
          <cell r="G4250" t="str">
            <v>SRV_IA</v>
          </cell>
          <cell r="H4250" t="str">
            <v>ФЛ</v>
          </cell>
          <cell r="I4250" t="str">
            <v>SPMPROS</v>
          </cell>
        </row>
        <row r="4251">
          <cell r="A4251" t="str">
            <v>S8184174</v>
          </cell>
          <cell r="B4251">
            <v>43422</v>
          </cell>
          <cell r="C4251">
            <v>43422</v>
          </cell>
          <cell r="D4251">
            <v>43422</v>
          </cell>
          <cell r="E4251" t="str">
            <v>CC00001</v>
          </cell>
          <cell r="F4251" t="str">
            <v>Частное лицо</v>
          </cell>
          <cell r="G4251" t="str">
            <v>SRV_IA</v>
          </cell>
          <cell r="H4251" t="str">
            <v>ФЛ</v>
          </cell>
          <cell r="I4251" t="str">
            <v>SPMENTUZIA</v>
          </cell>
        </row>
        <row r="4252">
          <cell r="A4252" t="str">
            <v>S8184176</v>
          </cell>
          <cell r="B4252">
            <v>43422</v>
          </cell>
          <cell r="C4252">
            <v>43422</v>
          </cell>
          <cell r="D4252">
            <v>43422</v>
          </cell>
          <cell r="E4252" t="str">
            <v>CC00001</v>
          </cell>
          <cell r="F4252" t="str">
            <v>Частное лицо</v>
          </cell>
          <cell r="G4252" t="str">
            <v>SRV_IA</v>
          </cell>
          <cell r="H4252" t="str">
            <v>ФЛ</v>
          </cell>
          <cell r="I4252" t="str">
            <v>SPMENTUZIA</v>
          </cell>
        </row>
        <row r="4253">
          <cell r="A4253" t="str">
            <v>S8184178</v>
          </cell>
          <cell r="B4253">
            <v>43422</v>
          </cell>
          <cell r="C4253">
            <v>43422</v>
          </cell>
          <cell r="D4253">
            <v>43422</v>
          </cell>
          <cell r="E4253" t="str">
            <v>CC00001</v>
          </cell>
          <cell r="F4253" t="str">
            <v>Частное лицо</v>
          </cell>
          <cell r="G4253" t="str">
            <v>SRV_IA</v>
          </cell>
          <cell r="H4253" t="str">
            <v>ФЛ</v>
          </cell>
          <cell r="I4253" t="str">
            <v>SPMENTUZIA</v>
          </cell>
        </row>
        <row r="4254">
          <cell r="A4254" t="str">
            <v>S8184636</v>
          </cell>
          <cell r="B4254">
            <v>43422</v>
          </cell>
          <cell r="C4254">
            <v>43422</v>
          </cell>
          <cell r="D4254">
            <v>43422</v>
          </cell>
          <cell r="E4254" t="str">
            <v>CC00001</v>
          </cell>
          <cell r="F4254" t="str">
            <v>Частное лицо</v>
          </cell>
          <cell r="G4254" t="str">
            <v>SRV_IA</v>
          </cell>
          <cell r="H4254" t="str">
            <v>ФЛ</v>
          </cell>
          <cell r="I4254" t="str">
            <v>SPMLINE6</v>
          </cell>
        </row>
        <row r="4255">
          <cell r="A4255" t="str">
            <v>S8184637</v>
          </cell>
          <cell r="B4255">
            <v>43422</v>
          </cell>
          <cell r="C4255">
            <v>43422</v>
          </cell>
          <cell r="D4255">
            <v>43422</v>
          </cell>
          <cell r="E4255" t="str">
            <v>CC00001</v>
          </cell>
          <cell r="F4255" t="str">
            <v>Частное лицо</v>
          </cell>
          <cell r="G4255" t="str">
            <v>SRV_IA</v>
          </cell>
          <cell r="H4255" t="str">
            <v>ФЛ</v>
          </cell>
          <cell r="I4255" t="str">
            <v>SPMLINE6</v>
          </cell>
        </row>
        <row r="4256">
          <cell r="A4256" t="str">
            <v>S8184639</v>
          </cell>
          <cell r="B4256">
            <v>43422</v>
          </cell>
          <cell r="C4256">
            <v>43422</v>
          </cell>
          <cell r="D4256">
            <v>43422</v>
          </cell>
          <cell r="E4256" t="str">
            <v>CC00001</v>
          </cell>
          <cell r="F4256" t="str">
            <v>Частное лицо</v>
          </cell>
          <cell r="G4256" t="str">
            <v>SRV_IA</v>
          </cell>
          <cell r="H4256" t="str">
            <v>ФЛ</v>
          </cell>
          <cell r="I4256" t="str">
            <v>SPMLINE6</v>
          </cell>
        </row>
        <row r="4257">
          <cell r="A4257" t="str">
            <v>S8184705</v>
          </cell>
          <cell r="B4257">
            <v>43422</v>
          </cell>
          <cell r="C4257">
            <v>43422</v>
          </cell>
          <cell r="D4257">
            <v>43422</v>
          </cell>
          <cell r="E4257" t="str">
            <v>CC00001</v>
          </cell>
          <cell r="F4257" t="str">
            <v>Частное лицо</v>
          </cell>
          <cell r="G4257" t="str">
            <v>SRV_IA</v>
          </cell>
          <cell r="H4257" t="str">
            <v>ФЛ</v>
          </cell>
          <cell r="I4257" t="str">
            <v>SPMPROS</v>
          </cell>
        </row>
        <row r="4258">
          <cell r="A4258" t="str">
            <v>S8184710</v>
          </cell>
          <cell r="B4258">
            <v>43422</v>
          </cell>
          <cell r="C4258">
            <v>43422</v>
          </cell>
          <cell r="D4258">
            <v>43422</v>
          </cell>
          <cell r="E4258" t="str">
            <v>CC00001</v>
          </cell>
          <cell r="F4258" t="str">
            <v>Частное лицо</v>
          </cell>
          <cell r="G4258" t="str">
            <v>SRV_IA</v>
          </cell>
          <cell r="H4258" t="str">
            <v>ФЛ</v>
          </cell>
          <cell r="I4258" t="str">
            <v>SPMPROS</v>
          </cell>
        </row>
        <row r="4259">
          <cell r="A4259" t="str">
            <v>S8184785</v>
          </cell>
          <cell r="B4259">
            <v>43422</v>
          </cell>
          <cell r="C4259">
            <v>43422</v>
          </cell>
          <cell r="D4259">
            <v>43422</v>
          </cell>
          <cell r="E4259" t="str">
            <v>CC00001</v>
          </cell>
          <cell r="F4259" t="str">
            <v>Частное лицо</v>
          </cell>
          <cell r="G4259" t="str">
            <v>SRV_IA</v>
          </cell>
          <cell r="H4259" t="str">
            <v>ФЛ</v>
          </cell>
          <cell r="I4259" t="str">
            <v>SPMCHERNY</v>
          </cell>
        </row>
        <row r="4260">
          <cell r="A4260" t="str">
            <v>S8184786</v>
          </cell>
          <cell r="B4260">
            <v>43422</v>
          </cell>
          <cell r="C4260">
            <v>43422</v>
          </cell>
          <cell r="D4260">
            <v>43422</v>
          </cell>
          <cell r="E4260" t="str">
            <v>CC00001</v>
          </cell>
          <cell r="F4260" t="str">
            <v>Частное лицо</v>
          </cell>
          <cell r="G4260" t="str">
            <v>SRV_IA</v>
          </cell>
          <cell r="H4260" t="str">
            <v>ФЛ</v>
          </cell>
          <cell r="I4260" t="str">
            <v>SPMCHERNY</v>
          </cell>
        </row>
        <row r="4261">
          <cell r="A4261" t="str">
            <v>S8184926</v>
          </cell>
          <cell r="B4261">
            <v>43422</v>
          </cell>
          <cell r="C4261">
            <v>43422</v>
          </cell>
          <cell r="D4261">
            <v>43422</v>
          </cell>
          <cell r="E4261" t="str">
            <v>CC00001</v>
          </cell>
          <cell r="F4261" t="str">
            <v>Частное лицо</v>
          </cell>
          <cell r="G4261" t="str">
            <v>SRV_IA</v>
          </cell>
          <cell r="H4261" t="str">
            <v>ФЛ</v>
          </cell>
          <cell r="I4261" t="str">
            <v>SPMELIZAR</v>
          </cell>
        </row>
        <row r="4262">
          <cell r="A4262" t="str">
            <v>S8184927</v>
          </cell>
          <cell r="B4262">
            <v>43422</v>
          </cell>
          <cell r="C4262">
            <v>43422</v>
          </cell>
          <cell r="D4262">
            <v>43422</v>
          </cell>
          <cell r="E4262" t="str">
            <v>CC00001</v>
          </cell>
          <cell r="F4262" t="str">
            <v>Частное лицо</v>
          </cell>
          <cell r="G4262" t="str">
            <v>SRV_IA</v>
          </cell>
          <cell r="H4262" t="str">
            <v>ФЛ</v>
          </cell>
          <cell r="I4262" t="str">
            <v>SPMELIZAR</v>
          </cell>
        </row>
        <row r="4263">
          <cell r="A4263" t="str">
            <v>S8184929</v>
          </cell>
          <cell r="B4263">
            <v>43422</v>
          </cell>
          <cell r="C4263">
            <v>43422</v>
          </cell>
          <cell r="D4263">
            <v>43422</v>
          </cell>
          <cell r="E4263" t="str">
            <v>CC00001</v>
          </cell>
          <cell r="F4263" t="str">
            <v>Частное лицо</v>
          </cell>
          <cell r="G4263" t="str">
            <v>SRV_IA</v>
          </cell>
          <cell r="H4263" t="str">
            <v>ФЛ</v>
          </cell>
          <cell r="I4263" t="str">
            <v>SPMELIZAR</v>
          </cell>
        </row>
        <row r="4264">
          <cell r="A4264" t="str">
            <v>S8184940</v>
          </cell>
          <cell r="B4264">
            <v>43422</v>
          </cell>
          <cell r="C4264">
            <v>43422</v>
          </cell>
          <cell r="D4264">
            <v>43422</v>
          </cell>
          <cell r="E4264" t="str">
            <v>CC00001</v>
          </cell>
          <cell r="F4264" t="str">
            <v>Частное лицо</v>
          </cell>
          <cell r="G4264" t="str">
            <v>SRV_IA</v>
          </cell>
          <cell r="H4264" t="str">
            <v>ФЛ</v>
          </cell>
          <cell r="I4264" t="str">
            <v>SPMELIZAR</v>
          </cell>
        </row>
        <row r="4265">
          <cell r="A4265" t="str">
            <v>S8184946</v>
          </cell>
          <cell r="B4265">
            <v>43422</v>
          </cell>
          <cell r="C4265">
            <v>43422</v>
          </cell>
          <cell r="D4265">
            <v>43422</v>
          </cell>
          <cell r="E4265" t="str">
            <v>CC00001</v>
          </cell>
          <cell r="F4265" t="str">
            <v>Частное лицо</v>
          </cell>
          <cell r="G4265" t="str">
            <v>SRV_IA</v>
          </cell>
          <cell r="H4265" t="str">
            <v>ФЛ</v>
          </cell>
          <cell r="I4265" t="str">
            <v>SPMZVEZDA</v>
          </cell>
        </row>
        <row r="4266">
          <cell r="A4266" t="str">
            <v>S8185161</v>
          </cell>
          <cell r="B4266">
            <v>43422</v>
          </cell>
          <cell r="C4266">
            <v>43422</v>
          </cell>
          <cell r="D4266">
            <v>43422</v>
          </cell>
          <cell r="E4266" t="str">
            <v>CC00001</v>
          </cell>
          <cell r="F4266" t="str">
            <v>Частное лицо</v>
          </cell>
          <cell r="G4266" t="str">
            <v>SRV_IA</v>
          </cell>
          <cell r="H4266" t="str">
            <v>ФЛ</v>
          </cell>
          <cell r="I4266" t="str">
            <v>SPMKORAB</v>
          </cell>
        </row>
        <row r="4267">
          <cell r="A4267" t="str">
            <v>S8185166</v>
          </cell>
          <cell r="B4267">
            <v>43422</v>
          </cell>
          <cell r="C4267">
            <v>43422</v>
          </cell>
          <cell r="D4267">
            <v>43422</v>
          </cell>
          <cell r="E4267" t="str">
            <v>CC00001</v>
          </cell>
          <cell r="F4267" t="str">
            <v>Частное лицо</v>
          </cell>
          <cell r="G4267" t="str">
            <v>SRV_IA</v>
          </cell>
          <cell r="H4267" t="str">
            <v>ФЛ</v>
          </cell>
          <cell r="I4267" t="str">
            <v>SPMKORAB</v>
          </cell>
        </row>
        <row r="4268">
          <cell r="A4268" t="str">
            <v>S8184364</v>
          </cell>
          <cell r="B4268">
            <v>43422</v>
          </cell>
          <cell r="C4268">
            <v>43422</v>
          </cell>
          <cell r="D4268">
            <v>43422</v>
          </cell>
          <cell r="E4268" t="str">
            <v>CC00001</v>
          </cell>
          <cell r="F4268" t="str">
            <v>Частное лицо</v>
          </cell>
          <cell r="G4268" t="str">
            <v>STARTSEV.M</v>
          </cell>
          <cell r="H4268" t="str">
            <v>ФЛ</v>
          </cell>
          <cell r="I4268" t="str">
            <v>SPB2</v>
          </cell>
        </row>
        <row r="4269">
          <cell r="A4269" t="str">
            <v>S8185351</v>
          </cell>
          <cell r="B4269">
            <v>43422</v>
          </cell>
          <cell r="C4269">
            <v>43422</v>
          </cell>
          <cell r="D4269">
            <v>43422</v>
          </cell>
          <cell r="E4269" t="str">
            <v>IX005187</v>
          </cell>
          <cell r="F4269" t="str">
            <v>Акульшина Анна</v>
          </cell>
          <cell r="G4269" t="str">
            <v>STARTSEV.M</v>
          </cell>
          <cell r="H4269" t="str">
            <v>ФЛ</v>
          </cell>
          <cell r="I4269" t="str">
            <v>SPB2</v>
          </cell>
        </row>
        <row r="4270">
          <cell r="A4270" t="str">
            <v>Y0041355</v>
          </cell>
          <cell r="B4270">
            <v>43419</v>
          </cell>
          <cell r="C4270">
            <v>43422</v>
          </cell>
          <cell r="D4270">
            <v>43422</v>
          </cell>
          <cell r="E4270" t="str">
            <v>I0069740</v>
          </cell>
          <cell r="F4270" t="str">
            <v>частное лицо</v>
          </cell>
          <cell r="G4270" t="str">
            <v>STROEV.A</v>
          </cell>
          <cell r="H4270" t="str">
            <v>ФЛ</v>
          </cell>
          <cell r="I4270" t="str">
            <v>SPB3</v>
          </cell>
        </row>
        <row r="4271">
          <cell r="A4271" t="str">
            <v>Y0043205</v>
          </cell>
          <cell r="B4271">
            <v>43419</v>
          </cell>
          <cell r="C4271">
            <v>43422</v>
          </cell>
          <cell r="D4271">
            <v>43422</v>
          </cell>
          <cell r="E4271" t="str">
            <v>CC00001</v>
          </cell>
          <cell r="F4271" t="str">
            <v>частное лицо</v>
          </cell>
          <cell r="G4271" t="str">
            <v>STROEV.A</v>
          </cell>
          <cell r="H4271" t="str">
            <v>ФЛ</v>
          </cell>
          <cell r="I4271" t="str">
            <v>SPB3</v>
          </cell>
        </row>
        <row r="4272">
          <cell r="A4272" t="str">
            <v>S8176592</v>
          </cell>
          <cell r="B4272">
            <v>43420</v>
          </cell>
          <cell r="C4272">
            <v>43422</v>
          </cell>
          <cell r="D4272">
            <v>43422</v>
          </cell>
          <cell r="E4272" t="str">
            <v>CC00001</v>
          </cell>
          <cell r="F4272" t="str">
            <v>Частное лицо</v>
          </cell>
          <cell r="G4272" t="str">
            <v>TATYANA.GR</v>
          </cell>
          <cell r="H4272" t="str">
            <v>ФЛ</v>
          </cell>
          <cell r="I4272" t="str">
            <v>SPB</v>
          </cell>
        </row>
        <row r="4273">
          <cell r="A4273" t="str">
            <v>F0029373</v>
          </cell>
          <cell r="B4273">
            <v>43421</v>
          </cell>
          <cell r="C4273">
            <v>43422</v>
          </cell>
          <cell r="D4273">
            <v>43422</v>
          </cell>
          <cell r="E4273" t="str">
            <v>CC00001</v>
          </cell>
          <cell r="F4273" t="str">
            <v>Частное лицо</v>
          </cell>
          <cell r="G4273" t="str">
            <v>TISHKOV.A</v>
          </cell>
          <cell r="H4273" t="str">
            <v>ФЛ</v>
          </cell>
          <cell r="I4273" t="str">
            <v>SPB3</v>
          </cell>
        </row>
        <row r="4274">
          <cell r="A4274" t="str">
            <v>Y0087626</v>
          </cell>
          <cell r="B4274">
            <v>43421</v>
          </cell>
          <cell r="C4274">
            <v>43422</v>
          </cell>
          <cell r="D4274">
            <v>43422</v>
          </cell>
          <cell r="E4274" t="str">
            <v>IE757079</v>
          </cell>
          <cell r="F4274" t="str">
            <v>Частное лицо</v>
          </cell>
          <cell r="G4274" t="str">
            <v>TISHKOV.A</v>
          </cell>
          <cell r="H4274" t="str">
            <v>ФЛ</v>
          </cell>
          <cell r="I4274" t="str">
            <v>SPB3</v>
          </cell>
        </row>
        <row r="4275">
          <cell r="A4275" t="str">
            <v>Y0047671</v>
          </cell>
          <cell r="B4275">
            <v>43419</v>
          </cell>
          <cell r="C4275">
            <v>43422</v>
          </cell>
          <cell r="D4275">
            <v>43422</v>
          </cell>
          <cell r="E4275" t="str">
            <v>CC00001</v>
          </cell>
          <cell r="F4275" t="str">
            <v>Лейла Муртузаева</v>
          </cell>
          <cell r="G4275" t="str">
            <v>TONEV.A</v>
          </cell>
          <cell r="H4275" t="str">
            <v>ФЛ</v>
          </cell>
          <cell r="I4275" t="str">
            <v>SPB</v>
          </cell>
        </row>
        <row r="4276">
          <cell r="A4276" t="str">
            <v>F0029339</v>
          </cell>
          <cell r="B4276">
            <v>43421</v>
          </cell>
          <cell r="C4276">
            <v>43422</v>
          </cell>
          <cell r="D4276">
            <v>43422</v>
          </cell>
          <cell r="E4276" t="str">
            <v>CC00001</v>
          </cell>
          <cell r="F4276" t="str">
            <v>Частное лицо</v>
          </cell>
          <cell r="G4276" t="str">
            <v>TSATSU.V</v>
          </cell>
          <cell r="H4276" t="str">
            <v>ФЛ</v>
          </cell>
          <cell r="I4276" t="str">
            <v>SPB</v>
          </cell>
        </row>
        <row r="4277">
          <cell r="A4277" t="str">
            <v>Y0029752</v>
          </cell>
          <cell r="B4277">
            <v>43419</v>
          </cell>
          <cell r="C4277">
            <v>43422</v>
          </cell>
          <cell r="D4277">
            <v>43422</v>
          </cell>
          <cell r="E4277" t="str">
            <v>IE281990</v>
          </cell>
          <cell r="F4277" t="str">
            <v>Борис Мудров</v>
          </cell>
          <cell r="G4277" t="str">
            <v>TSIRKUNOVA</v>
          </cell>
          <cell r="H4277" t="str">
            <v>ФЛ</v>
          </cell>
          <cell r="I4277" t="str">
            <v>SPB4</v>
          </cell>
        </row>
        <row r="4278">
          <cell r="A4278" t="str">
            <v>F0025952</v>
          </cell>
          <cell r="B4278">
            <v>43419</v>
          </cell>
          <cell r="C4278">
            <v>43422</v>
          </cell>
          <cell r="D4278">
            <v>43422</v>
          </cell>
          <cell r="E4278" t="str">
            <v>CC00001</v>
          </cell>
          <cell r="F4278" t="str">
            <v>Частное лицо</v>
          </cell>
          <cell r="G4278" t="str">
            <v>USTYUGOVA</v>
          </cell>
          <cell r="H4278" t="str">
            <v>ФЛ</v>
          </cell>
          <cell r="I4278" t="str">
            <v>SPB3</v>
          </cell>
        </row>
        <row r="4279">
          <cell r="A4279" t="str">
            <v>Y0074317</v>
          </cell>
          <cell r="B4279">
            <v>43420</v>
          </cell>
          <cell r="C4279">
            <v>43422</v>
          </cell>
          <cell r="D4279">
            <v>43422</v>
          </cell>
          <cell r="E4279" t="str">
            <v>IC556440</v>
          </cell>
          <cell r="F4279" t="str">
            <v>Александр Слюсарь</v>
          </cell>
          <cell r="G4279" t="str">
            <v>VDOVKIN.M</v>
          </cell>
          <cell r="H4279" t="str">
            <v>ФЛ</v>
          </cell>
          <cell r="I4279" t="str">
            <v>SPB</v>
          </cell>
        </row>
        <row r="4280">
          <cell r="A4280" t="str">
            <v>S8172824</v>
          </cell>
          <cell r="B4280">
            <v>43420</v>
          </cell>
          <cell r="C4280">
            <v>43422</v>
          </cell>
          <cell r="D4280">
            <v>43422</v>
          </cell>
          <cell r="E4280" t="str">
            <v>CC00001</v>
          </cell>
          <cell r="F4280" t="str">
            <v>Частное лицо</v>
          </cell>
          <cell r="G4280" t="str">
            <v>VERSHININY</v>
          </cell>
          <cell r="H4280" t="str">
            <v>ФЛ</v>
          </cell>
          <cell r="I4280" t="str">
            <v>SPMVNOVG3</v>
          </cell>
        </row>
        <row r="4281">
          <cell r="A4281" t="str">
            <v>S8174531</v>
          </cell>
          <cell r="B4281">
            <v>43420</v>
          </cell>
          <cell r="C4281">
            <v>43422</v>
          </cell>
          <cell r="D4281">
            <v>43422</v>
          </cell>
          <cell r="E4281" t="str">
            <v>CD028795</v>
          </cell>
          <cell r="F4281" t="str">
            <v>ООО "ТрансСтрой"</v>
          </cell>
          <cell r="G4281" t="str">
            <v>VOLCHOK.A</v>
          </cell>
          <cell r="H4281" t="str">
            <v>СПБ</v>
          </cell>
          <cell r="I4281" t="str">
            <v>SPB</v>
          </cell>
        </row>
        <row r="4282">
          <cell r="A4282" t="str">
            <v>Y0024464</v>
          </cell>
          <cell r="B4282">
            <v>43418</v>
          </cell>
          <cell r="C4282">
            <v>43422</v>
          </cell>
          <cell r="D4282">
            <v>43422</v>
          </cell>
          <cell r="E4282" t="str">
            <v>LE0145597</v>
          </cell>
          <cell r="F4282" t="str">
            <v>ЛЕГЕНДА63</v>
          </cell>
          <cell r="G4282" t="str">
            <v>VOLCHOK.A</v>
          </cell>
          <cell r="H4282" t="str">
            <v>СПБ</v>
          </cell>
          <cell r="I4282" t="str">
            <v>SPB4</v>
          </cell>
        </row>
        <row r="4283">
          <cell r="A4283" t="str">
            <v>S8085117</v>
          </cell>
          <cell r="B4283">
            <v>43403</v>
          </cell>
          <cell r="C4283">
            <v>43422</v>
          </cell>
          <cell r="D4283">
            <v>43422</v>
          </cell>
          <cell r="E4283" t="str">
            <v>CC09412</v>
          </cell>
          <cell r="F4283" t="str">
            <v>Ростелеком</v>
          </cell>
          <cell r="G4283" t="str">
            <v>VOLKOV.P</v>
          </cell>
          <cell r="H4283" t="str">
            <v>СПБ</v>
          </cell>
          <cell r="I4283" t="str">
            <v>SPMVNOVG</v>
          </cell>
        </row>
        <row r="4284">
          <cell r="A4284" t="str">
            <v>Y0036590</v>
          </cell>
          <cell r="B4284">
            <v>43419</v>
          </cell>
          <cell r="C4284">
            <v>43422</v>
          </cell>
          <cell r="D4284">
            <v>43422</v>
          </cell>
          <cell r="E4284" t="str">
            <v>LE0112088</v>
          </cell>
          <cell r="F4284" t="str">
            <v>Рыбная Фабрика</v>
          </cell>
          <cell r="G4284" t="str">
            <v>VOLKOV.P</v>
          </cell>
          <cell r="H4284" t="str">
            <v>СПБ</v>
          </cell>
          <cell r="I4284" t="str">
            <v>SPMMUZHIK</v>
          </cell>
        </row>
        <row r="4285">
          <cell r="A4285" t="str">
            <v>Y0047131</v>
          </cell>
          <cell r="B4285">
            <v>43419</v>
          </cell>
          <cell r="C4285">
            <v>43422</v>
          </cell>
          <cell r="D4285">
            <v>43422</v>
          </cell>
          <cell r="E4285" t="str">
            <v>CD142919</v>
          </cell>
          <cell r="F4285" t="str">
            <v>ОПП ИП "Баланюк И.В."</v>
          </cell>
          <cell r="G4285" t="str">
            <v>VOLKOV.P</v>
          </cell>
          <cell r="H4285" t="str">
            <v>СПБ</v>
          </cell>
          <cell r="I4285" t="str">
            <v>SPB3</v>
          </cell>
        </row>
        <row r="4286">
          <cell r="A4286" t="str">
            <v>Y0067248</v>
          </cell>
          <cell r="B4286">
            <v>43420</v>
          </cell>
          <cell r="C4286">
            <v>43422</v>
          </cell>
          <cell r="D4286">
            <v>43422</v>
          </cell>
          <cell r="E4286" t="str">
            <v>CD146912</v>
          </cell>
          <cell r="F4286" t="str">
            <v>ООО "ОТР 2000"</v>
          </cell>
          <cell r="G4286" t="str">
            <v>VOLKOV.P</v>
          </cell>
          <cell r="H4286" t="str">
            <v>СПБ</v>
          </cell>
          <cell r="I4286" t="str">
            <v>SPB</v>
          </cell>
        </row>
        <row r="4287">
          <cell r="A4287" t="str">
            <v>Y0117538</v>
          </cell>
          <cell r="B4287">
            <v>43422</v>
          </cell>
          <cell r="C4287">
            <v>43422</v>
          </cell>
          <cell r="D4287">
            <v>43422</v>
          </cell>
          <cell r="E4287" t="str">
            <v>LE0123614</v>
          </cell>
          <cell r="F4287" t="str">
            <v>Алистратов Евгений Викторович</v>
          </cell>
          <cell r="G4287" t="str">
            <v>VOLKOV.P</v>
          </cell>
          <cell r="H4287" t="str">
            <v>СПБ</v>
          </cell>
          <cell r="I4287" t="str">
            <v>SPB3</v>
          </cell>
        </row>
        <row r="4288">
          <cell r="A4288" t="str">
            <v>F0028988</v>
          </cell>
          <cell r="B4288">
            <v>43421</v>
          </cell>
          <cell r="C4288">
            <v>43422</v>
          </cell>
          <cell r="D4288">
            <v>43422</v>
          </cell>
          <cell r="E4288" t="str">
            <v>CC00001</v>
          </cell>
          <cell r="F4288" t="str">
            <v>Частное лицо</v>
          </cell>
          <cell r="G4288" t="str">
            <v>YAKOVLEVV</v>
          </cell>
          <cell r="H4288" t="str">
            <v>ФЛ</v>
          </cell>
          <cell r="I4288" t="str">
            <v>SPMVETER2</v>
          </cell>
        </row>
        <row r="4289">
          <cell r="A4289" t="str">
            <v>Y0050029</v>
          </cell>
          <cell r="B4289">
            <v>43419</v>
          </cell>
          <cell r="C4289">
            <v>43422</v>
          </cell>
          <cell r="D4289">
            <v>43422</v>
          </cell>
          <cell r="E4289" t="str">
            <v>CC00001</v>
          </cell>
          <cell r="F4289" t="str">
            <v>Андрей Скоморохов</v>
          </cell>
          <cell r="G4289" t="str">
            <v>YAKUPOV.N</v>
          </cell>
          <cell r="H4289" t="str">
            <v>ФЛ</v>
          </cell>
          <cell r="I4289" t="str">
            <v>SPB2</v>
          </cell>
        </row>
        <row r="4290">
          <cell r="A4290" t="str">
            <v>F0029106</v>
          </cell>
          <cell r="B4290">
            <v>43421</v>
          </cell>
          <cell r="C4290">
            <v>43422</v>
          </cell>
          <cell r="D4290">
            <v>43422</v>
          </cell>
          <cell r="E4290" t="str">
            <v>IC089039</v>
          </cell>
          <cell r="F4290" t="str">
            <v>Илья</v>
          </cell>
          <cell r="G4290" t="str">
            <v>ZASTROGIN</v>
          </cell>
          <cell r="H4290" t="str">
            <v>ФЛ</v>
          </cell>
          <cell r="I4290" t="str">
            <v>SPMENTUZIA</v>
          </cell>
        </row>
        <row r="4291">
          <cell r="A4291" t="str">
            <v>S8168346</v>
          </cell>
          <cell r="B4291">
            <v>43419</v>
          </cell>
          <cell r="C4291">
            <v>43422</v>
          </cell>
          <cell r="D4291">
            <v>43422</v>
          </cell>
          <cell r="E4291" t="str">
            <v>CD195045</v>
          </cell>
          <cell r="F4291" t="str">
            <v>ООО "Дентидеал XXI"</v>
          </cell>
          <cell r="G4291" t="str">
            <v>ZHIGUNOV.A</v>
          </cell>
          <cell r="H4291" t="str">
            <v>СПБ</v>
          </cell>
          <cell r="I4291" t="str">
            <v>SPB</v>
          </cell>
        </row>
        <row r="4292">
          <cell r="A4292" t="str">
            <v>S8168408</v>
          </cell>
          <cell r="B4292">
            <v>43419</v>
          </cell>
          <cell r="C4292">
            <v>43422</v>
          </cell>
          <cell r="D4292">
            <v>43422</v>
          </cell>
          <cell r="E4292" t="str">
            <v>CD195049</v>
          </cell>
          <cell r="F4292" t="str">
            <v>ООО "ДентИдеал Центр"</v>
          </cell>
          <cell r="G4292" t="str">
            <v>ZHIGUNOV.A</v>
          </cell>
          <cell r="H4292" t="str">
            <v>СПБ</v>
          </cell>
          <cell r="I4292" t="str">
            <v>SPB</v>
          </cell>
        </row>
        <row r="4293">
          <cell r="A4293" t="str">
            <v>Y0044323</v>
          </cell>
          <cell r="B4293">
            <v>43419</v>
          </cell>
          <cell r="C4293">
            <v>43422</v>
          </cell>
          <cell r="D4293">
            <v>43422</v>
          </cell>
          <cell r="E4293" t="str">
            <v>CC24817</v>
          </cell>
          <cell r="F4293" t="str">
            <v>ООО "ГСС"</v>
          </cell>
          <cell r="G4293" t="str">
            <v>ZHIGUNOV.A</v>
          </cell>
          <cell r="H4293" t="str">
            <v>СПБ</v>
          </cell>
          <cell r="I4293" t="str">
            <v>SPB3</v>
          </cell>
        </row>
        <row r="4294">
          <cell r="A4294" t="str">
            <v>R9991101</v>
          </cell>
          <cell r="B4294">
            <v>43417</v>
          </cell>
          <cell r="C4294">
            <v>43422</v>
          </cell>
          <cell r="D4294">
            <v>43422</v>
          </cell>
          <cell r="E4294" t="str">
            <v>CC11499</v>
          </cell>
          <cell r="F4294" t="str">
            <v>Коллегия адвокатов "ЮНИКС"</v>
          </cell>
          <cell r="G4294" t="str">
            <v>ZHOLTIKOV</v>
          </cell>
          <cell r="H4294" t="str">
            <v>СПБ</v>
          </cell>
          <cell r="I4294" t="str">
            <v>SPB</v>
          </cell>
        </row>
        <row r="4295">
          <cell r="A4295" t="str">
            <v>S8165388</v>
          </cell>
          <cell r="B4295">
            <v>43418</v>
          </cell>
          <cell r="C4295">
            <v>43422</v>
          </cell>
          <cell r="D4295">
            <v>43422</v>
          </cell>
          <cell r="E4295" t="str">
            <v>CC30543</v>
          </cell>
          <cell r="F4295" t="str">
            <v>ЗАО "Винко-Т"</v>
          </cell>
          <cell r="G4295" t="str">
            <v>ZHOLTIKOV</v>
          </cell>
          <cell r="H4295" t="str">
            <v>СПБ</v>
          </cell>
          <cell r="I4295" t="str">
            <v>SPB</v>
          </cell>
        </row>
        <row r="4296">
          <cell r="A4296" t="str">
            <v>S8170575</v>
          </cell>
          <cell r="B4296">
            <v>43419</v>
          </cell>
          <cell r="C4296">
            <v>43422</v>
          </cell>
          <cell r="D4296">
            <v>43422</v>
          </cell>
          <cell r="E4296" t="str">
            <v>CD129534</v>
          </cell>
          <cell r="F4296" t="str">
            <v>ООО "Абсолют-Сервис"</v>
          </cell>
          <cell r="G4296" t="str">
            <v>ZHOLTIKOV</v>
          </cell>
          <cell r="H4296" t="str">
            <v>СПБ</v>
          </cell>
          <cell r="I4296" t="str">
            <v>SPMKARAVAV</v>
          </cell>
        </row>
        <row r="4297">
          <cell r="A4297" t="str">
            <v>S8174876</v>
          </cell>
          <cell r="B4297">
            <v>43420</v>
          </cell>
          <cell r="C4297">
            <v>43422</v>
          </cell>
          <cell r="D4297">
            <v>43422</v>
          </cell>
          <cell r="E4297" t="str">
            <v>CD139321</v>
          </cell>
          <cell r="F4297" t="str">
            <v>ООО "Технолоджи"</v>
          </cell>
          <cell r="G4297" t="str">
            <v>ZHOLTIKOV</v>
          </cell>
          <cell r="H4297" t="str">
            <v>СПБ</v>
          </cell>
          <cell r="I4297" t="str">
            <v>SPB</v>
          </cell>
        </row>
        <row r="4298">
          <cell r="A4298" t="str">
            <v>S8177367</v>
          </cell>
          <cell r="B4298">
            <v>43420</v>
          </cell>
          <cell r="C4298">
            <v>43422</v>
          </cell>
          <cell r="D4298">
            <v>43422</v>
          </cell>
          <cell r="E4298" t="str">
            <v>CD021361</v>
          </cell>
          <cell r="F4298" t="str">
            <v>ООО "Линкас"</v>
          </cell>
          <cell r="G4298" t="str">
            <v>ZHOLTIKOV</v>
          </cell>
          <cell r="H4298" t="str">
            <v>СПБ</v>
          </cell>
          <cell r="I4298" t="str">
            <v>SPB2</v>
          </cell>
        </row>
        <row r="4299">
          <cell r="A4299" t="str">
            <v>Y0022137</v>
          </cell>
          <cell r="B4299">
            <v>43418</v>
          </cell>
          <cell r="C4299">
            <v>43422</v>
          </cell>
          <cell r="D4299">
            <v>43422</v>
          </cell>
          <cell r="E4299" t="str">
            <v>LE0161403</v>
          </cell>
          <cell r="F4299" t="str">
            <v>ООО «Автомобильные сервисные т</v>
          </cell>
          <cell r="G4299" t="str">
            <v>ZHOLTIKOV</v>
          </cell>
          <cell r="H4299" t="str">
            <v>СПБ</v>
          </cell>
          <cell r="I4299" t="str">
            <v>SPB</v>
          </cell>
        </row>
        <row r="4300">
          <cell r="A4300" t="str">
            <v>Y0034816</v>
          </cell>
          <cell r="B4300">
            <v>43419</v>
          </cell>
          <cell r="C4300">
            <v>43422</v>
          </cell>
          <cell r="D4300">
            <v>43422</v>
          </cell>
          <cell r="E4300" t="str">
            <v>CD126278</v>
          </cell>
          <cell r="F4300" t="str">
            <v>ООО "Лаборатория радиолокации</v>
          </cell>
          <cell r="G4300" t="str">
            <v>ZHOLTIKOV</v>
          </cell>
          <cell r="H4300" t="str">
            <v>СПБ</v>
          </cell>
          <cell r="I4300" t="str">
            <v>SPB</v>
          </cell>
        </row>
        <row r="4301">
          <cell r="A4301" t="str">
            <v>Y0044380</v>
          </cell>
          <cell r="B4301">
            <v>43419</v>
          </cell>
          <cell r="C4301">
            <v>43422</v>
          </cell>
          <cell r="D4301">
            <v>43422</v>
          </cell>
          <cell r="E4301" t="str">
            <v>CD119301</v>
          </cell>
          <cell r="F4301" t="str">
            <v>ООО "ПРИОРИТЕТ"</v>
          </cell>
          <cell r="G4301" t="str">
            <v>ZHOLTIKOV</v>
          </cell>
          <cell r="H4301" t="str">
            <v>СПБ</v>
          </cell>
          <cell r="I4301" t="str">
            <v>SPMPSKOV</v>
          </cell>
        </row>
        <row r="4302">
          <cell r="A4302" t="str">
            <v>Y0046971</v>
          </cell>
          <cell r="B4302">
            <v>43419</v>
          </cell>
          <cell r="C4302">
            <v>43422</v>
          </cell>
          <cell r="D4302">
            <v>43422</v>
          </cell>
          <cell r="E4302" t="str">
            <v>LE0101769</v>
          </cell>
          <cell r="F4302" t="str">
            <v>ООО "АЙ ТИ СЕРВИС"</v>
          </cell>
          <cell r="G4302" t="str">
            <v>ZHOLTIKOV</v>
          </cell>
          <cell r="H4302" t="str">
            <v>СПБ</v>
          </cell>
          <cell r="I4302" t="str">
            <v>SPB4</v>
          </cell>
        </row>
        <row r="4303">
          <cell r="A4303" t="str">
            <v>Y0050190</v>
          </cell>
          <cell r="B4303">
            <v>43419</v>
          </cell>
          <cell r="C4303">
            <v>43422</v>
          </cell>
          <cell r="D4303">
            <v>43422</v>
          </cell>
          <cell r="E4303" t="str">
            <v>CD076848</v>
          </cell>
          <cell r="F4303" t="str">
            <v>ООО "Хорошая связь Опт"</v>
          </cell>
          <cell r="G4303" t="str">
            <v>ZHOLTIKOV</v>
          </cell>
          <cell r="H4303" t="str">
            <v>СПБ</v>
          </cell>
          <cell r="I4303" t="str">
            <v>SPB</v>
          </cell>
        </row>
        <row r="4304">
          <cell r="A4304" t="str">
            <v>Y0067365</v>
          </cell>
          <cell r="B4304">
            <v>43420</v>
          </cell>
          <cell r="C4304">
            <v>43422</v>
          </cell>
          <cell r="D4304">
            <v>43422</v>
          </cell>
          <cell r="E4304" t="str">
            <v>CC46021</v>
          </cell>
          <cell r="F4304" t="str">
            <v>Институт телекоммуникаций</v>
          </cell>
          <cell r="G4304" t="str">
            <v>ZHOLTIKOV</v>
          </cell>
          <cell r="H4304" t="str">
            <v>СПБ</v>
          </cell>
          <cell r="I4304" t="str">
            <v>SPB</v>
          </cell>
        </row>
        <row r="4305">
          <cell r="A4305" t="str">
            <v>Y0072298</v>
          </cell>
          <cell r="B4305">
            <v>43420</v>
          </cell>
          <cell r="C4305">
            <v>43422</v>
          </cell>
          <cell r="D4305">
            <v>43422</v>
          </cell>
          <cell r="E4305" t="str">
            <v>CC25715</v>
          </cell>
          <cell r="F4305" t="str">
            <v>ООО "Ясные Зори - Петербург"</v>
          </cell>
          <cell r="G4305" t="str">
            <v>ZHOLTIKOV</v>
          </cell>
          <cell r="H4305" t="str">
            <v>СПБ</v>
          </cell>
          <cell r="I4305" t="str">
            <v>SPB2</v>
          </cell>
        </row>
        <row r="4306">
          <cell r="A4306" t="str">
            <v>Y0079600</v>
          </cell>
          <cell r="B4306">
            <v>43420</v>
          </cell>
          <cell r="C4306">
            <v>43422</v>
          </cell>
          <cell r="D4306">
            <v>43422</v>
          </cell>
          <cell r="E4306" t="str">
            <v>LE0101769</v>
          </cell>
          <cell r="F4306" t="str">
            <v>ООО "АЙ ТИ СЕРВИС"</v>
          </cell>
          <cell r="G4306" t="str">
            <v>ZHOLTIKOV</v>
          </cell>
          <cell r="H4306" t="str">
            <v>СПБ</v>
          </cell>
          <cell r="I4306" t="str">
            <v>SPB4</v>
          </cell>
        </row>
        <row r="4307">
          <cell r="A4307" t="str">
            <v>Y0114145</v>
          </cell>
          <cell r="B4307">
            <v>43422</v>
          </cell>
          <cell r="C4307">
            <v>43422</v>
          </cell>
          <cell r="D4307">
            <v>43422</v>
          </cell>
          <cell r="E4307" t="str">
            <v>CD134963</v>
          </cell>
          <cell r="F4307" t="str">
            <v>ООО "Секвижен"</v>
          </cell>
          <cell r="G4307" t="str">
            <v>ZHOLTIKOV</v>
          </cell>
          <cell r="H4307" t="str">
            <v>СПБ</v>
          </cell>
          <cell r="I4307" t="str">
            <v>SPB5</v>
          </cell>
        </row>
        <row r="4308">
          <cell r="A4308" t="str">
            <v>F0030131</v>
          </cell>
          <cell r="B4308">
            <v>43422</v>
          </cell>
          <cell r="C4308">
            <v>43422</v>
          </cell>
          <cell r="D4308">
            <v>43422</v>
          </cell>
          <cell r="E4308" t="str">
            <v>CC00001</v>
          </cell>
          <cell r="F4308" t="str">
            <v>Частное лицо</v>
          </cell>
          <cell r="G4308" t="str">
            <v>ZHORIN.A</v>
          </cell>
          <cell r="H4308" t="str">
            <v>ФЛ</v>
          </cell>
          <cell r="I4308" t="str">
            <v>SPB</v>
          </cell>
        </row>
        <row r="4309">
          <cell r="A4309" t="str">
            <v>S8173386</v>
          </cell>
          <cell r="B4309">
            <v>43420</v>
          </cell>
          <cell r="C4309">
            <v>43422</v>
          </cell>
          <cell r="D4309">
            <v>43422</v>
          </cell>
          <cell r="E4309" t="str">
            <v>CC00001</v>
          </cell>
          <cell r="F4309" t="str">
            <v>Частное лицо</v>
          </cell>
          <cell r="G4309" t="str">
            <v>ZYLEVICH.D</v>
          </cell>
          <cell r="H4309" t="str">
            <v>ФЛ</v>
          </cell>
          <cell r="I4309" t="str">
            <v>SPMSOSBOR</v>
          </cell>
        </row>
        <row r="4310">
          <cell r="A4310" t="str">
            <v>S8180667</v>
          </cell>
          <cell r="B4310">
            <v>43421</v>
          </cell>
          <cell r="C4310">
            <v>43422</v>
          </cell>
          <cell r="D4310">
            <v>43422</v>
          </cell>
          <cell r="E4310" t="str">
            <v>CC00001</v>
          </cell>
          <cell r="F4310" t="str">
            <v>Частное лицо</v>
          </cell>
          <cell r="G4310" t="str">
            <v>ZYLEVICH.D</v>
          </cell>
          <cell r="H4310" t="str">
            <v>ФЛ</v>
          </cell>
          <cell r="I4310" t="str">
            <v>SPMSOSBOR</v>
          </cell>
        </row>
        <row r="4313">
          <cell r="A4313" t="str">
            <v>Документ Но.</v>
          </cell>
          <cell r="B4313" t="str">
            <v>Дата Заказа</v>
          </cell>
          <cell r="C4313" t="str">
            <v>Дата Отгрузки</v>
          </cell>
          <cell r="D4313" t="str">
            <v>Планируемая Дата Отгрузки</v>
          </cell>
          <cell r="E4313" t="str">
            <v>Клиент Но.</v>
          </cell>
          <cell r="F4313" t="str">
            <v>Клиент Название</v>
          </cell>
          <cell r="G4313" t="str">
            <v>Менеджер</v>
          </cell>
          <cell r="H4313" t="str">
            <v>Код РГ</v>
          </cell>
          <cell r="I4313" t="str">
            <v>Код склада</v>
          </cell>
        </row>
        <row r="4314">
          <cell r="A4314" t="str">
            <v>Y0099192</v>
          </cell>
          <cell r="B4314">
            <v>43421</v>
          </cell>
          <cell r="C4314">
            <v>43423</v>
          </cell>
          <cell r="D4314">
            <v>43423</v>
          </cell>
          <cell r="E4314" t="str">
            <v>IX388429</v>
          </cell>
          <cell r="F4314" t="str">
            <v>Антон Шевченко</v>
          </cell>
          <cell r="H4314" t="str">
            <v>ФЛ</v>
          </cell>
          <cell r="I4314" t="str">
            <v>SPB</v>
          </cell>
        </row>
        <row r="4315">
          <cell r="A4315" t="str">
            <v>Y0113398</v>
          </cell>
          <cell r="B4315">
            <v>43422</v>
          </cell>
          <cell r="C4315">
            <v>43423</v>
          </cell>
          <cell r="D4315">
            <v>43423</v>
          </cell>
          <cell r="E4315" t="str">
            <v>I0439977</v>
          </cell>
          <cell r="F4315" t="str">
            <v>Иван Васьков</v>
          </cell>
          <cell r="H4315" t="str">
            <v>ФЛ</v>
          </cell>
          <cell r="I4315" t="str">
            <v>SPB4</v>
          </cell>
        </row>
        <row r="4316">
          <cell r="A4316" t="str">
            <v>Y0117170</v>
          </cell>
          <cell r="B4316">
            <v>43422</v>
          </cell>
          <cell r="C4316">
            <v>43423</v>
          </cell>
          <cell r="D4316">
            <v>43423</v>
          </cell>
          <cell r="E4316" t="str">
            <v>I0434859</v>
          </cell>
          <cell r="F4316" t="str">
            <v>наталья лебедева</v>
          </cell>
          <cell r="H4316" t="str">
            <v>ФЛ</v>
          </cell>
          <cell r="I4316" t="str">
            <v>SPMELIZAR</v>
          </cell>
        </row>
        <row r="4317">
          <cell r="A4317" t="str">
            <v>Y0126534</v>
          </cell>
          <cell r="B4317">
            <v>43423</v>
          </cell>
          <cell r="C4317">
            <v>43423</v>
          </cell>
          <cell r="D4317">
            <v>43423</v>
          </cell>
          <cell r="E4317" t="str">
            <v>IC801885</v>
          </cell>
          <cell r="F4317" t="str">
            <v>Дмитрий Михайлов</v>
          </cell>
          <cell r="H4317" t="str">
            <v>ФЛ</v>
          </cell>
          <cell r="I4317" t="str">
            <v>SPB</v>
          </cell>
        </row>
        <row r="4318">
          <cell r="A4318" t="str">
            <v>Y0127657</v>
          </cell>
          <cell r="B4318">
            <v>43423</v>
          </cell>
          <cell r="C4318">
            <v>43423</v>
          </cell>
          <cell r="D4318">
            <v>43423</v>
          </cell>
          <cell r="E4318" t="str">
            <v>I0441952</v>
          </cell>
          <cell r="F4318" t="str">
            <v>Андрей Цветков</v>
          </cell>
          <cell r="H4318" t="str">
            <v>ФЛ</v>
          </cell>
          <cell r="I4318" t="str">
            <v>SPB3</v>
          </cell>
        </row>
        <row r="4319">
          <cell r="A4319" t="str">
            <v>Y0128639</v>
          </cell>
          <cell r="B4319">
            <v>43423</v>
          </cell>
          <cell r="C4319">
            <v>43423</v>
          </cell>
          <cell r="D4319">
            <v>43423</v>
          </cell>
          <cell r="E4319" t="str">
            <v>CC00001</v>
          </cell>
          <cell r="F4319" t="str">
            <v>Галина Коршунова</v>
          </cell>
          <cell r="H4319" t="str">
            <v>ФЛ</v>
          </cell>
          <cell r="I4319" t="str">
            <v>SPB</v>
          </cell>
        </row>
        <row r="4320">
          <cell r="A4320" t="str">
            <v>Y0130155</v>
          </cell>
          <cell r="B4320">
            <v>43423</v>
          </cell>
          <cell r="C4320">
            <v>43423</v>
          </cell>
          <cell r="D4320">
            <v>43423</v>
          </cell>
          <cell r="E4320" t="str">
            <v>I0212318</v>
          </cell>
          <cell r="F4320" t="str">
            <v>Наталья Горбунова</v>
          </cell>
          <cell r="H4320" t="str">
            <v>ФЛ</v>
          </cell>
          <cell r="I4320" t="str">
            <v>SPB</v>
          </cell>
        </row>
        <row r="4321">
          <cell r="A4321" t="str">
            <v>Y0130719</v>
          </cell>
          <cell r="B4321">
            <v>43423</v>
          </cell>
          <cell r="C4321">
            <v>43423</v>
          </cell>
          <cell r="D4321">
            <v>43423</v>
          </cell>
          <cell r="E4321" t="str">
            <v>I0442330</v>
          </cell>
          <cell r="F4321" t="str">
            <v>Светлана Иванова</v>
          </cell>
          <cell r="H4321" t="str">
            <v>ФЛ</v>
          </cell>
          <cell r="I4321" t="str">
            <v>SPB</v>
          </cell>
        </row>
        <row r="4322">
          <cell r="A4322" t="str">
            <v>Y0130894</v>
          </cell>
          <cell r="B4322">
            <v>43423</v>
          </cell>
          <cell r="C4322">
            <v>43423</v>
          </cell>
          <cell r="D4322">
            <v>43423</v>
          </cell>
          <cell r="E4322" t="str">
            <v>ID639688</v>
          </cell>
          <cell r="F4322" t="str">
            <v>Олег Иванов</v>
          </cell>
          <cell r="H4322" t="str">
            <v>ФЛ</v>
          </cell>
          <cell r="I4322" t="str">
            <v>SPB3</v>
          </cell>
        </row>
        <row r="4323">
          <cell r="A4323" t="str">
            <v>F0027060</v>
          </cell>
          <cell r="B4323">
            <v>43420</v>
          </cell>
          <cell r="C4323">
            <v>43423</v>
          </cell>
          <cell r="D4323">
            <v>43423</v>
          </cell>
          <cell r="E4323" t="str">
            <v>CC00001</v>
          </cell>
          <cell r="F4323" t="str">
            <v>Дмитрий</v>
          </cell>
          <cell r="G4323" t="str">
            <v>ADAMYANETS</v>
          </cell>
          <cell r="H4323" t="str">
            <v>ФЛ</v>
          </cell>
          <cell r="I4323" t="str">
            <v>SPMTOSNO</v>
          </cell>
        </row>
        <row r="4324">
          <cell r="A4324" t="str">
            <v>S8178647</v>
          </cell>
          <cell r="B4324">
            <v>43420</v>
          </cell>
          <cell r="C4324">
            <v>43423</v>
          </cell>
          <cell r="D4324">
            <v>43423</v>
          </cell>
          <cell r="E4324" t="str">
            <v>CC00001</v>
          </cell>
          <cell r="F4324" t="str">
            <v>Частное лицо</v>
          </cell>
          <cell r="G4324" t="str">
            <v>ALEKSEEV.L</v>
          </cell>
          <cell r="H4324" t="str">
            <v>ФЛ</v>
          </cell>
          <cell r="I4324" t="str">
            <v>SPB2</v>
          </cell>
        </row>
        <row r="4325">
          <cell r="A4325" t="str">
            <v>S8172520</v>
          </cell>
          <cell r="B4325">
            <v>43419</v>
          </cell>
          <cell r="C4325">
            <v>43423</v>
          </cell>
          <cell r="D4325">
            <v>43423</v>
          </cell>
          <cell r="E4325" t="str">
            <v>CC00001</v>
          </cell>
          <cell r="F4325" t="str">
            <v>Частное лицо</v>
          </cell>
          <cell r="G4325" t="str">
            <v>ALEKSEYKOP</v>
          </cell>
          <cell r="H4325" t="str">
            <v>ФЛ</v>
          </cell>
          <cell r="I4325" t="str">
            <v>SPB4</v>
          </cell>
        </row>
        <row r="4326">
          <cell r="A4326" t="str">
            <v>F0026757</v>
          </cell>
          <cell r="B4326">
            <v>43420</v>
          </cell>
          <cell r="C4326">
            <v>43423</v>
          </cell>
          <cell r="D4326">
            <v>43423</v>
          </cell>
          <cell r="E4326" t="str">
            <v>CC00001</v>
          </cell>
          <cell r="F4326" t="str">
            <v>Частное лицо</v>
          </cell>
          <cell r="G4326" t="str">
            <v>ALESYA.S</v>
          </cell>
          <cell r="H4326" t="str">
            <v>ФЛ</v>
          </cell>
          <cell r="I4326" t="str">
            <v>SPMKOTINA</v>
          </cell>
        </row>
        <row r="4327">
          <cell r="A4327" t="str">
            <v>F0026288</v>
          </cell>
          <cell r="B4327">
            <v>43419</v>
          </cell>
          <cell r="C4327">
            <v>43423</v>
          </cell>
          <cell r="D4327">
            <v>43423</v>
          </cell>
          <cell r="E4327" t="str">
            <v>IE047554</v>
          </cell>
          <cell r="F4327" t="str">
            <v>Фёдоров Алексей</v>
          </cell>
          <cell r="G4327" t="str">
            <v>ALINA.I</v>
          </cell>
          <cell r="H4327" t="str">
            <v>ФЛ</v>
          </cell>
          <cell r="I4327" t="str">
            <v>SPB5</v>
          </cell>
        </row>
        <row r="4328">
          <cell r="A4328" t="str">
            <v>S8171902</v>
          </cell>
          <cell r="B4328">
            <v>43419</v>
          </cell>
          <cell r="C4328">
            <v>43423</v>
          </cell>
          <cell r="D4328">
            <v>43423</v>
          </cell>
          <cell r="E4328" t="str">
            <v>CC50685</v>
          </cell>
          <cell r="F4328" t="str">
            <v>ОПП ООО "Балтмаш"</v>
          </cell>
          <cell r="G4328" t="str">
            <v>ALVASILEV</v>
          </cell>
          <cell r="H4328" t="str">
            <v>СПБ</v>
          </cell>
          <cell r="I4328" t="str">
            <v>SPB</v>
          </cell>
        </row>
        <row r="4329">
          <cell r="A4329" t="str">
            <v>Y0100370</v>
          </cell>
          <cell r="B4329">
            <v>43421</v>
          </cell>
          <cell r="C4329">
            <v>43423</v>
          </cell>
          <cell r="D4329">
            <v>43423</v>
          </cell>
          <cell r="E4329" t="str">
            <v>IC118775</v>
          </cell>
          <cell r="F4329" t="str">
            <v>Виталий Евмененко</v>
          </cell>
          <cell r="G4329" t="str">
            <v>ANDREY.LEB</v>
          </cell>
          <cell r="H4329" t="str">
            <v>ФЛ</v>
          </cell>
          <cell r="I4329" t="str">
            <v>SPMVETER2</v>
          </cell>
        </row>
        <row r="4330">
          <cell r="A4330" t="str">
            <v>S8185997</v>
          </cell>
          <cell r="B4330">
            <v>43423</v>
          </cell>
          <cell r="C4330">
            <v>43423</v>
          </cell>
          <cell r="D4330">
            <v>43423</v>
          </cell>
          <cell r="E4330" t="str">
            <v>CC00001</v>
          </cell>
          <cell r="F4330" t="str">
            <v>Частное лицо</v>
          </cell>
          <cell r="G4330" t="str">
            <v>ARSHBA.A</v>
          </cell>
          <cell r="H4330" t="str">
            <v>ФЛ</v>
          </cell>
          <cell r="I4330" t="str">
            <v>SPMPETER</v>
          </cell>
        </row>
        <row r="4331">
          <cell r="A4331" t="str">
            <v>S8136549</v>
          </cell>
          <cell r="B4331">
            <v>43413</v>
          </cell>
          <cell r="C4331">
            <v>43423</v>
          </cell>
          <cell r="D4331">
            <v>43423</v>
          </cell>
          <cell r="E4331" t="str">
            <v>LE0034390</v>
          </cell>
          <cell r="F4331" t="str">
            <v>ОПП ЗАО "ТЭСА"</v>
          </cell>
          <cell r="G4331" t="str">
            <v>ARTEM.KOS</v>
          </cell>
          <cell r="H4331" t="str">
            <v>СПБ</v>
          </cell>
          <cell r="I4331" t="str">
            <v>SPMLINE6</v>
          </cell>
        </row>
        <row r="4332">
          <cell r="A4332" t="str">
            <v>Y0056558</v>
          </cell>
          <cell r="B4332">
            <v>43419</v>
          </cell>
          <cell r="C4332">
            <v>43423</v>
          </cell>
          <cell r="D4332">
            <v>43423</v>
          </cell>
          <cell r="E4332" t="str">
            <v>ID717703</v>
          </cell>
          <cell r="F4332" t="str">
            <v>ANTON TIMOFEEV</v>
          </cell>
          <cell r="G4332" t="str">
            <v>AVAGYAN.A</v>
          </cell>
          <cell r="H4332" t="str">
            <v>ФЛ</v>
          </cell>
          <cell r="I4332" t="str">
            <v>SPMGATCHIN</v>
          </cell>
        </row>
        <row r="4333">
          <cell r="A4333" t="str">
            <v>Y0108561</v>
          </cell>
          <cell r="B4333">
            <v>43422</v>
          </cell>
          <cell r="C4333">
            <v>43423</v>
          </cell>
          <cell r="D4333">
            <v>43423</v>
          </cell>
          <cell r="E4333" t="str">
            <v>I0323331</v>
          </cell>
          <cell r="F4333" t="str">
            <v>Александра Малашенкова</v>
          </cell>
          <cell r="G4333" t="str">
            <v>AVLASENKOV</v>
          </cell>
          <cell r="H4333" t="str">
            <v>ФЛ</v>
          </cell>
          <cell r="I4333" t="str">
            <v>SPB</v>
          </cell>
        </row>
        <row r="4334">
          <cell r="A4334" t="str">
            <v>R9903168</v>
          </cell>
          <cell r="B4334">
            <v>43413</v>
          </cell>
          <cell r="C4334">
            <v>43423</v>
          </cell>
          <cell r="D4334">
            <v>43423</v>
          </cell>
          <cell r="E4334" t="str">
            <v>CC22730</v>
          </cell>
          <cell r="F4334" t="str">
            <v>Алексей.</v>
          </cell>
          <cell r="G4334" t="str">
            <v>BAKULIN.I</v>
          </cell>
          <cell r="H4334" t="str">
            <v>СПБ</v>
          </cell>
          <cell r="I4334" t="str">
            <v>SPB3</v>
          </cell>
        </row>
        <row r="4335">
          <cell r="A4335" t="str">
            <v>R9904029</v>
          </cell>
          <cell r="B4335">
            <v>43413</v>
          </cell>
          <cell r="C4335">
            <v>43423</v>
          </cell>
          <cell r="D4335">
            <v>43423</v>
          </cell>
          <cell r="E4335" t="str">
            <v>CD131866</v>
          </cell>
          <cell r="F4335" t="str">
            <v>ПромСервисРесурс</v>
          </cell>
          <cell r="G4335" t="str">
            <v>BAKULIN.I</v>
          </cell>
          <cell r="H4335" t="str">
            <v>СПБ</v>
          </cell>
          <cell r="I4335" t="str">
            <v>SPMPUSH</v>
          </cell>
        </row>
        <row r="4336">
          <cell r="A4336" t="str">
            <v>S8173332</v>
          </cell>
          <cell r="B4336">
            <v>43420</v>
          </cell>
          <cell r="C4336">
            <v>43423</v>
          </cell>
          <cell r="D4336">
            <v>43423</v>
          </cell>
          <cell r="E4336" t="str">
            <v>CD063046</v>
          </cell>
          <cell r="F4336" t="str">
            <v>ООО "ПРОФ"</v>
          </cell>
          <cell r="G4336" t="str">
            <v>BAKULIN.I</v>
          </cell>
          <cell r="H4336" t="str">
            <v>СПБ</v>
          </cell>
          <cell r="I4336" t="str">
            <v>SPB</v>
          </cell>
        </row>
        <row r="4337">
          <cell r="A4337" t="str">
            <v>S8186300</v>
          </cell>
          <cell r="B4337">
            <v>43423</v>
          </cell>
          <cell r="C4337">
            <v>43423</v>
          </cell>
          <cell r="D4337">
            <v>43423</v>
          </cell>
          <cell r="E4337" t="str">
            <v>CC32484</v>
          </cell>
          <cell r="F4337" t="str">
            <v>ООО "Управляющая Компания</v>
          </cell>
          <cell r="G4337" t="str">
            <v>BAKULIN.I</v>
          </cell>
          <cell r="H4337" t="str">
            <v>СПБ</v>
          </cell>
          <cell r="I4337" t="str">
            <v>SPB</v>
          </cell>
        </row>
        <row r="4338">
          <cell r="A4338" t="str">
            <v>S8186423</v>
          </cell>
          <cell r="B4338">
            <v>43423</v>
          </cell>
          <cell r="C4338">
            <v>43423</v>
          </cell>
          <cell r="D4338">
            <v>43423</v>
          </cell>
          <cell r="E4338" t="str">
            <v>CD111805</v>
          </cell>
          <cell r="F4338" t="str">
            <v>ООО "ПРОИЗВОДСТВЕННОЕ</v>
          </cell>
          <cell r="G4338" t="str">
            <v>BAKULIN.I</v>
          </cell>
          <cell r="H4338" t="str">
            <v>СПБ</v>
          </cell>
          <cell r="I4338" t="str">
            <v>SPB2</v>
          </cell>
        </row>
        <row r="4339">
          <cell r="A4339" t="str">
            <v>S8186805</v>
          </cell>
          <cell r="B4339">
            <v>43423</v>
          </cell>
          <cell r="C4339">
            <v>43423</v>
          </cell>
          <cell r="D4339">
            <v>43423</v>
          </cell>
          <cell r="E4339" t="str">
            <v>CC11742</v>
          </cell>
          <cell r="F4339" t="str">
            <v>ЗАО «Хоффманн Профессиональный</v>
          </cell>
          <cell r="G4339" t="str">
            <v>BAKULIN.I</v>
          </cell>
          <cell r="H4339" t="str">
            <v>СПБ</v>
          </cell>
          <cell r="I4339" t="str">
            <v>SPB2</v>
          </cell>
        </row>
        <row r="4340">
          <cell r="A4340" t="str">
            <v>Y0021160</v>
          </cell>
          <cell r="B4340">
            <v>43418</v>
          </cell>
          <cell r="C4340">
            <v>43423</v>
          </cell>
          <cell r="D4340">
            <v>43423</v>
          </cell>
          <cell r="E4340" t="str">
            <v>CD018554</v>
          </cell>
          <cell r="F4340" t="str">
            <v>ООО «Буквоед»</v>
          </cell>
          <cell r="G4340" t="str">
            <v>BAKULIN.I</v>
          </cell>
          <cell r="H4340" t="str">
            <v>СПБ</v>
          </cell>
          <cell r="I4340" t="str">
            <v>SPB</v>
          </cell>
        </row>
        <row r="4341">
          <cell r="A4341" t="str">
            <v>Y0045730</v>
          </cell>
          <cell r="B4341">
            <v>43419</v>
          </cell>
          <cell r="C4341">
            <v>43423</v>
          </cell>
          <cell r="D4341">
            <v>43423</v>
          </cell>
          <cell r="E4341" t="str">
            <v>CD002793</v>
          </cell>
          <cell r="F4341" t="str">
            <v>ООО "Агротех"</v>
          </cell>
          <cell r="G4341" t="str">
            <v>BAKULIN.I</v>
          </cell>
          <cell r="H4341" t="str">
            <v>СПБ</v>
          </cell>
          <cell r="I4341" t="str">
            <v>SPB</v>
          </cell>
        </row>
        <row r="4342">
          <cell r="A4342" t="str">
            <v>Y0046680</v>
          </cell>
          <cell r="B4342">
            <v>43419</v>
          </cell>
          <cell r="C4342">
            <v>43423</v>
          </cell>
          <cell r="D4342">
            <v>43423</v>
          </cell>
          <cell r="E4342" t="str">
            <v>CC14172</v>
          </cell>
          <cell r="F4342" t="str">
            <v>ЗАО "ТСТ"</v>
          </cell>
          <cell r="G4342" t="str">
            <v>BAKULIN.I</v>
          </cell>
          <cell r="H4342" t="str">
            <v>СПБ</v>
          </cell>
          <cell r="I4342" t="str">
            <v>SPB</v>
          </cell>
        </row>
        <row r="4343">
          <cell r="A4343" t="str">
            <v>Y0063380</v>
          </cell>
          <cell r="B4343">
            <v>43420</v>
          </cell>
          <cell r="C4343">
            <v>43423</v>
          </cell>
          <cell r="D4343">
            <v>43423</v>
          </cell>
          <cell r="E4343" t="str">
            <v>CC42677</v>
          </cell>
          <cell r="F4343" t="str">
            <v>ООО "МАТЭ"</v>
          </cell>
          <cell r="G4343" t="str">
            <v>BAKULIN.I</v>
          </cell>
          <cell r="H4343" t="str">
            <v>СПБ</v>
          </cell>
          <cell r="I4343" t="str">
            <v>SPB2</v>
          </cell>
        </row>
        <row r="4344">
          <cell r="A4344" t="str">
            <v>Y0064929</v>
          </cell>
          <cell r="B4344">
            <v>43420</v>
          </cell>
          <cell r="C4344">
            <v>43423</v>
          </cell>
          <cell r="D4344">
            <v>43423</v>
          </cell>
          <cell r="E4344" t="str">
            <v>CD187062</v>
          </cell>
          <cell r="F4344" t="str">
            <v>ООО "Хаусхолд Лоджик"</v>
          </cell>
          <cell r="G4344" t="str">
            <v>BAKULIN.I</v>
          </cell>
          <cell r="H4344" t="str">
            <v>СПБ</v>
          </cell>
          <cell r="I4344" t="str">
            <v>SPB2</v>
          </cell>
        </row>
        <row r="4345">
          <cell r="A4345" t="str">
            <v>Y0064958</v>
          </cell>
          <cell r="B4345">
            <v>43420</v>
          </cell>
          <cell r="C4345">
            <v>43423</v>
          </cell>
          <cell r="D4345">
            <v>43423</v>
          </cell>
          <cell r="E4345" t="str">
            <v>CC10261</v>
          </cell>
          <cell r="F4345" t="str">
            <v>ООО "Актуал АйТи +"</v>
          </cell>
          <cell r="G4345" t="str">
            <v>BAKULIN.I</v>
          </cell>
          <cell r="H4345" t="str">
            <v>СПБ</v>
          </cell>
          <cell r="I4345" t="str">
            <v>SPMKIRISHI</v>
          </cell>
        </row>
        <row r="4346">
          <cell r="A4346" t="str">
            <v>Y0066489</v>
          </cell>
          <cell r="B4346">
            <v>43420</v>
          </cell>
          <cell r="C4346">
            <v>43423</v>
          </cell>
          <cell r="D4346">
            <v>43423</v>
          </cell>
          <cell r="E4346" t="str">
            <v>CD018554</v>
          </cell>
          <cell r="F4346" t="str">
            <v>ООО «Буквоед»</v>
          </cell>
          <cell r="G4346" t="str">
            <v>BAKULIN.I</v>
          </cell>
          <cell r="H4346" t="str">
            <v>СПБ</v>
          </cell>
          <cell r="I4346" t="str">
            <v>SPB</v>
          </cell>
        </row>
        <row r="4347">
          <cell r="A4347" t="str">
            <v>Y0068877</v>
          </cell>
          <cell r="B4347">
            <v>43420</v>
          </cell>
          <cell r="C4347">
            <v>43423</v>
          </cell>
          <cell r="D4347">
            <v>43423</v>
          </cell>
          <cell r="E4347" t="str">
            <v>CD128464</v>
          </cell>
          <cell r="F4347" t="str">
            <v>ООО "Фирма "МИР"</v>
          </cell>
          <cell r="G4347" t="str">
            <v>BAKULIN.I</v>
          </cell>
          <cell r="H4347" t="str">
            <v>СПБ</v>
          </cell>
          <cell r="I4347" t="str">
            <v>SPB</v>
          </cell>
        </row>
        <row r="4348">
          <cell r="A4348" t="str">
            <v>Y0072791</v>
          </cell>
          <cell r="B4348">
            <v>43420</v>
          </cell>
          <cell r="C4348">
            <v>43423</v>
          </cell>
          <cell r="D4348">
            <v>43423</v>
          </cell>
          <cell r="E4348" t="str">
            <v>CD109125</v>
          </cell>
          <cell r="F4348" t="str">
            <v>ООО "ФЛАМИНГО"</v>
          </cell>
          <cell r="G4348" t="str">
            <v>BAKULIN.I</v>
          </cell>
          <cell r="H4348" t="str">
            <v>СПБ</v>
          </cell>
          <cell r="I4348" t="str">
            <v>SPB</v>
          </cell>
        </row>
        <row r="4349">
          <cell r="A4349" t="str">
            <v>Y0074981</v>
          </cell>
          <cell r="B4349">
            <v>43420</v>
          </cell>
          <cell r="C4349">
            <v>43423</v>
          </cell>
          <cell r="D4349">
            <v>43423</v>
          </cell>
          <cell r="E4349" t="str">
            <v>LE0012937</v>
          </cell>
          <cell r="F4349" t="str">
            <v>ООО ''Гранд Комфорт''</v>
          </cell>
          <cell r="G4349" t="str">
            <v>BAKULIN.I</v>
          </cell>
          <cell r="H4349" t="str">
            <v>СПБ</v>
          </cell>
          <cell r="I4349" t="str">
            <v>SPMZVEZDA</v>
          </cell>
        </row>
        <row r="4350">
          <cell r="A4350" t="str">
            <v>Y0102872</v>
          </cell>
          <cell r="B4350">
            <v>43421</v>
          </cell>
          <cell r="C4350">
            <v>43423</v>
          </cell>
          <cell r="D4350">
            <v>43423</v>
          </cell>
          <cell r="E4350" t="str">
            <v>LE0024878</v>
          </cell>
          <cell r="F4350" t="str">
            <v>ООО КИВИС</v>
          </cell>
          <cell r="G4350" t="str">
            <v>BAKULIN.I</v>
          </cell>
          <cell r="H4350" t="str">
            <v>СПБ</v>
          </cell>
          <cell r="I4350" t="str">
            <v>SPB</v>
          </cell>
        </row>
        <row r="4351">
          <cell r="A4351" t="str">
            <v>Y0110369</v>
          </cell>
          <cell r="B4351">
            <v>43422</v>
          </cell>
          <cell r="C4351">
            <v>43423</v>
          </cell>
          <cell r="D4351">
            <v>43423</v>
          </cell>
          <cell r="E4351" t="str">
            <v>CD037399</v>
          </cell>
          <cell r="F4351" t="str">
            <v>АО "Трест "Леноблреставрация"</v>
          </cell>
          <cell r="G4351" t="str">
            <v>BAKULIN.I</v>
          </cell>
          <cell r="H4351" t="str">
            <v>СПБ</v>
          </cell>
          <cell r="I4351" t="str">
            <v>SPB</v>
          </cell>
        </row>
        <row r="4352">
          <cell r="A4352" t="str">
            <v>Y0113243</v>
          </cell>
          <cell r="B4352">
            <v>43422</v>
          </cell>
          <cell r="C4352">
            <v>43423</v>
          </cell>
          <cell r="D4352">
            <v>43423</v>
          </cell>
          <cell r="E4352" t="str">
            <v>CD004908</v>
          </cell>
          <cell r="G4352" t="str">
            <v>BAKULIN.I</v>
          </cell>
          <cell r="H4352" t="str">
            <v>СПБ</v>
          </cell>
          <cell r="I4352" t="str">
            <v>SPMPROS</v>
          </cell>
        </row>
        <row r="4353">
          <cell r="A4353" t="str">
            <v>Y0113502</v>
          </cell>
          <cell r="B4353">
            <v>43422</v>
          </cell>
          <cell r="C4353">
            <v>43423</v>
          </cell>
          <cell r="D4353">
            <v>43423</v>
          </cell>
          <cell r="E4353" t="str">
            <v>CD004908</v>
          </cell>
          <cell r="G4353" t="str">
            <v>BAKULIN.I</v>
          </cell>
          <cell r="H4353" t="str">
            <v>СПБ</v>
          </cell>
          <cell r="I4353" t="str">
            <v>SPMPROS</v>
          </cell>
        </row>
        <row r="4354">
          <cell r="A4354" t="str">
            <v>Y0113730</v>
          </cell>
          <cell r="B4354">
            <v>43422</v>
          </cell>
          <cell r="C4354">
            <v>43423</v>
          </cell>
          <cell r="D4354">
            <v>43423</v>
          </cell>
          <cell r="E4354" t="str">
            <v>LE0058036</v>
          </cell>
          <cell r="F4354" t="str">
            <v>НЕТВОРК СПБ</v>
          </cell>
          <cell r="G4354" t="str">
            <v>BAKULIN.I</v>
          </cell>
          <cell r="H4354" t="str">
            <v>СПБ</v>
          </cell>
          <cell r="I4354" t="str">
            <v>SPMKOLPINO</v>
          </cell>
        </row>
        <row r="4355">
          <cell r="A4355" t="str">
            <v>Y0129734</v>
          </cell>
          <cell r="B4355">
            <v>43423</v>
          </cell>
          <cell r="C4355">
            <v>43423</v>
          </cell>
          <cell r="D4355">
            <v>43423</v>
          </cell>
          <cell r="E4355" t="str">
            <v>LE0104909</v>
          </cell>
          <cell r="F4355" t="str">
            <v>Индра</v>
          </cell>
          <cell r="G4355" t="str">
            <v>BAKULIN.I</v>
          </cell>
          <cell r="H4355" t="str">
            <v>СПБ</v>
          </cell>
          <cell r="I4355" t="str">
            <v>SPB3</v>
          </cell>
        </row>
        <row r="4356">
          <cell r="A4356" t="str">
            <v>R9886159</v>
          </cell>
          <cell r="B4356">
            <v>43412</v>
          </cell>
          <cell r="C4356">
            <v>43423</v>
          </cell>
          <cell r="D4356">
            <v>43423</v>
          </cell>
          <cell r="E4356" t="str">
            <v>CC95442</v>
          </cell>
          <cell r="F4356" t="str">
            <v>АОУВПО ЛО «ГИЭФПТ»</v>
          </cell>
          <cell r="G4356" t="str">
            <v>BANKOVSKIY</v>
          </cell>
          <cell r="H4356" t="str">
            <v>СПБ</v>
          </cell>
          <cell r="I4356" t="str">
            <v>SPMGATCHIN</v>
          </cell>
        </row>
        <row r="4357">
          <cell r="A4357" t="str">
            <v>S8148703</v>
          </cell>
          <cell r="B4357">
            <v>43416</v>
          </cell>
          <cell r="C4357">
            <v>43423</v>
          </cell>
          <cell r="D4357">
            <v>43423</v>
          </cell>
          <cell r="E4357" t="str">
            <v>CC12783</v>
          </cell>
          <cell r="F4357" t="str">
            <v>ООО "Ди-Эм-Ти"</v>
          </cell>
          <cell r="G4357" t="str">
            <v>BANKOVSKIY</v>
          </cell>
          <cell r="H4357" t="str">
            <v>СПБ</v>
          </cell>
          <cell r="I4357" t="str">
            <v>SPB</v>
          </cell>
        </row>
        <row r="4358">
          <cell r="A4358" t="str">
            <v>S8157186</v>
          </cell>
          <cell r="B4358">
            <v>43417</v>
          </cell>
          <cell r="C4358">
            <v>43423</v>
          </cell>
          <cell r="D4358">
            <v>43423</v>
          </cell>
          <cell r="E4358" t="str">
            <v>CD057100</v>
          </cell>
          <cell r="F4358" t="str">
            <v>ООО "ИНРУТЕЛ"</v>
          </cell>
          <cell r="G4358" t="str">
            <v>BANKOVSKIY</v>
          </cell>
          <cell r="H4358" t="str">
            <v>СПБ</v>
          </cell>
          <cell r="I4358" t="str">
            <v>SPMKAMEN</v>
          </cell>
        </row>
        <row r="4359">
          <cell r="A4359" t="str">
            <v>S8159428</v>
          </cell>
          <cell r="B4359">
            <v>43417</v>
          </cell>
          <cell r="C4359">
            <v>43423</v>
          </cell>
          <cell r="D4359">
            <v>43423</v>
          </cell>
          <cell r="E4359" t="str">
            <v>CD053666</v>
          </cell>
          <cell r="F4359" t="str">
            <v>ООО "СтройПроектСервис"</v>
          </cell>
          <cell r="G4359" t="str">
            <v>BANKOVSKIY</v>
          </cell>
          <cell r="H4359" t="str">
            <v>СПБ</v>
          </cell>
          <cell r="I4359" t="str">
            <v>SPB2</v>
          </cell>
        </row>
        <row r="4360">
          <cell r="A4360" t="str">
            <v>S8170966</v>
          </cell>
          <cell r="B4360">
            <v>43419</v>
          </cell>
          <cell r="C4360">
            <v>43423</v>
          </cell>
          <cell r="D4360">
            <v>43423</v>
          </cell>
          <cell r="E4360" t="str">
            <v>CD052431</v>
          </cell>
          <cell r="F4360" t="str">
            <v>OOO "КАРМОНА"</v>
          </cell>
          <cell r="G4360" t="str">
            <v>BANKOVSKIY</v>
          </cell>
          <cell r="H4360" t="str">
            <v>СПБ</v>
          </cell>
          <cell r="I4360" t="str">
            <v>SPB2</v>
          </cell>
        </row>
        <row r="4361">
          <cell r="A4361" t="str">
            <v>S8174400</v>
          </cell>
          <cell r="B4361">
            <v>43420</v>
          </cell>
          <cell r="C4361">
            <v>43423</v>
          </cell>
          <cell r="D4361">
            <v>43423</v>
          </cell>
          <cell r="E4361" t="str">
            <v>CC10991</v>
          </cell>
          <cell r="F4361" t="str">
            <v>ООО «Лаборатория ВС»</v>
          </cell>
          <cell r="G4361" t="str">
            <v>BANKOVSKIY</v>
          </cell>
          <cell r="H4361" t="str">
            <v>СПБ</v>
          </cell>
          <cell r="I4361" t="str">
            <v>SPB2</v>
          </cell>
        </row>
        <row r="4362">
          <cell r="A4362" t="str">
            <v>S8175966</v>
          </cell>
          <cell r="B4362">
            <v>43420</v>
          </cell>
          <cell r="C4362">
            <v>43423</v>
          </cell>
          <cell r="D4362">
            <v>43423</v>
          </cell>
          <cell r="E4362" t="str">
            <v>CC92499</v>
          </cell>
          <cell r="F4362" t="str">
            <v>ООО «МС Групп»</v>
          </cell>
          <cell r="G4362" t="str">
            <v>BANKOVSKIY</v>
          </cell>
          <cell r="H4362" t="str">
            <v>СПБ</v>
          </cell>
          <cell r="I4362" t="str">
            <v>SPMPUSH</v>
          </cell>
        </row>
        <row r="4363">
          <cell r="A4363" t="str">
            <v>S8177140</v>
          </cell>
          <cell r="B4363">
            <v>43420</v>
          </cell>
          <cell r="C4363">
            <v>43423</v>
          </cell>
          <cell r="D4363">
            <v>43423</v>
          </cell>
          <cell r="E4363" t="str">
            <v>CC10991</v>
          </cell>
          <cell r="F4363" t="str">
            <v>ООО «Лаборатория ВС»</v>
          </cell>
          <cell r="G4363" t="str">
            <v>BANKOVSKIY</v>
          </cell>
          <cell r="H4363" t="str">
            <v>СПБ</v>
          </cell>
          <cell r="I4363" t="str">
            <v>SPB2</v>
          </cell>
        </row>
        <row r="4364">
          <cell r="A4364" t="str">
            <v>S8187085</v>
          </cell>
          <cell r="B4364">
            <v>43423</v>
          </cell>
          <cell r="C4364">
            <v>43423</v>
          </cell>
          <cell r="D4364">
            <v>43423</v>
          </cell>
          <cell r="E4364" t="str">
            <v>LE0077123</v>
          </cell>
          <cell r="F4364" t="str">
            <v>ООО "ТК Престиж"</v>
          </cell>
          <cell r="G4364" t="str">
            <v>BANKOVSKIY</v>
          </cell>
          <cell r="H4364" t="str">
            <v>СПБ</v>
          </cell>
          <cell r="I4364" t="str">
            <v>SPB</v>
          </cell>
        </row>
        <row r="4365">
          <cell r="A4365" t="str">
            <v>Y0018863</v>
          </cell>
          <cell r="B4365">
            <v>43418</v>
          </cell>
          <cell r="C4365">
            <v>43423</v>
          </cell>
          <cell r="D4365">
            <v>43423</v>
          </cell>
          <cell r="E4365" t="str">
            <v>CC97832</v>
          </cell>
          <cell r="F4365" t="str">
            <v>ООО "Балтик-Гран"</v>
          </cell>
          <cell r="G4365" t="str">
            <v>BANKOVSKIY</v>
          </cell>
          <cell r="H4365" t="str">
            <v>СПБ</v>
          </cell>
          <cell r="I4365" t="str">
            <v>SPMVIBORG</v>
          </cell>
        </row>
        <row r="4366">
          <cell r="A4366" t="str">
            <v>Y0019268</v>
          </cell>
          <cell r="B4366">
            <v>43418</v>
          </cell>
          <cell r="C4366">
            <v>43423</v>
          </cell>
          <cell r="D4366">
            <v>43423</v>
          </cell>
          <cell r="E4366" t="str">
            <v>CC97832</v>
          </cell>
          <cell r="F4366" t="str">
            <v>ООО "Балтик-Гран"</v>
          </cell>
          <cell r="G4366" t="str">
            <v>BANKOVSKIY</v>
          </cell>
          <cell r="H4366" t="str">
            <v>СПБ</v>
          </cell>
          <cell r="I4366" t="str">
            <v>SPMVIBORG</v>
          </cell>
        </row>
        <row r="4367">
          <cell r="A4367" t="str">
            <v>Y0034872</v>
          </cell>
          <cell r="B4367">
            <v>43419</v>
          </cell>
          <cell r="C4367">
            <v>43423</v>
          </cell>
          <cell r="D4367">
            <v>43423</v>
          </cell>
          <cell r="E4367" t="str">
            <v>CD106617</v>
          </cell>
          <cell r="F4367" t="str">
            <v>ООО "Металлопродукция"</v>
          </cell>
          <cell r="G4367" t="str">
            <v>BANKOVSKIY</v>
          </cell>
          <cell r="H4367" t="str">
            <v>СПБ</v>
          </cell>
          <cell r="I4367" t="str">
            <v>SPB2</v>
          </cell>
        </row>
        <row r="4368">
          <cell r="A4368" t="str">
            <v>Y0060914</v>
          </cell>
          <cell r="B4368">
            <v>43420</v>
          </cell>
          <cell r="C4368">
            <v>43423</v>
          </cell>
          <cell r="D4368">
            <v>43423</v>
          </cell>
          <cell r="E4368" t="str">
            <v>CD021918</v>
          </cell>
          <cell r="F4368" t="str">
            <v>ООО «ДжетТрэйс»</v>
          </cell>
          <cell r="G4368" t="str">
            <v>BANKOVSKIY</v>
          </cell>
          <cell r="H4368" t="str">
            <v>СПБ</v>
          </cell>
          <cell r="I4368" t="str">
            <v>SPMPROS</v>
          </cell>
        </row>
        <row r="4369">
          <cell r="A4369" t="str">
            <v>Y0067080</v>
          </cell>
          <cell r="B4369">
            <v>43420</v>
          </cell>
          <cell r="C4369">
            <v>43423</v>
          </cell>
          <cell r="D4369">
            <v>43423</v>
          </cell>
          <cell r="E4369" t="str">
            <v>CD070324</v>
          </cell>
          <cell r="F4369" t="str">
            <v>ООО "БИФРЕСТ"</v>
          </cell>
          <cell r="G4369" t="str">
            <v>BANKOVSKIY</v>
          </cell>
          <cell r="H4369" t="str">
            <v>СПБ</v>
          </cell>
          <cell r="I4369" t="str">
            <v>SPB</v>
          </cell>
        </row>
        <row r="4370">
          <cell r="A4370" t="str">
            <v>Y0067687</v>
          </cell>
          <cell r="B4370">
            <v>43420</v>
          </cell>
          <cell r="C4370">
            <v>43423</v>
          </cell>
          <cell r="D4370">
            <v>43423</v>
          </cell>
          <cell r="E4370" t="str">
            <v>CC13737</v>
          </cell>
          <cell r="F4370" t="str">
            <v>ООО "СПРУТ"</v>
          </cell>
          <cell r="G4370" t="str">
            <v>BANKOVSKIY</v>
          </cell>
          <cell r="H4370" t="str">
            <v>СПБ</v>
          </cell>
          <cell r="I4370" t="str">
            <v>SPB</v>
          </cell>
        </row>
        <row r="4371">
          <cell r="A4371" t="str">
            <v>Y0071054</v>
          </cell>
          <cell r="B4371">
            <v>43420</v>
          </cell>
          <cell r="C4371">
            <v>43423</v>
          </cell>
          <cell r="D4371">
            <v>43423</v>
          </cell>
          <cell r="E4371" t="str">
            <v>CD104238</v>
          </cell>
          <cell r="F4371" t="str">
            <v>ООО "Запстрой"</v>
          </cell>
          <cell r="G4371" t="str">
            <v>BANKOVSKIY</v>
          </cell>
          <cell r="H4371" t="str">
            <v>СПБ</v>
          </cell>
          <cell r="I4371" t="str">
            <v>SPB</v>
          </cell>
        </row>
        <row r="4372">
          <cell r="A4372" t="str">
            <v>Y0075244</v>
          </cell>
          <cell r="B4372">
            <v>43420</v>
          </cell>
          <cell r="C4372">
            <v>43423</v>
          </cell>
          <cell r="D4372">
            <v>43423</v>
          </cell>
          <cell r="E4372" t="str">
            <v>CC90640</v>
          </cell>
          <cell r="F4372" t="str">
            <v>ООО "Информаналитика"</v>
          </cell>
          <cell r="G4372" t="str">
            <v>BANKOVSKIY</v>
          </cell>
          <cell r="H4372" t="str">
            <v>СПБ</v>
          </cell>
          <cell r="I4372" t="str">
            <v>SPB</v>
          </cell>
        </row>
        <row r="4373">
          <cell r="A4373" t="str">
            <v>Y0109930</v>
          </cell>
          <cell r="B4373">
            <v>43422</v>
          </cell>
          <cell r="C4373">
            <v>43423</v>
          </cell>
          <cell r="D4373">
            <v>43423</v>
          </cell>
          <cell r="E4373" t="str">
            <v>CC15691</v>
          </cell>
          <cell r="F4373" t="str">
            <v>ООО "СТЭЛ"</v>
          </cell>
          <cell r="G4373" t="str">
            <v>BANKOVSKIY</v>
          </cell>
          <cell r="H4373" t="str">
            <v>СПБ</v>
          </cell>
          <cell r="I4373" t="str">
            <v>SPB5</v>
          </cell>
        </row>
        <row r="4374">
          <cell r="A4374" t="str">
            <v>Y0117083</v>
          </cell>
          <cell r="B4374">
            <v>43422</v>
          </cell>
          <cell r="C4374">
            <v>43423</v>
          </cell>
          <cell r="D4374">
            <v>43423</v>
          </cell>
          <cell r="E4374" t="str">
            <v>CC21983</v>
          </cell>
          <cell r="F4374" t="str">
            <v>Громов Владимир</v>
          </cell>
          <cell r="G4374" t="str">
            <v>BANKOVSKIY</v>
          </cell>
          <cell r="H4374" t="str">
            <v>СПБ</v>
          </cell>
          <cell r="I4374" t="str">
            <v>SPMPROS</v>
          </cell>
        </row>
        <row r="4375">
          <cell r="A4375" t="str">
            <v>Y0117136</v>
          </cell>
          <cell r="B4375">
            <v>43422</v>
          </cell>
          <cell r="C4375">
            <v>43423</v>
          </cell>
          <cell r="D4375">
            <v>43423</v>
          </cell>
          <cell r="E4375" t="str">
            <v>CC21983</v>
          </cell>
          <cell r="F4375" t="str">
            <v>Громов Владимир</v>
          </cell>
          <cell r="G4375" t="str">
            <v>BANKOVSKIY</v>
          </cell>
          <cell r="H4375" t="str">
            <v>СПБ</v>
          </cell>
          <cell r="I4375" t="str">
            <v>SPMPROS</v>
          </cell>
        </row>
        <row r="4376">
          <cell r="A4376" t="str">
            <v>Y0126563</v>
          </cell>
          <cell r="B4376">
            <v>43423</v>
          </cell>
          <cell r="C4376">
            <v>43423</v>
          </cell>
          <cell r="D4376">
            <v>43423</v>
          </cell>
          <cell r="E4376" t="str">
            <v>LE0092666</v>
          </cell>
          <cell r="F4376" t="str">
            <v>ООО 1НЬЮ</v>
          </cell>
          <cell r="G4376" t="str">
            <v>BANKOVSKIY</v>
          </cell>
          <cell r="H4376" t="str">
            <v>СПБ</v>
          </cell>
          <cell r="I4376" t="str">
            <v>SPB2</v>
          </cell>
        </row>
        <row r="4377">
          <cell r="A4377" t="str">
            <v>Y0126982</v>
          </cell>
          <cell r="B4377">
            <v>43423</v>
          </cell>
          <cell r="C4377">
            <v>43423</v>
          </cell>
          <cell r="D4377">
            <v>43423</v>
          </cell>
          <cell r="E4377" t="str">
            <v>CC11551</v>
          </cell>
          <cell r="F4377" t="str">
            <v>ООО «Сиэнергетика»</v>
          </cell>
          <cell r="G4377" t="str">
            <v>BANKOVSKIY</v>
          </cell>
          <cell r="H4377" t="str">
            <v>СПБ</v>
          </cell>
          <cell r="I4377" t="str">
            <v>SPB</v>
          </cell>
        </row>
        <row r="4378">
          <cell r="A4378" t="str">
            <v>Y0128928</v>
          </cell>
          <cell r="B4378">
            <v>43423</v>
          </cell>
          <cell r="C4378">
            <v>43423</v>
          </cell>
          <cell r="D4378">
            <v>43423</v>
          </cell>
          <cell r="E4378" t="str">
            <v>LE0109877</v>
          </cell>
          <cell r="F4378" t="str">
            <v>ООО "ТН"</v>
          </cell>
          <cell r="G4378" t="str">
            <v>BANKOVSKIY</v>
          </cell>
          <cell r="H4378" t="str">
            <v>СПБ</v>
          </cell>
          <cell r="I4378" t="str">
            <v>SPB</v>
          </cell>
        </row>
        <row r="4379">
          <cell r="A4379" t="str">
            <v>Y0129271</v>
          </cell>
          <cell r="B4379">
            <v>43423</v>
          </cell>
          <cell r="C4379">
            <v>43423</v>
          </cell>
          <cell r="D4379">
            <v>43423</v>
          </cell>
          <cell r="E4379" t="str">
            <v>CD137860</v>
          </cell>
          <cell r="F4379" t="str">
            <v>ООО "Технологии ВиК"</v>
          </cell>
          <cell r="G4379" t="str">
            <v>BANKOVSKIY</v>
          </cell>
          <cell r="H4379" t="str">
            <v>СПБ</v>
          </cell>
          <cell r="I4379" t="str">
            <v>SPB</v>
          </cell>
        </row>
        <row r="4380">
          <cell r="A4380" t="str">
            <v>Y0129700</v>
          </cell>
          <cell r="B4380">
            <v>43423</v>
          </cell>
          <cell r="C4380">
            <v>43423</v>
          </cell>
          <cell r="D4380">
            <v>43423</v>
          </cell>
          <cell r="E4380" t="str">
            <v>LE0018590</v>
          </cell>
          <cell r="F4380" t="str">
            <v>Общество с ограниченной ответс</v>
          </cell>
          <cell r="G4380" t="str">
            <v>BANKOVSKIY</v>
          </cell>
          <cell r="H4380" t="str">
            <v>СПБ</v>
          </cell>
          <cell r="I4380" t="str">
            <v>SPB4</v>
          </cell>
        </row>
        <row r="4381">
          <cell r="A4381" t="str">
            <v>S8172268</v>
          </cell>
          <cell r="B4381">
            <v>43419</v>
          </cell>
          <cell r="C4381">
            <v>43423</v>
          </cell>
          <cell r="D4381">
            <v>43423</v>
          </cell>
          <cell r="E4381" t="str">
            <v>CC00001</v>
          </cell>
          <cell r="F4381" t="str">
            <v>Частное лицо</v>
          </cell>
          <cell r="G4381" t="str">
            <v>BAZYLEV.V</v>
          </cell>
          <cell r="H4381" t="str">
            <v>ФЛ</v>
          </cell>
          <cell r="I4381" t="str">
            <v>SPB4</v>
          </cell>
        </row>
        <row r="4382">
          <cell r="A4382" t="str">
            <v>S8186360</v>
          </cell>
          <cell r="B4382">
            <v>43423</v>
          </cell>
          <cell r="C4382">
            <v>43423</v>
          </cell>
          <cell r="D4382">
            <v>43423</v>
          </cell>
          <cell r="E4382" t="str">
            <v>IC314017</v>
          </cell>
          <cell r="F4382" t="str">
            <v>Лешко Алексей</v>
          </cell>
          <cell r="G4382" t="str">
            <v>BAZYLEV.V</v>
          </cell>
          <cell r="H4382" t="str">
            <v>ФЛ</v>
          </cell>
          <cell r="I4382" t="str">
            <v>SPB4</v>
          </cell>
        </row>
        <row r="4383">
          <cell r="A4383" t="str">
            <v>F0027059</v>
          </cell>
          <cell r="B4383">
            <v>43420</v>
          </cell>
          <cell r="C4383">
            <v>43423</v>
          </cell>
          <cell r="D4383">
            <v>43423</v>
          </cell>
          <cell r="E4383" t="str">
            <v>IC941263</v>
          </cell>
          <cell r="F4383" t="str">
            <v>Валерий</v>
          </cell>
          <cell r="G4383" t="str">
            <v>BELOVA.AL</v>
          </cell>
          <cell r="H4383" t="str">
            <v>ФЛ</v>
          </cell>
          <cell r="I4383" t="str">
            <v>SPMLINE6</v>
          </cell>
        </row>
        <row r="4384">
          <cell r="A4384" t="str">
            <v>Y0103841</v>
          </cell>
          <cell r="B4384">
            <v>43422</v>
          </cell>
          <cell r="C4384">
            <v>43423</v>
          </cell>
          <cell r="D4384">
            <v>43423</v>
          </cell>
          <cell r="E4384" t="str">
            <v>ID136791</v>
          </cell>
          <cell r="F4384" t="str">
            <v>Андрей Козин</v>
          </cell>
          <cell r="G4384" t="str">
            <v>BESSONOV.K</v>
          </cell>
          <cell r="H4384" t="str">
            <v>ФЛ</v>
          </cell>
          <cell r="I4384" t="str">
            <v>SPMVNOVG</v>
          </cell>
        </row>
        <row r="4385">
          <cell r="A4385" t="str">
            <v>S8182806</v>
          </cell>
          <cell r="B4385">
            <v>43422</v>
          </cell>
          <cell r="C4385">
            <v>43423</v>
          </cell>
          <cell r="D4385">
            <v>43423</v>
          </cell>
          <cell r="E4385" t="str">
            <v>CC00001</v>
          </cell>
          <cell r="F4385" t="str">
            <v>Частное лицо</v>
          </cell>
          <cell r="G4385" t="str">
            <v>BOBROVSKIY</v>
          </cell>
          <cell r="H4385" t="str">
            <v>ФЛ</v>
          </cell>
          <cell r="I4385" t="str">
            <v>SPMVNOVG</v>
          </cell>
        </row>
        <row r="4386">
          <cell r="A4386" t="str">
            <v>S8184875</v>
          </cell>
          <cell r="B4386">
            <v>43422</v>
          </cell>
          <cell r="C4386">
            <v>43423</v>
          </cell>
          <cell r="D4386">
            <v>43423</v>
          </cell>
          <cell r="E4386" t="str">
            <v>CC00001</v>
          </cell>
          <cell r="F4386" t="str">
            <v>Частное лицо</v>
          </cell>
          <cell r="G4386" t="str">
            <v>BORODIN.A</v>
          </cell>
          <cell r="H4386" t="str">
            <v>ФЛ</v>
          </cell>
          <cell r="I4386" t="str">
            <v>SPB2</v>
          </cell>
        </row>
        <row r="4387">
          <cell r="A4387" t="str">
            <v>S8187017</v>
          </cell>
          <cell r="B4387">
            <v>43423</v>
          </cell>
          <cell r="C4387">
            <v>43423</v>
          </cell>
          <cell r="D4387">
            <v>43423</v>
          </cell>
          <cell r="E4387" t="str">
            <v>CC00001</v>
          </cell>
          <cell r="F4387" t="str">
            <v>Частное лицо</v>
          </cell>
          <cell r="G4387" t="str">
            <v>BORODIN.A</v>
          </cell>
          <cell r="H4387" t="str">
            <v>ФЛ</v>
          </cell>
          <cell r="I4387" t="str">
            <v>SPB2</v>
          </cell>
        </row>
        <row r="4388">
          <cell r="A4388" t="str">
            <v>S8186303</v>
          </cell>
          <cell r="B4388">
            <v>43423</v>
          </cell>
          <cell r="C4388">
            <v>43423</v>
          </cell>
          <cell r="D4388">
            <v>43423</v>
          </cell>
          <cell r="E4388" t="str">
            <v>LE0161130</v>
          </cell>
          <cell r="F4388" t="str">
            <v>ООО "Арт-лайн технолоджи"</v>
          </cell>
          <cell r="G4388" t="str">
            <v>BROVKINA.D</v>
          </cell>
          <cell r="H4388" t="str">
            <v>СПБ</v>
          </cell>
          <cell r="I4388" t="str">
            <v>SPB4</v>
          </cell>
        </row>
        <row r="4389">
          <cell r="A4389" t="str">
            <v>Y0074349</v>
          </cell>
          <cell r="B4389">
            <v>43420</v>
          </cell>
          <cell r="C4389">
            <v>43423</v>
          </cell>
          <cell r="D4389">
            <v>43423</v>
          </cell>
          <cell r="E4389" t="str">
            <v>LE0161926</v>
          </cell>
          <cell r="F4389" t="str">
            <v>ООО "СМКомплект ЭК"</v>
          </cell>
          <cell r="G4389" t="str">
            <v>BROVKINA.D</v>
          </cell>
          <cell r="H4389" t="str">
            <v>СПБ</v>
          </cell>
          <cell r="I4389" t="str">
            <v>SPB</v>
          </cell>
        </row>
        <row r="4390">
          <cell r="A4390" t="str">
            <v>Y0113836</v>
          </cell>
          <cell r="B4390">
            <v>43422</v>
          </cell>
          <cell r="C4390">
            <v>43423</v>
          </cell>
          <cell r="D4390">
            <v>43423</v>
          </cell>
          <cell r="E4390" t="str">
            <v>LE0154485</v>
          </cell>
          <cell r="F4390" t="str">
            <v>ООО "СПЕЦОТХОД"</v>
          </cell>
          <cell r="G4390" t="str">
            <v>BROVKINA.D</v>
          </cell>
          <cell r="H4390" t="str">
            <v>СПБ</v>
          </cell>
          <cell r="I4390" t="str">
            <v>SPB2</v>
          </cell>
        </row>
        <row r="4391">
          <cell r="A4391" t="str">
            <v>F0027208</v>
          </cell>
          <cell r="B4391">
            <v>43420</v>
          </cell>
          <cell r="C4391">
            <v>43423</v>
          </cell>
          <cell r="D4391">
            <v>43423</v>
          </cell>
          <cell r="E4391" t="str">
            <v>CC00001</v>
          </cell>
          <cell r="F4391" t="str">
            <v>Частное лицо</v>
          </cell>
          <cell r="G4391" t="str">
            <v>BUDNIKOV.M</v>
          </cell>
          <cell r="H4391" t="str">
            <v>ФЛ</v>
          </cell>
          <cell r="I4391" t="str">
            <v>SPMPETER</v>
          </cell>
        </row>
        <row r="4392">
          <cell r="A4392" t="str">
            <v>Y0112604</v>
          </cell>
          <cell r="B4392">
            <v>43422</v>
          </cell>
          <cell r="C4392">
            <v>43423</v>
          </cell>
          <cell r="D4392">
            <v>43423</v>
          </cell>
          <cell r="E4392" t="str">
            <v>IE626872</v>
          </cell>
          <cell r="F4392" t="str">
            <v>Людмила Шкуратова</v>
          </cell>
          <cell r="G4392" t="str">
            <v>BYKADOROVA</v>
          </cell>
          <cell r="H4392" t="str">
            <v>ФЛ</v>
          </cell>
          <cell r="I4392" t="str">
            <v>SPMPROS</v>
          </cell>
        </row>
        <row r="4393">
          <cell r="A4393" t="str">
            <v>S8175508</v>
          </cell>
          <cell r="B4393">
            <v>43420</v>
          </cell>
          <cell r="C4393">
            <v>43423</v>
          </cell>
          <cell r="D4393">
            <v>43423</v>
          </cell>
          <cell r="E4393" t="str">
            <v>CC00001</v>
          </cell>
          <cell r="F4393" t="str">
            <v>Частное лицо</v>
          </cell>
          <cell r="G4393" t="str">
            <v>CHAMBULIN</v>
          </cell>
          <cell r="H4393" t="str">
            <v>ФЛ</v>
          </cell>
          <cell r="I4393" t="str">
            <v>SPMPUSH</v>
          </cell>
        </row>
        <row r="4394">
          <cell r="A4394" t="str">
            <v>F0030973</v>
          </cell>
          <cell r="B4394">
            <v>43423</v>
          </cell>
          <cell r="C4394">
            <v>43423</v>
          </cell>
          <cell r="D4394">
            <v>43423</v>
          </cell>
          <cell r="E4394" t="str">
            <v>CC00001</v>
          </cell>
          <cell r="F4394" t="str">
            <v>Частное лицо</v>
          </cell>
          <cell r="G4394" t="str">
            <v>CHEBANKOV</v>
          </cell>
          <cell r="H4394" t="str">
            <v>ФЛ</v>
          </cell>
          <cell r="I4394" t="str">
            <v>SPB4</v>
          </cell>
        </row>
        <row r="4395">
          <cell r="A4395" t="str">
            <v>F0029855</v>
          </cell>
          <cell r="B4395">
            <v>43422</v>
          </cell>
          <cell r="C4395">
            <v>43423</v>
          </cell>
          <cell r="D4395">
            <v>43423</v>
          </cell>
          <cell r="E4395" t="str">
            <v>CC00001</v>
          </cell>
          <cell r="F4395" t="str">
            <v>Частное лицо</v>
          </cell>
          <cell r="G4395" t="str">
            <v>CHURKINA.A</v>
          </cell>
          <cell r="H4395" t="str">
            <v>ФЛ</v>
          </cell>
          <cell r="I4395" t="str">
            <v>SPMKAMEN</v>
          </cell>
        </row>
        <row r="4396">
          <cell r="A4396" t="str">
            <v>Y0070529</v>
          </cell>
          <cell r="B4396">
            <v>43420</v>
          </cell>
          <cell r="C4396">
            <v>43423</v>
          </cell>
          <cell r="D4396">
            <v>43423</v>
          </cell>
          <cell r="E4396" t="str">
            <v>CD138752</v>
          </cell>
          <cell r="F4396" t="str">
            <v>ОПП ЗАО АСО</v>
          </cell>
          <cell r="G4396" t="str">
            <v>DEDEGKAEV</v>
          </cell>
          <cell r="H4396" t="str">
            <v>СПБ</v>
          </cell>
          <cell r="I4396" t="str">
            <v>SPB_ГП</v>
          </cell>
        </row>
        <row r="4397">
          <cell r="A4397" t="str">
            <v>Y0120397</v>
          </cell>
          <cell r="B4397">
            <v>43422</v>
          </cell>
          <cell r="C4397">
            <v>43423</v>
          </cell>
          <cell r="D4397">
            <v>43423</v>
          </cell>
          <cell r="E4397" t="str">
            <v>IC115932</v>
          </cell>
          <cell r="F4397" t="str">
            <v>Владимир Томашев</v>
          </cell>
          <cell r="G4397" t="str">
            <v>DIMA.POD</v>
          </cell>
          <cell r="H4397" t="str">
            <v>ФЛ</v>
          </cell>
          <cell r="I4397" t="str">
            <v>SPB</v>
          </cell>
        </row>
        <row r="4398">
          <cell r="A4398" t="str">
            <v>Y0103633</v>
          </cell>
          <cell r="B4398">
            <v>43422</v>
          </cell>
          <cell r="C4398">
            <v>43423</v>
          </cell>
          <cell r="D4398">
            <v>43423</v>
          </cell>
          <cell r="E4398" t="str">
            <v>I0438334</v>
          </cell>
          <cell r="F4398" t="str">
            <v>Марк Сухолапов</v>
          </cell>
          <cell r="G4398" t="str">
            <v>DMITRIY.I</v>
          </cell>
          <cell r="H4398" t="str">
            <v>ФЛ</v>
          </cell>
          <cell r="I4398" t="str">
            <v>SPMKARAVAV</v>
          </cell>
        </row>
        <row r="4399">
          <cell r="A4399" t="str">
            <v>A1013461</v>
          </cell>
          <cell r="B4399">
            <v>43423</v>
          </cell>
          <cell r="C4399">
            <v>43423</v>
          </cell>
          <cell r="D4399">
            <v>43423</v>
          </cell>
          <cell r="E4399" t="str">
            <v>CC00001</v>
          </cell>
          <cell r="F4399" t="str">
            <v>Частное лицо</v>
          </cell>
          <cell r="G4399" t="str">
            <v>DMITRIY.MU</v>
          </cell>
          <cell r="H4399" t="str">
            <v>ФЛ</v>
          </cell>
          <cell r="I4399" t="str">
            <v>SPB5</v>
          </cell>
        </row>
        <row r="4400">
          <cell r="A4400" t="str">
            <v>S8115567</v>
          </cell>
          <cell r="B4400">
            <v>43410</v>
          </cell>
          <cell r="C4400">
            <v>43423</v>
          </cell>
          <cell r="D4400">
            <v>43423</v>
          </cell>
          <cell r="E4400" t="str">
            <v>LE0051936</v>
          </cell>
          <cell r="F4400" t="str">
            <v>ООО «ЮНИКС-ИТ»</v>
          </cell>
          <cell r="G4400" t="str">
            <v>DUBOVETS.K</v>
          </cell>
          <cell r="H4400" t="str">
            <v>СПБ</v>
          </cell>
          <cell r="I4400" t="str">
            <v>SPB4</v>
          </cell>
        </row>
        <row r="4401">
          <cell r="A4401" t="str">
            <v>S8187131</v>
          </cell>
          <cell r="B4401">
            <v>43423</v>
          </cell>
          <cell r="C4401">
            <v>43423</v>
          </cell>
          <cell r="D4401">
            <v>43423</v>
          </cell>
          <cell r="E4401" t="str">
            <v>2GIS_01525</v>
          </cell>
          <cell r="F4401" t="str">
            <v>АКТУАЛ-ПРИНТ, ООО, официальный</v>
          </cell>
          <cell r="G4401" t="str">
            <v>DUBOVETS.K</v>
          </cell>
          <cell r="H4401" t="str">
            <v>СПБ</v>
          </cell>
          <cell r="I4401" t="str">
            <v>SPB2</v>
          </cell>
        </row>
        <row r="4402">
          <cell r="A4402" t="str">
            <v>Y0015079</v>
          </cell>
          <cell r="B4402">
            <v>43418</v>
          </cell>
          <cell r="C4402">
            <v>43423</v>
          </cell>
          <cell r="D4402">
            <v>43423</v>
          </cell>
          <cell r="E4402" t="str">
            <v>CD015378</v>
          </cell>
          <cell r="F4402" t="str">
            <v>Тракторный завод</v>
          </cell>
          <cell r="G4402" t="str">
            <v>DUBOVETS.K</v>
          </cell>
          <cell r="H4402" t="str">
            <v>СПБ</v>
          </cell>
          <cell r="I4402" t="str">
            <v>SPB2</v>
          </cell>
        </row>
        <row r="4403">
          <cell r="A4403" t="str">
            <v>Y0055598</v>
          </cell>
          <cell r="B4403">
            <v>43419</v>
          </cell>
          <cell r="C4403">
            <v>43423</v>
          </cell>
          <cell r="D4403">
            <v>43423</v>
          </cell>
          <cell r="E4403" t="str">
            <v>LE0142749</v>
          </cell>
          <cell r="F4403" t="str">
            <v>ООО "ЛинкПоинт"</v>
          </cell>
          <cell r="G4403" t="str">
            <v>DUBOVETS.K</v>
          </cell>
          <cell r="H4403" t="str">
            <v>СПБ</v>
          </cell>
          <cell r="I4403" t="str">
            <v>SPMKOLPINO</v>
          </cell>
        </row>
        <row r="4404">
          <cell r="A4404" t="str">
            <v>Y0064287</v>
          </cell>
          <cell r="B4404">
            <v>43420</v>
          </cell>
          <cell r="C4404">
            <v>43423</v>
          </cell>
          <cell r="D4404">
            <v>43423</v>
          </cell>
          <cell r="E4404" t="str">
            <v>CC14758</v>
          </cell>
          <cell r="F4404" t="str">
            <v>ООО "ЛВКОМ Проект"</v>
          </cell>
          <cell r="G4404" t="str">
            <v>DUBOVETS.K</v>
          </cell>
          <cell r="H4404" t="str">
            <v>СПБ</v>
          </cell>
          <cell r="I4404" t="str">
            <v>SPMKORAB</v>
          </cell>
        </row>
        <row r="4405">
          <cell r="A4405" t="str">
            <v>Y0067407</v>
          </cell>
          <cell r="B4405">
            <v>43420</v>
          </cell>
          <cell r="C4405">
            <v>43423</v>
          </cell>
          <cell r="D4405">
            <v>43423</v>
          </cell>
          <cell r="E4405" t="str">
            <v>LE0071491</v>
          </cell>
          <cell r="F4405" t="str">
            <v>ООО ПКФ "ИнтерГРИМ"</v>
          </cell>
          <cell r="G4405" t="str">
            <v>DUBOVETS.K</v>
          </cell>
          <cell r="H4405" t="str">
            <v>СПБ</v>
          </cell>
          <cell r="I4405" t="str">
            <v>SPB</v>
          </cell>
        </row>
        <row r="4406">
          <cell r="A4406" t="str">
            <v>Y0068858</v>
          </cell>
          <cell r="B4406">
            <v>43420</v>
          </cell>
          <cell r="C4406">
            <v>43423</v>
          </cell>
          <cell r="D4406">
            <v>43423</v>
          </cell>
          <cell r="E4406" t="str">
            <v>LE0161716</v>
          </cell>
          <cell r="F4406" t="str">
            <v>СПб ГБУЗ "Родильный дом № 10"</v>
          </cell>
          <cell r="G4406" t="str">
            <v>DUBOVETS.K</v>
          </cell>
          <cell r="H4406" t="str">
            <v>СПБ</v>
          </cell>
          <cell r="I4406" t="str">
            <v>SPB</v>
          </cell>
        </row>
        <row r="4407">
          <cell r="A4407" t="str">
            <v>Y0071685</v>
          </cell>
          <cell r="B4407">
            <v>43420</v>
          </cell>
          <cell r="C4407">
            <v>43423</v>
          </cell>
          <cell r="D4407">
            <v>43423</v>
          </cell>
          <cell r="E4407" t="str">
            <v>CD023773</v>
          </cell>
          <cell r="F4407" t="str">
            <v>ИП Михайлов Ю.Д.</v>
          </cell>
          <cell r="G4407" t="str">
            <v>DUBOVETS.K</v>
          </cell>
          <cell r="H4407" t="str">
            <v>СПБ</v>
          </cell>
          <cell r="I4407" t="str">
            <v>SPB</v>
          </cell>
        </row>
        <row r="4408">
          <cell r="A4408" t="str">
            <v>Y0074862</v>
          </cell>
          <cell r="B4408">
            <v>43420</v>
          </cell>
          <cell r="C4408">
            <v>43423</v>
          </cell>
          <cell r="D4408">
            <v>43423</v>
          </cell>
          <cell r="E4408" t="str">
            <v>LE0062805</v>
          </cell>
          <cell r="F4408" t="str">
            <v>ООО «ПЕРСПЕКТИВА»</v>
          </cell>
          <cell r="G4408" t="str">
            <v>DUBOVETS.K</v>
          </cell>
          <cell r="H4408" t="str">
            <v>СПБ</v>
          </cell>
          <cell r="I4408" t="str">
            <v>SPB</v>
          </cell>
        </row>
        <row r="4409">
          <cell r="A4409" t="str">
            <v>Y0075673</v>
          </cell>
          <cell r="B4409">
            <v>43420</v>
          </cell>
          <cell r="C4409">
            <v>43423</v>
          </cell>
          <cell r="D4409">
            <v>43423</v>
          </cell>
          <cell r="E4409" t="str">
            <v>CC65667</v>
          </cell>
          <cell r="F4409" t="str">
            <v>ООО "СистемСервис"</v>
          </cell>
          <cell r="G4409" t="str">
            <v>DUBOVETS.K</v>
          </cell>
          <cell r="H4409" t="str">
            <v>СПБ</v>
          </cell>
          <cell r="I4409" t="str">
            <v>SPB3</v>
          </cell>
        </row>
        <row r="4410">
          <cell r="A4410" t="str">
            <v>Y0099865</v>
          </cell>
          <cell r="B4410">
            <v>43421</v>
          </cell>
          <cell r="C4410">
            <v>43423</v>
          </cell>
          <cell r="D4410">
            <v>43423</v>
          </cell>
          <cell r="E4410" t="str">
            <v>CD094967</v>
          </cell>
          <cell r="F4410" t="str">
            <v>ИП Степин Алексей Николаевич</v>
          </cell>
          <cell r="G4410" t="str">
            <v>DUBOVETS.K</v>
          </cell>
          <cell r="H4410" t="str">
            <v>СПБ</v>
          </cell>
          <cell r="I4410" t="str">
            <v>SPB2</v>
          </cell>
        </row>
        <row r="4411">
          <cell r="A4411" t="str">
            <v>Y0130460</v>
          </cell>
          <cell r="B4411">
            <v>43423</v>
          </cell>
          <cell r="C4411">
            <v>43423</v>
          </cell>
          <cell r="D4411">
            <v>43423</v>
          </cell>
          <cell r="E4411" t="str">
            <v>CC17311</v>
          </cell>
          <cell r="F4411" t="str">
            <v>ЗАО "Активный Компонент"</v>
          </cell>
          <cell r="G4411" t="str">
            <v>DUBOVETS.K</v>
          </cell>
          <cell r="H4411" t="str">
            <v>СПБ</v>
          </cell>
          <cell r="I4411" t="str">
            <v>SPB</v>
          </cell>
        </row>
        <row r="4412">
          <cell r="A4412" t="str">
            <v>R9874375</v>
          </cell>
          <cell r="B4412">
            <v>43412</v>
          </cell>
          <cell r="C4412">
            <v>43423</v>
          </cell>
          <cell r="D4412">
            <v>43423</v>
          </cell>
          <cell r="E4412" t="str">
            <v>LE0103227</v>
          </cell>
          <cell r="F4412" t="str">
            <v>ТИПОГРАФИЯ АВАНТ</v>
          </cell>
          <cell r="G4412" t="str">
            <v>DUDNIKOV.N</v>
          </cell>
          <cell r="H4412" t="str">
            <v>СПБ</v>
          </cell>
          <cell r="I4412" t="str">
            <v>SPB</v>
          </cell>
        </row>
        <row r="4413">
          <cell r="A4413" t="str">
            <v>S8170649</v>
          </cell>
          <cell r="B4413">
            <v>43419</v>
          </cell>
          <cell r="C4413">
            <v>43423</v>
          </cell>
          <cell r="D4413">
            <v>43423</v>
          </cell>
          <cell r="E4413" t="str">
            <v>CD116656</v>
          </cell>
          <cell r="F4413" t="str">
            <v>ТАЙМ ТЕХНОЛОДЖИ, ООО</v>
          </cell>
          <cell r="G4413" t="str">
            <v>DUDNIKOV.N</v>
          </cell>
          <cell r="H4413" t="str">
            <v>СПБ</v>
          </cell>
          <cell r="I4413" t="str">
            <v>SPB</v>
          </cell>
        </row>
        <row r="4414">
          <cell r="A4414" t="str">
            <v>S8171876</v>
          </cell>
          <cell r="B4414">
            <v>43419</v>
          </cell>
          <cell r="C4414">
            <v>43423</v>
          </cell>
          <cell r="D4414">
            <v>43423</v>
          </cell>
          <cell r="E4414" t="str">
            <v>CD097842</v>
          </cell>
          <cell r="F4414" t="str">
            <v>ООО " ИнКом"</v>
          </cell>
          <cell r="G4414" t="str">
            <v>DUDNIKOV.N</v>
          </cell>
          <cell r="H4414" t="str">
            <v>СПБ</v>
          </cell>
          <cell r="I4414" t="str">
            <v>SPB</v>
          </cell>
        </row>
        <row r="4415">
          <cell r="A4415" t="str">
            <v>S8171891</v>
          </cell>
          <cell r="B4415">
            <v>43419</v>
          </cell>
          <cell r="C4415">
            <v>43423</v>
          </cell>
          <cell r="D4415">
            <v>43423</v>
          </cell>
          <cell r="E4415" t="str">
            <v>CD097842</v>
          </cell>
          <cell r="F4415" t="str">
            <v>ООО " ИнКом"</v>
          </cell>
          <cell r="G4415" t="str">
            <v>DUDNIKOV.N</v>
          </cell>
          <cell r="H4415" t="str">
            <v>СПБ</v>
          </cell>
          <cell r="I4415" t="str">
            <v>SPB</v>
          </cell>
        </row>
        <row r="4416">
          <cell r="A4416" t="str">
            <v>S8173984</v>
          </cell>
          <cell r="B4416">
            <v>43420</v>
          </cell>
          <cell r="C4416">
            <v>43423</v>
          </cell>
          <cell r="D4416">
            <v>43423</v>
          </cell>
          <cell r="E4416" t="str">
            <v>LE0076773</v>
          </cell>
          <cell r="F4416" t="str">
            <v>ООО «Импульс-Автоматика»</v>
          </cell>
          <cell r="G4416" t="str">
            <v>DUDNIKOV.N</v>
          </cell>
          <cell r="H4416" t="str">
            <v>СПБ</v>
          </cell>
          <cell r="I4416" t="str">
            <v>SPB2</v>
          </cell>
        </row>
        <row r="4417">
          <cell r="A4417" t="str">
            <v>S8174650</v>
          </cell>
          <cell r="B4417">
            <v>43420</v>
          </cell>
          <cell r="C4417">
            <v>43423</v>
          </cell>
          <cell r="D4417">
            <v>43423</v>
          </cell>
          <cell r="E4417" t="str">
            <v>CC09771</v>
          </cell>
          <cell r="F4417" t="str">
            <v>Инженер-Энерго</v>
          </cell>
          <cell r="G4417" t="str">
            <v>DUDNIKOV.N</v>
          </cell>
          <cell r="H4417" t="str">
            <v>СПБ</v>
          </cell>
          <cell r="I4417" t="str">
            <v>SPB</v>
          </cell>
        </row>
        <row r="4418">
          <cell r="A4418" t="str">
            <v>S8178358</v>
          </cell>
          <cell r="B4418">
            <v>43420</v>
          </cell>
          <cell r="C4418">
            <v>43423</v>
          </cell>
          <cell r="D4418">
            <v>43423</v>
          </cell>
          <cell r="E4418" t="str">
            <v>CC93032</v>
          </cell>
          <cell r="F4418" t="str">
            <v>ООО "Элител Телеком Групп"</v>
          </cell>
          <cell r="G4418" t="str">
            <v>DUDNIKOV.N</v>
          </cell>
          <cell r="H4418" t="str">
            <v>СПБ</v>
          </cell>
          <cell r="I4418" t="str">
            <v>SPB2</v>
          </cell>
        </row>
        <row r="4419">
          <cell r="A4419" t="str">
            <v>S8187075</v>
          </cell>
          <cell r="B4419">
            <v>43423</v>
          </cell>
          <cell r="C4419">
            <v>43423</v>
          </cell>
          <cell r="D4419">
            <v>43423</v>
          </cell>
          <cell r="E4419" t="str">
            <v>CD135987</v>
          </cell>
          <cell r="F4419" t="str">
            <v>ООО "Парадный Петербург 2.0"</v>
          </cell>
          <cell r="G4419" t="str">
            <v>DUDNIKOV.N</v>
          </cell>
          <cell r="H4419" t="str">
            <v>СПБ</v>
          </cell>
          <cell r="I4419" t="str">
            <v>SPB</v>
          </cell>
        </row>
        <row r="4420">
          <cell r="A4420" t="str">
            <v>Y0008600</v>
          </cell>
          <cell r="B4420">
            <v>43418</v>
          </cell>
          <cell r="C4420">
            <v>43423</v>
          </cell>
          <cell r="D4420">
            <v>43423</v>
          </cell>
          <cell r="E4420" t="str">
            <v>LE0053970</v>
          </cell>
          <cell r="F4420" t="str">
            <v>ООО "ЦДС"</v>
          </cell>
          <cell r="G4420" t="str">
            <v>DUDNIKOV.N</v>
          </cell>
          <cell r="H4420" t="str">
            <v>СПБ</v>
          </cell>
          <cell r="I4420" t="str">
            <v>SPB</v>
          </cell>
        </row>
        <row r="4421">
          <cell r="A4421" t="str">
            <v>Y0016757</v>
          </cell>
          <cell r="B4421">
            <v>43418</v>
          </cell>
          <cell r="C4421">
            <v>43423</v>
          </cell>
          <cell r="D4421">
            <v>43423</v>
          </cell>
          <cell r="E4421" t="str">
            <v>LE0051994</v>
          </cell>
          <cell r="F4421" t="str">
            <v>ООО «Росавиаинвест»</v>
          </cell>
          <cell r="G4421" t="str">
            <v>DUDNIKOV.N</v>
          </cell>
          <cell r="H4421" t="str">
            <v>СПБ</v>
          </cell>
          <cell r="I4421" t="str">
            <v>SPB2</v>
          </cell>
        </row>
        <row r="4422">
          <cell r="A4422" t="str">
            <v>Y0016833</v>
          </cell>
          <cell r="B4422">
            <v>43418</v>
          </cell>
          <cell r="C4422">
            <v>43423</v>
          </cell>
          <cell r="D4422">
            <v>43423</v>
          </cell>
          <cell r="E4422" t="str">
            <v>LE0115126</v>
          </cell>
          <cell r="F4422" t="str">
            <v>ООО ПетроЛайф</v>
          </cell>
          <cell r="G4422" t="str">
            <v>DUDNIKOV.N</v>
          </cell>
          <cell r="H4422" t="str">
            <v>СПБ</v>
          </cell>
          <cell r="I4422" t="str">
            <v>SPB_ГП</v>
          </cell>
        </row>
        <row r="4423">
          <cell r="A4423" t="str">
            <v>Y0035151</v>
          </cell>
          <cell r="B4423">
            <v>43419</v>
          </cell>
          <cell r="C4423">
            <v>43423</v>
          </cell>
          <cell r="D4423">
            <v>43423</v>
          </cell>
          <cell r="E4423" t="str">
            <v>LE0079291</v>
          </cell>
          <cell r="F4423" t="str">
            <v xml:space="preserve">ООО «Питер» </v>
          </cell>
          <cell r="G4423" t="str">
            <v>DUDNIKOV.N</v>
          </cell>
          <cell r="H4423" t="str">
            <v>СПБ</v>
          </cell>
          <cell r="I4423" t="str">
            <v>SPB2</v>
          </cell>
        </row>
        <row r="4424">
          <cell r="A4424" t="str">
            <v>Y0048315</v>
          </cell>
          <cell r="B4424">
            <v>43419</v>
          </cell>
          <cell r="C4424">
            <v>43423</v>
          </cell>
          <cell r="D4424">
            <v>43423</v>
          </cell>
          <cell r="E4424" t="str">
            <v>CC17896</v>
          </cell>
          <cell r="F4424" t="str">
            <v>ООО "Прокси"</v>
          </cell>
          <cell r="G4424" t="str">
            <v>DUDNIKOV.N</v>
          </cell>
          <cell r="H4424" t="str">
            <v>СПБ</v>
          </cell>
          <cell r="I4424" t="str">
            <v>SPMGRAZHD</v>
          </cell>
        </row>
        <row r="4425">
          <cell r="A4425" t="str">
            <v>Y0049063</v>
          </cell>
          <cell r="B4425">
            <v>43419</v>
          </cell>
          <cell r="C4425">
            <v>43423</v>
          </cell>
          <cell r="D4425">
            <v>43423</v>
          </cell>
          <cell r="E4425" t="str">
            <v>CC94138</v>
          </cell>
          <cell r="F4425" t="str">
            <v>ЗАО "Скан-Нева"</v>
          </cell>
          <cell r="G4425" t="str">
            <v>DUDNIKOV.N</v>
          </cell>
          <cell r="H4425" t="str">
            <v>СПБ</v>
          </cell>
          <cell r="I4425" t="str">
            <v>SPMGRAZHD</v>
          </cell>
        </row>
        <row r="4426">
          <cell r="A4426" t="str">
            <v>Y0052256</v>
          </cell>
          <cell r="B4426">
            <v>43419</v>
          </cell>
          <cell r="C4426">
            <v>43423</v>
          </cell>
          <cell r="D4426">
            <v>43423</v>
          </cell>
          <cell r="E4426" t="str">
            <v>CC19452</v>
          </cell>
          <cell r="F4426" t="str">
            <v>ООО "Нева-Автоком"</v>
          </cell>
          <cell r="G4426" t="str">
            <v>DUDNIKOV.N</v>
          </cell>
          <cell r="H4426" t="str">
            <v>СПБ</v>
          </cell>
          <cell r="I4426" t="str">
            <v>SPB4</v>
          </cell>
        </row>
        <row r="4427">
          <cell r="A4427" t="str">
            <v>Y0069858</v>
          </cell>
          <cell r="B4427">
            <v>43420</v>
          </cell>
          <cell r="C4427">
            <v>43423</v>
          </cell>
          <cell r="D4427">
            <v>43423</v>
          </cell>
          <cell r="E4427" t="str">
            <v>CC14215</v>
          </cell>
          <cell r="F4427" t="str">
            <v>ЗАО «Системы связи и телемехан</v>
          </cell>
          <cell r="G4427" t="str">
            <v>DUDNIKOV.N</v>
          </cell>
          <cell r="H4427" t="str">
            <v>СПБ</v>
          </cell>
          <cell r="I4427" t="str">
            <v>SPMPROS</v>
          </cell>
        </row>
        <row r="4428">
          <cell r="A4428" t="str">
            <v>Y0069890</v>
          </cell>
          <cell r="B4428">
            <v>43420</v>
          </cell>
          <cell r="C4428">
            <v>43423</v>
          </cell>
          <cell r="D4428">
            <v>43423</v>
          </cell>
          <cell r="E4428" t="str">
            <v>LE0119223</v>
          </cell>
          <cell r="F4428" t="str">
            <v>ООО ИНЖСПЕЦСТРОЙ</v>
          </cell>
          <cell r="G4428" t="str">
            <v>DUDNIKOV.N</v>
          </cell>
          <cell r="H4428" t="str">
            <v>СПБ</v>
          </cell>
          <cell r="I4428" t="str">
            <v>SPB4</v>
          </cell>
        </row>
        <row r="4429">
          <cell r="A4429" t="str">
            <v>Y0073773</v>
          </cell>
          <cell r="B4429">
            <v>43420</v>
          </cell>
          <cell r="C4429">
            <v>43423</v>
          </cell>
          <cell r="D4429">
            <v>43423</v>
          </cell>
          <cell r="E4429" t="str">
            <v>CC56360</v>
          </cell>
          <cell r="F4429" t="str">
            <v>Смирнов Сергей Анатольевич</v>
          </cell>
          <cell r="G4429" t="str">
            <v>DUDNIKOV.N</v>
          </cell>
          <cell r="H4429" t="str">
            <v>СПБ</v>
          </cell>
          <cell r="I4429" t="str">
            <v>SPB2</v>
          </cell>
        </row>
        <row r="4430">
          <cell r="A4430" t="str">
            <v>Y0081379</v>
          </cell>
          <cell r="B4430">
            <v>43420</v>
          </cell>
          <cell r="C4430">
            <v>43423</v>
          </cell>
          <cell r="D4430">
            <v>43423</v>
          </cell>
          <cell r="E4430" t="str">
            <v>LE0161962</v>
          </cell>
          <cell r="F4430" t="str">
            <v>ООО Ленреконструкция</v>
          </cell>
          <cell r="G4430" t="str">
            <v>DUDNIKOV.N</v>
          </cell>
          <cell r="H4430" t="str">
            <v>СПБ</v>
          </cell>
          <cell r="I4430" t="str">
            <v>SPB2</v>
          </cell>
        </row>
        <row r="4431">
          <cell r="A4431" t="str">
            <v>Y0100167</v>
          </cell>
          <cell r="B4431">
            <v>43421</v>
          </cell>
          <cell r="C4431">
            <v>43423</v>
          </cell>
          <cell r="D4431">
            <v>43423</v>
          </cell>
          <cell r="E4431" t="str">
            <v>CC09522</v>
          </cell>
          <cell r="F4431" t="str">
            <v>ООО "АйТи-ПОСТ"</v>
          </cell>
          <cell r="G4431" t="str">
            <v>DUDNIKOV.N</v>
          </cell>
          <cell r="H4431" t="str">
            <v>СПБ</v>
          </cell>
          <cell r="I4431" t="str">
            <v>SPB4</v>
          </cell>
        </row>
        <row r="4432">
          <cell r="A4432" t="str">
            <v>Y0113708</v>
          </cell>
          <cell r="B4432">
            <v>43422</v>
          </cell>
          <cell r="C4432">
            <v>43423</v>
          </cell>
          <cell r="D4432">
            <v>43423</v>
          </cell>
          <cell r="E4432" t="str">
            <v>CC08927</v>
          </cell>
          <cell r="F4432" t="str">
            <v>АРТУР</v>
          </cell>
          <cell r="G4432" t="str">
            <v>DUDNIKOV.N</v>
          </cell>
          <cell r="H4432" t="str">
            <v>СПБ</v>
          </cell>
          <cell r="I4432" t="str">
            <v>SPB2</v>
          </cell>
        </row>
        <row r="4433">
          <cell r="A4433" t="str">
            <v>Y0122073</v>
          </cell>
          <cell r="B4433">
            <v>43422</v>
          </cell>
          <cell r="C4433">
            <v>43423</v>
          </cell>
          <cell r="D4433">
            <v>43423</v>
          </cell>
          <cell r="E4433" t="str">
            <v>CC10851</v>
          </cell>
          <cell r="F4433" t="str">
            <v>ООО "СТИОС"</v>
          </cell>
          <cell r="G4433" t="str">
            <v>DUDNIKOV.N</v>
          </cell>
          <cell r="H4433" t="str">
            <v>СПБ</v>
          </cell>
          <cell r="I4433" t="str">
            <v>SPB2</v>
          </cell>
        </row>
        <row r="4434">
          <cell r="A4434" t="str">
            <v>Y0123176</v>
          </cell>
          <cell r="B4434">
            <v>43423</v>
          </cell>
          <cell r="C4434">
            <v>43423</v>
          </cell>
          <cell r="D4434">
            <v>43423</v>
          </cell>
          <cell r="E4434" t="str">
            <v>CC09778</v>
          </cell>
          <cell r="F4434" t="str">
            <v>ЗАО «АВРОРА»</v>
          </cell>
          <cell r="G4434" t="str">
            <v>DUDNIKOV.N</v>
          </cell>
          <cell r="H4434" t="str">
            <v>СПБ</v>
          </cell>
          <cell r="I4434" t="str">
            <v>SPB4</v>
          </cell>
        </row>
        <row r="4435">
          <cell r="A4435" t="str">
            <v>Y0125898</v>
          </cell>
          <cell r="B4435">
            <v>43423</v>
          </cell>
          <cell r="C4435">
            <v>43423</v>
          </cell>
          <cell r="D4435">
            <v>43423</v>
          </cell>
          <cell r="E4435" t="str">
            <v>CD097514</v>
          </cell>
          <cell r="F4435" t="str">
            <v>ФГУП "НТЦ "Орион"</v>
          </cell>
          <cell r="G4435" t="str">
            <v>DUDNIKOV.N</v>
          </cell>
          <cell r="H4435" t="str">
            <v>СПБ</v>
          </cell>
          <cell r="I4435" t="str">
            <v>SPB</v>
          </cell>
        </row>
        <row r="4436">
          <cell r="A4436" t="str">
            <v>Y0127935</v>
          </cell>
          <cell r="B4436">
            <v>43423</v>
          </cell>
          <cell r="C4436">
            <v>43423</v>
          </cell>
          <cell r="D4436">
            <v>43423</v>
          </cell>
          <cell r="E4436" t="str">
            <v>LE0066659</v>
          </cell>
          <cell r="F4436" t="str">
            <v>ООО «Инком»</v>
          </cell>
          <cell r="G4436" t="str">
            <v>DUDNIKOV.N</v>
          </cell>
          <cell r="H4436" t="str">
            <v>СПБ</v>
          </cell>
          <cell r="I4436" t="str">
            <v>SPB3</v>
          </cell>
        </row>
        <row r="4437">
          <cell r="A4437" t="str">
            <v>Y0130713</v>
          </cell>
          <cell r="B4437">
            <v>43423</v>
          </cell>
          <cell r="C4437">
            <v>43423</v>
          </cell>
          <cell r="D4437">
            <v>43423</v>
          </cell>
          <cell r="E4437" t="str">
            <v>LE0101148</v>
          </cell>
          <cell r="F4437" t="str">
            <v>ООО "АВТО-ИМПЕРИАЛ"</v>
          </cell>
          <cell r="G4437" t="str">
            <v>DUDNIKOV.N</v>
          </cell>
          <cell r="H4437" t="str">
            <v>СПБ</v>
          </cell>
          <cell r="I4437" t="str">
            <v>SPB3</v>
          </cell>
        </row>
        <row r="4438">
          <cell r="A4438" t="str">
            <v>Y0094406</v>
          </cell>
          <cell r="B4438">
            <v>43421</v>
          </cell>
          <cell r="C4438">
            <v>43423</v>
          </cell>
          <cell r="D4438">
            <v>43423</v>
          </cell>
          <cell r="E4438" t="str">
            <v>CC00001</v>
          </cell>
          <cell r="F4438" t="str">
            <v>Жанна Петкевич</v>
          </cell>
          <cell r="G4438" t="str">
            <v>DUTOVA.A</v>
          </cell>
          <cell r="H4438" t="str">
            <v>ФЛ</v>
          </cell>
          <cell r="I4438" t="str">
            <v>SPMBUDAP2</v>
          </cell>
        </row>
        <row r="4439">
          <cell r="A4439" t="str">
            <v>F0027486</v>
          </cell>
          <cell r="B4439">
            <v>43420</v>
          </cell>
          <cell r="C4439">
            <v>43423</v>
          </cell>
          <cell r="D4439">
            <v>43423</v>
          </cell>
          <cell r="E4439" t="str">
            <v>CC00001</v>
          </cell>
          <cell r="F4439" t="str">
            <v>Частное лицо</v>
          </cell>
          <cell r="G4439" t="str">
            <v>ELENAMI</v>
          </cell>
          <cell r="H4439" t="str">
            <v>ФЛ</v>
          </cell>
          <cell r="I4439" t="str">
            <v>SPB3</v>
          </cell>
        </row>
        <row r="4440">
          <cell r="A4440" t="str">
            <v>S8174302</v>
          </cell>
          <cell r="B4440">
            <v>43420</v>
          </cell>
          <cell r="C4440">
            <v>43423</v>
          </cell>
          <cell r="D4440">
            <v>43423</v>
          </cell>
          <cell r="E4440" t="str">
            <v>LE0129972</v>
          </cell>
          <cell r="F4440" t="str">
            <v>ОФП - ООО "ЮИТ Сервис"</v>
          </cell>
          <cell r="G4440" t="str">
            <v>ERMOSHKIN</v>
          </cell>
          <cell r="H4440" t="str">
            <v>СПБ</v>
          </cell>
          <cell r="I4440" t="str">
            <v>SPB</v>
          </cell>
        </row>
        <row r="4441">
          <cell r="A4441" t="str">
            <v>S8169452</v>
          </cell>
          <cell r="B4441">
            <v>43419</v>
          </cell>
          <cell r="C4441">
            <v>43423</v>
          </cell>
          <cell r="D4441">
            <v>43423</v>
          </cell>
          <cell r="E4441" t="str">
            <v>CD195095</v>
          </cell>
          <cell r="F4441" t="str">
            <v>ООО "Юридическая Фирма</v>
          </cell>
          <cell r="G4441" t="str">
            <v>EVGENIY.I</v>
          </cell>
          <cell r="H4441" t="str">
            <v>СПБ</v>
          </cell>
          <cell r="I4441" t="str">
            <v>SPMKOTINA</v>
          </cell>
        </row>
        <row r="4442">
          <cell r="A4442" t="str">
            <v>S8182880</v>
          </cell>
          <cell r="B4442">
            <v>43422</v>
          </cell>
          <cell r="C4442">
            <v>43423</v>
          </cell>
          <cell r="D4442">
            <v>43423</v>
          </cell>
          <cell r="E4442" t="str">
            <v>CC00001</v>
          </cell>
          <cell r="F4442" t="str">
            <v>Частное лицо</v>
          </cell>
          <cell r="G4442" t="str">
            <v>FLOTSKIY.A</v>
          </cell>
          <cell r="H4442" t="str">
            <v>ФЛ</v>
          </cell>
          <cell r="I4442" t="str">
            <v>SPMKIRISHI</v>
          </cell>
        </row>
        <row r="4443">
          <cell r="A4443" t="str">
            <v>S8183201</v>
          </cell>
          <cell r="B4443">
            <v>43422</v>
          </cell>
          <cell r="C4443">
            <v>43423</v>
          </cell>
          <cell r="D4443">
            <v>43423</v>
          </cell>
          <cell r="E4443" t="str">
            <v>CC00001</v>
          </cell>
          <cell r="F4443" t="str">
            <v>Частное лицо</v>
          </cell>
          <cell r="G4443" t="str">
            <v>FLOTSKIY.A</v>
          </cell>
          <cell r="H4443" t="str">
            <v>ФЛ</v>
          </cell>
          <cell r="I4443" t="str">
            <v>SPMKIRISHI</v>
          </cell>
        </row>
        <row r="4444">
          <cell r="A4444" t="str">
            <v>S8185243</v>
          </cell>
          <cell r="B4444">
            <v>43422</v>
          </cell>
          <cell r="C4444">
            <v>43423</v>
          </cell>
          <cell r="D4444">
            <v>43423</v>
          </cell>
          <cell r="E4444" t="str">
            <v>CC00001</v>
          </cell>
          <cell r="F4444" t="str">
            <v>Частное лицо</v>
          </cell>
          <cell r="G4444" t="str">
            <v>FLOTSKIY.A</v>
          </cell>
          <cell r="H4444" t="str">
            <v>ФЛ</v>
          </cell>
          <cell r="I4444" t="str">
            <v>SPMKIRISHI</v>
          </cell>
        </row>
        <row r="4445">
          <cell r="A4445" t="str">
            <v>R9827772</v>
          </cell>
          <cell r="B4445">
            <v>43410</v>
          </cell>
          <cell r="C4445">
            <v>43423</v>
          </cell>
          <cell r="D4445">
            <v>43423</v>
          </cell>
          <cell r="E4445" t="str">
            <v>CD153259</v>
          </cell>
          <cell r="F4445" t="str">
            <v>ООО "ВРТ"</v>
          </cell>
          <cell r="G4445" t="str">
            <v>FOMIN.S</v>
          </cell>
          <cell r="H4445" t="str">
            <v>СПБ</v>
          </cell>
          <cell r="I4445" t="str">
            <v>SPB</v>
          </cell>
        </row>
        <row r="4446">
          <cell r="A4446" t="str">
            <v>R9899202</v>
          </cell>
          <cell r="B4446">
            <v>43413</v>
          </cell>
          <cell r="C4446">
            <v>43423</v>
          </cell>
          <cell r="D4446">
            <v>43423</v>
          </cell>
          <cell r="E4446" t="str">
            <v>CD037933</v>
          </cell>
          <cell r="F4446" t="str">
            <v>ООО ТД "ПРОФСНАБ"</v>
          </cell>
          <cell r="G4446" t="str">
            <v>FOMIN.S</v>
          </cell>
          <cell r="H4446" t="str">
            <v>СПБ</v>
          </cell>
          <cell r="I4446" t="str">
            <v>SPB3</v>
          </cell>
        </row>
        <row r="4447">
          <cell r="A4447" t="str">
            <v>R9964891</v>
          </cell>
          <cell r="B4447">
            <v>43416</v>
          </cell>
          <cell r="C4447">
            <v>43423</v>
          </cell>
          <cell r="D4447">
            <v>43423</v>
          </cell>
          <cell r="E4447" t="str">
            <v>CD153259</v>
          </cell>
          <cell r="F4447" t="str">
            <v>ООО "ВРТ"</v>
          </cell>
          <cell r="G4447" t="str">
            <v>FOMIN.S</v>
          </cell>
          <cell r="H4447" t="str">
            <v>СПБ</v>
          </cell>
          <cell r="I4447" t="str">
            <v>SPB_ГП</v>
          </cell>
        </row>
        <row r="4448">
          <cell r="A4448" t="str">
            <v>S8172061</v>
          </cell>
          <cell r="B4448">
            <v>43419</v>
          </cell>
          <cell r="C4448">
            <v>43423</v>
          </cell>
          <cell r="D4448">
            <v>43423</v>
          </cell>
          <cell r="E4448" t="str">
            <v>CC83925</v>
          </cell>
          <cell r="F4448" t="str">
            <v>ООО «Фертоинг»</v>
          </cell>
          <cell r="G4448" t="str">
            <v>FOMIN.S</v>
          </cell>
          <cell r="H4448" t="str">
            <v>СПБ</v>
          </cell>
          <cell r="I4448" t="str">
            <v>SPB2</v>
          </cell>
        </row>
        <row r="4449">
          <cell r="A4449" t="str">
            <v>S8175027</v>
          </cell>
          <cell r="B4449">
            <v>43420</v>
          </cell>
          <cell r="C4449">
            <v>43423</v>
          </cell>
          <cell r="D4449">
            <v>43423</v>
          </cell>
          <cell r="E4449" t="str">
            <v>CD194285</v>
          </cell>
          <cell r="F4449" t="str">
            <v>СПК РИКОМ-НЕВА</v>
          </cell>
          <cell r="G4449" t="str">
            <v>FOMIN.S</v>
          </cell>
          <cell r="H4449" t="str">
            <v>СПБ</v>
          </cell>
          <cell r="I4449" t="str">
            <v>SPB4</v>
          </cell>
        </row>
        <row r="4450">
          <cell r="A4450" t="str">
            <v>S8175464</v>
          </cell>
          <cell r="B4450">
            <v>43420</v>
          </cell>
          <cell r="C4450">
            <v>43423</v>
          </cell>
          <cell r="D4450">
            <v>43423</v>
          </cell>
          <cell r="E4450" t="str">
            <v>CC00001</v>
          </cell>
          <cell r="F4450" t="str">
            <v>Частное лицо</v>
          </cell>
          <cell r="G4450" t="str">
            <v>FOMIN.S</v>
          </cell>
          <cell r="H4450" t="str">
            <v>ФЛ</v>
          </cell>
          <cell r="I4450" t="str">
            <v>SPB3</v>
          </cell>
        </row>
        <row r="4451">
          <cell r="A4451" t="str">
            <v>Y0011104</v>
          </cell>
          <cell r="B4451">
            <v>43418</v>
          </cell>
          <cell r="C4451">
            <v>43423</v>
          </cell>
          <cell r="D4451">
            <v>43423</v>
          </cell>
          <cell r="E4451" t="str">
            <v>LE0127358</v>
          </cell>
          <cell r="F4451" t="str">
            <v>ИП Чиженков М. С.</v>
          </cell>
          <cell r="G4451" t="str">
            <v>FOMIN.S</v>
          </cell>
          <cell r="H4451" t="str">
            <v>СПБ</v>
          </cell>
          <cell r="I4451" t="str">
            <v>SPB3</v>
          </cell>
        </row>
        <row r="4452">
          <cell r="A4452" t="str">
            <v>Y0024619</v>
          </cell>
          <cell r="B4452">
            <v>43418</v>
          </cell>
          <cell r="C4452">
            <v>43423</v>
          </cell>
          <cell r="D4452">
            <v>43423</v>
          </cell>
          <cell r="E4452" t="str">
            <v>LE0134548</v>
          </cell>
          <cell r="F4452" t="str">
            <v>ЭКОДИГМА</v>
          </cell>
          <cell r="G4452" t="str">
            <v>FOMIN.S</v>
          </cell>
          <cell r="H4452" t="str">
            <v>СПБ</v>
          </cell>
          <cell r="I4452" t="str">
            <v>SPB</v>
          </cell>
        </row>
        <row r="4453">
          <cell r="A4453" t="str">
            <v>Y0056359</v>
          </cell>
          <cell r="B4453">
            <v>43419</v>
          </cell>
          <cell r="C4453">
            <v>43423</v>
          </cell>
          <cell r="D4453">
            <v>43423</v>
          </cell>
          <cell r="E4453" t="str">
            <v>CC00001</v>
          </cell>
          <cell r="F4453" t="str">
            <v>Евгений Вергун</v>
          </cell>
          <cell r="G4453" t="str">
            <v>FOMIN.S</v>
          </cell>
          <cell r="H4453" t="str">
            <v>ФЛ</v>
          </cell>
          <cell r="I4453" t="str">
            <v>SPB3</v>
          </cell>
        </row>
        <row r="4454">
          <cell r="A4454" t="str">
            <v>Y0058277</v>
          </cell>
          <cell r="B4454">
            <v>43420</v>
          </cell>
          <cell r="C4454">
            <v>43423</v>
          </cell>
          <cell r="D4454">
            <v>43423</v>
          </cell>
          <cell r="E4454" t="str">
            <v>LE0083083</v>
          </cell>
          <cell r="F4454" t="str">
            <v>ООО ЧОО Арсенал Санкт-Петербур</v>
          </cell>
          <cell r="G4454" t="str">
            <v>FOMIN.S</v>
          </cell>
          <cell r="H4454" t="str">
            <v>СПБ</v>
          </cell>
          <cell r="I4454" t="str">
            <v>SPB3</v>
          </cell>
        </row>
        <row r="4455">
          <cell r="A4455" t="str">
            <v>Y0063970</v>
          </cell>
          <cell r="B4455">
            <v>43420</v>
          </cell>
          <cell r="C4455">
            <v>43423</v>
          </cell>
          <cell r="D4455">
            <v>43423</v>
          </cell>
          <cell r="E4455" t="str">
            <v>CC72142</v>
          </cell>
          <cell r="F4455" t="str">
            <v>АйТи ПСКОВ</v>
          </cell>
          <cell r="G4455" t="str">
            <v>FOMIN.S</v>
          </cell>
          <cell r="H4455" t="str">
            <v>СПБ</v>
          </cell>
          <cell r="I4455" t="str">
            <v>SPMPSKOV</v>
          </cell>
        </row>
        <row r="4456">
          <cell r="A4456" t="str">
            <v>Y0067601</v>
          </cell>
          <cell r="B4456">
            <v>43420</v>
          </cell>
          <cell r="C4456">
            <v>43423</v>
          </cell>
          <cell r="D4456">
            <v>43423</v>
          </cell>
          <cell r="E4456" t="str">
            <v>LE0123033</v>
          </cell>
          <cell r="F4456" t="str">
            <v>ИП Ефанов В.М.</v>
          </cell>
          <cell r="G4456" t="str">
            <v>FOMIN.S</v>
          </cell>
          <cell r="H4456" t="str">
            <v>СПБ</v>
          </cell>
          <cell r="I4456" t="str">
            <v>SPMPSKOV</v>
          </cell>
        </row>
        <row r="4457">
          <cell r="A4457" t="str">
            <v>Y0068753</v>
          </cell>
          <cell r="B4457">
            <v>43420</v>
          </cell>
          <cell r="C4457">
            <v>43423</v>
          </cell>
          <cell r="D4457">
            <v>43423</v>
          </cell>
          <cell r="E4457" t="str">
            <v>CC42396</v>
          </cell>
          <cell r="F4457" t="str">
            <v>ООО "Деловой дом СПб"</v>
          </cell>
          <cell r="G4457" t="str">
            <v>FOMIN.S</v>
          </cell>
          <cell r="H4457" t="str">
            <v>СПБ</v>
          </cell>
          <cell r="I4457" t="str">
            <v>SPMENTUZIA</v>
          </cell>
        </row>
        <row r="4458">
          <cell r="A4458" t="str">
            <v>Y0075816</v>
          </cell>
          <cell r="B4458">
            <v>43420</v>
          </cell>
          <cell r="C4458">
            <v>43423</v>
          </cell>
          <cell r="D4458">
            <v>43423</v>
          </cell>
          <cell r="E4458" t="str">
            <v>LE0126064</v>
          </cell>
          <cell r="F4458" t="str">
            <v>ООО ТД Опт-Торг</v>
          </cell>
          <cell r="G4458" t="str">
            <v>FOMIN.S</v>
          </cell>
          <cell r="H4458" t="str">
            <v>СПБ</v>
          </cell>
          <cell r="I4458" t="str">
            <v>SPB</v>
          </cell>
        </row>
        <row r="4459">
          <cell r="A4459" t="str">
            <v>Y0094134</v>
          </cell>
          <cell r="B4459">
            <v>43421</v>
          </cell>
          <cell r="C4459">
            <v>43423</v>
          </cell>
          <cell r="D4459">
            <v>43423</v>
          </cell>
          <cell r="E4459" t="str">
            <v>LE0125360</v>
          </cell>
          <cell r="F4459" t="str">
            <v>ЭКОЦИФРЫ</v>
          </cell>
          <cell r="G4459" t="str">
            <v>FOMIN.S</v>
          </cell>
          <cell r="H4459" t="str">
            <v>СПБ</v>
          </cell>
          <cell r="I4459" t="str">
            <v>SPB5</v>
          </cell>
        </row>
        <row r="4460">
          <cell r="A4460" t="str">
            <v>Y0130741</v>
          </cell>
          <cell r="B4460">
            <v>43423</v>
          </cell>
          <cell r="C4460">
            <v>43423</v>
          </cell>
          <cell r="D4460">
            <v>43423</v>
          </cell>
          <cell r="E4460" t="str">
            <v>CD158454</v>
          </cell>
          <cell r="F4460" t="str">
            <v>ИП Кузьмичев Алексей Иванович</v>
          </cell>
          <cell r="G4460" t="str">
            <v>FOMIN.S</v>
          </cell>
          <cell r="H4460" t="str">
            <v>СПБ</v>
          </cell>
          <cell r="I4460" t="str">
            <v>SPB</v>
          </cell>
        </row>
        <row r="4461">
          <cell r="A4461" t="str">
            <v>Y0062044</v>
          </cell>
          <cell r="B4461">
            <v>43420</v>
          </cell>
          <cell r="C4461">
            <v>43423</v>
          </cell>
          <cell r="D4461">
            <v>43423</v>
          </cell>
          <cell r="E4461" t="str">
            <v>CC00001</v>
          </cell>
          <cell r="F4461" t="str">
            <v>Зоя Рошаль</v>
          </cell>
          <cell r="G4461" t="str">
            <v>GLUSHENOK</v>
          </cell>
          <cell r="H4461" t="str">
            <v>ФЛ</v>
          </cell>
          <cell r="I4461" t="str">
            <v>SPMPROS</v>
          </cell>
        </row>
        <row r="4462">
          <cell r="A4462" t="str">
            <v>S8183273</v>
          </cell>
          <cell r="B4462">
            <v>43422</v>
          </cell>
          <cell r="C4462">
            <v>43423</v>
          </cell>
          <cell r="D4462">
            <v>43423</v>
          </cell>
          <cell r="E4462" t="str">
            <v>CC00001</v>
          </cell>
          <cell r="F4462" t="str">
            <v>Частное лицо</v>
          </cell>
          <cell r="G4462" t="str">
            <v>GONCHAROVT</v>
          </cell>
          <cell r="H4462" t="str">
            <v>ФЛ</v>
          </cell>
          <cell r="I4462" t="str">
            <v>SPMKOLPINO</v>
          </cell>
        </row>
        <row r="4463">
          <cell r="A4463" t="str">
            <v>F0030260</v>
          </cell>
          <cell r="B4463">
            <v>43422</v>
          </cell>
          <cell r="C4463">
            <v>43423</v>
          </cell>
          <cell r="D4463">
            <v>43423</v>
          </cell>
          <cell r="E4463" t="str">
            <v>CC00001</v>
          </cell>
          <cell r="F4463" t="str">
            <v>Частное лицо</v>
          </cell>
          <cell r="G4463" t="str">
            <v>GRECHIN.N</v>
          </cell>
          <cell r="H4463" t="str">
            <v>ФЛ</v>
          </cell>
          <cell r="I4463" t="str">
            <v>SPMGRAZHD</v>
          </cell>
        </row>
        <row r="4464">
          <cell r="A4464" t="str">
            <v>S8166841</v>
          </cell>
          <cell r="B4464">
            <v>43419</v>
          </cell>
          <cell r="C4464">
            <v>43423</v>
          </cell>
          <cell r="D4464">
            <v>43423</v>
          </cell>
          <cell r="E4464" t="str">
            <v>CC00001</v>
          </cell>
          <cell r="F4464" t="str">
            <v>Частное лицо</v>
          </cell>
          <cell r="G4464" t="str">
            <v>GULEVSKIYE</v>
          </cell>
          <cell r="H4464" t="str">
            <v>ФЛ</v>
          </cell>
          <cell r="I4464" t="str">
            <v>SPMGATCHIN</v>
          </cell>
        </row>
        <row r="4465">
          <cell r="A4465" t="str">
            <v>Y0083765</v>
          </cell>
          <cell r="B4465">
            <v>43421</v>
          </cell>
          <cell r="C4465">
            <v>43423</v>
          </cell>
          <cell r="D4465">
            <v>43423</v>
          </cell>
          <cell r="E4465" t="str">
            <v>CC00001</v>
          </cell>
          <cell r="F4465" t="str">
            <v>Частное лицо</v>
          </cell>
          <cell r="G4465" t="str">
            <v>GUSCHIN</v>
          </cell>
          <cell r="H4465" t="str">
            <v>ФЛ</v>
          </cell>
          <cell r="I4465" t="str">
            <v>SPB4</v>
          </cell>
        </row>
        <row r="4466">
          <cell r="A4466" t="str">
            <v>Y0056946</v>
          </cell>
          <cell r="B4466">
            <v>43420</v>
          </cell>
          <cell r="C4466">
            <v>43423</v>
          </cell>
          <cell r="D4466">
            <v>43423</v>
          </cell>
          <cell r="E4466" t="str">
            <v>I0171326</v>
          </cell>
          <cell r="F4466" t="str">
            <v>Руслан Южаков</v>
          </cell>
          <cell r="G4466" t="str">
            <v>INNA.S</v>
          </cell>
          <cell r="H4466" t="str">
            <v>ФЛ</v>
          </cell>
          <cell r="I4466" t="str">
            <v>SPMVETER2</v>
          </cell>
        </row>
        <row r="4467">
          <cell r="A4467" t="str">
            <v>Y0061414</v>
          </cell>
          <cell r="B4467">
            <v>43420</v>
          </cell>
          <cell r="C4467">
            <v>43423</v>
          </cell>
          <cell r="D4467">
            <v>43423</v>
          </cell>
          <cell r="E4467" t="str">
            <v>CC00001</v>
          </cell>
          <cell r="F4467" t="str">
            <v>Алексей Копытко</v>
          </cell>
          <cell r="G4467" t="str">
            <v>INNA.S</v>
          </cell>
          <cell r="H4467" t="str">
            <v>ФЛ</v>
          </cell>
          <cell r="I4467" t="str">
            <v>SPB</v>
          </cell>
        </row>
        <row r="4468">
          <cell r="A4468" t="str">
            <v>F0031146</v>
          </cell>
          <cell r="B4468">
            <v>43423</v>
          </cell>
          <cell r="C4468">
            <v>43423</v>
          </cell>
          <cell r="D4468">
            <v>43423</v>
          </cell>
          <cell r="E4468" t="str">
            <v>CC00001</v>
          </cell>
          <cell r="F4468" t="str">
            <v>Частное лицо</v>
          </cell>
          <cell r="G4468" t="str">
            <v>INOVA.A</v>
          </cell>
          <cell r="H4468" t="str">
            <v>ФЛ</v>
          </cell>
          <cell r="I4468" t="str">
            <v>SPB4</v>
          </cell>
        </row>
        <row r="4469">
          <cell r="A4469" t="str">
            <v>S8171919</v>
          </cell>
          <cell r="B4469">
            <v>43419</v>
          </cell>
          <cell r="C4469">
            <v>43423</v>
          </cell>
          <cell r="D4469">
            <v>43423</v>
          </cell>
          <cell r="E4469" t="str">
            <v>CC00001</v>
          </cell>
          <cell r="F4469" t="str">
            <v>Частное лицо</v>
          </cell>
          <cell r="G4469" t="str">
            <v>ISAKOV.I</v>
          </cell>
          <cell r="H4469" t="str">
            <v>ФЛ</v>
          </cell>
          <cell r="I4469" t="str">
            <v>SPB5</v>
          </cell>
        </row>
        <row r="4470">
          <cell r="A4470" t="str">
            <v>S8154716</v>
          </cell>
          <cell r="B4470">
            <v>43417</v>
          </cell>
          <cell r="C4470">
            <v>43423</v>
          </cell>
          <cell r="D4470">
            <v>43423</v>
          </cell>
          <cell r="E4470" t="str">
            <v>LE0140086</v>
          </cell>
          <cell r="F4470" t="str">
            <v>ООО "Завод Спортсудпром"</v>
          </cell>
          <cell r="G4470" t="str">
            <v>IVANKIN.A</v>
          </cell>
          <cell r="H4470" t="str">
            <v>СПБ</v>
          </cell>
          <cell r="I4470" t="str">
            <v>SPMPROS</v>
          </cell>
        </row>
        <row r="4471">
          <cell r="A4471" t="str">
            <v>S8174369</v>
          </cell>
          <cell r="B4471">
            <v>43420</v>
          </cell>
          <cell r="C4471">
            <v>43423</v>
          </cell>
          <cell r="D4471">
            <v>43423</v>
          </cell>
          <cell r="E4471" t="str">
            <v>CD195576</v>
          </cell>
          <cell r="F4471" t="str">
            <v>Общество с ограниченной ответс</v>
          </cell>
          <cell r="G4471" t="str">
            <v>IVANKIN.A</v>
          </cell>
          <cell r="H4471" t="str">
            <v>СПБ</v>
          </cell>
          <cell r="I4471" t="str">
            <v>SPB</v>
          </cell>
        </row>
        <row r="4472">
          <cell r="A4472" t="str">
            <v>Y0065128</v>
          </cell>
          <cell r="B4472">
            <v>43420</v>
          </cell>
          <cell r="C4472">
            <v>43423</v>
          </cell>
          <cell r="D4472">
            <v>43423</v>
          </cell>
          <cell r="E4472" t="str">
            <v>LE0008251</v>
          </cell>
          <cell r="F4472" t="str">
            <v>ООО «АэроТур»</v>
          </cell>
          <cell r="G4472" t="str">
            <v>IVANKIN.A</v>
          </cell>
          <cell r="H4472" t="str">
            <v>СПБ</v>
          </cell>
          <cell r="I4472" t="str">
            <v>SPB2</v>
          </cell>
        </row>
        <row r="4473">
          <cell r="A4473" t="str">
            <v>Y0066387</v>
          </cell>
          <cell r="B4473">
            <v>43420</v>
          </cell>
          <cell r="C4473">
            <v>43423</v>
          </cell>
          <cell r="D4473">
            <v>43423</v>
          </cell>
          <cell r="E4473" t="str">
            <v>CC75782</v>
          </cell>
          <cell r="F4473" t="str">
            <v>ЗАО "Квантум"</v>
          </cell>
          <cell r="G4473" t="str">
            <v>IVANKIN.A</v>
          </cell>
          <cell r="H4473" t="str">
            <v>СПБ</v>
          </cell>
          <cell r="I4473" t="str">
            <v>SPMKORAB</v>
          </cell>
        </row>
        <row r="4474">
          <cell r="A4474" t="str">
            <v>Y0123050</v>
          </cell>
          <cell r="B4474">
            <v>43423</v>
          </cell>
          <cell r="C4474">
            <v>43423</v>
          </cell>
          <cell r="D4474">
            <v>43423</v>
          </cell>
          <cell r="E4474" t="str">
            <v>CD003687</v>
          </cell>
          <cell r="F4474" t="str">
            <v>ООО "Ассорти"</v>
          </cell>
          <cell r="G4474" t="str">
            <v>IVANKIN.A</v>
          </cell>
          <cell r="H4474" t="str">
            <v>СПБ</v>
          </cell>
          <cell r="I4474" t="str">
            <v>SPB2</v>
          </cell>
        </row>
        <row r="4475">
          <cell r="A4475" t="str">
            <v>Y0128469</v>
          </cell>
          <cell r="B4475">
            <v>43423</v>
          </cell>
          <cell r="C4475">
            <v>43423</v>
          </cell>
          <cell r="D4475">
            <v>43423</v>
          </cell>
          <cell r="E4475" t="str">
            <v>CD164608</v>
          </cell>
          <cell r="F4475" t="str">
            <v>ООО "ЛУЧ"</v>
          </cell>
          <cell r="G4475" t="str">
            <v>IVANKIN.A</v>
          </cell>
          <cell r="H4475" t="str">
            <v>СПБ</v>
          </cell>
          <cell r="I4475" t="str">
            <v>SPB2</v>
          </cell>
        </row>
        <row r="4476">
          <cell r="A4476" t="str">
            <v>R9853072</v>
          </cell>
          <cell r="B4476">
            <v>43411</v>
          </cell>
          <cell r="C4476">
            <v>43423</v>
          </cell>
          <cell r="D4476">
            <v>43423</v>
          </cell>
          <cell r="E4476" t="str">
            <v>LE0004059</v>
          </cell>
          <cell r="F4476" t="str">
            <v>ООО ''ИТ Динамик''</v>
          </cell>
          <cell r="G4476" t="str">
            <v>IVCHENKO.D</v>
          </cell>
          <cell r="H4476" t="str">
            <v>СПБ</v>
          </cell>
          <cell r="I4476" t="str">
            <v>SPB2</v>
          </cell>
        </row>
        <row r="4477">
          <cell r="A4477" t="str">
            <v>R9874457</v>
          </cell>
          <cell r="B4477">
            <v>43412</v>
          </cell>
          <cell r="C4477">
            <v>43423</v>
          </cell>
          <cell r="D4477">
            <v>43423</v>
          </cell>
          <cell r="E4477" t="str">
            <v>CC16821</v>
          </cell>
          <cell r="F4477" t="str">
            <v>ООО "Петровский СПб"</v>
          </cell>
          <cell r="G4477" t="str">
            <v>IVCHENKO.D</v>
          </cell>
          <cell r="H4477" t="str">
            <v>СПБ</v>
          </cell>
          <cell r="I4477" t="str">
            <v>SPB</v>
          </cell>
        </row>
        <row r="4478">
          <cell r="A4478" t="str">
            <v>R9887876</v>
          </cell>
          <cell r="B4478">
            <v>43413</v>
          </cell>
          <cell r="C4478">
            <v>43423</v>
          </cell>
          <cell r="D4478">
            <v>43423</v>
          </cell>
          <cell r="E4478" t="str">
            <v>CC16821</v>
          </cell>
          <cell r="F4478" t="str">
            <v>ООО "Петровский СПб"</v>
          </cell>
          <cell r="G4478" t="str">
            <v>IVCHENKO.D</v>
          </cell>
          <cell r="H4478" t="str">
            <v>СПБ</v>
          </cell>
          <cell r="I4478" t="str">
            <v>SPB</v>
          </cell>
        </row>
        <row r="4479">
          <cell r="A4479" t="str">
            <v>R9901524</v>
          </cell>
          <cell r="B4479">
            <v>43413</v>
          </cell>
          <cell r="C4479">
            <v>43423</v>
          </cell>
          <cell r="D4479">
            <v>43423</v>
          </cell>
          <cell r="E4479" t="str">
            <v>CD056157</v>
          </cell>
          <cell r="F4479" t="str">
            <v>ООО "Аском"</v>
          </cell>
          <cell r="G4479" t="str">
            <v>IVCHENKO.D</v>
          </cell>
          <cell r="H4479" t="str">
            <v>СПБ</v>
          </cell>
          <cell r="I4479" t="str">
            <v>SPB4</v>
          </cell>
        </row>
        <row r="4480">
          <cell r="A4480" t="str">
            <v>R9993977</v>
          </cell>
          <cell r="B4480">
            <v>43417</v>
          </cell>
          <cell r="C4480">
            <v>43423</v>
          </cell>
          <cell r="D4480">
            <v>43423</v>
          </cell>
          <cell r="E4480" t="str">
            <v>CC28747</v>
          </cell>
          <cell r="F4480" t="str">
            <v>РЕСО - Гарантия</v>
          </cell>
          <cell r="G4480" t="str">
            <v>IVCHENKO.D</v>
          </cell>
          <cell r="H4480" t="str">
            <v>СПБ</v>
          </cell>
          <cell r="I4480" t="str">
            <v>SPB</v>
          </cell>
        </row>
        <row r="4481">
          <cell r="A4481" t="str">
            <v>R9994434</v>
          </cell>
          <cell r="B4481">
            <v>43417</v>
          </cell>
          <cell r="C4481">
            <v>43423</v>
          </cell>
          <cell r="D4481">
            <v>43423</v>
          </cell>
          <cell r="E4481" t="str">
            <v>LE0123647</v>
          </cell>
          <cell r="F4481" t="str">
            <v>ОКТОПУС-СПб</v>
          </cell>
          <cell r="G4481" t="str">
            <v>IVCHENKO.D</v>
          </cell>
          <cell r="H4481" t="str">
            <v>СПБ</v>
          </cell>
          <cell r="I4481" t="str">
            <v>SPB</v>
          </cell>
        </row>
        <row r="4482">
          <cell r="A4482" t="str">
            <v>S8075922</v>
          </cell>
          <cell r="B4482">
            <v>43402</v>
          </cell>
          <cell r="C4482">
            <v>43423</v>
          </cell>
          <cell r="D4482">
            <v>43423</v>
          </cell>
          <cell r="E4482" t="str">
            <v>CC20085</v>
          </cell>
          <cell r="F4482" t="str">
            <v>АО "ВЕРТЕКС"</v>
          </cell>
          <cell r="G4482" t="str">
            <v>IVCHENKO.D</v>
          </cell>
          <cell r="H4482" t="str">
            <v>СПБ</v>
          </cell>
          <cell r="I4482" t="str">
            <v>SPB</v>
          </cell>
        </row>
        <row r="4483">
          <cell r="A4483" t="str">
            <v>S8131744</v>
          </cell>
          <cell r="B4483">
            <v>43412</v>
          </cell>
          <cell r="C4483">
            <v>43423</v>
          </cell>
          <cell r="D4483">
            <v>43423</v>
          </cell>
          <cell r="E4483" t="str">
            <v>CC28747</v>
          </cell>
          <cell r="F4483" t="str">
            <v>РЕСО - Гарантия</v>
          </cell>
          <cell r="G4483" t="str">
            <v>IVCHENKO.D</v>
          </cell>
          <cell r="H4483" t="str">
            <v>СПБ</v>
          </cell>
          <cell r="I4483" t="str">
            <v>SPB</v>
          </cell>
        </row>
        <row r="4484">
          <cell r="A4484" t="str">
            <v>S8161167</v>
          </cell>
          <cell r="B4484">
            <v>43418</v>
          </cell>
          <cell r="C4484">
            <v>43423</v>
          </cell>
          <cell r="D4484">
            <v>43423</v>
          </cell>
          <cell r="E4484" t="str">
            <v>LE0047591</v>
          </cell>
          <cell r="F4484" t="str">
            <v>ООО «Луч»</v>
          </cell>
          <cell r="G4484" t="str">
            <v>IVCHENKO.D</v>
          </cell>
          <cell r="H4484" t="str">
            <v>СПБ</v>
          </cell>
          <cell r="I4484" t="str">
            <v>SPB</v>
          </cell>
        </row>
        <row r="4485">
          <cell r="A4485" t="str">
            <v>S8169647</v>
          </cell>
          <cell r="B4485">
            <v>43419</v>
          </cell>
          <cell r="C4485">
            <v>43423</v>
          </cell>
          <cell r="D4485">
            <v>43423</v>
          </cell>
          <cell r="E4485" t="str">
            <v>CC24040</v>
          </cell>
          <cell r="F4485" t="str">
            <v>Хегай Владимир</v>
          </cell>
          <cell r="G4485" t="str">
            <v>IVCHENKO.D</v>
          </cell>
          <cell r="H4485" t="str">
            <v>СПБ</v>
          </cell>
          <cell r="I4485" t="str">
            <v>SPMVSEV</v>
          </cell>
        </row>
        <row r="4486">
          <cell r="A4486" t="str">
            <v>S8171783</v>
          </cell>
          <cell r="B4486">
            <v>43419</v>
          </cell>
          <cell r="C4486">
            <v>43423</v>
          </cell>
          <cell r="D4486">
            <v>43423</v>
          </cell>
          <cell r="E4486" t="str">
            <v>CD045505</v>
          </cell>
          <cell r="F4486" t="str">
            <v>ООО «Лаборатория цифрового зр</v>
          </cell>
          <cell r="G4486" t="str">
            <v>IVCHENKO.D</v>
          </cell>
          <cell r="H4486" t="str">
            <v>СПБ</v>
          </cell>
          <cell r="I4486" t="str">
            <v>SPB</v>
          </cell>
        </row>
        <row r="4487">
          <cell r="A4487" t="str">
            <v>S8172140</v>
          </cell>
          <cell r="B4487">
            <v>43419</v>
          </cell>
          <cell r="C4487">
            <v>43423</v>
          </cell>
          <cell r="D4487">
            <v>43423</v>
          </cell>
          <cell r="E4487" t="str">
            <v>CC76951</v>
          </cell>
          <cell r="F4487" t="str">
            <v>ЗАО «СИНЕМА ПАРК»</v>
          </cell>
          <cell r="G4487" t="str">
            <v>IVCHENKO.D</v>
          </cell>
          <cell r="H4487" t="str">
            <v>СПБ</v>
          </cell>
          <cell r="I4487" t="str">
            <v>SPB2</v>
          </cell>
        </row>
        <row r="4488">
          <cell r="A4488" t="str">
            <v>S8174111</v>
          </cell>
          <cell r="B4488">
            <v>43420</v>
          </cell>
          <cell r="C4488">
            <v>43423</v>
          </cell>
          <cell r="D4488">
            <v>43423</v>
          </cell>
          <cell r="E4488" t="str">
            <v>CD085259</v>
          </cell>
          <cell r="F4488" t="str">
            <v>ООО «КОМПАНИЯ ГИПЕРКОМ»</v>
          </cell>
          <cell r="G4488" t="str">
            <v>IVCHENKO.D</v>
          </cell>
          <cell r="H4488" t="str">
            <v>СПБ</v>
          </cell>
          <cell r="I4488" t="str">
            <v>SPB</v>
          </cell>
        </row>
        <row r="4489">
          <cell r="A4489" t="str">
            <v>S8174824</v>
          </cell>
          <cell r="B4489">
            <v>43420</v>
          </cell>
          <cell r="C4489">
            <v>43423</v>
          </cell>
          <cell r="D4489">
            <v>43423</v>
          </cell>
          <cell r="E4489" t="str">
            <v>CC12893</v>
          </cell>
          <cell r="F4489" t="str">
            <v>ООО "ГК "ОЛВИТ"</v>
          </cell>
          <cell r="G4489" t="str">
            <v>IVCHENKO.D</v>
          </cell>
          <cell r="H4489" t="str">
            <v>СПБ</v>
          </cell>
          <cell r="I4489" t="str">
            <v>SPB3</v>
          </cell>
        </row>
        <row r="4490">
          <cell r="A4490" t="str">
            <v>S8174847</v>
          </cell>
          <cell r="B4490">
            <v>43420</v>
          </cell>
          <cell r="C4490">
            <v>43423</v>
          </cell>
          <cell r="D4490">
            <v>43423</v>
          </cell>
          <cell r="E4490" t="str">
            <v>CD056979</v>
          </cell>
          <cell r="F4490" t="str">
            <v>ООО "Арт реализация"</v>
          </cell>
          <cell r="G4490" t="str">
            <v>IVCHENKO.D</v>
          </cell>
          <cell r="H4490" t="str">
            <v>СПБ</v>
          </cell>
          <cell r="I4490" t="str">
            <v>SPB2</v>
          </cell>
        </row>
        <row r="4491">
          <cell r="A4491" t="str">
            <v>S8175725</v>
          </cell>
          <cell r="B4491">
            <v>43420</v>
          </cell>
          <cell r="C4491">
            <v>43423</v>
          </cell>
          <cell r="D4491">
            <v>43423</v>
          </cell>
          <cell r="E4491" t="str">
            <v>CC47664</v>
          </cell>
          <cell r="F4491" t="str">
            <v>АНО«Культурный Центр Елены Обр</v>
          </cell>
          <cell r="G4491" t="str">
            <v>IVCHENKO.D</v>
          </cell>
          <cell r="H4491" t="str">
            <v>СПБ</v>
          </cell>
          <cell r="I4491" t="str">
            <v>SPB2</v>
          </cell>
        </row>
        <row r="4492">
          <cell r="A4492" t="str">
            <v>S8175992</v>
          </cell>
          <cell r="B4492">
            <v>43420</v>
          </cell>
          <cell r="C4492">
            <v>43423</v>
          </cell>
          <cell r="D4492">
            <v>43423</v>
          </cell>
          <cell r="E4492" t="str">
            <v>CC29642</v>
          </cell>
          <cell r="F4492" t="str">
            <v>ООО "СТЦ"</v>
          </cell>
          <cell r="G4492" t="str">
            <v>IVCHENKO.D</v>
          </cell>
          <cell r="H4492" t="str">
            <v>СПБ</v>
          </cell>
          <cell r="I4492" t="str">
            <v>SPB</v>
          </cell>
        </row>
        <row r="4493">
          <cell r="A4493" t="str">
            <v>S8176886</v>
          </cell>
          <cell r="B4493">
            <v>43420</v>
          </cell>
          <cell r="C4493">
            <v>43423</v>
          </cell>
          <cell r="D4493">
            <v>43423</v>
          </cell>
          <cell r="E4493" t="str">
            <v>CD087893</v>
          </cell>
          <cell r="F4493" t="str">
            <v>ИП Косолапов Антон</v>
          </cell>
          <cell r="G4493" t="str">
            <v>IVCHENKO.D</v>
          </cell>
          <cell r="H4493" t="str">
            <v>СПБ</v>
          </cell>
          <cell r="I4493" t="str">
            <v>SPB5</v>
          </cell>
        </row>
        <row r="4494">
          <cell r="A4494" t="str">
            <v>S8186852</v>
          </cell>
          <cell r="B4494">
            <v>43423</v>
          </cell>
          <cell r="C4494">
            <v>43423</v>
          </cell>
          <cell r="D4494">
            <v>43423</v>
          </cell>
          <cell r="E4494" t="str">
            <v>CD195968</v>
          </cell>
          <cell r="F4494" t="str">
            <v>ООО "Камин Импортс"</v>
          </cell>
          <cell r="G4494" t="str">
            <v>IVCHENKO.D</v>
          </cell>
          <cell r="H4494" t="str">
            <v>СПБ</v>
          </cell>
          <cell r="I4494" t="str">
            <v>SPB</v>
          </cell>
        </row>
        <row r="4495">
          <cell r="A4495" t="str">
            <v>S8187049</v>
          </cell>
          <cell r="B4495">
            <v>43423</v>
          </cell>
          <cell r="C4495">
            <v>43423</v>
          </cell>
          <cell r="D4495">
            <v>43423</v>
          </cell>
          <cell r="E4495" t="str">
            <v>CC12574</v>
          </cell>
          <cell r="F4495" t="str">
            <v>ООО "ЦКТ "Векус"</v>
          </cell>
          <cell r="G4495" t="str">
            <v>IVCHENKO.D</v>
          </cell>
          <cell r="H4495" t="str">
            <v>СПБ</v>
          </cell>
          <cell r="I4495" t="str">
            <v>SPB</v>
          </cell>
        </row>
        <row r="4496">
          <cell r="A4496" t="str">
            <v>Y0032141</v>
          </cell>
          <cell r="B4496">
            <v>43419</v>
          </cell>
          <cell r="C4496">
            <v>43423</v>
          </cell>
          <cell r="D4496">
            <v>43423</v>
          </cell>
          <cell r="E4496" t="str">
            <v>CD194176</v>
          </cell>
          <cell r="F4496" t="str">
            <v>ООО "УК "МЕРКУРИЙ"</v>
          </cell>
          <cell r="G4496" t="str">
            <v>IVCHENKO.D</v>
          </cell>
          <cell r="H4496" t="str">
            <v>СПБ</v>
          </cell>
          <cell r="I4496" t="str">
            <v>SPB</v>
          </cell>
        </row>
        <row r="4497">
          <cell r="A4497" t="str">
            <v>Y0049996</v>
          </cell>
          <cell r="B4497">
            <v>43419</v>
          </cell>
          <cell r="C4497">
            <v>43423</v>
          </cell>
          <cell r="D4497">
            <v>43423</v>
          </cell>
          <cell r="E4497" t="str">
            <v>CD056157</v>
          </cell>
          <cell r="F4497" t="str">
            <v>ООО "Аском"</v>
          </cell>
          <cell r="G4497" t="str">
            <v>IVCHENKO.D</v>
          </cell>
          <cell r="H4497" t="str">
            <v>СПБ</v>
          </cell>
          <cell r="I4497" t="str">
            <v>SPB4</v>
          </cell>
        </row>
        <row r="4498">
          <cell r="A4498" t="str">
            <v>Y0053457</v>
          </cell>
          <cell r="B4498">
            <v>43419</v>
          </cell>
          <cell r="C4498">
            <v>43423</v>
          </cell>
          <cell r="D4498">
            <v>43423</v>
          </cell>
          <cell r="E4498" t="str">
            <v>CD056157</v>
          </cell>
          <cell r="F4498" t="str">
            <v>ООО "Аском"</v>
          </cell>
          <cell r="G4498" t="str">
            <v>IVCHENKO.D</v>
          </cell>
          <cell r="H4498" t="str">
            <v>СПБ</v>
          </cell>
          <cell r="I4498" t="str">
            <v>SPB4</v>
          </cell>
        </row>
        <row r="4499">
          <cell r="A4499" t="str">
            <v>Y0061494</v>
          </cell>
          <cell r="B4499">
            <v>43420</v>
          </cell>
          <cell r="C4499">
            <v>43423</v>
          </cell>
          <cell r="D4499">
            <v>43423</v>
          </cell>
          <cell r="E4499" t="str">
            <v>CD078555</v>
          </cell>
          <cell r="F4499" t="str">
            <v>ООО "Континенталь"</v>
          </cell>
          <cell r="G4499" t="str">
            <v>IVCHENKO.D</v>
          </cell>
          <cell r="H4499" t="str">
            <v>СПБ</v>
          </cell>
          <cell r="I4499" t="str">
            <v>SPB3</v>
          </cell>
        </row>
        <row r="4500">
          <cell r="A4500" t="str">
            <v>Y0065263</v>
          </cell>
          <cell r="B4500">
            <v>43420</v>
          </cell>
          <cell r="C4500">
            <v>43423</v>
          </cell>
          <cell r="D4500">
            <v>43423</v>
          </cell>
          <cell r="E4500" t="str">
            <v>CD003678</v>
          </cell>
          <cell r="F4500" t="str">
            <v>ООО "ИНТЕР-ИНВЕСТ"</v>
          </cell>
          <cell r="G4500" t="str">
            <v>IVCHENKO.D</v>
          </cell>
          <cell r="H4500" t="str">
            <v>СПБ</v>
          </cell>
          <cell r="I4500" t="str">
            <v>SPMVSEV</v>
          </cell>
        </row>
        <row r="4501">
          <cell r="A4501" t="str">
            <v>Y0067503</v>
          </cell>
          <cell r="B4501">
            <v>43420</v>
          </cell>
          <cell r="C4501">
            <v>43423</v>
          </cell>
          <cell r="D4501">
            <v>43423</v>
          </cell>
          <cell r="E4501" t="str">
            <v>CD111528</v>
          </cell>
          <cell r="F4501" t="str">
            <v>ИП Гапон Ю.Н.</v>
          </cell>
          <cell r="G4501" t="str">
            <v>IVCHENKO.D</v>
          </cell>
          <cell r="H4501" t="str">
            <v>СПБ</v>
          </cell>
          <cell r="I4501" t="str">
            <v>SPB</v>
          </cell>
        </row>
        <row r="4502">
          <cell r="A4502" t="str">
            <v>Y0068529</v>
          </cell>
          <cell r="B4502">
            <v>43420</v>
          </cell>
          <cell r="C4502">
            <v>43423</v>
          </cell>
          <cell r="D4502">
            <v>43423</v>
          </cell>
          <cell r="E4502" t="str">
            <v>CC51085</v>
          </cell>
          <cell r="F4502" t="str">
            <v>Каменногорский комбинат</v>
          </cell>
          <cell r="G4502" t="str">
            <v>IVCHENKO.D</v>
          </cell>
          <cell r="H4502" t="str">
            <v>СПБ</v>
          </cell>
          <cell r="I4502" t="str">
            <v>SPMVIBORG</v>
          </cell>
        </row>
        <row r="4503">
          <cell r="A4503" t="str">
            <v>Y0069569</v>
          </cell>
          <cell r="B4503">
            <v>43420</v>
          </cell>
          <cell r="C4503">
            <v>43423</v>
          </cell>
          <cell r="D4503">
            <v>43423</v>
          </cell>
          <cell r="E4503" t="str">
            <v>CD080798</v>
          </cell>
          <cell r="F4503" t="str">
            <v>ООО "ЮГ"</v>
          </cell>
          <cell r="G4503" t="str">
            <v>IVCHENKO.D</v>
          </cell>
          <cell r="H4503" t="str">
            <v>СПБ</v>
          </cell>
          <cell r="I4503" t="str">
            <v>SPMPSKOV</v>
          </cell>
        </row>
        <row r="4504">
          <cell r="A4504" t="str">
            <v>Y0069661</v>
          </cell>
          <cell r="B4504">
            <v>43420</v>
          </cell>
          <cell r="C4504">
            <v>43423</v>
          </cell>
          <cell r="D4504">
            <v>43423</v>
          </cell>
          <cell r="E4504" t="str">
            <v>LE0140017</v>
          </cell>
          <cell r="F4504" t="str">
            <v>ООО «Компонетс Ру»</v>
          </cell>
          <cell r="G4504" t="str">
            <v>IVCHENKO.D</v>
          </cell>
          <cell r="H4504" t="str">
            <v>СПБ</v>
          </cell>
          <cell r="I4504" t="str">
            <v>SPB2</v>
          </cell>
        </row>
        <row r="4505">
          <cell r="A4505" t="str">
            <v>Y0070688</v>
          </cell>
          <cell r="B4505">
            <v>43420</v>
          </cell>
          <cell r="C4505">
            <v>43423</v>
          </cell>
          <cell r="D4505">
            <v>43423</v>
          </cell>
          <cell r="E4505" t="str">
            <v>LE0040961</v>
          </cell>
          <cell r="F4505" t="str">
            <v>Общество с ограниченной ответс</v>
          </cell>
          <cell r="G4505" t="str">
            <v>IVCHENKO.D</v>
          </cell>
          <cell r="H4505" t="str">
            <v>СПБ</v>
          </cell>
          <cell r="I4505" t="str">
            <v>SPMKORAB</v>
          </cell>
        </row>
        <row r="4506">
          <cell r="A4506" t="str">
            <v>Y0072855</v>
          </cell>
          <cell r="B4506">
            <v>43420</v>
          </cell>
          <cell r="C4506">
            <v>43423</v>
          </cell>
          <cell r="D4506">
            <v>43423</v>
          </cell>
          <cell r="E4506" t="str">
            <v>CC15195</v>
          </cell>
          <cell r="F4506" t="str">
            <v>Юрий</v>
          </cell>
          <cell r="G4506" t="str">
            <v>IVCHENKO.D</v>
          </cell>
          <cell r="H4506" t="str">
            <v>СПБ</v>
          </cell>
          <cell r="I4506" t="str">
            <v>SPB2</v>
          </cell>
        </row>
        <row r="4507">
          <cell r="A4507" t="str">
            <v>Y0074182</v>
          </cell>
          <cell r="B4507">
            <v>43420</v>
          </cell>
          <cell r="C4507">
            <v>43423</v>
          </cell>
          <cell r="D4507">
            <v>43423</v>
          </cell>
          <cell r="E4507" t="str">
            <v>LE0039008</v>
          </cell>
          <cell r="F4507" t="str">
            <v>ООО «Синема-трейд»</v>
          </cell>
          <cell r="G4507" t="str">
            <v>IVCHENKO.D</v>
          </cell>
          <cell r="H4507" t="str">
            <v>СПБ</v>
          </cell>
          <cell r="I4507" t="str">
            <v>SPB</v>
          </cell>
        </row>
        <row r="4508">
          <cell r="A4508" t="str">
            <v>Y0125429</v>
          </cell>
          <cell r="B4508">
            <v>43423</v>
          </cell>
          <cell r="C4508">
            <v>43423</v>
          </cell>
          <cell r="D4508">
            <v>43423</v>
          </cell>
          <cell r="E4508" t="str">
            <v>LE0008089</v>
          </cell>
          <cell r="F4508" t="str">
            <v>IntVision</v>
          </cell>
          <cell r="G4508" t="str">
            <v>IVCHENKO.D</v>
          </cell>
          <cell r="H4508" t="str">
            <v>СПБ</v>
          </cell>
          <cell r="I4508" t="str">
            <v>SPB2</v>
          </cell>
        </row>
        <row r="4509">
          <cell r="A4509" t="str">
            <v>R9958558</v>
          </cell>
          <cell r="B4509">
            <v>43416</v>
          </cell>
          <cell r="C4509">
            <v>43423</v>
          </cell>
          <cell r="D4509">
            <v>43423</v>
          </cell>
          <cell r="E4509" t="str">
            <v>LE0043828</v>
          </cell>
          <cell r="F4509" t="str">
            <v>ОФП - Акрон Холдинг</v>
          </cell>
          <cell r="G4509" t="str">
            <v>KARAPETOVA</v>
          </cell>
          <cell r="H4509" t="str">
            <v>СПБ</v>
          </cell>
          <cell r="I4509" t="str">
            <v>SPMVNOVG</v>
          </cell>
        </row>
        <row r="4510">
          <cell r="A4510" t="str">
            <v>Y0057901</v>
          </cell>
          <cell r="B4510">
            <v>43420</v>
          </cell>
          <cell r="C4510">
            <v>43423</v>
          </cell>
          <cell r="D4510">
            <v>43423</v>
          </cell>
          <cell r="E4510" t="str">
            <v>CC15889</v>
          </cell>
          <cell r="F4510" t="str">
            <v>ОФП - Русклимат</v>
          </cell>
          <cell r="G4510" t="str">
            <v>KARAPETOVA</v>
          </cell>
          <cell r="H4510" t="str">
            <v>СПБ</v>
          </cell>
          <cell r="I4510" t="str">
            <v>SPB</v>
          </cell>
        </row>
        <row r="4511">
          <cell r="A4511" t="str">
            <v>Y0072941</v>
          </cell>
          <cell r="B4511">
            <v>43420</v>
          </cell>
          <cell r="C4511">
            <v>43423</v>
          </cell>
          <cell r="D4511">
            <v>43423</v>
          </cell>
          <cell r="E4511" t="str">
            <v>CC15889</v>
          </cell>
          <cell r="F4511" t="str">
            <v>ОФП - Русклимат</v>
          </cell>
          <cell r="G4511" t="str">
            <v>KARAPETOVA</v>
          </cell>
          <cell r="H4511" t="str">
            <v>СПБ</v>
          </cell>
          <cell r="I4511" t="str">
            <v>SPB</v>
          </cell>
        </row>
        <row r="4512">
          <cell r="A4512" t="str">
            <v>S8167223</v>
          </cell>
          <cell r="B4512">
            <v>43419</v>
          </cell>
          <cell r="C4512">
            <v>43423</v>
          </cell>
          <cell r="D4512">
            <v>43423</v>
          </cell>
          <cell r="E4512" t="str">
            <v>CC00001</v>
          </cell>
          <cell r="F4512" t="str">
            <v>Частное лицо</v>
          </cell>
          <cell r="G4512" t="str">
            <v>KHABIROV.I</v>
          </cell>
          <cell r="H4512" t="str">
            <v>ФЛ</v>
          </cell>
          <cell r="I4512" t="str">
            <v>SPMVIBORG</v>
          </cell>
        </row>
        <row r="4513">
          <cell r="A4513" t="str">
            <v>F0030106</v>
          </cell>
          <cell r="B4513">
            <v>43422</v>
          </cell>
          <cell r="C4513">
            <v>43423</v>
          </cell>
          <cell r="D4513">
            <v>43423</v>
          </cell>
          <cell r="E4513" t="str">
            <v>CC00001</v>
          </cell>
          <cell r="F4513" t="str">
            <v>Частное лицо</v>
          </cell>
          <cell r="G4513" t="str">
            <v>KHLISTKO.K</v>
          </cell>
          <cell r="H4513" t="str">
            <v>ФЛ</v>
          </cell>
          <cell r="I4513" t="str">
            <v>SPB3</v>
          </cell>
        </row>
        <row r="4514">
          <cell r="A4514" t="str">
            <v>Y0109186</v>
          </cell>
          <cell r="B4514">
            <v>43422</v>
          </cell>
          <cell r="C4514">
            <v>43423</v>
          </cell>
          <cell r="D4514">
            <v>43423</v>
          </cell>
          <cell r="E4514" t="str">
            <v>CC00001</v>
          </cell>
          <cell r="F4514" t="str">
            <v>Елена Суровцева</v>
          </cell>
          <cell r="G4514" t="str">
            <v>KIM.VI</v>
          </cell>
          <cell r="H4514" t="str">
            <v>ФЛ</v>
          </cell>
          <cell r="I4514" t="str">
            <v>SPMLADOG</v>
          </cell>
        </row>
        <row r="4515">
          <cell r="A4515" t="str">
            <v>Y0117817</v>
          </cell>
          <cell r="B4515">
            <v>43422</v>
          </cell>
          <cell r="C4515">
            <v>43423</v>
          </cell>
          <cell r="D4515">
            <v>43423</v>
          </cell>
          <cell r="E4515" t="str">
            <v>CC00001</v>
          </cell>
          <cell r="F4515" t="str">
            <v>дима андреев</v>
          </cell>
          <cell r="G4515" t="str">
            <v>KIRYUKHINA</v>
          </cell>
          <cell r="H4515" t="str">
            <v>ФЛ</v>
          </cell>
          <cell r="I4515" t="str">
            <v>SPB</v>
          </cell>
        </row>
        <row r="4516">
          <cell r="A4516" t="str">
            <v>F0029484</v>
          </cell>
          <cell r="B4516">
            <v>43421</v>
          </cell>
          <cell r="C4516">
            <v>43423</v>
          </cell>
          <cell r="D4516">
            <v>43423</v>
          </cell>
          <cell r="E4516" t="str">
            <v>CC00001</v>
          </cell>
          <cell r="F4516" t="str">
            <v>Частное лицо</v>
          </cell>
          <cell r="G4516" t="str">
            <v>KOCHETOV.D</v>
          </cell>
          <cell r="H4516" t="str">
            <v>ФЛ</v>
          </cell>
          <cell r="I4516" t="str">
            <v>SPMPETER</v>
          </cell>
        </row>
        <row r="4517">
          <cell r="A4517" t="str">
            <v>S8184045</v>
          </cell>
          <cell r="B4517">
            <v>43422</v>
          </cell>
          <cell r="C4517">
            <v>43423</v>
          </cell>
          <cell r="D4517">
            <v>43423</v>
          </cell>
          <cell r="E4517" t="str">
            <v>CC00001</v>
          </cell>
          <cell r="F4517" t="str">
            <v>Частное лицо</v>
          </cell>
          <cell r="G4517" t="str">
            <v>KOCHUBEY.D</v>
          </cell>
          <cell r="H4517" t="str">
            <v>ФЛ</v>
          </cell>
          <cell r="I4517" t="str">
            <v>SPB3</v>
          </cell>
        </row>
        <row r="4518">
          <cell r="A4518" t="str">
            <v>R9872917</v>
          </cell>
          <cell r="B4518">
            <v>43412</v>
          </cell>
          <cell r="C4518">
            <v>43423</v>
          </cell>
          <cell r="D4518">
            <v>43423</v>
          </cell>
          <cell r="E4518" t="str">
            <v>CC23658</v>
          </cell>
          <cell r="F4518" t="str">
            <v>ЗАО "ИАТ"</v>
          </cell>
          <cell r="G4518" t="str">
            <v>KOLBASOV.S</v>
          </cell>
          <cell r="H4518" t="str">
            <v>СПБ</v>
          </cell>
          <cell r="I4518" t="str">
            <v>SPB</v>
          </cell>
        </row>
        <row r="4519">
          <cell r="A4519" t="str">
            <v>S8151729</v>
          </cell>
          <cell r="B4519">
            <v>43416</v>
          </cell>
          <cell r="C4519">
            <v>43423</v>
          </cell>
          <cell r="D4519">
            <v>43423</v>
          </cell>
          <cell r="E4519" t="str">
            <v>CD139474</v>
          </cell>
          <cell r="F4519" t="str">
            <v>ООО "СтанкоСервис"</v>
          </cell>
          <cell r="G4519" t="str">
            <v>KOLBASOV.S</v>
          </cell>
          <cell r="H4519" t="str">
            <v>СПБ</v>
          </cell>
          <cell r="I4519" t="str">
            <v>SPMKOLPINO</v>
          </cell>
        </row>
        <row r="4520">
          <cell r="A4520" t="str">
            <v>S8168138</v>
          </cell>
          <cell r="B4520">
            <v>43419</v>
          </cell>
          <cell r="C4520">
            <v>43423</v>
          </cell>
          <cell r="D4520">
            <v>43423</v>
          </cell>
          <cell r="E4520" t="str">
            <v>CC50051</v>
          </cell>
          <cell r="F4520" t="str">
            <v>Спасо-Преображенский Валаамски</v>
          </cell>
          <cell r="G4520" t="str">
            <v>KOLBASOV.S</v>
          </cell>
          <cell r="H4520" t="str">
            <v>СПБ</v>
          </cell>
          <cell r="I4520" t="str">
            <v>SPB3</v>
          </cell>
        </row>
        <row r="4521">
          <cell r="A4521" t="str">
            <v>S8173679</v>
          </cell>
          <cell r="B4521">
            <v>43420</v>
          </cell>
          <cell r="C4521">
            <v>43423</v>
          </cell>
          <cell r="D4521">
            <v>43423</v>
          </cell>
          <cell r="E4521" t="str">
            <v>CD130254</v>
          </cell>
          <cell r="F4521" t="str">
            <v>Муниципальный совет</v>
          </cell>
          <cell r="G4521" t="str">
            <v>KOLBASOV.S</v>
          </cell>
          <cell r="H4521" t="str">
            <v>СПБ</v>
          </cell>
          <cell r="I4521" t="str">
            <v>SPMVETER2</v>
          </cell>
        </row>
        <row r="4522">
          <cell r="A4522" t="str">
            <v>S8174340</v>
          </cell>
          <cell r="B4522">
            <v>43420</v>
          </cell>
          <cell r="C4522">
            <v>43423</v>
          </cell>
          <cell r="D4522">
            <v>43423</v>
          </cell>
          <cell r="E4522" t="str">
            <v>LE0137884</v>
          </cell>
          <cell r="F4522" t="str">
            <v>ООО "Ренидент-Кудрово"</v>
          </cell>
          <cell r="G4522" t="str">
            <v>KOLBASOV.S</v>
          </cell>
          <cell r="H4522" t="str">
            <v>СПБ</v>
          </cell>
          <cell r="I4522" t="str">
            <v>SPB2</v>
          </cell>
        </row>
        <row r="4523">
          <cell r="A4523" t="str">
            <v>S8186499</v>
          </cell>
          <cell r="B4523">
            <v>43423</v>
          </cell>
          <cell r="C4523">
            <v>43423</v>
          </cell>
          <cell r="D4523">
            <v>43423</v>
          </cell>
          <cell r="E4523" t="str">
            <v>CD174474</v>
          </cell>
          <cell r="F4523" t="str">
            <v>ООО "СК 66 Трест"</v>
          </cell>
          <cell r="G4523" t="str">
            <v>KOLBASOV.S</v>
          </cell>
          <cell r="H4523" t="str">
            <v>СПБ</v>
          </cell>
          <cell r="I4523" t="str">
            <v>SPB2</v>
          </cell>
        </row>
        <row r="4524">
          <cell r="A4524" t="str">
            <v>S8186701</v>
          </cell>
          <cell r="B4524">
            <v>43423</v>
          </cell>
          <cell r="C4524">
            <v>43423</v>
          </cell>
          <cell r="D4524">
            <v>43423</v>
          </cell>
          <cell r="E4524" t="str">
            <v>LE0082369</v>
          </cell>
          <cell r="F4524" t="str">
            <v>Бново</v>
          </cell>
          <cell r="G4524" t="str">
            <v>KOLBASOV.S</v>
          </cell>
          <cell r="H4524" t="str">
            <v>СПБ</v>
          </cell>
          <cell r="I4524" t="str">
            <v>SPB</v>
          </cell>
        </row>
        <row r="4525">
          <cell r="A4525" t="str">
            <v>Y0007729</v>
          </cell>
          <cell r="B4525">
            <v>43418</v>
          </cell>
          <cell r="C4525">
            <v>43423</v>
          </cell>
          <cell r="D4525">
            <v>43423</v>
          </cell>
          <cell r="E4525" t="str">
            <v>CC56635</v>
          </cell>
          <cell r="F4525" t="str">
            <v>ООО "Скандик Констракшен"</v>
          </cell>
          <cell r="G4525" t="str">
            <v>KOLBASOV.S</v>
          </cell>
          <cell r="H4525" t="str">
            <v>СПБ</v>
          </cell>
          <cell r="I4525" t="str">
            <v>SPB4</v>
          </cell>
        </row>
        <row r="4526">
          <cell r="A4526" t="str">
            <v>Y0051362</v>
          </cell>
          <cell r="B4526">
            <v>43419</v>
          </cell>
          <cell r="C4526">
            <v>43423</v>
          </cell>
          <cell r="D4526">
            <v>43423</v>
          </cell>
          <cell r="E4526" t="str">
            <v>LE0114369</v>
          </cell>
          <cell r="F4526" t="str">
            <v>ООО ПАПАНИН</v>
          </cell>
          <cell r="G4526" t="str">
            <v>KOLBASOV.S</v>
          </cell>
          <cell r="H4526" t="str">
            <v>СПБ</v>
          </cell>
          <cell r="I4526" t="str">
            <v>SPB</v>
          </cell>
        </row>
        <row r="4527">
          <cell r="A4527" t="str">
            <v>Y0052030</v>
          </cell>
          <cell r="B4527">
            <v>43419</v>
          </cell>
          <cell r="C4527">
            <v>43423</v>
          </cell>
          <cell r="D4527">
            <v>43423</v>
          </cell>
          <cell r="E4527" t="str">
            <v>CC39047</v>
          </cell>
          <cell r="F4527" t="str">
            <v>ООО "НЕВАРЕФСЕРВИС"</v>
          </cell>
          <cell r="G4527" t="str">
            <v>KOLBASOV.S</v>
          </cell>
          <cell r="H4527" t="str">
            <v>СПБ</v>
          </cell>
          <cell r="I4527" t="str">
            <v>SPB3</v>
          </cell>
        </row>
        <row r="4528">
          <cell r="A4528" t="str">
            <v>Y0059005</v>
          </cell>
          <cell r="B4528">
            <v>43420</v>
          </cell>
          <cell r="C4528">
            <v>43423</v>
          </cell>
          <cell r="D4528">
            <v>43423</v>
          </cell>
          <cell r="E4528" t="str">
            <v>CC51466</v>
          </cell>
          <cell r="F4528" t="str">
            <v>АО "АЛЬФА-БАНК"</v>
          </cell>
          <cell r="G4528" t="str">
            <v>KOLBASOV.S</v>
          </cell>
          <cell r="H4528" t="str">
            <v>СПБ</v>
          </cell>
          <cell r="I4528" t="str">
            <v>SPB</v>
          </cell>
        </row>
        <row r="4529">
          <cell r="A4529" t="str">
            <v>Y0059414</v>
          </cell>
          <cell r="B4529">
            <v>43420</v>
          </cell>
          <cell r="C4529">
            <v>43423</v>
          </cell>
          <cell r="D4529">
            <v>43423</v>
          </cell>
          <cell r="E4529" t="str">
            <v>CC56635</v>
          </cell>
          <cell r="F4529" t="str">
            <v>ООО "Скандик Констракшен"</v>
          </cell>
          <cell r="G4529" t="str">
            <v>KOLBASOV.S</v>
          </cell>
          <cell r="H4529" t="str">
            <v>СПБ</v>
          </cell>
          <cell r="I4529" t="str">
            <v>SPB4</v>
          </cell>
        </row>
        <row r="4530">
          <cell r="A4530" t="str">
            <v>Y0067081</v>
          </cell>
          <cell r="B4530">
            <v>43420</v>
          </cell>
          <cell r="C4530">
            <v>43423</v>
          </cell>
          <cell r="D4530">
            <v>43423</v>
          </cell>
          <cell r="E4530" t="str">
            <v>CD013900</v>
          </cell>
          <cell r="F4530" t="str">
            <v>ООО "Великоросс"</v>
          </cell>
          <cell r="G4530" t="str">
            <v>KOLBASOV.S</v>
          </cell>
          <cell r="H4530" t="str">
            <v>СПБ</v>
          </cell>
          <cell r="I4530" t="str">
            <v>SPB2</v>
          </cell>
        </row>
        <row r="4531">
          <cell r="A4531" t="str">
            <v>Y0071668</v>
          </cell>
          <cell r="B4531">
            <v>43420</v>
          </cell>
          <cell r="C4531">
            <v>43423</v>
          </cell>
          <cell r="D4531">
            <v>43423</v>
          </cell>
          <cell r="E4531" t="str">
            <v>LE0010370</v>
          </cell>
          <cell r="F4531" t="str">
            <v>ООО М-Групп Консалтинг''</v>
          </cell>
          <cell r="G4531" t="str">
            <v>KOLBASOV.S</v>
          </cell>
          <cell r="H4531" t="str">
            <v>СПБ</v>
          </cell>
          <cell r="I4531" t="str">
            <v>SPB4</v>
          </cell>
        </row>
        <row r="4532">
          <cell r="A4532" t="str">
            <v>Y0072981</v>
          </cell>
          <cell r="B4532">
            <v>43420</v>
          </cell>
          <cell r="C4532">
            <v>43423</v>
          </cell>
          <cell r="D4532">
            <v>43423</v>
          </cell>
          <cell r="E4532" t="str">
            <v>LE0043677</v>
          </cell>
          <cell r="F4532" t="str">
            <v>ООО "ПромСтройПрофит"</v>
          </cell>
          <cell r="G4532" t="str">
            <v>KOLBASOV.S</v>
          </cell>
          <cell r="H4532" t="str">
            <v>СПБ</v>
          </cell>
          <cell r="I4532" t="str">
            <v>SPB3</v>
          </cell>
        </row>
        <row r="4533">
          <cell r="A4533" t="str">
            <v>Y0073788</v>
          </cell>
          <cell r="B4533">
            <v>43420</v>
          </cell>
          <cell r="C4533">
            <v>43423</v>
          </cell>
          <cell r="D4533">
            <v>43423</v>
          </cell>
          <cell r="E4533" t="str">
            <v>CC23658</v>
          </cell>
          <cell r="F4533" t="str">
            <v>ЗАО "ИАТ"</v>
          </cell>
          <cell r="G4533" t="str">
            <v>KOLBASOV.S</v>
          </cell>
          <cell r="H4533" t="str">
            <v>СПБ</v>
          </cell>
          <cell r="I4533" t="str">
            <v>SPB</v>
          </cell>
        </row>
        <row r="4534">
          <cell r="A4534" t="str">
            <v>Y0074058</v>
          </cell>
          <cell r="B4534">
            <v>43420</v>
          </cell>
          <cell r="C4534">
            <v>43423</v>
          </cell>
          <cell r="D4534">
            <v>43423</v>
          </cell>
          <cell r="E4534" t="str">
            <v>CC60762</v>
          </cell>
          <cell r="F4534" t="str">
            <v>ООО "АйТи Сервис"</v>
          </cell>
          <cell r="G4534" t="str">
            <v>KOLBASOV.S</v>
          </cell>
          <cell r="H4534" t="str">
            <v>СПБ</v>
          </cell>
          <cell r="I4534" t="str">
            <v>SPMGRAZHD</v>
          </cell>
        </row>
        <row r="4535">
          <cell r="A4535" t="str">
            <v>Y0074138</v>
          </cell>
          <cell r="B4535">
            <v>43420</v>
          </cell>
          <cell r="C4535">
            <v>43423</v>
          </cell>
          <cell r="D4535">
            <v>43423</v>
          </cell>
          <cell r="E4535" t="str">
            <v>CC30081</v>
          </cell>
          <cell r="F4535" t="str">
            <v>ООО  «Ай Ти Фабрика»</v>
          </cell>
          <cell r="G4535" t="str">
            <v>KOLBASOV.S</v>
          </cell>
          <cell r="H4535" t="str">
            <v>СПБ</v>
          </cell>
          <cell r="I4535" t="str">
            <v>SPB3</v>
          </cell>
        </row>
        <row r="4536">
          <cell r="A4536" t="str">
            <v>Y0123094</v>
          </cell>
          <cell r="B4536">
            <v>43423</v>
          </cell>
          <cell r="C4536">
            <v>43423</v>
          </cell>
          <cell r="D4536">
            <v>43423</v>
          </cell>
          <cell r="E4536" t="str">
            <v>LE0156094</v>
          </cell>
          <cell r="F4536" t="str">
            <v>ООО "ТД АРС"</v>
          </cell>
          <cell r="G4536" t="str">
            <v>KOLBASOV.S</v>
          </cell>
          <cell r="H4536" t="str">
            <v>СПБ</v>
          </cell>
          <cell r="I4536" t="str">
            <v>SPB2</v>
          </cell>
        </row>
        <row r="4537">
          <cell r="A4537" t="str">
            <v>Y0128878</v>
          </cell>
          <cell r="B4537">
            <v>43423</v>
          </cell>
          <cell r="C4537">
            <v>43423</v>
          </cell>
          <cell r="D4537">
            <v>43423</v>
          </cell>
          <cell r="E4537" t="str">
            <v>CC36340</v>
          </cell>
          <cell r="F4537" t="str">
            <v>ООО "ЯТИС"</v>
          </cell>
          <cell r="G4537" t="str">
            <v>KOLBASOV.S</v>
          </cell>
          <cell r="H4537" t="str">
            <v>СПБ</v>
          </cell>
          <cell r="I4537" t="str">
            <v>SPB5</v>
          </cell>
        </row>
        <row r="4538">
          <cell r="A4538" t="str">
            <v>Y0129147</v>
          </cell>
          <cell r="B4538">
            <v>43423</v>
          </cell>
          <cell r="C4538">
            <v>43423</v>
          </cell>
          <cell r="D4538">
            <v>43423</v>
          </cell>
          <cell r="E4538" t="str">
            <v>CC56635</v>
          </cell>
          <cell r="F4538" t="str">
            <v>ООО "Скандик Констракшен"</v>
          </cell>
          <cell r="G4538" t="str">
            <v>KOLBASOV.S</v>
          </cell>
          <cell r="H4538" t="str">
            <v>СПБ</v>
          </cell>
          <cell r="I4538" t="str">
            <v>SPB4</v>
          </cell>
        </row>
        <row r="4539">
          <cell r="A4539" t="str">
            <v>F0030900</v>
          </cell>
          <cell r="B4539">
            <v>43423</v>
          </cell>
          <cell r="C4539">
            <v>43423</v>
          </cell>
          <cell r="D4539">
            <v>43423</v>
          </cell>
          <cell r="E4539" t="str">
            <v>CC00001</v>
          </cell>
          <cell r="F4539" t="str">
            <v>Частное лицо</v>
          </cell>
          <cell r="G4539" t="str">
            <v>KONDRALEVA</v>
          </cell>
          <cell r="H4539" t="str">
            <v>ФЛ</v>
          </cell>
          <cell r="I4539" t="str">
            <v>SPB4</v>
          </cell>
        </row>
        <row r="4540">
          <cell r="A4540" t="str">
            <v>F0026148</v>
          </cell>
          <cell r="B4540">
            <v>43419</v>
          </cell>
          <cell r="C4540">
            <v>43423</v>
          </cell>
          <cell r="D4540">
            <v>43423</v>
          </cell>
          <cell r="E4540" t="str">
            <v>I0348085</v>
          </cell>
          <cell r="F4540" t="str">
            <v>N\A</v>
          </cell>
          <cell r="G4540" t="str">
            <v>KORBELEVAM</v>
          </cell>
          <cell r="H4540" t="str">
            <v>ФЛ</v>
          </cell>
          <cell r="I4540" t="str">
            <v>SPB4</v>
          </cell>
        </row>
        <row r="4541">
          <cell r="A4541" t="str">
            <v>S8183353</v>
          </cell>
          <cell r="B4541">
            <v>43422</v>
          </cell>
          <cell r="C4541">
            <v>43423</v>
          </cell>
          <cell r="D4541">
            <v>43423</v>
          </cell>
          <cell r="E4541" t="str">
            <v>CC00001</v>
          </cell>
          <cell r="F4541" t="str">
            <v>Частное лицо</v>
          </cell>
          <cell r="G4541" t="str">
            <v>KORETS.S</v>
          </cell>
          <cell r="H4541" t="str">
            <v>ФЛ</v>
          </cell>
          <cell r="I4541" t="str">
            <v>SPB4</v>
          </cell>
        </row>
        <row r="4542">
          <cell r="A4542" t="str">
            <v>S8183829</v>
          </cell>
          <cell r="B4542">
            <v>43422</v>
          </cell>
          <cell r="C4542">
            <v>43423</v>
          </cell>
          <cell r="D4542">
            <v>43423</v>
          </cell>
          <cell r="E4542" t="str">
            <v>CC00001</v>
          </cell>
          <cell r="F4542" t="str">
            <v>Частное лицо</v>
          </cell>
          <cell r="G4542" t="str">
            <v>KORETS.S</v>
          </cell>
          <cell r="H4542" t="str">
            <v>ФЛ</v>
          </cell>
          <cell r="I4542" t="str">
            <v>SPB4</v>
          </cell>
        </row>
        <row r="4543">
          <cell r="A4543" t="str">
            <v>S8185444</v>
          </cell>
          <cell r="B4543">
            <v>43422</v>
          </cell>
          <cell r="C4543">
            <v>43423</v>
          </cell>
          <cell r="D4543">
            <v>43423</v>
          </cell>
          <cell r="E4543" t="str">
            <v>CC00001</v>
          </cell>
          <cell r="F4543" t="str">
            <v>Частное лицо</v>
          </cell>
          <cell r="G4543" t="str">
            <v>KORETS.S</v>
          </cell>
          <cell r="H4543" t="str">
            <v>ФЛ</v>
          </cell>
          <cell r="I4543" t="str">
            <v>SPB4</v>
          </cell>
        </row>
        <row r="4544">
          <cell r="A4544" t="str">
            <v>S8114602</v>
          </cell>
          <cell r="B4544">
            <v>43409</v>
          </cell>
          <cell r="C4544">
            <v>43423</v>
          </cell>
          <cell r="D4544">
            <v>43423</v>
          </cell>
          <cell r="E4544" t="str">
            <v>CC95442</v>
          </cell>
          <cell r="F4544" t="str">
            <v>АОУВПО ЛО «ГИЭФПТ»</v>
          </cell>
          <cell r="G4544" t="str">
            <v>KOSHEVAROV</v>
          </cell>
          <cell r="H4544" t="str">
            <v>СПБ</v>
          </cell>
          <cell r="I4544" t="str">
            <v>SPB2</v>
          </cell>
        </row>
        <row r="4545">
          <cell r="A4545" t="str">
            <v>S8174911</v>
          </cell>
          <cell r="B4545">
            <v>43420</v>
          </cell>
          <cell r="C4545">
            <v>43423</v>
          </cell>
          <cell r="D4545">
            <v>43423</v>
          </cell>
          <cell r="E4545" t="str">
            <v>CC95442</v>
          </cell>
          <cell r="F4545" t="str">
            <v>АОУВПО ЛО «ГИЭФПТ»</v>
          </cell>
          <cell r="G4545" t="str">
            <v>KOSHEVAROV</v>
          </cell>
          <cell r="H4545" t="str">
            <v>СПБ</v>
          </cell>
          <cell r="I4545" t="str">
            <v>SPB2</v>
          </cell>
        </row>
        <row r="4546">
          <cell r="A4546" t="str">
            <v>S8176788</v>
          </cell>
          <cell r="B4546">
            <v>43420</v>
          </cell>
          <cell r="C4546">
            <v>43423</v>
          </cell>
          <cell r="D4546">
            <v>43423</v>
          </cell>
          <cell r="E4546" t="str">
            <v>CC46794</v>
          </cell>
          <cell r="F4546" t="str">
            <v>ОПП ОУ Кировского района СПб</v>
          </cell>
          <cell r="G4546" t="str">
            <v>KOSMATYKH</v>
          </cell>
          <cell r="H4546" t="str">
            <v>СПБ</v>
          </cell>
          <cell r="I4546" t="str">
            <v>SPB2</v>
          </cell>
        </row>
        <row r="4547">
          <cell r="A4547" t="str">
            <v>F0030493</v>
          </cell>
          <cell r="B4547">
            <v>43422</v>
          </cell>
          <cell r="C4547">
            <v>43423</v>
          </cell>
          <cell r="D4547">
            <v>43423</v>
          </cell>
          <cell r="E4547" t="str">
            <v>CC00001</v>
          </cell>
          <cell r="F4547" t="str">
            <v>Частное лицо</v>
          </cell>
          <cell r="G4547" t="str">
            <v>KOVALEVD</v>
          </cell>
          <cell r="H4547" t="str">
            <v>ФЛ</v>
          </cell>
          <cell r="I4547" t="str">
            <v>SPMPROS</v>
          </cell>
        </row>
        <row r="4548">
          <cell r="A4548" t="str">
            <v>Y0100029</v>
          </cell>
          <cell r="B4548">
            <v>43421</v>
          </cell>
          <cell r="C4548">
            <v>43423</v>
          </cell>
          <cell r="D4548">
            <v>43423</v>
          </cell>
          <cell r="E4548" t="str">
            <v>I0432052</v>
          </cell>
          <cell r="F4548" t="str">
            <v>Алексей Усовский</v>
          </cell>
          <cell r="G4548" t="str">
            <v>KOZUBENKOD</v>
          </cell>
          <cell r="H4548" t="str">
            <v>ФЛ</v>
          </cell>
          <cell r="I4548" t="str">
            <v>SPMKAMEN</v>
          </cell>
        </row>
        <row r="4549">
          <cell r="A4549" t="str">
            <v>F0031129</v>
          </cell>
          <cell r="B4549">
            <v>43423</v>
          </cell>
          <cell r="C4549">
            <v>43423</v>
          </cell>
          <cell r="D4549">
            <v>43423</v>
          </cell>
          <cell r="E4549" t="str">
            <v>I0417532</v>
          </cell>
          <cell r="F4549" t="str">
            <v>Александр</v>
          </cell>
          <cell r="G4549" t="str">
            <v>KRISTINA.P</v>
          </cell>
          <cell r="H4549" t="str">
            <v>ФЛ</v>
          </cell>
          <cell r="I4549" t="str">
            <v>SPB4</v>
          </cell>
        </row>
        <row r="4550">
          <cell r="A4550" t="str">
            <v>F0031214</v>
          </cell>
          <cell r="B4550">
            <v>43423</v>
          </cell>
          <cell r="C4550">
            <v>43423</v>
          </cell>
          <cell r="D4550">
            <v>43423</v>
          </cell>
          <cell r="E4550" t="str">
            <v>CC00001</v>
          </cell>
          <cell r="F4550" t="str">
            <v>Частное лицо</v>
          </cell>
          <cell r="G4550" t="str">
            <v>KRIVEN.A</v>
          </cell>
          <cell r="H4550" t="str">
            <v>ФЛ</v>
          </cell>
          <cell r="I4550" t="str">
            <v>SPB</v>
          </cell>
        </row>
        <row r="4551">
          <cell r="A4551" t="str">
            <v>F0030079</v>
          </cell>
          <cell r="B4551">
            <v>43422</v>
          </cell>
          <cell r="C4551">
            <v>43423</v>
          </cell>
          <cell r="D4551">
            <v>43423</v>
          </cell>
          <cell r="E4551" t="str">
            <v>CC00001</v>
          </cell>
          <cell r="F4551" t="str">
            <v>Частное лицо</v>
          </cell>
          <cell r="G4551" t="str">
            <v>KUCHMISTOV</v>
          </cell>
          <cell r="H4551" t="str">
            <v>ФЛ</v>
          </cell>
          <cell r="I4551" t="str">
            <v>SPB4</v>
          </cell>
        </row>
        <row r="4552">
          <cell r="A4552" t="str">
            <v>S8184579</v>
          </cell>
          <cell r="B4552">
            <v>43422</v>
          </cell>
          <cell r="C4552">
            <v>43423</v>
          </cell>
          <cell r="D4552">
            <v>43423</v>
          </cell>
          <cell r="E4552" t="str">
            <v>CC00001</v>
          </cell>
          <cell r="F4552" t="str">
            <v>Частное лицо</v>
          </cell>
          <cell r="G4552" t="str">
            <v>KUNIN.D</v>
          </cell>
          <cell r="H4552" t="str">
            <v>ФЛ</v>
          </cell>
          <cell r="I4552" t="str">
            <v>SPMENTUZIA</v>
          </cell>
        </row>
        <row r="4553">
          <cell r="A4553" t="str">
            <v>Y0070764</v>
          </cell>
          <cell r="B4553">
            <v>43420</v>
          </cell>
          <cell r="C4553">
            <v>43423</v>
          </cell>
          <cell r="D4553">
            <v>43423</v>
          </cell>
          <cell r="E4553" t="str">
            <v>CD016507</v>
          </cell>
          <cell r="F4553" t="str">
            <v>ОПП ОАО "Сясьский ЦБК"</v>
          </cell>
          <cell r="G4553" t="str">
            <v>LAGUN.D</v>
          </cell>
          <cell r="H4553" t="str">
            <v>СПБ</v>
          </cell>
          <cell r="I4553" t="str">
            <v>SPB</v>
          </cell>
        </row>
        <row r="4554">
          <cell r="A4554" t="str">
            <v>Y0041716</v>
          </cell>
          <cell r="B4554">
            <v>43419</v>
          </cell>
          <cell r="C4554">
            <v>43423</v>
          </cell>
          <cell r="D4554">
            <v>43423</v>
          </cell>
          <cell r="E4554" t="str">
            <v>IC132697</v>
          </cell>
          <cell r="F4554" t="str">
            <v>Александр Михалев</v>
          </cell>
          <cell r="G4554" t="str">
            <v>LARINA.V</v>
          </cell>
          <cell r="H4554" t="str">
            <v>ФЛ</v>
          </cell>
          <cell r="I4554" t="str">
            <v>SPMCHERNY</v>
          </cell>
        </row>
        <row r="4555">
          <cell r="A4555" t="str">
            <v>F0031155</v>
          </cell>
          <cell r="B4555">
            <v>43423</v>
          </cell>
          <cell r="C4555">
            <v>43423</v>
          </cell>
          <cell r="D4555">
            <v>43423</v>
          </cell>
          <cell r="E4555" t="str">
            <v>CC00001</v>
          </cell>
          <cell r="F4555" t="str">
            <v>Шаль Виктор Брунович</v>
          </cell>
          <cell r="G4555" t="str">
            <v>LATYSHEV.E</v>
          </cell>
          <cell r="H4555" t="str">
            <v>ФЛ</v>
          </cell>
          <cell r="I4555" t="str">
            <v>SPB5</v>
          </cell>
        </row>
        <row r="4556">
          <cell r="A4556" t="str">
            <v>S8166996</v>
          </cell>
          <cell r="B4556">
            <v>43419</v>
          </cell>
          <cell r="C4556">
            <v>43423</v>
          </cell>
          <cell r="D4556">
            <v>43423</v>
          </cell>
          <cell r="E4556" t="str">
            <v>CC00001</v>
          </cell>
          <cell r="F4556" t="str">
            <v>Частное лицо</v>
          </cell>
          <cell r="G4556" t="str">
            <v>LEBEDEV.P</v>
          </cell>
          <cell r="H4556" t="str">
            <v>ФЛ</v>
          </cell>
          <cell r="I4556" t="str">
            <v>SPMSOSBOR</v>
          </cell>
        </row>
        <row r="4557">
          <cell r="A4557" t="str">
            <v>F0026777</v>
          </cell>
          <cell r="B4557">
            <v>43420</v>
          </cell>
          <cell r="C4557">
            <v>43423</v>
          </cell>
          <cell r="D4557">
            <v>43423</v>
          </cell>
          <cell r="E4557" t="str">
            <v>CC00001</v>
          </cell>
          <cell r="F4557" t="str">
            <v>Частное лицо</v>
          </cell>
          <cell r="G4557" t="str">
            <v>LITVINOVAY</v>
          </cell>
          <cell r="H4557" t="str">
            <v>ФЛ</v>
          </cell>
          <cell r="I4557" t="str">
            <v>SPMPUSH</v>
          </cell>
        </row>
        <row r="4558">
          <cell r="A4558" t="str">
            <v>F0030189</v>
          </cell>
          <cell r="B4558">
            <v>43422</v>
          </cell>
          <cell r="C4558">
            <v>43423</v>
          </cell>
          <cell r="D4558">
            <v>43423</v>
          </cell>
          <cell r="E4558" t="str">
            <v>CC00001</v>
          </cell>
          <cell r="F4558" t="str">
            <v>Частное лицо</v>
          </cell>
          <cell r="G4558" t="str">
            <v>LITVINOVAY</v>
          </cell>
          <cell r="H4558" t="str">
            <v>ФЛ</v>
          </cell>
          <cell r="I4558" t="str">
            <v>SPMPROS</v>
          </cell>
        </row>
        <row r="4559">
          <cell r="A4559" t="str">
            <v>S8184453</v>
          </cell>
          <cell r="B4559">
            <v>43422</v>
          </cell>
          <cell r="C4559">
            <v>43423</v>
          </cell>
          <cell r="D4559">
            <v>43423</v>
          </cell>
          <cell r="E4559" t="str">
            <v>CC00001</v>
          </cell>
          <cell r="F4559" t="str">
            <v>Частное лицо</v>
          </cell>
          <cell r="G4559" t="str">
            <v>LOZOVSKIYE</v>
          </cell>
          <cell r="H4559" t="str">
            <v>ФЛ</v>
          </cell>
          <cell r="I4559" t="str">
            <v>SPB</v>
          </cell>
        </row>
        <row r="4560">
          <cell r="A4560" t="str">
            <v>S8184594</v>
          </cell>
          <cell r="B4560">
            <v>43422</v>
          </cell>
          <cell r="C4560">
            <v>43423</v>
          </cell>
          <cell r="D4560">
            <v>43423</v>
          </cell>
          <cell r="E4560" t="str">
            <v>CC00001</v>
          </cell>
          <cell r="F4560" t="str">
            <v>Частное лицо</v>
          </cell>
          <cell r="G4560" t="str">
            <v>LOZOVSKIYE</v>
          </cell>
          <cell r="H4560" t="str">
            <v>ФЛ</v>
          </cell>
          <cell r="I4560" t="str">
            <v>SPB</v>
          </cell>
        </row>
        <row r="4561">
          <cell r="A4561" t="str">
            <v>F0031027</v>
          </cell>
          <cell r="B4561">
            <v>43423</v>
          </cell>
          <cell r="C4561">
            <v>43423</v>
          </cell>
          <cell r="D4561">
            <v>43423</v>
          </cell>
          <cell r="E4561" t="str">
            <v>CC00001</v>
          </cell>
          <cell r="F4561" t="str">
            <v>Частное лицо</v>
          </cell>
          <cell r="G4561" t="str">
            <v>LYUDMILA.P</v>
          </cell>
          <cell r="H4561" t="str">
            <v>ФЛ</v>
          </cell>
          <cell r="I4561" t="str">
            <v>SPB4</v>
          </cell>
        </row>
        <row r="4562">
          <cell r="A4562" t="str">
            <v>A1013967</v>
          </cell>
          <cell r="B4562">
            <v>43423</v>
          </cell>
          <cell r="C4562">
            <v>43423</v>
          </cell>
          <cell r="D4562">
            <v>43423</v>
          </cell>
          <cell r="E4562" t="str">
            <v>CC00001</v>
          </cell>
          <cell r="F4562" t="str">
            <v>Частное лицо</v>
          </cell>
          <cell r="G4562" t="str">
            <v>MA_TERM</v>
          </cell>
          <cell r="H4562" t="str">
            <v>ФЛ</v>
          </cell>
          <cell r="I4562" t="str">
            <v>SPB2</v>
          </cell>
        </row>
        <row r="4563">
          <cell r="A4563" t="str">
            <v>R9910244</v>
          </cell>
          <cell r="B4563">
            <v>43413</v>
          </cell>
          <cell r="C4563">
            <v>43423</v>
          </cell>
          <cell r="D4563">
            <v>43423</v>
          </cell>
          <cell r="E4563" t="str">
            <v>ID084370</v>
          </cell>
          <cell r="F4563" t="str">
            <v>Татьяна Урванова</v>
          </cell>
          <cell r="G4563" t="str">
            <v>MA_WEB</v>
          </cell>
          <cell r="H4563" t="str">
            <v>ФЛ</v>
          </cell>
          <cell r="I4563" t="str">
            <v>SPB4</v>
          </cell>
        </row>
        <row r="4564">
          <cell r="A4564" t="str">
            <v>R9993310</v>
          </cell>
          <cell r="B4564">
            <v>43417</v>
          </cell>
          <cell r="C4564">
            <v>43423</v>
          </cell>
          <cell r="D4564">
            <v>43423</v>
          </cell>
          <cell r="E4564" t="str">
            <v>IC941672</v>
          </cell>
          <cell r="F4564" t="str">
            <v>Сергей Давыденко</v>
          </cell>
          <cell r="G4564" t="str">
            <v>MA_WEB</v>
          </cell>
          <cell r="H4564" t="str">
            <v>ФЛ</v>
          </cell>
          <cell r="I4564" t="str">
            <v>SPMVETER2</v>
          </cell>
        </row>
        <row r="4565">
          <cell r="A4565" t="str">
            <v>Y0002624</v>
          </cell>
          <cell r="B4565">
            <v>43417</v>
          </cell>
          <cell r="C4565">
            <v>43423</v>
          </cell>
          <cell r="D4565">
            <v>43423</v>
          </cell>
          <cell r="E4565" t="str">
            <v>CC00001</v>
          </cell>
          <cell r="F4565" t="str">
            <v>Юлия Овчинникова</v>
          </cell>
          <cell r="G4565" t="str">
            <v>MA_WEB</v>
          </cell>
          <cell r="H4565" t="str">
            <v>ФЛ</v>
          </cell>
          <cell r="I4565" t="str">
            <v>SPMLINE6</v>
          </cell>
        </row>
        <row r="4566">
          <cell r="A4566" t="str">
            <v>Y0020015</v>
          </cell>
          <cell r="B4566">
            <v>43418</v>
          </cell>
          <cell r="C4566">
            <v>43423</v>
          </cell>
          <cell r="D4566">
            <v>43423</v>
          </cell>
          <cell r="E4566" t="str">
            <v>IE631026</v>
          </cell>
          <cell r="F4566" t="str">
            <v>Денис Чернышев</v>
          </cell>
          <cell r="G4566" t="str">
            <v>MA_WEB</v>
          </cell>
          <cell r="H4566" t="str">
            <v>ФЛ</v>
          </cell>
          <cell r="I4566" t="str">
            <v>SPMVETER2</v>
          </cell>
        </row>
        <row r="4567">
          <cell r="A4567" t="str">
            <v>Y0026598</v>
          </cell>
          <cell r="B4567">
            <v>43418</v>
          </cell>
          <cell r="C4567">
            <v>43423</v>
          </cell>
          <cell r="D4567">
            <v>43423</v>
          </cell>
          <cell r="E4567" t="str">
            <v>IC390902</v>
          </cell>
          <cell r="F4567" t="str">
            <v>Anisimov Mikhail</v>
          </cell>
          <cell r="G4567" t="str">
            <v>MA_WEB</v>
          </cell>
          <cell r="H4567" t="str">
            <v>ФЛ</v>
          </cell>
          <cell r="I4567" t="str">
            <v>SPB3</v>
          </cell>
        </row>
        <row r="4568">
          <cell r="A4568" t="str">
            <v>Y0047257</v>
          </cell>
          <cell r="B4568">
            <v>43419</v>
          </cell>
          <cell r="C4568">
            <v>43423</v>
          </cell>
          <cell r="D4568">
            <v>43423</v>
          </cell>
          <cell r="E4568" t="str">
            <v>IC206298</v>
          </cell>
          <cell r="F4568" t="str">
            <v>Янис Девонин</v>
          </cell>
          <cell r="G4568" t="str">
            <v>MA_WEB</v>
          </cell>
          <cell r="H4568" t="str">
            <v>ФЛ</v>
          </cell>
          <cell r="I4568" t="str">
            <v>SPMZVEZDA</v>
          </cell>
        </row>
        <row r="4569">
          <cell r="A4569" t="str">
            <v>Y0047475</v>
          </cell>
          <cell r="B4569">
            <v>43419</v>
          </cell>
          <cell r="C4569">
            <v>43423</v>
          </cell>
          <cell r="D4569">
            <v>43423</v>
          </cell>
          <cell r="E4569" t="str">
            <v>ID130592</v>
          </cell>
          <cell r="F4569" t="str">
            <v>Андрей Строев</v>
          </cell>
          <cell r="G4569" t="str">
            <v>MA_WEB</v>
          </cell>
          <cell r="H4569" t="str">
            <v>ФЛ</v>
          </cell>
          <cell r="I4569" t="str">
            <v>SPB3</v>
          </cell>
        </row>
        <row r="4570">
          <cell r="A4570" t="str">
            <v>Y0048280</v>
          </cell>
          <cell r="B4570">
            <v>43419</v>
          </cell>
          <cell r="C4570">
            <v>43423</v>
          </cell>
          <cell r="D4570">
            <v>43423</v>
          </cell>
          <cell r="E4570" t="str">
            <v>IC229529</v>
          </cell>
          <cell r="F4570" t="str">
            <v>Михаил Иванов</v>
          </cell>
          <cell r="G4570" t="str">
            <v>MA_WEB</v>
          </cell>
          <cell r="H4570" t="str">
            <v>ФЛ</v>
          </cell>
          <cell r="I4570" t="str">
            <v>SPB3</v>
          </cell>
        </row>
        <row r="4571">
          <cell r="A4571" t="str">
            <v>Y0048513</v>
          </cell>
          <cell r="B4571">
            <v>43419</v>
          </cell>
          <cell r="C4571">
            <v>43423</v>
          </cell>
          <cell r="D4571">
            <v>43423</v>
          </cell>
          <cell r="E4571" t="str">
            <v>CC00001</v>
          </cell>
          <cell r="F4571" t="str">
            <v>Виталий Демьянов</v>
          </cell>
          <cell r="G4571" t="str">
            <v>MA_WEB</v>
          </cell>
          <cell r="H4571" t="str">
            <v>ФЛ</v>
          </cell>
          <cell r="I4571" t="str">
            <v>SPB4</v>
          </cell>
        </row>
        <row r="4572">
          <cell r="A4572" t="str">
            <v>Y0048660</v>
          </cell>
          <cell r="B4572">
            <v>43419</v>
          </cell>
          <cell r="C4572">
            <v>43423</v>
          </cell>
          <cell r="D4572">
            <v>43423</v>
          </cell>
          <cell r="E4572" t="str">
            <v>CC00001</v>
          </cell>
          <cell r="F4572" t="str">
            <v>Дмитрий Номинат</v>
          </cell>
          <cell r="G4572" t="str">
            <v>MA_WEB</v>
          </cell>
          <cell r="H4572" t="str">
            <v>ФЛ</v>
          </cell>
          <cell r="I4572" t="str">
            <v>SPMVSEV</v>
          </cell>
        </row>
        <row r="4573">
          <cell r="A4573" t="str">
            <v>Y0048906</v>
          </cell>
          <cell r="B4573">
            <v>43419</v>
          </cell>
          <cell r="C4573">
            <v>43423</v>
          </cell>
          <cell r="D4573">
            <v>43423</v>
          </cell>
          <cell r="E4573" t="str">
            <v>IC686650</v>
          </cell>
          <cell r="F4573" t="str">
            <v>Сергей Верзилов</v>
          </cell>
          <cell r="G4573" t="str">
            <v>MA_WEB</v>
          </cell>
          <cell r="H4573" t="str">
            <v>ФЛ</v>
          </cell>
          <cell r="I4573" t="str">
            <v>SPMVNOVG</v>
          </cell>
        </row>
        <row r="4574">
          <cell r="A4574" t="str">
            <v>Y0049040</v>
          </cell>
          <cell r="B4574">
            <v>43419</v>
          </cell>
          <cell r="C4574">
            <v>43423</v>
          </cell>
          <cell r="D4574">
            <v>43423</v>
          </cell>
          <cell r="E4574" t="str">
            <v>CC00001</v>
          </cell>
          <cell r="F4574" t="str">
            <v>Орлова Елена</v>
          </cell>
          <cell r="G4574" t="str">
            <v>MA_WEB</v>
          </cell>
          <cell r="H4574" t="str">
            <v>ФЛ</v>
          </cell>
          <cell r="I4574" t="str">
            <v>SPMKARAVAV</v>
          </cell>
        </row>
        <row r="4575">
          <cell r="A4575" t="str">
            <v>Y0049159</v>
          </cell>
          <cell r="B4575">
            <v>43419</v>
          </cell>
          <cell r="C4575">
            <v>43423</v>
          </cell>
          <cell r="D4575">
            <v>43423</v>
          </cell>
          <cell r="E4575" t="str">
            <v>I0364622</v>
          </cell>
          <cell r="F4575" t="str">
            <v>denis ageev</v>
          </cell>
          <cell r="G4575" t="str">
            <v>MA_WEB</v>
          </cell>
          <cell r="H4575" t="str">
            <v>ФЛ</v>
          </cell>
          <cell r="I4575" t="str">
            <v>SPMKIRISHI</v>
          </cell>
        </row>
        <row r="4576">
          <cell r="A4576" t="str">
            <v>Y0049249</v>
          </cell>
          <cell r="B4576">
            <v>43419</v>
          </cell>
          <cell r="C4576">
            <v>43423</v>
          </cell>
          <cell r="D4576">
            <v>43423</v>
          </cell>
          <cell r="E4576" t="str">
            <v>CC00001</v>
          </cell>
          <cell r="F4576" t="str">
            <v>Николай Березин</v>
          </cell>
          <cell r="G4576" t="str">
            <v>MA_WEB</v>
          </cell>
          <cell r="H4576" t="str">
            <v>ФЛ</v>
          </cell>
          <cell r="I4576" t="str">
            <v>SPMGATCHIN</v>
          </cell>
        </row>
        <row r="4577">
          <cell r="A4577" t="str">
            <v>Y0049355</v>
          </cell>
          <cell r="B4577">
            <v>43419</v>
          </cell>
          <cell r="C4577">
            <v>43423</v>
          </cell>
          <cell r="D4577">
            <v>43423</v>
          </cell>
          <cell r="E4577" t="str">
            <v>CC00001</v>
          </cell>
          <cell r="F4577" t="str">
            <v>ситилинк ситилинк</v>
          </cell>
          <cell r="G4577" t="str">
            <v>MA_WEB</v>
          </cell>
          <cell r="H4577" t="str">
            <v>ФЛ</v>
          </cell>
          <cell r="I4577" t="str">
            <v>SPB4</v>
          </cell>
        </row>
        <row r="4578">
          <cell r="A4578" t="str">
            <v>Y0049393</v>
          </cell>
          <cell r="B4578">
            <v>43419</v>
          </cell>
          <cell r="C4578">
            <v>43423</v>
          </cell>
          <cell r="D4578">
            <v>43423</v>
          </cell>
          <cell r="E4578" t="str">
            <v>ID163465</v>
          </cell>
          <cell r="F4578" t="str">
            <v>Геннадий Кноль</v>
          </cell>
          <cell r="G4578" t="str">
            <v>MA_WEB</v>
          </cell>
          <cell r="H4578" t="str">
            <v>ФЛ</v>
          </cell>
          <cell r="I4578" t="str">
            <v>SPMVNOVG2</v>
          </cell>
        </row>
        <row r="4579">
          <cell r="A4579" t="str">
            <v>Y0049488</v>
          </cell>
          <cell r="B4579">
            <v>43419</v>
          </cell>
          <cell r="C4579">
            <v>43423</v>
          </cell>
          <cell r="D4579">
            <v>43423</v>
          </cell>
          <cell r="E4579" t="str">
            <v>CC00001</v>
          </cell>
          <cell r="F4579" t="str">
            <v>Александр Вав</v>
          </cell>
          <cell r="G4579" t="str">
            <v>MA_WEB</v>
          </cell>
          <cell r="H4579" t="str">
            <v>ФЛ</v>
          </cell>
          <cell r="I4579" t="str">
            <v>SPMPUSH</v>
          </cell>
        </row>
        <row r="4580">
          <cell r="A4580" t="str">
            <v>Y0049498</v>
          </cell>
          <cell r="B4580">
            <v>43419</v>
          </cell>
          <cell r="C4580">
            <v>43423</v>
          </cell>
          <cell r="D4580">
            <v>43423</v>
          </cell>
          <cell r="E4580" t="str">
            <v>IC334006</v>
          </cell>
          <cell r="F4580" t="str">
            <v>Max Nv</v>
          </cell>
          <cell r="G4580" t="str">
            <v>MA_WEB</v>
          </cell>
          <cell r="H4580" t="str">
            <v>ФЛ</v>
          </cell>
          <cell r="I4580" t="str">
            <v>SPMMUZHIK</v>
          </cell>
        </row>
        <row r="4581">
          <cell r="A4581" t="str">
            <v>Y0049527</v>
          </cell>
          <cell r="B4581">
            <v>43419</v>
          </cell>
          <cell r="C4581">
            <v>43423</v>
          </cell>
          <cell r="D4581">
            <v>43423</v>
          </cell>
          <cell r="E4581" t="str">
            <v>I0422428</v>
          </cell>
          <cell r="F4581" t="str">
            <v>Сергей борхварт</v>
          </cell>
          <cell r="G4581" t="str">
            <v>MA_WEB</v>
          </cell>
          <cell r="H4581" t="str">
            <v>ФЛ</v>
          </cell>
          <cell r="I4581" t="str">
            <v>SPB3</v>
          </cell>
        </row>
        <row r="4582">
          <cell r="A4582" t="str">
            <v>Y0049533</v>
          </cell>
          <cell r="B4582">
            <v>43419</v>
          </cell>
          <cell r="C4582">
            <v>43423</v>
          </cell>
          <cell r="D4582">
            <v>43423</v>
          </cell>
          <cell r="E4582" t="str">
            <v>IC263009</v>
          </cell>
          <cell r="F4582" t="str">
            <v>Дмтрий Мошков</v>
          </cell>
          <cell r="G4582" t="str">
            <v>MA_WEB</v>
          </cell>
          <cell r="H4582" t="str">
            <v>ФЛ</v>
          </cell>
          <cell r="I4582" t="str">
            <v>SPB3</v>
          </cell>
        </row>
        <row r="4583">
          <cell r="A4583" t="str">
            <v>Y0049699</v>
          </cell>
          <cell r="B4583">
            <v>43419</v>
          </cell>
          <cell r="C4583">
            <v>43423</v>
          </cell>
          <cell r="D4583">
            <v>43423</v>
          </cell>
          <cell r="E4583" t="str">
            <v>CC00001</v>
          </cell>
          <cell r="F4583" t="str">
            <v>Виталий Врабий</v>
          </cell>
          <cell r="G4583" t="str">
            <v>MA_WEB</v>
          </cell>
          <cell r="H4583" t="str">
            <v>ФЛ</v>
          </cell>
          <cell r="I4583" t="str">
            <v>SPB3</v>
          </cell>
        </row>
        <row r="4584">
          <cell r="A4584" t="str">
            <v>Y0049700</v>
          </cell>
          <cell r="B4584">
            <v>43419</v>
          </cell>
          <cell r="C4584">
            <v>43423</v>
          </cell>
          <cell r="D4584">
            <v>43423</v>
          </cell>
          <cell r="E4584" t="str">
            <v>IX049591</v>
          </cell>
          <cell r="F4584" t="str">
            <v>александр борухин</v>
          </cell>
          <cell r="G4584" t="str">
            <v>MA_WEB</v>
          </cell>
          <cell r="H4584" t="str">
            <v>ФЛ</v>
          </cell>
          <cell r="I4584" t="str">
            <v>SPMCHERNY</v>
          </cell>
        </row>
        <row r="4585">
          <cell r="A4585" t="str">
            <v>Y0049844</v>
          </cell>
          <cell r="B4585">
            <v>43419</v>
          </cell>
          <cell r="C4585">
            <v>43423</v>
          </cell>
          <cell r="D4585">
            <v>43423</v>
          </cell>
          <cell r="E4585" t="str">
            <v>CC00001</v>
          </cell>
          <cell r="F4585" t="str">
            <v>николай ходоровский</v>
          </cell>
          <cell r="G4585" t="str">
            <v>MA_WEB</v>
          </cell>
          <cell r="H4585" t="str">
            <v>ФЛ</v>
          </cell>
          <cell r="I4585" t="str">
            <v>SPB3</v>
          </cell>
        </row>
        <row r="4586">
          <cell r="A4586" t="str">
            <v>Y0049873</v>
          </cell>
          <cell r="B4586">
            <v>43419</v>
          </cell>
          <cell r="C4586">
            <v>43423</v>
          </cell>
          <cell r="D4586">
            <v>43423</v>
          </cell>
          <cell r="E4586" t="str">
            <v>CC00001</v>
          </cell>
          <cell r="F4586" t="str">
            <v>Роман Рудинский</v>
          </cell>
          <cell r="G4586" t="str">
            <v>MA_WEB</v>
          </cell>
          <cell r="H4586" t="str">
            <v>ФЛ</v>
          </cell>
          <cell r="I4586" t="str">
            <v>SPMGATCHIN</v>
          </cell>
        </row>
        <row r="4587">
          <cell r="A4587" t="str">
            <v>Y0049983</v>
          </cell>
          <cell r="B4587">
            <v>43419</v>
          </cell>
          <cell r="C4587">
            <v>43423</v>
          </cell>
          <cell r="D4587">
            <v>43423</v>
          </cell>
          <cell r="E4587" t="str">
            <v>CC00001</v>
          </cell>
          <cell r="F4587" t="str">
            <v>Виталий Врабий</v>
          </cell>
          <cell r="G4587" t="str">
            <v>MA_WEB</v>
          </cell>
          <cell r="H4587" t="str">
            <v>ФЛ</v>
          </cell>
          <cell r="I4587" t="str">
            <v>SPMZVEZDA</v>
          </cell>
        </row>
        <row r="4588">
          <cell r="A4588" t="str">
            <v>Y0050005</v>
          </cell>
          <cell r="B4588">
            <v>43419</v>
          </cell>
          <cell r="C4588">
            <v>43423</v>
          </cell>
          <cell r="D4588">
            <v>43423</v>
          </cell>
          <cell r="E4588" t="str">
            <v>IE929379</v>
          </cell>
          <cell r="F4588" t="str">
            <v>Всеволод Русаков</v>
          </cell>
          <cell r="G4588" t="str">
            <v>MA_WEB</v>
          </cell>
          <cell r="H4588" t="str">
            <v>ФЛ</v>
          </cell>
          <cell r="I4588" t="str">
            <v>SPMKAMEN</v>
          </cell>
        </row>
        <row r="4589">
          <cell r="A4589" t="str">
            <v>Y0050031</v>
          </cell>
          <cell r="B4589">
            <v>43419</v>
          </cell>
          <cell r="C4589">
            <v>43423</v>
          </cell>
          <cell r="D4589">
            <v>43423</v>
          </cell>
          <cell r="E4589" t="str">
            <v>CC00001</v>
          </cell>
          <cell r="F4589" t="str">
            <v>Ксения Пивоварова</v>
          </cell>
          <cell r="G4589" t="str">
            <v>MA_WEB</v>
          </cell>
          <cell r="H4589" t="str">
            <v>ФЛ</v>
          </cell>
          <cell r="I4589" t="str">
            <v>SPMLADOG</v>
          </cell>
        </row>
        <row r="4590">
          <cell r="A4590" t="str">
            <v>Y0050057</v>
          </cell>
          <cell r="B4590">
            <v>43419</v>
          </cell>
          <cell r="C4590">
            <v>43423</v>
          </cell>
          <cell r="D4590">
            <v>43423</v>
          </cell>
          <cell r="E4590" t="str">
            <v>CC00001</v>
          </cell>
          <cell r="F4590" t="str">
            <v>Михаил Фофанов</v>
          </cell>
          <cell r="G4590" t="str">
            <v>MA_WEB</v>
          </cell>
          <cell r="H4590" t="str">
            <v>ФЛ</v>
          </cell>
          <cell r="I4590" t="str">
            <v>SPMKOTINA</v>
          </cell>
        </row>
        <row r="4591">
          <cell r="A4591" t="str">
            <v>Y0050090</v>
          </cell>
          <cell r="B4591">
            <v>43419</v>
          </cell>
          <cell r="C4591">
            <v>43423</v>
          </cell>
          <cell r="D4591">
            <v>43423</v>
          </cell>
          <cell r="E4591" t="str">
            <v>CC00001</v>
          </cell>
          <cell r="F4591" t="str">
            <v>Павел Петров</v>
          </cell>
          <cell r="G4591" t="str">
            <v>MA_WEB</v>
          </cell>
          <cell r="H4591" t="str">
            <v>ФЛ</v>
          </cell>
          <cell r="I4591" t="str">
            <v>SPMPETER</v>
          </cell>
        </row>
        <row r="4592">
          <cell r="A4592" t="str">
            <v>Y0050092</v>
          </cell>
          <cell r="B4592">
            <v>43419</v>
          </cell>
          <cell r="C4592">
            <v>43423</v>
          </cell>
          <cell r="D4592">
            <v>43423</v>
          </cell>
          <cell r="E4592" t="str">
            <v>IC145457</v>
          </cell>
          <cell r="F4592" t="str">
            <v>Михаил Кизилов</v>
          </cell>
          <cell r="G4592" t="str">
            <v>MA_WEB</v>
          </cell>
          <cell r="H4592" t="str">
            <v>ФЛ</v>
          </cell>
          <cell r="I4592" t="str">
            <v>SPB4</v>
          </cell>
        </row>
        <row r="4593">
          <cell r="A4593" t="str">
            <v>Y0050199</v>
          </cell>
          <cell r="B4593">
            <v>43419</v>
          </cell>
          <cell r="C4593">
            <v>43423</v>
          </cell>
          <cell r="D4593">
            <v>43423</v>
          </cell>
          <cell r="E4593" t="str">
            <v>CC00001</v>
          </cell>
          <cell r="F4593" t="str">
            <v>Юлия Казакова</v>
          </cell>
          <cell r="G4593" t="str">
            <v>MA_WEB</v>
          </cell>
          <cell r="H4593" t="str">
            <v>ФЛ</v>
          </cell>
          <cell r="I4593" t="str">
            <v>SPMPSKOV</v>
          </cell>
        </row>
        <row r="4594">
          <cell r="A4594" t="str">
            <v>Y0050264</v>
          </cell>
          <cell r="B4594">
            <v>43419</v>
          </cell>
          <cell r="C4594">
            <v>43423</v>
          </cell>
          <cell r="D4594">
            <v>43423</v>
          </cell>
          <cell r="E4594" t="str">
            <v>IE400048</v>
          </cell>
          <cell r="F4594" t="str">
            <v>Елена Голубева</v>
          </cell>
          <cell r="G4594" t="str">
            <v>MA_WEB</v>
          </cell>
          <cell r="H4594" t="str">
            <v>ФЛ</v>
          </cell>
          <cell r="I4594" t="str">
            <v>SPMTOSNO</v>
          </cell>
        </row>
        <row r="4595">
          <cell r="A4595" t="str">
            <v>Y0050321</v>
          </cell>
          <cell r="B4595">
            <v>43419</v>
          </cell>
          <cell r="C4595">
            <v>43423</v>
          </cell>
          <cell r="D4595">
            <v>43423</v>
          </cell>
          <cell r="E4595" t="str">
            <v>IX485021</v>
          </cell>
          <cell r="F4595" t="str">
            <v>Роман Ченин</v>
          </cell>
          <cell r="G4595" t="str">
            <v>MA_WEB</v>
          </cell>
          <cell r="H4595" t="str">
            <v>ФЛ</v>
          </cell>
          <cell r="I4595" t="str">
            <v>SPMKAMEN</v>
          </cell>
        </row>
        <row r="4596">
          <cell r="A4596" t="str">
            <v>Y0050499</v>
          </cell>
          <cell r="B4596">
            <v>43419</v>
          </cell>
          <cell r="C4596">
            <v>43423</v>
          </cell>
          <cell r="D4596">
            <v>43423</v>
          </cell>
          <cell r="E4596" t="str">
            <v>IC121621</v>
          </cell>
          <cell r="F4596" t="str">
            <v>Илья Мигалин</v>
          </cell>
          <cell r="G4596" t="str">
            <v>MA_WEB</v>
          </cell>
          <cell r="H4596" t="str">
            <v>ФЛ</v>
          </cell>
          <cell r="I4596" t="str">
            <v>SPB4</v>
          </cell>
        </row>
        <row r="4597">
          <cell r="A4597" t="str">
            <v>Y0050587</v>
          </cell>
          <cell r="B4597">
            <v>43419</v>
          </cell>
          <cell r="C4597">
            <v>43423</v>
          </cell>
          <cell r="D4597">
            <v>43423</v>
          </cell>
          <cell r="E4597" t="str">
            <v>ID180385</v>
          </cell>
          <cell r="F4597" t="str">
            <v>Федор Козырев</v>
          </cell>
          <cell r="G4597" t="str">
            <v>MA_WEB</v>
          </cell>
          <cell r="H4597" t="str">
            <v>ФЛ</v>
          </cell>
          <cell r="I4597" t="str">
            <v>SPMIZMAL</v>
          </cell>
        </row>
        <row r="4598">
          <cell r="A4598" t="str">
            <v>Y0050636</v>
          </cell>
          <cell r="B4598">
            <v>43419</v>
          </cell>
          <cell r="C4598">
            <v>43423</v>
          </cell>
          <cell r="D4598">
            <v>43423</v>
          </cell>
          <cell r="E4598" t="str">
            <v>IE949022</v>
          </cell>
          <cell r="F4598" t="str">
            <v>сергей авдеев</v>
          </cell>
          <cell r="G4598" t="str">
            <v>MA_WEB</v>
          </cell>
          <cell r="H4598" t="str">
            <v>ФЛ</v>
          </cell>
          <cell r="I4598" t="str">
            <v>SPB4</v>
          </cell>
        </row>
        <row r="4599">
          <cell r="A4599" t="str">
            <v>Y0050644</v>
          </cell>
          <cell r="B4599">
            <v>43419</v>
          </cell>
          <cell r="C4599">
            <v>43423</v>
          </cell>
          <cell r="D4599">
            <v>43423</v>
          </cell>
          <cell r="E4599" t="str">
            <v>IC432679</v>
          </cell>
          <cell r="F4599" t="str">
            <v>Александр Горюнов</v>
          </cell>
          <cell r="G4599" t="str">
            <v>MA_WEB</v>
          </cell>
          <cell r="H4599" t="str">
            <v>ФЛ</v>
          </cell>
          <cell r="I4599" t="str">
            <v>SPMLADOG</v>
          </cell>
        </row>
        <row r="4600">
          <cell r="A4600" t="str">
            <v>Y0050773</v>
          </cell>
          <cell r="B4600">
            <v>43419</v>
          </cell>
          <cell r="C4600">
            <v>43423</v>
          </cell>
          <cell r="D4600">
            <v>43423</v>
          </cell>
          <cell r="E4600" t="str">
            <v>I0266245</v>
          </cell>
          <cell r="F4600" t="str">
            <v>Максим Иванов</v>
          </cell>
          <cell r="G4600" t="str">
            <v>MA_WEB</v>
          </cell>
          <cell r="H4600" t="str">
            <v>ФЛ</v>
          </cell>
          <cell r="I4600" t="str">
            <v>SPMPROS</v>
          </cell>
        </row>
        <row r="4601">
          <cell r="A4601" t="str">
            <v>Y0050850</v>
          </cell>
          <cell r="B4601">
            <v>43419</v>
          </cell>
          <cell r="C4601">
            <v>43423</v>
          </cell>
          <cell r="D4601">
            <v>43423</v>
          </cell>
          <cell r="E4601" t="str">
            <v>IX255617</v>
          </cell>
          <cell r="F4601" t="str">
            <v>Андрей Павлов</v>
          </cell>
          <cell r="G4601" t="str">
            <v>MA_WEB</v>
          </cell>
          <cell r="H4601" t="str">
            <v>ФЛ</v>
          </cell>
          <cell r="I4601" t="str">
            <v>SPB5</v>
          </cell>
        </row>
        <row r="4602">
          <cell r="A4602" t="str">
            <v>Y0051070</v>
          </cell>
          <cell r="B4602">
            <v>43419</v>
          </cell>
          <cell r="C4602">
            <v>43423</v>
          </cell>
          <cell r="D4602">
            <v>43423</v>
          </cell>
          <cell r="E4602" t="str">
            <v>CC00001</v>
          </cell>
          <cell r="F4602" t="str">
            <v>Павел Вьюжанин</v>
          </cell>
          <cell r="G4602" t="str">
            <v>MA_WEB</v>
          </cell>
          <cell r="H4602" t="str">
            <v>ФЛ</v>
          </cell>
          <cell r="I4602" t="str">
            <v>SPMKOTINA</v>
          </cell>
        </row>
        <row r="4603">
          <cell r="A4603" t="str">
            <v>Y0051074</v>
          </cell>
          <cell r="B4603">
            <v>43419</v>
          </cell>
          <cell r="C4603">
            <v>43423</v>
          </cell>
          <cell r="D4603">
            <v>43423</v>
          </cell>
          <cell r="E4603" t="str">
            <v>IC314017</v>
          </cell>
          <cell r="F4603" t="str">
            <v>Алексей Лешко</v>
          </cell>
          <cell r="G4603" t="str">
            <v>MA_WEB</v>
          </cell>
          <cell r="H4603" t="str">
            <v>ФЛ</v>
          </cell>
          <cell r="I4603" t="str">
            <v>SPB4</v>
          </cell>
        </row>
        <row r="4604">
          <cell r="A4604" t="str">
            <v>Y0051115</v>
          </cell>
          <cell r="B4604">
            <v>43419</v>
          </cell>
          <cell r="C4604">
            <v>43423</v>
          </cell>
          <cell r="D4604">
            <v>43423</v>
          </cell>
          <cell r="E4604" t="str">
            <v>CC00001</v>
          </cell>
          <cell r="F4604" t="str">
            <v>Александр Куликов</v>
          </cell>
          <cell r="G4604" t="str">
            <v>MA_WEB</v>
          </cell>
          <cell r="H4604" t="str">
            <v>ФЛ</v>
          </cell>
          <cell r="I4604" t="str">
            <v>SPMVETER2</v>
          </cell>
        </row>
        <row r="4605">
          <cell r="A4605" t="str">
            <v>Y0051189</v>
          </cell>
          <cell r="B4605">
            <v>43419</v>
          </cell>
          <cell r="C4605">
            <v>43423</v>
          </cell>
          <cell r="D4605">
            <v>43423</v>
          </cell>
          <cell r="E4605" t="str">
            <v>ID159376</v>
          </cell>
          <cell r="F4605" t="str">
            <v>Роман Суетин</v>
          </cell>
          <cell r="G4605" t="str">
            <v>MA_WEB</v>
          </cell>
          <cell r="H4605" t="str">
            <v>ФЛ</v>
          </cell>
          <cell r="I4605" t="str">
            <v>SPB3</v>
          </cell>
        </row>
        <row r="4606">
          <cell r="A4606" t="str">
            <v>Y0051201</v>
          </cell>
          <cell r="B4606">
            <v>43419</v>
          </cell>
          <cell r="C4606">
            <v>43423</v>
          </cell>
          <cell r="D4606">
            <v>43423</v>
          </cell>
          <cell r="E4606" t="str">
            <v>CC00001</v>
          </cell>
          <cell r="F4606" t="str">
            <v>Наталья Реутова</v>
          </cell>
          <cell r="G4606" t="str">
            <v>MA_WEB</v>
          </cell>
          <cell r="H4606" t="str">
            <v>ФЛ</v>
          </cell>
          <cell r="I4606" t="str">
            <v>SPMVIBORG</v>
          </cell>
        </row>
        <row r="4607">
          <cell r="A4607" t="str">
            <v>Y0051224</v>
          </cell>
          <cell r="B4607">
            <v>43419</v>
          </cell>
          <cell r="C4607">
            <v>43423</v>
          </cell>
          <cell r="D4607">
            <v>43423</v>
          </cell>
          <cell r="E4607" t="str">
            <v>ID336896</v>
          </cell>
          <cell r="F4607" t="str">
            <v>Иван Тимошенко</v>
          </cell>
          <cell r="G4607" t="str">
            <v>MA_WEB</v>
          </cell>
          <cell r="H4607" t="str">
            <v>ФЛ</v>
          </cell>
          <cell r="I4607" t="str">
            <v>SPMVIBORG</v>
          </cell>
        </row>
        <row r="4608">
          <cell r="A4608" t="str">
            <v>Y0051423</v>
          </cell>
          <cell r="B4608">
            <v>43419</v>
          </cell>
          <cell r="C4608">
            <v>43423</v>
          </cell>
          <cell r="D4608">
            <v>43423</v>
          </cell>
          <cell r="E4608" t="str">
            <v>I0428537</v>
          </cell>
          <cell r="F4608" t="str">
            <v>Вячеслав Снятков</v>
          </cell>
          <cell r="G4608" t="str">
            <v>MA_WEB</v>
          </cell>
          <cell r="H4608" t="str">
            <v>ФЛ</v>
          </cell>
          <cell r="I4608" t="str">
            <v>SPB5</v>
          </cell>
        </row>
        <row r="4609">
          <cell r="A4609" t="str">
            <v>Y0051543</v>
          </cell>
          <cell r="B4609">
            <v>43419</v>
          </cell>
          <cell r="C4609">
            <v>43423</v>
          </cell>
          <cell r="D4609">
            <v>43423</v>
          </cell>
          <cell r="E4609" t="str">
            <v>I0426457</v>
          </cell>
          <cell r="F4609" t="str">
            <v>Вадим Декунов</v>
          </cell>
          <cell r="G4609" t="str">
            <v>MA_WEB</v>
          </cell>
          <cell r="H4609" t="str">
            <v>ФЛ</v>
          </cell>
          <cell r="I4609" t="str">
            <v>SPMELEC</v>
          </cell>
        </row>
        <row r="4610">
          <cell r="A4610" t="str">
            <v>Y0051578</v>
          </cell>
          <cell r="B4610">
            <v>43419</v>
          </cell>
          <cell r="C4610">
            <v>43423</v>
          </cell>
          <cell r="D4610">
            <v>43423</v>
          </cell>
          <cell r="E4610" t="str">
            <v>CC00001</v>
          </cell>
          <cell r="F4610" t="str">
            <v>Андреева Тамара</v>
          </cell>
          <cell r="G4610" t="str">
            <v>MA_WEB</v>
          </cell>
          <cell r="H4610" t="str">
            <v>ФЛ</v>
          </cell>
          <cell r="I4610" t="str">
            <v>SPB4</v>
          </cell>
        </row>
        <row r="4611">
          <cell r="A4611" t="str">
            <v>Y0051601</v>
          </cell>
          <cell r="B4611">
            <v>43419</v>
          </cell>
          <cell r="C4611">
            <v>43423</v>
          </cell>
          <cell r="D4611">
            <v>43423</v>
          </cell>
          <cell r="E4611" t="str">
            <v>IC939301</v>
          </cell>
          <cell r="F4611" t="str">
            <v>Алексей Роганов</v>
          </cell>
          <cell r="G4611" t="str">
            <v>MA_WEB</v>
          </cell>
          <cell r="H4611" t="str">
            <v>ФЛ</v>
          </cell>
          <cell r="I4611" t="str">
            <v>SPB3</v>
          </cell>
        </row>
        <row r="4612">
          <cell r="A4612" t="str">
            <v>Y0051782</v>
          </cell>
          <cell r="B4612">
            <v>43419</v>
          </cell>
          <cell r="C4612">
            <v>43423</v>
          </cell>
          <cell r="D4612">
            <v>43423</v>
          </cell>
          <cell r="E4612" t="str">
            <v>ID328023</v>
          </cell>
          <cell r="F4612" t="str">
            <v>Кирилл Кравченко</v>
          </cell>
          <cell r="G4612" t="str">
            <v>MA_WEB</v>
          </cell>
          <cell r="H4612" t="str">
            <v>ФЛ</v>
          </cell>
          <cell r="I4612" t="str">
            <v>SPMVETER2</v>
          </cell>
        </row>
        <row r="4613">
          <cell r="A4613" t="str">
            <v>Y0051964</v>
          </cell>
          <cell r="B4613">
            <v>43419</v>
          </cell>
          <cell r="C4613">
            <v>43423</v>
          </cell>
          <cell r="D4613">
            <v>43423</v>
          </cell>
          <cell r="E4613" t="str">
            <v>CC00001</v>
          </cell>
          <cell r="F4613" t="str">
            <v>Олег Коршунов</v>
          </cell>
          <cell r="G4613" t="str">
            <v>MA_WEB</v>
          </cell>
          <cell r="H4613" t="str">
            <v>ФЛ</v>
          </cell>
          <cell r="I4613" t="str">
            <v>SPMCHERNY</v>
          </cell>
        </row>
        <row r="4614">
          <cell r="A4614" t="str">
            <v>Y0052051</v>
          </cell>
          <cell r="B4614">
            <v>43419</v>
          </cell>
          <cell r="C4614">
            <v>43423</v>
          </cell>
          <cell r="D4614">
            <v>43423</v>
          </cell>
          <cell r="E4614" t="str">
            <v>CC00001</v>
          </cell>
          <cell r="F4614" t="str">
            <v>Ксения Писарева</v>
          </cell>
          <cell r="G4614" t="str">
            <v>MA_WEB</v>
          </cell>
          <cell r="H4614" t="str">
            <v>ФЛ</v>
          </cell>
          <cell r="I4614" t="str">
            <v>SPMPROS</v>
          </cell>
        </row>
        <row r="4615">
          <cell r="A4615" t="str">
            <v>Y0052139</v>
          </cell>
          <cell r="B4615">
            <v>43419</v>
          </cell>
          <cell r="C4615">
            <v>43423</v>
          </cell>
          <cell r="D4615">
            <v>43423</v>
          </cell>
          <cell r="E4615" t="str">
            <v>ID061977</v>
          </cell>
          <cell r="F4615" t="str">
            <v>Михаил Карташев</v>
          </cell>
          <cell r="G4615" t="str">
            <v>MA_WEB</v>
          </cell>
          <cell r="H4615" t="str">
            <v>ФЛ</v>
          </cell>
          <cell r="I4615" t="str">
            <v>SPMSOSBOR</v>
          </cell>
        </row>
        <row r="4616">
          <cell r="A4616" t="str">
            <v>Y0052243</v>
          </cell>
          <cell r="B4616">
            <v>43419</v>
          </cell>
          <cell r="C4616">
            <v>43423</v>
          </cell>
          <cell r="D4616">
            <v>43423</v>
          </cell>
          <cell r="E4616" t="str">
            <v>IC423075</v>
          </cell>
          <cell r="F4616" t="str">
            <v>Archer Key</v>
          </cell>
          <cell r="G4616" t="str">
            <v>MA_WEB</v>
          </cell>
          <cell r="H4616" t="str">
            <v>ФЛ</v>
          </cell>
          <cell r="I4616" t="str">
            <v>SPMPIONER</v>
          </cell>
        </row>
        <row r="4617">
          <cell r="A4617" t="str">
            <v>Y0052309</v>
          </cell>
          <cell r="B4617">
            <v>43419</v>
          </cell>
          <cell r="C4617">
            <v>43423</v>
          </cell>
          <cell r="D4617">
            <v>43423</v>
          </cell>
          <cell r="E4617" t="str">
            <v>IC512280</v>
          </cell>
          <cell r="F4617" t="str">
            <v>Александр Смирнов</v>
          </cell>
          <cell r="G4617" t="str">
            <v>MA_WEB</v>
          </cell>
          <cell r="H4617" t="str">
            <v>ФЛ</v>
          </cell>
          <cell r="I4617" t="str">
            <v>SPMKOTINA</v>
          </cell>
        </row>
        <row r="4618">
          <cell r="A4618" t="str">
            <v>Y0052348</v>
          </cell>
          <cell r="B4618">
            <v>43419</v>
          </cell>
          <cell r="C4618">
            <v>43423</v>
          </cell>
          <cell r="D4618">
            <v>43423</v>
          </cell>
          <cell r="E4618" t="str">
            <v>CC00001</v>
          </cell>
          <cell r="F4618" t="str">
            <v>Андрей Шкрабов</v>
          </cell>
          <cell r="G4618" t="str">
            <v>MA_WEB</v>
          </cell>
          <cell r="H4618" t="str">
            <v>ФЛ</v>
          </cell>
          <cell r="I4618" t="str">
            <v>SPMPIONER</v>
          </cell>
        </row>
        <row r="4619">
          <cell r="A4619" t="str">
            <v>Y0052465</v>
          </cell>
          <cell r="B4619">
            <v>43419</v>
          </cell>
          <cell r="C4619">
            <v>43423</v>
          </cell>
          <cell r="D4619">
            <v>43423</v>
          </cell>
          <cell r="E4619" t="str">
            <v>CC00001</v>
          </cell>
          <cell r="F4619" t="str">
            <v>Дмитрий Пеганов</v>
          </cell>
          <cell r="G4619" t="str">
            <v>MA_WEB</v>
          </cell>
          <cell r="H4619" t="str">
            <v>ФЛ</v>
          </cell>
          <cell r="I4619" t="str">
            <v>SPMPETER</v>
          </cell>
        </row>
        <row r="4620">
          <cell r="A4620" t="str">
            <v>Y0052467</v>
          </cell>
          <cell r="B4620">
            <v>43419</v>
          </cell>
          <cell r="C4620">
            <v>43423</v>
          </cell>
          <cell r="D4620">
            <v>43423</v>
          </cell>
          <cell r="E4620" t="str">
            <v>CC00001</v>
          </cell>
          <cell r="F4620" t="str">
            <v>Максим Олькин</v>
          </cell>
          <cell r="G4620" t="str">
            <v>MA_WEB</v>
          </cell>
          <cell r="H4620" t="str">
            <v>ФЛ</v>
          </cell>
          <cell r="I4620" t="str">
            <v>SPB3</v>
          </cell>
        </row>
        <row r="4621">
          <cell r="A4621" t="str">
            <v>Y0052682</v>
          </cell>
          <cell r="B4621">
            <v>43419</v>
          </cell>
          <cell r="C4621">
            <v>43423</v>
          </cell>
          <cell r="D4621">
            <v>43423</v>
          </cell>
          <cell r="E4621" t="str">
            <v>CC00001</v>
          </cell>
          <cell r="F4621" t="str">
            <v>Сергей Майков</v>
          </cell>
          <cell r="G4621" t="str">
            <v>MA_WEB</v>
          </cell>
          <cell r="H4621" t="str">
            <v>ФЛ</v>
          </cell>
          <cell r="I4621" t="str">
            <v>SPMLIGOV</v>
          </cell>
        </row>
        <row r="4622">
          <cell r="A4622" t="str">
            <v>Y0052690</v>
          </cell>
          <cell r="B4622">
            <v>43419</v>
          </cell>
          <cell r="C4622">
            <v>43423</v>
          </cell>
          <cell r="D4622">
            <v>43423</v>
          </cell>
          <cell r="E4622" t="str">
            <v>CC00001</v>
          </cell>
          <cell r="F4622" t="str">
            <v>Сергей zzzzzzzzzzzzzzzzz</v>
          </cell>
          <cell r="G4622" t="str">
            <v>MA_WEB</v>
          </cell>
          <cell r="H4622" t="str">
            <v>ФЛ</v>
          </cell>
          <cell r="I4622" t="str">
            <v>SPMGRAZHD</v>
          </cell>
        </row>
        <row r="4623">
          <cell r="A4623" t="str">
            <v>Y0052890</v>
          </cell>
          <cell r="B4623">
            <v>43419</v>
          </cell>
          <cell r="C4623">
            <v>43423</v>
          </cell>
          <cell r="D4623">
            <v>43423</v>
          </cell>
          <cell r="E4623" t="str">
            <v>CC00001</v>
          </cell>
          <cell r="F4623" t="str">
            <v>Андрей Ев</v>
          </cell>
          <cell r="G4623" t="str">
            <v>MA_WEB</v>
          </cell>
          <cell r="H4623" t="str">
            <v>ФЛ</v>
          </cell>
          <cell r="I4623" t="str">
            <v>SPB3</v>
          </cell>
        </row>
        <row r="4624">
          <cell r="A4624" t="str">
            <v>Y0052960</v>
          </cell>
          <cell r="B4624">
            <v>43419</v>
          </cell>
          <cell r="C4624">
            <v>43423</v>
          </cell>
          <cell r="D4624">
            <v>43423</v>
          </cell>
          <cell r="E4624" t="str">
            <v>CC00001</v>
          </cell>
          <cell r="F4624" t="str">
            <v>Анна Зубец</v>
          </cell>
          <cell r="G4624" t="str">
            <v>MA_WEB</v>
          </cell>
          <cell r="H4624" t="str">
            <v>ФЛ</v>
          </cell>
          <cell r="I4624" t="str">
            <v>SPMVETER2</v>
          </cell>
        </row>
        <row r="4625">
          <cell r="A4625" t="str">
            <v>Y0053004</v>
          </cell>
          <cell r="B4625">
            <v>43419</v>
          </cell>
          <cell r="C4625">
            <v>43423</v>
          </cell>
          <cell r="D4625">
            <v>43423</v>
          </cell>
          <cell r="E4625" t="str">
            <v>CC00001</v>
          </cell>
          <cell r="F4625" t="str">
            <v>Максим Михайлов</v>
          </cell>
          <cell r="G4625" t="str">
            <v>MA_WEB</v>
          </cell>
          <cell r="H4625" t="str">
            <v>ФЛ</v>
          </cell>
          <cell r="I4625" t="str">
            <v>SPB3</v>
          </cell>
        </row>
        <row r="4626">
          <cell r="A4626" t="str">
            <v>Y0053237</v>
          </cell>
          <cell r="B4626">
            <v>43419</v>
          </cell>
          <cell r="C4626">
            <v>43423</v>
          </cell>
          <cell r="D4626">
            <v>43423</v>
          </cell>
          <cell r="E4626" t="str">
            <v>IX741292</v>
          </cell>
          <cell r="F4626" t="str">
            <v>Сергей Михайлов</v>
          </cell>
          <cell r="G4626" t="str">
            <v>MA_WEB</v>
          </cell>
          <cell r="H4626" t="str">
            <v>ФЛ</v>
          </cell>
          <cell r="I4626" t="str">
            <v>SPMGATCHIN</v>
          </cell>
        </row>
        <row r="4627">
          <cell r="A4627" t="str">
            <v>Y0053292</v>
          </cell>
          <cell r="B4627">
            <v>43419</v>
          </cell>
          <cell r="C4627">
            <v>43423</v>
          </cell>
          <cell r="D4627">
            <v>43423</v>
          </cell>
          <cell r="E4627" t="str">
            <v>CC00001</v>
          </cell>
          <cell r="F4627" t="str">
            <v>Дарья Павлюк</v>
          </cell>
          <cell r="G4627" t="str">
            <v>MA_WEB</v>
          </cell>
          <cell r="H4627" t="str">
            <v>ФЛ</v>
          </cell>
          <cell r="I4627" t="str">
            <v>SPMLINE6</v>
          </cell>
        </row>
        <row r="4628">
          <cell r="A4628" t="str">
            <v>Y0053328</v>
          </cell>
          <cell r="B4628">
            <v>43419</v>
          </cell>
          <cell r="C4628">
            <v>43423</v>
          </cell>
          <cell r="D4628">
            <v>43423</v>
          </cell>
          <cell r="E4628" t="str">
            <v>I0244302</v>
          </cell>
          <cell r="F4628" t="str">
            <v>Дмитрий Унылов</v>
          </cell>
          <cell r="G4628" t="str">
            <v>MA_WEB</v>
          </cell>
          <cell r="H4628" t="str">
            <v>ФЛ</v>
          </cell>
          <cell r="I4628" t="str">
            <v>SPB4</v>
          </cell>
        </row>
        <row r="4629">
          <cell r="A4629" t="str">
            <v>Y0053344</v>
          </cell>
          <cell r="B4629">
            <v>43419</v>
          </cell>
          <cell r="C4629">
            <v>43423</v>
          </cell>
          <cell r="D4629">
            <v>43423</v>
          </cell>
          <cell r="E4629" t="str">
            <v>IC107822</v>
          </cell>
          <cell r="F4629" t="str">
            <v>Андрей Новиков</v>
          </cell>
          <cell r="G4629" t="str">
            <v>MA_WEB</v>
          </cell>
          <cell r="H4629" t="str">
            <v>ФЛ</v>
          </cell>
          <cell r="I4629" t="str">
            <v>SPMVETER2</v>
          </cell>
        </row>
        <row r="4630">
          <cell r="A4630" t="str">
            <v>Y0053450</v>
          </cell>
          <cell r="B4630">
            <v>43419</v>
          </cell>
          <cell r="C4630">
            <v>43423</v>
          </cell>
          <cell r="D4630">
            <v>43423</v>
          </cell>
          <cell r="E4630" t="str">
            <v>CC00001</v>
          </cell>
          <cell r="F4630" t="str">
            <v>Анна Синкевич</v>
          </cell>
          <cell r="G4630" t="str">
            <v>MA_WEB</v>
          </cell>
          <cell r="H4630" t="str">
            <v>ФЛ</v>
          </cell>
          <cell r="I4630" t="str">
            <v>SPMMUZHIK</v>
          </cell>
        </row>
        <row r="4631">
          <cell r="A4631" t="str">
            <v>Y0053521</v>
          </cell>
          <cell r="B4631">
            <v>43419</v>
          </cell>
          <cell r="C4631">
            <v>43423</v>
          </cell>
          <cell r="D4631">
            <v>43423</v>
          </cell>
          <cell r="E4631" t="str">
            <v>CC00001</v>
          </cell>
          <cell r="F4631" t="str">
            <v>Алексей Копшарь</v>
          </cell>
          <cell r="G4631" t="str">
            <v>MA_WEB</v>
          </cell>
          <cell r="H4631" t="str">
            <v>ФЛ</v>
          </cell>
          <cell r="I4631" t="str">
            <v>SPMIZMAL</v>
          </cell>
        </row>
        <row r="4632">
          <cell r="A4632" t="str">
            <v>Y0053791</v>
          </cell>
          <cell r="B4632">
            <v>43419</v>
          </cell>
          <cell r="C4632">
            <v>43423</v>
          </cell>
          <cell r="D4632">
            <v>43423</v>
          </cell>
          <cell r="E4632" t="str">
            <v>CC00001</v>
          </cell>
          <cell r="F4632" t="str">
            <v>ольга Блануца</v>
          </cell>
          <cell r="G4632" t="str">
            <v>MA_WEB</v>
          </cell>
          <cell r="H4632" t="str">
            <v>ФЛ</v>
          </cell>
          <cell r="I4632" t="str">
            <v>SPMKORAB</v>
          </cell>
        </row>
        <row r="4633">
          <cell r="A4633" t="str">
            <v>Y0053843</v>
          </cell>
          <cell r="B4633">
            <v>43419</v>
          </cell>
          <cell r="C4633">
            <v>43423</v>
          </cell>
          <cell r="D4633">
            <v>43423</v>
          </cell>
          <cell r="E4633" t="str">
            <v>IC143187</v>
          </cell>
          <cell r="F4633" t="str">
            <v>Игорь Петров</v>
          </cell>
          <cell r="G4633" t="str">
            <v>MA_WEB</v>
          </cell>
          <cell r="H4633" t="str">
            <v>ФЛ</v>
          </cell>
          <cell r="I4633" t="str">
            <v>SPB4</v>
          </cell>
        </row>
        <row r="4634">
          <cell r="A4634" t="str">
            <v>Y0053959</v>
          </cell>
          <cell r="B4634">
            <v>43419</v>
          </cell>
          <cell r="C4634">
            <v>43423</v>
          </cell>
          <cell r="D4634">
            <v>43423</v>
          </cell>
          <cell r="E4634" t="str">
            <v>CC00001</v>
          </cell>
          <cell r="F4634" t="str">
            <v>Дмитрий Номинат</v>
          </cell>
          <cell r="G4634" t="str">
            <v>MA_WEB</v>
          </cell>
          <cell r="H4634" t="str">
            <v>ФЛ</v>
          </cell>
          <cell r="I4634" t="str">
            <v>SPMVSEV</v>
          </cell>
        </row>
        <row r="4635">
          <cell r="A4635" t="str">
            <v>Y0053960</v>
          </cell>
          <cell r="B4635">
            <v>43419</v>
          </cell>
          <cell r="C4635">
            <v>43423</v>
          </cell>
          <cell r="D4635">
            <v>43423</v>
          </cell>
          <cell r="E4635" t="str">
            <v>CC00001</v>
          </cell>
          <cell r="F4635" t="str">
            <v>владимир леонов</v>
          </cell>
          <cell r="G4635" t="str">
            <v>MA_WEB</v>
          </cell>
          <cell r="H4635" t="str">
            <v>ФЛ</v>
          </cell>
          <cell r="I4635" t="str">
            <v>SPMZVEZDA</v>
          </cell>
        </row>
        <row r="4636">
          <cell r="A4636" t="str">
            <v>Y0053961</v>
          </cell>
          <cell r="B4636">
            <v>43419</v>
          </cell>
          <cell r="C4636">
            <v>43423</v>
          </cell>
          <cell r="D4636">
            <v>43423</v>
          </cell>
          <cell r="E4636" t="str">
            <v>CC00001</v>
          </cell>
          <cell r="F4636" t="str">
            <v>Константин Клименченко</v>
          </cell>
          <cell r="G4636" t="str">
            <v>MA_WEB</v>
          </cell>
          <cell r="H4636" t="str">
            <v>ФЛ</v>
          </cell>
          <cell r="I4636" t="str">
            <v>SPMZVEZDA</v>
          </cell>
        </row>
        <row r="4637">
          <cell r="A4637" t="str">
            <v>Y0053994</v>
          </cell>
          <cell r="B4637">
            <v>43419</v>
          </cell>
          <cell r="C4637">
            <v>43423</v>
          </cell>
          <cell r="D4637">
            <v>43423</v>
          </cell>
          <cell r="E4637" t="str">
            <v>IC725295</v>
          </cell>
          <cell r="F4637" t="str">
            <v>Константин Ермишкин</v>
          </cell>
          <cell r="G4637" t="str">
            <v>MA_WEB</v>
          </cell>
          <cell r="H4637" t="str">
            <v>ФЛ</v>
          </cell>
          <cell r="I4637" t="str">
            <v>SPMLIGOV</v>
          </cell>
        </row>
        <row r="4638">
          <cell r="A4638" t="str">
            <v>Y0054423</v>
          </cell>
          <cell r="B4638">
            <v>43419</v>
          </cell>
          <cell r="C4638">
            <v>43423</v>
          </cell>
          <cell r="D4638">
            <v>43423</v>
          </cell>
          <cell r="E4638" t="str">
            <v>ID764017</v>
          </cell>
          <cell r="F4638" t="str">
            <v>Nina Bogdanova</v>
          </cell>
          <cell r="G4638" t="str">
            <v>MA_WEB</v>
          </cell>
          <cell r="H4638" t="str">
            <v>ФЛ</v>
          </cell>
          <cell r="I4638" t="str">
            <v>SPMPSKOV</v>
          </cell>
        </row>
        <row r="4639">
          <cell r="A4639" t="str">
            <v>Y0054425</v>
          </cell>
          <cell r="B4639">
            <v>43419</v>
          </cell>
          <cell r="C4639">
            <v>43423</v>
          </cell>
          <cell r="D4639">
            <v>43423</v>
          </cell>
          <cell r="E4639" t="str">
            <v>IC479808</v>
          </cell>
          <cell r="F4639" t="str">
            <v>елена полехина</v>
          </cell>
          <cell r="G4639" t="str">
            <v>MA_WEB</v>
          </cell>
          <cell r="H4639" t="str">
            <v>ФЛ</v>
          </cell>
          <cell r="I4639" t="str">
            <v>SPB3</v>
          </cell>
        </row>
        <row r="4640">
          <cell r="A4640" t="str">
            <v>Y0054440</v>
          </cell>
          <cell r="B4640">
            <v>43419</v>
          </cell>
          <cell r="C4640">
            <v>43423</v>
          </cell>
          <cell r="D4640">
            <v>43423</v>
          </cell>
          <cell r="E4640" t="str">
            <v>IC084976</v>
          </cell>
          <cell r="F4640" t="str">
            <v>Дмитрий Кудрявцев</v>
          </cell>
          <cell r="G4640" t="str">
            <v>MA_WEB</v>
          </cell>
          <cell r="H4640" t="str">
            <v>ФЛ</v>
          </cell>
          <cell r="I4640" t="str">
            <v>SPB3</v>
          </cell>
        </row>
        <row r="4641">
          <cell r="A4641" t="str">
            <v>Y0054466</v>
          </cell>
          <cell r="B4641">
            <v>43419</v>
          </cell>
          <cell r="C4641">
            <v>43423</v>
          </cell>
          <cell r="D4641">
            <v>43423</v>
          </cell>
          <cell r="E4641" t="str">
            <v>IX798004</v>
          </cell>
          <cell r="F4641" t="str">
            <v>Евгений Семенов</v>
          </cell>
          <cell r="G4641" t="str">
            <v>MA_WEB</v>
          </cell>
          <cell r="H4641" t="str">
            <v>ФЛ</v>
          </cell>
          <cell r="I4641" t="str">
            <v>SPMPUSH</v>
          </cell>
        </row>
        <row r="4642">
          <cell r="A4642" t="str">
            <v>Y0054575</v>
          </cell>
          <cell r="B4642">
            <v>43419</v>
          </cell>
          <cell r="C4642">
            <v>43423</v>
          </cell>
          <cell r="D4642">
            <v>43423</v>
          </cell>
          <cell r="E4642" t="str">
            <v>CC00001</v>
          </cell>
          <cell r="F4642" t="str">
            <v>Александр Кургачев</v>
          </cell>
          <cell r="G4642" t="str">
            <v>MA_WEB</v>
          </cell>
          <cell r="H4642" t="str">
            <v>ФЛ</v>
          </cell>
          <cell r="I4642" t="str">
            <v>SPMPETER</v>
          </cell>
        </row>
        <row r="4643">
          <cell r="A4643" t="str">
            <v>Y0054589</v>
          </cell>
          <cell r="B4643">
            <v>43419</v>
          </cell>
          <cell r="C4643">
            <v>43423</v>
          </cell>
          <cell r="D4643">
            <v>43423</v>
          </cell>
          <cell r="E4643" t="str">
            <v>ID880684</v>
          </cell>
          <cell r="F4643" t="str">
            <v>Елена Моченова</v>
          </cell>
          <cell r="G4643" t="str">
            <v>MA_WEB</v>
          </cell>
          <cell r="H4643" t="str">
            <v>ФЛ</v>
          </cell>
          <cell r="I4643" t="str">
            <v>SPMSOSBOR</v>
          </cell>
        </row>
        <row r="4644">
          <cell r="A4644" t="str">
            <v>Y0054814</v>
          </cell>
          <cell r="B4644">
            <v>43419</v>
          </cell>
          <cell r="C4644">
            <v>43423</v>
          </cell>
          <cell r="D4644">
            <v>43423</v>
          </cell>
          <cell r="E4644" t="str">
            <v>CC00001</v>
          </cell>
          <cell r="F4644" t="str">
            <v>Куртов Владимир</v>
          </cell>
          <cell r="G4644" t="str">
            <v>MA_WEB</v>
          </cell>
          <cell r="H4644" t="str">
            <v>ФЛ</v>
          </cell>
          <cell r="I4644" t="str">
            <v>SPMSOSBOR</v>
          </cell>
        </row>
        <row r="4645">
          <cell r="A4645" t="str">
            <v>Y0054851</v>
          </cell>
          <cell r="B4645">
            <v>43419</v>
          </cell>
          <cell r="C4645">
            <v>43423</v>
          </cell>
          <cell r="D4645">
            <v>43423</v>
          </cell>
          <cell r="E4645" t="str">
            <v>ID764017</v>
          </cell>
          <cell r="F4645" t="str">
            <v>Nina Bogdanova</v>
          </cell>
          <cell r="G4645" t="str">
            <v>MA_WEB</v>
          </cell>
          <cell r="H4645" t="str">
            <v>ФЛ</v>
          </cell>
          <cell r="I4645" t="str">
            <v>SPMPSKOV</v>
          </cell>
        </row>
        <row r="4646">
          <cell r="A4646" t="str">
            <v>Y0054860</v>
          </cell>
          <cell r="B4646">
            <v>43419</v>
          </cell>
          <cell r="C4646">
            <v>43423</v>
          </cell>
          <cell r="D4646">
            <v>43423</v>
          </cell>
          <cell r="E4646" t="str">
            <v>IC748379</v>
          </cell>
          <cell r="F4646" t="str">
            <v>victor karpov</v>
          </cell>
          <cell r="G4646" t="str">
            <v>MA_WEB</v>
          </cell>
          <cell r="H4646" t="str">
            <v>ФЛ</v>
          </cell>
          <cell r="I4646" t="str">
            <v>SPMSOSBOR</v>
          </cell>
        </row>
        <row r="4647">
          <cell r="A4647" t="str">
            <v>Y0054877</v>
          </cell>
          <cell r="B4647">
            <v>43419</v>
          </cell>
          <cell r="C4647">
            <v>43423</v>
          </cell>
          <cell r="D4647">
            <v>43423</v>
          </cell>
          <cell r="E4647" t="str">
            <v>IX808242</v>
          </cell>
          <cell r="F4647" t="str">
            <v>Михаил Перминов</v>
          </cell>
          <cell r="G4647" t="str">
            <v>MA_WEB</v>
          </cell>
          <cell r="H4647" t="str">
            <v>ФЛ</v>
          </cell>
          <cell r="I4647" t="str">
            <v>SPMMUZHIK</v>
          </cell>
        </row>
        <row r="4648">
          <cell r="A4648" t="str">
            <v>Y0054920</v>
          </cell>
          <cell r="B4648">
            <v>43419</v>
          </cell>
          <cell r="C4648">
            <v>43423</v>
          </cell>
          <cell r="D4648">
            <v>43423</v>
          </cell>
          <cell r="E4648" t="str">
            <v>CC00001</v>
          </cell>
          <cell r="F4648" t="str">
            <v>Игорь Сорокин</v>
          </cell>
          <cell r="G4648" t="str">
            <v>MA_WEB</v>
          </cell>
          <cell r="H4648" t="str">
            <v>ФЛ</v>
          </cell>
          <cell r="I4648" t="str">
            <v>SPMPROS</v>
          </cell>
        </row>
        <row r="4649">
          <cell r="A4649" t="str">
            <v>Y0054965</v>
          </cell>
          <cell r="B4649">
            <v>43419</v>
          </cell>
          <cell r="C4649">
            <v>43423</v>
          </cell>
          <cell r="D4649">
            <v>43423</v>
          </cell>
          <cell r="E4649" t="str">
            <v>IC257773</v>
          </cell>
          <cell r="F4649" t="str">
            <v>Алексей Агафонов</v>
          </cell>
          <cell r="G4649" t="str">
            <v>MA_WEB</v>
          </cell>
          <cell r="H4649" t="str">
            <v>ФЛ</v>
          </cell>
          <cell r="I4649" t="str">
            <v>SPMVNOVG</v>
          </cell>
        </row>
        <row r="4650">
          <cell r="A4650" t="str">
            <v>Y0055008</v>
          </cell>
          <cell r="B4650">
            <v>43419</v>
          </cell>
          <cell r="C4650">
            <v>43423</v>
          </cell>
          <cell r="D4650">
            <v>43423</v>
          </cell>
          <cell r="E4650" t="str">
            <v>CC00001</v>
          </cell>
          <cell r="F4650" t="str">
            <v>Наталья Шелковая</v>
          </cell>
          <cell r="G4650" t="str">
            <v>MA_WEB</v>
          </cell>
          <cell r="H4650" t="str">
            <v>ФЛ</v>
          </cell>
          <cell r="I4650" t="str">
            <v>SPMKOLPINO</v>
          </cell>
        </row>
        <row r="4651">
          <cell r="A4651" t="str">
            <v>Y0055058</v>
          </cell>
          <cell r="B4651">
            <v>43419</v>
          </cell>
          <cell r="C4651">
            <v>43423</v>
          </cell>
          <cell r="D4651">
            <v>43423</v>
          </cell>
          <cell r="E4651" t="str">
            <v>IX839233</v>
          </cell>
          <cell r="F4651" t="str">
            <v>Алексей Горячих</v>
          </cell>
          <cell r="G4651" t="str">
            <v>MA_WEB</v>
          </cell>
          <cell r="H4651" t="str">
            <v>ФЛ</v>
          </cell>
          <cell r="I4651" t="str">
            <v>SPMKORAB</v>
          </cell>
        </row>
        <row r="4652">
          <cell r="A4652" t="str">
            <v>Y0055138</v>
          </cell>
          <cell r="B4652">
            <v>43419</v>
          </cell>
          <cell r="C4652">
            <v>43423</v>
          </cell>
          <cell r="D4652">
            <v>43423</v>
          </cell>
          <cell r="E4652" t="str">
            <v>IC943876</v>
          </cell>
          <cell r="F4652" t="str">
            <v>Vladimir Polyakov</v>
          </cell>
          <cell r="G4652" t="str">
            <v>MA_WEB</v>
          </cell>
          <cell r="H4652" t="str">
            <v>ФЛ</v>
          </cell>
          <cell r="I4652" t="str">
            <v>SPMGRAZHD</v>
          </cell>
        </row>
        <row r="4653">
          <cell r="A4653" t="str">
            <v>Y0055141</v>
          </cell>
          <cell r="B4653">
            <v>43419</v>
          </cell>
          <cell r="C4653">
            <v>43423</v>
          </cell>
          <cell r="D4653">
            <v>43423</v>
          </cell>
          <cell r="E4653" t="str">
            <v>IX287704</v>
          </cell>
          <cell r="F4653" t="str">
            <v>Александр Петров</v>
          </cell>
          <cell r="G4653" t="str">
            <v>MA_WEB</v>
          </cell>
          <cell r="H4653" t="str">
            <v>ФЛ</v>
          </cell>
          <cell r="I4653" t="str">
            <v>SPMPETER</v>
          </cell>
        </row>
        <row r="4654">
          <cell r="A4654" t="str">
            <v>Y0055154</v>
          </cell>
          <cell r="B4654">
            <v>43419</v>
          </cell>
          <cell r="C4654">
            <v>43423</v>
          </cell>
          <cell r="D4654">
            <v>43423</v>
          </cell>
          <cell r="E4654" t="str">
            <v>IE850992</v>
          </cell>
          <cell r="F4654" t="str">
            <v>Алексей Демидов</v>
          </cell>
          <cell r="G4654" t="str">
            <v>MA_WEB</v>
          </cell>
          <cell r="H4654" t="str">
            <v>ФЛ</v>
          </cell>
          <cell r="I4654" t="str">
            <v>SPB5</v>
          </cell>
        </row>
        <row r="4655">
          <cell r="A4655" t="str">
            <v>Y0055183</v>
          </cell>
          <cell r="B4655">
            <v>43419</v>
          </cell>
          <cell r="C4655">
            <v>43423</v>
          </cell>
          <cell r="D4655">
            <v>43423</v>
          </cell>
          <cell r="E4655" t="str">
            <v>CC00001</v>
          </cell>
          <cell r="F4655" t="str">
            <v>Галина Тулубенская</v>
          </cell>
          <cell r="G4655" t="str">
            <v>MA_WEB</v>
          </cell>
          <cell r="H4655" t="str">
            <v>ФЛ</v>
          </cell>
          <cell r="I4655" t="str">
            <v>SPMKOTINA</v>
          </cell>
        </row>
        <row r="4656">
          <cell r="A4656" t="str">
            <v>Y0055241</v>
          </cell>
          <cell r="B4656">
            <v>43419</v>
          </cell>
          <cell r="C4656">
            <v>43423</v>
          </cell>
          <cell r="D4656">
            <v>43423</v>
          </cell>
          <cell r="E4656" t="str">
            <v>IX327936</v>
          </cell>
          <cell r="F4656" t="str">
            <v>Олег Галкин</v>
          </cell>
          <cell r="G4656" t="str">
            <v>MA_WEB</v>
          </cell>
          <cell r="H4656" t="str">
            <v>ФЛ</v>
          </cell>
          <cell r="I4656" t="str">
            <v>SPMSOSBOR</v>
          </cell>
        </row>
        <row r="4657">
          <cell r="A4657" t="str">
            <v>Y0055286</v>
          </cell>
          <cell r="B4657">
            <v>43419</v>
          </cell>
          <cell r="C4657">
            <v>43423</v>
          </cell>
          <cell r="D4657">
            <v>43423</v>
          </cell>
          <cell r="E4657" t="str">
            <v>CC00001</v>
          </cell>
          <cell r="F4657" t="str">
            <v>Денис Буянов</v>
          </cell>
          <cell r="G4657" t="str">
            <v>MA_WEB</v>
          </cell>
          <cell r="H4657" t="str">
            <v>ФЛ</v>
          </cell>
          <cell r="I4657" t="str">
            <v>SPMVETER2</v>
          </cell>
        </row>
        <row r="4658">
          <cell r="A4658" t="str">
            <v>Y0055302</v>
          </cell>
          <cell r="B4658">
            <v>43419</v>
          </cell>
          <cell r="C4658">
            <v>43423</v>
          </cell>
          <cell r="D4658">
            <v>43423</v>
          </cell>
          <cell r="E4658" t="str">
            <v>IC630715</v>
          </cell>
          <cell r="F4658" t="str">
            <v>Сергей Талантов</v>
          </cell>
          <cell r="G4658" t="str">
            <v>MA_WEB</v>
          </cell>
          <cell r="H4658" t="str">
            <v>ФЛ</v>
          </cell>
          <cell r="I4658" t="str">
            <v>SPMPROS</v>
          </cell>
        </row>
        <row r="4659">
          <cell r="A4659" t="str">
            <v>Y0055317</v>
          </cell>
          <cell r="B4659">
            <v>43419</v>
          </cell>
          <cell r="C4659">
            <v>43423</v>
          </cell>
          <cell r="D4659">
            <v>43423</v>
          </cell>
          <cell r="E4659" t="str">
            <v>ID289897</v>
          </cell>
          <cell r="F4659" t="str">
            <v>Алексей Шарманов</v>
          </cell>
          <cell r="G4659" t="str">
            <v>MA_WEB</v>
          </cell>
          <cell r="H4659" t="str">
            <v>ФЛ</v>
          </cell>
          <cell r="I4659" t="str">
            <v>SPMENTUZIA</v>
          </cell>
        </row>
        <row r="4660">
          <cell r="A4660" t="str">
            <v>Y0055516</v>
          </cell>
          <cell r="B4660">
            <v>43419</v>
          </cell>
          <cell r="C4660">
            <v>43423</v>
          </cell>
          <cell r="D4660">
            <v>43423</v>
          </cell>
          <cell r="E4660" t="str">
            <v>ID229763</v>
          </cell>
          <cell r="F4660" t="str">
            <v>Екатерина Белякова</v>
          </cell>
          <cell r="G4660" t="str">
            <v>MA_WEB</v>
          </cell>
          <cell r="H4660" t="str">
            <v>ФЛ</v>
          </cell>
          <cell r="I4660" t="str">
            <v>SPMPUSH</v>
          </cell>
        </row>
        <row r="4661">
          <cell r="A4661" t="str">
            <v>Y0055610</v>
          </cell>
          <cell r="B4661">
            <v>43419</v>
          </cell>
          <cell r="C4661">
            <v>43423</v>
          </cell>
          <cell r="D4661">
            <v>43423</v>
          </cell>
          <cell r="E4661" t="str">
            <v>IC630715</v>
          </cell>
          <cell r="F4661" t="str">
            <v>Сергей Талантов</v>
          </cell>
          <cell r="G4661" t="str">
            <v>MA_WEB</v>
          </cell>
          <cell r="H4661" t="str">
            <v>ФЛ</v>
          </cell>
          <cell r="I4661" t="str">
            <v>SPMPROS</v>
          </cell>
        </row>
        <row r="4662">
          <cell r="A4662" t="str">
            <v>Y0056153</v>
          </cell>
          <cell r="B4662">
            <v>43420</v>
          </cell>
          <cell r="C4662">
            <v>43423</v>
          </cell>
          <cell r="D4662">
            <v>43423</v>
          </cell>
          <cell r="E4662" t="str">
            <v>ID489864</v>
          </cell>
          <cell r="F4662" t="str">
            <v>константин соболев</v>
          </cell>
          <cell r="G4662" t="str">
            <v>MA_WEB</v>
          </cell>
          <cell r="H4662" t="str">
            <v>ФЛ</v>
          </cell>
          <cell r="I4662" t="str">
            <v>SPMPROS</v>
          </cell>
        </row>
        <row r="4663">
          <cell r="A4663" t="str">
            <v>Y0056199</v>
          </cell>
          <cell r="B4663">
            <v>43419</v>
          </cell>
          <cell r="C4663">
            <v>43423</v>
          </cell>
          <cell r="D4663">
            <v>43423</v>
          </cell>
          <cell r="E4663" t="str">
            <v>IC115182</v>
          </cell>
          <cell r="F4663" t="str">
            <v>Сергей Бобошко</v>
          </cell>
          <cell r="G4663" t="str">
            <v>MA_WEB</v>
          </cell>
          <cell r="H4663" t="str">
            <v>ФЛ</v>
          </cell>
          <cell r="I4663" t="str">
            <v>SPMKOLPINO</v>
          </cell>
        </row>
        <row r="4664">
          <cell r="A4664" t="str">
            <v>Y0056283</v>
          </cell>
          <cell r="B4664">
            <v>43419</v>
          </cell>
          <cell r="C4664">
            <v>43423</v>
          </cell>
          <cell r="D4664">
            <v>43423</v>
          </cell>
          <cell r="E4664" t="str">
            <v>IC602918</v>
          </cell>
          <cell r="F4664" t="str">
            <v>Антон Ковалёв</v>
          </cell>
          <cell r="G4664" t="str">
            <v>MA_WEB</v>
          </cell>
          <cell r="H4664" t="str">
            <v>ФЛ</v>
          </cell>
          <cell r="I4664" t="str">
            <v>SPB5</v>
          </cell>
        </row>
        <row r="4665">
          <cell r="A4665" t="str">
            <v>Y0056286</v>
          </cell>
          <cell r="B4665">
            <v>43419</v>
          </cell>
          <cell r="C4665">
            <v>43423</v>
          </cell>
          <cell r="D4665">
            <v>43423</v>
          </cell>
          <cell r="E4665" t="str">
            <v>IC565457</v>
          </cell>
          <cell r="F4665" t="str">
            <v>Евгений Круговской</v>
          </cell>
          <cell r="G4665" t="str">
            <v>MA_WEB</v>
          </cell>
          <cell r="H4665" t="str">
            <v>ФЛ</v>
          </cell>
          <cell r="I4665" t="str">
            <v>SPMIZMAL</v>
          </cell>
        </row>
        <row r="4666">
          <cell r="A4666" t="str">
            <v>Y0056348</v>
          </cell>
          <cell r="B4666">
            <v>43419</v>
          </cell>
          <cell r="C4666">
            <v>43423</v>
          </cell>
          <cell r="D4666">
            <v>43423</v>
          </cell>
          <cell r="E4666" t="str">
            <v>I0002503</v>
          </cell>
          <cell r="F4666" t="str">
            <v>Андрей Андрей</v>
          </cell>
          <cell r="G4666" t="str">
            <v>MA_WEB</v>
          </cell>
          <cell r="H4666" t="str">
            <v>ФЛ</v>
          </cell>
          <cell r="I4666" t="str">
            <v>SPB4</v>
          </cell>
        </row>
        <row r="4667">
          <cell r="A4667" t="str">
            <v>Y0056358</v>
          </cell>
          <cell r="B4667">
            <v>43419</v>
          </cell>
          <cell r="C4667">
            <v>43423</v>
          </cell>
          <cell r="D4667">
            <v>43423</v>
          </cell>
          <cell r="E4667" t="str">
            <v>IC558879</v>
          </cell>
          <cell r="F4667" t="str">
            <v>Владимир Фунтиков</v>
          </cell>
          <cell r="G4667" t="str">
            <v>MA_WEB</v>
          </cell>
          <cell r="H4667" t="str">
            <v>ФЛ</v>
          </cell>
          <cell r="I4667" t="str">
            <v>SPB5</v>
          </cell>
        </row>
        <row r="4668">
          <cell r="A4668" t="str">
            <v>Y0056414</v>
          </cell>
          <cell r="B4668">
            <v>43419</v>
          </cell>
          <cell r="C4668">
            <v>43423</v>
          </cell>
          <cell r="D4668">
            <v>43423</v>
          </cell>
          <cell r="E4668" t="str">
            <v>IC102249</v>
          </cell>
          <cell r="F4668" t="str">
            <v>Андрей Щеглаков</v>
          </cell>
          <cell r="G4668" t="str">
            <v>MA_WEB</v>
          </cell>
          <cell r="H4668" t="str">
            <v>ФЛ</v>
          </cell>
          <cell r="I4668" t="str">
            <v>SPMVIBORG</v>
          </cell>
        </row>
        <row r="4669">
          <cell r="A4669" t="str">
            <v>Y0056454</v>
          </cell>
          <cell r="B4669">
            <v>43419</v>
          </cell>
          <cell r="C4669">
            <v>43423</v>
          </cell>
          <cell r="D4669">
            <v>43423</v>
          </cell>
          <cell r="E4669" t="str">
            <v>IX553546</v>
          </cell>
          <cell r="F4669" t="str">
            <v>Артем Тепанов</v>
          </cell>
          <cell r="G4669" t="str">
            <v>MA_WEB</v>
          </cell>
          <cell r="H4669" t="str">
            <v>ФЛ</v>
          </cell>
          <cell r="I4669" t="str">
            <v>SPMPROS</v>
          </cell>
        </row>
        <row r="4670">
          <cell r="A4670" t="str">
            <v>Y0056651</v>
          </cell>
          <cell r="B4670">
            <v>43419</v>
          </cell>
          <cell r="C4670">
            <v>43423</v>
          </cell>
          <cell r="D4670">
            <v>43423</v>
          </cell>
          <cell r="E4670" t="str">
            <v>CC00001</v>
          </cell>
          <cell r="F4670" t="str">
            <v>Инга Дьяченко</v>
          </cell>
          <cell r="G4670" t="str">
            <v>MA_WEB</v>
          </cell>
          <cell r="H4670" t="str">
            <v>ФЛ</v>
          </cell>
          <cell r="I4670" t="str">
            <v>SPB5</v>
          </cell>
        </row>
        <row r="4671">
          <cell r="A4671" t="str">
            <v>Y0056746</v>
          </cell>
          <cell r="B4671">
            <v>43420</v>
          </cell>
          <cell r="C4671">
            <v>43423</v>
          </cell>
          <cell r="D4671">
            <v>43423</v>
          </cell>
          <cell r="E4671" t="str">
            <v>IE165825</v>
          </cell>
          <cell r="F4671" t="str">
            <v>Сергей Лубнин</v>
          </cell>
          <cell r="G4671" t="str">
            <v>MA_WEB</v>
          </cell>
          <cell r="H4671" t="str">
            <v>ФЛ</v>
          </cell>
          <cell r="I4671" t="str">
            <v>SPMBUDAP2</v>
          </cell>
        </row>
        <row r="4672">
          <cell r="A4672" t="str">
            <v>Y0056762</v>
          </cell>
          <cell r="B4672">
            <v>43420</v>
          </cell>
          <cell r="C4672">
            <v>43423</v>
          </cell>
          <cell r="D4672">
            <v>43423</v>
          </cell>
          <cell r="E4672" t="str">
            <v>CC00001</v>
          </cell>
          <cell r="F4672" t="str">
            <v>Сергей Труфанов</v>
          </cell>
          <cell r="G4672" t="str">
            <v>MA_WEB</v>
          </cell>
          <cell r="H4672" t="str">
            <v>ФЛ</v>
          </cell>
          <cell r="I4672" t="str">
            <v>SPMKAMEN</v>
          </cell>
        </row>
        <row r="4673">
          <cell r="A4673" t="str">
            <v>Y0056801</v>
          </cell>
          <cell r="B4673">
            <v>43420</v>
          </cell>
          <cell r="C4673">
            <v>43423</v>
          </cell>
          <cell r="D4673">
            <v>43423</v>
          </cell>
          <cell r="E4673" t="str">
            <v>IC298289</v>
          </cell>
          <cell r="F4673" t="str">
            <v>Владимир Фонарев</v>
          </cell>
          <cell r="G4673" t="str">
            <v>MA_WEB</v>
          </cell>
          <cell r="H4673" t="str">
            <v>ФЛ</v>
          </cell>
          <cell r="I4673" t="str">
            <v>SPB3</v>
          </cell>
        </row>
        <row r="4674">
          <cell r="A4674" t="str">
            <v>Y0056938</v>
          </cell>
          <cell r="B4674">
            <v>43420</v>
          </cell>
          <cell r="C4674">
            <v>43423</v>
          </cell>
          <cell r="D4674">
            <v>43423</v>
          </cell>
          <cell r="E4674" t="str">
            <v>CC00001</v>
          </cell>
          <cell r="F4674" t="str">
            <v>Кирилл Мухин</v>
          </cell>
          <cell r="G4674" t="str">
            <v>MA_WEB</v>
          </cell>
          <cell r="H4674" t="str">
            <v>ФЛ</v>
          </cell>
          <cell r="I4674" t="str">
            <v>SPB3</v>
          </cell>
        </row>
        <row r="4675">
          <cell r="A4675" t="str">
            <v>Y0056960</v>
          </cell>
          <cell r="B4675">
            <v>43420</v>
          </cell>
          <cell r="C4675">
            <v>43423</v>
          </cell>
          <cell r="D4675">
            <v>43423</v>
          </cell>
          <cell r="E4675" t="str">
            <v>IC892269</v>
          </cell>
          <cell r="F4675" t="str">
            <v>Андрей Королев</v>
          </cell>
          <cell r="G4675" t="str">
            <v>MA_WEB</v>
          </cell>
          <cell r="H4675" t="str">
            <v>ФЛ</v>
          </cell>
          <cell r="I4675" t="str">
            <v>SPB3</v>
          </cell>
        </row>
        <row r="4676">
          <cell r="A4676" t="str">
            <v>Y0056985</v>
          </cell>
          <cell r="B4676">
            <v>43420</v>
          </cell>
          <cell r="C4676">
            <v>43423</v>
          </cell>
          <cell r="D4676">
            <v>43423</v>
          </cell>
          <cell r="E4676" t="str">
            <v>IE443715</v>
          </cell>
          <cell r="F4676" t="str">
            <v>Игорь К-</v>
          </cell>
          <cell r="G4676" t="str">
            <v>MA_WEB</v>
          </cell>
          <cell r="H4676" t="str">
            <v>ФЛ</v>
          </cell>
          <cell r="I4676" t="str">
            <v>SPMKIRISHI</v>
          </cell>
        </row>
        <row r="4677">
          <cell r="A4677" t="str">
            <v>Y0057002</v>
          </cell>
          <cell r="B4677">
            <v>43420</v>
          </cell>
          <cell r="C4677">
            <v>43423</v>
          </cell>
          <cell r="D4677">
            <v>43423</v>
          </cell>
          <cell r="E4677" t="str">
            <v>IC954216</v>
          </cell>
          <cell r="F4677" t="str">
            <v>Сергей Морозов</v>
          </cell>
          <cell r="G4677" t="str">
            <v>MA_WEB</v>
          </cell>
          <cell r="H4677" t="str">
            <v>ФЛ</v>
          </cell>
          <cell r="I4677" t="str">
            <v>SPMKAMEN</v>
          </cell>
        </row>
        <row r="4678">
          <cell r="A4678" t="str">
            <v>Y0057010</v>
          </cell>
          <cell r="B4678">
            <v>43420</v>
          </cell>
          <cell r="C4678">
            <v>43423</v>
          </cell>
          <cell r="D4678">
            <v>43423</v>
          </cell>
          <cell r="E4678" t="str">
            <v>CC00001</v>
          </cell>
          <cell r="F4678" t="str">
            <v>Евгений Чернышев</v>
          </cell>
          <cell r="G4678" t="str">
            <v>MA_WEB</v>
          </cell>
          <cell r="H4678" t="str">
            <v>ФЛ</v>
          </cell>
          <cell r="I4678" t="str">
            <v>SPMPROS</v>
          </cell>
        </row>
        <row r="4679">
          <cell r="A4679" t="str">
            <v>Y0057073</v>
          </cell>
          <cell r="B4679">
            <v>43420</v>
          </cell>
          <cell r="C4679">
            <v>43423</v>
          </cell>
          <cell r="D4679">
            <v>43423</v>
          </cell>
          <cell r="E4679" t="str">
            <v>IC944837</v>
          </cell>
          <cell r="F4679" t="str">
            <v>Георгий Воронцов</v>
          </cell>
          <cell r="G4679" t="str">
            <v>MA_WEB</v>
          </cell>
          <cell r="H4679" t="str">
            <v>ФЛ</v>
          </cell>
          <cell r="I4679" t="str">
            <v>SPMKORAB</v>
          </cell>
        </row>
        <row r="4680">
          <cell r="A4680" t="str">
            <v>Y0057079</v>
          </cell>
          <cell r="B4680">
            <v>43420</v>
          </cell>
          <cell r="C4680">
            <v>43423</v>
          </cell>
          <cell r="D4680">
            <v>43423</v>
          </cell>
          <cell r="E4680" t="str">
            <v>IC944837</v>
          </cell>
          <cell r="F4680" t="str">
            <v>Георгий Воронцов</v>
          </cell>
          <cell r="G4680" t="str">
            <v>MA_WEB</v>
          </cell>
          <cell r="H4680" t="str">
            <v>ФЛ</v>
          </cell>
          <cell r="I4680" t="str">
            <v>SPMKORAB</v>
          </cell>
        </row>
        <row r="4681">
          <cell r="A4681" t="str">
            <v>Y0057134</v>
          </cell>
          <cell r="B4681">
            <v>43420</v>
          </cell>
          <cell r="C4681">
            <v>43423</v>
          </cell>
          <cell r="D4681">
            <v>43423</v>
          </cell>
          <cell r="E4681" t="str">
            <v>IX031638</v>
          </cell>
          <cell r="F4681" t="str">
            <v>Дмитрий Сафронов</v>
          </cell>
          <cell r="G4681" t="str">
            <v>MA_WEB</v>
          </cell>
          <cell r="H4681" t="str">
            <v>ФЛ</v>
          </cell>
          <cell r="I4681" t="str">
            <v>SPMMUZHIK</v>
          </cell>
        </row>
        <row r="4682">
          <cell r="A4682" t="str">
            <v>Y0057217</v>
          </cell>
          <cell r="B4682">
            <v>43420</v>
          </cell>
          <cell r="C4682">
            <v>43423</v>
          </cell>
          <cell r="D4682">
            <v>43423</v>
          </cell>
          <cell r="E4682" t="str">
            <v>CC00001</v>
          </cell>
          <cell r="F4682" t="str">
            <v>Катерина Величко</v>
          </cell>
          <cell r="G4682" t="str">
            <v>MA_WEB</v>
          </cell>
          <cell r="H4682" t="str">
            <v>ФЛ</v>
          </cell>
          <cell r="I4682" t="str">
            <v>SPB4</v>
          </cell>
        </row>
        <row r="4683">
          <cell r="A4683" t="str">
            <v>Y0057325</v>
          </cell>
          <cell r="B4683">
            <v>43420</v>
          </cell>
          <cell r="C4683">
            <v>43423</v>
          </cell>
          <cell r="D4683">
            <v>43423</v>
          </cell>
          <cell r="E4683" t="str">
            <v>IX486539</v>
          </cell>
          <cell r="F4683" t="str">
            <v>Игорь Рыжков</v>
          </cell>
          <cell r="G4683" t="str">
            <v>MA_WEB</v>
          </cell>
          <cell r="H4683" t="str">
            <v>ФЛ</v>
          </cell>
          <cell r="I4683" t="str">
            <v>SPB4</v>
          </cell>
        </row>
        <row r="4684">
          <cell r="A4684" t="str">
            <v>Y0057365</v>
          </cell>
          <cell r="B4684">
            <v>43420</v>
          </cell>
          <cell r="C4684">
            <v>43423</v>
          </cell>
          <cell r="D4684">
            <v>43423</v>
          </cell>
          <cell r="E4684" t="str">
            <v>IX662766</v>
          </cell>
          <cell r="F4684" t="str">
            <v>Юлия кузнецова</v>
          </cell>
          <cell r="G4684" t="str">
            <v>MA_WEB</v>
          </cell>
          <cell r="H4684" t="str">
            <v>ФЛ</v>
          </cell>
          <cell r="I4684" t="str">
            <v>SPB5</v>
          </cell>
        </row>
        <row r="4685">
          <cell r="A4685" t="str">
            <v>Y0057373</v>
          </cell>
          <cell r="B4685">
            <v>43420</v>
          </cell>
          <cell r="C4685">
            <v>43423</v>
          </cell>
          <cell r="D4685">
            <v>43423</v>
          </cell>
          <cell r="E4685" t="str">
            <v>IC591167</v>
          </cell>
          <cell r="F4685" t="str">
            <v>Александр Тумашев</v>
          </cell>
          <cell r="G4685" t="str">
            <v>MA_WEB</v>
          </cell>
          <cell r="H4685" t="str">
            <v>ФЛ</v>
          </cell>
          <cell r="I4685" t="str">
            <v>SPMLADOG</v>
          </cell>
        </row>
        <row r="4686">
          <cell r="A4686" t="str">
            <v>Y0057398</v>
          </cell>
          <cell r="B4686">
            <v>43420</v>
          </cell>
          <cell r="C4686">
            <v>43423</v>
          </cell>
          <cell r="D4686">
            <v>43423</v>
          </cell>
          <cell r="E4686" t="str">
            <v>CC00001</v>
          </cell>
          <cell r="F4686" t="str">
            <v>Александр Соколов</v>
          </cell>
          <cell r="G4686" t="str">
            <v>MA_WEB</v>
          </cell>
          <cell r="H4686" t="str">
            <v>ФЛ</v>
          </cell>
          <cell r="I4686" t="str">
            <v>SPMPROS</v>
          </cell>
        </row>
        <row r="4687">
          <cell r="A4687" t="str">
            <v>Y0057435</v>
          </cell>
          <cell r="B4687">
            <v>43420</v>
          </cell>
          <cell r="C4687">
            <v>43423</v>
          </cell>
          <cell r="D4687">
            <v>43423</v>
          </cell>
          <cell r="E4687" t="str">
            <v>ID247375</v>
          </cell>
          <cell r="F4687" t="str">
            <v>Константин Любарский</v>
          </cell>
          <cell r="G4687" t="str">
            <v>MA_WEB</v>
          </cell>
          <cell r="H4687" t="str">
            <v>ФЛ</v>
          </cell>
          <cell r="I4687" t="str">
            <v>SPB3</v>
          </cell>
        </row>
        <row r="4688">
          <cell r="A4688" t="str">
            <v>Y0057442</v>
          </cell>
          <cell r="B4688">
            <v>43420</v>
          </cell>
          <cell r="C4688">
            <v>43423</v>
          </cell>
          <cell r="D4688">
            <v>43423</v>
          </cell>
          <cell r="E4688" t="str">
            <v>IX897124</v>
          </cell>
          <cell r="F4688" t="str">
            <v>Сергей Рогочий</v>
          </cell>
          <cell r="G4688" t="str">
            <v>MA_WEB</v>
          </cell>
          <cell r="H4688" t="str">
            <v>ФЛ</v>
          </cell>
          <cell r="I4688" t="str">
            <v>SPMVETER2</v>
          </cell>
        </row>
        <row r="4689">
          <cell r="A4689" t="str">
            <v>Y0057449</v>
          </cell>
          <cell r="B4689">
            <v>43420</v>
          </cell>
          <cell r="C4689">
            <v>43423</v>
          </cell>
          <cell r="D4689">
            <v>43423</v>
          </cell>
          <cell r="E4689" t="str">
            <v>I0318601</v>
          </cell>
          <cell r="F4689" t="str">
            <v>Николай Рогов</v>
          </cell>
          <cell r="G4689" t="str">
            <v>MA_WEB</v>
          </cell>
          <cell r="H4689" t="str">
            <v>ФЛ</v>
          </cell>
          <cell r="I4689" t="str">
            <v>SPMPSKOV</v>
          </cell>
        </row>
        <row r="4690">
          <cell r="A4690" t="str">
            <v>Y0057495</v>
          </cell>
          <cell r="B4690">
            <v>43420</v>
          </cell>
          <cell r="C4690">
            <v>43423</v>
          </cell>
          <cell r="D4690">
            <v>43423</v>
          </cell>
          <cell r="E4690" t="str">
            <v>IX830999</v>
          </cell>
          <cell r="F4690" t="str">
            <v>Филипп Гузеев</v>
          </cell>
          <cell r="G4690" t="str">
            <v>MA_WEB</v>
          </cell>
          <cell r="H4690" t="str">
            <v>ФЛ</v>
          </cell>
          <cell r="I4690" t="str">
            <v>SPMKORAB</v>
          </cell>
        </row>
        <row r="4691">
          <cell r="A4691" t="str">
            <v>Y0057521</v>
          </cell>
          <cell r="B4691">
            <v>43420</v>
          </cell>
          <cell r="C4691">
            <v>43423</v>
          </cell>
          <cell r="D4691">
            <v>43423</v>
          </cell>
          <cell r="E4691" t="str">
            <v>IX270354</v>
          </cell>
          <cell r="F4691" t="str">
            <v>Евгений Данилов</v>
          </cell>
          <cell r="G4691" t="str">
            <v>MA_WEB</v>
          </cell>
          <cell r="H4691" t="str">
            <v>ФЛ</v>
          </cell>
          <cell r="I4691" t="str">
            <v>SPMBUDAP2</v>
          </cell>
        </row>
        <row r="4692">
          <cell r="A4692" t="str">
            <v>Y0057895</v>
          </cell>
          <cell r="B4692">
            <v>43420</v>
          </cell>
          <cell r="C4692">
            <v>43423</v>
          </cell>
          <cell r="D4692">
            <v>43423</v>
          </cell>
          <cell r="E4692" t="str">
            <v>ID010962</v>
          </cell>
          <cell r="F4692" t="str">
            <v>Алексей Михайлов</v>
          </cell>
          <cell r="G4692" t="str">
            <v>MA_WEB</v>
          </cell>
          <cell r="H4692" t="str">
            <v>ФЛ</v>
          </cell>
          <cell r="I4692" t="str">
            <v>SPMKARAVAV</v>
          </cell>
        </row>
        <row r="4693">
          <cell r="A4693" t="str">
            <v>Y0058144</v>
          </cell>
          <cell r="B4693">
            <v>43420</v>
          </cell>
          <cell r="C4693">
            <v>43423</v>
          </cell>
          <cell r="D4693">
            <v>43423</v>
          </cell>
          <cell r="E4693" t="str">
            <v>CC00001</v>
          </cell>
          <cell r="F4693" t="str">
            <v>Ян Кейс</v>
          </cell>
          <cell r="G4693" t="str">
            <v>MA_WEB</v>
          </cell>
          <cell r="H4693" t="str">
            <v>ФЛ</v>
          </cell>
          <cell r="I4693" t="str">
            <v>SPMPROS</v>
          </cell>
        </row>
        <row r="4694">
          <cell r="A4694" t="str">
            <v>Y0058334</v>
          </cell>
          <cell r="B4694">
            <v>43420</v>
          </cell>
          <cell r="C4694">
            <v>43423</v>
          </cell>
          <cell r="D4694">
            <v>43423</v>
          </cell>
          <cell r="E4694" t="str">
            <v>CC00001</v>
          </cell>
          <cell r="F4694" t="str">
            <v>Виктор Приходько</v>
          </cell>
          <cell r="G4694" t="str">
            <v>MA_WEB</v>
          </cell>
          <cell r="H4694" t="str">
            <v>ФЛ</v>
          </cell>
          <cell r="I4694" t="str">
            <v>SPB4</v>
          </cell>
        </row>
        <row r="4695">
          <cell r="A4695" t="str">
            <v>Y0058496</v>
          </cell>
          <cell r="B4695">
            <v>43420</v>
          </cell>
          <cell r="C4695">
            <v>43423</v>
          </cell>
          <cell r="D4695">
            <v>43423</v>
          </cell>
          <cell r="E4695" t="str">
            <v>IE574643</v>
          </cell>
          <cell r="F4695" t="str">
            <v>Андрей Медведев</v>
          </cell>
          <cell r="G4695" t="str">
            <v>MA_WEB</v>
          </cell>
          <cell r="H4695" t="str">
            <v>ФЛ</v>
          </cell>
          <cell r="I4695" t="str">
            <v>SPMGRAZHD</v>
          </cell>
        </row>
        <row r="4696">
          <cell r="A4696" t="str">
            <v>Y0060358</v>
          </cell>
          <cell r="B4696">
            <v>43420</v>
          </cell>
          <cell r="C4696">
            <v>43423</v>
          </cell>
          <cell r="D4696">
            <v>43423</v>
          </cell>
          <cell r="E4696" t="str">
            <v>ID176856</v>
          </cell>
          <cell r="F4696" t="str">
            <v>Михаил Ершов</v>
          </cell>
          <cell r="G4696" t="str">
            <v>MA_WEB</v>
          </cell>
          <cell r="H4696" t="str">
            <v>ФЛ</v>
          </cell>
          <cell r="I4696" t="str">
            <v>SPMGATCHIN</v>
          </cell>
        </row>
        <row r="4697">
          <cell r="A4697" t="str">
            <v>Y0060427</v>
          </cell>
          <cell r="B4697">
            <v>43420</v>
          </cell>
          <cell r="C4697">
            <v>43423</v>
          </cell>
          <cell r="D4697">
            <v>43423</v>
          </cell>
          <cell r="E4697" t="str">
            <v>I0410965</v>
          </cell>
          <cell r="F4697" t="str">
            <v>Иван Костицын</v>
          </cell>
          <cell r="G4697" t="str">
            <v>MA_WEB</v>
          </cell>
          <cell r="H4697" t="str">
            <v>ФЛ</v>
          </cell>
          <cell r="I4697" t="str">
            <v>SPB3</v>
          </cell>
        </row>
        <row r="4698">
          <cell r="A4698" t="str">
            <v>Y0060586</v>
          </cell>
          <cell r="B4698">
            <v>43420</v>
          </cell>
          <cell r="C4698">
            <v>43423</v>
          </cell>
          <cell r="D4698">
            <v>43423</v>
          </cell>
          <cell r="E4698" t="str">
            <v>ID676988</v>
          </cell>
          <cell r="F4698" t="str">
            <v>Алексей Бородин</v>
          </cell>
          <cell r="G4698" t="str">
            <v>MA_WEB</v>
          </cell>
          <cell r="H4698" t="str">
            <v>ФЛ</v>
          </cell>
          <cell r="I4698" t="str">
            <v>SPB4</v>
          </cell>
        </row>
        <row r="4699">
          <cell r="A4699" t="str">
            <v>Y0060671</v>
          </cell>
          <cell r="B4699">
            <v>43420</v>
          </cell>
          <cell r="C4699">
            <v>43423</v>
          </cell>
          <cell r="D4699">
            <v>43423</v>
          </cell>
          <cell r="E4699" t="str">
            <v>IC398629</v>
          </cell>
          <cell r="F4699" t="str">
            <v>Александр Михайлов</v>
          </cell>
          <cell r="G4699" t="str">
            <v>MA_WEB</v>
          </cell>
          <cell r="H4699" t="str">
            <v>ФЛ</v>
          </cell>
          <cell r="I4699" t="str">
            <v>SPMGRAZHD</v>
          </cell>
        </row>
        <row r="4700">
          <cell r="A4700" t="str">
            <v>Y0061083</v>
          </cell>
          <cell r="B4700">
            <v>43420</v>
          </cell>
          <cell r="C4700">
            <v>43423</v>
          </cell>
          <cell r="D4700">
            <v>43423</v>
          </cell>
          <cell r="E4700" t="str">
            <v>IC370450</v>
          </cell>
          <cell r="F4700" t="str">
            <v>Алексей Букин</v>
          </cell>
          <cell r="G4700" t="str">
            <v>MA_WEB</v>
          </cell>
          <cell r="H4700" t="str">
            <v>ФЛ</v>
          </cell>
          <cell r="I4700" t="str">
            <v>SPMLIGOV</v>
          </cell>
        </row>
        <row r="4701">
          <cell r="A4701" t="str">
            <v>Y0061396</v>
          </cell>
          <cell r="B4701">
            <v>43420</v>
          </cell>
          <cell r="C4701">
            <v>43423</v>
          </cell>
          <cell r="D4701">
            <v>43423</v>
          </cell>
          <cell r="E4701" t="str">
            <v>IX730950</v>
          </cell>
          <cell r="F4701" t="str">
            <v>Dmitriy Shevcov</v>
          </cell>
          <cell r="G4701" t="str">
            <v>MA_WEB</v>
          </cell>
          <cell r="H4701" t="str">
            <v>ФЛ</v>
          </cell>
          <cell r="I4701" t="str">
            <v>SPMPSKOV</v>
          </cell>
        </row>
        <row r="4702">
          <cell r="A4702" t="str">
            <v>Y0061731</v>
          </cell>
          <cell r="B4702">
            <v>43420</v>
          </cell>
          <cell r="C4702">
            <v>43423</v>
          </cell>
          <cell r="D4702">
            <v>43423</v>
          </cell>
          <cell r="E4702" t="str">
            <v>ID211118</v>
          </cell>
          <cell r="F4702" t="str">
            <v>Андрей Касенок</v>
          </cell>
          <cell r="G4702" t="str">
            <v>MA_WEB</v>
          </cell>
          <cell r="H4702" t="str">
            <v>ФЛ</v>
          </cell>
          <cell r="I4702" t="str">
            <v>SPB3</v>
          </cell>
        </row>
        <row r="4703">
          <cell r="A4703" t="str">
            <v>Y0061787</v>
          </cell>
          <cell r="B4703">
            <v>43420</v>
          </cell>
          <cell r="C4703">
            <v>43423</v>
          </cell>
          <cell r="D4703">
            <v>43423</v>
          </cell>
          <cell r="E4703" t="str">
            <v>IC603539</v>
          </cell>
          <cell r="F4703" t="str">
            <v>Евгений Иванов</v>
          </cell>
          <cell r="G4703" t="str">
            <v>MA_WEB</v>
          </cell>
          <cell r="H4703" t="str">
            <v>ФЛ</v>
          </cell>
          <cell r="I4703" t="str">
            <v>SPMPUSH</v>
          </cell>
        </row>
        <row r="4704">
          <cell r="A4704" t="str">
            <v>Y0061903</v>
          </cell>
          <cell r="B4704">
            <v>43420</v>
          </cell>
          <cell r="C4704">
            <v>43423</v>
          </cell>
          <cell r="D4704">
            <v>43423</v>
          </cell>
          <cell r="E4704" t="str">
            <v>CC00001</v>
          </cell>
          <cell r="F4704" t="str">
            <v>Сергей Малышев</v>
          </cell>
          <cell r="G4704" t="str">
            <v>MA_WEB</v>
          </cell>
          <cell r="H4704" t="str">
            <v>ФЛ</v>
          </cell>
          <cell r="I4704" t="str">
            <v>SPMPSKOV</v>
          </cell>
        </row>
        <row r="4705">
          <cell r="A4705" t="str">
            <v>Y0062015</v>
          </cell>
          <cell r="B4705">
            <v>43420</v>
          </cell>
          <cell r="C4705">
            <v>43423</v>
          </cell>
          <cell r="D4705">
            <v>43423</v>
          </cell>
          <cell r="E4705" t="str">
            <v>IC417712</v>
          </cell>
          <cell r="F4705" t="str">
            <v>Кирилл Кузнецов</v>
          </cell>
          <cell r="G4705" t="str">
            <v>MA_WEB</v>
          </cell>
          <cell r="H4705" t="str">
            <v>ФЛ</v>
          </cell>
          <cell r="I4705" t="str">
            <v>SPMGRAZHD</v>
          </cell>
        </row>
        <row r="4706">
          <cell r="A4706" t="str">
            <v>Y0062283</v>
          </cell>
          <cell r="B4706">
            <v>43420</v>
          </cell>
          <cell r="C4706">
            <v>43423</v>
          </cell>
          <cell r="D4706">
            <v>43423</v>
          </cell>
          <cell r="E4706" t="str">
            <v>I0155570</v>
          </cell>
          <cell r="F4706" t="str">
            <v>Дмитрий Король</v>
          </cell>
          <cell r="G4706" t="str">
            <v>MA_WEB</v>
          </cell>
          <cell r="H4706" t="str">
            <v>ФЛ</v>
          </cell>
          <cell r="I4706" t="str">
            <v>SPMVNOVG2</v>
          </cell>
        </row>
        <row r="4707">
          <cell r="A4707" t="str">
            <v>Y0062336</v>
          </cell>
          <cell r="B4707">
            <v>43420</v>
          </cell>
          <cell r="C4707">
            <v>43423</v>
          </cell>
          <cell r="D4707">
            <v>43423</v>
          </cell>
          <cell r="E4707" t="str">
            <v>IC849421</v>
          </cell>
          <cell r="F4707" t="str">
            <v>Александр Сергеевич</v>
          </cell>
          <cell r="G4707" t="str">
            <v>MA_WEB</v>
          </cell>
          <cell r="H4707" t="str">
            <v>ФЛ</v>
          </cell>
          <cell r="I4707" t="str">
            <v>SPB3</v>
          </cell>
        </row>
        <row r="4708">
          <cell r="A4708" t="str">
            <v>Y0062512</v>
          </cell>
          <cell r="B4708">
            <v>43420</v>
          </cell>
          <cell r="C4708">
            <v>43423</v>
          </cell>
          <cell r="D4708">
            <v>43423</v>
          </cell>
          <cell r="E4708" t="str">
            <v>IX949457</v>
          </cell>
          <cell r="F4708" t="str">
            <v>Пётр Калинин</v>
          </cell>
          <cell r="G4708" t="str">
            <v>MA_WEB</v>
          </cell>
          <cell r="H4708" t="str">
            <v>ФЛ</v>
          </cell>
          <cell r="I4708" t="str">
            <v>SPB5</v>
          </cell>
        </row>
        <row r="4709">
          <cell r="A4709" t="str">
            <v>Y0062515</v>
          </cell>
          <cell r="B4709">
            <v>43420</v>
          </cell>
          <cell r="C4709">
            <v>43423</v>
          </cell>
          <cell r="D4709">
            <v>43423</v>
          </cell>
          <cell r="E4709" t="str">
            <v>CC00001</v>
          </cell>
          <cell r="F4709" t="str">
            <v>Константин Берлинец</v>
          </cell>
          <cell r="G4709" t="str">
            <v>MA_WEB</v>
          </cell>
          <cell r="H4709" t="str">
            <v>ФЛ</v>
          </cell>
          <cell r="I4709" t="str">
            <v>SPMPARNAS</v>
          </cell>
        </row>
        <row r="4710">
          <cell r="A4710" t="str">
            <v>Y0062544</v>
          </cell>
          <cell r="B4710">
            <v>43420</v>
          </cell>
          <cell r="C4710">
            <v>43423</v>
          </cell>
          <cell r="D4710">
            <v>43423</v>
          </cell>
          <cell r="E4710" t="str">
            <v>IC231506</v>
          </cell>
          <cell r="F4710" t="str">
            <v>Рахин Никита</v>
          </cell>
          <cell r="G4710" t="str">
            <v>MA_WEB</v>
          </cell>
          <cell r="H4710" t="str">
            <v>ФЛ</v>
          </cell>
          <cell r="I4710" t="str">
            <v>SPB3</v>
          </cell>
        </row>
        <row r="4711">
          <cell r="A4711" t="str">
            <v>Y0062599</v>
          </cell>
          <cell r="B4711">
            <v>43420</v>
          </cell>
          <cell r="C4711">
            <v>43423</v>
          </cell>
          <cell r="D4711">
            <v>43423</v>
          </cell>
          <cell r="E4711" t="str">
            <v>ID028601</v>
          </cell>
          <cell r="F4711" t="str">
            <v>Алексей Ковтунович</v>
          </cell>
          <cell r="G4711" t="str">
            <v>MA_WEB</v>
          </cell>
          <cell r="H4711" t="str">
            <v>ФЛ</v>
          </cell>
          <cell r="I4711" t="str">
            <v>SPMGRAZHD</v>
          </cell>
        </row>
        <row r="4712">
          <cell r="A4712" t="str">
            <v>Y0062658</v>
          </cell>
          <cell r="B4712">
            <v>43420</v>
          </cell>
          <cell r="C4712">
            <v>43423</v>
          </cell>
          <cell r="D4712">
            <v>43423</v>
          </cell>
          <cell r="E4712" t="str">
            <v>I0136637</v>
          </cell>
          <cell r="F4712" t="str">
            <v>Дмитрий Григорьев</v>
          </cell>
          <cell r="G4712" t="str">
            <v>MA_WEB</v>
          </cell>
          <cell r="H4712" t="str">
            <v>ФЛ</v>
          </cell>
          <cell r="I4712" t="str">
            <v>SPMVNOVG</v>
          </cell>
        </row>
        <row r="4713">
          <cell r="A4713" t="str">
            <v>Y0062677</v>
          </cell>
          <cell r="B4713">
            <v>43420</v>
          </cell>
          <cell r="C4713">
            <v>43423</v>
          </cell>
          <cell r="D4713">
            <v>43423</v>
          </cell>
          <cell r="E4713" t="str">
            <v>CC00001</v>
          </cell>
          <cell r="F4713" t="str">
            <v>Артур Галоян</v>
          </cell>
          <cell r="G4713" t="str">
            <v>MA_WEB</v>
          </cell>
          <cell r="H4713" t="str">
            <v>ФЛ</v>
          </cell>
          <cell r="I4713" t="str">
            <v>SPMPROS</v>
          </cell>
        </row>
        <row r="4714">
          <cell r="A4714" t="str">
            <v>Y0062691</v>
          </cell>
          <cell r="B4714">
            <v>43420</v>
          </cell>
          <cell r="C4714">
            <v>43423</v>
          </cell>
          <cell r="D4714">
            <v>43423</v>
          </cell>
          <cell r="E4714" t="str">
            <v>I0324716</v>
          </cell>
          <cell r="F4714" t="str">
            <v>Наталия Ливсон</v>
          </cell>
          <cell r="G4714" t="str">
            <v>MA_WEB</v>
          </cell>
          <cell r="H4714" t="str">
            <v>ФЛ</v>
          </cell>
          <cell r="I4714" t="str">
            <v>SPMMUZHIK</v>
          </cell>
        </row>
        <row r="4715">
          <cell r="A4715" t="str">
            <v>Y0062695</v>
          </cell>
          <cell r="B4715">
            <v>43420</v>
          </cell>
          <cell r="C4715">
            <v>43423</v>
          </cell>
          <cell r="D4715">
            <v>43423</v>
          </cell>
          <cell r="E4715" t="str">
            <v>CC00001</v>
          </cell>
          <cell r="F4715" t="str">
            <v>Наталья Зарубина</v>
          </cell>
          <cell r="G4715" t="str">
            <v>MA_WEB</v>
          </cell>
          <cell r="H4715" t="str">
            <v>ФЛ</v>
          </cell>
          <cell r="I4715" t="str">
            <v>SPB5</v>
          </cell>
        </row>
        <row r="4716">
          <cell r="A4716" t="str">
            <v>Y0062819</v>
          </cell>
          <cell r="B4716">
            <v>43420</v>
          </cell>
          <cell r="C4716">
            <v>43423</v>
          </cell>
          <cell r="D4716">
            <v>43423</v>
          </cell>
          <cell r="E4716" t="str">
            <v>I0282399</v>
          </cell>
          <cell r="F4716" t="str">
            <v>Сергей Цветков</v>
          </cell>
          <cell r="G4716" t="str">
            <v>MA_WEB</v>
          </cell>
          <cell r="H4716" t="str">
            <v>ФЛ</v>
          </cell>
          <cell r="I4716" t="str">
            <v>SPMKOTINA</v>
          </cell>
        </row>
        <row r="4717">
          <cell r="A4717" t="str">
            <v>Y0062859</v>
          </cell>
          <cell r="B4717">
            <v>43420</v>
          </cell>
          <cell r="C4717">
            <v>43423</v>
          </cell>
          <cell r="D4717">
            <v>43423</v>
          </cell>
          <cell r="E4717" t="str">
            <v>ID717703</v>
          </cell>
          <cell r="F4717" t="str">
            <v>ANTON TIMOFEEV</v>
          </cell>
          <cell r="G4717" t="str">
            <v>MA_WEB</v>
          </cell>
          <cell r="H4717" t="str">
            <v>ФЛ</v>
          </cell>
          <cell r="I4717" t="str">
            <v>SPMGATCHIN</v>
          </cell>
        </row>
        <row r="4718">
          <cell r="A4718" t="str">
            <v>Y0063175</v>
          </cell>
          <cell r="B4718">
            <v>43420</v>
          </cell>
          <cell r="C4718">
            <v>43423</v>
          </cell>
          <cell r="D4718">
            <v>43423</v>
          </cell>
          <cell r="E4718" t="str">
            <v>ID557144</v>
          </cell>
          <cell r="F4718" t="str">
            <v>Станислав Гилев</v>
          </cell>
          <cell r="G4718" t="str">
            <v>MA_WEB</v>
          </cell>
          <cell r="H4718" t="str">
            <v>ФЛ</v>
          </cell>
          <cell r="I4718" t="str">
            <v>SPB3</v>
          </cell>
        </row>
        <row r="4719">
          <cell r="A4719" t="str">
            <v>Y0063202</v>
          </cell>
          <cell r="B4719">
            <v>43420</v>
          </cell>
          <cell r="C4719">
            <v>43423</v>
          </cell>
          <cell r="D4719">
            <v>43423</v>
          </cell>
          <cell r="E4719" t="str">
            <v>ID866751</v>
          </cell>
          <cell r="F4719" t="str">
            <v>Оксана Русакова</v>
          </cell>
          <cell r="G4719" t="str">
            <v>MA_WEB</v>
          </cell>
          <cell r="H4719" t="str">
            <v>ФЛ</v>
          </cell>
          <cell r="I4719" t="str">
            <v>SPB3</v>
          </cell>
        </row>
        <row r="4720">
          <cell r="A4720" t="str">
            <v>Y0063302</v>
          </cell>
          <cell r="B4720">
            <v>43420</v>
          </cell>
          <cell r="C4720">
            <v>43423</v>
          </cell>
          <cell r="D4720">
            <v>43423</v>
          </cell>
          <cell r="E4720" t="str">
            <v>IC727715</v>
          </cell>
          <cell r="F4720" t="str">
            <v>Алексей Федоров</v>
          </cell>
          <cell r="G4720" t="str">
            <v>MA_WEB</v>
          </cell>
          <cell r="H4720" t="str">
            <v>ФЛ</v>
          </cell>
          <cell r="I4720" t="str">
            <v>SPMVNOVG3</v>
          </cell>
        </row>
        <row r="4721">
          <cell r="A4721" t="str">
            <v>Y0063348</v>
          </cell>
          <cell r="B4721">
            <v>43420</v>
          </cell>
          <cell r="C4721">
            <v>43423</v>
          </cell>
          <cell r="D4721">
            <v>43423</v>
          </cell>
          <cell r="E4721" t="str">
            <v>IC103125</v>
          </cell>
          <cell r="F4721" t="str">
            <v>Сухарев Юрий</v>
          </cell>
          <cell r="G4721" t="str">
            <v>MA_WEB</v>
          </cell>
          <cell r="H4721" t="str">
            <v>ФЛ</v>
          </cell>
          <cell r="I4721" t="str">
            <v>SPMLADOG</v>
          </cell>
        </row>
        <row r="4722">
          <cell r="A4722" t="str">
            <v>Y0063382</v>
          </cell>
          <cell r="B4722">
            <v>43420</v>
          </cell>
          <cell r="C4722">
            <v>43423</v>
          </cell>
          <cell r="D4722">
            <v>43423</v>
          </cell>
          <cell r="E4722" t="str">
            <v>CC00001</v>
          </cell>
          <cell r="F4722" t="str">
            <v>Леонид Карасик</v>
          </cell>
          <cell r="G4722" t="str">
            <v>MA_WEB</v>
          </cell>
          <cell r="H4722" t="str">
            <v>ФЛ</v>
          </cell>
          <cell r="I4722" t="str">
            <v>SPB3</v>
          </cell>
        </row>
        <row r="4723">
          <cell r="A4723" t="str">
            <v>Y0063737</v>
          </cell>
          <cell r="B4723">
            <v>43420</v>
          </cell>
          <cell r="C4723">
            <v>43423</v>
          </cell>
          <cell r="D4723">
            <v>43423</v>
          </cell>
          <cell r="E4723" t="str">
            <v>IC790845</v>
          </cell>
          <cell r="F4723" t="str">
            <v>Александр Касперович</v>
          </cell>
          <cell r="G4723" t="str">
            <v>MA_WEB</v>
          </cell>
          <cell r="H4723" t="str">
            <v>ФЛ</v>
          </cell>
          <cell r="I4723" t="str">
            <v>SPB4</v>
          </cell>
        </row>
        <row r="4724">
          <cell r="A4724" t="str">
            <v>Y0063763</v>
          </cell>
          <cell r="B4724">
            <v>43420</v>
          </cell>
          <cell r="C4724">
            <v>43423</v>
          </cell>
          <cell r="D4724">
            <v>43423</v>
          </cell>
          <cell r="E4724" t="str">
            <v>CC00001</v>
          </cell>
          <cell r="F4724" t="str">
            <v>Татьяна Балдаева</v>
          </cell>
          <cell r="G4724" t="str">
            <v>MA_WEB</v>
          </cell>
          <cell r="H4724" t="str">
            <v>ФЛ</v>
          </cell>
          <cell r="I4724" t="str">
            <v>SPB4</v>
          </cell>
        </row>
        <row r="4725">
          <cell r="A4725" t="str">
            <v>Y0063854</v>
          </cell>
          <cell r="B4725">
            <v>43420</v>
          </cell>
          <cell r="C4725">
            <v>43423</v>
          </cell>
          <cell r="D4725">
            <v>43423</v>
          </cell>
          <cell r="E4725" t="str">
            <v>CC00001</v>
          </cell>
          <cell r="F4725" t="str">
            <v>Маргарита Мишур</v>
          </cell>
          <cell r="G4725" t="str">
            <v>MA_WEB</v>
          </cell>
          <cell r="H4725" t="str">
            <v>ФЛ</v>
          </cell>
          <cell r="I4725" t="str">
            <v>SPMLADOG</v>
          </cell>
        </row>
        <row r="4726">
          <cell r="A4726" t="str">
            <v>Y0064141</v>
          </cell>
          <cell r="B4726">
            <v>43420</v>
          </cell>
          <cell r="C4726">
            <v>43423</v>
          </cell>
          <cell r="D4726">
            <v>43423</v>
          </cell>
          <cell r="E4726" t="str">
            <v>CC00001</v>
          </cell>
          <cell r="F4726" t="str">
            <v>Станислав Тере</v>
          </cell>
          <cell r="G4726" t="str">
            <v>MA_WEB</v>
          </cell>
          <cell r="H4726" t="str">
            <v>ФЛ</v>
          </cell>
          <cell r="I4726" t="str">
            <v>SPB4</v>
          </cell>
        </row>
        <row r="4727">
          <cell r="A4727" t="str">
            <v>Y0064330</v>
          </cell>
          <cell r="B4727">
            <v>43420</v>
          </cell>
          <cell r="C4727">
            <v>43423</v>
          </cell>
          <cell r="D4727">
            <v>43423</v>
          </cell>
          <cell r="E4727" t="str">
            <v>CC00001</v>
          </cell>
          <cell r="F4727" t="str">
            <v>Виталий Никонов</v>
          </cell>
          <cell r="G4727" t="str">
            <v>MA_WEB</v>
          </cell>
          <cell r="H4727" t="str">
            <v>ФЛ</v>
          </cell>
          <cell r="I4727" t="str">
            <v>SPB3</v>
          </cell>
        </row>
        <row r="4728">
          <cell r="A4728" t="str">
            <v>Y0064850</v>
          </cell>
          <cell r="B4728">
            <v>43420</v>
          </cell>
          <cell r="C4728">
            <v>43423</v>
          </cell>
          <cell r="D4728">
            <v>43423</v>
          </cell>
          <cell r="E4728" t="str">
            <v>ID876825</v>
          </cell>
          <cell r="F4728" t="str">
            <v>Светлана Галкина</v>
          </cell>
          <cell r="G4728" t="str">
            <v>MA_WEB</v>
          </cell>
          <cell r="H4728" t="str">
            <v>ФЛ</v>
          </cell>
          <cell r="I4728" t="str">
            <v>SPMKOTINA</v>
          </cell>
        </row>
        <row r="4729">
          <cell r="A4729" t="str">
            <v>Y0064857</v>
          </cell>
          <cell r="B4729">
            <v>43420</v>
          </cell>
          <cell r="C4729">
            <v>43423</v>
          </cell>
          <cell r="D4729">
            <v>43423</v>
          </cell>
          <cell r="E4729" t="str">
            <v>CC00001</v>
          </cell>
          <cell r="F4729" t="str">
            <v>Светлана Яковенко</v>
          </cell>
          <cell r="G4729" t="str">
            <v>MA_WEB</v>
          </cell>
          <cell r="H4729" t="str">
            <v>ФЛ</v>
          </cell>
          <cell r="I4729" t="str">
            <v>SPMPROS</v>
          </cell>
        </row>
        <row r="4730">
          <cell r="A4730" t="str">
            <v>Y0064889</v>
          </cell>
          <cell r="B4730">
            <v>43420</v>
          </cell>
          <cell r="C4730">
            <v>43423</v>
          </cell>
          <cell r="D4730">
            <v>43423</v>
          </cell>
          <cell r="E4730" t="str">
            <v>ID479065</v>
          </cell>
          <cell r="F4730" t="str">
            <v>Maks Re</v>
          </cell>
          <cell r="G4730" t="str">
            <v>MA_WEB</v>
          </cell>
          <cell r="H4730" t="str">
            <v>ФЛ</v>
          </cell>
          <cell r="I4730" t="str">
            <v>SPMLINE6</v>
          </cell>
        </row>
        <row r="4731">
          <cell r="A4731" t="str">
            <v>Y0064907</v>
          </cell>
          <cell r="B4731">
            <v>43420</v>
          </cell>
          <cell r="C4731">
            <v>43423</v>
          </cell>
          <cell r="D4731">
            <v>43423</v>
          </cell>
          <cell r="E4731" t="str">
            <v>CC00001</v>
          </cell>
          <cell r="F4731" t="str">
            <v>Михаил Вакуненков</v>
          </cell>
          <cell r="G4731" t="str">
            <v>MA_WEB</v>
          </cell>
          <cell r="H4731" t="str">
            <v>ФЛ</v>
          </cell>
          <cell r="I4731" t="str">
            <v>SPB3</v>
          </cell>
        </row>
        <row r="4732">
          <cell r="A4732" t="str">
            <v>Y0064944</v>
          </cell>
          <cell r="B4732">
            <v>43420</v>
          </cell>
          <cell r="C4732">
            <v>43423</v>
          </cell>
          <cell r="D4732">
            <v>43423</v>
          </cell>
          <cell r="E4732" t="str">
            <v>IC562890</v>
          </cell>
          <cell r="F4732" t="str">
            <v>Екатерина Никифорова</v>
          </cell>
          <cell r="G4732" t="str">
            <v>MA_WEB</v>
          </cell>
          <cell r="H4732" t="str">
            <v>ФЛ</v>
          </cell>
          <cell r="I4732" t="str">
            <v>SPB3</v>
          </cell>
        </row>
        <row r="4733">
          <cell r="A4733" t="str">
            <v>Y0065006</v>
          </cell>
          <cell r="B4733">
            <v>43420</v>
          </cell>
          <cell r="C4733">
            <v>43423</v>
          </cell>
          <cell r="D4733">
            <v>43423</v>
          </cell>
          <cell r="E4733" t="str">
            <v>IC832958</v>
          </cell>
          <cell r="F4733" t="str">
            <v>Николай Ту</v>
          </cell>
          <cell r="G4733" t="str">
            <v>MA_WEB</v>
          </cell>
          <cell r="H4733" t="str">
            <v>ФЛ</v>
          </cell>
          <cell r="I4733" t="str">
            <v>SPMIZMAL</v>
          </cell>
        </row>
        <row r="4734">
          <cell r="A4734" t="str">
            <v>Y0065310</v>
          </cell>
          <cell r="B4734">
            <v>43420</v>
          </cell>
          <cell r="C4734">
            <v>43423</v>
          </cell>
          <cell r="D4734">
            <v>43423</v>
          </cell>
          <cell r="E4734" t="str">
            <v>IX268372</v>
          </cell>
          <cell r="F4734" t="str">
            <v>Вадим Зеленов</v>
          </cell>
          <cell r="G4734" t="str">
            <v>MA_WEB</v>
          </cell>
          <cell r="H4734" t="str">
            <v>ФЛ</v>
          </cell>
          <cell r="I4734" t="str">
            <v>SPB4</v>
          </cell>
        </row>
        <row r="4735">
          <cell r="A4735" t="str">
            <v>Y0065314</v>
          </cell>
          <cell r="B4735">
            <v>43420</v>
          </cell>
          <cell r="C4735">
            <v>43423</v>
          </cell>
          <cell r="D4735">
            <v>43423</v>
          </cell>
          <cell r="E4735" t="str">
            <v>IC472279</v>
          </cell>
          <cell r="F4735" t="str">
            <v>Сергей Соколов</v>
          </cell>
          <cell r="G4735" t="str">
            <v>MA_WEB</v>
          </cell>
          <cell r="H4735" t="str">
            <v>ФЛ</v>
          </cell>
          <cell r="I4735" t="str">
            <v>SPB4</v>
          </cell>
        </row>
        <row r="4736">
          <cell r="A4736" t="str">
            <v>Y0065464</v>
          </cell>
          <cell r="B4736">
            <v>43420</v>
          </cell>
          <cell r="C4736">
            <v>43423</v>
          </cell>
          <cell r="D4736">
            <v>43423</v>
          </cell>
          <cell r="E4736" t="str">
            <v>ID969027</v>
          </cell>
          <cell r="F4736" t="str">
            <v>Владимир Вовк</v>
          </cell>
          <cell r="G4736" t="str">
            <v>MA_WEB</v>
          </cell>
          <cell r="H4736" t="str">
            <v>ФЛ</v>
          </cell>
          <cell r="I4736" t="str">
            <v>SPMPUSH</v>
          </cell>
        </row>
        <row r="4737">
          <cell r="A4737" t="str">
            <v>Y0065475</v>
          </cell>
          <cell r="B4737">
            <v>43420</v>
          </cell>
          <cell r="C4737">
            <v>43423</v>
          </cell>
          <cell r="D4737">
            <v>43423</v>
          </cell>
          <cell r="E4737" t="str">
            <v>IE134372</v>
          </cell>
          <cell r="F4737" t="str">
            <v>Grigory Lo</v>
          </cell>
          <cell r="G4737" t="str">
            <v>MA_WEB</v>
          </cell>
          <cell r="H4737" t="str">
            <v>ФЛ</v>
          </cell>
          <cell r="I4737" t="str">
            <v>SPMPROS</v>
          </cell>
        </row>
        <row r="4738">
          <cell r="A4738" t="str">
            <v>Y0065584</v>
          </cell>
          <cell r="B4738">
            <v>43420</v>
          </cell>
          <cell r="C4738">
            <v>43423</v>
          </cell>
          <cell r="D4738">
            <v>43423</v>
          </cell>
          <cell r="E4738" t="str">
            <v>IX701470</v>
          </cell>
          <cell r="F4738" t="str">
            <v>Роман Сластенин</v>
          </cell>
          <cell r="G4738" t="str">
            <v>MA_WEB</v>
          </cell>
          <cell r="H4738" t="str">
            <v>ФЛ</v>
          </cell>
          <cell r="I4738" t="str">
            <v>SPMPIONER</v>
          </cell>
        </row>
        <row r="4739">
          <cell r="A4739" t="str">
            <v>Y0065703</v>
          </cell>
          <cell r="B4739">
            <v>43420</v>
          </cell>
          <cell r="C4739">
            <v>43423</v>
          </cell>
          <cell r="D4739">
            <v>43423</v>
          </cell>
          <cell r="E4739" t="str">
            <v>ID244015</v>
          </cell>
          <cell r="F4739" t="str">
            <v>Роман Ченский</v>
          </cell>
          <cell r="G4739" t="str">
            <v>MA_WEB</v>
          </cell>
          <cell r="H4739" t="str">
            <v>ФЛ</v>
          </cell>
          <cell r="I4739" t="str">
            <v>SPMKOLPINO</v>
          </cell>
        </row>
        <row r="4740">
          <cell r="A4740" t="str">
            <v>Y0065855</v>
          </cell>
          <cell r="B4740">
            <v>43420</v>
          </cell>
          <cell r="C4740">
            <v>43423</v>
          </cell>
          <cell r="D4740">
            <v>43423</v>
          </cell>
          <cell r="E4740" t="str">
            <v>IX878497</v>
          </cell>
          <cell r="F4740" t="str">
            <v>Роман Михайлов</v>
          </cell>
          <cell r="G4740" t="str">
            <v>MA_WEB</v>
          </cell>
          <cell r="H4740" t="str">
            <v>ФЛ</v>
          </cell>
          <cell r="I4740" t="str">
            <v>SPB3</v>
          </cell>
        </row>
        <row r="4741">
          <cell r="A4741" t="str">
            <v>Y0066011</v>
          </cell>
          <cell r="B4741">
            <v>43420</v>
          </cell>
          <cell r="C4741">
            <v>43423</v>
          </cell>
          <cell r="D4741">
            <v>43423</v>
          </cell>
          <cell r="E4741" t="str">
            <v>IC134379</v>
          </cell>
          <cell r="F4741" t="str">
            <v>Валерий Евграфов</v>
          </cell>
          <cell r="G4741" t="str">
            <v>MA_WEB</v>
          </cell>
          <cell r="H4741" t="str">
            <v>ФЛ</v>
          </cell>
          <cell r="I4741" t="str">
            <v>SPB4</v>
          </cell>
        </row>
        <row r="4742">
          <cell r="A4742" t="str">
            <v>Y0066209</v>
          </cell>
          <cell r="B4742">
            <v>43420</v>
          </cell>
          <cell r="C4742">
            <v>43423</v>
          </cell>
          <cell r="D4742">
            <v>43423</v>
          </cell>
          <cell r="E4742" t="str">
            <v>I0192204</v>
          </cell>
          <cell r="F4742" t="str">
            <v>Алёна Кифар</v>
          </cell>
          <cell r="G4742" t="str">
            <v>MA_WEB</v>
          </cell>
          <cell r="H4742" t="str">
            <v>ФЛ</v>
          </cell>
          <cell r="I4742" t="str">
            <v>SPB3</v>
          </cell>
        </row>
        <row r="4743">
          <cell r="A4743" t="str">
            <v>Y0066260</v>
          </cell>
          <cell r="B4743">
            <v>43420</v>
          </cell>
          <cell r="C4743">
            <v>43423</v>
          </cell>
          <cell r="D4743">
            <v>43423</v>
          </cell>
          <cell r="E4743" t="str">
            <v>CC00001</v>
          </cell>
          <cell r="F4743" t="str">
            <v>Юлия Горева</v>
          </cell>
          <cell r="G4743" t="str">
            <v>MA_WEB</v>
          </cell>
          <cell r="H4743" t="str">
            <v>ФЛ</v>
          </cell>
          <cell r="I4743" t="str">
            <v>SPB4</v>
          </cell>
        </row>
        <row r="4744">
          <cell r="A4744" t="str">
            <v>Y0066263</v>
          </cell>
          <cell r="B4744">
            <v>43420</v>
          </cell>
          <cell r="C4744">
            <v>43423</v>
          </cell>
          <cell r="D4744">
            <v>43423</v>
          </cell>
          <cell r="E4744" t="str">
            <v>IC532378</v>
          </cell>
          <cell r="F4744" t="str">
            <v>Дискин Владимир</v>
          </cell>
          <cell r="G4744" t="str">
            <v>MA_WEB</v>
          </cell>
          <cell r="H4744" t="str">
            <v>ФЛ</v>
          </cell>
          <cell r="I4744" t="str">
            <v>SPB3</v>
          </cell>
        </row>
        <row r="4745">
          <cell r="A4745" t="str">
            <v>Y0066367</v>
          </cell>
          <cell r="B4745">
            <v>43420</v>
          </cell>
          <cell r="C4745">
            <v>43423</v>
          </cell>
          <cell r="D4745">
            <v>43423</v>
          </cell>
          <cell r="E4745" t="str">
            <v>ID033235</v>
          </cell>
          <cell r="F4745" t="str">
            <v>Святослав Дольчук</v>
          </cell>
          <cell r="G4745" t="str">
            <v>MA_WEB</v>
          </cell>
          <cell r="H4745" t="str">
            <v>ФЛ</v>
          </cell>
          <cell r="I4745" t="str">
            <v>SPMKAMEN</v>
          </cell>
        </row>
        <row r="4746">
          <cell r="A4746" t="str">
            <v>Y0066497</v>
          </cell>
          <cell r="B4746">
            <v>43420</v>
          </cell>
          <cell r="C4746">
            <v>43423</v>
          </cell>
          <cell r="D4746">
            <v>43423</v>
          </cell>
          <cell r="E4746" t="str">
            <v>CC00001</v>
          </cell>
          <cell r="F4746" t="str">
            <v>Константин Дородный</v>
          </cell>
          <cell r="G4746" t="str">
            <v>MA_WEB</v>
          </cell>
          <cell r="H4746" t="str">
            <v>ФЛ</v>
          </cell>
          <cell r="I4746" t="str">
            <v>SPB5</v>
          </cell>
        </row>
        <row r="4747">
          <cell r="A4747" t="str">
            <v>Y0066604</v>
          </cell>
          <cell r="B4747">
            <v>43420</v>
          </cell>
          <cell r="C4747">
            <v>43423</v>
          </cell>
          <cell r="D4747">
            <v>43423</v>
          </cell>
          <cell r="E4747" t="str">
            <v>IE697045</v>
          </cell>
          <cell r="F4747" t="str">
            <v>Николай Лукин</v>
          </cell>
          <cell r="G4747" t="str">
            <v>MA_WEB</v>
          </cell>
          <cell r="H4747" t="str">
            <v>ФЛ</v>
          </cell>
          <cell r="I4747" t="str">
            <v>SPMVIBORG</v>
          </cell>
        </row>
        <row r="4748">
          <cell r="A4748" t="str">
            <v>Y0066764</v>
          </cell>
          <cell r="B4748">
            <v>43420</v>
          </cell>
          <cell r="C4748">
            <v>43423</v>
          </cell>
          <cell r="D4748">
            <v>43423</v>
          </cell>
          <cell r="E4748" t="str">
            <v>ID232173</v>
          </cell>
          <cell r="F4748" t="str">
            <v>Иван Новиков</v>
          </cell>
          <cell r="G4748" t="str">
            <v>MA_WEB</v>
          </cell>
          <cell r="H4748" t="str">
            <v>ФЛ</v>
          </cell>
          <cell r="I4748" t="str">
            <v>SPB3</v>
          </cell>
        </row>
        <row r="4749">
          <cell r="A4749" t="str">
            <v>Y0066865</v>
          </cell>
          <cell r="B4749">
            <v>43420</v>
          </cell>
          <cell r="C4749">
            <v>43423</v>
          </cell>
          <cell r="D4749">
            <v>43423</v>
          </cell>
          <cell r="E4749" t="str">
            <v>IE194279</v>
          </cell>
          <cell r="F4749" t="str">
            <v>иван иваныч</v>
          </cell>
          <cell r="G4749" t="str">
            <v>MA_WEB</v>
          </cell>
          <cell r="H4749" t="str">
            <v>ФЛ</v>
          </cell>
          <cell r="I4749" t="str">
            <v>SPMVNOVG</v>
          </cell>
        </row>
        <row r="4750">
          <cell r="A4750" t="str">
            <v>Y0066886</v>
          </cell>
          <cell r="B4750">
            <v>43420</v>
          </cell>
          <cell r="C4750">
            <v>43423</v>
          </cell>
          <cell r="D4750">
            <v>43423</v>
          </cell>
          <cell r="E4750" t="str">
            <v>ID540486</v>
          </cell>
          <cell r="F4750" t="str">
            <v>Наталья Венедиктова</v>
          </cell>
          <cell r="G4750" t="str">
            <v>MA_WEB</v>
          </cell>
          <cell r="H4750" t="str">
            <v>ФЛ</v>
          </cell>
          <cell r="I4750" t="str">
            <v>SPMKIRISHI</v>
          </cell>
        </row>
        <row r="4751">
          <cell r="A4751" t="str">
            <v>Y0066940</v>
          </cell>
          <cell r="B4751">
            <v>43420</v>
          </cell>
          <cell r="C4751">
            <v>43423</v>
          </cell>
          <cell r="D4751">
            <v>43423</v>
          </cell>
          <cell r="E4751" t="str">
            <v>CC00001</v>
          </cell>
          <cell r="F4751" t="str">
            <v>Анна Тякина</v>
          </cell>
          <cell r="G4751" t="str">
            <v>MA_WEB</v>
          </cell>
          <cell r="H4751" t="str">
            <v>ФЛ</v>
          </cell>
          <cell r="I4751" t="str">
            <v>SPB3</v>
          </cell>
        </row>
        <row r="4752">
          <cell r="A4752" t="str">
            <v>Y0067002</v>
          </cell>
          <cell r="B4752">
            <v>43420</v>
          </cell>
          <cell r="C4752">
            <v>43423</v>
          </cell>
          <cell r="D4752">
            <v>43423</v>
          </cell>
          <cell r="E4752" t="str">
            <v>CC00001</v>
          </cell>
          <cell r="F4752" t="str">
            <v>Андрей Зимин</v>
          </cell>
          <cell r="G4752" t="str">
            <v>MA_WEB</v>
          </cell>
          <cell r="H4752" t="str">
            <v>ФЛ</v>
          </cell>
          <cell r="I4752" t="str">
            <v>SPMVETER2</v>
          </cell>
        </row>
        <row r="4753">
          <cell r="A4753" t="str">
            <v>Y0067299</v>
          </cell>
          <cell r="B4753">
            <v>43420</v>
          </cell>
          <cell r="C4753">
            <v>43423</v>
          </cell>
          <cell r="D4753">
            <v>43423</v>
          </cell>
          <cell r="E4753" t="str">
            <v>IC939724</v>
          </cell>
          <cell r="F4753" t="str">
            <v>Юрий Никифоров</v>
          </cell>
          <cell r="G4753" t="str">
            <v>MA_WEB</v>
          </cell>
          <cell r="H4753" t="str">
            <v>ФЛ</v>
          </cell>
          <cell r="I4753" t="str">
            <v>SPB3</v>
          </cell>
        </row>
        <row r="4754">
          <cell r="A4754" t="str">
            <v>Y0067548</v>
          </cell>
          <cell r="B4754">
            <v>43420</v>
          </cell>
          <cell r="C4754">
            <v>43423</v>
          </cell>
          <cell r="D4754">
            <v>43423</v>
          </cell>
          <cell r="E4754" t="str">
            <v>ID301215</v>
          </cell>
          <cell r="F4754" t="str">
            <v>Базаржап Бадмаев</v>
          </cell>
          <cell r="G4754" t="str">
            <v>MA_WEB</v>
          </cell>
          <cell r="H4754" t="str">
            <v>ФЛ</v>
          </cell>
          <cell r="I4754" t="str">
            <v>SPMPUSH</v>
          </cell>
        </row>
        <row r="4755">
          <cell r="A4755" t="str">
            <v>Y0067555</v>
          </cell>
          <cell r="B4755">
            <v>43420</v>
          </cell>
          <cell r="C4755">
            <v>43423</v>
          </cell>
          <cell r="D4755">
            <v>43423</v>
          </cell>
          <cell r="E4755" t="str">
            <v>IE184551</v>
          </cell>
          <cell r="F4755" t="str">
            <v>Антон Рыжиков</v>
          </cell>
          <cell r="G4755" t="str">
            <v>MA_WEB</v>
          </cell>
          <cell r="H4755" t="str">
            <v>ФЛ</v>
          </cell>
          <cell r="I4755" t="str">
            <v>SPMPSKOV</v>
          </cell>
        </row>
        <row r="4756">
          <cell r="A4756" t="str">
            <v>Y0067557</v>
          </cell>
          <cell r="B4756">
            <v>43420</v>
          </cell>
          <cell r="C4756">
            <v>43423</v>
          </cell>
          <cell r="D4756">
            <v>43423</v>
          </cell>
          <cell r="E4756" t="str">
            <v>IE826060</v>
          </cell>
          <cell r="F4756" t="str">
            <v>Георгий Метревели</v>
          </cell>
          <cell r="G4756" t="str">
            <v>MA_WEB</v>
          </cell>
          <cell r="H4756" t="str">
            <v>ФЛ</v>
          </cell>
          <cell r="I4756" t="str">
            <v>SPMSOSBOR</v>
          </cell>
        </row>
        <row r="4757">
          <cell r="A4757" t="str">
            <v>Y0067608</v>
          </cell>
          <cell r="B4757">
            <v>43420</v>
          </cell>
          <cell r="C4757">
            <v>43423</v>
          </cell>
          <cell r="D4757">
            <v>43423</v>
          </cell>
          <cell r="E4757" t="str">
            <v>I0387458</v>
          </cell>
          <cell r="F4757" t="str">
            <v>Владимир Шереметов</v>
          </cell>
          <cell r="G4757" t="str">
            <v>MA_WEB</v>
          </cell>
          <cell r="H4757" t="str">
            <v>ФЛ</v>
          </cell>
          <cell r="I4757" t="str">
            <v>SPMKORAB</v>
          </cell>
        </row>
        <row r="4758">
          <cell r="A4758" t="str">
            <v>Y0067651</v>
          </cell>
          <cell r="B4758">
            <v>43420</v>
          </cell>
          <cell r="C4758">
            <v>43423</v>
          </cell>
          <cell r="D4758">
            <v>43423</v>
          </cell>
          <cell r="E4758" t="str">
            <v>ID263975</v>
          </cell>
          <cell r="F4758" t="str">
            <v>Александр Петров</v>
          </cell>
          <cell r="G4758" t="str">
            <v>MA_WEB</v>
          </cell>
          <cell r="H4758" t="str">
            <v>ФЛ</v>
          </cell>
          <cell r="I4758" t="str">
            <v>SPMPSKOV</v>
          </cell>
        </row>
        <row r="4759">
          <cell r="A4759" t="str">
            <v>Y0067890</v>
          </cell>
          <cell r="B4759">
            <v>43420</v>
          </cell>
          <cell r="C4759">
            <v>43423</v>
          </cell>
          <cell r="D4759">
            <v>43423</v>
          </cell>
          <cell r="E4759" t="str">
            <v>IE897971</v>
          </cell>
          <cell r="F4759" t="str">
            <v>Дмитрий Другов</v>
          </cell>
          <cell r="G4759" t="str">
            <v>MA_WEB</v>
          </cell>
          <cell r="H4759" t="str">
            <v>ФЛ</v>
          </cell>
          <cell r="I4759" t="str">
            <v>SPMKORAB</v>
          </cell>
        </row>
        <row r="4760">
          <cell r="A4760" t="str">
            <v>Y0067998</v>
          </cell>
          <cell r="B4760">
            <v>43420</v>
          </cell>
          <cell r="C4760">
            <v>43423</v>
          </cell>
          <cell r="D4760">
            <v>43423</v>
          </cell>
          <cell r="E4760" t="str">
            <v>IC769018</v>
          </cell>
          <cell r="F4760" t="str">
            <v>Vladislav Sorokin</v>
          </cell>
          <cell r="G4760" t="str">
            <v>MA_WEB</v>
          </cell>
          <cell r="H4760" t="str">
            <v>ФЛ</v>
          </cell>
          <cell r="I4760" t="str">
            <v>SPB4</v>
          </cell>
        </row>
        <row r="4761">
          <cell r="A4761" t="str">
            <v>Y0068154</v>
          </cell>
          <cell r="B4761">
            <v>43420</v>
          </cell>
          <cell r="C4761">
            <v>43423</v>
          </cell>
          <cell r="D4761">
            <v>43423</v>
          </cell>
          <cell r="E4761" t="str">
            <v>IC686650</v>
          </cell>
          <cell r="F4761" t="str">
            <v>Сергей Верзилов</v>
          </cell>
          <cell r="G4761" t="str">
            <v>MA_WEB</v>
          </cell>
          <cell r="H4761" t="str">
            <v>ФЛ</v>
          </cell>
          <cell r="I4761" t="str">
            <v>SPMVNOVG2</v>
          </cell>
        </row>
        <row r="4762">
          <cell r="A4762" t="str">
            <v>Y0068258</v>
          </cell>
          <cell r="B4762">
            <v>43420</v>
          </cell>
          <cell r="C4762">
            <v>43423</v>
          </cell>
          <cell r="D4762">
            <v>43423</v>
          </cell>
          <cell r="E4762" t="str">
            <v>IC965080</v>
          </cell>
          <cell r="F4762" t="str">
            <v>Анна Брагина</v>
          </cell>
          <cell r="G4762" t="str">
            <v>MA_WEB</v>
          </cell>
          <cell r="H4762" t="str">
            <v>ФЛ</v>
          </cell>
          <cell r="I4762" t="str">
            <v>SPMPROS</v>
          </cell>
        </row>
        <row r="4763">
          <cell r="A4763" t="str">
            <v>Y0068326</v>
          </cell>
          <cell r="B4763">
            <v>43420</v>
          </cell>
          <cell r="C4763">
            <v>43423</v>
          </cell>
          <cell r="D4763">
            <v>43423</v>
          </cell>
          <cell r="E4763" t="str">
            <v>IX178320</v>
          </cell>
          <cell r="F4763" t="str">
            <v>Игорь Сидоров</v>
          </cell>
          <cell r="G4763" t="str">
            <v>MA_WEB</v>
          </cell>
          <cell r="H4763" t="str">
            <v>ФЛ</v>
          </cell>
          <cell r="I4763" t="str">
            <v>SPB3</v>
          </cell>
        </row>
        <row r="4764">
          <cell r="A4764" t="str">
            <v>Y0068369</v>
          </cell>
          <cell r="B4764">
            <v>43420</v>
          </cell>
          <cell r="C4764">
            <v>43423</v>
          </cell>
          <cell r="D4764">
            <v>43423</v>
          </cell>
          <cell r="E4764" t="str">
            <v>ID387079</v>
          </cell>
          <cell r="F4764" t="str">
            <v>Юлия Боженова</v>
          </cell>
          <cell r="G4764" t="str">
            <v>MA_WEB</v>
          </cell>
          <cell r="H4764" t="str">
            <v>ФЛ</v>
          </cell>
          <cell r="I4764" t="str">
            <v>SPMTOSNO</v>
          </cell>
        </row>
        <row r="4765">
          <cell r="A4765" t="str">
            <v>Y0068415</v>
          </cell>
          <cell r="B4765">
            <v>43420</v>
          </cell>
          <cell r="C4765">
            <v>43423</v>
          </cell>
          <cell r="D4765">
            <v>43423</v>
          </cell>
          <cell r="E4765" t="str">
            <v>IC622162</v>
          </cell>
          <cell r="F4765" t="str">
            <v>вадим токарев</v>
          </cell>
          <cell r="G4765" t="str">
            <v>MA_WEB</v>
          </cell>
          <cell r="H4765" t="str">
            <v>ФЛ</v>
          </cell>
          <cell r="I4765" t="str">
            <v>SPMPROS</v>
          </cell>
        </row>
        <row r="4766">
          <cell r="A4766" t="str">
            <v>Y0068435</v>
          </cell>
          <cell r="B4766">
            <v>43420</v>
          </cell>
          <cell r="C4766">
            <v>43423</v>
          </cell>
          <cell r="D4766">
            <v>43423</v>
          </cell>
          <cell r="E4766" t="str">
            <v>IC219743</v>
          </cell>
          <cell r="F4766" t="str">
            <v>Роман Глазков</v>
          </cell>
          <cell r="G4766" t="str">
            <v>MA_WEB</v>
          </cell>
          <cell r="H4766" t="str">
            <v>ФЛ</v>
          </cell>
          <cell r="I4766" t="str">
            <v>SPB5</v>
          </cell>
        </row>
        <row r="4767">
          <cell r="A4767" t="str">
            <v>Y0068436</v>
          </cell>
          <cell r="B4767">
            <v>43420</v>
          </cell>
          <cell r="C4767">
            <v>43423</v>
          </cell>
          <cell r="D4767">
            <v>43423</v>
          </cell>
          <cell r="E4767" t="str">
            <v>IC113741</v>
          </cell>
          <cell r="F4767" t="str">
            <v>Антон Прупес</v>
          </cell>
          <cell r="G4767" t="str">
            <v>MA_WEB</v>
          </cell>
          <cell r="H4767" t="str">
            <v>ФЛ</v>
          </cell>
          <cell r="I4767" t="str">
            <v>SPMKOTINA</v>
          </cell>
        </row>
        <row r="4768">
          <cell r="A4768" t="str">
            <v>Y0068553</v>
          </cell>
          <cell r="B4768">
            <v>43420</v>
          </cell>
          <cell r="C4768">
            <v>43423</v>
          </cell>
          <cell r="D4768">
            <v>43423</v>
          </cell>
          <cell r="E4768" t="str">
            <v>IC953973</v>
          </cell>
          <cell r="F4768" t="str">
            <v>Евгений Подобед</v>
          </cell>
          <cell r="G4768" t="str">
            <v>MA_WEB</v>
          </cell>
          <cell r="H4768" t="str">
            <v>ФЛ</v>
          </cell>
          <cell r="I4768" t="str">
            <v>SPB3</v>
          </cell>
        </row>
        <row r="4769">
          <cell r="A4769" t="str">
            <v>Y0068631</v>
          </cell>
          <cell r="B4769">
            <v>43420</v>
          </cell>
          <cell r="C4769">
            <v>43423</v>
          </cell>
          <cell r="D4769">
            <v>43423</v>
          </cell>
          <cell r="E4769" t="str">
            <v>CC00001</v>
          </cell>
          <cell r="F4769" t="str">
            <v>Ирина Ковалева</v>
          </cell>
          <cell r="G4769" t="str">
            <v>MA_WEB</v>
          </cell>
          <cell r="H4769" t="str">
            <v>ФЛ</v>
          </cell>
          <cell r="I4769" t="str">
            <v>SPB3</v>
          </cell>
        </row>
        <row r="4770">
          <cell r="A4770" t="str">
            <v>Y0068659</v>
          </cell>
          <cell r="B4770">
            <v>43420</v>
          </cell>
          <cell r="C4770">
            <v>43423</v>
          </cell>
          <cell r="D4770">
            <v>43423</v>
          </cell>
          <cell r="E4770" t="str">
            <v>IE251564</v>
          </cell>
          <cell r="F4770" t="str">
            <v>Антон Пе</v>
          </cell>
          <cell r="G4770" t="str">
            <v>MA_WEB</v>
          </cell>
          <cell r="H4770" t="str">
            <v>ФЛ</v>
          </cell>
          <cell r="I4770" t="str">
            <v>SPMPROS</v>
          </cell>
        </row>
        <row r="4771">
          <cell r="A4771" t="str">
            <v>Y0068676</v>
          </cell>
          <cell r="B4771">
            <v>43420</v>
          </cell>
          <cell r="C4771">
            <v>43423</v>
          </cell>
          <cell r="D4771">
            <v>43423</v>
          </cell>
          <cell r="E4771" t="str">
            <v>CC00001</v>
          </cell>
          <cell r="F4771" t="str">
            <v>Татьяна Павлова</v>
          </cell>
          <cell r="G4771" t="str">
            <v>MA_WEB</v>
          </cell>
          <cell r="H4771" t="str">
            <v>ФЛ</v>
          </cell>
          <cell r="I4771" t="str">
            <v>SPB3</v>
          </cell>
        </row>
        <row r="4772">
          <cell r="A4772" t="str">
            <v>Y0068677</v>
          </cell>
          <cell r="B4772">
            <v>43420</v>
          </cell>
          <cell r="C4772">
            <v>43423</v>
          </cell>
          <cell r="D4772">
            <v>43423</v>
          </cell>
          <cell r="E4772" t="str">
            <v>ID271200</v>
          </cell>
          <cell r="F4772" t="str">
            <v>Владимир Пламеницкий</v>
          </cell>
          <cell r="G4772" t="str">
            <v>MA_WEB</v>
          </cell>
          <cell r="H4772" t="str">
            <v>ФЛ</v>
          </cell>
          <cell r="I4772" t="str">
            <v>SPMSOSBOR</v>
          </cell>
        </row>
        <row r="4773">
          <cell r="A4773" t="str">
            <v>Y0068772</v>
          </cell>
          <cell r="B4773">
            <v>43420</v>
          </cell>
          <cell r="C4773">
            <v>43423</v>
          </cell>
          <cell r="D4773">
            <v>43423</v>
          </cell>
          <cell r="E4773" t="str">
            <v>IC913111</v>
          </cell>
          <cell r="F4773" t="str">
            <v>Владимир Рябчиков</v>
          </cell>
          <cell r="G4773" t="str">
            <v>MA_WEB</v>
          </cell>
          <cell r="H4773" t="str">
            <v>ФЛ</v>
          </cell>
          <cell r="I4773" t="str">
            <v>SPMGRAZHD</v>
          </cell>
        </row>
        <row r="4774">
          <cell r="A4774" t="str">
            <v>Y0068841</v>
          </cell>
          <cell r="B4774">
            <v>43420</v>
          </cell>
          <cell r="C4774">
            <v>43423</v>
          </cell>
          <cell r="D4774">
            <v>43423</v>
          </cell>
          <cell r="E4774" t="str">
            <v>CC00001</v>
          </cell>
          <cell r="F4774" t="str">
            <v>Наталия Лапина</v>
          </cell>
          <cell r="G4774" t="str">
            <v>MA_WEB</v>
          </cell>
          <cell r="H4774" t="str">
            <v>ФЛ</v>
          </cell>
          <cell r="I4774" t="str">
            <v>SPMKAMEN</v>
          </cell>
        </row>
        <row r="4775">
          <cell r="A4775" t="str">
            <v>Y0069357</v>
          </cell>
          <cell r="B4775">
            <v>43420</v>
          </cell>
          <cell r="C4775">
            <v>43423</v>
          </cell>
          <cell r="D4775">
            <v>43423</v>
          </cell>
          <cell r="E4775" t="str">
            <v>IC619188</v>
          </cell>
          <cell r="F4775" t="str">
            <v>Андрей Куликов</v>
          </cell>
          <cell r="G4775" t="str">
            <v>MA_WEB</v>
          </cell>
          <cell r="H4775" t="str">
            <v>ФЛ</v>
          </cell>
          <cell r="I4775" t="str">
            <v>SPMKORAB</v>
          </cell>
        </row>
        <row r="4776">
          <cell r="A4776" t="str">
            <v>Y0069402</v>
          </cell>
          <cell r="B4776">
            <v>43420</v>
          </cell>
          <cell r="C4776">
            <v>43423</v>
          </cell>
          <cell r="D4776">
            <v>43423</v>
          </cell>
          <cell r="E4776" t="str">
            <v>IC105825</v>
          </cell>
          <cell r="F4776" t="str">
            <v>Юрий Калинин</v>
          </cell>
          <cell r="G4776" t="str">
            <v>MA_WEB</v>
          </cell>
          <cell r="H4776" t="str">
            <v>ФЛ</v>
          </cell>
          <cell r="I4776" t="str">
            <v>SPMPROS</v>
          </cell>
        </row>
        <row r="4777">
          <cell r="A4777" t="str">
            <v>Y0069417</v>
          </cell>
          <cell r="B4777">
            <v>43420</v>
          </cell>
          <cell r="C4777">
            <v>43423</v>
          </cell>
          <cell r="D4777">
            <v>43423</v>
          </cell>
          <cell r="E4777" t="str">
            <v>CC00001</v>
          </cell>
          <cell r="F4777" t="str">
            <v>Сергей Павлов</v>
          </cell>
          <cell r="G4777" t="str">
            <v>MA_WEB</v>
          </cell>
          <cell r="H4777" t="str">
            <v>ФЛ</v>
          </cell>
          <cell r="I4777" t="str">
            <v>SPB4</v>
          </cell>
        </row>
        <row r="4778">
          <cell r="A4778" t="str">
            <v>Y0069700</v>
          </cell>
          <cell r="B4778">
            <v>43420</v>
          </cell>
          <cell r="C4778">
            <v>43423</v>
          </cell>
          <cell r="D4778">
            <v>43423</v>
          </cell>
          <cell r="E4778" t="str">
            <v>IC784304</v>
          </cell>
          <cell r="F4778" t="str">
            <v>Алексей Глушков</v>
          </cell>
          <cell r="G4778" t="str">
            <v>MA_WEB</v>
          </cell>
          <cell r="H4778" t="str">
            <v>ФЛ</v>
          </cell>
          <cell r="I4778" t="str">
            <v>SPMGATCHIN</v>
          </cell>
        </row>
        <row r="4779">
          <cell r="A4779" t="str">
            <v>Y0069795</v>
          </cell>
          <cell r="B4779">
            <v>43420</v>
          </cell>
          <cell r="C4779">
            <v>43423</v>
          </cell>
          <cell r="D4779">
            <v>43423</v>
          </cell>
          <cell r="E4779" t="str">
            <v>CC00001</v>
          </cell>
          <cell r="F4779" t="str">
            <v>Сергей Фаликов</v>
          </cell>
          <cell r="G4779" t="str">
            <v>MA_WEB</v>
          </cell>
          <cell r="H4779" t="str">
            <v>ФЛ</v>
          </cell>
          <cell r="I4779" t="str">
            <v>SPMVIBORG</v>
          </cell>
        </row>
        <row r="4780">
          <cell r="A4780" t="str">
            <v>Y0069827</v>
          </cell>
          <cell r="B4780">
            <v>43420</v>
          </cell>
          <cell r="C4780">
            <v>43423</v>
          </cell>
          <cell r="D4780">
            <v>43423</v>
          </cell>
          <cell r="E4780" t="str">
            <v>CC00001</v>
          </cell>
          <cell r="F4780" t="str">
            <v>Алексей Король</v>
          </cell>
          <cell r="G4780" t="str">
            <v>MA_WEB</v>
          </cell>
          <cell r="H4780" t="str">
            <v>ФЛ</v>
          </cell>
          <cell r="I4780" t="str">
            <v>SPB3</v>
          </cell>
        </row>
        <row r="4781">
          <cell r="A4781" t="str">
            <v>Y0069904</v>
          </cell>
          <cell r="B4781">
            <v>43420</v>
          </cell>
          <cell r="C4781">
            <v>43423</v>
          </cell>
          <cell r="D4781">
            <v>43423</v>
          </cell>
          <cell r="E4781" t="str">
            <v>IC774766</v>
          </cell>
          <cell r="F4781" t="str">
            <v>Олег Романов</v>
          </cell>
          <cell r="G4781" t="str">
            <v>MA_WEB</v>
          </cell>
          <cell r="H4781" t="str">
            <v>ФЛ</v>
          </cell>
          <cell r="I4781" t="str">
            <v>SPMKOTINA</v>
          </cell>
        </row>
        <row r="4782">
          <cell r="A4782" t="str">
            <v>Y0069933</v>
          </cell>
          <cell r="B4782">
            <v>43420</v>
          </cell>
          <cell r="C4782">
            <v>43423</v>
          </cell>
          <cell r="D4782">
            <v>43423</v>
          </cell>
          <cell r="E4782" t="str">
            <v>ID734244</v>
          </cell>
          <cell r="F4782" t="str">
            <v>Leonid Bellendir</v>
          </cell>
          <cell r="G4782" t="str">
            <v>MA_WEB</v>
          </cell>
          <cell r="H4782" t="str">
            <v>ФЛ</v>
          </cell>
          <cell r="I4782" t="str">
            <v>SPMPROS</v>
          </cell>
        </row>
        <row r="4783">
          <cell r="A4783" t="str">
            <v>Y0069946</v>
          </cell>
          <cell r="B4783">
            <v>43420</v>
          </cell>
          <cell r="C4783">
            <v>43423</v>
          </cell>
          <cell r="D4783">
            <v>43423</v>
          </cell>
          <cell r="E4783" t="str">
            <v>CC00001</v>
          </cell>
          <cell r="F4783" t="str">
            <v>Елена Шепетенко</v>
          </cell>
          <cell r="G4783" t="str">
            <v>MA_WEB</v>
          </cell>
          <cell r="H4783" t="str">
            <v>ФЛ</v>
          </cell>
          <cell r="I4783" t="str">
            <v>SPMGRAZHD</v>
          </cell>
        </row>
        <row r="4784">
          <cell r="A4784" t="str">
            <v>Y0070043</v>
          </cell>
          <cell r="B4784">
            <v>43420</v>
          </cell>
          <cell r="C4784">
            <v>43423</v>
          </cell>
          <cell r="D4784">
            <v>43423</v>
          </cell>
          <cell r="E4784" t="str">
            <v>CC00001</v>
          </cell>
          <cell r="F4784" t="str">
            <v>Иван Пастух</v>
          </cell>
          <cell r="G4784" t="str">
            <v>MA_WEB</v>
          </cell>
          <cell r="H4784" t="str">
            <v>ФЛ</v>
          </cell>
          <cell r="I4784" t="str">
            <v>SPMKOLPINO</v>
          </cell>
        </row>
        <row r="4785">
          <cell r="A4785" t="str">
            <v>Y0070051</v>
          </cell>
          <cell r="B4785">
            <v>43420</v>
          </cell>
          <cell r="C4785">
            <v>43423</v>
          </cell>
          <cell r="D4785">
            <v>43423</v>
          </cell>
          <cell r="E4785" t="str">
            <v>CC00001</v>
          </cell>
          <cell r="F4785" t="str">
            <v>Андрей Быков</v>
          </cell>
          <cell r="G4785" t="str">
            <v>MA_WEB</v>
          </cell>
          <cell r="H4785" t="str">
            <v>ФЛ</v>
          </cell>
          <cell r="I4785" t="str">
            <v>SPMVETER2</v>
          </cell>
        </row>
        <row r="4786">
          <cell r="A4786" t="str">
            <v>Y0070226</v>
          </cell>
          <cell r="B4786">
            <v>43420</v>
          </cell>
          <cell r="C4786">
            <v>43423</v>
          </cell>
          <cell r="D4786">
            <v>43423</v>
          </cell>
          <cell r="E4786" t="str">
            <v>IX639998</v>
          </cell>
          <cell r="F4786" t="str">
            <v>Максим Чернышев</v>
          </cell>
          <cell r="G4786" t="str">
            <v>MA_WEB</v>
          </cell>
          <cell r="H4786" t="str">
            <v>ФЛ</v>
          </cell>
          <cell r="I4786" t="str">
            <v>SPB4</v>
          </cell>
        </row>
        <row r="4787">
          <cell r="A4787" t="str">
            <v>Y0070280</v>
          </cell>
          <cell r="B4787">
            <v>43420</v>
          </cell>
          <cell r="C4787">
            <v>43423</v>
          </cell>
          <cell r="D4787">
            <v>43423</v>
          </cell>
          <cell r="E4787" t="str">
            <v>ID879013</v>
          </cell>
          <cell r="F4787" t="str">
            <v>Алексей Кольцов</v>
          </cell>
          <cell r="G4787" t="str">
            <v>MA_WEB</v>
          </cell>
          <cell r="H4787" t="str">
            <v>ФЛ</v>
          </cell>
          <cell r="I4787" t="str">
            <v>SPB3</v>
          </cell>
        </row>
        <row r="4788">
          <cell r="A4788" t="str">
            <v>Y0070363</v>
          </cell>
          <cell r="B4788">
            <v>43420</v>
          </cell>
          <cell r="C4788">
            <v>43423</v>
          </cell>
          <cell r="D4788">
            <v>43423</v>
          </cell>
          <cell r="E4788" t="str">
            <v>IC913111</v>
          </cell>
          <cell r="F4788" t="str">
            <v>Владимир Рябчиков</v>
          </cell>
          <cell r="G4788" t="str">
            <v>MA_WEB</v>
          </cell>
          <cell r="H4788" t="str">
            <v>ФЛ</v>
          </cell>
          <cell r="I4788" t="str">
            <v>SPMGRAZHD</v>
          </cell>
        </row>
        <row r="4789">
          <cell r="A4789" t="str">
            <v>Y0070411</v>
          </cell>
          <cell r="B4789">
            <v>43420</v>
          </cell>
          <cell r="C4789">
            <v>43423</v>
          </cell>
          <cell r="D4789">
            <v>43423</v>
          </cell>
          <cell r="E4789" t="str">
            <v>CC00001</v>
          </cell>
          <cell r="F4789" t="str">
            <v>Дмитрий Гатин</v>
          </cell>
          <cell r="G4789" t="str">
            <v>MA_WEB</v>
          </cell>
          <cell r="H4789" t="str">
            <v>ФЛ</v>
          </cell>
          <cell r="I4789" t="str">
            <v>SPB5</v>
          </cell>
        </row>
        <row r="4790">
          <cell r="A4790" t="str">
            <v>Y0070419</v>
          </cell>
          <cell r="B4790">
            <v>43420</v>
          </cell>
          <cell r="C4790">
            <v>43423</v>
          </cell>
          <cell r="D4790">
            <v>43423</v>
          </cell>
          <cell r="E4790" t="str">
            <v>CC00001</v>
          </cell>
          <cell r="F4790" t="str">
            <v>Артём Соколовский</v>
          </cell>
          <cell r="G4790" t="str">
            <v>MA_WEB</v>
          </cell>
          <cell r="H4790" t="str">
            <v>ФЛ</v>
          </cell>
          <cell r="I4790" t="str">
            <v>SPMKORAB</v>
          </cell>
        </row>
        <row r="4791">
          <cell r="A4791" t="str">
            <v>Y0070491</v>
          </cell>
          <cell r="B4791">
            <v>43420</v>
          </cell>
          <cell r="C4791">
            <v>43423</v>
          </cell>
          <cell r="D4791">
            <v>43423</v>
          </cell>
          <cell r="E4791" t="str">
            <v>IE934714</v>
          </cell>
          <cell r="F4791" t="str">
            <v>Евгений Суворов</v>
          </cell>
          <cell r="G4791" t="str">
            <v>MA_WEB</v>
          </cell>
          <cell r="H4791" t="str">
            <v>ФЛ</v>
          </cell>
          <cell r="I4791" t="str">
            <v>SPMLINE6</v>
          </cell>
        </row>
        <row r="4792">
          <cell r="A4792" t="str">
            <v>Y0070570</v>
          </cell>
          <cell r="B4792">
            <v>43420</v>
          </cell>
          <cell r="C4792">
            <v>43423</v>
          </cell>
          <cell r="D4792">
            <v>43423</v>
          </cell>
          <cell r="E4792" t="str">
            <v>CC00001</v>
          </cell>
          <cell r="F4792" t="str">
            <v>Александр Копылов</v>
          </cell>
          <cell r="G4792" t="str">
            <v>MA_WEB</v>
          </cell>
          <cell r="H4792" t="str">
            <v>ФЛ</v>
          </cell>
          <cell r="I4792" t="str">
            <v>SPMGATCHIN</v>
          </cell>
        </row>
        <row r="4793">
          <cell r="A4793" t="str">
            <v>Y0070749</v>
          </cell>
          <cell r="B4793">
            <v>43420</v>
          </cell>
          <cell r="C4793">
            <v>43423</v>
          </cell>
          <cell r="D4793">
            <v>43423</v>
          </cell>
          <cell r="E4793" t="str">
            <v>ID204532</v>
          </cell>
          <cell r="F4793" t="str">
            <v>Денис Носов</v>
          </cell>
          <cell r="G4793" t="str">
            <v>MA_WEB</v>
          </cell>
          <cell r="H4793" t="str">
            <v>ФЛ</v>
          </cell>
          <cell r="I4793" t="str">
            <v>SPB3</v>
          </cell>
        </row>
        <row r="4794">
          <cell r="A4794" t="str">
            <v>Y0070773</v>
          </cell>
          <cell r="B4794">
            <v>43420</v>
          </cell>
          <cell r="C4794">
            <v>43423</v>
          </cell>
          <cell r="D4794">
            <v>43423</v>
          </cell>
          <cell r="E4794" t="str">
            <v>CC00001</v>
          </cell>
          <cell r="F4794" t="str">
            <v>Софья Петрова</v>
          </cell>
          <cell r="G4794" t="str">
            <v>MA_WEB</v>
          </cell>
          <cell r="H4794" t="str">
            <v>ФЛ</v>
          </cell>
          <cell r="I4794" t="str">
            <v>SPB3</v>
          </cell>
        </row>
        <row r="4795">
          <cell r="A4795" t="str">
            <v>Y0070886</v>
          </cell>
          <cell r="B4795">
            <v>43420</v>
          </cell>
          <cell r="C4795">
            <v>43423</v>
          </cell>
          <cell r="D4795">
            <v>43423</v>
          </cell>
          <cell r="E4795" t="str">
            <v>CC00001</v>
          </cell>
          <cell r="F4795" t="str">
            <v>Дмитрий Минаев</v>
          </cell>
          <cell r="G4795" t="str">
            <v>MA_WEB</v>
          </cell>
          <cell r="H4795" t="str">
            <v>ФЛ</v>
          </cell>
          <cell r="I4795" t="str">
            <v>SPB4</v>
          </cell>
        </row>
        <row r="4796">
          <cell r="A4796" t="str">
            <v>Y0070999</v>
          </cell>
          <cell r="B4796">
            <v>43420</v>
          </cell>
          <cell r="C4796">
            <v>43423</v>
          </cell>
          <cell r="D4796">
            <v>43423</v>
          </cell>
          <cell r="E4796" t="str">
            <v>CC00001</v>
          </cell>
          <cell r="F4796" t="str">
            <v>Александр Копылов</v>
          </cell>
          <cell r="G4796" t="str">
            <v>MA_WEB</v>
          </cell>
          <cell r="H4796" t="str">
            <v>ФЛ</v>
          </cell>
          <cell r="I4796" t="str">
            <v>SPMGATCHIN</v>
          </cell>
        </row>
        <row r="4797">
          <cell r="A4797" t="str">
            <v>Y0071075</v>
          </cell>
          <cell r="B4797">
            <v>43420</v>
          </cell>
          <cell r="C4797">
            <v>43423</v>
          </cell>
          <cell r="D4797">
            <v>43423</v>
          </cell>
          <cell r="E4797" t="str">
            <v>I0408173</v>
          </cell>
          <cell r="F4797" t="str">
            <v>Анастасия Позднякова</v>
          </cell>
          <cell r="G4797" t="str">
            <v>MA_WEB</v>
          </cell>
          <cell r="H4797" t="str">
            <v>ФЛ</v>
          </cell>
          <cell r="I4797" t="str">
            <v>SPMPIONER</v>
          </cell>
        </row>
        <row r="4798">
          <cell r="A4798" t="str">
            <v>Y0071183</v>
          </cell>
          <cell r="B4798">
            <v>43420</v>
          </cell>
          <cell r="C4798">
            <v>43423</v>
          </cell>
          <cell r="D4798">
            <v>43423</v>
          </cell>
          <cell r="E4798" t="str">
            <v>CC00001</v>
          </cell>
          <cell r="F4798" t="str">
            <v>Алексей Посниченко</v>
          </cell>
          <cell r="G4798" t="str">
            <v>MA_WEB</v>
          </cell>
          <cell r="H4798" t="str">
            <v>ФЛ</v>
          </cell>
          <cell r="I4798" t="str">
            <v>SPB4</v>
          </cell>
        </row>
        <row r="4799">
          <cell r="A4799" t="str">
            <v>Y0071307</v>
          </cell>
          <cell r="B4799">
            <v>43420</v>
          </cell>
          <cell r="C4799">
            <v>43423</v>
          </cell>
          <cell r="D4799">
            <v>43423</v>
          </cell>
          <cell r="E4799" t="str">
            <v>IC307202</v>
          </cell>
          <cell r="F4799" t="str">
            <v>Глеб Свирид</v>
          </cell>
          <cell r="G4799" t="str">
            <v>MA_WEB</v>
          </cell>
          <cell r="H4799" t="str">
            <v>ФЛ</v>
          </cell>
          <cell r="I4799" t="str">
            <v>SPB4</v>
          </cell>
        </row>
        <row r="4800">
          <cell r="A4800" t="str">
            <v>Y0071381</v>
          </cell>
          <cell r="B4800">
            <v>43420</v>
          </cell>
          <cell r="C4800">
            <v>43423</v>
          </cell>
          <cell r="D4800">
            <v>43423</v>
          </cell>
          <cell r="E4800" t="str">
            <v>IC139618</v>
          </cell>
          <cell r="F4800" t="str">
            <v>Денис Самсонов</v>
          </cell>
          <cell r="G4800" t="str">
            <v>MA_WEB</v>
          </cell>
          <cell r="H4800" t="str">
            <v>ФЛ</v>
          </cell>
          <cell r="I4800" t="str">
            <v>SPMPIONER</v>
          </cell>
        </row>
        <row r="4801">
          <cell r="A4801" t="str">
            <v>Y0071403</v>
          </cell>
          <cell r="B4801">
            <v>43420</v>
          </cell>
          <cell r="C4801">
            <v>43423</v>
          </cell>
          <cell r="D4801">
            <v>43423</v>
          </cell>
          <cell r="E4801" t="str">
            <v>IC343197</v>
          </cell>
          <cell r="F4801" t="str">
            <v>Илья Власов</v>
          </cell>
          <cell r="G4801" t="str">
            <v>MA_WEB</v>
          </cell>
          <cell r="H4801" t="str">
            <v>ФЛ</v>
          </cell>
          <cell r="I4801" t="str">
            <v>SPMBUDAP2</v>
          </cell>
        </row>
        <row r="4802">
          <cell r="A4802" t="str">
            <v>Y0071506</v>
          </cell>
          <cell r="B4802">
            <v>43420</v>
          </cell>
          <cell r="C4802">
            <v>43423</v>
          </cell>
          <cell r="D4802">
            <v>43423</v>
          </cell>
          <cell r="E4802" t="str">
            <v>IC416321</v>
          </cell>
          <cell r="F4802" t="str">
            <v>Максим Колесников</v>
          </cell>
          <cell r="G4802" t="str">
            <v>MA_WEB</v>
          </cell>
          <cell r="H4802" t="str">
            <v>ФЛ</v>
          </cell>
          <cell r="I4802" t="str">
            <v>SPB4</v>
          </cell>
        </row>
        <row r="4803">
          <cell r="A4803" t="str">
            <v>Y0071559</v>
          </cell>
          <cell r="B4803">
            <v>43420</v>
          </cell>
          <cell r="C4803">
            <v>43423</v>
          </cell>
          <cell r="D4803">
            <v>43423</v>
          </cell>
          <cell r="E4803" t="str">
            <v>ID494201</v>
          </cell>
          <cell r="F4803" t="str">
            <v>Игорь Поводыренко</v>
          </cell>
          <cell r="G4803" t="str">
            <v>MA_WEB</v>
          </cell>
          <cell r="H4803" t="str">
            <v>ФЛ</v>
          </cell>
          <cell r="I4803" t="str">
            <v>SPMKOLPINO</v>
          </cell>
        </row>
        <row r="4804">
          <cell r="A4804" t="str">
            <v>Y0071627</v>
          </cell>
          <cell r="B4804">
            <v>43420</v>
          </cell>
          <cell r="C4804">
            <v>43423</v>
          </cell>
          <cell r="D4804">
            <v>43423</v>
          </cell>
          <cell r="E4804" t="str">
            <v>CC00001</v>
          </cell>
          <cell r="F4804" t="str">
            <v>Игорь Гедримас</v>
          </cell>
          <cell r="G4804" t="str">
            <v>MA_WEB</v>
          </cell>
          <cell r="H4804" t="str">
            <v>ФЛ</v>
          </cell>
          <cell r="I4804" t="str">
            <v>SPB5</v>
          </cell>
        </row>
        <row r="4805">
          <cell r="A4805" t="str">
            <v>Y0071728</v>
          </cell>
          <cell r="B4805">
            <v>43420</v>
          </cell>
          <cell r="C4805">
            <v>43423</v>
          </cell>
          <cell r="D4805">
            <v>43423</v>
          </cell>
          <cell r="E4805" t="str">
            <v>CC00001</v>
          </cell>
          <cell r="F4805" t="str">
            <v>Мадис Кыверялг</v>
          </cell>
          <cell r="G4805" t="str">
            <v>MA_WEB</v>
          </cell>
          <cell r="H4805" t="str">
            <v>ФЛ</v>
          </cell>
          <cell r="I4805" t="str">
            <v>SPMVNOVG2</v>
          </cell>
        </row>
        <row r="4806">
          <cell r="A4806" t="str">
            <v>Y0071800</v>
          </cell>
          <cell r="B4806">
            <v>43420</v>
          </cell>
          <cell r="C4806">
            <v>43423</v>
          </cell>
          <cell r="D4806">
            <v>43423</v>
          </cell>
          <cell r="E4806" t="str">
            <v>IX738778</v>
          </cell>
          <cell r="F4806" t="str">
            <v>ВЛАДИМИР БАСКАКОВ</v>
          </cell>
          <cell r="G4806" t="str">
            <v>MA_WEB</v>
          </cell>
          <cell r="H4806" t="str">
            <v>ФЛ</v>
          </cell>
          <cell r="I4806" t="str">
            <v>SPMGATCHIN</v>
          </cell>
        </row>
        <row r="4807">
          <cell r="A4807" t="str">
            <v>Y0072012</v>
          </cell>
          <cell r="B4807">
            <v>43420</v>
          </cell>
          <cell r="C4807">
            <v>43423</v>
          </cell>
          <cell r="D4807">
            <v>43423</v>
          </cell>
          <cell r="E4807" t="str">
            <v>ID466362</v>
          </cell>
          <cell r="F4807" t="str">
            <v>Эдвин Эдвардович</v>
          </cell>
          <cell r="G4807" t="str">
            <v>MA_WEB</v>
          </cell>
          <cell r="H4807" t="str">
            <v>ФЛ</v>
          </cell>
          <cell r="I4807" t="str">
            <v>SPMSOSBOR</v>
          </cell>
        </row>
        <row r="4808">
          <cell r="A4808" t="str">
            <v>Y0072023</v>
          </cell>
          <cell r="B4808">
            <v>43420</v>
          </cell>
          <cell r="C4808">
            <v>43423</v>
          </cell>
          <cell r="D4808">
            <v>43423</v>
          </cell>
          <cell r="E4808" t="str">
            <v>CC00001</v>
          </cell>
          <cell r="F4808" t="str">
            <v>Вячеслав Хашагульгов</v>
          </cell>
          <cell r="G4808" t="str">
            <v>MA_WEB</v>
          </cell>
          <cell r="H4808" t="str">
            <v>ФЛ</v>
          </cell>
          <cell r="I4808" t="str">
            <v>SPB4</v>
          </cell>
        </row>
        <row r="4809">
          <cell r="A4809" t="str">
            <v>Y0072102</v>
          </cell>
          <cell r="B4809">
            <v>43420</v>
          </cell>
          <cell r="C4809">
            <v>43423</v>
          </cell>
          <cell r="D4809">
            <v>43423</v>
          </cell>
          <cell r="E4809" t="str">
            <v>CC00001</v>
          </cell>
          <cell r="F4809" t="str">
            <v>Елена Волкова</v>
          </cell>
          <cell r="G4809" t="str">
            <v>MA_WEB</v>
          </cell>
          <cell r="H4809" t="str">
            <v>ФЛ</v>
          </cell>
          <cell r="I4809" t="str">
            <v>SPMLINE6</v>
          </cell>
        </row>
        <row r="4810">
          <cell r="A4810" t="str">
            <v>Y0072344</v>
          </cell>
          <cell r="B4810">
            <v>43420</v>
          </cell>
          <cell r="C4810">
            <v>43423</v>
          </cell>
          <cell r="D4810">
            <v>43423</v>
          </cell>
          <cell r="E4810" t="str">
            <v>I0416121</v>
          </cell>
          <cell r="F4810" t="str">
            <v>Виктор Егоров</v>
          </cell>
          <cell r="G4810" t="str">
            <v>MA_WEB</v>
          </cell>
          <cell r="H4810" t="str">
            <v>ФЛ</v>
          </cell>
          <cell r="I4810" t="str">
            <v>SPMGATCHIN</v>
          </cell>
        </row>
        <row r="4811">
          <cell r="A4811" t="str">
            <v>Y0072511</v>
          </cell>
          <cell r="B4811">
            <v>43420</v>
          </cell>
          <cell r="C4811">
            <v>43423</v>
          </cell>
          <cell r="D4811">
            <v>43423</v>
          </cell>
          <cell r="E4811" t="str">
            <v>IC155548</v>
          </cell>
          <cell r="F4811" t="str">
            <v>Сергей Бородов</v>
          </cell>
          <cell r="G4811" t="str">
            <v>MA_WEB</v>
          </cell>
          <cell r="H4811" t="str">
            <v>ФЛ</v>
          </cell>
          <cell r="I4811" t="str">
            <v>SPMLADOG</v>
          </cell>
        </row>
        <row r="4812">
          <cell r="A4812" t="str">
            <v>Y0072523</v>
          </cell>
          <cell r="B4812">
            <v>43420</v>
          </cell>
          <cell r="C4812">
            <v>43423</v>
          </cell>
          <cell r="D4812">
            <v>43423</v>
          </cell>
          <cell r="E4812" t="str">
            <v>IE419049</v>
          </cell>
          <cell r="F4812" t="str">
            <v>Алексей Чернецов</v>
          </cell>
          <cell r="G4812" t="str">
            <v>MA_WEB</v>
          </cell>
          <cell r="H4812" t="str">
            <v>ФЛ</v>
          </cell>
          <cell r="I4812" t="str">
            <v>SPMKAMEN</v>
          </cell>
        </row>
        <row r="4813">
          <cell r="A4813" t="str">
            <v>Y0072690</v>
          </cell>
          <cell r="B4813">
            <v>43420</v>
          </cell>
          <cell r="C4813">
            <v>43423</v>
          </cell>
          <cell r="D4813">
            <v>43423</v>
          </cell>
          <cell r="E4813" t="str">
            <v>IX310499</v>
          </cell>
          <cell r="F4813" t="str">
            <v>Валерий Филимонов</v>
          </cell>
          <cell r="G4813" t="str">
            <v>MA_WEB</v>
          </cell>
          <cell r="H4813" t="str">
            <v>ФЛ</v>
          </cell>
          <cell r="I4813" t="str">
            <v>SPB3</v>
          </cell>
        </row>
        <row r="4814">
          <cell r="A4814" t="str">
            <v>Y0072769</v>
          </cell>
          <cell r="B4814">
            <v>43420</v>
          </cell>
          <cell r="C4814">
            <v>43423</v>
          </cell>
          <cell r="D4814">
            <v>43423</v>
          </cell>
          <cell r="E4814" t="str">
            <v>IE438993</v>
          </cell>
          <cell r="F4814" t="str">
            <v>Сергей Белов</v>
          </cell>
          <cell r="G4814" t="str">
            <v>MA_WEB</v>
          </cell>
          <cell r="H4814" t="str">
            <v>ФЛ</v>
          </cell>
          <cell r="I4814" t="str">
            <v>SPMPUSH</v>
          </cell>
        </row>
        <row r="4815">
          <cell r="A4815" t="str">
            <v>Y0072949</v>
          </cell>
          <cell r="B4815">
            <v>43420</v>
          </cell>
          <cell r="C4815">
            <v>43423</v>
          </cell>
          <cell r="D4815">
            <v>43423</v>
          </cell>
          <cell r="E4815" t="str">
            <v>CC00001</v>
          </cell>
          <cell r="F4815" t="str">
            <v>Павел Рекант</v>
          </cell>
          <cell r="G4815" t="str">
            <v>MA_WEB</v>
          </cell>
          <cell r="H4815" t="str">
            <v>ФЛ</v>
          </cell>
          <cell r="I4815" t="str">
            <v>SPMKORAB</v>
          </cell>
        </row>
        <row r="4816">
          <cell r="A4816" t="str">
            <v>Y0073091</v>
          </cell>
          <cell r="B4816">
            <v>43420</v>
          </cell>
          <cell r="C4816">
            <v>43423</v>
          </cell>
          <cell r="D4816">
            <v>43423</v>
          </cell>
          <cell r="E4816" t="str">
            <v>CC00001</v>
          </cell>
          <cell r="F4816" t="str">
            <v>Александр Мордвинцев</v>
          </cell>
          <cell r="G4816" t="str">
            <v>MA_WEB</v>
          </cell>
          <cell r="H4816" t="str">
            <v>ФЛ</v>
          </cell>
          <cell r="I4816" t="str">
            <v>SPMKOLPINO</v>
          </cell>
        </row>
        <row r="4817">
          <cell r="A4817" t="str">
            <v>Y0073204</v>
          </cell>
          <cell r="B4817">
            <v>43420</v>
          </cell>
          <cell r="C4817">
            <v>43423</v>
          </cell>
          <cell r="D4817">
            <v>43423</v>
          </cell>
          <cell r="E4817" t="str">
            <v>CC00001</v>
          </cell>
          <cell r="F4817" t="str">
            <v>Валерий Гаврилов</v>
          </cell>
          <cell r="G4817" t="str">
            <v>MA_WEB</v>
          </cell>
          <cell r="H4817" t="str">
            <v>ФЛ</v>
          </cell>
          <cell r="I4817" t="str">
            <v>SPMELEC</v>
          </cell>
        </row>
        <row r="4818">
          <cell r="A4818" t="str">
            <v>Y0073539</v>
          </cell>
          <cell r="B4818">
            <v>43420</v>
          </cell>
          <cell r="C4818">
            <v>43423</v>
          </cell>
          <cell r="D4818">
            <v>43423</v>
          </cell>
          <cell r="E4818" t="str">
            <v>IC840482</v>
          </cell>
          <cell r="F4818" t="str">
            <v>Oleg Alfimov</v>
          </cell>
          <cell r="G4818" t="str">
            <v>MA_WEB</v>
          </cell>
          <cell r="H4818" t="str">
            <v>ФЛ</v>
          </cell>
          <cell r="I4818" t="str">
            <v>SPMVNOVG2</v>
          </cell>
        </row>
        <row r="4819">
          <cell r="A4819" t="str">
            <v>Y0073862</v>
          </cell>
          <cell r="B4819">
            <v>43420</v>
          </cell>
          <cell r="C4819">
            <v>43423</v>
          </cell>
          <cell r="D4819">
            <v>43423</v>
          </cell>
          <cell r="E4819" t="str">
            <v>ID037032</v>
          </cell>
          <cell r="F4819" t="str">
            <v>Максим Картузов</v>
          </cell>
          <cell r="G4819" t="str">
            <v>MA_WEB</v>
          </cell>
          <cell r="H4819" t="str">
            <v>ФЛ</v>
          </cell>
          <cell r="I4819" t="str">
            <v>SPB3</v>
          </cell>
        </row>
        <row r="4820">
          <cell r="A4820" t="str">
            <v>Y0073919</v>
          </cell>
          <cell r="B4820">
            <v>43420</v>
          </cell>
          <cell r="C4820">
            <v>43423</v>
          </cell>
          <cell r="D4820">
            <v>43423</v>
          </cell>
          <cell r="E4820" t="str">
            <v>IC794198</v>
          </cell>
          <cell r="F4820" t="str">
            <v>Александр Стрижачук</v>
          </cell>
          <cell r="G4820" t="str">
            <v>MA_WEB</v>
          </cell>
          <cell r="H4820" t="str">
            <v>ФЛ</v>
          </cell>
          <cell r="I4820" t="str">
            <v>SPMPARNAS</v>
          </cell>
        </row>
        <row r="4821">
          <cell r="A4821" t="str">
            <v>Y0073925</v>
          </cell>
          <cell r="B4821">
            <v>43420</v>
          </cell>
          <cell r="C4821">
            <v>43423</v>
          </cell>
          <cell r="D4821">
            <v>43423</v>
          </cell>
          <cell r="E4821" t="str">
            <v>IC409597</v>
          </cell>
          <cell r="F4821" t="str">
            <v>Anatoly -D</v>
          </cell>
          <cell r="G4821" t="str">
            <v>MA_WEB</v>
          </cell>
          <cell r="H4821" t="str">
            <v>ФЛ</v>
          </cell>
          <cell r="I4821" t="str">
            <v>SPB</v>
          </cell>
        </row>
        <row r="4822">
          <cell r="A4822" t="str">
            <v>Y0073968</v>
          </cell>
          <cell r="B4822">
            <v>43420</v>
          </cell>
          <cell r="C4822">
            <v>43423</v>
          </cell>
          <cell r="D4822">
            <v>43423</v>
          </cell>
          <cell r="E4822" t="str">
            <v>IX533112</v>
          </cell>
          <cell r="F4822" t="str">
            <v>Игорь Коробков</v>
          </cell>
          <cell r="G4822" t="str">
            <v>MA_WEB</v>
          </cell>
          <cell r="H4822" t="str">
            <v>ФЛ</v>
          </cell>
          <cell r="I4822" t="str">
            <v>SPMLINE6</v>
          </cell>
        </row>
        <row r="4823">
          <cell r="A4823" t="str">
            <v>Y0074356</v>
          </cell>
          <cell r="B4823">
            <v>43420</v>
          </cell>
          <cell r="C4823">
            <v>43423</v>
          </cell>
          <cell r="D4823">
            <v>43423</v>
          </cell>
          <cell r="E4823" t="str">
            <v>IC343820</v>
          </cell>
          <cell r="F4823" t="str">
            <v>Валерий Мельников</v>
          </cell>
          <cell r="G4823" t="str">
            <v>MA_WEB</v>
          </cell>
          <cell r="H4823" t="str">
            <v>ФЛ</v>
          </cell>
          <cell r="I4823" t="str">
            <v>SPMKOLPINO</v>
          </cell>
        </row>
        <row r="4824">
          <cell r="A4824" t="str">
            <v>Y0074358</v>
          </cell>
          <cell r="B4824">
            <v>43420</v>
          </cell>
          <cell r="C4824">
            <v>43423</v>
          </cell>
          <cell r="D4824">
            <v>43423</v>
          </cell>
          <cell r="E4824" t="str">
            <v>CC00001</v>
          </cell>
          <cell r="F4824" t="str">
            <v>антон комлев</v>
          </cell>
          <cell r="G4824" t="str">
            <v>MA_WEB</v>
          </cell>
          <cell r="H4824" t="str">
            <v>ФЛ</v>
          </cell>
          <cell r="I4824" t="str">
            <v>SPMKIRISHI</v>
          </cell>
        </row>
        <row r="4825">
          <cell r="A4825" t="str">
            <v>Y0074400</v>
          </cell>
          <cell r="B4825">
            <v>43420</v>
          </cell>
          <cell r="C4825">
            <v>43423</v>
          </cell>
          <cell r="D4825">
            <v>43423</v>
          </cell>
          <cell r="E4825" t="str">
            <v>IC334577</v>
          </cell>
          <cell r="F4825" t="str">
            <v>Екатерина Спирина</v>
          </cell>
          <cell r="G4825" t="str">
            <v>MA_WEB</v>
          </cell>
          <cell r="H4825" t="str">
            <v>ФЛ</v>
          </cell>
          <cell r="I4825" t="str">
            <v>SPMLIGOV</v>
          </cell>
        </row>
        <row r="4826">
          <cell r="A4826" t="str">
            <v>Y0074456</v>
          </cell>
          <cell r="B4826">
            <v>43420</v>
          </cell>
          <cell r="C4826">
            <v>43423</v>
          </cell>
          <cell r="D4826">
            <v>43423</v>
          </cell>
          <cell r="E4826" t="str">
            <v>IC085598</v>
          </cell>
          <cell r="F4826" t="str">
            <v>Василий Баращук</v>
          </cell>
          <cell r="G4826" t="str">
            <v>MA_WEB</v>
          </cell>
          <cell r="H4826" t="str">
            <v>ФЛ</v>
          </cell>
          <cell r="I4826" t="str">
            <v>SPMKARAVAV</v>
          </cell>
        </row>
        <row r="4827">
          <cell r="A4827" t="str">
            <v>Y0074489</v>
          </cell>
          <cell r="B4827">
            <v>43420</v>
          </cell>
          <cell r="C4827">
            <v>43423</v>
          </cell>
          <cell r="D4827">
            <v>43423</v>
          </cell>
          <cell r="E4827" t="str">
            <v>CC00001</v>
          </cell>
          <cell r="F4827" t="str">
            <v>Игорь Паршин</v>
          </cell>
          <cell r="G4827" t="str">
            <v>MA_WEB</v>
          </cell>
          <cell r="H4827" t="str">
            <v>ФЛ</v>
          </cell>
          <cell r="I4827" t="str">
            <v>SPB5</v>
          </cell>
        </row>
        <row r="4828">
          <cell r="A4828" t="str">
            <v>Y0074580</v>
          </cell>
          <cell r="B4828">
            <v>43420</v>
          </cell>
          <cell r="C4828">
            <v>43423</v>
          </cell>
          <cell r="D4828">
            <v>43423</v>
          </cell>
          <cell r="E4828" t="str">
            <v>ID076609</v>
          </cell>
          <cell r="F4828" t="str">
            <v>Григорий Золушкин</v>
          </cell>
          <cell r="G4828" t="str">
            <v>MA_WEB</v>
          </cell>
          <cell r="H4828" t="str">
            <v>ФЛ</v>
          </cell>
          <cell r="I4828" t="str">
            <v>SPMGRAZHD</v>
          </cell>
        </row>
        <row r="4829">
          <cell r="A4829" t="str">
            <v>Y0074587</v>
          </cell>
          <cell r="B4829">
            <v>43420</v>
          </cell>
          <cell r="C4829">
            <v>43423</v>
          </cell>
          <cell r="D4829">
            <v>43423</v>
          </cell>
          <cell r="E4829" t="str">
            <v>ID246551</v>
          </cell>
          <cell r="F4829" t="str">
            <v>Artem Antonov</v>
          </cell>
          <cell r="G4829" t="str">
            <v>MA_WEB</v>
          </cell>
          <cell r="H4829" t="str">
            <v>ФЛ</v>
          </cell>
          <cell r="I4829" t="str">
            <v>SPB3</v>
          </cell>
        </row>
        <row r="4830">
          <cell r="A4830" t="str">
            <v>Y0074597</v>
          </cell>
          <cell r="B4830">
            <v>43420</v>
          </cell>
          <cell r="C4830">
            <v>43423</v>
          </cell>
          <cell r="D4830">
            <v>43423</v>
          </cell>
          <cell r="E4830" t="str">
            <v>ID105867</v>
          </cell>
          <cell r="F4830" t="str">
            <v>Сергей Дмитроченков</v>
          </cell>
          <cell r="G4830" t="str">
            <v>MA_WEB</v>
          </cell>
          <cell r="H4830" t="str">
            <v>ФЛ</v>
          </cell>
          <cell r="I4830" t="str">
            <v>SPB3</v>
          </cell>
        </row>
        <row r="4831">
          <cell r="A4831" t="str">
            <v>Y0074641</v>
          </cell>
          <cell r="B4831">
            <v>43420</v>
          </cell>
          <cell r="C4831">
            <v>43423</v>
          </cell>
          <cell r="D4831">
            <v>43423</v>
          </cell>
          <cell r="E4831" t="str">
            <v>ID782353</v>
          </cell>
          <cell r="F4831" t="str">
            <v>Анатолий Карнышов</v>
          </cell>
          <cell r="G4831" t="str">
            <v>MA_WEB</v>
          </cell>
          <cell r="H4831" t="str">
            <v>ФЛ</v>
          </cell>
          <cell r="I4831" t="str">
            <v>SPMKAMEN</v>
          </cell>
        </row>
        <row r="4832">
          <cell r="A4832" t="str">
            <v>Y0074651</v>
          </cell>
          <cell r="B4832">
            <v>43420</v>
          </cell>
          <cell r="C4832">
            <v>43423</v>
          </cell>
          <cell r="D4832">
            <v>43423</v>
          </cell>
          <cell r="E4832" t="str">
            <v>CC00001</v>
          </cell>
          <cell r="F4832" t="str">
            <v>Мария Каракулова</v>
          </cell>
          <cell r="G4832" t="str">
            <v>MA_WEB</v>
          </cell>
          <cell r="H4832" t="str">
            <v>ФЛ</v>
          </cell>
          <cell r="I4832" t="str">
            <v>SPMVNOVG</v>
          </cell>
        </row>
        <row r="4833">
          <cell r="A4833" t="str">
            <v>Y0074702</v>
          </cell>
          <cell r="B4833">
            <v>43420</v>
          </cell>
          <cell r="C4833">
            <v>43423</v>
          </cell>
          <cell r="D4833">
            <v>43423</v>
          </cell>
          <cell r="E4833" t="str">
            <v>ID814702</v>
          </cell>
          <cell r="F4833" t="str">
            <v>Евгений Усанов</v>
          </cell>
          <cell r="G4833" t="str">
            <v>MA_WEB</v>
          </cell>
          <cell r="H4833" t="str">
            <v>ФЛ</v>
          </cell>
          <cell r="I4833" t="str">
            <v>SPB4</v>
          </cell>
        </row>
        <row r="4834">
          <cell r="A4834" t="str">
            <v>Y0074729</v>
          </cell>
          <cell r="B4834">
            <v>43420</v>
          </cell>
          <cell r="C4834">
            <v>43423</v>
          </cell>
          <cell r="D4834">
            <v>43423</v>
          </cell>
          <cell r="E4834" t="str">
            <v>IE943453</v>
          </cell>
          <cell r="F4834" t="str">
            <v>Родченков Константин</v>
          </cell>
          <cell r="G4834" t="str">
            <v>MA_WEB</v>
          </cell>
          <cell r="H4834" t="str">
            <v>ФЛ</v>
          </cell>
          <cell r="I4834" t="str">
            <v>SPMGRAZHD</v>
          </cell>
        </row>
        <row r="4835">
          <cell r="A4835" t="str">
            <v>Y0074771</v>
          </cell>
          <cell r="B4835">
            <v>43420</v>
          </cell>
          <cell r="C4835">
            <v>43423</v>
          </cell>
          <cell r="D4835">
            <v>43423</v>
          </cell>
          <cell r="E4835" t="str">
            <v>IC100706</v>
          </cell>
          <cell r="F4835" t="str">
            <v>Владимир Аверин</v>
          </cell>
          <cell r="G4835" t="str">
            <v>MA_WEB</v>
          </cell>
          <cell r="H4835" t="str">
            <v>ФЛ</v>
          </cell>
          <cell r="I4835" t="str">
            <v>SPB3</v>
          </cell>
        </row>
        <row r="4836">
          <cell r="A4836" t="str">
            <v>Y0075112</v>
          </cell>
          <cell r="B4836">
            <v>43420</v>
          </cell>
          <cell r="C4836">
            <v>43423</v>
          </cell>
          <cell r="D4836">
            <v>43423</v>
          </cell>
          <cell r="E4836" t="str">
            <v>CC00001</v>
          </cell>
          <cell r="F4836" t="str">
            <v>Николай Семенов</v>
          </cell>
          <cell r="G4836" t="str">
            <v>MA_WEB</v>
          </cell>
          <cell r="H4836" t="str">
            <v>ФЛ</v>
          </cell>
          <cell r="I4836" t="str">
            <v>SPMVSEV</v>
          </cell>
        </row>
        <row r="4837">
          <cell r="A4837" t="str">
            <v>Y0075142</v>
          </cell>
          <cell r="B4837">
            <v>43420</v>
          </cell>
          <cell r="C4837">
            <v>43423</v>
          </cell>
          <cell r="D4837">
            <v>43423</v>
          </cell>
          <cell r="E4837" t="str">
            <v>ID922645</v>
          </cell>
          <cell r="F4837" t="str">
            <v>Лев Клишин</v>
          </cell>
          <cell r="G4837" t="str">
            <v>MA_WEB</v>
          </cell>
          <cell r="H4837" t="str">
            <v>ФЛ</v>
          </cell>
          <cell r="I4837" t="str">
            <v>SPMGATCHIN</v>
          </cell>
        </row>
        <row r="4838">
          <cell r="A4838" t="str">
            <v>Y0075155</v>
          </cell>
          <cell r="B4838">
            <v>43420</v>
          </cell>
          <cell r="C4838">
            <v>43423</v>
          </cell>
          <cell r="D4838">
            <v>43423</v>
          </cell>
          <cell r="E4838" t="str">
            <v>CC00001</v>
          </cell>
          <cell r="F4838" t="str">
            <v>Виктор Слободян</v>
          </cell>
          <cell r="G4838" t="str">
            <v>MA_WEB</v>
          </cell>
          <cell r="H4838" t="str">
            <v>ФЛ</v>
          </cell>
          <cell r="I4838" t="str">
            <v>SPMSOSBOR</v>
          </cell>
        </row>
        <row r="4839">
          <cell r="A4839" t="str">
            <v>Y0075172</v>
          </cell>
          <cell r="B4839">
            <v>43420</v>
          </cell>
          <cell r="C4839">
            <v>43423</v>
          </cell>
          <cell r="D4839">
            <v>43423</v>
          </cell>
          <cell r="E4839" t="str">
            <v>IC343820</v>
          </cell>
          <cell r="F4839" t="str">
            <v>Валерий Мельников</v>
          </cell>
          <cell r="G4839" t="str">
            <v>MA_WEB</v>
          </cell>
          <cell r="H4839" t="str">
            <v>ФЛ</v>
          </cell>
          <cell r="I4839" t="str">
            <v>SPMKOLPINO</v>
          </cell>
        </row>
        <row r="4840">
          <cell r="A4840" t="str">
            <v>Y0075182</v>
          </cell>
          <cell r="B4840">
            <v>43420</v>
          </cell>
          <cell r="C4840">
            <v>43423</v>
          </cell>
          <cell r="D4840">
            <v>43423</v>
          </cell>
          <cell r="E4840" t="str">
            <v>IC686650</v>
          </cell>
          <cell r="F4840" t="str">
            <v>Сергей Верзилов</v>
          </cell>
          <cell r="G4840" t="str">
            <v>MA_WEB</v>
          </cell>
          <cell r="H4840" t="str">
            <v>ФЛ</v>
          </cell>
          <cell r="I4840" t="str">
            <v>SPMVNOVG</v>
          </cell>
        </row>
        <row r="4841">
          <cell r="A4841" t="str">
            <v>Y0075295</v>
          </cell>
          <cell r="B4841">
            <v>43420</v>
          </cell>
          <cell r="C4841">
            <v>43423</v>
          </cell>
          <cell r="D4841">
            <v>43423</v>
          </cell>
          <cell r="E4841" t="str">
            <v>IX460632</v>
          </cell>
          <cell r="F4841" t="str">
            <v>Евгений Борисович</v>
          </cell>
          <cell r="G4841" t="str">
            <v>MA_WEB</v>
          </cell>
          <cell r="H4841" t="str">
            <v>ФЛ</v>
          </cell>
          <cell r="I4841" t="str">
            <v>SPMMUZHIK</v>
          </cell>
        </row>
        <row r="4842">
          <cell r="A4842" t="str">
            <v>Y0075420</v>
          </cell>
          <cell r="B4842">
            <v>43420</v>
          </cell>
          <cell r="C4842">
            <v>43423</v>
          </cell>
          <cell r="D4842">
            <v>43423</v>
          </cell>
          <cell r="E4842" t="str">
            <v>ID646249</v>
          </cell>
          <cell r="F4842" t="str">
            <v>Илья Корвиго</v>
          </cell>
          <cell r="G4842" t="str">
            <v>MA_WEB</v>
          </cell>
          <cell r="H4842" t="str">
            <v>ФЛ</v>
          </cell>
          <cell r="I4842" t="str">
            <v>SPB5</v>
          </cell>
        </row>
        <row r="4843">
          <cell r="A4843" t="str">
            <v>Y0075774</v>
          </cell>
          <cell r="B4843">
            <v>43420</v>
          </cell>
          <cell r="C4843">
            <v>43423</v>
          </cell>
          <cell r="D4843">
            <v>43423</v>
          </cell>
          <cell r="E4843" t="str">
            <v>CC00001</v>
          </cell>
          <cell r="F4843" t="str">
            <v>Никита Ляшенко</v>
          </cell>
          <cell r="G4843" t="str">
            <v>MA_WEB</v>
          </cell>
          <cell r="H4843" t="str">
            <v>ФЛ</v>
          </cell>
          <cell r="I4843" t="str">
            <v>SPMLINE6</v>
          </cell>
        </row>
        <row r="4844">
          <cell r="A4844" t="str">
            <v>Y0075992</v>
          </cell>
          <cell r="B4844">
            <v>43420</v>
          </cell>
          <cell r="C4844">
            <v>43423</v>
          </cell>
          <cell r="D4844">
            <v>43423</v>
          </cell>
          <cell r="E4844" t="str">
            <v>ID741738</v>
          </cell>
          <cell r="F4844" t="str">
            <v>Рашид Алли</v>
          </cell>
          <cell r="G4844" t="str">
            <v>MA_WEB</v>
          </cell>
          <cell r="H4844" t="str">
            <v>ФЛ</v>
          </cell>
          <cell r="I4844" t="str">
            <v>SPB3</v>
          </cell>
        </row>
        <row r="4845">
          <cell r="A4845" t="str">
            <v>Y0077758</v>
          </cell>
          <cell r="B4845">
            <v>43420</v>
          </cell>
          <cell r="C4845">
            <v>43423</v>
          </cell>
          <cell r="D4845">
            <v>43423</v>
          </cell>
          <cell r="E4845" t="str">
            <v>CC00001</v>
          </cell>
          <cell r="F4845" t="str">
            <v>Валерия Вершина</v>
          </cell>
          <cell r="G4845" t="str">
            <v>MA_WEB</v>
          </cell>
          <cell r="H4845" t="str">
            <v>ФЛ</v>
          </cell>
          <cell r="I4845" t="str">
            <v>SPB2</v>
          </cell>
        </row>
        <row r="4846">
          <cell r="A4846" t="str">
            <v>Y0077906</v>
          </cell>
          <cell r="B4846">
            <v>43420</v>
          </cell>
          <cell r="C4846">
            <v>43423</v>
          </cell>
          <cell r="D4846">
            <v>43423</v>
          </cell>
          <cell r="E4846" t="str">
            <v>I0247823</v>
          </cell>
          <cell r="F4846" t="str">
            <v>Мария Геоб</v>
          </cell>
          <cell r="G4846" t="str">
            <v>MA_WEB</v>
          </cell>
          <cell r="H4846" t="str">
            <v>ФЛ</v>
          </cell>
          <cell r="I4846" t="str">
            <v>SPMGATCHIN</v>
          </cell>
        </row>
        <row r="4847">
          <cell r="A4847" t="str">
            <v>Y0078400</v>
          </cell>
          <cell r="B4847">
            <v>43420</v>
          </cell>
          <cell r="C4847">
            <v>43423</v>
          </cell>
          <cell r="D4847">
            <v>43423</v>
          </cell>
          <cell r="E4847" t="str">
            <v>ID399627</v>
          </cell>
          <cell r="F4847" t="str">
            <v>Григорий Куликов</v>
          </cell>
          <cell r="G4847" t="str">
            <v>MA_WEB</v>
          </cell>
          <cell r="H4847" t="str">
            <v>ФЛ</v>
          </cell>
          <cell r="I4847" t="str">
            <v>SPMVIBORG</v>
          </cell>
        </row>
        <row r="4848">
          <cell r="A4848" t="str">
            <v>Y0081781</v>
          </cell>
          <cell r="B4848">
            <v>43420</v>
          </cell>
          <cell r="C4848">
            <v>43423</v>
          </cell>
          <cell r="D4848">
            <v>43423</v>
          </cell>
          <cell r="E4848" t="str">
            <v>CC00001</v>
          </cell>
          <cell r="F4848" t="str">
            <v>Алекс Алексеев</v>
          </cell>
          <cell r="G4848" t="str">
            <v>MA_WEB</v>
          </cell>
          <cell r="H4848" t="str">
            <v>ФЛ</v>
          </cell>
          <cell r="I4848" t="str">
            <v>SPMLIGOV</v>
          </cell>
        </row>
        <row r="4849">
          <cell r="A4849" t="str">
            <v>Y0098895</v>
          </cell>
          <cell r="B4849">
            <v>43421</v>
          </cell>
          <cell r="C4849">
            <v>43423</v>
          </cell>
          <cell r="D4849">
            <v>43423</v>
          </cell>
          <cell r="E4849" t="str">
            <v>I0437476</v>
          </cell>
          <cell r="F4849" t="str">
            <v>Дмитрий Дроздов</v>
          </cell>
          <cell r="G4849" t="str">
            <v>MA_WEB</v>
          </cell>
          <cell r="H4849" t="str">
            <v>ФЛ</v>
          </cell>
          <cell r="I4849" t="str">
            <v>SPB</v>
          </cell>
        </row>
        <row r="4850">
          <cell r="A4850" t="str">
            <v>Y0098921</v>
          </cell>
          <cell r="B4850">
            <v>43421</v>
          </cell>
          <cell r="C4850">
            <v>43423</v>
          </cell>
          <cell r="D4850">
            <v>43423</v>
          </cell>
          <cell r="E4850" t="str">
            <v>CC00001</v>
          </cell>
          <cell r="F4850" t="str">
            <v>Дмитрий Ваккер</v>
          </cell>
          <cell r="G4850" t="str">
            <v>MA_WEB</v>
          </cell>
          <cell r="H4850" t="str">
            <v>ФЛ</v>
          </cell>
          <cell r="I4850" t="str">
            <v>SPMZVEZDA</v>
          </cell>
        </row>
        <row r="4851">
          <cell r="A4851" t="str">
            <v>Y0098951</v>
          </cell>
          <cell r="B4851">
            <v>43421</v>
          </cell>
          <cell r="C4851">
            <v>43423</v>
          </cell>
          <cell r="D4851">
            <v>43423</v>
          </cell>
          <cell r="E4851" t="str">
            <v>CC00001</v>
          </cell>
          <cell r="F4851" t="str">
            <v>Анастасия Светличная</v>
          </cell>
          <cell r="G4851" t="str">
            <v>MA_WEB</v>
          </cell>
          <cell r="H4851" t="str">
            <v>ФЛ</v>
          </cell>
          <cell r="I4851" t="str">
            <v>SPB2</v>
          </cell>
        </row>
        <row r="4852">
          <cell r="A4852" t="str">
            <v>Y0098997</v>
          </cell>
          <cell r="B4852">
            <v>43421</v>
          </cell>
          <cell r="C4852">
            <v>43423</v>
          </cell>
          <cell r="D4852">
            <v>43423</v>
          </cell>
          <cell r="E4852" t="str">
            <v>IX062120</v>
          </cell>
          <cell r="F4852" t="str">
            <v>Кан Максим</v>
          </cell>
          <cell r="G4852" t="str">
            <v>MA_WEB</v>
          </cell>
          <cell r="H4852" t="str">
            <v>ФЛ</v>
          </cell>
          <cell r="I4852" t="str">
            <v>SPMTOSNO</v>
          </cell>
        </row>
        <row r="4853">
          <cell r="A4853" t="str">
            <v>Y0099013</v>
          </cell>
          <cell r="B4853">
            <v>43421</v>
          </cell>
          <cell r="C4853">
            <v>43423</v>
          </cell>
          <cell r="D4853">
            <v>43423</v>
          </cell>
          <cell r="E4853" t="str">
            <v>IX838101</v>
          </cell>
          <cell r="F4853" t="str">
            <v>Дмитрий Казакевич</v>
          </cell>
          <cell r="G4853" t="str">
            <v>MA_WEB</v>
          </cell>
          <cell r="H4853" t="str">
            <v>ФЛ</v>
          </cell>
          <cell r="I4853" t="str">
            <v>SPB5</v>
          </cell>
        </row>
        <row r="4854">
          <cell r="A4854" t="str">
            <v>Y0099021</v>
          </cell>
          <cell r="B4854">
            <v>43421</v>
          </cell>
          <cell r="C4854">
            <v>43423</v>
          </cell>
          <cell r="D4854">
            <v>43423</v>
          </cell>
          <cell r="E4854" t="str">
            <v>IC815566</v>
          </cell>
          <cell r="F4854" t="str">
            <v>Олег Липин</v>
          </cell>
          <cell r="G4854" t="str">
            <v>MA_WEB</v>
          </cell>
          <cell r="H4854" t="str">
            <v>ФЛ</v>
          </cell>
          <cell r="I4854" t="str">
            <v>SPMPIONER</v>
          </cell>
        </row>
        <row r="4855">
          <cell r="A4855" t="str">
            <v>Y0099042</v>
          </cell>
          <cell r="B4855">
            <v>43421</v>
          </cell>
          <cell r="C4855">
            <v>43423</v>
          </cell>
          <cell r="D4855">
            <v>43423</v>
          </cell>
          <cell r="E4855" t="str">
            <v>IE476439</v>
          </cell>
          <cell r="F4855" t="str">
            <v>Максим Кузнецов</v>
          </cell>
          <cell r="G4855" t="str">
            <v>MA_WEB</v>
          </cell>
          <cell r="H4855" t="str">
            <v>ФЛ</v>
          </cell>
          <cell r="I4855" t="str">
            <v>SPMPUSH</v>
          </cell>
        </row>
        <row r="4856">
          <cell r="A4856" t="str">
            <v>Y0099052</v>
          </cell>
          <cell r="B4856">
            <v>43421</v>
          </cell>
          <cell r="C4856">
            <v>43423</v>
          </cell>
          <cell r="D4856">
            <v>43423</v>
          </cell>
          <cell r="E4856" t="str">
            <v>IE640377</v>
          </cell>
          <cell r="F4856" t="str">
            <v>Евгений Попов</v>
          </cell>
          <cell r="G4856" t="str">
            <v>MA_WEB</v>
          </cell>
          <cell r="H4856" t="str">
            <v>ФЛ</v>
          </cell>
          <cell r="I4856" t="str">
            <v>SPMKORAB</v>
          </cell>
        </row>
        <row r="4857">
          <cell r="A4857" t="str">
            <v>Y0099070</v>
          </cell>
          <cell r="B4857">
            <v>43421</v>
          </cell>
          <cell r="C4857">
            <v>43423</v>
          </cell>
          <cell r="D4857">
            <v>43423</v>
          </cell>
          <cell r="E4857" t="str">
            <v>ID102458</v>
          </cell>
          <cell r="F4857" t="str">
            <v>александр журавлёв</v>
          </cell>
          <cell r="G4857" t="str">
            <v>MA_WEB</v>
          </cell>
          <cell r="H4857" t="str">
            <v>ФЛ</v>
          </cell>
          <cell r="I4857" t="str">
            <v>SPMENTUZIA</v>
          </cell>
        </row>
        <row r="4858">
          <cell r="A4858" t="str">
            <v>Y0099075</v>
          </cell>
          <cell r="B4858">
            <v>43421</v>
          </cell>
          <cell r="C4858">
            <v>43423</v>
          </cell>
          <cell r="D4858">
            <v>43423</v>
          </cell>
          <cell r="E4858" t="str">
            <v>CC00001</v>
          </cell>
          <cell r="F4858" t="str">
            <v>Сергей Тетерин</v>
          </cell>
          <cell r="G4858" t="str">
            <v>MA_WEB</v>
          </cell>
          <cell r="H4858" t="str">
            <v>ФЛ</v>
          </cell>
          <cell r="I4858" t="str">
            <v>SPB</v>
          </cell>
        </row>
        <row r="4859">
          <cell r="A4859" t="str">
            <v>Y0099076</v>
          </cell>
          <cell r="B4859">
            <v>43421</v>
          </cell>
          <cell r="C4859">
            <v>43423</v>
          </cell>
          <cell r="D4859">
            <v>43423</v>
          </cell>
          <cell r="E4859" t="str">
            <v>IX562492</v>
          </cell>
          <cell r="F4859" t="str">
            <v>Галина Тышенко</v>
          </cell>
          <cell r="G4859" t="str">
            <v>MA_WEB</v>
          </cell>
          <cell r="H4859" t="str">
            <v>ФЛ</v>
          </cell>
          <cell r="I4859" t="str">
            <v>SPMPROS</v>
          </cell>
        </row>
        <row r="4860">
          <cell r="A4860" t="str">
            <v>Y0099087</v>
          </cell>
          <cell r="B4860">
            <v>43421</v>
          </cell>
          <cell r="C4860">
            <v>43423</v>
          </cell>
          <cell r="D4860">
            <v>43423</v>
          </cell>
          <cell r="E4860" t="str">
            <v>IE192417</v>
          </cell>
          <cell r="F4860" t="str">
            <v>Igor Nikitin</v>
          </cell>
          <cell r="G4860" t="str">
            <v>MA_WEB</v>
          </cell>
          <cell r="H4860" t="str">
            <v>ФЛ</v>
          </cell>
          <cell r="I4860" t="str">
            <v>SPMENTUZIA</v>
          </cell>
        </row>
        <row r="4861">
          <cell r="A4861" t="str">
            <v>Y0099176</v>
          </cell>
          <cell r="B4861">
            <v>43421</v>
          </cell>
          <cell r="C4861">
            <v>43423</v>
          </cell>
          <cell r="D4861">
            <v>43423</v>
          </cell>
          <cell r="E4861" t="str">
            <v>CC00001</v>
          </cell>
          <cell r="F4861" t="str">
            <v>Иван Керимов</v>
          </cell>
          <cell r="G4861" t="str">
            <v>MA_WEB</v>
          </cell>
          <cell r="H4861" t="str">
            <v>ФЛ</v>
          </cell>
          <cell r="I4861" t="str">
            <v>SPMVETER2</v>
          </cell>
        </row>
        <row r="4862">
          <cell r="A4862" t="str">
            <v>Y0099191</v>
          </cell>
          <cell r="B4862">
            <v>43421</v>
          </cell>
          <cell r="C4862">
            <v>43423</v>
          </cell>
          <cell r="D4862">
            <v>43423</v>
          </cell>
          <cell r="E4862" t="str">
            <v>IE505355</v>
          </cell>
          <cell r="F4862" t="str">
            <v>Павел бедрышев</v>
          </cell>
          <cell r="G4862" t="str">
            <v>MA_WEB</v>
          </cell>
          <cell r="H4862" t="str">
            <v>ФЛ</v>
          </cell>
          <cell r="I4862" t="str">
            <v>SPMBUDAP2</v>
          </cell>
        </row>
        <row r="4863">
          <cell r="A4863" t="str">
            <v>Y0099250</v>
          </cell>
          <cell r="B4863">
            <v>43421</v>
          </cell>
          <cell r="C4863">
            <v>43423</v>
          </cell>
          <cell r="D4863">
            <v>43423</v>
          </cell>
          <cell r="E4863" t="str">
            <v>IC274194</v>
          </cell>
          <cell r="F4863" t="str">
            <v>Viacheslav Olesik</v>
          </cell>
          <cell r="G4863" t="str">
            <v>MA_WEB</v>
          </cell>
          <cell r="H4863" t="str">
            <v>ФЛ</v>
          </cell>
          <cell r="I4863" t="str">
            <v>SPMKORAB</v>
          </cell>
        </row>
        <row r="4864">
          <cell r="A4864" t="str">
            <v>Y0099252</v>
          </cell>
          <cell r="B4864">
            <v>43421</v>
          </cell>
          <cell r="C4864">
            <v>43423</v>
          </cell>
          <cell r="D4864">
            <v>43423</v>
          </cell>
          <cell r="E4864" t="str">
            <v>CC00001</v>
          </cell>
          <cell r="F4864" t="str">
            <v>Татьяна Ружицкая</v>
          </cell>
          <cell r="G4864" t="str">
            <v>MA_WEB</v>
          </cell>
          <cell r="H4864" t="str">
            <v>ФЛ</v>
          </cell>
          <cell r="I4864" t="str">
            <v>SPMBUDAP2</v>
          </cell>
        </row>
        <row r="4865">
          <cell r="A4865" t="str">
            <v>Y0099264</v>
          </cell>
          <cell r="B4865">
            <v>43421</v>
          </cell>
          <cell r="C4865">
            <v>43423</v>
          </cell>
          <cell r="D4865">
            <v>43423</v>
          </cell>
          <cell r="E4865" t="str">
            <v>CC00001</v>
          </cell>
          <cell r="F4865" t="str">
            <v>Андрей Петров</v>
          </cell>
          <cell r="G4865" t="str">
            <v>MA_WEB</v>
          </cell>
          <cell r="H4865" t="str">
            <v>ФЛ</v>
          </cell>
          <cell r="I4865" t="str">
            <v>SPMPETER</v>
          </cell>
        </row>
        <row r="4866">
          <cell r="A4866" t="str">
            <v>Y0099274</v>
          </cell>
          <cell r="B4866">
            <v>43421</v>
          </cell>
          <cell r="C4866">
            <v>43423</v>
          </cell>
          <cell r="D4866">
            <v>43423</v>
          </cell>
          <cell r="E4866" t="str">
            <v>ID591850</v>
          </cell>
          <cell r="F4866" t="str">
            <v>Олег Прохоров</v>
          </cell>
          <cell r="G4866" t="str">
            <v>MA_WEB</v>
          </cell>
          <cell r="H4866" t="str">
            <v>ФЛ</v>
          </cell>
          <cell r="I4866" t="str">
            <v>SPMVETER2</v>
          </cell>
        </row>
        <row r="4867">
          <cell r="A4867" t="str">
            <v>Y0099285</v>
          </cell>
          <cell r="B4867">
            <v>43421</v>
          </cell>
          <cell r="C4867">
            <v>43423</v>
          </cell>
          <cell r="D4867">
            <v>43423</v>
          </cell>
          <cell r="E4867" t="str">
            <v>CC00001</v>
          </cell>
          <cell r="F4867" t="str">
            <v>Елена Уланова</v>
          </cell>
          <cell r="G4867" t="str">
            <v>MA_WEB</v>
          </cell>
          <cell r="H4867" t="str">
            <v>ФЛ</v>
          </cell>
          <cell r="I4867" t="str">
            <v>SPMBUDAP2</v>
          </cell>
        </row>
        <row r="4868">
          <cell r="A4868" t="str">
            <v>Y0099293</v>
          </cell>
          <cell r="B4868">
            <v>43421</v>
          </cell>
          <cell r="C4868">
            <v>43423</v>
          </cell>
          <cell r="D4868">
            <v>43423</v>
          </cell>
          <cell r="E4868" t="str">
            <v>CC00001</v>
          </cell>
          <cell r="F4868" t="str">
            <v>СЕРГЕЙ СЕМЕНОВ</v>
          </cell>
          <cell r="G4868" t="str">
            <v>MA_WEB</v>
          </cell>
          <cell r="H4868" t="str">
            <v>ФЛ</v>
          </cell>
          <cell r="I4868" t="str">
            <v>SPMVETER2</v>
          </cell>
        </row>
        <row r="4869">
          <cell r="A4869" t="str">
            <v>Y0099325</v>
          </cell>
          <cell r="B4869">
            <v>43421</v>
          </cell>
          <cell r="C4869">
            <v>43423</v>
          </cell>
          <cell r="D4869">
            <v>43423</v>
          </cell>
          <cell r="E4869" t="str">
            <v>CC00001</v>
          </cell>
          <cell r="F4869" t="str">
            <v>Александр Грачев</v>
          </cell>
          <cell r="G4869" t="str">
            <v>MA_WEB</v>
          </cell>
          <cell r="H4869" t="str">
            <v>ФЛ</v>
          </cell>
          <cell r="I4869" t="str">
            <v>SPMPROS</v>
          </cell>
        </row>
        <row r="4870">
          <cell r="A4870" t="str">
            <v>Y0099371</v>
          </cell>
          <cell r="B4870">
            <v>43421</v>
          </cell>
          <cell r="C4870">
            <v>43423</v>
          </cell>
          <cell r="D4870">
            <v>43423</v>
          </cell>
          <cell r="E4870" t="str">
            <v>CC00001</v>
          </cell>
          <cell r="F4870" t="str">
            <v>Игорь Викторович</v>
          </cell>
          <cell r="G4870" t="str">
            <v>MA_WEB</v>
          </cell>
          <cell r="H4870" t="str">
            <v>ФЛ</v>
          </cell>
          <cell r="I4870" t="str">
            <v>SPMKORAB</v>
          </cell>
        </row>
        <row r="4871">
          <cell r="A4871" t="str">
            <v>Y0099416</v>
          </cell>
          <cell r="B4871">
            <v>43421</v>
          </cell>
          <cell r="C4871">
            <v>43423</v>
          </cell>
          <cell r="D4871">
            <v>43423</v>
          </cell>
          <cell r="E4871" t="str">
            <v>IC116522</v>
          </cell>
          <cell r="F4871" t="str">
            <v>Дмитрий Малашин</v>
          </cell>
          <cell r="G4871" t="str">
            <v>MA_WEB</v>
          </cell>
          <cell r="H4871" t="str">
            <v>ФЛ</v>
          </cell>
          <cell r="I4871" t="str">
            <v>SPMLINE6</v>
          </cell>
        </row>
        <row r="4872">
          <cell r="A4872" t="str">
            <v>Y0099429</v>
          </cell>
          <cell r="B4872">
            <v>43421</v>
          </cell>
          <cell r="C4872">
            <v>43423</v>
          </cell>
          <cell r="D4872">
            <v>43423</v>
          </cell>
          <cell r="E4872" t="str">
            <v>CC00001</v>
          </cell>
          <cell r="F4872" t="str">
            <v>Иван Рогатов</v>
          </cell>
          <cell r="G4872" t="str">
            <v>MA_WEB</v>
          </cell>
          <cell r="H4872" t="str">
            <v>ФЛ</v>
          </cell>
          <cell r="I4872" t="str">
            <v>SPMGATCHIN</v>
          </cell>
        </row>
        <row r="4873">
          <cell r="A4873" t="str">
            <v>Y0099462</v>
          </cell>
          <cell r="B4873">
            <v>43421</v>
          </cell>
          <cell r="C4873">
            <v>43423</v>
          </cell>
          <cell r="D4873">
            <v>43423</v>
          </cell>
          <cell r="E4873" t="str">
            <v>CC00001</v>
          </cell>
          <cell r="F4873" t="str">
            <v>Тамара Авласович</v>
          </cell>
          <cell r="G4873" t="str">
            <v>MA_WEB</v>
          </cell>
          <cell r="H4873" t="str">
            <v>ФЛ</v>
          </cell>
          <cell r="I4873" t="str">
            <v>SPMKOLPINO</v>
          </cell>
        </row>
        <row r="4874">
          <cell r="A4874" t="str">
            <v>Y0099478</v>
          </cell>
          <cell r="B4874">
            <v>43421</v>
          </cell>
          <cell r="C4874">
            <v>43423</v>
          </cell>
          <cell r="D4874">
            <v>43423</v>
          </cell>
          <cell r="E4874" t="str">
            <v>CC00001</v>
          </cell>
          <cell r="F4874" t="str">
            <v>Марина Сыромятникова</v>
          </cell>
          <cell r="G4874" t="str">
            <v>MA_WEB</v>
          </cell>
          <cell r="H4874" t="str">
            <v>ФЛ</v>
          </cell>
          <cell r="I4874" t="str">
            <v>SPMGRAZHD</v>
          </cell>
        </row>
        <row r="4875">
          <cell r="A4875" t="str">
            <v>Y0099483</v>
          </cell>
          <cell r="B4875">
            <v>43421</v>
          </cell>
          <cell r="C4875">
            <v>43423</v>
          </cell>
          <cell r="D4875">
            <v>43423</v>
          </cell>
          <cell r="E4875" t="str">
            <v>CC00001</v>
          </cell>
          <cell r="F4875" t="str">
            <v>Дмитрий Perfilof</v>
          </cell>
          <cell r="G4875" t="str">
            <v>MA_WEB</v>
          </cell>
          <cell r="H4875" t="str">
            <v>ФЛ</v>
          </cell>
          <cell r="I4875" t="str">
            <v>SPMELIZAR</v>
          </cell>
        </row>
        <row r="4876">
          <cell r="A4876" t="str">
            <v>Y0099496</v>
          </cell>
          <cell r="B4876">
            <v>43421</v>
          </cell>
          <cell r="C4876">
            <v>43423</v>
          </cell>
          <cell r="D4876">
            <v>43423</v>
          </cell>
          <cell r="E4876" t="str">
            <v>CC00001</v>
          </cell>
          <cell r="F4876" t="str">
            <v>Сергей Тетерин</v>
          </cell>
          <cell r="G4876" t="str">
            <v>MA_WEB</v>
          </cell>
          <cell r="H4876" t="str">
            <v>ФЛ</v>
          </cell>
          <cell r="I4876" t="str">
            <v>SPB</v>
          </cell>
        </row>
        <row r="4877">
          <cell r="A4877" t="str">
            <v>Y0099563</v>
          </cell>
          <cell r="B4877">
            <v>43421</v>
          </cell>
          <cell r="C4877">
            <v>43423</v>
          </cell>
          <cell r="D4877">
            <v>43423</v>
          </cell>
          <cell r="E4877" t="str">
            <v>ID907926</v>
          </cell>
          <cell r="F4877" t="str">
            <v>Сергей Иванов</v>
          </cell>
          <cell r="G4877" t="str">
            <v>MA_WEB</v>
          </cell>
          <cell r="H4877" t="str">
            <v>ФЛ</v>
          </cell>
          <cell r="I4877" t="str">
            <v>SPMLADOG</v>
          </cell>
        </row>
        <row r="4878">
          <cell r="A4878" t="str">
            <v>Y0099573</v>
          </cell>
          <cell r="B4878">
            <v>43421</v>
          </cell>
          <cell r="C4878">
            <v>43423</v>
          </cell>
          <cell r="D4878">
            <v>43423</v>
          </cell>
          <cell r="E4878" t="str">
            <v>IX927580</v>
          </cell>
          <cell r="F4878" t="str">
            <v>Сергей Гончарь</v>
          </cell>
          <cell r="G4878" t="str">
            <v>MA_WEB</v>
          </cell>
          <cell r="H4878" t="str">
            <v>ФЛ</v>
          </cell>
          <cell r="I4878" t="str">
            <v>SPB4</v>
          </cell>
        </row>
        <row r="4879">
          <cell r="A4879" t="str">
            <v>Y0099616</v>
          </cell>
          <cell r="B4879">
            <v>43421</v>
          </cell>
          <cell r="C4879">
            <v>43423</v>
          </cell>
          <cell r="D4879">
            <v>43423</v>
          </cell>
          <cell r="E4879" t="str">
            <v>CC00001</v>
          </cell>
          <cell r="F4879" t="str">
            <v>Сергей Кокшин</v>
          </cell>
          <cell r="G4879" t="str">
            <v>MA_WEB</v>
          </cell>
          <cell r="H4879" t="str">
            <v>ФЛ</v>
          </cell>
          <cell r="I4879" t="str">
            <v>SPMKOTINA</v>
          </cell>
        </row>
        <row r="4880">
          <cell r="A4880" t="str">
            <v>Y0099651</v>
          </cell>
          <cell r="B4880">
            <v>43421</v>
          </cell>
          <cell r="C4880">
            <v>43423</v>
          </cell>
          <cell r="D4880">
            <v>43423</v>
          </cell>
          <cell r="E4880" t="str">
            <v>IX718324</v>
          </cell>
          <cell r="F4880" t="str">
            <v>Дмитрий Зайцев</v>
          </cell>
          <cell r="G4880" t="str">
            <v>MA_WEB</v>
          </cell>
          <cell r="H4880" t="str">
            <v>ФЛ</v>
          </cell>
          <cell r="I4880" t="str">
            <v>SPMELIZAR</v>
          </cell>
        </row>
        <row r="4881">
          <cell r="A4881" t="str">
            <v>Y0099749</v>
          </cell>
          <cell r="B4881">
            <v>43421</v>
          </cell>
          <cell r="C4881">
            <v>43423</v>
          </cell>
          <cell r="D4881">
            <v>43423</v>
          </cell>
          <cell r="E4881" t="str">
            <v>CC00001</v>
          </cell>
          <cell r="F4881" t="str">
            <v>Екатерина Лисицина</v>
          </cell>
          <cell r="G4881" t="str">
            <v>MA_WEB</v>
          </cell>
          <cell r="H4881" t="str">
            <v>ФЛ</v>
          </cell>
          <cell r="I4881" t="str">
            <v>SPB3</v>
          </cell>
        </row>
        <row r="4882">
          <cell r="A4882" t="str">
            <v>Y0099750</v>
          </cell>
          <cell r="B4882">
            <v>43421</v>
          </cell>
          <cell r="C4882">
            <v>43423</v>
          </cell>
          <cell r="D4882">
            <v>43423</v>
          </cell>
          <cell r="E4882" t="str">
            <v>IC577487</v>
          </cell>
          <cell r="F4882" t="str">
            <v>Владимир Елизаров</v>
          </cell>
          <cell r="G4882" t="str">
            <v>MA_WEB</v>
          </cell>
          <cell r="H4882" t="str">
            <v>ФЛ</v>
          </cell>
          <cell r="I4882" t="str">
            <v>SPMPUSH</v>
          </cell>
        </row>
        <row r="4883">
          <cell r="A4883" t="str">
            <v>Y0099812</v>
          </cell>
          <cell r="B4883">
            <v>43421</v>
          </cell>
          <cell r="C4883">
            <v>43423</v>
          </cell>
          <cell r="D4883">
            <v>43423</v>
          </cell>
          <cell r="E4883" t="str">
            <v>IC311731</v>
          </cell>
          <cell r="F4883" t="str">
            <v>Александр Облещенко</v>
          </cell>
          <cell r="G4883" t="str">
            <v>MA_WEB</v>
          </cell>
          <cell r="H4883" t="str">
            <v>ФЛ</v>
          </cell>
          <cell r="I4883" t="str">
            <v>SPMPETER</v>
          </cell>
        </row>
        <row r="4884">
          <cell r="A4884" t="str">
            <v>Y0099823</v>
          </cell>
          <cell r="B4884">
            <v>43421</v>
          </cell>
          <cell r="C4884">
            <v>43423</v>
          </cell>
          <cell r="D4884">
            <v>43423</v>
          </cell>
          <cell r="E4884" t="str">
            <v>CC00001</v>
          </cell>
          <cell r="F4884" t="str">
            <v>Михаил Самуйлов</v>
          </cell>
          <cell r="G4884" t="str">
            <v>MA_WEB</v>
          </cell>
          <cell r="H4884" t="str">
            <v>ФЛ</v>
          </cell>
          <cell r="I4884" t="str">
            <v>SPB</v>
          </cell>
        </row>
        <row r="4885">
          <cell r="A4885" t="str">
            <v>Y0099838</v>
          </cell>
          <cell r="B4885">
            <v>43421</v>
          </cell>
          <cell r="C4885">
            <v>43423</v>
          </cell>
          <cell r="D4885">
            <v>43423</v>
          </cell>
          <cell r="E4885" t="str">
            <v>I0019843</v>
          </cell>
          <cell r="F4885" t="str">
            <v>Andrey Salimov</v>
          </cell>
          <cell r="G4885" t="str">
            <v>MA_WEB</v>
          </cell>
          <cell r="H4885" t="str">
            <v>ФЛ</v>
          </cell>
          <cell r="I4885" t="str">
            <v>SPMMUZHIK</v>
          </cell>
        </row>
        <row r="4886">
          <cell r="A4886" t="str">
            <v>Y0099842</v>
          </cell>
          <cell r="B4886">
            <v>43421</v>
          </cell>
          <cell r="C4886">
            <v>43423</v>
          </cell>
          <cell r="D4886">
            <v>43423</v>
          </cell>
          <cell r="E4886" t="str">
            <v>IE187515</v>
          </cell>
          <cell r="F4886" t="str">
            <v>Михаил Морозов</v>
          </cell>
          <cell r="G4886" t="str">
            <v>MA_WEB</v>
          </cell>
          <cell r="H4886" t="str">
            <v>ФЛ</v>
          </cell>
          <cell r="I4886" t="str">
            <v>SPMVNOVG</v>
          </cell>
        </row>
        <row r="4887">
          <cell r="A4887" t="str">
            <v>Y0099869</v>
          </cell>
          <cell r="B4887">
            <v>43421</v>
          </cell>
          <cell r="C4887">
            <v>43423</v>
          </cell>
          <cell r="D4887">
            <v>43423</v>
          </cell>
          <cell r="E4887" t="str">
            <v>CC00001</v>
          </cell>
          <cell r="F4887" t="str">
            <v>Андрей Лежнин</v>
          </cell>
          <cell r="G4887" t="str">
            <v>MA_WEB</v>
          </cell>
          <cell r="H4887" t="str">
            <v>ФЛ</v>
          </cell>
          <cell r="I4887" t="str">
            <v>SPB4</v>
          </cell>
        </row>
        <row r="4888">
          <cell r="A4888" t="str">
            <v>Y0099992</v>
          </cell>
          <cell r="B4888">
            <v>43421</v>
          </cell>
          <cell r="C4888">
            <v>43423</v>
          </cell>
          <cell r="D4888">
            <v>43423</v>
          </cell>
          <cell r="E4888" t="str">
            <v>I0433245</v>
          </cell>
          <cell r="F4888" t="str">
            <v>Игорь Головин</v>
          </cell>
          <cell r="G4888" t="str">
            <v>MA_WEB</v>
          </cell>
          <cell r="H4888" t="str">
            <v>ФЛ</v>
          </cell>
          <cell r="I4888" t="str">
            <v>SPMVETER2</v>
          </cell>
        </row>
        <row r="4889">
          <cell r="A4889" t="str">
            <v>Y0100048</v>
          </cell>
          <cell r="B4889">
            <v>43421</v>
          </cell>
          <cell r="C4889">
            <v>43423</v>
          </cell>
          <cell r="D4889">
            <v>43423</v>
          </cell>
          <cell r="E4889" t="str">
            <v>IX949158</v>
          </cell>
          <cell r="F4889" t="str">
            <v>Виктория Родиченко</v>
          </cell>
          <cell r="G4889" t="str">
            <v>MA_WEB</v>
          </cell>
          <cell r="H4889" t="str">
            <v>ФЛ</v>
          </cell>
          <cell r="I4889" t="str">
            <v>SPMPROS</v>
          </cell>
        </row>
        <row r="4890">
          <cell r="A4890" t="str">
            <v>Y0100058</v>
          </cell>
          <cell r="B4890">
            <v>43421</v>
          </cell>
          <cell r="C4890">
            <v>43423</v>
          </cell>
          <cell r="D4890">
            <v>43423</v>
          </cell>
          <cell r="E4890" t="str">
            <v>IX026057</v>
          </cell>
          <cell r="F4890" t="str">
            <v>Степан Евсеев</v>
          </cell>
          <cell r="G4890" t="str">
            <v>MA_WEB</v>
          </cell>
          <cell r="H4890" t="str">
            <v>ФЛ</v>
          </cell>
          <cell r="I4890" t="str">
            <v>SPMLIGOV</v>
          </cell>
        </row>
        <row r="4891">
          <cell r="A4891" t="str">
            <v>Y0100095</v>
          </cell>
          <cell r="B4891">
            <v>43421</v>
          </cell>
          <cell r="C4891">
            <v>43423</v>
          </cell>
          <cell r="D4891">
            <v>43423</v>
          </cell>
          <cell r="E4891" t="str">
            <v>I0350287</v>
          </cell>
          <cell r="F4891" t="str">
            <v>Даниил Скиданов</v>
          </cell>
          <cell r="G4891" t="str">
            <v>MA_WEB</v>
          </cell>
          <cell r="H4891" t="str">
            <v>ФЛ</v>
          </cell>
          <cell r="I4891" t="str">
            <v>SPMPETER</v>
          </cell>
        </row>
        <row r="4892">
          <cell r="A4892" t="str">
            <v>Y0100133</v>
          </cell>
          <cell r="B4892">
            <v>43421</v>
          </cell>
          <cell r="C4892">
            <v>43423</v>
          </cell>
          <cell r="D4892">
            <v>43423</v>
          </cell>
          <cell r="E4892" t="str">
            <v>CC00001</v>
          </cell>
          <cell r="F4892" t="str">
            <v>Андрей Лазарев</v>
          </cell>
          <cell r="G4892" t="str">
            <v>MA_WEB</v>
          </cell>
          <cell r="H4892" t="str">
            <v>ФЛ</v>
          </cell>
          <cell r="I4892" t="str">
            <v>SPMBUDAP2</v>
          </cell>
        </row>
        <row r="4893">
          <cell r="A4893" t="str">
            <v>Y0100248</v>
          </cell>
          <cell r="B4893">
            <v>43421</v>
          </cell>
          <cell r="C4893">
            <v>43423</v>
          </cell>
          <cell r="D4893">
            <v>43423</v>
          </cell>
          <cell r="E4893" t="str">
            <v>IX907935</v>
          </cell>
          <cell r="F4893" t="str">
            <v>Евгений Исачев</v>
          </cell>
          <cell r="G4893" t="str">
            <v>MA_WEB</v>
          </cell>
          <cell r="H4893" t="str">
            <v>ФЛ</v>
          </cell>
          <cell r="I4893" t="str">
            <v>SPMIZMAL</v>
          </cell>
        </row>
        <row r="4894">
          <cell r="A4894" t="str">
            <v>Y0100258</v>
          </cell>
          <cell r="B4894">
            <v>43421</v>
          </cell>
          <cell r="C4894">
            <v>43423</v>
          </cell>
          <cell r="D4894">
            <v>43423</v>
          </cell>
          <cell r="E4894" t="str">
            <v>CC00001</v>
          </cell>
          <cell r="F4894" t="str">
            <v>Дмитрий Ольховиков</v>
          </cell>
          <cell r="G4894" t="str">
            <v>MA_WEB</v>
          </cell>
          <cell r="H4894" t="str">
            <v>ФЛ</v>
          </cell>
          <cell r="I4894" t="str">
            <v>SPMKOTINA</v>
          </cell>
        </row>
        <row r="4895">
          <cell r="A4895" t="str">
            <v>Y0100271</v>
          </cell>
          <cell r="B4895">
            <v>43421</v>
          </cell>
          <cell r="C4895">
            <v>43423</v>
          </cell>
          <cell r="D4895">
            <v>43423</v>
          </cell>
          <cell r="E4895" t="str">
            <v>IC132052</v>
          </cell>
          <cell r="F4895" t="str">
            <v>Владимир Соловьев</v>
          </cell>
          <cell r="G4895" t="str">
            <v>MA_WEB</v>
          </cell>
          <cell r="H4895" t="str">
            <v>ФЛ</v>
          </cell>
          <cell r="I4895" t="str">
            <v>SPMGATCHIN</v>
          </cell>
        </row>
        <row r="4896">
          <cell r="A4896" t="str">
            <v>Y0100300</v>
          </cell>
          <cell r="B4896">
            <v>43421</v>
          </cell>
          <cell r="C4896">
            <v>43423</v>
          </cell>
          <cell r="D4896">
            <v>43423</v>
          </cell>
          <cell r="E4896" t="str">
            <v>CC00001</v>
          </cell>
          <cell r="F4896" t="str">
            <v>Андрей Иванов</v>
          </cell>
          <cell r="G4896" t="str">
            <v>MA_WEB</v>
          </cell>
          <cell r="H4896" t="str">
            <v>ФЛ</v>
          </cell>
          <cell r="I4896" t="str">
            <v>SPMENTUZIA</v>
          </cell>
        </row>
        <row r="4897">
          <cell r="A4897" t="str">
            <v>Y0100306</v>
          </cell>
          <cell r="B4897">
            <v>43421</v>
          </cell>
          <cell r="C4897">
            <v>43423</v>
          </cell>
          <cell r="D4897">
            <v>43423</v>
          </cell>
          <cell r="E4897" t="str">
            <v>CC00001</v>
          </cell>
          <cell r="F4897" t="str">
            <v>Светлана Луцко</v>
          </cell>
          <cell r="G4897" t="str">
            <v>MA_WEB</v>
          </cell>
          <cell r="H4897" t="str">
            <v>ФЛ</v>
          </cell>
          <cell r="I4897" t="str">
            <v>SPMKOTINA</v>
          </cell>
        </row>
        <row r="4898">
          <cell r="A4898" t="str">
            <v>Y0100354</v>
          </cell>
          <cell r="B4898">
            <v>43421</v>
          </cell>
          <cell r="C4898">
            <v>43423</v>
          </cell>
          <cell r="D4898">
            <v>43423</v>
          </cell>
          <cell r="E4898" t="str">
            <v>IC380548</v>
          </cell>
          <cell r="F4898" t="str">
            <v>Павел Гальянов</v>
          </cell>
          <cell r="G4898" t="str">
            <v>MA_WEB</v>
          </cell>
          <cell r="H4898" t="str">
            <v>ФЛ</v>
          </cell>
          <cell r="I4898" t="str">
            <v>SPMLINE6</v>
          </cell>
        </row>
        <row r="4899">
          <cell r="A4899" t="str">
            <v>Y0100384</v>
          </cell>
          <cell r="B4899">
            <v>43421</v>
          </cell>
          <cell r="C4899">
            <v>43423</v>
          </cell>
          <cell r="D4899">
            <v>43423</v>
          </cell>
          <cell r="E4899" t="str">
            <v>CC00001</v>
          </cell>
          <cell r="F4899" t="str">
            <v>Виктор Новиков</v>
          </cell>
          <cell r="G4899" t="str">
            <v>MA_WEB</v>
          </cell>
          <cell r="H4899" t="str">
            <v>ФЛ</v>
          </cell>
          <cell r="I4899" t="str">
            <v>SPMVNOVG2</v>
          </cell>
        </row>
        <row r="4900">
          <cell r="A4900" t="str">
            <v>Y0100396</v>
          </cell>
          <cell r="B4900">
            <v>43421</v>
          </cell>
          <cell r="C4900">
            <v>43423</v>
          </cell>
          <cell r="D4900">
            <v>43423</v>
          </cell>
          <cell r="E4900" t="str">
            <v>I0434367</v>
          </cell>
          <cell r="F4900" t="str">
            <v>Виктор Лошкарев</v>
          </cell>
          <cell r="G4900" t="str">
            <v>MA_WEB</v>
          </cell>
          <cell r="H4900" t="str">
            <v>ФЛ</v>
          </cell>
          <cell r="I4900" t="str">
            <v>SPMSOSBOR</v>
          </cell>
        </row>
        <row r="4901">
          <cell r="A4901" t="str">
            <v>Y0100420</v>
          </cell>
          <cell r="B4901">
            <v>43421</v>
          </cell>
          <cell r="C4901">
            <v>43423</v>
          </cell>
          <cell r="D4901">
            <v>43423</v>
          </cell>
          <cell r="E4901" t="str">
            <v>CC00001</v>
          </cell>
          <cell r="F4901" t="str">
            <v>Дмитрий Ольховиков</v>
          </cell>
          <cell r="G4901" t="str">
            <v>MA_WEB</v>
          </cell>
          <cell r="H4901" t="str">
            <v>ФЛ</v>
          </cell>
          <cell r="I4901" t="str">
            <v>SPMKOTINA</v>
          </cell>
        </row>
        <row r="4902">
          <cell r="A4902" t="str">
            <v>Y0100431</v>
          </cell>
          <cell r="B4902">
            <v>43421</v>
          </cell>
          <cell r="C4902">
            <v>43423</v>
          </cell>
          <cell r="D4902">
            <v>43423</v>
          </cell>
          <cell r="E4902" t="str">
            <v>CC00001</v>
          </cell>
          <cell r="F4902" t="str">
            <v>Сергей Кыров</v>
          </cell>
          <cell r="G4902" t="str">
            <v>MA_WEB</v>
          </cell>
          <cell r="H4902" t="str">
            <v>ФЛ</v>
          </cell>
          <cell r="I4902" t="str">
            <v>SPMKOLPINO</v>
          </cell>
        </row>
        <row r="4903">
          <cell r="A4903" t="str">
            <v>Y0100473</v>
          </cell>
          <cell r="B4903">
            <v>43421</v>
          </cell>
          <cell r="C4903">
            <v>43423</v>
          </cell>
          <cell r="D4903">
            <v>43423</v>
          </cell>
          <cell r="E4903" t="str">
            <v>IC090482</v>
          </cell>
          <cell r="F4903" t="str">
            <v>Игорь Лебедев</v>
          </cell>
          <cell r="G4903" t="str">
            <v>MA_WEB</v>
          </cell>
          <cell r="H4903" t="str">
            <v>ФЛ</v>
          </cell>
          <cell r="I4903" t="str">
            <v>SPB</v>
          </cell>
        </row>
        <row r="4904">
          <cell r="A4904" t="str">
            <v>Y0100499</v>
          </cell>
          <cell r="B4904">
            <v>43421</v>
          </cell>
          <cell r="C4904">
            <v>43423</v>
          </cell>
          <cell r="D4904">
            <v>43423</v>
          </cell>
          <cell r="E4904" t="str">
            <v>CC00001</v>
          </cell>
          <cell r="F4904" t="str">
            <v>Елена Могилевкина</v>
          </cell>
          <cell r="G4904" t="str">
            <v>MA_WEB</v>
          </cell>
          <cell r="H4904" t="str">
            <v>ФЛ</v>
          </cell>
          <cell r="I4904" t="str">
            <v>SPMSOSBOR</v>
          </cell>
        </row>
        <row r="4905">
          <cell r="A4905" t="str">
            <v>Y0100502</v>
          </cell>
          <cell r="B4905">
            <v>43421</v>
          </cell>
          <cell r="C4905">
            <v>43423</v>
          </cell>
          <cell r="D4905">
            <v>43423</v>
          </cell>
          <cell r="E4905" t="str">
            <v>I0366202</v>
          </cell>
          <cell r="F4905" t="str">
            <v>Святослав Федоров</v>
          </cell>
          <cell r="G4905" t="str">
            <v>MA_WEB</v>
          </cell>
          <cell r="H4905" t="str">
            <v>ФЛ</v>
          </cell>
          <cell r="I4905" t="str">
            <v>SPMPUSH</v>
          </cell>
        </row>
        <row r="4906">
          <cell r="A4906" t="str">
            <v>Y0100527</v>
          </cell>
          <cell r="B4906">
            <v>43421</v>
          </cell>
          <cell r="C4906">
            <v>43423</v>
          </cell>
          <cell r="D4906">
            <v>43423</v>
          </cell>
          <cell r="E4906" t="str">
            <v>IC156415</v>
          </cell>
          <cell r="F4906" t="str">
            <v>ANATOLIY BERESTYUK</v>
          </cell>
          <cell r="G4906" t="str">
            <v>MA_WEB</v>
          </cell>
          <cell r="H4906" t="str">
            <v>ФЛ</v>
          </cell>
          <cell r="I4906" t="str">
            <v>SPMKOLPINO</v>
          </cell>
        </row>
        <row r="4907">
          <cell r="A4907" t="str">
            <v>Y0100532</v>
          </cell>
          <cell r="B4907">
            <v>43421</v>
          </cell>
          <cell r="C4907">
            <v>43423</v>
          </cell>
          <cell r="D4907">
            <v>43423</v>
          </cell>
          <cell r="E4907" t="str">
            <v>I0115226</v>
          </cell>
          <cell r="F4907" t="str">
            <v>Покупатель Покупатель</v>
          </cell>
          <cell r="G4907" t="str">
            <v>MA_WEB</v>
          </cell>
          <cell r="H4907" t="str">
            <v>ФЛ</v>
          </cell>
          <cell r="I4907" t="str">
            <v>SPB5</v>
          </cell>
        </row>
        <row r="4908">
          <cell r="A4908" t="str">
            <v>Y0100545</v>
          </cell>
          <cell r="B4908">
            <v>43421</v>
          </cell>
          <cell r="C4908">
            <v>43423</v>
          </cell>
          <cell r="D4908">
            <v>43423</v>
          </cell>
          <cell r="E4908" t="str">
            <v>CC00001</v>
          </cell>
          <cell r="F4908" t="str">
            <v>KONSTANTIN FEDOROV</v>
          </cell>
          <cell r="G4908" t="str">
            <v>MA_WEB</v>
          </cell>
          <cell r="H4908" t="str">
            <v>ФЛ</v>
          </cell>
          <cell r="I4908" t="str">
            <v>SPMPSKOV</v>
          </cell>
        </row>
        <row r="4909">
          <cell r="A4909" t="str">
            <v>Y0100565</v>
          </cell>
          <cell r="B4909">
            <v>43421</v>
          </cell>
          <cell r="C4909">
            <v>43423</v>
          </cell>
          <cell r="D4909">
            <v>43423</v>
          </cell>
          <cell r="E4909" t="str">
            <v>CC00001</v>
          </cell>
          <cell r="F4909" t="str">
            <v>Мария Абрикосова</v>
          </cell>
          <cell r="G4909" t="str">
            <v>MA_WEB</v>
          </cell>
          <cell r="H4909" t="str">
            <v>ФЛ</v>
          </cell>
          <cell r="I4909" t="str">
            <v>SPMKAMEN</v>
          </cell>
        </row>
        <row r="4910">
          <cell r="A4910" t="str">
            <v>Y0100578</v>
          </cell>
          <cell r="B4910">
            <v>43421</v>
          </cell>
          <cell r="C4910">
            <v>43423</v>
          </cell>
          <cell r="D4910">
            <v>43423</v>
          </cell>
          <cell r="E4910" t="str">
            <v>ID251276</v>
          </cell>
          <cell r="F4910" t="str">
            <v>Александр Гвоздев</v>
          </cell>
          <cell r="G4910" t="str">
            <v>MA_WEB</v>
          </cell>
          <cell r="H4910" t="str">
            <v>ФЛ</v>
          </cell>
          <cell r="I4910" t="str">
            <v>SPMKAMEN</v>
          </cell>
        </row>
        <row r="4911">
          <cell r="A4911" t="str">
            <v>Y0100606</v>
          </cell>
          <cell r="B4911">
            <v>43421</v>
          </cell>
          <cell r="C4911">
            <v>43423</v>
          </cell>
          <cell r="D4911">
            <v>43423</v>
          </cell>
          <cell r="E4911" t="str">
            <v>IC090042</v>
          </cell>
          <cell r="F4911" t="str">
            <v>Александр Щаблыгин</v>
          </cell>
          <cell r="G4911" t="str">
            <v>MA_WEB</v>
          </cell>
          <cell r="H4911" t="str">
            <v>ФЛ</v>
          </cell>
          <cell r="I4911" t="str">
            <v>SPB4</v>
          </cell>
        </row>
        <row r="4912">
          <cell r="A4912" t="str">
            <v>Y0100688</v>
          </cell>
          <cell r="B4912">
            <v>43421</v>
          </cell>
          <cell r="C4912">
            <v>43423</v>
          </cell>
          <cell r="D4912">
            <v>43423</v>
          </cell>
          <cell r="E4912" t="str">
            <v>CC00001</v>
          </cell>
          <cell r="F4912" t="str">
            <v>валерий федоров</v>
          </cell>
          <cell r="G4912" t="str">
            <v>MA_WEB</v>
          </cell>
          <cell r="H4912" t="str">
            <v>ФЛ</v>
          </cell>
          <cell r="I4912" t="str">
            <v>SPMKORAB</v>
          </cell>
        </row>
        <row r="4913">
          <cell r="A4913" t="str">
            <v>Y0100693</v>
          </cell>
          <cell r="B4913">
            <v>43421</v>
          </cell>
          <cell r="C4913">
            <v>43423</v>
          </cell>
          <cell r="D4913">
            <v>43423</v>
          </cell>
          <cell r="E4913" t="str">
            <v>IE037274</v>
          </cell>
          <cell r="F4913" t="str">
            <v>татьяна осипова</v>
          </cell>
          <cell r="G4913" t="str">
            <v>MA_WEB</v>
          </cell>
          <cell r="H4913" t="str">
            <v>ФЛ</v>
          </cell>
          <cell r="I4913" t="str">
            <v>SPMKORAB</v>
          </cell>
        </row>
        <row r="4914">
          <cell r="A4914" t="str">
            <v>Y0100738</v>
          </cell>
          <cell r="B4914">
            <v>43421</v>
          </cell>
          <cell r="C4914">
            <v>43423</v>
          </cell>
          <cell r="D4914">
            <v>43423</v>
          </cell>
          <cell r="E4914" t="str">
            <v>CC00001</v>
          </cell>
          <cell r="F4914" t="str">
            <v>Елена Каранина</v>
          </cell>
          <cell r="G4914" t="str">
            <v>MA_WEB</v>
          </cell>
          <cell r="H4914" t="str">
            <v>ФЛ</v>
          </cell>
          <cell r="I4914" t="str">
            <v>SPMPSKOV</v>
          </cell>
        </row>
        <row r="4915">
          <cell r="A4915" t="str">
            <v>Y0100757</v>
          </cell>
          <cell r="B4915">
            <v>43421</v>
          </cell>
          <cell r="C4915">
            <v>43423</v>
          </cell>
          <cell r="D4915">
            <v>43423</v>
          </cell>
          <cell r="E4915" t="str">
            <v>CC00001</v>
          </cell>
          <cell r="F4915" t="str">
            <v>Евгений Румянцев</v>
          </cell>
          <cell r="G4915" t="str">
            <v>MA_WEB</v>
          </cell>
          <cell r="H4915" t="str">
            <v>ФЛ</v>
          </cell>
          <cell r="I4915" t="str">
            <v>SPB</v>
          </cell>
        </row>
        <row r="4916">
          <cell r="A4916" t="str">
            <v>Y0100796</v>
          </cell>
          <cell r="B4916">
            <v>43421</v>
          </cell>
          <cell r="C4916">
            <v>43423</v>
          </cell>
          <cell r="D4916">
            <v>43423</v>
          </cell>
          <cell r="E4916" t="str">
            <v>CC00001</v>
          </cell>
          <cell r="F4916" t="str">
            <v>Лариса Евланова</v>
          </cell>
          <cell r="G4916" t="str">
            <v>MA_WEB</v>
          </cell>
          <cell r="H4916" t="str">
            <v>ФЛ</v>
          </cell>
          <cell r="I4916" t="str">
            <v>SPMSOSBOR</v>
          </cell>
        </row>
        <row r="4917">
          <cell r="A4917" t="str">
            <v>Y0100805</v>
          </cell>
          <cell r="B4917">
            <v>43421</v>
          </cell>
          <cell r="C4917">
            <v>43423</v>
          </cell>
          <cell r="D4917">
            <v>43423</v>
          </cell>
          <cell r="E4917" t="str">
            <v>CC00001</v>
          </cell>
          <cell r="F4917" t="str">
            <v>Роман Федотов</v>
          </cell>
          <cell r="G4917" t="str">
            <v>MA_WEB</v>
          </cell>
          <cell r="H4917" t="str">
            <v>ФЛ</v>
          </cell>
          <cell r="I4917" t="str">
            <v>SPB4</v>
          </cell>
        </row>
        <row r="4918">
          <cell r="A4918" t="str">
            <v>Y0100849</v>
          </cell>
          <cell r="B4918">
            <v>43421</v>
          </cell>
          <cell r="C4918">
            <v>43423</v>
          </cell>
          <cell r="D4918">
            <v>43423</v>
          </cell>
          <cell r="E4918" t="str">
            <v>CC00001</v>
          </cell>
          <cell r="F4918" t="str">
            <v>Александр Асекретов</v>
          </cell>
          <cell r="G4918" t="str">
            <v>MA_WEB</v>
          </cell>
          <cell r="H4918" t="str">
            <v>ФЛ</v>
          </cell>
          <cell r="I4918" t="str">
            <v>SPMVETER2</v>
          </cell>
        </row>
        <row r="4919">
          <cell r="A4919" t="str">
            <v>Y0100858</v>
          </cell>
          <cell r="B4919">
            <v>43421</v>
          </cell>
          <cell r="C4919">
            <v>43423</v>
          </cell>
          <cell r="D4919">
            <v>43423</v>
          </cell>
          <cell r="E4919" t="str">
            <v>CC00001</v>
          </cell>
          <cell r="F4919" t="str">
            <v>Каплий Константин</v>
          </cell>
          <cell r="G4919" t="str">
            <v>MA_WEB</v>
          </cell>
          <cell r="H4919" t="str">
            <v>ФЛ</v>
          </cell>
          <cell r="I4919" t="str">
            <v>SPB5</v>
          </cell>
        </row>
        <row r="4920">
          <cell r="A4920" t="str">
            <v>Y0100896</v>
          </cell>
          <cell r="B4920">
            <v>43421</v>
          </cell>
          <cell r="C4920">
            <v>43423</v>
          </cell>
          <cell r="D4920">
            <v>43423</v>
          </cell>
          <cell r="E4920" t="str">
            <v>IC488610</v>
          </cell>
          <cell r="F4920" t="str">
            <v>Вячеслав Чередниченко</v>
          </cell>
          <cell r="G4920" t="str">
            <v>MA_WEB</v>
          </cell>
          <cell r="H4920" t="str">
            <v>ФЛ</v>
          </cell>
          <cell r="I4920" t="str">
            <v>SPMPARNAS</v>
          </cell>
        </row>
        <row r="4921">
          <cell r="A4921" t="str">
            <v>Y0100948</v>
          </cell>
          <cell r="B4921">
            <v>43421</v>
          </cell>
          <cell r="C4921">
            <v>43423</v>
          </cell>
          <cell r="D4921">
            <v>43423</v>
          </cell>
          <cell r="E4921" t="str">
            <v>CC00001</v>
          </cell>
          <cell r="F4921" t="str">
            <v>светлана васильева</v>
          </cell>
          <cell r="G4921" t="str">
            <v>MA_WEB</v>
          </cell>
          <cell r="H4921" t="str">
            <v>ФЛ</v>
          </cell>
          <cell r="I4921" t="str">
            <v>SPMGATCHIN</v>
          </cell>
        </row>
        <row r="4922">
          <cell r="A4922" t="str">
            <v>Y0100970</v>
          </cell>
          <cell r="B4922">
            <v>43421</v>
          </cell>
          <cell r="C4922">
            <v>43423</v>
          </cell>
          <cell r="D4922">
            <v>43423</v>
          </cell>
          <cell r="E4922" t="str">
            <v>IX118826</v>
          </cell>
          <cell r="F4922" t="str">
            <v>Сергей Вильберг</v>
          </cell>
          <cell r="G4922" t="str">
            <v>MA_WEB</v>
          </cell>
          <cell r="H4922" t="str">
            <v>ФЛ</v>
          </cell>
          <cell r="I4922" t="str">
            <v>SPMKOTINA</v>
          </cell>
        </row>
        <row r="4923">
          <cell r="A4923" t="str">
            <v>Y0100982</v>
          </cell>
          <cell r="B4923">
            <v>43421</v>
          </cell>
          <cell r="C4923">
            <v>43423</v>
          </cell>
          <cell r="D4923">
            <v>43423</v>
          </cell>
          <cell r="E4923" t="str">
            <v>CC00001</v>
          </cell>
          <cell r="F4923" t="str">
            <v>юрий жданов</v>
          </cell>
          <cell r="G4923" t="str">
            <v>MA_WEB</v>
          </cell>
          <cell r="H4923" t="str">
            <v>ФЛ</v>
          </cell>
          <cell r="I4923" t="str">
            <v>SPMELIZAR</v>
          </cell>
        </row>
        <row r="4924">
          <cell r="A4924" t="str">
            <v>Y0100999</v>
          </cell>
          <cell r="B4924">
            <v>43421</v>
          </cell>
          <cell r="C4924">
            <v>43423</v>
          </cell>
          <cell r="D4924">
            <v>43423</v>
          </cell>
          <cell r="E4924" t="str">
            <v>CC00001</v>
          </cell>
          <cell r="F4924" t="str">
            <v>Дмитрий Семенов</v>
          </cell>
          <cell r="G4924" t="str">
            <v>MA_WEB</v>
          </cell>
          <cell r="H4924" t="str">
            <v>ФЛ</v>
          </cell>
          <cell r="I4924" t="str">
            <v>SPMVNOVG</v>
          </cell>
        </row>
        <row r="4925">
          <cell r="A4925" t="str">
            <v>Y0101001</v>
          </cell>
          <cell r="B4925">
            <v>43421</v>
          </cell>
          <cell r="C4925">
            <v>43423</v>
          </cell>
          <cell r="D4925">
            <v>43423</v>
          </cell>
          <cell r="E4925" t="str">
            <v>CC00001</v>
          </cell>
          <cell r="F4925" t="str">
            <v>Дарья Гребенникова</v>
          </cell>
          <cell r="G4925" t="str">
            <v>MA_WEB</v>
          </cell>
          <cell r="H4925" t="str">
            <v>ФЛ</v>
          </cell>
          <cell r="I4925" t="str">
            <v>SPMELEC</v>
          </cell>
        </row>
        <row r="4926">
          <cell r="A4926" t="str">
            <v>Y0101015</v>
          </cell>
          <cell r="B4926">
            <v>43421</v>
          </cell>
          <cell r="C4926">
            <v>43423</v>
          </cell>
          <cell r="D4926">
            <v>43423</v>
          </cell>
          <cell r="E4926" t="str">
            <v>CC00001</v>
          </cell>
          <cell r="F4926" t="str">
            <v>Елена Медведева</v>
          </cell>
          <cell r="G4926" t="str">
            <v>MA_WEB</v>
          </cell>
          <cell r="H4926" t="str">
            <v>ФЛ</v>
          </cell>
          <cell r="I4926" t="str">
            <v>SPMLADOG</v>
          </cell>
        </row>
        <row r="4927">
          <cell r="A4927" t="str">
            <v>Y0101044</v>
          </cell>
          <cell r="B4927">
            <v>43421</v>
          </cell>
          <cell r="C4927">
            <v>43423</v>
          </cell>
          <cell r="D4927">
            <v>43423</v>
          </cell>
          <cell r="E4927" t="str">
            <v>IC238604</v>
          </cell>
          <cell r="F4927" t="str">
            <v>Николай Власов</v>
          </cell>
          <cell r="G4927" t="str">
            <v>MA_WEB</v>
          </cell>
          <cell r="H4927" t="str">
            <v>ФЛ</v>
          </cell>
          <cell r="I4927" t="str">
            <v>SPMLIGOV</v>
          </cell>
        </row>
        <row r="4928">
          <cell r="A4928" t="str">
            <v>Y0101049</v>
          </cell>
          <cell r="B4928">
            <v>43421</v>
          </cell>
          <cell r="C4928">
            <v>43423</v>
          </cell>
          <cell r="D4928">
            <v>43423</v>
          </cell>
          <cell r="E4928" t="str">
            <v>IC157769</v>
          </cell>
          <cell r="F4928" t="str">
            <v>Тимофей Линьков</v>
          </cell>
          <cell r="G4928" t="str">
            <v>MA_WEB</v>
          </cell>
          <cell r="H4928" t="str">
            <v>ФЛ</v>
          </cell>
          <cell r="I4928" t="str">
            <v>SPB2</v>
          </cell>
        </row>
        <row r="4929">
          <cell r="A4929" t="str">
            <v>Y0101055</v>
          </cell>
          <cell r="B4929">
            <v>43421</v>
          </cell>
          <cell r="C4929">
            <v>43423</v>
          </cell>
          <cell r="D4929">
            <v>43423</v>
          </cell>
          <cell r="E4929" t="str">
            <v>ID025776</v>
          </cell>
          <cell r="F4929" t="str">
            <v>Романов Сергей</v>
          </cell>
          <cell r="G4929" t="str">
            <v>MA_WEB</v>
          </cell>
          <cell r="H4929" t="str">
            <v>ФЛ</v>
          </cell>
          <cell r="I4929" t="str">
            <v>SPMKARAVAV</v>
          </cell>
        </row>
        <row r="4930">
          <cell r="A4930" t="str">
            <v>Y0101084</v>
          </cell>
          <cell r="B4930">
            <v>43421</v>
          </cell>
          <cell r="C4930">
            <v>43423</v>
          </cell>
          <cell r="D4930">
            <v>43423</v>
          </cell>
          <cell r="E4930" t="str">
            <v>IC159035</v>
          </cell>
          <cell r="F4930" t="str">
            <v>Ольга Ухалова</v>
          </cell>
          <cell r="G4930" t="str">
            <v>MA_WEB</v>
          </cell>
          <cell r="H4930" t="str">
            <v>ФЛ</v>
          </cell>
          <cell r="I4930" t="str">
            <v>SPMTOSNO</v>
          </cell>
        </row>
        <row r="4931">
          <cell r="A4931" t="str">
            <v>Y0101104</v>
          </cell>
          <cell r="B4931">
            <v>43421</v>
          </cell>
          <cell r="C4931">
            <v>43423</v>
          </cell>
          <cell r="D4931">
            <v>43423</v>
          </cell>
          <cell r="E4931" t="str">
            <v>I0252128</v>
          </cell>
          <cell r="F4931" t="str">
            <v>Саша Васильев</v>
          </cell>
          <cell r="G4931" t="str">
            <v>MA_WEB</v>
          </cell>
          <cell r="H4931" t="str">
            <v>ФЛ</v>
          </cell>
          <cell r="I4931" t="str">
            <v>SPMTOSNO</v>
          </cell>
        </row>
        <row r="4932">
          <cell r="A4932" t="str">
            <v>Y0101110</v>
          </cell>
          <cell r="B4932">
            <v>43421</v>
          </cell>
          <cell r="C4932">
            <v>43423</v>
          </cell>
          <cell r="D4932">
            <v>43423</v>
          </cell>
          <cell r="E4932" t="str">
            <v>CC00001</v>
          </cell>
          <cell r="F4932" t="str">
            <v>Сергей Тихонов</v>
          </cell>
          <cell r="G4932" t="str">
            <v>MA_WEB</v>
          </cell>
          <cell r="H4932" t="str">
            <v>ФЛ</v>
          </cell>
          <cell r="I4932" t="str">
            <v>SPMMUZHIK</v>
          </cell>
        </row>
        <row r="4933">
          <cell r="A4933" t="str">
            <v>Y0101149</v>
          </cell>
          <cell r="B4933">
            <v>43421</v>
          </cell>
          <cell r="C4933">
            <v>43423</v>
          </cell>
          <cell r="D4933">
            <v>43423</v>
          </cell>
          <cell r="E4933" t="str">
            <v>CC00001</v>
          </cell>
          <cell r="F4933" t="str">
            <v>Игорь Алдунин</v>
          </cell>
          <cell r="G4933" t="str">
            <v>MA_WEB</v>
          </cell>
          <cell r="H4933" t="str">
            <v>ФЛ</v>
          </cell>
          <cell r="I4933" t="str">
            <v>SPMKORAB</v>
          </cell>
        </row>
        <row r="4934">
          <cell r="A4934" t="str">
            <v>Y0101180</v>
          </cell>
          <cell r="B4934">
            <v>43421</v>
          </cell>
          <cell r="C4934">
            <v>43423</v>
          </cell>
          <cell r="D4934">
            <v>43423</v>
          </cell>
          <cell r="E4934" t="str">
            <v>CC00001</v>
          </cell>
          <cell r="F4934" t="str">
            <v>михаил барсуков</v>
          </cell>
          <cell r="G4934" t="str">
            <v>MA_WEB</v>
          </cell>
          <cell r="H4934" t="str">
            <v>ФЛ</v>
          </cell>
          <cell r="I4934" t="str">
            <v>SPB3</v>
          </cell>
        </row>
        <row r="4935">
          <cell r="A4935" t="str">
            <v>Y0101192</v>
          </cell>
          <cell r="B4935">
            <v>43421</v>
          </cell>
          <cell r="C4935">
            <v>43423</v>
          </cell>
          <cell r="D4935">
            <v>43423</v>
          </cell>
          <cell r="E4935" t="str">
            <v>IC595826</v>
          </cell>
          <cell r="F4935" t="str">
            <v>Asdi Сид</v>
          </cell>
          <cell r="G4935" t="str">
            <v>MA_WEB</v>
          </cell>
          <cell r="H4935" t="str">
            <v>ФЛ</v>
          </cell>
          <cell r="I4935" t="str">
            <v>SPB3</v>
          </cell>
        </row>
        <row r="4936">
          <cell r="A4936" t="str">
            <v>Y0101210</v>
          </cell>
          <cell r="B4936">
            <v>43421</v>
          </cell>
          <cell r="C4936">
            <v>43423</v>
          </cell>
          <cell r="D4936">
            <v>43423</v>
          </cell>
          <cell r="E4936" t="str">
            <v>CC00001</v>
          </cell>
          <cell r="F4936" t="str">
            <v>Елена Кожевникова</v>
          </cell>
          <cell r="G4936" t="str">
            <v>MA_WEB</v>
          </cell>
          <cell r="H4936" t="str">
            <v>ФЛ</v>
          </cell>
          <cell r="I4936" t="str">
            <v>SPMZVEZDA</v>
          </cell>
        </row>
        <row r="4937">
          <cell r="A4937" t="str">
            <v>Y0101239</v>
          </cell>
          <cell r="B4937">
            <v>43421</v>
          </cell>
          <cell r="C4937">
            <v>43423</v>
          </cell>
          <cell r="D4937">
            <v>43423</v>
          </cell>
          <cell r="E4937" t="str">
            <v>I0428950</v>
          </cell>
          <cell r="F4937" t="str">
            <v>Александр С-в</v>
          </cell>
          <cell r="G4937" t="str">
            <v>MA_WEB</v>
          </cell>
          <cell r="H4937" t="str">
            <v>ФЛ</v>
          </cell>
          <cell r="I4937" t="str">
            <v>SPMLINE6</v>
          </cell>
        </row>
        <row r="4938">
          <cell r="A4938" t="str">
            <v>Y0101259</v>
          </cell>
          <cell r="B4938">
            <v>43421</v>
          </cell>
          <cell r="C4938">
            <v>43423</v>
          </cell>
          <cell r="D4938">
            <v>43423</v>
          </cell>
          <cell r="E4938" t="str">
            <v>I0430790</v>
          </cell>
          <cell r="F4938" t="str">
            <v>Le Зуи Дон</v>
          </cell>
          <cell r="G4938" t="str">
            <v>MA_WEB</v>
          </cell>
          <cell r="H4938" t="str">
            <v>ФЛ</v>
          </cell>
          <cell r="I4938" t="str">
            <v>SPMKAMEN</v>
          </cell>
        </row>
        <row r="4939">
          <cell r="A4939" t="str">
            <v>Y0101317</v>
          </cell>
          <cell r="B4939">
            <v>43421</v>
          </cell>
          <cell r="C4939">
            <v>43423</v>
          </cell>
          <cell r="D4939">
            <v>43423</v>
          </cell>
          <cell r="E4939" t="str">
            <v>I0058992</v>
          </cell>
          <cell r="F4939" t="str">
            <v>Ольга Кудряшова</v>
          </cell>
          <cell r="G4939" t="str">
            <v>MA_WEB</v>
          </cell>
          <cell r="H4939" t="str">
            <v>ФЛ</v>
          </cell>
          <cell r="I4939" t="str">
            <v>SPB5</v>
          </cell>
        </row>
        <row r="4940">
          <cell r="A4940" t="str">
            <v>Y0101343</v>
          </cell>
          <cell r="B4940">
            <v>43421</v>
          </cell>
          <cell r="C4940">
            <v>43423</v>
          </cell>
          <cell r="D4940">
            <v>43423</v>
          </cell>
          <cell r="E4940" t="str">
            <v>ID665138</v>
          </cell>
          <cell r="F4940" t="str">
            <v>Сергей Сергей</v>
          </cell>
          <cell r="G4940" t="str">
            <v>MA_WEB</v>
          </cell>
          <cell r="H4940" t="str">
            <v>ФЛ</v>
          </cell>
          <cell r="I4940" t="str">
            <v>SPB4</v>
          </cell>
        </row>
        <row r="4941">
          <cell r="A4941" t="str">
            <v>Y0101355</v>
          </cell>
          <cell r="B4941">
            <v>43421</v>
          </cell>
          <cell r="C4941">
            <v>43423</v>
          </cell>
          <cell r="D4941">
            <v>43423</v>
          </cell>
          <cell r="E4941" t="str">
            <v>IC928225</v>
          </cell>
          <cell r="F4941" t="str">
            <v>Леонид Лашков</v>
          </cell>
          <cell r="G4941" t="str">
            <v>MA_WEB</v>
          </cell>
          <cell r="H4941" t="str">
            <v>ФЛ</v>
          </cell>
          <cell r="I4941" t="str">
            <v>SPMPROS</v>
          </cell>
        </row>
        <row r="4942">
          <cell r="A4942" t="str">
            <v>Y0101374</v>
          </cell>
          <cell r="B4942">
            <v>43421</v>
          </cell>
          <cell r="C4942">
            <v>43423</v>
          </cell>
          <cell r="D4942">
            <v>43423</v>
          </cell>
          <cell r="E4942" t="str">
            <v>ID772168</v>
          </cell>
          <cell r="F4942" t="str">
            <v>Олег Моничев</v>
          </cell>
          <cell r="G4942" t="str">
            <v>MA_WEB</v>
          </cell>
          <cell r="H4942" t="str">
            <v>ФЛ</v>
          </cell>
          <cell r="I4942" t="str">
            <v>SPMVETER2</v>
          </cell>
        </row>
        <row r="4943">
          <cell r="A4943" t="str">
            <v>Y0101391</v>
          </cell>
          <cell r="B4943">
            <v>43421</v>
          </cell>
          <cell r="C4943">
            <v>43423</v>
          </cell>
          <cell r="D4943">
            <v>43423</v>
          </cell>
          <cell r="E4943" t="str">
            <v>CC00001</v>
          </cell>
          <cell r="F4943" t="str">
            <v>Олег Длугоборский</v>
          </cell>
          <cell r="G4943" t="str">
            <v>MA_WEB</v>
          </cell>
          <cell r="H4943" t="str">
            <v>ФЛ</v>
          </cell>
          <cell r="I4943" t="str">
            <v>SPMZVEZDA</v>
          </cell>
        </row>
        <row r="4944">
          <cell r="A4944" t="str">
            <v>Y0101423</v>
          </cell>
          <cell r="B4944">
            <v>43421</v>
          </cell>
          <cell r="C4944">
            <v>43423</v>
          </cell>
          <cell r="D4944">
            <v>43423</v>
          </cell>
          <cell r="E4944" t="str">
            <v>IC770348</v>
          </cell>
          <cell r="F4944" t="str">
            <v>Илья Зобнин</v>
          </cell>
          <cell r="G4944" t="str">
            <v>MA_WEB</v>
          </cell>
          <cell r="H4944" t="str">
            <v>ФЛ</v>
          </cell>
          <cell r="I4944" t="str">
            <v>SPMSOSBOR</v>
          </cell>
        </row>
        <row r="4945">
          <cell r="A4945" t="str">
            <v>Y0101457</v>
          </cell>
          <cell r="B4945">
            <v>43421</v>
          </cell>
          <cell r="C4945">
            <v>43423</v>
          </cell>
          <cell r="D4945">
            <v>43423</v>
          </cell>
          <cell r="E4945" t="str">
            <v>IC247806</v>
          </cell>
          <cell r="F4945" t="str">
            <v>павел тугов</v>
          </cell>
          <cell r="G4945" t="str">
            <v>MA_WEB</v>
          </cell>
          <cell r="H4945" t="str">
            <v>ФЛ</v>
          </cell>
          <cell r="I4945" t="str">
            <v>SPMPROS</v>
          </cell>
        </row>
        <row r="4946">
          <cell r="A4946" t="str">
            <v>Y0101492</v>
          </cell>
          <cell r="B4946">
            <v>43421</v>
          </cell>
          <cell r="C4946">
            <v>43423</v>
          </cell>
          <cell r="D4946">
            <v>43423</v>
          </cell>
          <cell r="E4946" t="str">
            <v>CC00001</v>
          </cell>
          <cell r="F4946" t="str">
            <v>Александр Решетников</v>
          </cell>
          <cell r="G4946" t="str">
            <v>MA_WEB</v>
          </cell>
          <cell r="H4946" t="str">
            <v>ФЛ</v>
          </cell>
          <cell r="I4946" t="str">
            <v>SPMPROS</v>
          </cell>
        </row>
        <row r="4947">
          <cell r="A4947" t="str">
            <v>Y0101509</v>
          </cell>
          <cell r="B4947">
            <v>43421</v>
          </cell>
          <cell r="C4947">
            <v>43423</v>
          </cell>
          <cell r="D4947">
            <v>43423</v>
          </cell>
          <cell r="E4947" t="str">
            <v>IE187515</v>
          </cell>
          <cell r="F4947" t="str">
            <v>Михаил Морозов</v>
          </cell>
          <cell r="G4947" t="str">
            <v>MA_WEB</v>
          </cell>
          <cell r="H4947" t="str">
            <v>ФЛ</v>
          </cell>
          <cell r="I4947" t="str">
            <v>SPMVNOVG</v>
          </cell>
        </row>
        <row r="4948">
          <cell r="A4948" t="str">
            <v>Y0101568</v>
          </cell>
          <cell r="B4948">
            <v>43421</v>
          </cell>
          <cell r="C4948">
            <v>43423</v>
          </cell>
          <cell r="D4948">
            <v>43423</v>
          </cell>
          <cell r="E4948" t="str">
            <v>CC00001</v>
          </cell>
          <cell r="F4948" t="str">
            <v>Алексей Коротов</v>
          </cell>
          <cell r="G4948" t="str">
            <v>MA_WEB</v>
          </cell>
          <cell r="H4948" t="str">
            <v>ФЛ</v>
          </cell>
          <cell r="I4948" t="str">
            <v>SPMELIZAR</v>
          </cell>
        </row>
        <row r="4949">
          <cell r="A4949" t="str">
            <v>Y0101602</v>
          </cell>
          <cell r="B4949">
            <v>43421</v>
          </cell>
          <cell r="C4949">
            <v>43423</v>
          </cell>
          <cell r="D4949">
            <v>43423</v>
          </cell>
          <cell r="E4949" t="str">
            <v>CC00001</v>
          </cell>
          <cell r="F4949" t="str">
            <v>Елена Бычкова</v>
          </cell>
          <cell r="G4949" t="str">
            <v>MA_WEB</v>
          </cell>
          <cell r="H4949" t="str">
            <v>ФЛ</v>
          </cell>
          <cell r="I4949" t="str">
            <v>SPMKOLPINO</v>
          </cell>
        </row>
        <row r="4950">
          <cell r="A4950" t="str">
            <v>Y0101660</v>
          </cell>
          <cell r="B4950">
            <v>43421</v>
          </cell>
          <cell r="C4950">
            <v>43423</v>
          </cell>
          <cell r="D4950">
            <v>43423</v>
          </cell>
          <cell r="E4950" t="str">
            <v>ID481530</v>
          </cell>
          <cell r="F4950" t="str">
            <v>Николай Марадудин</v>
          </cell>
          <cell r="G4950" t="str">
            <v>MA_WEB</v>
          </cell>
          <cell r="H4950" t="str">
            <v>ФЛ</v>
          </cell>
          <cell r="I4950" t="str">
            <v>SPMPROS</v>
          </cell>
        </row>
        <row r="4951">
          <cell r="A4951" t="str">
            <v>Y0101681</v>
          </cell>
          <cell r="B4951">
            <v>43421</v>
          </cell>
          <cell r="C4951">
            <v>43423</v>
          </cell>
          <cell r="D4951">
            <v>43423</v>
          </cell>
          <cell r="E4951" t="str">
            <v>IC498470</v>
          </cell>
          <cell r="F4951" t="str">
            <v>Сергей Шкиперов</v>
          </cell>
          <cell r="G4951" t="str">
            <v>MA_WEB</v>
          </cell>
          <cell r="H4951" t="str">
            <v>ФЛ</v>
          </cell>
          <cell r="I4951" t="str">
            <v>SPMPARNAS</v>
          </cell>
        </row>
        <row r="4952">
          <cell r="A4952" t="str">
            <v>Y0101757</v>
          </cell>
          <cell r="B4952">
            <v>43421</v>
          </cell>
          <cell r="C4952">
            <v>43423</v>
          </cell>
          <cell r="D4952">
            <v>43423</v>
          </cell>
          <cell r="E4952" t="str">
            <v>ID234025</v>
          </cell>
          <cell r="F4952" t="str">
            <v>Сергей Ибряев</v>
          </cell>
          <cell r="G4952" t="str">
            <v>MA_WEB</v>
          </cell>
          <cell r="H4952" t="str">
            <v>ФЛ</v>
          </cell>
          <cell r="I4952" t="str">
            <v>SPMKORAB</v>
          </cell>
        </row>
        <row r="4953">
          <cell r="A4953" t="str">
            <v>Y0101772</v>
          </cell>
          <cell r="B4953">
            <v>43421</v>
          </cell>
          <cell r="C4953">
            <v>43423</v>
          </cell>
          <cell r="D4953">
            <v>43423</v>
          </cell>
          <cell r="E4953" t="str">
            <v>CC00001</v>
          </cell>
          <cell r="F4953" t="str">
            <v>Иван Шаров</v>
          </cell>
          <cell r="G4953" t="str">
            <v>MA_WEB</v>
          </cell>
          <cell r="H4953" t="str">
            <v>ФЛ</v>
          </cell>
          <cell r="I4953" t="str">
            <v>SPMGRAZHD</v>
          </cell>
        </row>
        <row r="4954">
          <cell r="A4954" t="str">
            <v>Y0101824</v>
          </cell>
          <cell r="B4954">
            <v>43421</v>
          </cell>
          <cell r="C4954">
            <v>43423</v>
          </cell>
          <cell r="D4954">
            <v>43423</v>
          </cell>
          <cell r="E4954" t="str">
            <v>CC00001</v>
          </cell>
          <cell r="F4954" t="str">
            <v>Мария Цветаева</v>
          </cell>
          <cell r="G4954" t="str">
            <v>MA_WEB</v>
          </cell>
          <cell r="H4954" t="str">
            <v>ФЛ</v>
          </cell>
          <cell r="I4954" t="str">
            <v>SPMKIRISHI</v>
          </cell>
        </row>
        <row r="4955">
          <cell r="A4955" t="str">
            <v>Y0101825</v>
          </cell>
          <cell r="B4955">
            <v>43421</v>
          </cell>
          <cell r="C4955">
            <v>43423</v>
          </cell>
          <cell r="D4955">
            <v>43423</v>
          </cell>
          <cell r="E4955" t="str">
            <v>CC00001</v>
          </cell>
          <cell r="F4955" t="str">
            <v>Юрий Конек</v>
          </cell>
          <cell r="G4955" t="str">
            <v>MA_WEB</v>
          </cell>
          <cell r="H4955" t="str">
            <v>ФЛ</v>
          </cell>
          <cell r="I4955" t="str">
            <v>SPMGATCHIN</v>
          </cell>
        </row>
        <row r="4956">
          <cell r="A4956" t="str">
            <v>Y0101835</v>
          </cell>
          <cell r="B4956">
            <v>43421</v>
          </cell>
          <cell r="C4956">
            <v>43423</v>
          </cell>
          <cell r="D4956">
            <v>43423</v>
          </cell>
          <cell r="E4956" t="str">
            <v>IC715583</v>
          </cell>
          <cell r="F4956" t="str">
            <v>Андрей Коробицын</v>
          </cell>
          <cell r="G4956" t="str">
            <v>MA_WEB</v>
          </cell>
          <cell r="H4956" t="str">
            <v>ФЛ</v>
          </cell>
          <cell r="I4956" t="str">
            <v>SPB2</v>
          </cell>
        </row>
        <row r="4957">
          <cell r="A4957" t="str">
            <v>Y0101865</v>
          </cell>
          <cell r="B4957">
            <v>43421</v>
          </cell>
          <cell r="C4957">
            <v>43423</v>
          </cell>
          <cell r="D4957">
            <v>43423</v>
          </cell>
          <cell r="E4957" t="str">
            <v>CC00001</v>
          </cell>
          <cell r="F4957" t="str">
            <v>Егор Титовец</v>
          </cell>
          <cell r="G4957" t="str">
            <v>MA_WEB</v>
          </cell>
          <cell r="H4957" t="str">
            <v>ФЛ</v>
          </cell>
          <cell r="I4957" t="str">
            <v>SPMKORAB</v>
          </cell>
        </row>
        <row r="4958">
          <cell r="A4958" t="str">
            <v>Y0101899</v>
          </cell>
          <cell r="B4958">
            <v>43421</v>
          </cell>
          <cell r="C4958">
            <v>43423</v>
          </cell>
          <cell r="D4958">
            <v>43423</v>
          </cell>
          <cell r="E4958" t="str">
            <v>ID217820</v>
          </cell>
          <cell r="F4958" t="str">
            <v>Сергей Ткаченко</v>
          </cell>
          <cell r="G4958" t="str">
            <v>MA_WEB</v>
          </cell>
          <cell r="H4958" t="str">
            <v>ФЛ</v>
          </cell>
          <cell r="I4958" t="str">
            <v>SPMGRAZHD</v>
          </cell>
        </row>
        <row r="4959">
          <cell r="A4959" t="str">
            <v>Y0101901</v>
          </cell>
          <cell r="B4959">
            <v>43421</v>
          </cell>
          <cell r="C4959">
            <v>43423</v>
          </cell>
          <cell r="D4959">
            <v>43423</v>
          </cell>
          <cell r="E4959" t="str">
            <v>CC00001</v>
          </cell>
          <cell r="F4959" t="str">
            <v>Александр Курта</v>
          </cell>
          <cell r="G4959" t="str">
            <v>MA_WEB</v>
          </cell>
          <cell r="H4959" t="str">
            <v>ФЛ</v>
          </cell>
          <cell r="I4959" t="str">
            <v>SPMGATCHIN</v>
          </cell>
        </row>
        <row r="4960">
          <cell r="A4960" t="str">
            <v>Y0101914</v>
          </cell>
          <cell r="B4960">
            <v>43421</v>
          </cell>
          <cell r="C4960">
            <v>43423</v>
          </cell>
          <cell r="D4960">
            <v>43423</v>
          </cell>
          <cell r="E4960" t="str">
            <v>CC00001</v>
          </cell>
          <cell r="F4960" t="str">
            <v>Елена Золотова</v>
          </cell>
          <cell r="G4960" t="str">
            <v>MA_WEB</v>
          </cell>
          <cell r="H4960" t="str">
            <v>ФЛ</v>
          </cell>
          <cell r="I4960" t="str">
            <v>SPMPUSH</v>
          </cell>
        </row>
        <row r="4961">
          <cell r="A4961" t="str">
            <v>Y0101917</v>
          </cell>
          <cell r="B4961">
            <v>43421</v>
          </cell>
          <cell r="C4961">
            <v>43423</v>
          </cell>
          <cell r="D4961">
            <v>43423</v>
          </cell>
          <cell r="E4961" t="str">
            <v>ID026021</v>
          </cell>
          <cell r="F4961" t="str">
            <v>Andrey koshkin</v>
          </cell>
          <cell r="G4961" t="str">
            <v>MA_WEB</v>
          </cell>
          <cell r="H4961" t="str">
            <v>ФЛ</v>
          </cell>
          <cell r="I4961" t="str">
            <v>SPMKOLPINO</v>
          </cell>
        </row>
        <row r="4962">
          <cell r="A4962" t="str">
            <v>Y0101926</v>
          </cell>
          <cell r="B4962">
            <v>43421</v>
          </cell>
          <cell r="C4962">
            <v>43423</v>
          </cell>
          <cell r="D4962">
            <v>43423</v>
          </cell>
          <cell r="E4962" t="str">
            <v>IC324689</v>
          </cell>
          <cell r="F4962" t="str">
            <v>Игорь Донченко</v>
          </cell>
          <cell r="G4962" t="str">
            <v>MA_WEB</v>
          </cell>
          <cell r="H4962" t="str">
            <v>ФЛ</v>
          </cell>
          <cell r="I4962" t="str">
            <v>SPMPIONER</v>
          </cell>
        </row>
        <row r="4963">
          <cell r="A4963" t="str">
            <v>Y0101937</v>
          </cell>
          <cell r="B4963">
            <v>43421</v>
          </cell>
          <cell r="C4963">
            <v>43423</v>
          </cell>
          <cell r="D4963">
            <v>43423</v>
          </cell>
          <cell r="E4963" t="str">
            <v>CC00001</v>
          </cell>
          <cell r="F4963" t="str">
            <v>Наиль Вергасов</v>
          </cell>
          <cell r="G4963" t="str">
            <v>MA_WEB</v>
          </cell>
          <cell r="H4963" t="str">
            <v>ФЛ</v>
          </cell>
          <cell r="I4963" t="str">
            <v>SPB5</v>
          </cell>
        </row>
        <row r="4964">
          <cell r="A4964" t="str">
            <v>Y0101947</v>
          </cell>
          <cell r="B4964">
            <v>43421</v>
          </cell>
          <cell r="C4964">
            <v>43423</v>
          </cell>
          <cell r="D4964">
            <v>43423</v>
          </cell>
          <cell r="E4964" t="str">
            <v>IC324689</v>
          </cell>
          <cell r="F4964" t="str">
            <v>Игорь Донченко</v>
          </cell>
          <cell r="G4964" t="str">
            <v>MA_WEB</v>
          </cell>
          <cell r="H4964" t="str">
            <v>ФЛ</v>
          </cell>
          <cell r="I4964" t="str">
            <v>SPMPIONER</v>
          </cell>
        </row>
        <row r="4965">
          <cell r="A4965" t="str">
            <v>Y0101950</v>
          </cell>
          <cell r="B4965">
            <v>43421</v>
          </cell>
          <cell r="C4965">
            <v>43423</v>
          </cell>
          <cell r="D4965">
            <v>43423</v>
          </cell>
          <cell r="E4965" t="str">
            <v>IX328578</v>
          </cell>
          <cell r="F4965" t="str">
            <v>Александр Соколов</v>
          </cell>
          <cell r="G4965" t="str">
            <v>MA_WEB</v>
          </cell>
          <cell r="H4965" t="str">
            <v>ФЛ</v>
          </cell>
          <cell r="I4965" t="str">
            <v>SPMENTUZIA</v>
          </cell>
        </row>
        <row r="4966">
          <cell r="A4966" t="str">
            <v>Y0101953</v>
          </cell>
          <cell r="B4966">
            <v>43421</v>
          </cell>
          <cell r="C4966">
            <v>43423</v>
          </cell>
          <cell r="D4966">
            <v>43423</v>
          </cell>
          <cell r="E4966" t="str">
            <v>CC00001</v>
          </cell>
          <cell r="F4966" t="str">
            <v>Валентин Сидоров</v>
          </cell>
          <cell r="G4966" t="str">
            <v>MA_WEB</v>
          </cell>
          <cell r="H4966" t="str">
            <v>ФЛ</v>
          </cell>
          <cell r="I4966" t="str">
            <v>SPB5</v>
          </cell>
        </row>
        <row r="4967">
          <cell r="A4967" t="str">
            <v>Y0101965</v>
          </cell>
          <cell r="B4967">
            <v>43421</v>
          </cell>
          <cell r="C4967">
            <v>43423</v>
          </cell>
          <cell r="D4967">
            <v>43423</v>
          </cell>
          <cell r="E4967" t="str">
            <v>IC925956</v>
          </cell>
          <cell r="F4967" t="str">
            <v>Виталик Иванов</v>
          </cell>
          <cell r="G4967" t="str">
            <v>MA_WEB</v>
          </cell>
          <cell r="H4967" t="str">
            <v>ФЛ</v>
          </cell>
          <cell r="I4967" t="str">
            <v>SPB4</v>
          </cell>
        </row>
        <row r="4968">
          <cell r="A4968" t="str">
            <v>Y0101972</v>
          </cell>
          <cell r="B4968">
            <v>43421</v>
          </cell>
          <cell r="C4968">
            <v>43423</v>
          </cell>
          <cell r="D4968">
            <v>43423</v>
          </cell>
          <cell r="E4968" t="str">
            <v>IC324689</v>
          </cell>
          <cell r="F4968" t="str">
            <v>Игорь Донченко</v>
          </cell>
          <cell r="G4968" t="str">
            <v>MA_WEB</v>
          </cell>
          <cell r="H4968" t="str">
            <v>ФЛ</v>
          </cell>
          <cell r="I4968" t="str">
            <v>SPMPIONER</v>
          </cell>
        </row>
        <row r="4969">
          <cell r="A4969" t="str">
            <v>Y0101977</v>
          </cell>
          <cell r="B4969">
            <v>43421</v>
          </cell>
          <cell r="C4969">
            <v>43423</v>
          </cell>
          <cell r="D4969">
            <v>43423</v>
          </cell>
          <cell r="E4969" t="str">
            <v>CC00001</v>
          </cell>
          <cell r="F4969" t="str">
            <v>Aleksandr Golomako</v>
          </cell>
          <cell r="G4969" t="str">
            <v>MA_WEB</v>
          </cell>
          <cell r="H4969" t="str">
            <v>ФЛ</v>
          </cell>
          <cell r="I4969" t="str">
            <v>SPMPSKOV</v>
          </cell>
        </row>
        <row r="4970">
          <cell r="A4970" t="str">
            <v>Y0101987</v>
          </cell>
          <cell r="B4970">
            <v>43421</v>
          </cell>
          <cell r="C4970">
            <v>43423</v>
          </cell>
          <cell r="D4970">
            <v>43423</v>
          </cell>
          <cell r="E4970" t="str">
            <v>CC00001</v>
          </cell>
          <cell r="F4970" t="str">
            <v>Елена Павлова</v>
          </cell>
          <cell r="G4970" t="str">
            <v>MA_WEB</v>
          </cell>
          <cell r="H4970" t="str">
            <v>ФЛ</v>
          </cell>
          <cell r="I4970" t="str">
            <v>SPMKORAB</v>
          </cell>
        </row>
        <row r="4971">
          <cell r="A4971" t="str">
            <v>Y0101992</v>
          </cell>
          <cell r="B4971">
            <v>43421</v>
          </cell>
          <cell r="C4971">
            <v>43423</v>
          </cell>
          <cell r="D4971">
            <v>43423</v>
          </cell>
          <cell r="E4971" t="str">
            <v>IC324689</v>
          </cell>
          <cell r="F4971" t="str">
            <v>Игорь Донченко</v>
          </cell>
          <cell r="G4971" t="str">
            <v>MA_WEB</v>
          </cell>
          <cell r="H4971" t="str">
            <v>ФЛ</v>
          </cell>
          <cell r="I4971" t="str">
            <v>SPMPIONER</v>
          </cell>
        </row>
        <row r="4972">
          <cell r="A4972" t="str">
            <v>Y0102006</v>
          </cell>
          <cell r="B4972">
            <v>43421</v>
          </cell>
          <cell r="C4972">
            <v>43423</v>
          </cell>
          <cell r="D4972">
            <v>43423</v>
          </cell>
          <cell r="E4972" t="str">
            <v>CC00001</v>
          </cell>
          <cell r="F4972" t="str">
            <v>Антон Трондин</v>
          </cell>
          <cell r="G4972" t="str">
            <v>MA_WEB</v>
          </cell>
          <cell r="H4972" t="str">
            <v>ФЛ</v>
          </cell>
          <cell r="I4972" t="str">
            <v>SPMLIGOV</v>
          </cell>
        </row>
        <row r="4973">
          <cell r="A4973" t="str">
            <v>Y0102031</v>
          </cell>
          <cell r="B4973">
            <v>43421</v>
          </cell>
          <cell r="C4973">
            <v>43423</v>
          </cell>
          <cell r="D4973">
            <v>43423</v>
          </cell>
          <cell r="E4973" t="str">
            <v>IC956612</v>
          </cell>
          <cell r="F4973" t="str">
            <v>dkot kot</v>
          </cell>
          <cell r="G4973" t="str">
            <v>MA_WEB</v>
          </cell>
          <cell r="H4973" t="str">
            <v>ФЛ</v>
          </cell>
          <cell r="I4973" t="str">
            <v>SPMSOSBOR</v>
          </cell>
        </row>
        <row r="4974">
          <cell r="A4974" t="str">
            <v>Y0102056</v>
          </cell>
          <cell r="B4974">
            <v>43421</v>
          </cell>
          <cell r="C4974">
            <v>43423</v>
          </cell>
          <cell r="D4974">
            <v>43423</v>
          </cell>
          <cell r="E4974" t="str">
            <v>ID787457</v>
          </cell>
          <cell r="F4974" t="str">
            <v>Ефим Подковыркин</v>
          </cell>
          <cell r="G4974" t="str">
            <v>MA_WEB</v>
          </cell>
          <cell r="H4974" t="str">
            <v>ФЛ</v>
          </cell>
          <cell r="I4974" t="str">
            <v>SPMKAMEN</v>
          </cell>
        </row>
        <row r="4975">
          <cell r="A4975" t="str">
            <v>Y0102072</v>
          </cell>
          <cell r="B4975">
            <v>43421</v>
          </cell>
          <cell r="C4975">
            <v>43423</v>
          </cell>
          <cell r="D4975">
            <v>43423</v>
          </cell>
          <cell r="E4975" t="str">
            <v>I0438105</v>
          </cell>
          <cell r="F4975" t="str">
            <v>Дмитрий Иванов</v>
          </cell>
          <cell r="G4975" t="str">
            <v>MA_WEB</v>
          </cell>
          <cell r="H4975" t="str">
            <v>ФЛ</v>
          </cell>
          <cell r="I4975" t="str">
            <v>SPMPSKOV</v>
          </cell>
        </row>
        <row r="4976">
          <cell r="A4976" t="str">
            <v>Y0102093</v>
          </cell>
          <cell r="B4976">
            <v>43421</v>
          </cell>
          <cell r="C4976">
            <v>43423</v>
          </cell>
          <cell r="D4976">
            <v>43423</v>
          </cell>
          <cell r="E4976" t="str">
            <v>CC00001</v>
          </cell>
          <cell r="F4976" t="str">
            <v>Минеева валентина</v>
          </cell>
          <cell r="G4976" t="str">
            <v>MA_WEB</v>
          </cell>
          <cell r="H4976" t="str">
            <v>ФЛ</v>
          </cell>
          <cell r="I4976" t="str">
            <v>SPMLINE6</v>
          </cell>
        </row>
        <row r="4977">
          <cell r="A4977" t="str">
            <v>Y0102129</v>
          </cell>
          <cell r="B4977">
            <v>43421</v>
          </cell>
          <cell r="C4977">
            <v>43423</v>
          </cell>
          <cell r="D4977">
            <v>43423</v>
          </cell>
          <cell r="E4977" t="str">
            <v>IX737427</v>
          </cell>
          <cell r="F4977" t="str">
            <v>Дмитрий Солдатов</v>
          </cell>
          <cell r="G4977" t="str">
            <v>MA_WEB</v>
          </cell>
          <cell r="H4977" t="str">
            <v>ФЛ</v>
          </cell>
          <cell r="I4977" t="str">
            <v>SPMELIZAR</v>
          </cell>
        </row>
        <row r="4978">
          <cell r="A4978" t="str">
            <v>Y0102182</v>
          </cell>
          <cell r="B4978">
            <v>43421</v>
          </cell>
          <cell r="C4978">
            <v>43423</v>
          </cell>
          <cell r="D4978">
            <v>43423</v>
          </cell>
          <cell r="E4978" t="str">
            <v>IX391719</v>
          </cell>
          <cell r="F4978" t="str">
            <v>Алёна Бородулина</v>
          </cell>
          <cell r="G4978" t="str">
            <v>MA_WEB</v>
          </cell>
          <cell r="H4978" t="str">
            <v>ФЛ</v>
          </cell>
          <cell r="I4978" t="str">
            <v>SPMVNOVG</v>
          </cell>
        </row>
        <row r="4979">
          <cell r="A4979" t="str">
            <v>Y0102200</v>
          </cell>
          <cell r="B4979">
            <v>43421</v>
          </cell>
          <cell r="C4979">
            <v>43423</v>
          </cell>
          <cell r="D4979">
            <v>43423</v>
          </cell>
          <cell r="E4979" t="str">
            <v>IC524340</v>
          </cell>
          <cell r="F4979" t="str">
            <v>Владимир Егоров</v>
          </cell>
          <cell r="G4979" t="str">
            <v>MA_WEB</v>
          </cell>
          <cell r="H4979" t="str">
            <v>ФЛ</v>
          </cell>
          <cell r="I4979" t="str">
            <v>SPMZVEZDA</v>
          </cell>
        </row>
        <row r="4980">
          <cell r="A4980" t="str">
            <v>Y0102265</v>
          </cell>
          <cell r="B4980">
            <v>43421</v>
          </cell>
          <cell r="C4980">
            <v>43423</v>
          </cell>
          <cell r="D4980">
            <v>43423</v>
          </cell>
          <cell r="E4980" t="str">
            <v>I0438155</v>
          </cell>
          <cell r="F4980" t="str">
            <v>Roman Pravda</v>
          </cell>
          <cell r="G4980" t="str">
            <v>MA_WEB</v>
          </cell>
          <cell r="H4980" t="str">
            <v>ФЛ</v>
          </cell>
          <cell r="I4980" t="str">
            <v>SPMGRAZHD</v>
          </cell>
        </row>
        <row r="4981">
          <cell r="A4981" t="str">
            <v>Y0102280</v>
          </cell>
          <cell r="B4981">
            <v>43421</v>
          </cell>
          <cell r="C4981">
            <v>43423</v>
          </cell>
          <cell r="D4981">
            <v>43423</v>
          </cell>
          <cell r="E4981" t="str">
            <v>ID287320</v>
          </cell>
          <cell r="F4981" t="str">
            <v>Александр АР</v>
          </cell>
          <cell r="G4981" t="str">
            <v>MA_WEB</v>
          </cell>
          <cell r="H4981" t="str">
            <v>ФЛ</v>
          </cell>
          <cell r="I4981" t="str">
            <v>SPB2</v>
          </cell>
        </row>
        <row r="4982">
          <cell r="A4982" t="str">
            <v>Y0102281</v>
          </cell>
          <cell r="B4982">
            <v>43421</v>
          </cell>
          <cell r="C4982">
            <v>43423</v>
          </cell>
          <cell r="D4982">
            <v>43423</v>
          </cell>
          <cell r="E4982" t="str">
            <v>I0366141</v>
          </cell>
          <cell r="F4982" t="str">
            <v>Руслан Хазиев</v>
          </cell>
          <cell r="G4982" t="str">
            <v>MA_WEB</v>
          </cell>
          <cell r="H4982" t="str">
            <v>ФЛ</v>
          </cell>
          <cell r="I4982" t="str">
            <v>SPMPARNAS</v>
          </cell>
        </row>
        <row r="4983">
          <cell r="A4983" t="str">
            <v>Y0102346</v>
          </cell>
          <cell r="B4983">
            <v>43421</v>
          </cell>
          <cell r="C4983">
            <v>43423</v>
          </cell>
          <cell r="D4983">
            <v>43423</v>
          </cell>
          <cell r="E4983" t="str">
            <v>I0434440</v>
          </cell>
          <cell r="F4983" t="str">
            <v>Maria Batyreva</v>
          </cell>
          <cell r="G4983" t="str">
            <v>MA_WEB</v>
          </cell>
          <cell r="H4983" t="str">
            <v>ФЛ</v>
          </cell>
          <cell r="I4983" t="str">
            <v>SPMENTUZIA</v>
          </cell>
        </row>
        <row r="4984">
          <cell r="A4984" t="str">
            <v>Y0102354</v>
          </cell>
          <cell r="B4984">
            <v>43421</v>
          </cell>
          <cell r="C4984">
            <v>43423</v>
          </cell>
          <cell r="D4984">
            <v>43423</v>
          </cell>
          <cell r="E4984" t="str">
            <v>I0438157</v>
          </cell>
          <cell r="F4984" t="str">
            <v>Владимир Абрамов</v>
          </cell>
          <cell r="G4984" t="str">
            <v>MA_WEB</v>
          </cell>
          <cell r="H4984" t="str">
            <v>ФЛ</v>
          </cell>
          <cell r="I4984" t="str">
            <v>SPMGRAZHD</v>
          </cell>
        </row>
        <row r="4985">
          <cell r="A4985" t="str">
            <v>Y0102362</v>
          </cell>
          <cell r="B4985">
            <v>43421</v>
          </cell>
          <cell r="C4985">
            <v>43423</v>
          </cell>
          <cell r="D4985">
            <v>43423</v>
          </cell>
          <cell r="E4985" t="str">
            <v>I0037137</v>
          </cell>
          <cell r="F4985" t="str">
            <v>Сергей Алтухов</v>
          </cell>
          <cell r="G4985" t="str">
            <v>MA_WEB</v>
          </cell>
          <cell r="H4985" t="str">
            <v>ФЛ</v>
          </cell>
          <cell r="I4985" t="str">
            <v>SPMSOSBOR</v>
          </cell>
        </row>
        <row r="4986">
          <cell r="A4986" t="str">
            <v>Y0102363</v>
          </cell>
          <cell r="B4986">
            <v>43421</v>
          </cell>
          <cell r="C4986">
            <v>43423</v>
          </cell>
          <cell r="D4986">
            <v>43423</v>
          </cell>
          <cell r="E4986" t="str">
            <v>CC00001</v>
          </cell>
          <cell r="F4986" t="str">
            <v>Антон Антон</v>
          </cell>
          <cell r="G4986" t="str">
            <v>MA_WEB</v>
          </cell>
          <cell r="H4986" t="str">
            <v>ФЛ</v>
          </cell>
          <cell r="I4986" t="str">
            <v>SPMKORAB</v>
          </cell>
        </row>
        <row r="4987">
          <cell r="A4987" t="str">
            <v>Y0102374</v>
          </cell>
          <cell r="B4987">
            <v>43421</v>
          </cell>
          <cell r="C4987">
            <v>43423</v>
          </cell>
          <cell r="D4987">
            <v>43423</v>
          </cell>
          <cell r="E4987" t="str">
            <v>CC00001</v>
          </cell>
          <cell r="F4987" t="str">
            <v>Максим Симагин</v>
          </cell>
          <cell r="G4987" t="str">
            <v>MA_WEB</v>
          </cell>
          <cell r="H4987" t="str">
            <v>ФЛ</v>
          </cell>
          <cell r="I4987" t="str">
            <v>SPB2</v>
          </cell>
        </row>
        <row r="4988">
          <cell r="A4988" t="str">
            <v>Y0102399</v>
          </cell>
          <cell r="B4988">
            <v>43421</v>
          </cell>
          <cell r="C4988">
            <v>43423</v>
          </cell>
          <cell r="D4988">
            <v>43423</v>
          </cell>
          <cell r="E4988" t="str">
            <v>IE988668</v>
          </cell>
          <cell r="F4988" t="str">
            <v>Светлана Королева</v>
          </cell>
          <cell r="G4988" t="str">
            <v>MA_WEB</v>
          </cell>
          <cell r="H4988" t="str">
            <v>ФЛ</v>
          </cell>
          <cell r="I4988" t="str">
            <v>SPMCHERNY</v>
          </cell>
        </row>
        <row r="4989">
          <cell r="A4989" t="str">
            <v>Y0102401</v>
          </cell>
          <cell r="B4989">
            <v>43421</v>
          </cell>
          <cell r="C4989">
            <v>43423</v>
          </cell>
          <cell r="D4989">
            <v>43423</v>
          </cell>
          <cell r="E4989" t="str">
            <v>CC00001</v>
          </cell>
          <cell r="F4989" t="str">
            <v>Николай Сатушкин</v>
          </cell>
          <cell r="G4989" t="str">
            <v>MA_WEB</v>
          </cell>
          <cell r="H4989" t="str">
            <v>ФЛ</v>
          </cell>
          <cell r="I4989" t="str">
            <v>SPMSOSBOR</v>
          </cell>
        </row>
        <row r="4990">
          <cell r="A4990" t="str">
            <v>Y0102408</v>
          </cell>
          <cell r="B4990">
            <v>43421</v>
          </cell>
          <cell r="C4990">
            <v>43423</v>
          </cell>
          <cell r="D4990">
            <v>43423</v>
          </cell>
          <cell r="E4990" t="str">
            <v>CC00001</v>
          </cell>
          <cell r="F4990" t="str">
            <v>Никита Бумблис</v>
          </cell>
          <cell r="G4990" t="str">
            <v>MA_WEB</v>
          </cell>
          <cell r="H4990" t="str">
            <v>ФЛ</v>
          </cell>
          <cell r="I4990" t="str">
            <v>SPMLINE6</v>
          </cell>
        </row>
        <row r="4991">
          <cell r="A4991" t="str">
            <v>Y0102458</v>
          </cell>
          <cell r="B4991">
            <v>43421</v>
          </cell>
          <cell r="C4991">
            <v>43423</v>
          </cell>
          <cell r="D4991">
            <v>43423</v>
          </cell>
          <cell r="E4991" t="str">
            <v>CC00001</v>
          </cell>
          <cell r="F4991" t="str">
            <v>Татьяна Горбунова</v>
          </cell>
          <cell r="G4991" t="str">
            <v>MA_WEB</v>
          </cell>
          <cell r="H4991" t="str">
            <v>ФЛ</v>
          </cell>
          <cell r="I4991" t="str">
            <v>SPMKAMEN</v>
          </cell>
        </row>
        <row r="4992">
          <cell r="A4992" t="str">
            <v>Y0102478</v>
          </cell>
          <cell r="B4992">
            <v>43421</v>
          </cell>
          <cell r="C4992">
            <v>43423</v>
          </cell>
          <cell r="D4992">
            <v>43423</v>
          </cell>
          <cell r="E4992" t="str">
            <v>I0283988</v>
          </cell>
          <cell r="F4992" t="str">
            <v>Наталья Андреева</v>
          </cell>
          <cell r="G4992" t="str">
            <v>MA_WEB</v>
          </cell>
          <cell r="H4992" t="str">
            <v>ФЛ</v>
          </cell>
          <cell r="I4992" t="str">
            <v>SPB3</v>
          </cell>
        </row>
        <row r="4993">
          <cell r="A4993" t="str">
            <v>Y0102507</v>
          </cell>
          <cell r="B4993">
            <v>43421</v>
          </cell>
          <cell r="C4993">
            <v>43423</v>
          </cell>
          <cell r="D4993">
            <v>43423</v>
          </cell>
          <cell r="E4993" t="str">
            <v>ID512404</v>
          </cell>
          <cell r="F4993" t="str">
            <v>Пётр Дубков</v>
          </cell>
          <cell r="G4993" t="str">
            <v>MA_WEB</v>
          </cell>
          <cell r="H4993" t="str">
            <v>ФЛ</v>
          </cell>
          <cell r="I4993" t="str">
            <v>SPMSOSBOR</v>
          </cell>
        </row>
        <row r="4994">
          <cell r="A4994" t="str">
            <v>Y0102512</v>
          </cell>
          <cell r="B4994">
            <v>43421</v>
          </cell>
          <cell r="C4994">
            <v>43423</v>
          </cell>
          <cell r="D4994">
            <v>43423</v>
          </cell>
          <cell r="E4994" t="str">
            <v>IC904830</v>
          </cell>
          <cell r="F4994" t="str">
            <v>Станислав Сальманов</v>
          </cell>
          <cell r="G4994" t="str">
            <v>MA_WEB</v>
          </cell>
          <cell r="H4994" t="str">
            <v>ФЛ</v>
          </cell>
          <cell r="I4994" t="str">
            <v>SPB3</v>
          </cell>
        </row>
        <row r="4995">
          <cell r="A4995" t="str">
            <v>Y0102515</v>
          </cell>
          <cell r="B4995">
            <v>43421</v>
          </cell>
          <cell r="C4995">
            <v>43423</v>
          </cell>
          <cell r="D4995">
            <v>43423</v>
          </cell>
          <cell r="E4995" t="str">
            <v>CC00001</v>
          </cell>
          <cell r="F4995" t="str">
            <v>Владимир Патин</v>
          </cell>
          <cell r="G4995" t="str">
            <v>MA_WEB</v>
          </cell>
          <cell r="H4995" t="str">
            <v>ФЛ</v>
          </cell>
          <cell r="I4995" t="str">
            <v>SPB3</v>
          </cell>
        </row>
        <row r="4996">
          <cell r="A4996" t="str">
            <v>Y0102537</v>
          </cell>
          <cell r="B4996">
            <v>43421</v>
          </cell>
          <cell r="C4996">
            <v>43423</v>
          </cell>
          <cell r="D4996">
            <v>43423</v>
          </cell>
          <cell r="E4996" t="str">
            <v>CC00001</v>
          </cell>
          <cell r="F4996" t="str">
            <v>Дмитрий Цветков</v>
          </cell>
          <cell r="G4996" t="str">
            <v>MA_WEB</v>
          </cell>
          <cell r="H4996" t="str">
            <v>ФЛ</v>
          </cell>
          <cell r="I4996" t="str">
            <v>SPMPSKOV</v>
          </cell>
        </row>
        <row r="4997">
          <cell r="A4997" t="str">
            <v>Y0102543</v>
          </cell>
          <cell r="B4997">
            <v>43421</v>
          </cell>
          <cell r="C4997">
            <v>43423</v>
          </cell>
          <cell r="D4997">
            <v>43423</v>
          </cell>
          <cell r="E4997" t="str">
            <v>CC00001</v>
          </cell>
          <cell r="F4997" t="str">
            <v>Артем Худяков</v>
          </cell>
          <cell r="G4997" t="str">
            <v>MA_WEB</v>
          </cell>
          <cell r="H4997" t="str">
            <v>ФЛ</v>
          </cell>
          <cell r="I4997" t="str">
            <v>SPMKAMEN</v>
          </cell>
        </row>
        <row r="4998">
          <cell r="A4998" t="str">
            <v>Y0102568</v>
          </cell>
          <cell r="B4998">
            <v>43421</v>
          </cell>
          <cell r="C4998">
            <v>43423</v>
          </cell>
          <cell r="D4998">
            <v>43423</v>
          </cell>
          <cell r="E4998" t="str">
            <v>IE578958</v>
          </cell>
          <cell r="F4998" t="str">
            <v>Егор Ульянов</v>
          </cell>
          <cell r="G4998" t="str">
            <v>MA_WEB</v>
          </cell>
          <cell r="H4998" t="str">
            <v>ФЛ</v>
          </cell>
          <cell r="I4998" t="str">
            <v>SPMKAMEN</v>
          </cell>
        </row>
        <row r="4999">
          <cell r="A4999" t="str">
            <v>Y0102581</v>
          </cell>
          <cell r="B4999">
            <v>43421</v>
          </cell>
          <cell r="C4999">
            <v>43423</v>
          </cell>
          <cell r="D4999">
            <v>43423</v>
          </cell>
          <cell r="E4999" t="str">
            <v>IC552756</v>
          </cell>
          <cell r="F4999" t="str">
            <v>Игорь Игорь</v>
          </cell>
          <cell r="G4999" t="str">
            <v>MA_WEB</v>
          </cell>
          <cell r="H4999" t="str">
            <v>ФЛ</v>
          </cell>
          <cell r="I4999" t="str">
            <v>SPMLADOG</v>
          </cell>
        </row>
        <row r="5000">
          <cell r="A5000" t="str">
            <v>Y0102597</v>
          </cell>
          <cell r="B5000">
            <v>43421</v>
          </cell>
          <cell r="C5000">
            <v>43423</v>
          </cell>
          <cell r="D5000">
            <v>43423</v>
          </cell>
          <cell r="E5000" t="str">
            <v>IE726751</v>
          </cell>
          <cell r="F5000" t="str">
            <v>Алексей Макеенко</v>
          </cell>
          <cell r="G5000" t="str">
            <v>MA_WEB</v>
          </cell>
          <cell r="H5000" t="str">
            <v>ФЛ</v>
          </cell>
          <cell r="I5000" t="str">
            <v>SPB2</v>
          </cell>
        </row>
        <row r="5001">
          <cell r="A5001" t="str">
            <v>Y0102599</v>
          </cell>
          <cell r="B5001">
            <v>43421</v>
          </cell>
          <cell r="C5001">
            <v>43423</v>
          </cell>
          <cell r="D5001">
            <v>43423</v>
          </cell>
          <cell r="E5001" t="str">
            <v>ID649263</v>
          </cell>
          <cell r="F5001" t="str">
            <v>aleksandr Комаров</v>
          </cell>
          <cell r="G5001" t="str">
            <v>MA_WEB</v>
          </cell>
          <cell r="H5001" t="str">
            <v>ФЛ</v>
          </cell>
          <cell r="I5001" t="str">
            <v>SPMKOTINA</v>
          </cell>
        </row>
        <row r="5002">
          <cell r="A5002" t="str">
            <v>Y0102612</v>
          </cell>
          <cell r="B5002">
            <v>43421</v>
          </cell>
          <cell r="C5002">
            <v>43423</v>
          </cell>
          <cell r="D5002">
            <v>43423</v>
          </cell>
          <cell r="E5002" t="str">
            <v>ID014042</v>
          </cell>
          <cell r="F5002" t="str">
            <v>Николай Вадимович Жогин</v>
          </cell>
          <cell r="G5002" t="str">
            <v>MA_WEB</v>
          </cell>
          <cell r="H5002" t="str">
            <v>ФЛ</v>
          </cell>
          <cell r="I5002" t="str">
            <v>SPB</v>
          </cell>
        </row>
        <row r="5003">
          <cell r="A5003" t="str">
            <v>Y0102627</v>
          </cell>
          <cell r="B5003">
            <v>43421</v>
          </cell>
          <cell r="C5003">
            <v>43423</v>
          </cell>
          <cell r="D5003">
            <v>43423</v>
          </cell>
          <cell r="E5003" t="str">
            <v>IE744878</v>
          </cell>
          <cell r="F5003" t="str">
            <v>ЕКАТЕРИНА СЕМКИНА</v>
          </cell>
          <cell r="G5003" t="str">
            <v>MA_WEB</v>
          </cell>
          <cell r="H5003" t="str">
            <v>ФЛ</v>
          </cell>
          <cell r="I5003" t="str">
            <v>SPMKAMEN</v>
          </cell>
        </row>
        <row r="5004">
          <cell r="A5004" t="str">
            <v>Y0102636</v>
          </cell>
          <cell r="B5004">
            <v>43421</v>
          </cell>
          <cell r="C5004">
            <v>43423</v>
          </cell>
          <cell r="D5004">
            <v>43423</v>
          </cell>
          <cell r="E5004" t="str">
            <v>IC537386</v>
          </cell>
          <cell r="F5004" t="str">
            <v>Надежда Дамм</v>
          </cell>
          <cell r="G5004" t="str">
            <v>MA_WEB</v>
          </cell>
          <cell r="H5004" t="str">
            <v>ФЛ</v>
          </cell>
          <cell r="I5004" t="str">
            <v>SPMPARNAS</v>
          </cell>
        </row>
        <row r="5005">
          <cell r="A5005" t="str">
            <v>Y0102649</v>
          </cell>
          <cell r="B5005">
            <v>43421</v>
          </cell>
          <cell r="C5005">
            <v>43423</v>
          </cell>
          <cell r="D5005">
            <v>43423</v>
          </cell>
          <cell r="E5005" t="str">
            <v>ID868481</v>
          </cell>
          <cell r="F5005" t="str">
            <v>Михаил Кукин</v>
          </cell>
          <cell r="G5005" t="str">
            <v>MA_WEB</v>
          </cell>
          <cell r="H5005" t="str">
            <v>ФЛ</v>
          </cell>
          <cell r="I5005" t="str">
            <v>SPMLIGOV</v>
          </cell>
        </row>
        <row r="5006">
          <cell r="A5006" t="str">
            <v>Y0102668</v>
          </cell>
          <cell r="B5006">
            <v>43421</v>
          </cell>
          <cell r="C5006">
            <v>43423</v>
          </cell>
          <cell r="D5006">
            <v>43423</v>
          </cell>
          <cell r="E5006" t="str">
            <v>CC00001</v>
          </cell>
          <cell r="F5006" t="str">
            <v>Денис Саржанов</v>
          </cell>
          <cell r="G5006" t="str">
            <v>MA_WEB</v>
          </cell>
          <cell r="H5006" t="str">
            <v>ФЛ</v>
          </cell>
          <cell r="I5006" t="str">
            <v>SPMKARAVAV</v>
          </cell>
        </row>
        <row r="5007">
          <cell r="A5007" t="str">
            <v>Y0102702</v>
          </cell>
          <cell r="B5007">
            <v>43421</v>
          </cell>
          <cell r="C5007">
            <v>43423</v>
          </cell>
          <cell r="D5007">
            <v>43423</v>
          </cell>
          <cell r="E5007" t="str">
            <v>CC00001</v>
          </cell>
          <cell r="F5007" t="str">
            <v>сергей карузин</v>
          </cell>
          <cell r="G5007" t="str">
            <v>MA_WEB</v>
          </cell>
          <cell r="H5007" t="str">
            <v>ФЛ</v>
          </cell>
          <cell r="I5007" t="str">
            <v>SPMKOLPINO</v>
          </cell>
        </row>
        <row r="5008">
          <cell r="A5008" t="str">
            <v>Y0102752</v>
          </cell>
          <cell r="B5008">
            <v>43421</v>
          </cell>
          <cell r="C5008">
            <v>43423</v>
          </cell>
          <cell r="D5008">
            <v>43423</v>
          </cell>
          <cell r="E5008" t="str">
            <v>CC00001</v>
          </cell>
          <cell r="F5008" t="str">
            <v>Виктор Пипченко</v>
          </cell>
          <cell r="G5008" t="str">
            <v>MA_WEB</v>
          </cell>
          <cell r="H5008" t="str">
            <v>ФЛ</v>
          </cell>
          <cell r="I5008" t="str">
            <v>SPMGRAZHD</v>
          </cell>
        </row>
        <row r="5009">
          <cell r="A5009" t="str">
            <v>Y0102754</v>
          </cell>
          <cell r="B5009">
            <v>43421</v>
          </cell>
          <cell r="C5009">
            <v>43423</v>
          </cell>
          <cell r="D5009">
            <v>43423</v>
          </cell>
          <cell r="E5009" t="str">
            <v>CC00001</v>
          </cell>
          <cell r="F5009" t="str">
            <v>Сергей Паньков</v>
          </cell>
          <cell r="G5009" t="str">
            <v>MA_WEB</v>
          </cell>
          <cell r="H5009" t="str">
            <v>ФЛ</v>
          </cell>
          <cell r="I5009" t="str">
            <v>SPB4</v>
          </cell>
        </row>
        <row r="5010">
          <cell r="A5010" t="str">
            <v>Y0102779</v>
          </cell>
          <cell r="B5010">
            <v>43421</v>
          </cell>
          <cell r="C5010">
            <v>43423</v>
          </cell>
          <cell r="D5010">
            <v>43423</v>
          </cell>
          <cell r="E5010" t="str">
            <v>CC00001</v>
          </cell>
          <cell r="F5010" t="str">
            <v>Сергей Пашков</v>
          </cell>
          <cell r="G5010" t="str">
            <v>MA_WEB</v>
          </cell>
          <cell r="H5010" t="str">
            <v>ФЛ</v>
          </cell>
          <cell r="I5010" t="str">
            <v>SPMVSEV</v>
          </cell>
        </row>
        <row r="5011">
          <cell r="A5011" t="str">
            <v>Y0102802</v>
          </cell>
          <cell r="B5011">
            <v>43421</v>
          </cell>
          <cell r="C5011">
            <v>43423</v>
          </cell>
          <cell r="D5011">
            <v>43423</v>
          </cell>
          <cell r="E5011" t="str">
            <v>I0438235</v>
          </cell>
          <cell r="F5011" t="str">
            <v>Алекс Александров</v>
          </cell>
          <cell r="G5011" t="str">
            <v>MA_WEB</v>
          </cell>
          <cell r="H5011" t="str">
            <v>ФЛ</v>
          </cell>
          <cell r="I5011" t="str">
            <v>SPMBUDAP2</v>
          </cell>
        </row>
        <row r="5012">
          <cell r="A5012" t="str">
            <v>Y0102805</v>
          </cell>
          <cell r="B5012">
            <v>43421</v>
          </cell>
          <cell r="C5012">
            <v>43423</v>
          </cell>
          <cell r="D5012">
            <v>43423</v>
          </cell>
          <cell r="E5012" t="str">
            <v>CC00001</v>
          </cell>
          <cell r="F5012" t="str">
            <v>Ксения Хисматуллина</v>
          </cell>
          <cell r="G5012" t="str">
            <v>MA_WEB</v>
          </cell>
          <cell r="H5012" t="str">
            <v>ФЛ</v>
          </cell>
          <cell r="I5012" t="str">
            <v>SPMPROS</v>
          </cell>
        </row>
        <row r="5013">
          <cell r="A5013" t="str">
            <v>Y0102848</v>
          </cell>
          <cell r="B5013">
            <v>43421</v>
          </cell>
          <cell r="C5013">
            <v>43423</v>
          </cell>
          <cell r="D5013">
            <v>43423</v>
          </cell>
          <cell r="E5013" t="str">
            <v>ID683136</v>
          </cell>
          <cell r="F5013" t="str">
            <v>Александр Костров</v>
          </cell>
          <cell r="G5013" t="str">
            <v>MA_WEB</v>
          </cell>
          <cell r="H5013" t="str">
            <v>ФЛ</v>
          </cell>
          <cell r="I5013" t="str">
            <v>SPMGRAZHD</v>
          </cell>
        </row>
        <row r="5014">
          <cell r="A5014" t="str">
            <v>Y0102862</v>
          </cell>
          <cell r="B5014">
            <v>43421</v>
          </cell>
          <cell r="C5014">
            <v>43423</v>
          </cell>
          <cell r="D5014">
            <v>43423</v>
          </cell>
          <cell r="E5014" t="str">
            <v>CC00001</v>
          </cell>
          <cell r="F5014" t="str">
            <v>Виталий Радченко</v>
          </cell>
          <cell r="G5014" t="str">
            <v>MA_WEB</v>
          </cell>
          <cell r="H5014" t="str">
            <v>ФЛ</v>
          </cell>
          <cell r="I5014" t="str">
            <v>SPMIZMAL</v>
          </cell>
        </row>
        <row r="5015">
          <cell r="A5015" t="str">
            <v>Y0102882</v>
          </cell>
          <cell r="B5015">
            <v>43421</v>
          </cell>
          <cell r="C5015">
            <v>43423</v>
          </cell>
          <cell r="D5015">
            <v>43423</v>
          </cell>
          <cell r="E5015" t="str">
            <v>CC00001</v>
          </cell>
          <cell r="F5015" t="str">
            <v>Александр Нужный</v>
          </cell>
          <cell r="G5015" t="str">
            <v>MA_WEB</v>
          </cell>
          <cell r="H5015" t="str">
            <v>ФЛ</v>
          </cell>
          <cell r="I5015" t="str">
            <v>SPMKOTINA</v>
          </cell>
        </row>
        <row r="5016">
          <cell r="A5016" t="str">
            <v>Y0102893</v>
          </cell>
          <cell r="B5016">
            <v>43421</v>
          </cell>
          <cell r="C5016">
            <v>43423</v>
          </cell>
          <cell r="D5016">
            <v>43423</v>
          </cell>
          <cell r="E5016" t="str">
            <v>CC00001</v>
          </cell>
          <cell r="F5016" t="str">
            <v>Яна Жданова</v>
          </cell>
          <cell r="G5016" t="str">
            <v>MA_WEB</v>
          </cell>
          <cell r="H5016" t="str">
            <v>ФЛ</v>
          </cell>
          <cell r="I5016" t="str">
            <v>SPMLADOG</v>
          </cell>
        </row>
        <row r="5017">
          <cell r="A5017" t="str">
            <v>Y0102924</v>
          </cell>
          <cell r="B5017">
            <v>43421</v>
          </cell>
          <cell r="C5017">
            <v>43423</v>
          </cell>
          <cell r="D5017">
            <v>43423</v>
          </cell>
          <cell r="E5017" t="str">
            <v>ID612423</v>
          </cell>
          <cell r="F5017" t="str">
            <v>Георгий петров</v>
          </cell>
          <cell r="G5017" t="str">
            <v>MA_WEB</v>
          </cell>
          <cell r="H5017" t="str">
            <v>ФЛ</v>
          </cell>
          <cell r="I5017" t="str">
            <v>SPMVNOVG</v>
          </cell>
        </row>
        <row r="5018">
          <cell r="A5018" t="str">
            <v>Y0102927</v>
          </cell>
          <cell r="B5018">
            <v>43421</v>
          </cell>
          <cell r="C5018">
            <v>43423</v>
          </cell>
          <cell r="D5018">
            <v>43423</v>
          </cell>
          <cell r="E5018" t="str">
            <v>CC00001</v>
          </cell>
          <cell r="F5018" t="str">
            <v>Дмитрий Грошев</v>
          </cell>
          <cell r="G5018" t="str">
            <v>MA_WEB</v>
          </cell>
          <cell r="H5018" t="str">
            <v>ФЛ</v>
          </cell>
          <cell r="I5018" t="str">
            <v>SPMGATCHIN</v>
          </cell>
        </row>
        <row r="5019">
          <cell r="A5019" t="str">
            <v>Y0102957</v>
          </cell>
          <cell r="B5019">
            <v>43421</v>
          </cell>
          <cell r="C5019">
            <v>43423</v>
          </cell>
          <cell r="D5019">
            <v>43423</v>
          </cell>
          <cell r="E5019" t="str">
            <v>IE476300</v>
          </cell>
          <cell r="F5019" t="str">
            <v>Андрей Белянский</v>
          </cell>
          <cell r="G5019" t="str">
            <v>MA_WEB</v>
          </cell>
          <cell r="H5019" t="str">
            <v>ФЛ</v>
          </cell>
          <cell r="I5019" t="str">
            <v>SPB4</v>
          </cell>
        </row>
        <row r="5020">
          <cell r="A5020" t="str">
            <v>Y0102968</v>
          </cell>
          <cell r="B5020">
            <v>43421</v>
          </cell>
          <cell r="C5020">
            <v>43423</v>
          </cell>
          <cell r="D5020">
            <v>43423</v>
          </cell>
          <cell r="E5020" t="str">
            <v>ID060505</v>
          </cell>
          <cell r="F5020" t="str">
            <v>Светлана Никитина</v>
          </cell>
          <cell r="G5020" t="str">
            <v>MA_WEB</v>
          </cell>
          <cell r="H5020" t="str">
            <v>ФЛ</v>
          </cell>
          <cell r="I5020" t="str">
            <v>SPB3</v>
          </cell>
        </row>
        <row r="5021">
          <cell r="A5021" t="str">
            <v>Y0102971</v>
          </cell>
          <cell r="B5021">
            <v>43421</v>
          </cell>
          <cell r="C5021">
            <v>43423</v>
          </cell>
          <cell r="D5021">
            <v>43423</v>
          </cell>
          <cell r="E5021" t="str">
            <v>CC00001</v>
          </cell>
          <cell r="F5021" t="str">
            <v>Юлия Давыдова</v>
          </cell>
          <cell r="G5021" t="str">
            <v>MA_WEB</v>
          </cell>
          <cell r="H5021" t="str">
            <v>ФЛ</v>
          </cell>
          <cell r="I5021" t="str">
            <v>SPMZVEZDA</v>
          </cell>
        </row>
        <row r="5022">
          <cell r="A5022" t="str">
            <v>Y0102975</v>
          </cell>
          <cell r="B5022">
            <v>43421</v>
          </cell>
          <cell r="C5022">
            <v>43423</v>
          </cell>
          <cell r="D5022">
            <v>43423</v>
          </cell>
          <cell r="E5022" t="str">
            <v>IX126801</v>
          </cell>
          <cell r="F5022" t="str">
            <v>Александр Грычаник</v>
          </cell>
          <cell r="G5022" t="str">
            <v>MA_WEB</v>
          </cell>
          <cell r="H5022" t="str">
            <v>ФЛ</v>
          </cell>
          <cell r="I5022" t="str">
            <v>SPMVETER2</v>
          </cell>
        </row>
        <row r="5023">
          <cell r="A5023" t="str">
            <v>Y0102996</v>
          </cell>
          <cell r="B5023">
            <v>43421</v>
          </cell>
          <cell r="C5023">
            <v>43423</v>
          </cell>
          <cell r="D5023">
            <v>43423</v>
          </cell>
          <cell r="E5023" t="str">
            <v>ID294543</v>
          </cell>
          <cell r="F5023" t="str">
            <v>Борис Лалаев</v>
          </cell>
          <cell r="G5023" t="str">
            <v>MA_WEB</v>
          </cell>
          <cell r="H5023" t="str">
            <v>ФЛ</v>
          </cell>
          <cell r="I5023" t="str">
            <v>SPB3</v>
          </cell>
        </row>
        <row r="5024">
          <cell r="A5024" t="str">
            <v>Y0103001</v>
          </cell>
          <cell r="B5024">
            <v>43421</v>
          </cell>
          <cell r="C5024">
            <v>43423</v>
          </cell>
          <cell r="D5024">
            <v>43423</v>
          </cell>
          <cell r="E5024" t="str">
            <v>IX101480</v>
          </cell>
          <cell r="F5024" t="str">
            <v>Дмитрий Смирнов</v>
          </cell>
          <cell r="G5024" t="str">
            <v>MA_WEB</v>
          </cell>
          <cell r="H5024" t="str">
            <v>ФЛ</v>
          </cell>
          <cell r="I5024" t="str">
            <v>SPMGRAZHD</v>
          </cell>
        </row>
        <row r="5025">
          <cell r="A5025" t="str">
            <v>Y0103015</v>
          </cell>
          <cell r="B5025">
            <v>43421</v>
          </cell>
          <cell r="C5025">
            <v>43423</v>
          </cell>
          <cell r="D5025">
            <v>43423</v>
          </cell>
          <cell r="E5025" t="str">
            <v>IC896313</v>
          </cell>
          <cell r="F5025" t="str">
            <v>Валентин Колодкин</v>
          </cell>
          <cell r="G5025" t="str">
            <v>MA_WEB</v>
          </cell>
          <cell r="H5025" t="str">
            <v>ФЛ</v>
          </cell>
          <cell r="I5025" t="str">
            <v>SPMPROS</v>
          </cell>
        </row>
        <row r="5026">
          <cell r="A5026" t="str">
            <v>Y0103029</v>
          </cell>
          <cell r="B5026">
            <v>43421</v>
          </cell>
          <cell r="C5026">
            <v>43423</v>
          </cell>
          <cell r="D5026">
            <v>43423</v>
          </cell>
          <cell r="E5026" t="str">
            <v>IC514637</v>
          </cell>
          <cell r="F5026" t="str">
            <v>Андрей Багрянцев</v>
          </cell>
          <cell r="G5026" t="str">
            <v>MA_WEB</v>
          </cell>
          <cell r="H5026" t="str">
            <v>ФЛ</v>
          </cell>
          <cell r="I5026" t="str">
            <v>SPMVETER2</v>
          </cell>
        </row>
        <row r="5027">
          <cell r="A5027" t="str">
            <v>Y0103034</v>
          </cell>
          <cell r="B5027">
            <v>43421</v>
          </cell>
          <cell r="C5027">
            <v>43423</v>
          </cell>
          <cell r="D5027">
            <v>43423</v>
          </cell>
          <cell r="E5027" t="str">
            <v>I0438267</v>
          </cell>
          <cell r="F5027" t="str">
            <v>Алексей Посниченко</v>
          </cell>
          <cell r="G5027" t="str">
            <v>MA_WEB</v>
          </cell>
          <cell r="H5027" t="str">
            <v>ФЛ</v>
          </cell>
          <cell r="I5027" t="str">
            <v>SPMPARNAS</v>
          </cell>
        </row>
        <row r="5028">
          <cell r="A5028" t="str">
            <v>Y0103038</v>
          </cell>
          <cell r="B5028">
            <v>43421</v>
          </cell>
          <cell r="C5028">
            <v>43423</v>
          </cell>
          <cell r="D5028">
            <v>43423</v>
          </cell>
          <cell r="E5028" t="str">
            <v>IX101480</v>
          </cell>
          <cell r="F5028" t="str">
            <v>Дмитрий Смирнов</v>
          </cell>
          <cell r="G5028" t="str">
            <v>MA_WEB</v>
          </cell>
          <cell r="H5028" t="str">
            <v>ФЛ</v>
          </cell>
          <cell r="I5028" t="str">
            <v>SPMGRAZHD</v>
          </cell>
        </row>
        <row r="5029">
          <cell r="A5029" t="str">
            <v>Y0103060</v>
          </cell>
          <cell r="B5029">
            <v>43422</v>
          </cell>
          <cell r="C5029">
            <v>43423</v>
          </cell>
          <cell r="D5029">
            <v>43423</v>
          </cell>
          <cell r="E5029" t="str">
            <v>IC324754</v>
          </cell>
          <cell r="F5029" t="str">
            <v>Андрей Потетюрин</v>
          </cell>
          <cell r="G5029" t="str">
            <v>MA_WEB</v>
          </cell>
          <cell r="H5029" t="str">
            <v>ФЛ</v>
          </cell>
          <cell r="I5029" t="str">
            <v>SPMKAMEN</v>
          </cell>
        </row>
        <row r="5030">
          <cell r="A5030" t="str">
            <v>Y0103074</v>
          </cell>
          <cell r="B5030">
            <v>43422</v>
          </cell>
          <cell r="C5030">
            <v>43423</v>
          </cell>
          <cell r="D5030">
            <v>43423</v>
          </cell>
          <cell r="E5030" t="str">
            <v>IC859503</v>
          </cell>
          <cell r="F5030" t="str">
            <v>Владимир Новиков</v>
          </cell>
          <cell r="G5030" t="str">
            <v>MA_WEB</v>
          </cell>
          <cell r="H5030" t="str">
            <v>ФЛ</v>
          </cell>
          <cell r="I5030" t="str">
            <v>SPMLADOG</v>
          </cell>
        </row>
        <row r="5031">
          <cell r="A5031" t="str">
            <v>Y0103075</v>
          </cell>
          <cell r="B5031">
            <v>43422</v>
          </cell>
          <cell r="C5031">
            <v>43423</v>
          </cell>
          <cell r="D5031">
            <v>43423</v>
          </cell>
          <cell r="E5031" t="str">
            <v>CC00001</v>
          </cell>
          <cell r="F5031" t="str">
            <v>Михаил Мызенков</v>
          </cell>
          <cell r="G5031" t="str">
            <v>MA_WEB</v>
          </cell>
          <cell r="H5031" t="str">
            <v>ФЛ</v>
          </cell>
          <cell r="I5031" t="str">
            <v>SPMPIONER</v>
          </cell>
        </row>
        <row r="5032">
          <cell r="A5032" t="str">
            <v>Y0103076</v>
          </cell>
          <cell r="B5032">
            <v>43422</v>
          </cell>
          <cell r="C5032">
            <v>43423</v>
          </cell>
          <cell r="D5032">
            <v>43423</v>
          </cell>
          <cell r="E5032" t="str">
            <v>IC890069</v>
          </cell>
          <cell r="F5032" t="str">
            <v>Дмитрий Тихомиров</v>
          </cell>
          <cell r="G5032" t="str">
            <v>MA_WEB</v>
          </cell>
          <cell r="H5032" t="str">
            <v>ФЛ</v>
          </cell>
          <cell r="I5032" t="str">
            <v>SPMVIBORG</v>
          </cell>
        </row>
        <row r="5033">
          <cell r="A5033" t="str">
            <v>Y0103080</v>
          </cell>
          <cell r="B5033">
            <v>43422</v>
          </cell>
          <cell r="C5033">
            <v>43423</v>
          </cell>
          <cell r="D5033">
            <v>43423</v>
          </cell>
          <cell r="E5033" t="str">
            <v>IX465858</v>
          </cell>
          <cell r="F5033" t="str">
            <v>Сергей Долгоруков</v>
          </cell>
          <cell r="G5033" t="str">
            <v>MA_WEB</v>
          </cell>
          <cell r="H5033" t="str">
            <v>ФЛ</v>
          </cell>
          <cell r="I5033" t="str">
            <v>SPB</v>
          </cell>
        </row>
        <row r="5034">
          <cell r="A5034" t="str">
            <v>Y0103085</v>
          </cell>
          <cell r="B5034">
            <v>43422</v>
          </cell>
          <cell r="C5034">
            <v>43423</v>
          </cell>
          <cell r="D5034">
            <v>43423</v>
          </cell>
          <cell r="E5034" t="str">
            <v>ID269667</v>
          </cell>
          <cell r="F5034" t="str">
            <v>саша Глушков</v>
          </cell>
          <cell r="G5034" t="str">
            <v>MA_WEB</v>
          </cell>
          <cell r="H5034" t="str">
            <v>ФЛ</v>
          </cell>
          <cell r="I5034" t="str">
            <v>SPMGRAZHD</v>
          </cell>
        </row>
        <row r="5035">
          <cell r="A5035" t="str">
            <v>Y0103093</v>
          </cell>
          <cell r="B5035">
            <v>43422</v>
          </cell>
          <cell r="C5035">
            <v>43423</v>
          </cell>
          <cell r="D5035">
            <v>43423</v>
          </cell>
          <cell r="E5035" t="str">
            <v>ID803057</v>
          </cell>
          <cell r="F5035" t="str">
            <v>Геннадий Садовников</v>
          </cell>
          <cell r="G5035" t="str">
            <v>MA_WEB</v>
          </cell>
          <cell r="H5035" t="str">
            <v>ФЛ</v>
          </cell>
          <cell r="I5035" t="str">
            <v>SPMKOTINA</v>
          </cell>
        </row>
        <row r="5036">
          <cell r="A5036" t="str">
            <v>Y0103107</v>
          </cell>
          <cell r="B5036">
            <v>43422</v>
          </cell>
          <cell r="C5036">
            <v>43423</v>
          </cell>
          <cell r="D5036">
            <v>43423</v>
          </cell>
          <cell r="E5036" t="str">
            <v>I0140953</v>
          </cell>
          <cell r="F5036" t="str">
            <v>Petr Gordeev</v>
          </cell>
          <cell r="G5036" t="str">
            <v>MA_WEB</v>
          </cell>
          <cell r="H5036" t="str">
            <v>ФЛ</v>
          </cell>
          <cell r="I5036" t="str">
            <v>SPMCHERNY</v>
          </cell>
        </row>
        <row r="5037">
          <cell r="A5037" t="str">
            <v>Y0103114</v>
          </cell>
          <cell r="B5037">
            <v>43422</v>
          </cell>
          <cell r="C5037">
            <v>43423</v>
          </cell>
          <cell r="D5037">
            <v>43423</v>
          </cell>
          <cell r="E5037" t="str">
            <v>I0388031</v>
          </cell>
          <cell r="F5037" t="str">
            <v>Дмитрий Дмитрий</v>
          </cell>
          <cell r="G5037" t="str">
            <v>MA_WEB</v>
          </cell>
          <cell r="H5037" t="str">
            <v>ФЛ</v>
          </cell>
          <cell r="I5037" t="str">
            <v>SPMVETER2</v>
          </cell>
        </row>
        <row r="5038">
          <cell r="A5038" t="str">
            <v>Y0103145</v>
          </cell>
          <cell r="B5038">
            <v>43422</v>
          </cell>
          <cell r="C5038">
            <v>43423</v>
          </cell>
          <cell r="D5038">
            <v>43423</v>
          </cell>
          <cell r="E5038" t="str">
            <v>CC00001</v>
          </cell>
          <cell r="F5038" t="str">
            <v>Павел Селезнев</v>
          </cell>
          <cell r="G5038" t="str">
            <v>MA_WEB</v>
          </cell>
          <cell r="H5038" t="str">
            <v>ФЛ</v>
          </cell>
          <cell r="I5038" t="str">
            <v>SPB3</v>
          </cell>
        </row>
        <row r="5039">
          <cell r="A5039" t="str">
            <v>Y0103147</v>
          </cell>
          <cell r="B5039">
            <v>43422</v>
          </cell>
          <cell r="C5039">
            <v>43423</v>
          </cell>
          <cell r="D5039">
            <v>43423</v>
          </cell>
          <cell r="E5039" t="str">
            <v>IE690614</v>
          </cell>
          <cell r="F5039" t="str">
            <v>Кирилл Писарогло</v>
          </cell>
          <cell r="G5039" t="str">
            <v>MA_WEB</v>
          </cell>
          <cell r="H5039" t="str">
            <v>ФЛ</v>
          </cell>
          <cell r="I5039" t="str">
            <v>SPMKAMEN</v>
          </cell>
        </row>
        <row r="5040">
          <cell r="A5040" t="str">
            <v>Y0103148</v>
          </cell>
          <cell r="B5040">
            <v>43422</v>
          </cell>
          <cell r="C5040">
            <v>43423</v>
          </cell>
          <cell r="D5040">
            <v>43423</v>
          </cell>
          <cell r="E5040" t="str">
            <v>CC00001</v>
          </cell>
          <cell r="F5040" t="str">
            <v>Роман Куракин</v>
          </cell>
          <cell r="G5040" t="str">
            <v>MA_WEB</v>
          </cell>
          <cell r="H5040" t="str">
            <v>ФЛ</v>
          </cell>
          <cell r="I5040" t="str">
            <v>SPMPARNAS</v>
          </cell>
        </row>
        <row r="5041">
          <cell r="A5041" t="str">
            <v>Y0103177</v>
          </cell>
          <cell r="B5041">
            <v>43422</v>
          </cell>
          <cell r="C5041">
            <v>43423</v>
          </cell>
          <cell r="D5041">
            <v>43423</v>
          </cell>
          <cell r="E5041" t="str">
            <v>ID612423</v>
          </cell>
          <cell r="F5041" t="str">
            <v>Георгий Петров</v>
          </cell>
          <cell r="G5041" t="str">
            <v>MA_WEB</v>
          </cell>
          <cell r="H5041" t="str">
            <v>ФЛ</v>
          </cell>
          <cell r="I5041" t="str">
            <v>SPMVNOVG</v>
          </cell>
        </row>
        <row r="5042">
          <cell r="A5042" t="str">
            <v>Y0103186</v>
          </cell>
          <cell r="B5042">
            <v>43422</v>
          </cell>
          <cell r="C5042">
            <v>43423</v>
          </cell>
          <cell r="D5042">
            <v>43423</v>
          </cell>
          <cell r="E5042" t="str">
            <v>CC00001</v>
          </cell>
          <cell r="F5042" t="str">
            <v>Лилия Высоцкая</v>
          </cell>
          <cell r="G5042" t="str">
            <v>MA_WEB</v>
          </cell>
          <cell r="H5042" t="str">
            <v>ФЛ</v>
          </cell>
          <cell r="I5042" t="str">
            <v>SPMPARNAS</v>
          </cell>
        </row>
        <row r="5043">
          <cell r="A5043" t="str">
            <v>Y0103194</v>
          </cell>
          <cell r="B5043">
            <v>43422</v>
          </cell>
          <cell r="C5043">
            <v>43423</v>
          </cell>
          <cell r="D5043">
            <v>43423</v>
          </cell>
          <cell r="E5043" t="str">
            <v>CC00001</v>
          </cell>
          <cell r="F5043" t="str">
            <v>Olga Melnik</v>
          </cell>
          <cell r="G5043" t="str">
            <v>MA_WEB</v>
          </cell>
          <cell r="H5043" t="str">
            <v>ФЛ</v>
          </cell>
          <cell r="I5043" t="str">
            <v>SPMCHERNY</v>
          </cell>
        </row>
        <row r="5044">
          <cell r="A5044" t="str">
            <v>Y0103209</v>
          </cell>
          <cell r="B5044">
            <v>43422</v>
          </cell>
          <cell r="C5044">
            <v>43423</v>
          </cell>
          <cell r="D5044">
            <v>43423</v>
          </cell>
          <cell r="E5044" t="str">
            <v>ID612423</v>
          </cell>
          <cell r="F5044" t="str">
            <v>Георгий Петров</v>
          </cell>
          <cell r="G5044" t="str">
            <v>MA_WEB</v>
          </cell>
          <cell r="H5044" t="str">
            <v>ФЛ</v>
          </cell>
          <cell r="I5044" t="str">
            <v>SPMVNOVG</v>
          </cell>
        </row>
        <row r="5045">
          <cell r="A5045" t="str">
            <v>Y0103234</v>
          </cell>
          <cell r="B5045">
            <v>43422</v>
          </cell>
          <cell r="C5045">
            <v>43423</v>
          </cell>
          <cell r="D5045">
            <v>43423</v>
          </cell>
          <cell r="E5045" t="str">
            <v>IE942256</v>
          </cell>
          <cell r="F5045" t="str">
            <v>Юлия Васильева</v>
          </cell>
          <cell r="G5045" t="str">
            <v>MA_WEB</v>
          </cell>
          <cell r="H5045" t="str">
            <v>ФЛ</v>
          </cell>
          <cell r="I5045" t="str">
            <v>SPMVNOVG3</v>
          </cell>
        </row>
        <row r="5046">
          <cell r="A5046" t="str">
            <v>Y0103236</v>
          </cell>
          <cell r="B5046">
            <v>43422</v>
          </cell>
          <cell r="C5046">
            <v>43423</v>
          </cell>
          <cell r="D5046">
            <v>43423</v>
          </cell>
          <cell r="E5046" t="str">
            <v>ID612423</v>
          </cell>
          <cell r="F5046" t="str">
            <v>Георгий петров</v>
          </cell>
          <cell r="G5046" t="str">
            <v>MA_WEB</v>
          </cell>
          <cell r="H5046" t="str">
            <v>ФЛ</v>
          </cell>
          <cell r="I5046" t="str">
            <v>SPMVNOVG</v>
          </cell>
        </row>
        <row r="5047">
          <cell r="A5047" t="str">
            <v>Y0103249</v>
          </cell>
          <cell r="B5047">
            <v>43422</v>
          </cell>
          <cell r="C5047">
            <v>43423</v>
          </cell>
          <cell r="D5047">
            <v>43423</v>
          </cell>
          <cell r="E5047" t="str">
            <v>IE642867</v>
          </cell>
          <cell r="F5047" t="str">
            <v>Анна Зарецкая</v>
          </cell>
          <cell r="G5047" t="str">
            <v>MA_WEB</v>
          </cell>
          <cell r="H5047" t="str">
            <v>ФЛ</v>
          </cell>
          <cell r="I5047" t="str">
            <v>SPMPROS</v>
          </cell>
        </row>
        <row r="5048">
          <cell r="A5048" t="str">
            <v>Y0103251</v>
          </cell>
          <cell r="B5048">
            <v>43422</v>
          </cell>
          <cell r="C5048">
            <v>43423</v>
          </cell>
          <cell r="D5048">
            <v>43423</v>
          </cell>
          <cell r="E5048" t="str">
            <v>IX186833</v>
          </cell>
          <cell r="F5048" t="str">
            <v>Виктория Головина</v>
          </cell>
          <cell r="G5048" t="str">
            <v>MA_WEB</v>
          </cell>
          <cell r="H5048" t="str">
            <v>ФЛ</v>
          </cell>
          <cell r="I5048" t="str">
            <v>SPMTOSNO</v>
          </cell>
        </row>
        <row r="5049">
          <cell r="A5049" t="str">
            <v>Y0103256</v>
          </cell>
          <cell r="B5049">
            <v>43422</v>
          </cell>
          <cell r="C5049">
            <v>43423</v>
          </cell>
          <cell r="D5049">
            <v>43423</v>
          </cell>
          <cell r="E5049" t="str">
            <v>ID612423</v>
          </cell>
          <cell r="F5049" t="str">
            <v>Георгий Петров</v>
          </cell>
          <cell r="G5049" t="str">
            <v>MA_WEB</v>
          </cell>
          <cell r="H5049" t="str">
            <v>ФЛ</v>
          </cell>
          <cell r="I5049" t="str">
            <v>SPMVNOVG</v>
          </cell>
        </row>
        <row r="5050">
          <cell r="A5050" t="str">
            <v>Y0103266</v>
          </cell>
          <cell r="B5050">
            <v>43422</v>
          </cell>
          <cell r="C5050">
            <v>43423</v>
          </cell>
          <cell r="D5050">
            <v>43423</v>
          </cell>
          <cell r="E5050" t="str">
            <v>CC00001</v>
          </cell>
          <cell r="F5050" t="str">
            <v>Илья Верхов</v>
          </cell>
          <cell r="G5050" t="str">
            <v>MA_WEB</v>
          </cell>
          <cell r="H5050" t="str">
            <v>ФЛ</v>
          </cell>
          <cell r="I5050" t="str">
            <v>SPMKORAB</v>
          </cell>
        </row>
        <row r="5051">
          <cell r="A5051" t="str">
            <v>Y0103267</v>
          </cell>
          <cell r="B5051">
            <v>43422</v>
          </cell>
          <cell r="C5051">
            <v>43423</v>
          </cell>
          <cell r="D5051">
            <v>43423</v>
          </cell>
          <cell r="E5051" t="str">
            <v>ID061017</v>
          </cell>
          <cell r="F5051" t="str">
            <v>Тимур Колодницкий</v>
          </cell>
          <cell r="G5051" t="str">
            <v>MA_WEB</v>
          </cell>
          <cell r="H5051" t="str">
            <v>ФЛ</v>
          </cell>
          <cell r="I5051" t="str">
            <v>SPMVNOVG</v>
          </cell>
        </row>
        <row r="5052">
          <cell r="A5052" t="str">
            <v>Y0103268</v>
          </cell>
          <cell r="B5052">
            <v>43422</v>
          </cell>
          <cell r="C5052">
            <v>43423</v>
          </cell>
          <cell r="D5052">
            <v>43423</v>
          </cell>
          <cell r="E5052" t="str">
            <v>IC858654</v>
          </cell>
          <cell r="F5052" t="str">
            <v>Антон Трембачев</v>
          </cell>
          <cell r="G5052" t="str">
            <v>MA_WEB</v>
          </cell>
          <cell r="H5052" t="str">
            <v>ФЛ</v>
          </cell>
          <cell r="I5052" t="str">
            <v>SPMKARAVAV</v>
          </cell>
        </row>
        <row r="5053">
          <cell r="A5053" t="str">
            <v>Y0103282</v>
          </cell>
          <cell r="B5053">
            <v>43422</v>
          </cell>
          <cell r="C5053">
            <v>43423</v>
          </cell>
          <cell r="D5053">
            <v>43423</v>
          </cell>
          <cell r="E5053" t="str">
            <v>IX409749</v>
          </cell>
          <cell r="F5053" t="str">
            <v>Татьяна Перегуд</v>
          </cell>
          <cell r="G5053" t="str">
            <v>MA_WEB</v>
          </cell>
          <cell r="H5053" t="str">
            <v>ФЛ</v>
          </cell>
          <cell r="I5053" t="str">
            <v>SPB2</v>
          </cell>
        </row>
        <row r="5054">
          <cell r="A5054" t="str">
            <v>Y0103308</v>
          </cell>
          <cell r="B5054">
            <v>43422</v>
          </cell>
          <cell r="C5054">
            <v>43423</v>
          </cell>
          <cell r="D5054">
            <v>43423</v>
          </cell>
          <cell r="E5054" t="str">
            <v>IC726856</v>
          </cell>
          <cell r="F5054" t="str">
            <v>Игорь Татаревич</v>
          </cell>
          <cell r="G5054" t="str">
            <v>MA_WEB</v>
          </cell>
          <cell r="H5054" t="str">
            <v>ФЛ</v>
          </cell>
          <cell r="I5054" t="str">
            <v>SPMKOTINA</v>
          </cell>
        </row>
        <row r="5055">
          <cell r="A5055" t="str">
            <v>Y0103329</v>
          </cell>
          <cell r="B5055">
            <v>43422</v>
          </cell>
          <cell r="C5055">
            <v>43423</v>
          </cell>
          <cell r="D5055">
            <v>43423</v>
          </cell>
          <cell r="E5055" t="str">
            <v>IC541087</v>
          </cell>
          <cell r="F5055" t="str">
            <v>Денис Полозков</v>
          </cell>
          <cell r="G5055" t="str">
            <v>MA_WEB</v>
          </cell>
          <cell r="H5055" t="str">
            <v>ФЛ</v>
          </cell>
          <cell r="I5055" t="str">
            <v>SPMLIGOV</v>
          </cell>
        </row>
        <row r="5056">
          <cell r="A5056" t="str">
            <v>Y0103332</v>
          </cell>
          <cell r="B5056">
            <v>43422</v>
          </cell>
          <cell r="C5056">
            <v>43423</v>
          </cell>
          <cell r="D5056">
            <v>43423</v>
          </cell>
          <cell r="E5056" t="str">
            <v>I0438300</v>
          </cell>
          <cell r="F5056" t="str">
            <v>Александра Сарычева</v>
          </cell>
          <cell r="G5056" t="str">
            <v>MA_WEB</v>
          </cell>
          <cell r="H5056" t="str">
            <v>ФЛ</v>
          </cell>
          <cell r="I5056" t="str">
            <v>SPMZVEZDA</v>
          </cell>
        </row>
        <row r="5057">
          <cell r="A5057" t="str">
            <v>Y0103340</v>
          </cell>
          <cell r="B5057">
            <v>43422</v>
          </cell>
          <cell r="C5057">
            <v>43423</v>
          </cell>
          <cell r="D5057">
            <v>43423</v>
          </cell>
          <cell r="E5057" t="str">
            <v>IX288353</v>
          </cell>
          <cell r="F5057" t="str">
            <v>radioatom radioatom</v>
          </cell>
          <cell r="G5057" t="str">
            <v>MA_WEB</v>
          </cell>
          <cell r="H5057" t="str">
            <v>ФЛ</v>
          </cell>
          <cell r="I5057" t="str">
            <v>SPMIZMAL</v>
          </cell>
        </row>
        <row r="5058">
          <cell r="A5058" t="str">
            <v>Y0103344</v>
          </cell>
          <cell r="B5058">
            <v>43422</v>
          </cell>
          <cell r="C5058">
            <v>43423</v>
          </cell>
          <cell r="D5058">
            <v>43423</v>
          </cell>
          <cell r="E5058" t="str">
            <v>CC00001</v>
          </cell>
          <cell r="F5058" t="str">
            <v>Алексей Луценко</v>
          </cell>
          <cell r="G5058" t="str">
            <v>MA_WEB</v>
          </cell>
          <cell r="H5058" t="str">
            <v>ФЛ</v>
          </cell>
          <cell r="I5058" t="str">
            <v>SPB5</v>
          </cell>
        </row>
        <row r="5059">
          <cell r="A5059" t="str">
            <v>Y0103357</v>
          </cell>
          <cell r="B5059">
            <v>43422</v>
          </cell>
          <cell r="C5059">
            <v>43423</v>
          </cell>
          <cell r="D5059">
            <v>43423</v>
          </cell>
          <cell r="E5059" t="str">
            <v>I0193399</v>
          </cell>
          <cell r="F5059" t="str">
            <v>Лев Лещенко</v>
          </cell>
          <cell r="G5059" t="str">
            <v>MA_WEB</v>
          </cell>
          <cell r="H5059" t="str">
            <v>ФЛ</v>
          </cell>
          <cell r="I5059" t="str">
            <v>SPB4</v>
          </cell>
        </row>
        <row r="5060">
          <cell r="A5060" t="str">
            <v>Y0103359</v>
          </cell>
          <cell r="B5060">
            <v>43422</v>
          </cell>
          <cell r="C5060">
            <v>43423</v>
          </cell>
          <cell r="D5060">
            <v>43423</v>
          </cell>
          <cell r="E5060" t="str">
            <v>I0438299</v>
          </cell>
          <cell r="F5060" t="str">
            <v>Анастасия Киреева</v>
          </cell>
          <cell r="G5060" t="str">
            <v>MA_WEB</v>
          </cell>
          <cell r="H5060" t="str">
            <v>ФЛ</v>
          </cell>
          <cell r="I5060" t="str">
            <v>SPMIZMAL</v>
          </cell>
        </row>
        <row r="5061">
          <cell r="A5061" t="str">
            <v>Y0103404</v>
          </cell>
          <cell r="B5061">
            <v>43422</v>
          </cell>
          <cell r="C5061">
            <v>43423</v>
          </cell>
          <cell r="D5061">
            <v>43423</v>
          </cell>
          <cell r="E5061" t="str">
            <v>IX790840</v>
          </cell>
          <cell r="F5061" t="str">
            <v>Сергей Авдюшенко</v>
          </cell>
          <cell r="G5061" t="str">
            <v>MA_WEB</v>
          </cell>
          <cell r="H5061" t="str">
            <v>ФЛ</v>
          </cell>
          <cell r="I5061" t="str">
            <v>SPB4</v>
          </cell>
        </row>
        <row r="5062">
          <cell r="A5062" t="str">
            <v>Y0103444</v>
          </cell>
          <cell r="B5062">
            <v>43422</v>
          </cell>
          <cell r="C5062">
            <v>43423</v>
          </cell>
          <cell r="D5062">
            <v>43423</v>
          </cell>
          <cell r="E5062" t="str">
            <v>I0438313</v>
          </cell>
          <cell r="F5062" t="str">
            <v>Анзор Кокоев</v>
          </cell>
          <cell r="G5062" t="str">
            <v>MA_WEB</v>
          </cell>
          <cell r="H5062" t="str">
            <v>ФЛ</v>
          </cell>
          <cell r="I5062" t="str">
            <v>SPMGRAZHD</v>
          </cell>
        </row>
        <row r="5063">
          <cell r="A5063" t="str">
            <v>Y0103480</v>
          </cell>
          <cell r="B5063">
            <v>43422</v>
          </cell>
          <cell r="C5063">
            <v>43423</v>
          </cell>
          <cell r="D5063">
            <v>43423</v>
          </cell>
          <cell r="E5063" t="str">
            <v>IC114940</v>
          </cell>
          <cell r="F5063" t="str">
            <v>Владимир Мальцев</v>
          </cell>
          <cell r="G5063" t="str">
            <v>MA_WEB</v>
          </cell>
          <cell r="H5063" t="str">
            <v>ФЛ</v>
          </cell>
          <cell r="I5063" t="str">
            <v>SPB3</v>
          </cell>
        </row>
        <row r="5064">
          <cell r="A5064" t="str">
            <v>Y0103492</v>
          </cell>
          <cell r="B5064">
            <v>43422</v>
          </cell>
          <cell r="C5064">
            <v>43423</v>
          </cell>
          <cell r="D5064">
            <v>43423</v>
          </cell>
          <cell r="E5064" t="str">
            <v>CC00001</v>
          </cell>
          <cell r="F5064" t="str">
            <v>Наталья Чернова</v>
          </cell>
          <cell r="G5064" t="str">
            <v>MA_WEB</v>
          </cell>
          <cell r="H5064" t="str">
            <v>ФЛ</v>
          </cell>
          <cell r="I5064" t="str">
            <v>SPB4</v>
          </cell>
        </row>
        <row r="5065">
          <cell r="A5065" t="str">
            <v>Y0103525</v>
          </cell>
          <cell r="B5065">
            <v>43422</v>
          </cell>
          <cell r="C5065">
            <v>43423</v>
          </cell>
          <cell r="D5065">
            <v>43423</v>
          </cell>
          <cell r="E5065" t="str">
            <v>IE277388</v>
          </cell>
          <cell r="F5065" t="str">
            <v>Любовь Корнилова</v>
          </cell>
          <cell r="G5065" t="str">
            <v>MA_WEB</v>
          </cell>
          <cell r="H5065" t="str">
            <v>ФЛ</v>
          </cell>
          <cell r="I5065" t="str">
            <v>SPB</v>
          </cell>
        </row>
        <row r="5066">
          <cell r="A5066" t="str">
            <v>Y0103529</v>
          </cell>
          <cell r="B5066">
            <v>43422</v>
          </cell>
          <cell r="C5066">
            <v>43423</v>
          </cell>
          <cell r="D5066">
            <v>43423</v>
          </cell>
          <cell r="E5066" t="str">
            <v>IC508440</v>
          </cell>
          <cell r="F5066" t="str">
            <v>Евгений Нужденков</v>
          </cell>
          <cell r="G5066" t="str">
            <v>MA_WEB</v>
          </cell>
          <cell r="H5066" t="str">
            <v>ФЛ</v>
          </cell>
          <cell r="I5066" t="str">
            <v>SPMKORAB</v>
          </cell>
        </row>
        <row r="5067">
          <cell r="A5067" t="str">
            <v>Y0103542</v>
          </cell>
          <cell r="B5067">
            <v>43422</v>
          </cell>
          <cell r="C5067">
            <v>43423</v>
          </cell>
          <cell r="D5067">
            <v>43423</v>
          </cell>
          <cell r="E5067" t="str">
            <v>I0281235</v>
          </cell>
          <cell r="F5067" t="str">
            <v>Светлана Уткина</v>
          </cell>
          <cell r="G5067" t="str">
            <v>MA_WEB</v>
          </cell>
          <cell r="H5067" t="str">
            <v>ФЛ</v>
          </cell>
          <cell r="I5067" t="str">
            <v>SPMPROS</v>
          </cell>
        </row>
        <row r="5068">
          <cell r="A5068" t="str">
            <v>Y0103551</v>
          </cell>
          <cell r="B5068">
            <v>43422</v>
          </cell>
          <cell r="C5068">
            <v>43423</v>
          </cell>
          <cell r="D5068">
            <v>43423</v>
          </cell>
          <cell r="E5068" t="str">
            <v>IX723670</v>
          </cell>
          <cell r="F5068" t="str">
            <v>Андрей Беккер</v>
          </cell>
          <cell r="G5068" t="str">
            <v>MA_WEB</v>
          </cell>
          <cell r="H5068" t="str">
            <v>ФЛ</v>
          </cell>
          <cell r="I5068" t="str">
            <v>SPB3</v>
          </cell>
        </row>
        <row r="5069">
          <cell r="A5069" t="str">
            <v>Y0103554</v>
          </cell>
          <cell r="B5069">
            <v>43422</v>
          </cell>
          <cell r="C5069">
            <v>43423</v>
          </cell>
          <cell r="D5069">
            <v>43423</v>
          </cell>
          <cell r="E5069" t="str">
            <v>CC00001</v>
          </cell>
          <cell r="F5069" t="str">
            <v>Вадим Денисов</v>
          </cell>
          <cell r="G5069" t="str">
            <v>MA_WEB</v>
          </cell>
          <cell r="H5069" t="str">
            <v>ФЛ</v>
          </cell>
          <cell r="I5069" t="str">
            <v>SPMPARNAS</v>
          </cell>
        </row>
        <row r="5070">
          <cell r="A5070" t="str">
            <v>Y0103568</v>
          </cell>
          <cell r="B5070">
            <v>43422</v>
          </cell>
          <cell r="C5070">
            <v>43423</v>
          </cell>
          <cell r="D5070">
            <v>43423</v>
          </cell>
          <cell r="E5070" t="str">
            <v>IC103847</v>
          </cell>
          <cell r="F5070" t="str">
            <v>Дмитрий Фролов</v>
          </cell>
          <cell r="G5070" t="str">
            <v>MA_WEB</v>
          </cell>
          <cell r="H5070" t="str">
            <v>ФЛ</v>
          </cell>
          <cell r="I5070" t="str">
            <v>SPB2</v>
          </cell>
        </row>
        <row r="5071">
          <cell r="A5071" t="str">
            <v>Y0103594</v>
          </cell>
          <cell r="B5071">
            <v>43422</v>
          </cell>
          <cell r="C5071">
            <v>43423</v>
          </cell>
          <cell r="D5071">
            <v>43423</v>
          </cell>
          <cell r="E5071" t="str">
            <v>IX813050</v>
          </cell>
          <cell r="F5071" t="str">
            <v>Артём Летягин</v>
          </cell>
          <cell r="G5071" t="str">
            <v>MA_WEB</v>
          </cell>
          <cell r="H5071" t="str">
            <v>ФЛ</v>
          </cell>
          <cell r="I5071" t="str">
            <v>SPMTOSNO</v>
          </cell>
        </row>
        <row r="5072">
          <cell r="A5072" t="str">
            <v>Y0103667</v>
          </cell>
          <cell r="B5072">
            <v>43422</v>
          </cell>
          <cell r="C5072">
            <v>43423</v>
          </cell>
          <cell r="D5072">
            <v>43423</v>
          </cell>
          <cell r="E5072" t="str">
            <v>I0438337</v>
          </cell>
          <cell r="F5072" t="str">
            <v>nevalist петров</v>
          </cell>
          <cell r="G5072" t="str">
            <v>MA_WEB</v>
          </cell>
          <cell r="H5072" t="str">
            <v>ФЛ</v>
          </cell>
          <cell r="I5072" t="str">
            <v>SPMPETER</v>
          </cell>
        </row>
        <row r="5073">
          <cell r="A5073" t="str">
            <v>Y0103690</v>
          </cell>
          <cell r="B5073">
            <v>43422</v>
          </cell>
          <cell r="C5073">
            <v>43423</v>
          </cell>
          <cell r="D5073">
            <v>43423</v>
          </cell>
          <cell r="E5073" t="str">
            <v>IX258611</v>
          </cell>
          <cell r="F5073" t="str">
            <v>Сергей Галицын</v>
          </cell>
          <cell r="G5073" t="str">
            <v>MA_WEB</v>
          </cell>
          <cell r="H5073" t="str">
            <v>ФЛ</v>
          </cell>
          <cell r="I5073" t="str">
            <v>SPMENTUZIA</v>
          </cell>
        </row>
        <row r="5074">
          <cell r="A5074" t="str">
            <v>Y0103707</v>
          </cell>
          <cell r="B5074">
            <v>43422</v>
          </cell>
          <cell r="C5074">
            <v>43423</v>
          </cell>
          <cell r="D5074">
            <v>43423</v>
          </cell>
          <cell r="E5074" t="str">
            <v>CC00001</v>
          </cell>
          <cell r="F5074" t="str">
            <v>Илья Шабуров</v>
          </cell>
          <cell r="G5074" t="str">
            <v>MA_WEB</v>
          </cell>
          <cell r="H5074" t="str">
            <v>ФЛ</v>
          </cell>
          <cell r="I5074" t="str">
            <v>SPB</v>
          </cell>
        </row>
        <row r="5075">
          <cell r="A5075" t="str">
            <v>Y0103724</v>
          </cell>
          <cell r="B5075">
            <v>43422</v>
          </cell>
          <cell r="C5075">
            <v>43423</v>
          </cell>
          <cell r="D5075">
            <v>43423</v>
          </cell>
          <cell r="E5075" t="str">
            <v>IC273835</v>
          </cell>
          <cell r="F5075" t="str">
            <v>Владимир Малышко</v>
          </cell>
          <cell r="G5075" t="str">
            <v>MA_WEB</v>
          </cell>
          <cell r="H5075" t="str">
            <v>ФЛ</v>
          </cell>
          <cell r="I5075" t="str">
            <v>SPMPROS</v>
          </cell>
        </row>
        <row r="5076">
          <cell r="A5076" t="str">
            <v>Y0103729</v>
          </cell>
          <cell r="B5076">
            <v>43422</v>
          </cell>
          <cell r="C5076">
            <v>43423</v>
          </cell>
          <cell r="D5076">
            <v>43423</v>
          </cell>
          <cell r="E5076" t="str">
            <v>CC00001</v>
          </cell>
          <cell r="F5076" t="str">
            <v>Максим Михайлов</v>
          </cell>
          <cell r="G5076" t="str">
            <v>MA_WEB</v>
          </cell>
          <cell r="H5076" t="str">
            <v>ФЛ</v>
          </cell>
          <cell r="I5076" t="str">
            <v>SPMVSEV</v>
          </cell>
        </row>
        <row r="5077">
          <cell r="A5077" t="str">
            <v>Y0103739</v>
          </cell>
          <cell r="B5077">
            <v>43422</v>
          </cell>
          <cell r="C5077">
            <v>43423</v>
          </cell>
          <cell r="D5077">
            <v>43423</v>
          </cell>
          <cell r="E5077" t="str">
            <v>IC273835</v>
          </cell>
          <cell r="F5077" t="str">
            <v>Владимир Малышко</v>
          </cell>
          <cell r="G5077" t="str">
            <v>MA_WEB</v>
          </cell>
          <cell r="H5077" t="str">
            <v>ФЛ</v>
          </cell>
          <cell r="I5077" t="str">
            <v>SPMPROS</v>
          </cell>
        </row>
        <row r="5078">
          <cell r="A5078" t="str">
            <v>Y0103745</v>
          </cell>
          <cell r="B5078">
            <v>43422</v>
          </cell>
          <cell r="C5078">
            <v>43423</v>
          </cell>
          <cell r="D5078">
            <v>43423</v>
          </cell>
          <cell r="E5078" t="str">
            <v>IC620082</v>
          </cell>
          <cell r="F5078" t="str">
            <v>Игорь Кобылко</v>
          </cell>
          <cell r="G5078" t="str">
            <v>MA_WEB</v>
          </cell>
          <cell r="H5078" t="str">
            <v>ФЛ</v>
          </cell>
          <cell r="I5078" t="str">
            <v>SPMGRAZHD</v>
          </cell>
        </row>
        <row r="5079">
          <cell r="A5079" t="str">
            <v>Y0103750</v>
          </cell>
          <cell r="B5079">
            <v>43422</v>
          </cell>
          <cell r="C5079">
            <v>43423</v>
          </cell>
          <cell r="D5079">
            <v>43423</v>
          </cell>
          <cell r="E5079" t="str">
            <v>CC00001</v>
          </cell>
          <cell r="F5079" t="str">
            <v>Руслан Галимов</v>
          </cell>
          <cell r="G5079" t="str">
            <v>MA_WEB</v>
          </cell>
          <cell r="H5079" t="str">
            <v>ФЛ</v>
          </cell>
          <cell r="I5079" t="str">
            <v>SPMPARNAS</v>
          </cell>
        </row>
        <row r="5080">
          <cell r="A5080" t="str">
            <v>Y0103754</v>
          </cell>
          <cell r="B5080">
            <v>43422</v>
          </cell>
          <cell r="C5080">
            <v>43423</v>
          </cell>
          <cell r="D5080">
            <v>43423</v>
          </cell>
          <cell r="E5080" t="str">
            <v>IC393216</v>
          </cell>
          <cell r="F5080" t="str">
            <v>Юрий Владимиров</v>
          </cell>
          <cell r="G5080" t="str">
            <v>MA_WEB</v>
          </cell>
          <cell r="H5080" t="str">
            <v>ФЛ</v>
          </cell>
          <cell r="I5080" t="str">
            <v>SPMGRAZHD</v>
          </cell>
        </row>
        <row r="5081">
          <cell r="A5081" t="str">
            <v>Y0103757</v>
          </cell>
          <cell r="B5081">
            <v>43422</v>
          </cell>
          <cell r="C5081">
            <v>43423</v>
          </cell>
          <cell r="D5081">
            <v>43423</v>
          </cell>
          <cell r="E5081" t="str">
            <v>I0438342</v>
          </cell>
          <cell r="F5081" t="str">
            <v>Александр Кругляков</v>
          </cell>
          <cell r="G5081" t="str">
            <v>MA_WEB</v>
          </cell>
          <cell r="H5081" t="str">
            <v>ФЛ</v>
          </cell>
          <cell r="I5081" t="str">
            <v>SPMGRAZHD</v>
          </cell>
        </row>
        <row r="5082">
          <cell r="A5082" t="str">
            <v>Y0103794</v>
          </cell>
          <cell r="B5082">
            <v>43422</v>
          </cell>
          <cell r="C5082">
            <v>43423</v>
          </cell>
          <cell r="D5082">
            <v>43423</v>
          </cell>
          <cell r="E5082" t="str">
            <v>IC682914</v>
          </cell>
          <cell r="F5082" t="str">
            <v>Александр Гайдабура</v>
          </cell>
          <cell r="G5082" t="str">
            <v>MA_WEB</v>
          </cell>
          <cell r="H5082" t="str">
            <v>ФЛ</v>
          </cell>
          <cell r="I5082" t="str">
            <v>SPMKOLPINO</v>
          </cell>
        </row>
        <row r="5083">
          <cell r="A5083" t="str">
            <v>Y0104185</v>
          </cell>
          <cell r="B5083">
            <v>43422</v>
          </cell>
          <cell r="C5083">
            <v>43423</v>
          </cell>
          <cell r="D5083">
            <v>43423</v>
          </cell>
          <cell r="E5083" t="str">
            <v>I0437743</v>
          </cell>
          <cell r="F5083" t="str">
            <v>Александр Москвин</v>
          </cell>
          <cell r="G5083" t="str">
            <v>MA_WEB</v>
          </cell>
          <cell r="H5083" t="str">
            <v>ФЛ</v>
          </cell>
          <cell r="I5083" t="str">
            <v>SPMLIGOV</v>
          </cell>
        </row>
        <row r="5084">
          <cell r="A5084" t="str">
            <v>Y0104188</v>
          </cell>
          <cell r="B5084">
            <v>43422</v>
          </cell>
          <cell r="C5084">
            <v>43423</v>
          </cell>
          <cell r="D5084">
            <v>43423</v>
          </cell>
          <cell r="E5084" t="str">
            <v>IX484820</v>
          </cell>
          <cell r="F5084" t="str">
            <v>Дмитрий ods</v>
          </cell>
          <cell r="G5084" t="str">
            <v>MA_WEB</v>
          </cell>
          <cell r="H5084" t="str">
            <v>ФЛ</v>
          </cell>
          <cell r="I5084" t="str">
            <v>SPMPETER</v>
          </cell>
        </row>
        <row r="5085">
          <cell r="A5085" t="str">
            <v>Y0104197</v>
          </cell>
          <cell r="B5085">
            <v>43422</v>
          </cell>
          <cell r="C5085">
            <v>43423</v>
          </cell>
          <cell r="D5085">
            <v>43423</v>
          </cell>
          <cell r="E5085" t="str">
            <v>CC00001</v>
          </cell>
          <cell r="F5085" t="str">
            <v>Валентина Кирсанова</v>
          </cell>
          <cell r="G5085" t="str">
            <v>MA_WEB</v>
          </cell>
          <cell r="H5085" t="str">
            <v>ФЛ</v>
          </cell>
          <cell r="I5085" t="str">
            <v>SPB3</v>
          </cell>
        </row>
        <row r="5086">
          <cell r="A5086" t="str">
            <v>Y0104254</v>
          </cell>
          <cell r="B5086">
            <v>43422</v>
          </cell>
          <cell r="C5086">
            <v>43423</v>
          </cell>
          <cell r="D5086">
            <v>43423</v>
          </cell>
          <cell r="E5086" t="str">
            <v>IC042177</v>
          </cell>
          <cell r="F5086" t="str">
            <v>Андрей Кононов</v>
          </cell>
          <cell r="G5086" t="str">
            <v>MA_WEB</v>
          </cell>
          <cell r="H5086" t="str">
            <v>ФЛ</v>
          </cell>
          <cell r="I5086" t="str">
            <v>SPB4</v>
          </cell>
        </row>
        <row r="5087">
          <cell r="A5087" t="str">
            <v>Y0104291</v>
          </cell>
          <cell r="B5087">
            <v>43422</v>
          </cell>
          <cell r="C5087">
            <v>43423</v>
          </cell>
          <cell r="D5087">
            <v>43423</v>
          </cell>
          <cell r="E5087" t="str">
            <v>CC00001</v>
          </cell>
          <cell r="F5087" t="str">
            <v>юля журавлева</v>
          </cell>
          <cell r="G5087" t="str">
            <v>MA_WEB</v>
          </cell>
          <cell r="H5087" t="str">
            <v>ФЛ</v>
          </cell>
          <cell r="I5087" t="str">
            <v>SPMLIGOV</v>
          </cell>
        </row>
        <row r="5088">
          <cell r="A5088" t="str">
            <v>Y0104331</v>
          </cell>
          <cell r="B5088">
            <v>43422</v>
          </cell>
          <cell r="C5088">
            <v>43423</v>
          </cell>
          <cell r="D5088">
            <v>43423</v>
          </cell>
          <cell r="E5088" t="str">
            <v>IC197475</v>
          </cell>
          <cell r="F5088" t="str">
            <v>Александр Сенько</v>
          </cell>
          <cell r="G5088" t="str">
            <v>MA_WEB</v>
          </cell>
          <cell r="H5088" t="str">
            <v>ФЛ</v>
          </cell>
          <cell r="I5088" t="str">
            <v>SPMMUZHIK</v>
          </cell>
        </row>
        <row r="5089">
          <cell r="A5089" t="str">
            <v>Y0104394</v>
          </cell>
          <cell r="B5089">
            <v>43422</v>
          </cell>
          <cell r="C5089">
            <v>43423</v>
          </cell>
          <cell r="D5089">
            <v>43423</v>
          </cell>
          <cell r="E5089" t="str">
            <v>CC00001</v>
          </cell>
          <cell r="F5089" t="str">
            <v>Нина Слезина</v>
          </cell>
          <cell r="G5089" t="str">
            <v>MA_WEB</v>
          </cell>
          <cell r="H5089" t="str">
            <v>ФЛ</v>
          </cell>
          <cell r="I5089" t="str">
            <v>SPMVSEV</v>
          </cell>
        </row>
        <row r="5090">
          <cell r="A5090" t="str">
            <v>Y0104419</v>
          </cell>
          <cell r="B5090">
            <v>43422</v>
          </cell>
          <cell r="C5090">
            <v>43423</v>
          </cell>
          <cell r="D5090">
            <v>43423</v>
          </cell>
          <cell r="E5090" t="str">
            <v>CC00001</v>
          </cell>
          <cell r="F5090" t="str">
            <v>Ольга Морозова</v>
          </cell>
          <cell r="G5090" t="str">
            <v>MA_WEB</v>
          </cell>
          <cell r="H5090" t="str">
            <v>ФЛ</v>
          </cell>
          <cell r="I5090" t="str">
            <v>SPMPROS</v>
          </cell>
        </row>
        <row r="5091">
          <cell r="A5091" t="str">
            <v>Y0104477</v>
          </cell>
          <cell r="B5091">
            <v>43422</v>
          </cell>
          <cell r="C5091">
            <v>43423</v>
          </cell>
          <cell r="D5091">
            <v>43423</v>
          </cell>
          <cell r="E5091" t="str">
            <v>CC00001</v>
          </cell>
          <cell r="F5091" t="str">
            <v>Дмитрий Ким</v>
          </cell>
          <cell r="G5091" t="str">
            <v>MA_WEB</v>
          </cell>
          <cell r="H5091" t="str">
            <v>ФЛ</v>
          </cell>
          <cell r="I5091" t="str">
            <v>SPB2</v>
          </cell>
        </row>
        <row r="5092">
          <cell r="A5092" t="str">
            <v>Y0104580</v>
          </cell>
          <cell r="B5092">
            <v>43422</v>
          </cell>
          <cell r="C5092">
            <v>43423</v>
          </cell>
          <cell r="D5092">
            <v>43423</v>
          </cell>
          <cell r="E5092" t="str">
            <v>CC00001</v>
          </cell>
          <cell r="F5092" t="str">
            <v>Валентин Удалов</v>
          </cell>
          <cell r="G5092" t="str">
            <v>MA_WEB</v>
          </cell>
          <cell r="H5092" t="str">
            <v>ФЛ</v>
          </cell>
          <cell r="I5092" t="str">
            <v>SPB3</v>
          </cell>
        </row>
        <row r="5093">
          <cell r="A5093" t="str">
            <v>Y0104742</v>
          </cell>
          <cell r="B5093">
            <v>43422</v>
          </cell>
          <cell r="C5093">
            <v>43423</v>
          </cell>
          <cell r="D5093">
            <v>43423</v>
          </cell>
          <cell r="E5093" t="str">
            <v>CC00001</v>
          </cell>
          <cell r="F5093" t="str">
            <v>Михаил Матвеевский</v>
          </cell>
          <cell r="G5093" t="str">
            <v>MA_WEB</v>
          </cell>
          <cell r="H5093" t="str">
            <v>ФЛ</v>
          </cell>
          <cell r="I5093" t="str">
            <v>SPMKOTINA</v>
          </cell>
        </row>
        <row r="5094">
          <cell r="A5094" t="str">
            <v>Y0104750</v>
          </cell>
          <cell r="B5094">
            <v>43422</v>
          </cell>
          <cell r="C5094">
            <v>43423</v>
          </cell>
          <cell r="D5094">
            <v>43423</v>
          </cell>
          <cell r="E5094" t="str">
            <v>CC00001</v>
          </cell>
          <cell r="F5094" t="str">
            <v>Елена Пивнева</v>
          </cell>
          <cell r="G5094" t="str">
            <v>MA_WEB</v>
          </cell>
          <cell r="H5094" t="str">
            <v>ФЛ</v>
          </cell>
          <cell r="I5094" t="str">
            <v>SPMTOSNO</v>
          </cell>
        </row>
        <row r="5095">
          <cell r="A5095" t="str">
            <v>Y0104817</v>
          </cell>
          <cell r="B5095">
            <v>43422</v>
          </cell>
          <cell r="C5095">
            <v>43423</v>
          </cell>
          <cell r="D5095">
            <v>43423</v>
          </cell>
          <cell r="E5095" t="str">
            <v>CC00001</v>
          </cell>
          <cell r="F5095" t="str">
            <v>Нурайым Жекшенкулова</v>
          </cell>
          <cell r="G5095" t="str">
            <v>MA_WEB</v>
          </cell>
          <cell r="H5095" t="str">
            <v>ФЛ</v>
          </cell>
          <cell r="I5095" t="str">
            <v>SPB</v>
          </cell>
        </row>
        <row r="5096">
          <cell r="A5096" t="str">
            <v>Y0104860</v>
          </cell>
          <cell r="B5096">
            <v>43422</v>
          </cell>
          <cell r="C5096">
            <v>43423</v>
          </cell>
          <cell r="D5096">
            <v>43423</v>
          </cell>
          <cell r="E5096" t="str">
            <v>IX190535</v>
          </cell>
          <cell r="F5096" t="str">
            <v>Александр Вовденко</v>
          </cell>
          <cell r="G5096" t="str">
            <v>MA_WEB</v>
          </cell>
          <cell r="H5096" t="str">
            <v>ФЛ</v>
          </cell>
          <cell r="I5096" t="str">
            <v>SPMENTUZIA</v>
          </cell>
        </row>
        <row r="5097">
          <cell r="A5097" t="str">
            <v>Y0104867</v>
          </cell>
          <cell r="B5097">
            <v>43422</v>
          </cell>
          <cell r="C5097">
            <v>43423</v>
          </cell>
          <cell r="D5097">
            <v>43423</v>
          </cell>
          <cell r="E5097" t="str">
            <v>IX533422</v>
          </cell>
          <cell r="F5097" t="str">
            <v>Дмитрий Федорищев</v>
          </cell>
          <cell r="G5097" t="str">
            <v>MA_WEB</v>
          </cell>
          <cell r="H5097" t="str">
            <v>ФЛ</v>
          </cell>
          <cell r="I5097" t="str">
            <v>SPMVETER2</v>
          </cell>
        </row>
        <row r="5098">
          <cell r="A5098" t="str">
            <v>Y0105020</v>
          </cell>
          <cell r="B5098">
            <v>43422</v>
          </cell>
          <cell r="C5098">
            <v>43423</v>
          </cell>
          <cell r="D5098">
            <v>43423</v>
          </cell>
          <cell r="E5098" t="str">
            <v>I0438552</v>
          </cell>
          <cell r="F5098" t="str">
            <v>DRON Андрей</v>
          </cell>
          <cell r="G5098" t="str">
            <v>MA_WEB</v>
          </cell>
          <cell r="H5098" t="str">
            <v>ФЛ</v>
          </cell>
          <cell r="I5098" t="str">
            <v>SPMIZMAL</v>
          </cell>
        </row>
        <row r="5099">
          <cell r="A5099" t="str">
            <v>Y0105071</v>
          </cell>
          <cell r="B5099">
            <v>43422</v>
          </cell>
          <cell r="C5099">
            <v>43423</v>
          </cell>
          <cell r="D5099">
            <v>43423</v>
          </cell>
          <cell r="E5099" t="str">
            <v>CC00001</v>
          </cell>
          <cell r="F5099" t="str">
            <v>Павел-Евгения Бяков-а</v>
          </cell>
          <cell r="G5099" t="str">
            <v>MA_WEB</v>
          </cell>
          <cell r="H5099" t="str">
            <v>ФЛ</v>
          </cell>
          <cell r="I5099" t="str">
            <v>SPMPROS</v>
          </cell>
        </row>
        <row r="5100">
          <cell r="A5100" t="str">
            <v>Y0105078</v>
          </cell>
          <cell r="B5100">
            <v>43422</v>
          </cell>
          <cell r="C5100">
            <v>43423</v>
          </cell>
          <cell r="D5100">
            <v>43423</v>
          </cell>
          <cell r="E5100" t="str">
            <v>CC00001</v>
          </cell>
          <cell r="F5100" t="str">
            <v>Саня Борода-любитпрыщавых</v>
          </cell>
          <cell r="G5100" t="str">
            <v>MA_WEB</v>
          </cell>
          <cell r="H5100" t="str">
            <v>ФЛ</v>
          </cell>
          <cell r="I5100" t="str">
            <v>SPMGRAZHD</v>
          </cell>
        </row>
        <row r="5101">
          <cell r="A5101" t="str">
            <v>Y0105079</v>
          </cell>
          <cell r="B5101">
            <v>43422</v>
          </cell>
          <cell r="C5101">
            <v>43423</v>
          </cell>
          <cell r="D5101">
            <v>43423</v>
          </cell>
          <cell r="E5101" t="str">
            <v>IC865791</v>
          </cell>
          <cell r="F5101" t="str">
            <v>Валерий Багаев</v>
          </cell>
          <cell r="G5101" t="str">
            <v>MA_WEB</v>
          </cell>
          <cell r="H5101" t="str">
            <v>ФЛ</v>
          </cell>
          <cell r="I5101" t="str">
            <v>SPMTOSNO</v>
          </cell>
        </row>
        <row r="5102">
          <cell r="A5102" t="str">
            <v>Y0105270</v>
          </cell>
          <cell r="B5102">
            <v>43422</v>
          </cell>
          <cell r="C5102">
            <v>43423</v>
          </cell>
          <cell r="D5102">
            <v>43423</v>
          </cell>
          <cell r="E5102" t="str">
            <v>CC00001</v>
          </cell>
          <cell r="F5102" t="str">
            <v>Николай Иванов</v>
          </cell>
          <cell r="G5102" t="str">
            <v>MA_WEB</v>
          </cell>
          <cell r="H5102" t="str">
            <v>ФЛ</v>
          </cell>
          <cell r="I5102" t="str">
            <v>SPMENTUZIA</v>
          </cell>
        </row>
        <row r="5103">
          <cell r="A5103" t="str">
            <v>Y0105314</v>
          </cell>
          <cell r="B5103">
            <v>43422</v>
          </cell>
          <cell r="C5103">
            <v>43423</v>
          </cell>
          <cell r="D5103">
            <v>43423</v>
          </cell>
          <cell r="E5103" t="str">
            <v>IC748313</v>
          </cell>
          <cell r="F5103" t="str">
            <v>Анна Петрова</v>
          </cell>
          <cell r="G5103" t="str">
            <v>MA_WEB</v>
          </cell>
          <cell r="H5103" t="str">
            <v>ФЛ</v>
          </cell>
          <cell r="I5103" t="str">
            <v>SPB5</v>
          </cell>
        </row>
        <row r="5104">
          <cell r="A5104" t="str">
            <v>Y0105423</v>
          </cell>
          <cell r="B5104">
            <v>43422</v>
          </cell>
          <cell r="C5104">
            <v>43423</v>
          </cell>
          <cell r="D5104">
            <v>43423</v>
          </cell>
          <cell r="E5104" t="str">
            <v>ID342310</v>
          </cell>
          <cell r="F5104" t="str">
            <v>Denis Anuchin</v>
          </cell>
          <cell r="G5104" t="str">
            <v>MA_WEB</v>
          </cell>
          <cell r="H5104" t="str">
            <v>ФЛ</v>
          </cell>
          <cell r="I5104" t="str">
            <v>SPMPARNAS</v>
          </cell>
        </row>
        <row r="5105">
          <cell r="A5105" t="str">
            <v>Y0105433</v>
          </cell>
          <cell r="B5105">
            <v>43422</v>
          </cell>
          <cell r="C5105">
            <v>43423</v>
          </cell>
          <cell r="D5105">
            <v>43423</v>
          </cell>
          <cell r="E5105" t="str">
            <v>ID846096</v>
          </cell>
          <cell r="F5105" t="str">
            <v>Вячеслав Лашин</v>
          </cell>
          <cell r="G5105" t="str">
            <v>MA_WEB</v>
          </cell>
          <cell r="H5105" t="str">
            <v>ФЛ</v>
          </cell>
          <cell r="I5105" t="str">
            <v>SPB4</v>
          </cell>
        </row>
        <row r="5106">
          <cell r="A5106" t="str">
            <v>Y0105535</v>
          </cell>
          <cell r="B5106">
            <v>43422</v>
          </cell>
          <cell r="C5106">
            <v>43423</v>
          </cell>
          <cell r="D5106">
            <v>43423</v>
          </cell>
          <cell r="E5106" t="str">
            <v>CC00001</v>
          </cell>
          <cell r="F5106" t="str">
            <v>Николай Петушков</v>
          </cell>
          <cell r="G5106" t="str">
            <v>MA_WEB</v>
          </cell>
          <cell r="H5106" t="str">
            <v>ФЛ</v>
          </cell>
          <cell r="I5106" t="str">
            <v>SPMENTUZIA</v>
          </cell>
        </row>
        <row r="5107">
          <cell r="A5107" t="str">
            <v>Y0105563</v>
          </cell>
          <cell r="B5107">
            <v>43422</v>
          </cell>
          <cell r="C5107">
            <v>43423</v>
          </cell>
          <cell r="D5107">
            <v>43423</v>
          </cell>
          <cell r="E5107" t="str">
            <v>CC00001</v>
          </cell>
          <cell r="F5107" t="str">
            <v>Андрей Смоленцев</v>
          </cell>
          <cell r="G5107" t="str">
            <v>MA_WEB</v>
          </cell>
          <cell r="H5107" t="str">
            <v>ФЛ</v>
          </cell>
          <cell r="I5107" t="str">
            <v>SPMELIZAR</v>
          </cell>
        </row>
        <row r="5108">
          <cell r="A5108" t="str">
            <v>Y0105591</v>
          </cell>
          <cell r="B5108">
            <v>43422</v>
          </cell>
          <cell r="C5108">
            <v>43423</v>
          </cell>
          <cell r="D5108">
            <v>43423</v>
          </cell>
          <cell r="E5108" t="str">
            <v>CC00001</v>
          </cell>
          <cell r="F5108" t="str">
            <v>Александр Дробкин</v>
          </cell>
          <cell r="G5108" t="str">
            <v>MA_WEB</v>
          </cell>
          <cell r="H5108" t="str">
            <v>ФЛ</v>
          </cell>
          <cell r="I5108" t="str">
            <v>SPMPROS</v>
          </cell>
        </row>
        <row r="5109">
          <cell r="A5109" t="str">
            <v>Y0105731</v>
          </cell>
          <cell r="B5109">
            <v>43422</v>
          </cell>
          <cell r="C5109">
            <v>43423</v>
          </cell>
          <cell r="D5109">
            <v>43423</v>
          </cell>
          <cell r="E5109" t="str">
            <v>IX885444</v>
          </cell>
          <cell r="F5109" t="str">
            <v>Сергей Шестнов</v>
          </cell>
          <cell r="G5109" t="str">
            <v>MA_WEB</v>
          </cell>
          <cell r="H5109" t="str">
            <v>ФЛ</v>
          </cell>
          <cell r="I5109" t="str">
            <v>SPMKOTINA</v>
          </cell>
        </row>
        <row r="5110">
          <cell r="A5110" t="str">
            <v>Y0105769</v>
          </cell>
          <cell r="B5110">
            <v>43422</v>
          </cell>
          <cell r="C5110">
            <v>43423</v>
          </cell>
          <cell r="D5110">
            <v>43423</v>
          </cell>
          <cell r="E5110" t="str">
            <v>IC441258</v>
          </cell>
          <cell r="F5110" t="str">
            <v>Павел Ушаков</v>
          </cell>
          <cell r="G5110" t="str">
            <v>MA_WEB</v>
          </cell>
          <cell r="H5110" t="str">
            <v>ФЛ</v>
          </cell>
          <cell r="I5110" t="str">
            <v>SPMGRAZHD</v>
          </cell>
        </row>
        <row r="5111">
          <cell r="A5111" t="str">
            <v>Y0105813</v>
          </cell>
          <cell r="B5111">
            <v>43422</v>
          </cell>
          <cell r="C5111">
            <v>43423</v>
          </cell>
          <cell r="D5111">
            <v>43423</v>
          </cell>
          <cell r="E5111" t="str">
            <v>IC605851</v>
          </cell>
          <cell r="F5111" t="str">
            <v>Денис Феофанов</v>
          </cell>
          <cell r="G5111" t="str">
            <v>MA_WEB</v>
          </cell>
          <cell r="H5111" t="str">
            <v>ФЛ</v>
          </cell>
          <cell r="I5111" t="str">
            <v>SPMVNOVG2</v>
          </cell>
        </row>
        <row r="5112">
          <cell r="A5112" t="str">
            <v>Y0105823</v>
          </cell>
          <cell r="B5112">
            <v>43422</v>
          </cell>
          <cell r="C5112">
            <v>43423</v>
          </cell>
          <cell r="D5112">
            <v>43423</v>
          </cell>
          <cell r="E5112" t="str">
            <v>IX409781</v>
          </cell>
          <cell r="F5112" t="str">
            <v>Вячеслав Федченко</v>
          </cell>
          <cell r="G5112" t="str">
            <v>MA_WEB</v>
          </cell>
          <cell r="H5112" t="str">
            <v>ФЛ</v>
          </cell>
          <cell r="I5112" t="str">
            <v>SPMPUSH</v>
          </cell>
        </row>
        <row r="5113">
          <cell r="A5113" t="str">
            <v>Y0105876</v>
          </cell>
          <cell r="B5113">
            <v>43422</v>
          </cell>
          <cell r="C5113">
            <v>43423</v>
          </cell>
          <cell r="D5113">
            <v>43423</v>
          </cell>
          <cell r="E5113" t="str">
            <v>I0216361</v>
          </cell>
          <cell r="F5113" t="str">
            <v>Владислав Сахаров</v>
          </cell>
          <cell r="G5113" t="str">
            <v>MA_WEB</v>
          </cell>
          <cell r="H5113" t="str">
            <v>ФЛ</v>
          </cell>
          <cell r="I5113" t="str">
            <v>SPMKARAVAV</v>
          </cell>
        </row>
        <row r="5114">
          <cell r="A5114" t="str">
            <v>Y0105957</v>
          </cell>
          <cell r="B5114">
            <v>43422</v>
          </cell>
          <cell r="C5114">
            <v>43423</v>
          </cell>
          <cell r="D5114">
            <v>43423</v>
          </cell>
          <cell r="E5114" t="str">
            <v>CC00001</v>
          </cell>
          <cell r="F5114" t="str">
            <v>Юрий Николаев</v>
          </cell>
          <cell r="G5114" t="str">
            <v>MA_WEB</v>
          </cell>
          <cell r="H5114" t="str">
            <v>ФЛ</v>
          </cell>
          <cell r="I5114" t="str">
            <v>SPMVNOVG</v>
          </cell>
        </row>
        <row r="5115">
          <cell r="A5115" t="str">
            <v>Y0106019</v>
          </cell>
          <cell r="B5115">
            <v>43422</v>
          </cell>
          <cell r="C5115">
            <v>43423</v>
          </cell>
          <cell r="D5115">
            <v>43423</v>
          </cell>
          <cell r="E5115" t="str">
            <v>IC042177</v>
          </cell>
          <cell r="F5115" t="str">
            <v>Андрей Кононов</v>
          </cell>
          <cell r="G5115" t="str">
            <v>MA_WEB</v>
          </cell>
          <cell r="H5115" t="str">
            <v>ФЛ</v>
          </cell>
          <cell r="I5115" t="str">
            <v>SPB4</v>
          </cell>
        </row>
        <row r="5116">
          <cell r="A5116" t="str">
            <v>Y0106040</v>
          </cell>
          <cell r="B5116">
            <v>43422</v>
          </cell>
          <cell r="C5116">
            <v>43423</v>
          </cell>
          <cell r="D5116">
            <v>43423</v>
          </cell>
          <cell r="E5116" t="str">
            <v>I0438620</v>
          </cell>
          <cell r="F5116" t="str">
            <v>Сергей Иванов</v>
          </cell>
          <cell r="G5116" t="str">
            <v>MA_WEB</v>
          </cell>
          <cell r="H5116" t="str">
            <v>ФЛ</v>
          </cell>
          <cell r="I5116" t="str">
            <v>SPMPETER</v>
          </cell>
        </row>
        <row r="5117">
          <cell r="A5117" t="str">
            <v>Y0106044</v>
          </cell>
          <cell r="B5117">
            <v>43422</v>
          </cell>
          <cell r="C5117">
            <v>43423</v>
          </cell>
          <cell r="D5117">
            <v>43423</v>
          </cell>
          <cell r="E5117" t="str">
            <v>IX824698</v>
          </cell>
          <cell r="F5117" t="str">
            <v>Максим Федоров</v>
          </cell>
          <cell r="G5117" t="str">
            <v>MA_WEB</v>
          </cell>
          <cell r="H5117" t="str">
            <v>ФЛ</v>
          </cell>
          <cell r="I5117" t="str">
            <v>SPMVSEV</v>
          </cell>
        </row>
        <row r="5118">
          <cell r="A5118" t="str">
            <v>Y0106142</v>
          </cell>
          <cell r="B5118">
            <v>43422</v>
          </cell>
          <cell r="C5118">
            <v>43423</v>
          </cell>
          <cell r="D5118">
            <v>43423</v>
          </cell>
          <cell r="E5118" t="str">
            <v>CC00001</v>
          </cell>
          <cell r="F5118" t="str">
            <v>Александра Петрова</v>
          </cell>
          <cell r="G5118" t="str">
            <v>MA_WEB</v>
          </cell>
          <cell r="H5118" t="str">
            <v>ФЛ</v>
          </cell>
          <cell r="I5118" t="str">
            <v>SPB5</v>
          </cell>
        </row>
        <row r="5119">
          <cell r="A5119" t="str">
            <v>Y0106162</v>
          </cell>
          <cell r="B5119">
            <v>43422</v>
          </cell>
          <cell r="C5119">
            <v>43423</v>
          </cell>
          <cell r="D5119">
            <v>43423</v>
          </cell>
          <cell r="E5119" t="str">
            <v>CC00001</v>
          </cell>
          <cell r="F5119" t="str">
            <v>Сергей Лакиенко</v>
          </cell>
          <cell r="G5119" t="str">
            <v>MA_WEB</v>
          </cell>
          <cell r="H5119" t="str">
            <v>ФЛ</v>
          </cell>
          <cell r="I5119" t="str">
            <v>SPB4</v>
          </cell>
        </row>
        <row r="5120">
          <cell r="A5120" t="str">
            <v>Y0106180</v>
          </cell>
          <cell r="B5120">
            <v>43422</v>
          </cell>
          <cell r="C5120">
            <v>43423</v>
          </cell>
          <cell r="D5120">
            <v>43423</v>
          </cell>
          <cell r="E5120" t="str">
            <v>I0154174</v>
          </cell>
          <cell r="F5120" t="str">
            <v>Станислав Экало</v>
          </cell>
          <cell r="G5120" t="str">
            <v>MA_WEB</v>
          </cell>
          <cell r="H5120" t="str">
            <v>ФЛ</v>
          </cell>
          <cell r="I5120" t="str">
            <v>SPB</v>
          </cell>
        </row>
        <row r="5121">
          <cell r="A5121" t="str">
            <v>Y0106198</v>
          </cell>
          <cell r="B5121">
            <v>43422</v>
          </cell>
          <cell r="C5121">
            <v>43423</v>
          </cell>
          <cell r="D5121">
            <v>43423</v>
          </cell>
          <cell r="E5121" t="str">
            <v>CC00001</v>
          </cell>
          <cell r="F5121" t="str">
            <v>Владислав Трефелев</v>
          </cell>
          <cell r="G5121" t="str">
            <v>MA_WEB</v>
          </cell>
          <cell r="H5121" t="str">
            <v>ФЛ</v>
          </cell>
          <cell r="I5121" t="str">
            <v>SPMENTUZIA</v>
          </cell>
        </row>
        <row r="5122">
          <cell r="A5122" t="str">
            <v>Y0106304</v>
          </cell>
          <cell r="B5122">
            <v>43422</v>
          </cell>
          <cell r="C5122">
            <v>43423</v>
          </cell>
          <cell r="D5122">
            <v>43423</v>
          </cell>
          <cell r="E5122" t="str">
            <v>CC00001</v>
          </cell>
          <cell r="F5122" t="str">
            <v>Владимир Макушкин</v>
          </cell>
          <cell r="G5122" t="str">
            <v>MA_WEB</v>
          </cell>
          <cell r="H5122" t="str">
            <v>ФЛ</v>
          </cell>
          <cell r="I5122" t="str">
            <v>SPMLINE6</v>
          </cell>
        </row>
        <row r="5123">
          <cell r="A5123" t="str">
            <v>Y0106388</v>
          </cell>
          <cell r="B5123">
            <v>43422</v>
          </cell>
          <cell r="C5123">
            <v>43423</v>
          </cell>
          <cell r="D5123">
            <v>43423</v>
          </cell>
          <cell r="E5123" t="str">
            <v>CC00001</v>
          </cell>
          <cell r="F5123" t="str">
            <v>Виталий Никифоров</v>
          </cell>
          <cell r="G5123" t="str">
            <v>MA_WEB</v>
          </cell>
          <cell r="H5123" t="str">
            <v>ФЛ</v>
          </cell>
          <cell r="I5123" t="str">
            <v>SPMPETER</v>
          </cell>
        </row>
        <row r="5124">
          <cell r="A5124" t="str">
            <v>Y0106412</v>
          </cell>
          <cell r="B5124">
            <v>43422</v>
          </cell>
          <cell r="C5124">
            <v>43423</v>
          </cell>
          <cell r="D5124">
            <v>43423</v>
          </cell>
          <cell r="E5124" t="str">
            <v>CC00001</v>
          </cell>
          <cell r="F5124" t="str">
            <v>Олег Торжевский</v>
          </cell>
          <cell r="G5124" t="str">
            <v>MA_WEB</v>
          </cell>
          <cell r="H5124" t="str">
            <v>ФЛ</v>
          </cell>
          <cell r="I5124" t="str">
            <v>SPMPSKOV</v>
          </cell>
        </row>
        <row r="5125">
          <cell r="A5125" t="str">
            <v>Y0106417</v>
          </cell>
          <cell r="B5125">
            <v>43422</v>
          </cell>
          <cell r="C5125">
            <v>43423</v>
          </cell>
          <cell r="D5125">
            <v>43423</v>
          </cell>
          <cell r="E5125" t="str">
            <v>IE813351</v>
          </cell>
          <cell r="F5125" t="str">
            <v>Анатолий Мухин</v>
          </cell>
          <cell r="G5125" t="str">
            <v>MA_WEB</v>
          </cell>
          <cell r="H5125" t="str">
            <v>ФЛ</v>
          </cell>
          <cell r="I5125" t="str">
            <v>SPMKORAB</v>
          </cell>
        </row>
        <row r="5126">
          <cell r="A5126" t="str">
            <v>Y0106436</v>
          </cell>
          <cell r="B5126">
            <v>43422</v>
          </cell>
          <cell r="C5126">
            <v>43423</v>
          </cell>
          <cell r="D5126">
            <v>43423</v>
          </cell>
          <cell r="E5126" t="str">
            <v>IX885444</v>
          </cell>
          <cell r="F5126" t="str">
            <v>Сергей Шестнов</v>
          </cell>
          <cell r="G5126" t="str">
            <v>MA_WEB</v>
          </cell>
          <cell r="H5126" t="str">
            <v>ФЛ</v>
          </cell>
          <cell r="I5126" t="str">
            <v>SPMKOTINA</v>
          </cell>
        </row>
        <row r="5127">
          <cell r="A5127" t="str">
            <v>Y0106452</v>
          </cell>
          <cell r="B5127">
            <v>43422</v>
          </cell>
          <cell r="C5127">
            <v>43423</v>
          </cell>
          <cell r="D5127">
            <v>43423</v>
          </cell>
          <cell r="E5127" t="str">
            <v>CC00001</v>
          </cell>
          <cell r="F5127" t="str">
            <v>Мансур Жуматов</v>
          </cell>
          <cell r="G5127" t="str">
            <v>MA_WEB</v>
          </cell>
          <cell r="H5127" t="str">
            <v>ФЛ</v>
          </cell>
          <cell r="I5127" t="str">
            <v>SPB3</v>
          </cell>
        </row>
        <row r="5128">
          <cell r="A5128" t="str">
            <v>Y0106490</v>
          </cell>
          <cell r="B5128">
            <v>43422</v>
          </cell>
          <cell r="C5128">
            <v>43423</v>
          </cell>
          <cell r="D5128">
            <v>43423</v>
          </cell>
          <cell r="E5128" t="str">
            <v>IC121449</v>
          </cell>
          <cell r="F5128" t="str">
            <v>Игорь Фомин</v>
          </cell>
          <cell r="G5128" t="str">
            <v>MA_WEB</v>
          </cell>
          <cell r="H5128" t="str">
            <v>ФЛ</v>
          </cell>
          <cell r="I5128" t="str">
            <v>SPMKORAB</v>
          </cell>
        </row>
        <row r="5129">
          <cell r="A5129" t="str">
            <v>Y0106515</v>
          </cell>
          <cell r="B5129">
            <v>43422</v>
          </cell>
          <cell r="C5129">
            <v>43423</v>
          </cell>
          <cell r="D5129">
            <v>43423</v>
          </cell>
          <cell r="E5129" t="str">
            <v>IX830157</v>
          </cell>
          <cell r="F5129" t="str">
            <v>Константин Глеб</v>
          </cell>
          <cell r="G5129" t="str">
            <v>MA_WEB</v>
          </cell>
          <cell r="H5129" t="str">
            <v>ФЛ</v>
          </cell>
          <cell r="I5129" t="str">
            <v>SPB5</v>
          </cell>
        </row>
        <row r="5130">
          <cell r="A5130" t="str">
            <v>Y0106546</v>
          </cell>
          <cell r="B5130">
            <v>43422</v>
          </cell>
          <cell r="C5130">
            <v>43423</v>
          </cell>
          <cell r="D5130">
            <v>43423</v>
          </cell>
          <cell r="E5130" t="str">
            <v>CC00001</v>
          </cell>
          <cell r="F5130" t="str">
            <v>Александр Злой</v>
          </cell>
          <cell r="G5130" t="str">
            <v>MA_WEB</v>
          </cell>
          <cell r="H5130" t="str">
            <v>ФЛ</v>
          </cell>
          <cell r="I5130" t="str">
            <v>SPB2</v>
          </cell>
        </row>
        <row r="5131">
          <cell r="A5131" t="str">
            <v>Y0106559</v>
          </cell>
          <cell r="B5131">
            <v>43422</v>
          </cell>
          <cell r="C5131">
            <v>43423</v>
          </cell>
          <cell r="D5131">
            <v>43423</v>
          </cell>
          <cell r="E5131" t="str">
            <v>IX041766</v>
          </cell>
          <cell r="F5131" t="str">
            <v>Лариса Усачева</v>
          </cell>
          <cell r="G5131" t="str">
            <v>MA_WEB</v>
          </cell>
          <cell r="H5131" t="str">
            <v>ФЛ</v>
          </cell>
          <cell r="I5131" t="str">
            <v>SPMENTUZIA</v>
          </cell>
        </row>
        <row r="5132">
          <cell r="A5132" t="str">
            <v>Y0106658</v>
          </cell>
          <cell r="B5132">
            <v>43422</v>
          </cell>
          <cell r="C5132">
            <v>43423</v>
          </cell>
          <cell r="D5132">
            <v>43423</v>
          </cell>
          <cell r="E5132" t="str">
            <v>IC107615</v>
          </cell>
          <cell r="F5132" t="str">
            <v>Виталий Шевчук</v>
          </cell>
          <cell r="G5132" t="str">
            <v>MA_WEB</v>
          </cell>
          <cell r="H5132" t="str">
            <v>ФЛ</v>
          </cell>
          <cell r="I5132" t="str">
            <v>SPMLADOG</v>
          </cell>
        </row>
        <row r="5133">
          <cell r="A5133" t="str">
            <v>Y0106777</v>
          </cell>
          <cell r="B5133">
            <v>43422</v>
          </cell>
          <cell r="C5133">
            <v>43423</v>
          </cell>
          <cell r="D5133">
            <v>43423</v>
          </cell>
          <cell r="E5133" t="str">
            <v>I0053566</v>
          </cell>
          <cell r="F5133" t="str">
            <v>Владимир Иванов</v>
          </cell>
          <cell r="G5133" t="str">
            <v>MA_WEB</v>
          </cell>
          <cell r="H5133" t="str">
            <v>ФЛ</v>
          </cell>
          <cell r="I5133" t="str">
            <v>SPMPROS</v>
          </cell>
        </row>
        <row r="5134">
          <cell r="A5134" t="str">
            <v>Y0106837</v>
          </cell>
          <cell r="B5134">
            <v>43422</v>
          </cell>
          <cell r="C5134">
            <v>43423</v>
          </cell>
          <cell r="D5134">
            <v>43423</v>
          </cell>
          <cell r="E5134" t="str">
            <v>ID256593</v>
          </cell>
          <cell r="F5134" t="str">
            <v>Roman Pozin</v>
          </cell>
          <cell r="G5134" t="str">
            <v>MA_WEB</v>
          </cell>
          <cell r="H5134" t="str">
            <v>ФЛ</v>
          </cell>
          <cell r="I5134" t="str">
            <v>SPMKORAB</v>
          </cell>
        </row>
        <row r="5135">
          <cell r="A5135" t="str">
            <v>Y0106859</v>
          </cell>
          <cell r="B5135">
            <v>43422</v>
          </cell>
          <cell r="C5135">
            <v>43423</v>
          </cell>
          <cell r="D5135">
            <v>43423</v>
          </cell>
          <cell r="E5135" t="str">
            <v>CC00001</v>
          </cell>
          <cell r="F5135" t="str">
            <v>Дмитрий Найденов</v>
          </cell>
          <cell r="G5135" t="str">
            <v>MA_WEB</v>
          </cell>
          <cell r="H5135" t="str">
            <v>ФЛ</v>
          </cell>
          <cell r="I5135" t="str">
            <v>SPMLIGOV</v>
          </cell>
        </row>
        <row r="5136">
          <cell r="A5136" t="str">
            <v>Y0106922</v>
          </cell>
          <cell r="B5136">
            <v>43422</v>
          </cell>
          <cell r="C5136">
            <v>43423</v>
          </cell>
          <cell r="D5136">
            <v>43423</v>
          </cell>
          <cell r="E5136" t="str">
            <v>IX029928</v>
          </cell>
          <cell r="F5136" t="str">
            <v>Юлия Лещенко</v>
          </cell>
          <cell r="G5136" t="str">
            <v>MA_WEB</v>
          </cell>
          <cell r="H5136" t="str">
            <v>ФЛ</v>
          </cell>
          <cell r="I5136" t="str">
            <v>SPB4</v>
          </cell>
        </row>
        <row r="5137">
          <cell r="A5137" t="str">
            <v>Y0106994</v>
          </cell>
          <cell r="B5137">
            <v>43422</v>
          </cell>
          <cell r="C5137">
            <v>43423</v>
          </cell>
          <cell r="D5137">
            <v>43423</v>
          </cell>
          <cell r="E5137" t="str">
            <v>IX750822</v>
          </cell>
          <cell r="F5137" t="str">
            <v>Сергей Сасов</v>
          </cell>
          <cell r="G5137" t="str">
            <v>MA_WEB</v>
          </cell>
          <cell r="H5137" t="str">
            <v>ФЛ</v>
          </cell>
          <cell r="I5137" t="str">
            <v>SPMLINE6</v>
          </cell>
        </row>
        <row r="5138">
          <cell r="A5138" t="str">
            <v>Y0107077</v>
          </cell>
          <cell r="B5138">
            <v>43422</v>
          </cell>
          <cell r="C5138">
            <v>43423</v>
          </cell>
          <cell r="D5138">
            <v>43423</v>
          </cell>
          <cell r="E5138" t="str">
            <v>CC00001</v>
          </cell>
          <cell r="F5138" t="str">
            <v>Дмитрий Нагребецкий</v>
          </cell>
          <cell r="G5138" t="str">
            <v>MA_WEB</v>
          </cell>
          <cell r="H5138" t="str">
            <v>ФЛ</v>
          </cell>
          <cell r="I5138" t="str">
            <v>SPMGRAZHD</v>
          </cell>
        </row>
        <row r="5139">
          <cell r="A5139" t="str">
            <v>Y0107180</v>
          </cell>
          <cell r="B5139">
            <v>43422</v>
          </cell>
          <cell r="C5139">
            <v>43423</v>
          </cell>
          <cell r="D5139">
            <v>43423</v>
          </cell>
          <cell r="E5139" t="str">
            <v>ID021192</v>
          </cell>
          <cell r="F5139" t="str">
            <v>Екатерина Игонина</v>
          </cell>
          <cell r="G5139" t="str">
            <v>MA_WEB</v>
          </cell>
          <cell r="H5139" t="str">
            <v>ФЛ</v>
          </cell>
          <cell r="I5139" t="str">
            <v>SPMVETER2</v>
          </cell>
        </row>
        <row r="5140">
          <cell r="A5140" t="str">
            <v>Y0107239</v>
          </cell>
          <cell r="B5140">
            <v>43422</v>
          </cell>
          <cell r="C5140">
            <v>43423</v>
          </cell>
          <cell r="D5140">
            <v>43423</v>
          </cell>
          <cell r="E5140" t="str">
            <v>ID255939</v>
          </cell>
          <cell r="F5140" t="str">
            <v>Мехман Асланов</v>
          </cell>
          <cell r="G5140" t="str">
            <v>MA_WEB</v>
          </cell>
          <cell r="H5140" t="str">
            <v>ФЛ</v>
          </cell>
          <cell r="I5140" t="str">
            <v>SPB</v>
          </cell>
        </row>
        <row r="5141">
          <cell r="A5141" t="str">
            <v>Y0107374</v>
          </cell>
          <cell r="B5141">
            <v>43422</v>
          </cell>
          <cell r="C5141">
            <v>43423</v>
          </cell>
          <cell r="D5141">
            <v>43423</v>
          </cell>
          <cell r="E5141" t="str">
            <v>IX463463</v>
          </cell>
          <cell r="F5141" t="str">
            <v>Alex PA</v>
          </cell>
          <cell r="G5141" t="str">
            <v>MA_WEB</v>
          </cell>
          <cell r="H5141" t="str">
            <v>ФЛ</v>
          </cell>
          <cell r="I5141" t="str">
            <v>SPMKAMEN</v>
          </cell>
        </row>
        <row r="5142">
          <cell r="A5142" t="str">
            <v>Y0107383</v>
          </cell>
          <cell r="B5142">
            <v>43422</v>
          </cell>
          <cell r="C5142">
            <v>43423</v>
          </cell>
          <cell r="D5142">
            <v>43423</v>
          </cell>
          <cell r="E5142" t="str">
            <v>CC00001</v>
          </cell>
          <cell r="F5142" t="str">
            <v>Игорь Кудрявцев</v>
          </cell>
          <cell r="G5142" t="str">
            <v>MA_WEB</v>
          </cell>
          <cell r="H5142" t="str">
            <v>ФЛ</v>
          </cell>
          <cell r="I5142" t="str">
            <v>SPMVETER2</v>
          </cell>
        </row>
        <row r="5143">
          <cell r="A5143" t="str">
            <v>Y0107392</v>
          </cell>
          <cell r="B5143">
            <v>43422</v>
          </cell>
          <cell r="C5143">
            <v>43423</v>
          </cell>
          <cell r="D5143">
            <v>43423</v>
          </cell>
          <cell r="E5143" t="str">
            <v>IC566618</v>
          </cell>
          <cell r="F5143" t="str">
            <v>Вадим Лошаков</v>
          </cell>
          <cell r="G5143" t="str">
            <v>MA_WEB</v>
          </cell>
          <cell r="H5143" t="str">
            <v>ФЛ</v>
          </cell>
          <cell r="I5143" t="str">
            <v>SPMPUSH</v>
          </cell>
        </row>
        <row r="5144">
          <cell r="A5144" t="str">
            <v>Y0107559</v>
          </cell>
          <cell r="B5144">
            <v>43422</v>
          </cell>
          <cell r="C5144">
            <v>43423</v>
          </cell>
          <cell r="D5144">
            <v>43423</v>
          </cell>
          <cell r="E5144" t="str">
            <v>IE144050</v>
          </cell>
          <cell r="F5144" t="str">
            <v>Рушан Хамаде</v>
          </cell>
          <cell r="G5144" t="str">
            <v>MA_WEB</v>
          </cell>
          <cell r="H5144" t="str">
            <v>ФЛ</v>
          </cell>
          <cell r="I5144" t="str">
            <v>SPB</v>
          </cell>
        </row>
        <row r="5145">
          <cell r="A5145" t="str">
            <v>Y0107597</v>
          </cell>
          <cell r="B5145">
            <v>43422</v>
          </cell>
          <cell r="C5145">
            <v>43423</v>
          </cell>
          <cell r="D5145">
            <v>43423</v>
          </cell>
          <cell r="E5145" t="str">
            <v>IE051232</v>
          </cell>
          <cell r="F5145" t="str">
            <v>Дмитрий Попов</v>
          </cell>
          <cell r="G5145" t="str">
            <v>MA_WEB</v>
          </cell>
          <cell r="H5145" t="str">
            <v>ФЛ</v>
          </cell>
          <cell r="I5145" t="str">
            <v>SPMPARNAS</v>
          </cell>
        </row>
        <row r="5146">
          <cell r="A5146" t="str">
            <v>Y0107612</v>
          </cell>
          <cell r="B5146">
            <v>43422</v>
          </cell>
          <cell r="C5146">
            <v>43423</v>
          </cell>
          <cell r="D5146">
            <v>43423</v>
          </cell>
          <cell r="E5146" t="str">
            <v>IC117851</v>
          </cell>
          <cell r="F5146" t="str">
            <v>Юрий Манулис</v>
          </cell>
          <cell r="G5146" t="str">
            <v>MA_WEB</v>
          </cell>
          <cell r="H5146" t="str">
            <v>ФЛ</v>
          </cell>
          <cell r="I5146" t="str">
            <v>SPB3</v>
          </cell>
        </row>
        <row r="5147">
          <cell r="A5147" t="str">
            <v>Y0107705</v>
          </cell>
          <cell r="B5147">
            <v>43422</v>
          </cell>
          <cell r="C5147">
            <v>43423</v>
          </cell>
          <cell r="D5147">
            <v>43423</v>
          </cell>
          <cell r="E5147" t="str">
            <v>IE136533</v>
          </cell>
          <cell r="F5147" t="str">
            <v>Виталий Галкин</v>
          </cell>
          <cell r="G5147" t="str">
            <v>MA_WEB</v>
          </cell>
          <cell r="H5147" t="str">
            <v>ФЛ</v>
          </cell>
          <cell r="I5147" t="str">
            <v>SPMIZMAL</v>
          </cell>
        </row>
        <row r="5148">
          <cell r="A5148" t="str">
            <v>Y0107723</v>
          </cell>
          <cell r="B5148">
            <v>43422</v>
          </cell>
          <cell r="C5148">
            <v>43423</v>
          </cell>
          <cell r="D5148">
            <v>43423</v>
          </cell>
          <cell r="E5148" t="str">
            <v>IC487652</v>
          </cell>
          <cell r="F5148" t="str">
            <v>Александр Акимов</v>
          </cell>
          <cell r="G5148" t="str">
            <v>MA_WEB</v>
          </cell>
          <cell r="H5148" t="str">
            <v>ФЛ</v>
          </cell>
          <cell r="I5148" t="str">
            <v>SPMKOTINA</v>
          </cell>
        </row>
        <row r="5149">
          <cell r="A5149" t="str">
            <v>Y0107829</v>
          </cell>
          <cell r="B5149">
            <v>43422</v>
          </cell>
          <cell r="C5149">
            <v>43423</v>
          </cell>
          <cell r="D5149">
            <v>43423</v>
          </cell>
          <cell r="E5149" t="str">
            <v>IE774299</v>
          </cell>
          <cell r="F5149" t="str">
            <v>Евгений Востренко</v>
          </cell>
          <cell r="G5149" t="str">
            <v>MA_WEB</v>
          </cell>
          <cell r="H5149" t="str">
            <v>ФЛ</v>
          </cell>
          <cell r="I5149" t="str">
            <v>SPMPROS</v>
          </cell>
        </row>
        <row r="5150">
          <cell r="A5150" t="str">
            <v>Y0107876</v>
          </cell>
          <cell r="B5150">
            <v>43422</v>
          </cell>
          <cell r="C5150">
            <v>43423</v>
          </cell>
          <cell r="D5150">
            <v>43423</v>
          </cell>
          <cell r="E5150" t="str">
            <v>CC00001</v>
          </cell>
          <cell r="F5150" t="str">
            <v>Ирина Кравцова</v>
          </cell>
          <cell r="G5150" t="str">
            <v>MA_WEB</v>
          </cell>
          <cell r="H5150" t="str">
            <v>ФЛ</v>
          </cell>
          <cell r="I5150" t="str">
            <v>SPB2</v>
          </cell>
        </row>
        <row r="5151">
          <cell r="A5151" t="str">
            <v>Y0107928</v>
          </cell>
          <cell r="B5151">
            <v>43422</v>
          </cell>
          <cell r="C5151">
            <v>43423</v>
          </cell>
          <cell r="D5151">
            <v>43423</v>
          </cell>
          <cell r="E5151" t="str">
            <v>ID234025</v>
          </cell>
          <cell r="F5151" t="str">
            <v>Сергей Ибряев</v>
          </cell>
          <cell r="G5151" t="str">
            <v>MA_WEB</v>
          </cell>
          <cell r="H5151" t="str">
            <v>ФЛ</v>
          </cell>
          <cell r="I5151" t="str">
            <v>SPMKORAB</v>
          </cell>
        </row>
        <row r="5152">
          <cell r="A5152" t="str">
            <v>Y0107932</v>
          </cell>
          <cell r="B5152">
            <v>43422</v>
          </cell>
          <cell r="C5152">
            <v>43423</v>
          </cell>
          <cell r="D5152">
            <v>43423</v>
          </cell>
          <cell r="E5152" t="str">
            <v>IC943006</v>
          </cell>
          <cell r="F5152" t="str">
            <v>Александр Сазонов</v>
          </cell>
          <cell r="G5152" t="str">
            <v>MA_WEB</v>
          </cell>
          <cell r="H5152" t="str">
            <v>ФЛ</v>
          </cell>
          <cell r="I5152" t="str">
            <v>SPMPETER</v>
          </cell>
        </row>
        <row r="5153">
          <cell r="A5153" t="str">
            <v>Y0108018</v>
          </cell>
          <cell r="B5153">
            <v>43422</v>
          </cell>
          <cell r="C5153">
            <v>43423</v>
          </cell>
          <cell r="D5153">
            <v>43423</v>
          </cell>
          <cell r="E5153" t="str">
            <v>IE534256</v>
          </cell>
          <cell r="F5153" t="str">
            <v>None Young</v>
          </cell>
          <cell r="G5153" t="str">
            <v>MA_WEB</v>
          </cell>
          <cell r="H5153" t="str">
            <v>ФЛ</v>
          </cell>
          <cell r="I5153" t="str">
            <v>SPMLIGOV</v>
          </cell>
        </row>
        <row r="5154">
          <cell r="A5154" t="str">
            <v>Y0108063</v>
          </cell>
          <cell r="B5154">
            <v>43422</v>
          </cell>
          <cell r="C5154">
            <v>43423</v>
          </cell>
          <cell r="D5154">
            <v>43423</v>
          </cell>
          <cell r="E5154" t="str">
            <v>IC121621</v>
          </cell>
          <cell r="F5154" t="str">
            <v>Илья Мигалин</v>
          </cell>
          <cell r="G5154" t="str">
            <v>MA_WEB</v>
          </cell>
          <cell r="H5154" t="str">
            <v>ФЛ</v>
          </cell>
          <cell r="I5154" t="str">
            <v>SPB4</v>
          </cell>
        </row>
        <row r="5155">
          <cell r="A5155" t="str">
            <v>Y0108067</v>
          </cell>
          <cell r="B5155">
            <v>43422</v>
          </cell>
          <cell r="C5155">
            <v>43423</v>
          </cell>
          <cell r="D5155">
            <v>43423</v>
          </cell>
          <cell r="E5155" t="str">
            <v>IC785829</v>
          </cell>
          <cell r="F5155" t="str">
            <v>Войтех Бартек</v>
          </cell>
          <cell r="G5155" t="str">
            <v>MA_WEB</v>
          </cell>
          <cell r="H5155" t="str">
            <v>ФЛ</v>
          </cell>
          <cell r="I5155" t="str">
            <v>SPMKORAB</v>
          </cell>
        </row>
        <row r="5156">
          <cell r="A5156" t="str">
            <v>Y0108089</v>
          </cell>
          <cell r="B5156">
            <v>43422</v>
          </cell>
          <cell r="C5156">
            <v>43423</v>
          </cell>
          <cell r="D5156">
            <v>43423</v>
          </cell>
          <cell r="E5156" t="str">
            <v>I0117053</v>
          </cell>
          <cell r="F5156" t="str">
            <v>Александр --</v>
          </cell>
          <cell r="G5156" t="str">
            <v>MA_WEB</v>
          </cell>
          <cell r="H5156" t="str">
            <v>ФЛ</v>
          </cell>
          <cell r="I5156" t="str">
            <v>SPMKIRISHI</v>
          </cell>
        </row>
        <row r="5157">
          <cell r="A5157" t="str">
            <v>Y0108101</v>
          </cell>
          <cell r="B5157">
            <v>43422</v>
          </cell>
          <cell r="C5157">
            <v>43423</v>
          </cell>
          <cell r="D5157">
            <v>43423</v>
          </cell>
          <cell r="E5157" t="str">
            <v>CC00001</v>
          </cell>
          <cell r="F5157" t="str">
            <v>Владимир Шварц</v>
          </cell>
          <cell r="G5157" t="str">
            <v>MA_WEB</v>
          </cell>
          <cell r="H5157" t="str">
            <v>ФЛ</v>
          </cell>
          <cell r="I5157" t="str">
            <v>SPB3</v>
          </cell>
        </row>
        <row r="5158">
          <cell r="A5158" t="str">
            <v>Y0108125</v>
          </cell>
          <cell r="B5158">
            <v>43422</v>
          </cell>
          <cell r="C5158">
            <v>43423</v>
          </cell>
          <cell r="D5158">
            <v>43423</v>
          </cell>
          <cell r="E5158" t="str">
            <v>CC00001</v>
          </cell>
          <cell r="F5158" t="str">
            <v>Алексей Янченко</v>
          </cell>
          <cell r="G5158" t="str">
            <v>MA_WEB</v>
          </cell>
          <cell r="H5158" t="str">
            <v>ФЛ</v>
          </cell>
          <cell r="I5158" t="str">
            <v>SPB2</v>
          </cell>
        </row>
        <row r="5159">
          <cell r="A5159" t="str">
            <v>Y0108126</v>
          </cell>
          <cell r="B5159">
            <v>43422</v>
          </cell>
          <cell r="C5159">
            <v>43423</v>
          </cell>
          <cell r="D5159">
            <v>43423</v>
          </cell>
          <cell r="E5159" t="str">
            <v>IC173418</v>
          </cell>
          <cell r="F5159" t="str">
            <v>Павел Захаров</v>
          </cell>
          <cell r="G5159" t="str">
            <v>MA_WEB</v>
          </cell>
          <cell r="H5159" t="str">
            <v>ФЛ</v>
          </cell>
          <cell r="I5159" t="str">
            <v>SPMZVEZDA</v>
          </cell>
        </row>
        <row r="5160">
          <cell r="A5160" t="str">
            <v>Y0108169</v>
          </cell>
          <cell r="B5160">
            <v>43422</v>
          </cell>
          <cell r="C5160">
            <v>43423</v>
          </cell>
          <cell r="D5160">
            <v>43423</v>
          </cell>
          <cell r="E5160" t="str">
            <v>ID420006</v>
          </cell>
          <cell r="F5160" t="str">
            <v>Виктор Фокин</v>
          </cell>
          <cell r="G5160" t="str">
            <v>MA_WEB</v>
          </cell>
          <cell r="H5160" t="str">
            <v>ФЛ</v>
          </cell>
          <cell r="I5160" t="str">
            <v>SPMKOTINA</v>
          </cell>
        </row>
        <row r="5161">
          <cell r="A5161" t="str">
            <v>Y0108183</v>
          </cell>
          <cell r="B5161">
            <v>43422</v>
          </cell>
          <cell r="C5161">
            <v>43423</v>
          </cell>
          <cell r="D5161">
            <v>43423</v>
          </cell>
          <cell r="E5161" t="str">
            <v>IE651499</v>
          </cell>
          <cell r="F5161" t="str">
            <v>Андрей Андрей</v>
          </cell>
          <cell r="G5161" t="str">
            <v>MA_WEB</v>
          </cell>
          <cell r="H5161" t="str">
            <v>ФЛ</v>
          </cell>
          <cell r="I5161" t="str">
            <v>SPMKOLPINO</v>
          </cell>
        </row>
        <row r="5162">
          <cell r="A5162" t="str">
            <v>Y0108238</v>
          </cell>
          <cell r="B5162">
            <v>43422</v>
          </cell>
          <cell r="C5162">
            <v>43423</v>
          </cell>
          <cell r="D5162">
            <v>43423</v>
          </cell>
          <cell r="E5162" t="str">
            <v>CC00001</v>
          </cell>
          <cell r="F5162" t="str">
            <v>Сергей Олегович</v>
          </cell>
          <cell r="G5162" t="str">
            <v>MA_WEB</v>
          </cell>
          <cell r="H5162" t="str">
            <v>ФЛ</v>
          </cell>
          <cell r="I5162" t="str">
            <v>SPMIZMAL</v>
          </cell>
        </row>
        <row r="5163">
          <cell r="A5163" t="str">
            <v>Y0108322</v>
          </cell>
          <cell r="B5163">
            <v>43422</v>
          </cell>
          <cell r="C5163">
            <v>43423</v>
          </cell>
          <cell r="D5163">
            <v>43423</v>
          </cell>
          <cell r="E5163" t="str">
            <v>CC00001</v>
          </cell>
          <cell r="F5163" t="str">
            <v>вадим виноградов</v>
          </cell>
          <cell r="G5163" t="str">
            <v>MA_WEB</v>
          </cell>
          <cell r="H5163" t="str">
            <v>ФЛ</v>
          </cell>
          <cell r="I5163" t="str">
            <v>SPMVNOVG</v>
          </cell>
        </row>
        <row r="5164">
          <cell r="A5164" t="str">
            <v>Y0108427</v>
          </cell>
          <cell r="B5164">
            <v>43422</v>
          </cell>
          <cell r="C5164">
            <v>43423</v>
          </cell>
          <cell r="D5164">
            <v>43423</v>
          </cell>
          <cell r="E5164" t="str">
            <v>IE907343</v>
          </cell>
          <cell r="F5164" t="str">
            <v>Владимир Бурдин</v>
          </cell>
          <cell r="G5164" t="str">
            <v>MA_WEB</v>
          </cell>
          <cell r="H5164" t="str">
            <v>ФЛ</v>
          </cell>
          <cell r="I5164" t="str">
            <v>SPB3</v>
          </cell>
        </row>
        <row r="5165">
          <cell r="A5165" t="str">
            <v>Y0108462</v>
          </cell>
          <cell r="B5165">
            <v>43422</v>
          </cell>
          <cell r="C5165">
            <v>43423</v>
          </cell>
          <cell r="D5165">
            <v>43423</v>
          </cell>
          <cell r="E5165" t="str">
            <v>CC00001</v>
          </cell>
          <cell r="F5165" t="str">
            <v>Виктор Шибанов</v>
          </cell>
          <cell r="G5165" t="str">
            <v>MA_WEB</v>
          </cell>
          <cell r="H5165" t="str">
            <v>ФЛ</v>
          </cell>
          <cell r="I5165" t="str">
            <v>SPB4</v>
          </cell>
        </row>
        <row r="5166">
          <cell r="A5166" t="str">
            <v>Y0108471</v>
          </cell>
          <cell r="B5166">
            <v>43422</v>
          </cell>
          <cell r="C5166">
            <v>43423</v>
          </cell>
          <cell r="D5166">
            <v>43423</v>
          </cell>
          <cell r="E5166" t="str">
            <v>CC00001</v>
          </cell>
          <cell r="F5166" t="str">
            <v>Александр Ласткин</v>
          </cell>
          <cell r="G5166" t="str">
            <v>MA_WEB</v>
          </cell>
          <cell r="H5166" t="str">
            <v>ФЛ</v>
          </cell>
          <cell r="I5166" t="str">
            <v>SPMPETER</v>
          </cell>
        </row>
        <row r="5167">
          <cell r="A5167" t="str">
            <v>Y0108499</v>
          </cell>
          <cell r="B5167">
            <v>43422</v>
          </cell>
          <cell r="C5167">
            <v>43423</v>
          </cell>
          <cell r="D5167">
            <v>43423</v>
          </cell>
          <cell r="E5167" t="str">
            <v>IE277388</v>
          </cell>
          <cell r="F5167" t="str">
            <v>Любовь Корнилова</v>
          </cell>
          <cell r="G5167" t="str">
            <v>MA_WEB</v>
          </cell>
          <cell r="H5167" t="str">
            <v>ФЛ</v>
          </cell>
          <cell r="I5167" t="str">
            <v>SPMLIGOV</v>
          </cell>
        </row>
        <row r="5168">
          <cell r="A5168" t="str">
            <v>Y0108566</v>
          </cell>
          <cell r="B5168">
            <v>43422</v>
          </cell>
          <cell r="C5168">
            <v>43423</v>
          </cell>
          <cell r="D5168">
            <v>43423</v>
          </cell>
          <cell r="E5168" t="str">
            <v>IC176721</v>
          </cell>
          <cell r="F5168" t="str">
            <v>Александр Королев</v>
          </cell>
          <cell r="G5168" t="str">
            <v>MA_WEB</v>
          </cell>
          <cell r="H5168" t="str">
            <v>ФЛ</v>
          </cell>
          <cell r="I5168" t="str">
            <v>SPB4</v>
          </cell>
        </row>
        <row r="5169">
          <cell r="A5169" t="str">
            <v>Y0108717</v>
          </cell>
          <cell r="B5169">
            <v>43422</v>
          </cell>
          <cell r="C5169">
            <v>43423</v>
          </cell>
          <cell r="D5169">
            <v>43423</v>
          </cell>
          <cell r="E5169" t="str">
            <v>IE592897</v>
          </cell>
          <cell r="F5169" t="str">
            <v>DMITRIY MOROZOV</v>
          </cell>
          <cell r="G5169" t="str">
            <v>MA_WEB</v>
          </cell>
          <cell r="H5169" t="str">
            <v>ФЛ</v>
          </cell>
          <cell r="I5169" t="str">
            <v>SPMKOLPINO</v>
          </cell>
        </row>
        <row r="5170">
          <cell r="A5170" t="str">
            <v>Y0108776</v>
          </cell>
          <cell r="B5170">
            <v>43422</v>
          </cell>
          <cell r="C5170">
            <v>43423</v>
          </cell>
          <cell r="D5170">
            <v>43423</v>
          </cell>
          <cell r="E5170" t="str">
            <v>IE942968</v>
          </cell>
          <cell r="F5170" t="str">
            <v>Надежда Степаненко</v>
          </cell>
          <cell r="G5170" t="str">
            <v>MA_WEB</v>
          </cell>
          <cell r="H5170" t="str">
            <v>ФЛ</v>
          </cell>
          <cell r="I5170" t="str">
            <v>SPMKOLPINO</v>
          </cell>
        </row>
        <row r="5171">
          <cell r="A5171" t="str">
            <v>Y0108782</v>
          </cell>
          <cell r="B5171">
            <v>43422</v>
          </cell>
          <cell r="C5171">
            <v>43423</v>
          </cell>
          <cell r="D5171">
            <v>43423</v>
          </cell>
          <cell r="E5171" t="str">
            <v>IX883586</v>
          </cell>
          <cell r="F5171" t="str">
            <v>Елена Широкина</v>
          </cell>
          <cell r="G5171" t="str">
            <v>MA_WEB</v>
          </cell>
          <cell r="H5171" t="str">
            <v>ФЛ</v>
          </cell>
          <cell r="I5171" t="str">
            <v>SPMVETER2</v>
          </cell>
        </row>
        <row r="5172">
          <cell r="A5172" t="str">
            <v>Y0108798</v>
          </cell>
          <cell r="B5172">
            <v>43422</v>
          </cell>
          <cell r="C5172">
            <v>43423</v>
          </cell>
          <cell r="D5172">
            <v>43423</v>
          </cell>
          <cell r="E5172" t="str">
            <v>I0439223</v>
          </cell>
          <cell r="F5172" t="str">
            <v>Сергей Шарипа</v>
          </cell>
          <cell r="G5172" t="str">
            <v>MA_WEB</v>
          </cell>
          <cell r="H5172" t="str">
            <v>ФЛ</v>
          </cell>
          <cell r="I5172" t="str">
            <v>SPMPSKOV</v>
          </cell>
        </row>
        <row r="5173">
          <cell r="A5173" t="str">
            <v>Y0108809</v>
          </cell>
          <cell r="B5173">
            <v>43422</v>
          </cell>
          <cell r="C5173">
            <v>43423</v>
          </cell>
          <cell r="D5173">
            <v>43423</v>
          </cell>
          <cell r="E5173" t="str">
            <v>ID767622</v>
          </cell>
          <cell r="F5173" t="str">
            <v>Михаил Трунин</v>
          </cell>
          <cell r="G5173" t="str">
            <v>MA_WEB</v>
          </cell>
          <cell r="H5173" t="str">
            <v>ФЛ</v>
          </cell>
          <cell r="I5173" t="str">
            <v>SPMCHERNY</v>
          </cell>
        </row>
        <row r="5174">
          <cell r="A5174" t="str">
            <v>Y0108826</v>
          </cell>
          <cell r="B5174">
            <v>43422</v>
          </cell>
          <cell r="C5174">
            <v>43423</v>
          </cell>
          <cell r="D5174">
            <v>43423</v>
          </cell>
          <cell r="E5174" t="str">
            <v>CC00001</v>
          </cell>
          <cell r="F5174" t="str">
            <v>Александр Кочнев</v>
          </cell>
          <cell r="G5174" t="str">
            <v>MA_WEB</v>
          </cell>
          <cell r="H5174" t="str">
            <v>ФЛ</v>
          </cell>
          <cell r="I5174" t="str">
            <v>SPMKARAVAV</v>
          </cell>
        </row>
        <row r="5175">
          <cell r="A5175" t="str">
            <v>Y0108908</v>
          </cell>
          <cell r="B5175">
            <v>43422</v>
          </cell>
          <cell r="C5175">
            <v>43423</v>
          </cell>
          <cell r="D5175">
            <v>43423</v>
          </cell>
          <cell r="E5175" t="str">
            <v>CC00001</v>
          </cell>
          <cell r="F5175" t="str">
            <v>евгений сметанин</v>
          </cell>
          <cell r="G5175" t="str">
            <v>MA_WEB</v>
          </cell>
          <cell r="H5175" t="str">
            <v>ФЛ</v>
          </cell>
          <cell r="I5175" t="str">
            <v>SPMKIRISHI</v>
          </cell>
        </row>
        <row r="5176">
          <cell r="A5176" t="str">
            <v>Y0108925</v>
          </cell>
          <cell r="B5176">
            <v>43422</v>
          </cell>
          <cell r="C5176">
            <v>43423</v>
          </cell>
          <cell r="D5176">
            <v>43423</v>
          </cell>
          <cell r="E5176" t="str">
            <v>CC00001</v>
          </cell>
          <cell r="F5176" t="str">
            <v>Виктор Шибанов</v>
          </cell>
          <cell r="G5176" t="str">
            <v>MA_WEB</v>
          </cell>
          <cell r="H5176" t="str">
            <v>ФЛ</v>
          </cell>
          <cell r="I5176" t="str">
            <v>SPB4</v>
          </cell>
        </row>
        <row r="5177">
          <cell r="A5177" t="str">
            <v>Y0108981</v>
          </cell>
          <cell r="B5177">
            <v>43422</v>
          </cell>
          <cell r="C5177">
            <v>43423</v>
          </cell>
          <cell r="D5177">
            <v>43423</v>
          </cell>
          <cell r="E5177" t="str">
            <v>CC00001</v>
          </cell>
          <cell r="F5177" t="str">
            <v>Виктория Окунева</v>
          </cell>
          <cell r="G5177" t="str">
            <v>MA_WEB</v>
          </cell>
          <cell r="H5177" t="str">
            <v>ФЛ</v>
          </cell>
          <cell r="I5177" t="str">
            <v>SPMPUSH</v>
          </cell>
        </row>
        <row r="5178">
          <cell r="A5178" t="str">
            <v>Y0109020</v>
          </cell>
          <cell r="B5178">
            <v>43422</v>
          </cell>
          <cell r="C5178">
            <v>43423</v>
          </cell>
          <cell r="D5178">
            <v>43423</v>
          </cell>
          <cell r="E5178" t="str">
            <v>IC146175</v>
          </cell>
          <cell r="F5178" t="str">
            <v>Светлана Мокрушина</v>
          </cell>
          <cell r="G5178" t="str">
            <v>MA_WEB</v>
          </cell>
          <cell r="H5178" t="str">
            <v>ФЛ</v>
          </cell>
          <cell r="I5178" t="str">
            <v>SPMLINE6</v>
          </cell>
        </row>
        <row r="5179">
          <cell r="A5179" t="str">
            <v>Y0109190</v>
          </cell>
          <cell r="B5179">
            <v>43422</v>
          </cell>
          <cell r="C5179">
            <v>43423</v>
          </cell>
          <cell r="D5179">
            <v>43423</v>
          </cell>
          <cell r="E5179" t="str">
            <v>IC523075</v>
          </cell>
          <cell r="F5179" t="str">
            <v>Евгений Пугачев</v>
          </cell>
          <cell r="G5179" t="str">
            <v>MA_WEB</v>
          </cell>
          <cell r="H5179" t="str">
            <v>ФЛ</v>
          </cell>
          <cell r="I5179" t="str">
            <v>SPMPETER</v>
          </cell>
        </row>
        <row r="5180">
          <cell r="A5180" t="str">
            <v>Y0109254</v>
          </cell>
          <cell r="B5180">
            <v>43422</v>
          </cell>
          <cell r="C5180">
            <v>43423</v>
          </cell>
          <cell r="D5180">
            <v>43423</v>
          </cell>
          <cell r="E5180" t="str">
            <v>CC00001</v>
          </cell>
          <cell r="F5180" t="str">
            <v>Елена Суровцева</v>
          </cell>
          <cell r="G5180" t="str">
            <v>MA_WEB</v>
          </cell>
          <cell r="H5180" t="str">
            <v>ФЛ</v>
          </cell>
          <cell r="I5180" t="str">
            <v>SPMLADOG</v>
          </cell>
        </row>
        <row r="5181">
          <cell r="A5181" t="str">
            <v>Y0109406</v>
          </cell>
          <cell r="B5181">
            <v>43422</v>
          </cell>
          <cell r="C5181">
            <v>43423</v>
          </cell>
          <cell r="D5181">
            <v>43423</v>
          </cell>
          <cell r="E5181" t="str">
            <v>CC00001</v>
          </cell>
          <cell r="F5181" t="str">
            <v>Юра Никитин</v>
          </cell>
          <cell r="G5181" t="str">
            <v>MA_WEB</v>
          </cell>
          <cell r="H5181" t="str">
            <v>ФЛ</v>
          </cell>
          <cell r="I5181" t="str">
            <v>SPMPETER</v>
          </cell>
        </row>
        <row r="5182">
          <cell r="A5182" t="str">
            <v>Y0109415</v>
          </cell>
          <cell r="B5182">
            <v>43422</v>
          </cell>
          <cell r="C5182">
            <v>43423</v>
          </cell>
          <cell r="D5182">
            <v>43423</v>
          </cell>
          <cell r="E5182" t="str">
            <v>CC00001</v>
          </cell>
          <cell r="F5182" t="str">
            <v>Вячеслав Югов</v>
          </cell>
          <cell r="G5182" t="str">
            <v>MA_WEB</v>
          </cell>
          <cell r="H5182" t="str">
            <v>ФЛ</v>
          </cell>
          <cell r="I5182" t="str">
            <v>SPMKORAB</v>
          </cell>
        </row>
        <row r="5183">
          <cell r="A5183" t="str">
            <v>Y0109421</v>
          </cell>
          <cell r="B5183">
            <v>43422</v>
          </cell>
          <cell r="C5183">
            <v>43423</v>
          </cell>
          <cell r="D5183">
            <v>43423</v>
          </cell>
          <cell r="E5183" t="str">
            <v>CC00001</v>
          </cell>
          <cell r="F5183" t="str">
            <v>Алена Осипчук</v>
          </cell>
          <cell r="G5183" t="str">
            <v>MA_WEB</v>
          </cell>
          <cell r="H5183" t="str">
            <v>ФЛ</v>
          </cell>
          <cell r="I5183" t="str">
            <v>SPMIZMAL</v>
          </cell>
        </row>
        <row r="5184">
          <cell r="A5184" t="str">
            <v>Y0109426</v>
          </cell>
          <cell r="B5184">
            <v>43422</v>
          </cell>
          <cell r="C5184">
            <v>43423</v>
          </cell>
          <cell r="D5184">
            <v>43423</v>
          </cell>
          <cell r="E5184" t="str">
            <v>CC00001</v>
          </cell>
          <cell r="F5184" t="str">
            <v>Степан Ковалев</v>
          </cell>
          <cell r="G5184" t="str">
            <v>MA_WEB</v>
          </cell>
          <cell r="H5184" t="str">
            <v>ФЛ</v>
          </cell>
          <cell r="I5184" t="str">
            <v>SPMPROS</v>
          </cell>
        </row>
        <row r="5185">
          <cell r="A5185" t="str">
            <v>Y0109464</v>
          </cell>
          <cell r="B5185">
            <v>43422</v>
          </cell>
          <cell r="C5185">
            <v>43423</v>
          </cell>
          <cell r="D5185">
            <v>43423</v>
          </cell>
          <cell r="E5185" t="str">
            <v>CC00001</v>
          </cell>
          <cell r="F5185" t="str">
            <v>Игорь Пронькин</v>
          </cell>
          <cell r="G5185" t="str">
            <v>MA_WEB</v>
          </cell>
          <cell r="H5185" t="str">
            <v>ФЛ</v>
          </cell>
          <cell r="I5185" t="str">
            <v>SPMPARNAS</v>
          </cell>
        </row>
        <row r="5186">
          <cell r="A5186" t="str">
            <v>Y0109479</v>
          </cell>
          <cell r="B5186">
            <v>43422</v>
          </cell>
          <cell r="C5186">
            <v>43423</v>
          </cell>
          <cell r="D5186">
            <v>43423</v>
          </cell>
          <cell r="E5186" t="str">
            <v>I0439325</v>
          </cell>
          <cell r="F5186" t="str">
            <v>Ольга Колосова</v>
          </cell>
          <cell r="G5186" t="str">
            <v>MA_WEB</v>
          </cell>
          <cell r="H5186" t="str">
            <v>ФЛ</v>
          </cell>
          <cell r="I5186" t="str">
            <v>SPMGRAZHD</v>
          </cell>
        </row>
        <row r="5187">
          <cell r="A5187" t="str">
            <v>Y0109485</v>
          </cell>
          <cell r="B5187">
            <v>43422</v>
          </cell>
          <cell r="C5187">
            <v>43423</v>
          </cell>
          <cell r="D5187">
            <v>43423</v>
          </cell>
          <cell r="E5187" t="str">
            <v>CC00001</v>
          </cell>
          <cell r="F5187" t="str">
            <v>Олег Иванык</v>
          </cell>
          <cell r="G5187" t="str">
            <v>MA_WEB</v>
          </cell>
          <cell r="H5187" t="str">
            <v>ФЛ</v>
          </cell>
          <cell r="I5187" t="str">
            <v>SPMVNOVG</v>
          </cell>
        </row>
        <row r="5188">
          <cell r="A5188" t="str">
            <v>Y0109519</v>
          </cell>
          <cell r="B5188">
            <v>43422</v>
          </cell>
          <cell r="C5188">
            <v>43423</v>
          </cell>
          <cell r="D5188">
            <v>43423</v>
          </cell>
          <cell r="E5188" t="str">
            <v>CC00001</v>
          </cell>
          <cell r="F5188" t="str">
            <v>Карина Гармаш</v>
          </cell>
          <cell r="G5188" t="str">
            <v>MA_WEB</v>
          </cell>
          <cell r="H5188" t="str">
            <v>ФЛ</v>
          </cell>
          <cell r="I5188" t="str">
            <v>SPMLIGOV</v>
          </cell>
        </row>
        <row r="5189">
          <cell r="A5189" t="str">
            <v>Y0109557</v>
          </cell>
          <cell r="B5189">
            <v>43422</v>
          </cell>
          <cell r="C5189">
            <v>43423</v>
          </cell>
          <cell r="D5189">
            <v>43423</v>
          </cell>
          <cell r="E5189" t="str">
            <v>I0071003</v>
          </cell>
          <cell r="F5189" t="str">
            <v>Владимир Ольхов</v>
          </cell>
          <cell r="G5189" t="str">
            <v>MA_WEB</v>
          </cell>
          <cell r="H5189" t="str">
            <v>ФЛ</v>
          </cell>
          <cell r="I5189" t="str">
            <v>SPB4</v>
          </cell>
        </row>
        <row r="5190">
          <cell r="A5190" t="str">
            <v>Y0109588</v>
          </cell>
          <cell r="B5190">
            <v>43422</v>
          </cell>
          <cell r="C5190">
            <v>43423</v>
          </cell>
          <cell r="D5190">
            <v>43423</v>
          </cell>
          <cell r="E5190" t="str">
            <v>CC00001</v>
          </cell>
          <cell r="F5190" t="str">
            <v>Игорь Васильев</v>
          </cell>
          <cell r="G5190" t="str">
            <v>MA_WEB</v>
          </cell>
          <cell r="H5190" t="str">
            <v>ФЛ</v>
          </cell>
          <cell r="I5190" t="str">
            <v>SPMKARAVAV</v>
          </cell>
        </row>
        <row r="5191">
          <cell r="A5191" t="str">
            <v>Y0109607</v>
          </cell>
          <cell r="B5191">
            <v>43422</v>
          </cell>
          <cell r="C5191">
            <v>43423</v>
          </cell>
          <cell r="D5191">
            <v>43423</v>
          </cell>
          <cell r="E5191" t="str">
            <v>CC00001</v>
          </cell>
          <cell r="F5191" t="str">
            <v>Ирина Вебер</v>
          </cell>
          <cell r="G5191" t="str">
            <v>MA_WEB</v>
          </cell>
          <cell r="H5191" t="str">
            <v>ФЛ</v>
          </cell>
          <cell r="I5191" t="str">
            <v>SPMIZMAL</v>
          </cell>
        </row>
        <row r="5192">
          <cell r="A5192" t="str">
            <v>Y0109668</v>
          </cell>
          <cell r="B5192">
            <v>43422</v>
          </cell>
          <cell r="C5192">
            <v>43423</v>
          </cell>
          <cell r="D5192">
            <v>43423</v>
          </cell>
          <cell r="E5192" t="str">
            <v>IE883154</v>
          </cell>
          <cell r="F5192" t="str">
            <v>Валерий Рогачёв</v>
          </cell>
          <cell r="G5192" t="str">
            <v>MA_WEB</v>
          </cell>
          <cell r="H5192" t="str">
            <v>ФЛ</v>
          </cell>
          <cell r="I5192" t="str">
            <v>SPMSOSBOR</v>
          </cell>
        </row>
        <row r="5193">
          <cell r="A5193" t="str">
            <v>Y0109684</v>
          </cell>
          <cell r="B5193">
            <v>43422</v>
          </cell>
          <cell r="C5193">
            <v>43423</v>
          </cell>
          <cell r="D5193">
            <v>43423</v>
          </cell>
          <cell r="E5193" t="str">
            <v>IC721875</v>
          </cell>
          <cell r="F5193" t="str">
            <v>Игорь Стёпкин</v>
          </cell>
          <cell r="G5193" t="str">
            <v>MA_WEB</v>
          </cell>
          <cell r="H5193" t="str">
            <v>ФЛ</v>
          </cell>
          <cell r="I5193" t="str">
            <v>SPMKOLPINO</v>
          </cell>
        </row>
        <row r="5194">
          <cell r="A5194" t="str">
            <v>Y0109701</v>
          </cell>
          <cell r="B5194">
            <v>43422</v>
          </cell>
          <cell r="C5194">
            <v>43423</v>
          </cell>
          <cell r="D5194">
            <v>43423</v>
          </cell>
          <cell r="E5194" t="str">
            <v>CC00001</v>
          </cell>
          <cell r="F5194" t="str">
            <v>Ольга Орехова</v>
          </cell>
          <cell r="G5194" t="str">
            <v>MA_WEB</v>
          </cell>
          <cell r="H5194" t="str">
            <v>ФЛ</v>
          </cell>
          <cell r="I5194" t="str">
            <v>SPB3</v>
          </cell>
        </row>
        <row r="5195">
          <cell r="A5195" t="str">
            <v>Y0109704</v>
          </cell>
          <cell r="B5195">
            <v>43422</v>
          </cell>
          <cell r="C5195">
            <v>43423</v>
          </cell>
          <cell r="D5195">
            <v>43423</v>
          </cell>
          <cell r="E5195" t="str">
            <v>CC00001</v>
          </cell>
          <cell r="F5195" t="str">
            <v>Алина Капштык</v>
          </cell>
          <cell r="G5195" t="str">
            <v>MA_WEB</v>
          </cell>
          <cell r="H5195" t="str">
            <v>ФЛ</v>
          </cell>
          <cell r="I5195" t="str">
            <v>SPMVETER2</v>
          </cell>
        </row>
        <row r="5196">
          <cell r="A5196" t="str">
            <v>Y0109725</v>
          </cell>
          <cell r="B5196">
            <v>43422</v>
          </cell>
          <cell r="C5196">
            <v>43423</v>
          </cell>
          <cell r="D5196">
            <v>43423</v>
          </cell>
          <cell r="E5196" t="str">
            <v>IC843891</v>
          </cell>
          <cell r="F5196" t="str">
            <v>Анна Ижболдина</v>
          </cell>
          <cell r="G5196" t="str">
            <v>MA_WEB</v>
          </cell>
          <cell r="H5196" t="str">
            <v>ФЛ</v>
          </cell>
          <cell r="I5196" t="str">
            <v>SPMLINE6</v>
          </cell>
        </row>
        <row r="5197">
          <cell r="A5197" t="str">
            <v>Y0109745</v>
          </cell>
          <cell r="B5197">
            <v>43422</v>
          </cell>
          <cell r="C5197">
            <v>43423</v>
          </cell>
          <cell r="D5197">
            <v>43423</v>
          </cell>
          <cell r="E5197" t="str">
            <v>IC315345</v>
          </cell>
          <cell r="F5197" t="str">
            <v>Егор Галка</v>
          </cell>
          <cell r="G5197" t="str">
            <v>MA_WEB</v>
          </cell>
          <cell r="H5197" t="str">
            <v>ФЛ</v>
          </cell>
          <cell r="I5197" t="str">
            <v>SPMKOTINA</v>
          </cell>
        </row>
        <row r="5198">
          <cell r="A5198" t="str">
            <v>Y0109819</v>
          </cell>
          <cell r="B5198">
            <v>43422</v>
          </cell>
          <cell r="C5198">
            <v>43423</v>
          </cell>
          <cell r="D5198">
            <v>43423</v>
          </cell>
          <cell r="E5198" t="str">
            <v>CC00001</v>
          </cell>
          <cell r="F5198" t="str">
            <v>Георгий Тт</v>
          </cell>
          <cell r="G5198" t="str">
            <v>MA_WEB</v>
          </cell>
          <cell r="H5198" t="str">
            <v>ФЛ</v>
          </cell>
          <cell r="I5198" t="str">
            <v>SPMKARAVAV</v>
          </cell>
        </row>
        <row r="5199">
          <cell r="A5199" t="str">
            <v>Y0109859</v>
          </cell>
          <cell r="B5199">
            <v>43422</v>
          </cell>
          <cell r="C5199">
            <v>43423</v>
          </cell>
          <cell r="D5199">
            <v>43423</v>
          </cell>
          <cell r="E5199" t="str">
            <v>CC00001</v>
          </cell>
          <cell r="F5199" t="str">
            <v>Олег ма</v>
          </cell>
          <cell r="G5199" t="str">
            <v>MA_WEB</v>
          </cell>
          <cell r="H5199" t="str">
            <v>ФЛ</v>
          </cell>
          <cell r="I5199" t="str">
            <v>SPMENTUZIA</v>
          </cell>
        </row>
        <row r="5200">
          <cell r="A5200" t="str">
            <v>Y0109873</v>
          </cell>
          <cell r="B5200">
            <v>43422</v>
          </cell>
          <cell r="C5200">
            <v>43423</v>
          </cell>
          <cell r="D5200">
            <v>43423</v>
          </cell>
          <cell r="E5200" t="str">
            <v>CC00001</v>
          </cell>
          <cell r="F5200" t="str">
            <v>Иванов Павел</v>
          </cell>
          <cell r="G5200" t="str">
            <v>MA_WEB</v>
          </cell>
          <cell r="H5200" t="str">
            <v>ФЛ</v>
          </cell>
          <cell r="I5200" t="str">
            <v>SPB4</v>
          </cell>
        </row>
        <row r="5201">
          <cell r="A5201" t="str">
            <v>Y0109901</v>
          </cell>
          <cell r="B5201">
            <v>43422</v>
          </cell>
          <cell r="C5201">
            <v>43423</v>
          </cell>
          <cell r="D5201">
            <v>43423</v>
          </cell>
          <cell r="E5201" t="str">
            <v>I0371183</v>
          </cell>
          <cell r="F5201" t="str">
            <v>Андрей Аулов</v>
          </cell>
          <cell r="G5201" t="str">
            <v>MA_WEB</v>
          </cell>
          <cell r="H5201" t="str">
            <v>ФЛ</v>
          </cell>
          <cell r="I5201" t="str">
            <v>SPB</v>
          </cell>
        </row>
        <row r="5202">
          <cell r="A5202" t="str">
            <v>Y0110002</v>
          </cell>
          <cell r="B5202">
            <v>43422</v>
          </cell>
          <cell r="C5202">
            <v>43423</v>
          </cell>
          <cell r="D5202">
            <v>43423</v>
          </cell>
          <cell r="E5202" t="str">
            <v>IX800244</v>
          </cell>
          <cell r="F5202" t="str">
            <v>Сергей Труш</v>
          </cell>
          <cell r="G5202" t="str">
            <v>MA_WEB</v>
          </cell>
          <cell r="H5202" t="str">
            <v>ФЛ</v>
          </cell>
          <cell r="I5202" t="str">
            <v>SPB4</v>
          </cell>
        </row>
        <row r="5203">
          <cell r="A5203" t="str">
            <v>Y0110024</v>
          </cell>
          <cell r="B5203">
            <v>43422</v>
          </cell>
          <cell r="C5203">
            <v>43423</v>
          </cell>
          <cell r="D5203">
            <v>43423</v>
          </cell>
          <cell r="E5203" t="str">
            <v>I0169178</v>
          </cell>
          <cell r="F5203" t="str">
            <v>Ростом Кекелидзе</v>
          </cell>
          <cell r="G5203" t="str">
            <v>MA_WEB</v>
          </cell>
          <cell r="H5203" t="str">
            <v>ФЛ</v>
          </cell>
          <cell r="I5203" t="str">
            <v>SPMBUDAP2</v>
          </cell>
        </row>
        <row r="5204">
          <cell r="A5204" t="str">
            <v>Y0110028</v>
          </cell>
          <cell r="B5204">
            <v>43422</v>
          </cell>
          <cell r="C5204">
            <v>43423</v>
          </cell>
          <cell r="D5204">
            <v>43423</v>
          </cell>
          <cell r="E5204" t="str">
            <v>IC288038</v>
          </cell>
          <cell r="F5204" t="str">
            <v>Константин Бабарыков</v>
          </cell>
          <cell r="G5204" t="str">
            <v>MA_WEB</v>
          </cell>
          <cell r="H5204" t="str">
            <v>ФЛ</v>
          </cell>
          <cell r="I5204" t="str">
            <v>SPB3</v>
          </cell>
        </row>
        <row r="5205">
          <cell r="A5205" t="str">
            <v>Y0110065</v>
          </cell>
          <cell r="B5205">
            <v>43422</v>
          </cell>
          <cell r="C5205">
            <v>43423</v>
          </cell>
          <cell r="D5205">
            <v>43423</v>
          </cell>
          <cell r="E5205" t="str">
            <v>IE247973</v>
          </cell>
          <cell r="F5205" t="str">
            <v>Андрей Константинов</v>
          </cell>
          <cell r="G5205" t="str">
            <v>MA_WEB</v>
          </cell>
          <cell r="H5205" t="str">
            <v>ФЛ</v>
          </cell>
          <cell r="I5205" t="str">
            <v>SPB3</v>
          </cell>
        </row>
        <row r="5206">
          <cell r="A5206" t="str">
            <v>Y0110106</v>
          </cell>
          <cell r="B5206">
            <v>43422</v>
          </cell>
          <cell r="C5206">
            <v>43423</v>
          </cell>
          <cell r="D5206">
            <v>43423</v>
          </cell>
          <cell r="E5206" t="str">
            <v>IE172653</v>
          </cell>
          <cell r="F5206" t="str">
            <v>Андрей Петров</v>
          </cell>
          <cell r="G5206" t="str">
            <v>MA_WEB</v>
          </cell>
          <cell r="H5206" t="str">
            <v>ФЛ</v>
          </cell>
          <cell r="I5206" t="str">
            <v>SPMLIGOV</v>
          </cell>
        </row>
        <row r="5207">
          <cell r="A5207" t="str">
            <v>Y0110152</v>
          </cell>
          <cell r="B5207">
            <v>43422</v>
          </cell>
          <cell r="C5207">
            <v>43423</v>
          </cell>
          <cell r="D5207">
            <v>43423</v>
          </cell>
          <cell r="E5207" t="str">
            <v>CC00001</v>
          </cell>
          <cell r="F5207" t="str">
            <v>Александр Храпенок</v>
          </cell>
          <cell r="G5207" t="str">
            <v>MA_WEB</v>
          </cell>
          <cell r="H5207" t="str">
            <v>ФЛ</v>
          </cell>
          <cell r="I5207" t="str">
            <v>SPMKORAB</v>
          </cell>
        </row>
        <row r="5208">
          <cell r="A5208" t="str">
            <v>Y0110161</v>
          </cell>
          <cell r="B5208">
            <v>43422</v>
          </cell>
          <cell r="C5208">
            <v>43423</v>
          </cell>
          <cell r="D5208">
            <v>43423</v>
          </cell>
          <cell r="E5208" t="str">
            <v>IC244367</v>
          </cell>
          <cell r="F5208" t="str">
            <v>Yulia Kanskaya</v>
          </cell>
          <cell r="G5208" t="str">
            <v>MA_WEB</v>
          </cell>
          <cell r="H5208" t="str">
            <v>ФЛ</v>
          </cell>
          <cell r="I5208" t="str">
            <v>SPMPARNAS</v>
          </cell>
        </row>
        <row r="5209">
          <cell r="A5209" t="str">
            <v>Y0110166</v>
          </cell>
          <cell r="B5209">
            <v>43422</v>
          </cell>
          <cell r="C5209">
            <v>43423</v>
          </cell>
          <cell r="D5209">
            <v>43423</v>
          </cell>
          <cell r="E5209" t="str">
            <v>IC490854</v>
          </cell>
          <cell r="F5209" t="str">
            <v>Влад vv</v>
          </cell>
          <cell r="G5209" t="str">
            <v>MA_WEB</v>
          </cell>
          <cell r="H5209" t="str">
            <v>ФЛ</v>
          </cell>
          <cell r="I5209" t="str">
            <v>SPMPROS</v>
          </cell>
        </row>
        <row r="5210">
          <cell r="A5210" t="str">
            <v>Y0110269</v>
          </cell>
          <cell r="B5210">
            <v>43422</v>
          </cell>
          <cell r="C5210">
            <v>43423</v>
          </cell>
          <cell r="D5210">
            <v>43423</v>
          </cell>
          <cell r="E5210" t="str">
            <v>IC088128</v>
          </cell>
          <cell r="F5210" t="str">
            <v>Дмитрий Шубин</v>
          </cell>
          <cell r="G5210" t="str">
            <v>MA_WEB</v>
          </cell>
          <cell r="H5210" t="str">
            <v>ФЛ</v>
          </cell>
          <cell r="I5210" t="str">
            <v>SPMMUZHIK</v>
          </cell>
        </row>
        <row r="5211">
          <cell r="A5211" t="str">
            <v>Y0110304</v>
          </cell>
          <cell r="B5211">
            <v>43422</v>
          </cell>
          <cell r="C5211">
            <v>43423</v>
          </cell>
          <cell r="D5211">
            <v>43423</v>
          </cell>
          <cell r="E5211" t="str">
            <v>CC00001</v>
          </cell>
          <cell r="F5211" t="str">
            <v>александр кожевников</v>
          </cell>
          <cell r="G5211" t="str">
            <v>MA_WEB</v>
          </cell>
          <cell r="H5211" t="str">
            <v>ФЛ</v>
          </cell>
          <cell r="I5211" t="str">
            <v>SPMKOTINA</v>
          </cell>
        </row>
        <row r="5212">
          <cell r="A5212" t="str">
            <v>Y0110343</v>
          </cell>
          <cell r="B5212">
            <v>43422</v>
          </cell>
          <cell r="C5212">
            <v>43423</v>
          </cell>
          <cell r="D5212">
            <v>43423</v>
          </cell>
          <cell r="E5212" t="str">
            <v>CC00001</v>
          </cell>
          <cell r="F5212" t="str">
            <v>Сергей Владимирович</v>
          </cell>
          <cell r="G5212" t="str">
            <v>MA_WEB</v>
          </cell>
          <cell r="H5212" t="str">
            <v>ФЛ</v>
          </cell>
          <cell r="I5212" t="str">
            <v>SPMPSKOV</v>
          </cell>
        </row>
        <row r="5213">
          <cell r="A5213" t="str">
            <v>Y0110353</v>
          </cell>
          <cell r="B5213">
            <v>43422</v>
          </cell>
          <cell r="C5213">
            <v>43423</v>
          </cell>
          <cell r="D5213">
            <v>43423</v>
          </cell>
          <cell r="E5213" t="str">
            <v>ID443464</v>
          </cell>
          <cell r="F5213" t="str">
            <v>Владимир Ворончихин</v>
          </cell>
          <cell r="G5213" t="str">
            <v>MA_WEB</v>
          </cell>
          <cell r="H5213" t="str">
            <v>ФЛ</v>
          </cell>
          <cell r="I5213" t="str">
            <v>SPMVNOVG</v>
          </cell>
        </row>
        <row r="5214">
          <cell r="A5214" t="str">
            <v>Y0110475</v>
          </cell>
          <cell r="B5214">
            <v>43422</v>
          </cell>
          <cell r="C5214">
            <v>43423</v>
          </cell>
          <cell r="D5214">
            <v>43423</v>
          </cell>
          <cell r="E5214" t="str">
            <v>CC00001</v>
          </cell>
          <cell r="F5214" t="str">
            <v>Олег Рыжик</v>
          </cell>
          <cell r="G5214" t="str">
            <v>MA_WEB</v>
          </cell>
          <cell r="H5214" t="str">
            <v>ФЛ</v>
          </cell>
          <cell r="I5214" t="str">
            <v>SPB5</v>
          </cell>
        </row>
        <row r="5215">
          <cell r="A5215" t="str">
            <v>Y0110479</v>
          </cell>
          <cell r="B5215">
            <v>43422</v>
          </cell>
          <cell r="C5215">
            <v>43423</v>
          </cell>
          <cell r="D5215">
            <v>43423</v>
          </cell>
          <cell r="E5215" t="str">
            <v>I0349204</v>
          </cell>
          <cell r="F5215" t="str">
            <v>Дмитрий Бурак</v>
          </cell>
          <cell r="G5215" t="str">
            <v>MA_WEB</v>
          </cell>
          <cell r="H5215" t="str">
            <v>ФЛ</v>
          </cell>
          <cell r="I5215" t="str">
            <v>SPMTOSNO</v>
          </cell>
        </row>
        <row r="5216">
          <cell r="A5216" t="str">
            <v>Y0110510</v>
          </cell>
          <cell r="B5216">
            <v>43422</v>
          </cell>
          <cell r="C5216">
            <v>43423</v>
          </cell>
          <cell r="D5216">
            <v>43423</v>
          </cell>
          <cell r="E5216" t="str">
            <v>IX728435</v>
          </cell>
          <cell r="F5216" t="str">
            <v>Андрей Мерзлихин</v>
          </cell>
          <cell r="G5216" t="str">
            <v>MA_WEB</v>
          </cell>
          <cell r="H5216" t="str">
            <v>ФЛ</v>
          </cell>
          <cell r="I5216" t="str">
            <v>SPMKORAB</v>
          </cell>
        </row>
        <row r="5217">
          <cell r="A5217" t="str">
            <v>Y0110514</v>
          </cell>
          <cell r="B5217">
            <v>43422</v>
          </cell>
          <cell r="C5217">
            <v>43423</v>
          </cell>
          <cell r="D5217">
            <v>43423</v>
          </cell>
          <cell r="E5217" t="str">
            <v>CC00001</v>
          </cell>
          <cell r="F5217" t="str">
            <v>Андрей Боженков</v>
          </cell>
          <cell r="G5217" t="str">
            <v>MA_WEB</v>
          </cell>
          <cell r="H5217" t="str">
            <v>ФЛ</v>
          </cell>
          <cell r="I5217" t="str">
            <v>SPMPARNAS</v>
          </cell>
        </row>
        <row r="5218">
          <cell r="A5218" t="str">
            <v>Y0110575</v>
          </cell>
          <cell r="B5218">
            <v>43422</v>
          </cell>
          <cell r="C5218">
            <v>43423</v>
          </cell>
          <cell r="D5218">
            <v>43423</v>
          </cell>
          <cell r="E5218" t="str">
            <v>IC426640</v>
          </cell>
          <cell r="F5218" t="str">
            <v>Максим Балакшин</v>
          </cell>
          <cell r="G5218" t="str">
            <v>MA_WEB</v>
          </cell>
          <cell r="H5218" t="str">
            <v>ФЛ</v>
          </cell>
          <cell r="I5218" t="str">
            <v>SPB</v>
          </cell>
        </row>
        <row r="5219">
          <cell r="A5219" t="str">
            <v>Y0110590</v>
          </cell>
          <cell r="B5219">
            <v>43422</v>
          </cell>
          <cell r="C5219">
            <v>43423</v>
          </cell>
          <cell r="D5219">
            <v>43423</v>
          </cell>
          <cell r="E5219" t="str">
            <v>I0402230</v>
          </cell>
          <cell r="F5219" t="str">
            <v>Костромин Павел</v>
          </cell>
          <cell r="G5219" t="str">
            <v>MA_WEB</v>
          </cell>
          <cell r="H5219" t="str">
            <v>ФЛ</v>
          </cell>
          <cell r="I5219" t="str">
            <v>SPMLIGOV</v>
          </cell>
        </row>
        <row r="5220">
          <cell r="A5220" t="str">
            <v>Y0110626</v>
          </cell>
          <cell r="B5220">
            <v>43422</v>
          </cell>
          <cell r="C5220">
            <v>43423</v>
          </cell>
          <cell r="D5220">
            <v>43423</v>
          </cell>
          <cell r="E5220" t="str">
            <v>IC788119</v>
          </cell>
          <cell r="F5220" t="str">
            <v>Виталий Веснин</v>
          </cell>
          <cell r="G5220" t="str">
            <v>MA_WEB</v>
          </cell>
          <cell r="H5220" t="str">
            <v>ФЛ</v>
          </cell>
          <cell r="I5220" t="str">
            <v>SPB3</v>
          </cell>
        </row>
        <row r="5221">
          <cell r="A5221" t="str">
            <v>Y0110706</v>
          </cell>
          <cell r="B5221">
            <v>43422</v>
          </cell>
          <cell r="C5221">
            <v>43423</v>
          </cell>
          <cell r="D5221">
            <v>43423</v>
          </cell>
          <cell r="E5221" t="str">
            <v>IC729003</v>
          </cell>
          <cell r="F5221" t="str">
            <v>Виталий Букатов</v>
          </cell>
          <cell r="G5221" t="str">
            <v>MA_WEB</v>
          </cell>
          <cell r="H5221" t="str">
            <v>ФЛ</v>
          </cell>
          <cell r="I5221" t="str">
            <v>SPMLINE6</v>
          </cell>
        </row>
        <row r="5222">
          <cell r="A5222" t="str">
            <v>Y0110754</v>
          </cell>
          <cell r="B5222">
            <v>43422</v>
          </cell>
          <cell r="C5222">
            <v>43423</v>
          </cell>
          <cell r="D5222">
            <v>43423</v>
          </cell>
          <cell r="E5222" t="str">
            <v>IC619698</v>
          </cell>
          <cell r="F5222" t="str">
            <v>Виталий Малиновский</v>
          </cell>
          <cell r="G5222" t="str">
            <v>MA_WEB</v>
          </cell>
          <cell r="H5222" t="str">
            <v>ФЛ</v>
          </cell>
          <cell r="I5222" t="str">
            <v>SPB4</v>
          </cell>
        </row>
        <row r="5223">
          <cell r="A5223" t="str">
            <v>Y0110783</v>
          </cell>
          <cell r="B5223">
            <v>43422</v>
          </cell>
          <cell r="C5223">
            <v>43423</v>
          </cell>
          <cell r="D5223">
            <v>43423</v>
          </cell>
          <cell r="E5223" t="str">
            <v>ID217631</v>
          </cell>
          <cell r="F5223" t="str">
            <v>tektonic Иванов</v>
          </cell>
          <cell r="G5223" t="str">
            <v>MA_WEB</v>
          </cell>
          <cell r="H5223" t="str">
            <v>ФЛ</v>
          </cell>
          <cell r="I5223" t="str">
            <v>SPB5</v>
          </cell>
        </row>
        <row r="5224">
          <cell r="A5224" t="str">
            <v>Y0110800</v>
          </cell>
          <cell r="B5224">
            <v>43422</v>
          </cell>
          <cell r="C5224">
            <v>43423</v>
          </cell>
          <cell r="D5224">
            <v>43423</v>
          </cell>
          <cell r="E5224" t="str">
            <v>ID001156</v>
          </cell>
          <cell r="F5224" t="str">
            <v>Борис Щербина</v>
          </cell>
          <cell r="G5224" t="str">
            <v>MA_WEB</v>
          </cell>
          <cell r="H5224" t="str">
            <v>ФЛ</v>
          </cell>
          <cell r="I5224" t="str">
            <v>SPMSOSBOR</v>
          </cell>
        </row>
        <row r="5225">
          <cell r="A5225" t="str">
            <v>Y0110823</v>
          </cell>
          <cell r="B5225">
            <v>43422</v>
          </cell>
          <cell r="C5225">
            <v>43423</v>
          </cell>
          <cell r="D5225">
            <v>43423</v>
          </cell>
          <cell r="E5225" t="str">
            <v>ID187689</v>
          </cell>
          <cell r="F5225" t="str">
            <v>Артем Брагин</v>
          </cell>
          <cell r="G5225" t="str">
            <v>MA_WEB</v>
          </cell>
          <cell r="H5225" t="str">
            <v>ФЛ</v>
          </cell>
          <cell r="I5225" t="str">
            <v>SPMSOSBOR</v>
          </cell>
        </row>
        <row r="5226">
          <cell r="A5226" t="str">
            <v>Y0110827</v>
          </cell>
          <cell r="B5226">
            <v>43422</v>
          </cell>
          <cell r="C5226">
            <v>43423</v>
          </cell>
          <cell r="D5226">
            <v>43423</v>
          </cell>
          <cell r="E5226" t="str">
            <v>I0401440</v>
          </cell>
          <cell r="F5226" t="str">
            <v>Алексей Кутейников</v>
          </cell>
          <cell r="G5226" t="str">
            <v>MA_WEB</v>
          </cell>
          <cell r="H5226" t="str">
            <v>ФЛ</v>
          </cell>
          <cell r="I5226" t="str">
            <v>SPMLIGOV</v>
          </cell>
        </row>
        <row r="5227">
          <cell r="A5227" t="str">
            <v>Y0110842</v>
          </cell>
          <cell r="B5227">
            <v>43422</v>
          </cell>
          <cell r="C5227">
            <v>43423</v>
          </cell>
          <cell r="D5227">
            <v>43423</v>
          </cell>
          <cell r="E5227" t="str">
            <v>I0439523</v>
          </cell>
          <cell r="F5227" t="str">
            <v>Pavel Kozhanow</v>
          </cell>
          <cell r="G5227" t="str">
            <v>MA_WEB</v>
          </cell>
          <cell r="H5227" t="str">
            <v>ФЛ</v>
          </cell>
          <cell r="I5227" t="str">
            <v>SPB3</v>
          </cell>
        </row>
        <row r="5228">
          <cell r="A5228" t="str">
            <v>Y0110925</v>
          </cell>
          <cell r="B5228">
            <v>43422</v>
          </cell>
          <cell r="C5228">
            <v>43423</v>
          </cell>
          <cell r="D5228">
            <v>43423</v>
          </cell>
          <cell r="E5228" t="str">
            <v>I0082844</v>
          </cell>
          <cell r="F5228" t="str">
            <v>Дмитрий Силаев</v>
          </cell>
          <cell r="G5228" t="str">
            <v>MA_WEB</v>
          </cell>
          <cell r="H5228" t="str">
            <v>ФЛ</v>
          </cell>
          <cell r="I5228" t="str">
            <v>SPMCHERNY</v>
          </cell>
        </row>
        <row r="5229">
          <cell r="A5229" t="str">
            <v>Y0110937</v>
          </cell>
          <cell r="B5229">
            <v>43422</v>
          </cell>
          <cell r="C5229">
            <v>43423</v>
          </cell>
          <cell r="D5229">
            <v>43423</v>
          </cell>
          <cell r="E5229" t="str">
            <v>IX775245</v>
          </cell>
          <cell r="F5229" t="str">
            <v>Игорь Конаныхин</v>
          </cell>
          <cell r="G5229" t="str">
            <v>MA_WEB</v>
          </cell>
          <cell r="H5229" t="str">
            <v>ФЛ</v>
          </cell>
          <cell r="I5229" t="str">
            <v>SPMIZMAL</v>
          </cell>
        </row>
        <row r="5230">
          <cell r="A5230" t="str">
            <v>Y0110979</v>
          </cell>
          <cell r="B5230">
            <v>43422</v>
          </cell>
          <cell r="C5230">
            <v>43423</v>
          </cell>
          <cell r="D5230">
            <v>43423</v>
          </cell>
          <cell r="E5230" t="str">
            <v>CC00001</v>
          </cell>
          <cell r="F5230" t="str">
            <v>Дмитрий Иванов</v>
          </cell>
          <cell r="G5230" t="str">
            <v>MA_WEB</v>
          </cell>
          <cell r="H5230" t="str">
            <v>ФЛ</v>
          </cell>
          <cell r="I5230" t="str">
            <v>SPB4</v>
          </cell>
        </row>
        <row r="5231">
          <cell r="A5231" t="str">
            <v>Y0110983</v>
          </cell>
          <cell r="B5231">
            <v>43422</v>
          </cell>
          <cell r="C5231">
            <v>43423</v>
          </cell>
          <cell r="D5231">
            <v>43423</v>
          </cell>
          <cell r="E5231" t="str">
            <v>IC220905</v>
          </cell>
          <cell r="F5231" t="str">
            <v>Николай Исаков</v>
          </cell>
          <cell r="G5231" t="str">
            <v>MA_WEB</v>
          </cell>
          <cell r="H5231" t="str">
            <v>ФЛ</v>
          </cell>
          <cell r="I5231" t="str">
            <v>SPMGRAZHD</v>
          </cell>
        </row>
        <row r="5232">
          <cell r="A5232" t="str">
            <v>Y0111099</v>
          </cell>
          <cell r="B5232">
            <v>43422</v>
          </cell>
          <cell r="C5232">
            <v>43423</v>
          </cell>
          <cell r="D5232">
            <v>43423</v>
          </cell>
          <cell r="E5232" t="str">
            <v>CC00001</v>
          </cell>
          <cell r="F5232" t="str">
            <v>Дмитрий Саква</v>
          </cell>
          <cell r="G5232" t="str">
            <v>MA_WEB</v>
          </cell>
          <cell r="H5232" t="str">
            <v>ФЛ</v>
          </cell>
          <cell r="I5232" t="str">
            <v>SPB4</v>
          </cell>
        </row>
        <row r="5233">
          <cell r="A5233" t="str">
            <v>Y0111149</v>
          </cell>
          <cell r="B5233">
            <v>43422</v>
          </cell>
          <cell r="C5233">
            <v>43423</v>
          </cell>
          <cell r="D5233">
            <v>43423</v>
          </cell>
          <cell r="E5233" t="str">
            <v>ID716282</v>
          </cell>
          <cell r="F5233" t="str">
            <v>Фёдор Фёдор</v>
          </cell>
          <cell r="G5233" t="str">
            <v>MA_WEB</v>
          </cell>
          <cell r="H5233" t="str">
            <v>ФЛ</v>
          </cell>
          <cell r="I5233" t="str">
            <v>SPB5</v>
          </cell>
        </row>
        <row r="5234">
          <cell r="A5234" t="str">
            <v>Y0111200</v>
          </cell>
          <cell r="B5234">
            <v>43422</v>
          </cell>
          <cell r="C5234">
            <v>43423</v>
          </cell>
          <cell r="D5234">
            <v>43423</v>
          </cell>
          <cell r="E5234" t="str">
            <v>CC00001</v>
          </cell>
          <cell r="F5234" t="str">
            <v>Светлана Гаврилова</v>
          </cell>
          <cell r="G5234" t="str">
            <v>MA_WEB</v>
          </cell>
          <cell r="H5234" t="str">
            <v>ФЛ</v>
          </cell>
          <cell r="I5234" t="str">
            <v>SPB5</v>
          </cell>
        </row>
        <row r="5235">
          <cell r="A5235" t="str">
            <v>Y0111240</v>
          </cell>
          <cell r="B5235">
            <v>43422</v>
          </cell>
          <cell r="C5235">
            <v>43423</v>
          </cell>
          <cell r="D5235">
            <v>43423</v>
          </cell>
          <cell r="E5235" t="str">
            <v>IC606813</v>
          </cell>
          <cell r="F5235" t="str">
            <v>Виктор Розанов</v>
          </cell>
          <cell r="G5235" t="str">
            <v>MA_WEB</v>
          </cell>
          <cell r="H5235" t="str">
            <v>ФЛ</v>
          </cell>
          <cell r="I5235" t="str">
            <v>SPMKOLPINO</v>
          </cell>
        </row>
        <row r="5236">
          <cell r="A5236" t="str">
            <v>Y0111334</v>
          </cell>
          <cell r="B5236">
            <v>43422</v>
          </cell>
          <cell r="C5236">
            <v>43423</v>
          </cell>
          <cell r="D5236">
            <v>43423</v>
          </cell>
          <cell r="E5236" t="str">
            <v>CC00001</v>
          </cell>
          <cell r="F5236" t="str">
            <v>Анна Ковалёва</v>
          </cell>
          <cell r="G5236" t="str">
            <v>MA_WEB</v>
          </cell>
          <cell r="H5236" t="str">
            <v>ФЛ</v>
          </cell>
          <cell r="I5236" t="str">
            <v>SPMLINE6</v>
          </cell>
        </row>
        <row r="5237">
          <cell r="A5237" t="str">
            <v>Y0111336</v>
          </cell>
          <cell r="B5237">
            <v>43422</v>
          </cell>
          <cell r="C5237">
            <v>43423</v>
          </cell>
          <cell r="D5237">
            <v>43423</v>
          </cell>
          <cell r="E5237" t="str">
            <v>ID221547</v>
          </cell>
          <cell r="F5237" t="str">
            <v>Alexander Kaliin</v>
          </cell>
          <cell r="G5237" t="str">
            <v>MA_WEB</v>
          </cell>
          <cell r="H5237" t="str">
            <v>ФЛ</v>
          </cell>
          <cell r="I5237" t="str">
            <v>SPMCHERNY</v>
          </cell>
        </row>
        <row r="5238">
          <cell r="A5238" t="str">
            <v>Y0111377</v>
          </cell>
          <cell r="B5238">
            <v>43422</v>
          </cell>
          <cell r="C5238">
            <v>43423</v>
          </cell>
          <cell r="D5238">
            <v>43423</v>
          </cell>
          <cell r="E5238" t="str">
            <v>IC598622</v>
          </cell>
          <cell r="F5238" t="str">
            <v>Анастасия Касимова</v>
          </cell>
          <cell r="G5238" t="str">
            <v>MA_WEB</v>
          </cell>
          <cell r="H5238" t="str">
            <v>ФЛ</v>
          </cell>
          <cell r="I5238" t="str">
            <v>SPMPETER</v>
          </cell>
        </row>
        <row r="5239">
          <cell r="A5239" t="str">
            <v>Y0111399</v>
          </cell>
          <cell r="B5239">
            <v>43422</v>
          </cell>
          <cell r="C5239">
            <v>43423</v>
          </cell>
          <cell r="D5239">
            <v>43423</v>
          </cell>
          <cell r="E5239" t="str">
            <v>I0439665</v>
          </cell>
          <cell r="F5239" t="str">
            <v>Андрей Горшков</v>
          </cell>
          <cell r="G5239" t="str">
            <v>MA_WEB</v>
          </cell>
          <cell r="H5239" t="str">
            <v>ФЛ</v>
          </cell>
          <cell r="I5239" t="str">
            <v>SPMPETER</v>
          </cell>
        </row>
        <row r="5240">
          <cell r="A5240" t="str">
            <v>Y0111558</v>
          </cell>
          <cell r="B5240">
            <v>43422</v>
          </cell>
          <cell r="C5240">
            <v>43423</v>
          </cell>
          <cell r="D5240">
            <v>43423</v>
          </cell>
          <cell r="E5240" t="str">
            <v>CC00001</v>
          </cell>
          <cell r="F5240" t="str">
            <v>Александр Шабельников</v>
          </cell>
          <cell r="G5240" t="str">
            <v>MA_WEB</v>
          </cell>
          <cell r="H5240" t="str">
            <v>ФЛ</v>
          </cell>
          <cell r="I5240" t="str">
            <v>SPMELEC</v>
          </cell>
        </row>
        <row r="5241">
          <cell r="A5241" t="str">
            <v>Y0111585</v>
          </cell>
          <cell r="B5241">
            <v>43422</v>
          </cell>
          <cell r="C5241">
            <v>43423</v>
          </cell>
          <cell r="D5241">
            <v>43423</v>
          </cell>
          <cell r="E5241" t="str">
            <v>IE997824</v>
          </cell>
          <cell r="F5241" t="str">
            <v>Михаил Трошков</v>
          </cell>
          <cell r="G5241" t="str">
            <v>MA_WEB</v>
          </cell>
          <cell r="H5241" t="str">
            <v>ФЛ</v>
          </cell>
          <cell r="I5241" t="str">
            <v>SPMVNOVG2</v>
          </cell>
        </row>
        <row r="5242">
          <cell r="A5242" t="str">
            <v>Y0111619</v>
          </cell>
          <cell r="B5242">
            <v>43422</v>
          </cell>
          <cell r="C5242">
            <v>43423</v>
          </cell>
          <cell r="D5242">
            <v>43423</v>
          </cell>
          <cell r="E5242" t="str">
            <v>CC00001</v>
          </cell>
          <cell r="F5242" t="str">
            <v>Радмир Разумовский</v>
          </cell>
          <cell r="G5242" t="str">
            <v>MA_WEB</v>
          </cell>
          <cell r="H5242" t="str">
            <v>ФЛ</v>
          </cell>
          <cell r="I5242" t="str">
            <v>SPB</v>
          </cell>
        </row>
        <row r="5243">
          <cell r="A5243" t="str">
            <v>Y0111622</v>
          </cell>
          <cell r="B5243">
            <v>43422</v>
          </cell>
          <cell r="C5243">
            <v>43423</v>
          </cell>
          <cell r="D5243">
            <v>43423</v>
          </cell>
          <cell r="E5243" t="str">
            <v>CC00001</v>
          </cell>
          <cell r="F5243" t="str">
            <v>Вусал Пашазаде</v>
          </cell>
          <cell r="G5243" t="str">
            <v>MA_WEB</v>
          </cell>
          <cell r="H5243" t="str">
            <v>ФЛ</v>
          </cell>
          <cell r="I5243" t="str">
            <v>SPB5</v>
          </cell>
        </row>
        <row r="5244">
          <cell r="A5244" t="str">
            <v>Y0111647</v>
          </cell>
          <cell r="B5244">
            <v>43422</v>
          </cell>
          <cell r="C5244">
            <v>43423</v>
          </cell>
          <cell r="D5244">
            <v>43423</v>
          </cell>
          <cell r="E5244" t="str">
            <v>IC721049</v>
          </cell>
          <cell r="F5244" t="str">
            <v>Андрей Николаев</v>
          </cell>
          <cell r="G5244" t="str">
            <v>MA_WEB</v>
          </cell>
          <cell r="H5244" t="str">
            <v>ФЛ</v>
          </cell>
          <cell r="I5244" t="str">
            <v>SPB2</v>
          </cell>
        </row>
        <row r="5245">
          <cell r="A5245" t="str">
            <v>Y0111704</v>
          </cell>
          <cell r="B5245">
            <v>43422</v>
          </cell>
          <cell r="C5245">
            <v>43423</v>
          </cell>
          <cell r="D5245">
            <v>43423</v>
          </cell>
          <cell r="E5245" t="str">
            <v>CC00001</v>
          </cell>
          <cell r="F5245" t="str">
            <v>Сергей Викторович</v>
          </cell>
          <cell r="G5245" t="str">
            <v>MA_WEB</v>
          </cell>
          <cell r="H5245" t="str">
            <v>ФЛ</v>
          </cell>
          <cell r="I5245" t="str">
            <v>SPMLINE6</v>
          </cell>
        </row>
        <row r="5246">
          <cell r="A5246" t="str">
            <v>Y0111727</v>
          </cell>
          <cell r="B5246">
            <v>43422</v>
          </cell>
          <cell r="C5246">
            <v>43423</v>
          </cell>
          <cell r="D5246">
            <v>43423</v>
          </cell>
          <cell r="E5246" t="str">
            <v>IC333464</v>
          </cell>
          <cell r="F5246" t="str">
            <v>Вадим Романов</v>
          </cell>
          <cell r="G5246" t="str">
            <v>MA_WEB</v>
          </cell>
          <cell r="H5246" t="str">
            <v>ФЛ</v>
          </cell>
          <cell r="I5246" t="str">
            <v>SPB4</v>
          </cell>
        </row>
        <row r="5247">
          <cell r="A5247" t="str">
            <v>Y0111735</v>
          </cell>
          <cell r="B5247">
            <v>43422</v>
          </cell>
          <cell r="C5247">
            <v>43423</v>
          </cell>
          <cell r="D5247">
            <v>43423</v>
          </cell>
          <cell r="E5247" t="str">
            <v>IE184860</v>
          </cell>
          <cell r="F5247" t="str">
            <v>Виталий Шутиков</v>
          </cell>
          <cell r="G5247" t="str">
            <v>MA_WEB</v>
          </cell>
          <cell r="H5247" t="str">
            <v>ФЛ</v>
          </cell>
          <cell r="I5247" t="str">
            <v>SPMSOSBOR</v>
          </cell>
        </row>
        <row r="5248">
          <cell r="A5248" t="str">
            <v>Y0111736</v>
          </cell>
          <cell r="B5248">
            <v>43422</v>
          </cell>
          <cell r="C5248">
            <v>43423</v>
          </cell>
          <cell r="D5248">
            <v>43423</v>
          </cell>
          <cell r="E5248" t="str">
            <v>CC00001</v>
          </cell>
          <cell r="F5248" t="str">
            <v>Илья Иванов</v>
          </cell>
          <cell r="G5248" t="str">
            <v>MA_WEB</v>
          </cell>
          <cell r="H5248" t="str">
            <v>ФЛ</v>
          </cell>
          <cell r="I5248" t="str">
            <v>SPMVNOVG</v>
          </cell>
        </row>
        <row r="5249">
          <cell r="A5249" t="str">
            <v>Y0111803</v>
          </cell>
          <cell r="B5249">
            <v>43422</v>
          </cell>
          <cell r="C5249">
            <v>43423</v>
          </cell>
          <cell r="D5249">
            <v>43423</v>
          </cell>
          <cell r="E5249" t="str">
            <v>IC215145</v>
          </cell>
          <cell r="F5249" t="str">
            <v>Дмитрий Дерягин</v>
          </cell>
          <cell r="G5249" t="str">
            <v>MA_WEB</v>
          </cell>
          <cell r="H5249" t="str">
            <v>ФЛ</v>
          </cell>
          <cell r="I5249" t="str">
            <v>SPB2</v>
          </cell>
        </row>
        <row r="5250">
          <cell r="A5250" t="str">
            <v>Y0111806</v>
          </cell>
          <cell r="B5250">
            <v>43422</v>
          </cell>
          <cell r="C5250">
            <v>43423</v>
          </cell>
          <cell r="D5250">
            <v>43423</v>
          </cell>
          <cell r="E5250" t="str">
            <v>IC196121</v>
          </cell>
          <cell r="F5250" t="str">
            <v>Павел Булкин</v>
          </cell>
          <cell r="G5250" t="str">
            <v>MA_WEB</v>
          </cell>
          <cell r="H5250" t="str">
            <v>ФЛ</v>
          </cell>
          <cell r="I5250" t="str">
            <v>SPB</v>
          </cell>
        </row>
        <row r="5251">
          <cell r="A5251" t="str">
            <v>Y0111854</v>
          </cell>
          <cell r="B5251">
            <v>43422</v>
          </cell>
          <cell r="C5251">
            <v>43423</v>
          </cell>
          <cell r="D5251">
            <v>43423</v>
          </cell>
          <cell r="E5251" t="str">
            <v>IC564624</v>
          </cell>
          <cell r="F5251" t="str">
            <v>Владимир Рудаков</v>
          </cell>
          <cell r="G5251" t="str">
            <v>MA_WEB</v>
          </cell>
          <cell r="H5251" t="str">
            <v>ФЛ</v>
          </cell>
          <cell r="I5251" t="str">
            <v>SPB2</v>
          </cell>
        </row>
        <row r="5252">
          <cell r="A5252" t="str">
            <v>Y0111920</v>
          </cell>
          <cell r="B5252">
            <v>43422</v>
          </cell>
          <cell r="C5252">
            <v>43423</v>
          </cell>
          <cell r="D5252">
            <v>43423</v>
          </cell>
          <cell r="E5252" t="str">
            <v>IX222069</v>
          </cell>
          <cell r="F5252" t="str">
            <v>Игорь Голубков</v>
          </cell>
          <cell r="G5252" t="str">
            <v>MA_WEB</v>
          </cell>
          <cell r="H5252" t="str">
            <v>ФЛ</v>
          </cell>
          <cell r="I5252" t="str">
            <v>SPMPUSH</v>
          </cell>
        </row>
        <row r="5253">
          <cell r="A5253" t="str">
            <v>Y0112005</v>
          </cell>
          <cell r="B5253">
            <v>43422</v>
          </cell>
          <cell r="C5253">
            <v>43423</v>
          </cell>
          <cell r="D5253">
            <v>43423</v>
          </cell>
          <cell r="E5253" t="str">
            <v>ID670660</v>
          </cell>
          <cell r="F5253" t="str">
            <v>Дмитрий Кирилкин</v>
          </cell>
          <cell r="G5253" t="str">
            <v>MA_WEB</v>
          </cell>
          <cell r="H5253" t="str">
            <v>ФЛ</v>
          </cell>
          <cell r="I5253" t="str">
            <v>SPMPROS</v>
          </cell>
        </row>
        <row r="5254">
          <cell r="A5254" t="str">
            <v>Y0112084</v>
          </cell>
          <cell r="B5254">
            <v>43422</v>
          </cell>
          <cell r="C5254">
            <v>43423</v>
          </cell>
          <cell r="D5254">
            <v>43423</v>
          </cell>
          <cell r="E5254" t="str">
            <v>I0439799</v>
          </cell>
          <cell r="F5254" t="str">
            <v>АЛЕКСАНДРА КОРМАНОВА</v>
          </cell>
          <cell r="G5254" t="str">
            <v>MA_WEB</v>
          </cell>
          <cell r="H5254" t="str">
            <v>ФЛ</v>
          </cell>
          <cell r="I5254" t="str">
            <v>SPMVETER2</v>
          </cell>
        </row>
        <row r="5255">
          <cell r="A5255" t="str">
            <v>Y0112109</v>
          </cell>
          <cell r="B5255">
            <v>43422</v>
          </cell>
          <cell r="C5255">
            <v>43423</v>
          </cell>
          <cell r="D5255">
            <v>43423</v>
          </cell>
          <cell r="E5255" t="str">
            <v>IC673110</v>
          </cell>
          <cell r="F5255" t="str">
            <v>екатерина медведева</v>
          </cell>
          <cell r="G5255" t="str">
            <v>MA_WEB</v>
          </cell>
          <cell r="H5255" t="str">
            <v>ФЛ</v>
          </cell>
          <cell r="I5255" t="str">
            <v>SPMKARAVAV</v>
          </cell>
        </row>
        <row r="5256">
          <cell r="A5256" t="str">
            <v>Y0112155</v>
          </cell>
          <cell r="B5256">
            <v>43422</v>
          </cell>
          <cell r="C5256">
            <v>43423</v>
          </cell>
          <cell r="D5256">
            <v>43423</v>
          </cell>
          <cell r="E5256" t="str">
            <v>IE208533</v>
          </cell>
          <cell r="F5256" t="str">
            <v>Анастасия Давыдова</v>
          </cell>
          <cell r="G5256" t="str">
            <v>MA_WEB</v>
          </cell>
          <cell r="H5256" t="str">
            <v>ФЛ</v>
          </cell>
          <cell r="I5256" t="str">
            <v>SPMLIGOV</v>
          </cell>
        </row>
        <row r="5257">
          <cell r="A5257" t="str">
            <v>Y0112156</v>
          </cell>
          <cell r="B5257">
            <v>43422</v>
          </cell>
          <cell r="C5257">
            <v>43423</v>
          </cell>
          <cell r="D5257">
            <v>43423</v>
          </cell>
          <cell r="E5257" t="str">
            <v>ID876997</v>
          </cell>
          <cell r="F5257" t="str">
            <v>Павел Смирнов</v>
          </cell>
          <cell r="G5257" t="str">
            <v>MA_WEB</v>
          </cell>
          <cell r="H5257" t="str">
            <v>ФЛ</v>
          </cell>
          <cell r="I5257" t="str">
            <v>SPMVETER2</v>
          </cell>
        </row>
        <row r="5258">
          <cell r="A5258" t="str">
            <v>Y0112159</v>
          </cell>
          <cell r="B5258">
            <v>43422</v>
          </cell>
          <cell r="C5258">
            <v>43423</v>
          </cell>
          <cell r="D5258">
            <v>43423</v>
          </cell>
          <cell r="E5258" t="str">
            <v>CC00001</v>
          </cell>
          <cell r="F5258" t="str">
            <v>Юлия Костенко</v>
          </cell>
          <cell r="G5258" t="str">
            <v>MA_WEB</v>
          </cell>
          <cell r="H5258" t="str">
            <v>ФЛ</v>
          </cell>
          <cell r="I5258" t="str">
            <v>SPMKOLPINO</v>
          </cell>
        </row>
        <row r="5259">
          <cell r="A5259" t="str">
            <v>Y0112194</v>
          </cell>
          <cell r="B5259">
            <v>43422</v>
          </cell>
          <cell r="C5259">
            <v>43423</v>
          </cell>
          <cell r="D5259">
            <v>43423</v>
          </cell>
          <cell r="E5259" t="str">
            <v>ID221547</v>
          </cell>
          <cell r="F5259" t="str">
            <v>Alexander Kalinin</v>
          </cell>
          <cell r="G5259" t="str">
            <v>MA_WEB</v>
          </cell>
          <cell r="H5259" t="str">
            <v>ФЛ</v>
          </cell>
          <cell r="I5259" t="str">
            <v>SPMCHERNY</v>
          </cell>
        </row>
        <row r="5260">
          <cell r="A5260" t="str">
            <v>Y0112221</v>
          </cell>
          <cell r="B5260">
            <v>43422</v>
          </cell>
          <cell r="C5260">
            <v>43423</v>
          </cell>
          <cell r="D5260">
            <v>43423</v>
          </cell>
          <cell r="E5260" t="str">
            <v>CC00001</v>
          </cell>
          <cell r="F5260" t="str">
            <v>Леонид Кононов</v>
          </cell>
          <cell r="G5260" t="str">
            <v>MA_WEB</v>
          </cell>
          <cell r="H5260" t="str">
            <v>ФЛ</v>
          </cell>
          <cell r="I5260" t="str">
            <v>SPMPETER</v>
          </cell>
        </row>
        <row r="5261">
          <cell r="A5261" t="str">
            <v>Y0112232</v>
          </cell>
          <cell r="B5261">
            <v>43422</v>
          </cell>
          <cell r="C5261">
            <v>43423</v>
          </cell>
          <cell r="D5261">
            <v>43423</v>
          </cell>
          <cell r="E5261" t="str">
            <v>I0082278</v>
          </cell>
          <cell r="F5261" t="str">
            <v>Николай Мельник</v>
          </cell>
          <cell r="G5261" t="str">
            <v>MA_WEB</v>
          </cell>
          <cell r="H5261" t="str">
            <v>ФЛ</v>
          </cell>
          <cell r="I5261" t="str">
            <v>SPMGRAZHD</v>
          </cell>
        </row>
        <row r="5262">
          <cell r="A5262" t="str">
            <v>Y0112237</v>
          </cell>
          <cell r="B5262">
            <v>43422</v>
          </cell>
          <cell r="C5262">
            <v>43423</v>
          </cell>
          <cell r="D5262">
            <v>43423</v>
          </cell>
          <cell r="E5262" t="str">
            <v>IC167427</v>
          </cell>
          <cell r="F5262" t="str">
            <v>Сергей сивцов</v>
          </cell>
          <cell r="G5262" t="str">
            <v>MA_WEB</v>
          </cell>
          <cell r="H5262" t="str">
            <v>ФЛ</v>
          </cell>
          <cell r="I5262" t="str">
            <v>SPMPUSH</v>
          </cell>
        </row>
        <row r="5263">
          <cell r="A5263" t="str">
            <v>Y0112267</v>
          </cell>
          <cell r="B5263">
            <v>43422</v>
          </cell>
          <cell r="C5263">
            <v>43423</v>
          </cell>
          <cell r="D5263">
            <v>43423</v>
          </cell>
          <cell r="E5263" t="str">
            <v>IX844876</v>
          </cell>
          <cell r="F5263" t="str">
            <v>Валентин Соловьев</v>
          </cell>
          <cell r="G5263" t="str">
            <v>MA_WEB</v>
          </cell>
          <cell r="H5263" t="str">
            <v>ФЛ</v>
          </cell>
          <cell r="I5263" t="str">
            <v>SPMLIGOV</v>
          </cell>
        </row>
        <row r="5264">
          <cell r="A5264" t="str">
            <v>Y0112277</v>
          </cell>
          <cell r="B5264">
            <v>43422</v>
          </cell>
          <cell r="C5264">
            <v>43423</v>
          </cell>
          <cell r="D5264">
            <v>43423</v>
          </cell>
          <cell r="E5264" t="str">
            <v>IX658089</v>
          </cell>
          <cell r="F5264" t="str">
            <v>Екатерина Королева</v>
          </cell>
          <cell r="G5264" t="str">
            <v>MA_WEB</v>
          </cell>
          <cell r="H5264" t="str">
            <v>ФЛ</v>
          </cell>
          <cell r="I5264" t="str">
            <v>SPB4</v>
          </cell>
        </row>
        <row r="5265">
          <cell r="A5265" t="str">
            <v>Y0112285</v>
          </cell>
          <cell r="B5265">
            <v>43422</v>
          </cell>
          <cell r="C5265">
            <v>43423</v>
          </cell>
          <cell r="D5265">
            <v>43423</v>
          </cell>
          <cell r="E5265" t="str">
            <v>IC242003</v>
          </cell>
          <cell r="F5265" t="str">
            <v>ALEKSANDER Pavlovskiy</v>
          </cell>
          <cell r="G5265" t="str">
            <v>MA_WEB</v>
          </cell>
          <cell r="H5265" t="str">
            <v>ФЛ</v>
          </cell>
          <cell r="I5265" t="str">
            <v>SPMKARAVAV</v>
          </cell>
        </row>
        <row r="5266">
          <cell r="A5266" t="str">
            <v>Y0112296</v>
          </cell>
          <cell r="B5266">
            <v>43422</v>
          </cell>
          <cell r="C5266">
            <v>43423</v>
          </cell>
          <cell r="D5266">
            <v>43423</v>
          </cell>
          <cell r="E5266" t="str">
            <v>IC372765</v>
          </cell>
          <cell r="F5266" t="str">
            <v>Дмитрий Ершов</v>
          </cell>
          <cell r="G5266" t="str">
            <v>MA_WEB</v>
          </cell>
          <cell r="H5266" t="str">
            <v>ФЛ</v>
          </cell>
          <cell r="I5266" t="str">
            <v>SPMLIGOV</v>
          </cell>
        </row>
        <row r="5267">
          <cell r="A5267" t="str">
            <v>Y0112305</v>
          </cell>
          <cell r="B5267">
            <v>43422</v>
          </cell>
          <cell r="C5267">
            <v>43423</v>
          </cell>
          <cell r="D5267">
            <v>43423</v>
          </cell>
          <cell r="E5267" t="str">
            <v>CC00001</v>
          </cell>
          <cell r="F5267" t="str">
            <v>Алексей Петров</v>
          </cell>
          <cell r="G5267" t="str">
            <v>MA_WEB</v>
          </cell>
          <cell r="H5267" t="str">
            <v>ФЛ</v>
          </cell>
          <cell r="I5267" t="str">
            <v>SPB</v>
          </cell>
        </row>
        <row r="5268">
          <cell r="A5268" t="str">
            <v>Y0112313</v>
          </cell>
          <cell r="B5268">
            <v>43422</v>
          </cell>
          <cell r="C5268">
            <v>43423</v>
          </cell>
          <cell r="D5268">
            <v>43423</v>
          </cell>
          <cell r="E5268" t="str">
            <v>IE862129</v>
          </cell>
          <cell r="F5268" t="str">
            <v>Николай Бирюк</v>
          </cell>
          <cell r="G5268" t="str">
            <v>MA_WEB</v>
          </cell>
          <cell r="H5268" t="str">
            <v>ФЛ</v>
          </cell>
          <cell r="I5268" t="str">
            <v>SPB5</v>
          </cell>
        </row>
        <row r="5269">
          <cell r="A5269" t="str">
            <v>Y0112367</v>
          </cell>
          <cell r="B5269">
            <v>43422</v>
          </cell>
          <cell r="C5269">
            <v>43423</v>
          </cell>
          <cell r="D5269">
            <v>43423</v>
          </cell>
          <cell r="E5269" t="str">
            <v>CC00001</v>
          </cell>
          <cell r="F5269" t="str">
            <v>Денис Елизарьев</v>
          </cell>
          <cell r="G5269" t="str">
            <v>MA_WEB</v>
          </cell>
          <cell r="H5269" t="str">
            <v>ФЛ</v>
          </cell>
          <cell r="I5269" t="str">
            <v>SPB3</v>
          </cell>
        </row>
        <row r="5270">
          <cell r="A5270" t="str">
            <v>Y0112394</v>
          </cell>
          <cell r="B5270">
            <v>43422</v>
          </cell>
          <cell r="C5270">
            <v>43423</v>
          </cell>
          <cell r="D5270">
            <v>43423</v>
          </cell>
          <cell r="E5270" t="str">
            <v>ID071666</v>
          </cell>
          <cell r="F5270" t="str">
            <v>Сергей Варжель</v>
          </cell>
          <cell r="G5270" t="str">
            <v>MA_WEB</v>
          </cell>
          <cell r="H5270" t="str">
            <v>ФЛ</v>
          </cell>
          <cell r="I5270" t="str">
            <v>SPMLINE6</v>
          </cell>
        </row>
        <row r="5271">
          <cell r="A5271" t="str">
            <v>Y0112479</v>
          </cell>
          <cell r="B5271">
            <v>43422</v>
          </cell>
          <cell r="C5271">
            <v>43423</v>
          </cell>
          <cell r="D5271">
            <v>43423</v>
          </cell>
          <cell r="E5271" t="str">
            <v>IC345230</v>
          </cell>
          <cell r="F5271" t="str">
            <v>Харис Пеливанидис</v>
          </cell>
          <cell r="G5271" t="str">
            <v>MA_WEB</v>
          </cell>
          <cell r="H5271" t="str">
            <v>ФЛ</v>
          </cell>
          <cell r="I5271" t="str">
            <v>SPMKAMEN</v>
          </cell>
        </row>
        <row r="5272">
          <cell r="A5272" t="str">
            <v>Y0112481</v>
          </cell>
          <cell r="B5272">
            <v>43422</v>
          </cell>
          <cell r="C5272">
            <v>43423</v>
          </cell>
          <cell r="D5272">
            <v>43423</v>
          </cell>
          <cell r="E5272" t="str">
            <v>CC00001</v>
          </cell>
          <cell r="F5272" t="str">
            <v>Сергей Есипко</v>
          </cell>
          <cell r="G5272" t="str">
            <v>MA_WEB</v>
          </cell>
          <cell r="H5272" t="str">
            <v>ФЛ</v>
          </cell>
          <cell r="I5272" t="str">
            <v>SPB</v>
          </cell>
        </row>
        <row r="5273">
          <cell r="A5273" t="str">
            <v>Y0112531</v>
          </cell>
          <cell r="B5273">
            <v>43422</v>
          </cell>
          <cell r="C5273">
            <v>43423</v>
          </cell>
          <cell r="D5273">
            <v>43423</v>
          </cell>
          <cell r="E5273" t="str">
            <v>IC691341</v>
          </cell>
          <cell r="F5273" t="str">
            <v>Сергей Гулян</v>
          </cell>
          <cell r="G5273" t="str">
            <v>MA_WEB</v>
          </cell>
          <cell r="H5273" t="str">
            <v>ФЛ</v>
          </cell>
          <cell r="I5273" t="str">
            <v>SPMLINE6</v>
          </cell>
        </row>
        <row r="5274">
          <cell r="A5274" t="str">
            <v>Y0112547</v>
          </cell>
          <cell r="B5274">
            <v>43422</v>
          </cell>
          <cell r="C5274">
            <v>43423</v>
          </cell>
          <cell r="D5274">
            <v>43423</v>
          </cell>
          <cell r="E5274" t="str">
            <v>IC867287</v>
          </cell>
          <cell r="F5274" t="str">
            <v>Анна Распопина</v>
          </cell>
          <cell r="G5274" t="str">
            <v>MA_WEB</v>
          </cell>
          <cell r="H5274" t="str">
            <v>ФЛ</v>
          </cell>
          <cell r="I5274" t="str">
            <v>SPMPIONER</v>
          </cell>
        </row>
        <row r="5275">
          <cell r="A5275" t="str">
            <v>Y0112609</v>
          </cell>
          <cell r="B5275">
            <v>43422</v>
          </cell>
          <cell r="C5275">
            <v>43423</v>
          </cell>
          <cell r="D5275">
            <v>43423</v>
          </cell>
          <cell r="E5275" t="str">
            <v>CC00001</v>
          </cell>
          <cell r="F5275" t="str">
            <v>Марина Салитова</v>
          </cell>
          <cell r="G5275" t="str">
            <v>MA_WEB</v>
          </cell>
          <cell r="H5275" t="str">
            <v>ФЛ</v>
          </cell>
          <cell r="I5275" t="str">
            <v>SPMKORAB</v>
          </cell>
        </row>
        <row r="5276">
          <cell r="A5276" t="str">
            <v>Y0112633</v>
          </cell>
          <cell r="B5276">
            <v>43422</v>
          </cell>
          <cell r="C5276">
            <v>43423</v>
          </cell>
          <cell r="D5276">
            <v>43423</v>
          </cell>
          <cell r="E5276" t="str">
            <v>IX914028</v>
          </cell>
          <cell r="F5276" t="str">
            <v>ПОКУПАТЕЛЬ ПОКУПАТЕЛЬ</v>
          </cell>
          <cell r="G5276" t="str">
            <v>MA_WEB</v>
          </cell>
          <cell r="H5276" t="str">
            <v>ФЛ</v>
          </cell>
          <cell r="I5276" t="str">
            <v>SPMENTUZIA</v>
          </cell>
        </row>
        <row r="5277">
          <cell r="A5277" t="str">
            <v>Y0112686</v>
          </cell>
          <cell r="B5277">
            <v>43422</v>
          </cell>
          <cell r="C5277">
            <v>43423</v>
          </cell>
          <cell r="D5277">
            <v>43423</v>
          </cell>
          <cell r="E5277" t="str">
            <v>IC651827</v>
          </cell>
          <cell r="F5277" t="str">
            <v>Тимофей Сухов</v>
          </cell>
          <cell r="G5277" t="str">
            <v>MA_WEB</v>
          </cell>
          <cell r="H5277" t="str">
            <v>ФЛ</v>
          </cell>
          <cell r="I5277" t="str">
            <v>SPMLADOG</v>
          </cell>
        </row>
        <row r="5278">
          <cell r="A5278" t="str">
            <v>Y0112774</v>
          </cell>
          <cell r="B5278">
            <v>43422</v>
          </cell>
          <cell r="C5278">
            <v>43423</v>
          </cell>
          <cell r="D5278">
            <v>43423</v>
          </cell>
          <cell r="E5278" t="str">
            <v>ID071666</v>
          </cell>
          <cell r="F5278" t="str">
            <v>Сергей Варжель</v>
          </cell>
          <cell r="G5278" t="str">
            <v>MA_WEB</v>
          </cell>
          <cell r="H5278" t="str">
            <v>ФЛ</v>
          </cell>
          <cell r="I5278" t="str">
            <v>SPMLINE6</v>
          </cell>
        </row>
        <row r="5279">
          <cell r="A5279" t="str">
            <v>Y0112908</v>
          </cell>
          <cell r="B5279">
            <v>43422</v>
          </cell>
          <cell r="C5279">
            <v>43423</v>
          </cell>
          <cell r="D5279">
            <v>43423</v>
          </cell>
          <cell r="E5279" t="str">
            <v>ID373781</v>
          </cell>
          <cell r="F5279" t="str">
            <v>Алексей Иванов</v>
          </cell>
          <cell r="G5279" t="str">
            <v>MA_WEB</v>
          </cell>
          <cell r="H5279" t="str">
            <v>ФЛ</v>
          </cell>
          <cell r="I5279" t="str">
            <v>SPMPSKOV</v>
          </cell>
        </row>
        <row r="5280">
          <cell r="A5280" t="str">
            <v>Y0112915</v>
          </cell>
          <cell r="B5280">
            <v>43422</v>
          </cell>
          <cell r="C5280">
            <v>43423</v>
          </cell>
          <cell r="D5280">
            <v>43423</v>
          </cell>
          <cell r="E5280" t="str">
            <v>CC00001</v>
          </cell>
          <cell r="F5280" t="str">
            <v>Владимир Фалин</v>
          </cell>
          <cell r="G5280" t="str">
            <v>MA_WEB</v>
          </cell>
          <cell r="H5280" t="str">
            <v>ФЛ</v>
          </cell>
          <cell r="I5280" t="str">
            <v>SPB4</v>
          </cell>
        </row>
        <row r="5281">
          <cell r="A5281" t="str">
            <v>Y0112962</v>
          </cell>
          <cell r="B5281">
            <v>43422</v>
          </cell>
          <cell r="C5281">
            <v>43423</v>
          </cell>
          <cell r="D5281">
            <v>43423</v>
          </cell>
          <cell r="E5281" t="str">
            <v>IX658152</v>
          </cell>
          <cell r="F5281" t="str">
            <v>Ксения Цывелева</v>
          </cell>
          <cell r="G5281" t="str">
            <v>MA_WEB</v>
          </cell>
          <cell r="H5281" t="str">
            <v>ФЛ</v>
          </cell>
          <cell r="I5281" t="str">
            <v>SPMKIRISHI</v>
          </cell>
        </row>
        <row r="5282">
          <cell r="A5282" t="str">
            <v>Y0112978</v>
          </cell>
          <cell r="B5282">
            <v>43422</v>
          </cell>
          <cell r="C5282">
            <v>43423</v>
          </cell>
          <cell r="D5282">
            <v>43423</v>
          </cell>
          <cell r="E5282" t="str">
            <v>I0044822</v>
          </cell>
          <cell r="F5282" t="str">
            <v>Никита Катышев</v>
          </cell>
          <cell r="G5282" t="str">
            <v>MA_WEB</v>
          </cell>
          <cell r="H5282" t="str">
            <v>ФЛ</v>
          </cell>
          <cell r="I5282" t="str">
            <v>SPMLINE6</v>
          </cell>
        </row>
        <row r="5283">
          <cell r="A5283" t="str">
            <v>Y0113061</v>
          </cell>
          <cell r="B5283">
            <v>43422</v>
          </cell>
          <cell r="C5283">
            <v>43423</v>
          </cell>
          <cell r="D5283">
            <v>43423</v>
          </cell>
          <cell r="E5283" t="str">
            <v>CC00001</v>
          </cell>
          <cell r="F5283" t="str">
            <v>Иван Иванов</v>
          </cell>
          <cell r="G5283" t="str">
            <v>MA_WEB</v>
          </cell>
          <cell r="H5283" t="str">
            <v>ФЛ</v>
          </cell>
          <cell r="I5283" t="str">
            <v>SPMVETER2</v>
          </cell>
        </row>
        <row r="5284">
          <cell r="A5284" t="str">
            <v>Y0113177</v>
          </cell>
          <cell r="B5284">
            <v>43422</v>
          </cell>
          <cell r="C5284">
            <v>43423</v>
          </cell>
          <cell r="D5284">
            <v>43423</v>
          </cell>
          <cell r="E5284" t="str">
            <v>IE023407</v>
          </cell>
          <cell r="F5284" t="str">
            <v>Александр Туркин</v>
          </cell>
          <cell r="G5284" t="str">
            <v>MA_WEB</v>
          </cell>
          <cell r="H5284" t="str">
            <v>ФЛ</v>
          </cell>
          <cell r="I5284" t="str">
            <v>SPMCHERNY</v>
          </cell>
        </row>
        <row r="5285">
          <cell r="A5285" t="str">
            <v>Y0113187</v>
          </cell>
          <cell r="B5285">
            <v>43422</v>
          </cell>
          <cell r="C5285">
            <v>43423</v>
          </cell>
          <cell r="D5285">
            <v>43423</v>
          </cell>
          <cell r="E5285" t="str">
            <v>CC00001</v>
          </cell>
          <cell r="F5285" t="str">
            <v>Сергей Веселухин</v>
          </cell>
          <cell r="G5285" t="str">
            <v>MA_WEB</v>
          </cell>
          <cell r="H5285" t="str">
            <v>ФЛ</v>
          </cell>
          <cell r="I5285" t="str">
            <v>SPMLIGOV</v>
          </cell>
        </row>
        <row r="5286">
          <cell r="A5286" t="str">
            <v>Y0113239</v>
          </cell>
          <cell r="B5286">
            <v>43422</v>
          </cell>
          <cell r="C5286">
            <v>43423</v>
          </cell>
          <cell r="D5286">
            <v>43423</v>
          </cell>
          <cell r="E5286" t="str">
            <v>IC313914</v>
          </cell>
          <cell r="F5286" t="str">
            <v>Николай Поляков</v>
          </cell>
          <cell r="G5286" t="str">
            <v>MA_WEB</v>
          </cell>
          <cell r="H5286" t="str">
            <v>ФЛ</v>
          </cell>
          <cell r="I5286" t="str">
            <v>SPMKAMEN</v>
          </cell>
        </row>
        <row r="5287">
          <cell r="A5287" t="str">
            <v>Y0113252</v>
          </cell>
          <cell r="B5287">
            <v>43422</v>
          </cell>
          <cell r="C5287">
            <v>43423</v>
          </cell>
          <cell r="D5287">
            <v>43423</v>
          </cell>
          <cell r="E5287" t="str">
            <v>IC229771</v>
          </cell>
          <cell r="F5287" t="str">
            <v>Роман Шелонин</v>
          </cell>
          <cell r="G5287" t="str">
            <v>MA_WEB</v>
          </cell>
          <cell r="H5287" t="str">
            <v>ФЛ</v>
          </cell>
          <cell r="I5287" t="str">
            <v>SPMKAMEN</v>
          </cell>
        </row>
        <row r="5288">
          <cell r="A5288" t="str">
            <v>Y0113318</v>
          </cell>
          <cell r="B5288">
            <v>43422</v>
          </cell>
          <cell r="C5288">
            <v>43423</v>
          </cell>
          <cell r="D5288">
            <v>43423</v>
          </cell>
          <cell r="E5288" t="str">
            <v>IC554985</v>
          </cell>
          <cell r="F5288" t="str">
            <v>Rustam Nuruyev</v>
          </cell>
          <cell r="G5288" t="str">
            <v>MA_WEB</v>
          </cell>
          <cell r="H5288" t="str">
            <v>ФЛ</v>
          </cell>
          <cell r="I5288" t="str">
            <v>SPMKARAVAV</v>
          </cell>
        </row>
        <row r="5289">
          <cell r="A5289" t="str">
            <v>Y0113335</v>
          </cell>
          <cell r="B5289">
            <v>43422</v>
          </cell>
          <cell r="C5289">
            <v>43423</v>
          </cell>
          <cell r="D5289">
            <v>43423</v>
          </cell>
          <cell r="E5289" t="str">
            <v>CC00001</v>
          </cell>
          <cell r="F5289" t="str">
            <v>Павел Безруков</v>
          </cell>
          <cell r="G5289" t="str">
            <v>MA_WEB</v>
          </cell>
          <cell r="H5289" t="str">
            <v>ФЛ</v>
          </cell>
          <cell r="I5289" t="str">
            <v>SPB4</v>
          </cell>
        </row>
        <row r="5290">
          <cell r="A5290" t="str">
            <v>Y0113345</v>
          </cell>
          <cell r="B5290">
            <v>43422</v>
          </cell>
          <cell r="C5290">
            <v>43423</v>
          </cell>
          <cell r="D5290">
            <v>43423</v>
          </cell>
          <cell r="E5290" t="str">
            <v>ID249348</v>
          </cell>
          <cell r="F5290" t="str">
            <v>Роман Вавилов</v>
          </cell>
          <cell r="G5290" t="str">
            <v>MA_WEB</v>
          </cell>
          <cell r="H5290" t="str">
            <v>ФЛ</v>
          </cell>
          <cell r="I5290" t="str">
            <v>SPB4</v>
          </cell>
        </row>
        <row r="5291">
          <cell r="A5291" t="str">
            <v>Y0113397</v>
          </cell>
          <cell r="B5291">
            <v>43422</v>
          </cell>
          <cell r="C5291">
            <v>43423</v>
          </cell>
          <cell r="D5291">
            <v>43423</v>
          </cell>
          <cell r="E5291" t="str">
            <v>I0139329</v>
          </cell>
          <cell r="F5291" t="str">
            <v>Анатолий Смирнов</v>
          </cell>
          <cell r="G5291" t="str">
            <v>MA_WEB</v>
          </cell>
          <cell r="H5291" t="str">
            <v>ФЛ</v>
          </cell>
          <cell r="I5291" t="str">
            <v>SPB</v>
          </cell>
        </row>
        <row r="5292">
          <cell r="A5292" t="str">
            <v>Y0113444</v>
          </cell>
          <cell r="B5292">
            <v>43422</v>
          </cell>
          <cell r="C5292">
            <v>43423</v>
          </cell>
          <cell r="D5292">
            <v>43423</v>
          </cell>
          <cell r="E5292" t="str">
            <v>CC00001</v>
          </cell>
          <cell r="F5292" t="str">
            <v>Ольга Григорьева</v>
          </cell>
          <cell r="G5292" t="str">
            <v>MA_WEB</v>
          </cell>
          <cell r="H5292" t="str">
            <v>ФЛ</v>
          </cell>
          <cell r="I5292" t="str">
            <v>SPB2</v>
          </cell>
        </row>
        <row r="5293">
          <cell r="A5293" t="str">
            <v>Y0113446</v>
          </cell>
          <cell r="B5293">
            <v>43422</v>
          </cell>
          <cell r="C5293">
            <v>43423</v>
          </cell>
          <cell r="D5293">
            <v>43423</v>
          </cell>
          <cell r="E5293" t="str">
            <v>CC00001</v>
          </cell>
          <cell r="F5293" t="str">
            <v>Антон Виноградов</v>
          </cell>
          <cell r="G5293" t="str">
            <v>MA_WEB</v>
          </cell>
          <cell r="H5293" t="str">
            <v>ФЛ</v>
          </cell>
          <cell r="I5293" t="str">
            <v>SPMPARNAS</v>
          </cell>
        </row>
        <row r="5294">
          <cell r="A5294" t="str">
            <v>Y0113486</v>
          </cell>
          <cell r="B5294">
            <v>43422</v>
          </cell>
          <cell r="C5294">
            <v>43423</v>
          </cell>
          <cell r="D5294">
            <v>43423</v>
          </cell>
          <cell r="E5294" t="str">
            <v>CC00001</v>
          </cell>
          <cell r="F5294" t="str">
            <v>Илья Ильин</v>
          </cell>
          <cell r="G5294" t="str">
            <v>MA_WEB</v>
          </cell>
          <cell r="H5294" t="str">
            <v>ФЛ</v>
          </cell>
          <cell r="I5294" t="str">
            <v>SPMKOTINA</v>
          </cell>
        </row>
        <row r="5295">
          <cell r="A5295" t="str">
            <v>Y0113504</v>
          </cell>
          <cell r="B5295">
            <v>43422</v>
          </cell>
          <cell r="C5295">
            <v>43423</v>
          </cell>
          <cell r="D5295">
            <v>43423</v>
          </cell>
          <cell r="E5295" t="str">
            <v>CC00001</v>
          </cell>
          <cell r="F5295" t="str">
            <v>Владислава Никитина</v>
          </cell>
          <cell r="G5295" t="str">
            <v>MA_WEB</v>
          </cell>
          <cell r="H5295" t="str">
            <v>ФЛ</v>
          </cell>
          <cell r="I5295" t="str">
            <v>SPMPSKOV</v>
          </cell>
        </row>
        <row r="5296">
          <cell r="A5296" t="str">
            <v>Y0113529</v>
          </cell>
          <cell r="B5296">
            <v>43422</v>
          </cell>
          <cell r="C5296">
            <v>43423</v>
          </cell>
          <cell r="D5296">
            <v>43423</v>
          </cell>
          <cell r="E5296" t="str">
            <v>ID241338</v>
          </cell>
          <cell r="F5296" t="str">
            <v>Антон Федоров</v>
          </cell>
          <cell r="G5296" t="str">
            <v>MA_WEB</v>
          </cell>
          <cell r="H5296" t="str">
            <v>ФЛ</v>
          </cell>
          <cell r="I5296" t="str">
            <v>SPMKAMEN</v>
          </cell>
        </row>
        <row r="5297">
          <cell r="A5297" t="str">
            <v>Y0113532</v>
          </cell>
          <cell r="B5297">
            <v>43422</v>
          </cell>
          <cell r="C5297">
            <v>43423</v>
          </cell>
          <cell r="D5297">
            <v>43423</v>
          </cell>
          <cell r="E5297" t="str">
            <v>CC00001</v>
          </cell>
          <cell r="F5297" t="str">
            <v>Сергей Шугуров</v>
          </cell>
          <cell r="G5297" t="str">
            <v>MA_WEB</v>
          </cell>
          <cell r="H5297" t="str">
            <v>ФЛ</v>
          </cell>
          <cell r="I5297" t="str">
            <v>SPMGATCHIN</v>
          </cell>
        </row>
        <row r="5298">
          <cell r="A5298" t="str">
            <v>Y0113546</v>
          </cell>
          <cell r="B5298">
            <v>43422</v>
          </cell>
          <cell r="C5298">
            <v>43423</v>
          </cell>
          <cell r="D5298">
            <v>43423</v>
          </cell>
          <cell r="E5298" t="str">
            <v>IC332349</v>
          </cell>
          <cell r="F5298" t="str">
            <v>Кирилл Гуреев</v>
          </cell>
          <cell r="G5298" t="str">
            <v>MA_WEB</v>
          </cell>
          <cell r="H5298" t="str">
            <v>ФЛ</v>
          </cell>
          <cell r="I5298" t="str">
            <v>SPMPETER</v>
          </cell>
        </row>
        <row r="5299">
          <cell r="A5299" t="str">
            <v>Y0113628</v>
          </cell>
          <cell r="B5299">
            <v>43422</v>
          </cell>
          <cell r="C5299">
            <v>43423</v>
          </cell>
          <cell r="D5299">
            <v>43423</v>
          </cell>
          <cell r="E5299" t="str">
            <v>IE369390</v>
          </cell>
          <cell r="F5299" t="str">
            <v>Валентина Семенова</v>
          </cell>
          <cell r="G5299" t="str">
            <v>MA_WEB</v>
          </cell>
          <cell r="H5299" t="str">
            <v>ФЛ</v>
          </cell>
          <cell r="I5299" t="str">
            <v>SPMSOSBOR</v>
          </cell>
        </row>
        <row r="5300">
          <cell r="A5300" t="str">
            <v>Y0113636</v>
          </cell>
          <cell r="B5300">
            <v>43422</v>
          </cell>
          <cell r="C5300">
            <v>43423</v>
          </cell>
          <cell r="D5300">
            <v>43423</v>
          </cell>
          <cell r="E5300" t="str">
            <v>IE388377</v>
          </cell>
          <cell r="F5300" t="str">
            <v>Павел Фуков</v>
          </cell>
          <cell r="G5300" t="str">
            <v>MA_WEB</v>
          </cell>
          <cell r="H5300" t="str">
            <v>ФЛ</v>
          </cell>
          <cell r="I5300" t="str">
            <v>SPMTOSNO</v>
          </cell>
        </row>
        <row r="5301">
          <cell r="A5301" t="str">
            <v>Y0113642</v>
          </cell>
          <cell r="B5301">
            <v>43422</v>
          </cell>
          <cell r="C5301">
            <v>43423</v>
          </cell>
          <cell r="D5301">
            <v>43423</v>
          </cell>
          <cell r="E5301" t="str">
            <v>IC841400</v>
          </cell>
          <cell r="F5301" t="str">
            <v>Олег Бекшенёв</v>
          </cell>
          <cell r="G5301" t="str">
            <v>MA_WEB</v>
          </cell>
          <cell r="H5301" t="str">
            <v>ФЛ</v>
          </cell>
          <cell r="I5301" t="str">
            <v>SPMGATCHIN</v>
          </cell>
        </row>
        <row r="5302">
          <cell r="A5302" t="str">
            <v>Y0113675</v>
          </cell>
          <cell r="B5302">
            <v>43422</v>
          </cell>
          <cell r="C5302">
            <v>43423</v>
          </cell>
          <cell r="D5302">
            <v>43423</v>
          </cell>
          <cell r="E5302" t="str">
            <v>ID062321</v>
          </cell>
          <cell r="F5302" t="str">
            <v>Михаил Михов</v>
          </cell>
          <cell r="G5302" t="str">
            <v>MA_WEB</v>
          </cell>
          <cell r="H5302" t="str">
            <v>ФЛ</v>
          </cell>
          <cell r="I5302" t="str">
            <v>SPB5</v>
          </cell>
        </row>
        <row r="5303">
          <cell r="A5303" t="str">
            <v>Y0113706</v>
          </cell>
          <cell r="B5303">
            <v>43422</v>
          </cell>
          <cell r="C5303">
            <v>43423</v>
          </cell>
          <cell r="D5303">
            <v>43423</v>
          </cell>
          <cell r="E5303" t="str">
            <v>IC112612</v>
          </cell>
          <cell r="F5303" t="str">
            <v>Андрей Шармаков</v>
          </cell>
          <cell r="G5303" t="str">
            <v>MA_WEB</v>
          </cell>
          <cell r="H5303" t="str">
            <v>ФЛ</v>
          </cell>
          <cell r="I5303" t="str">
            <v>SPMGRAZHD</v>
          </cell>
        </row>
        <row r="5304">
          <cell r="A5304" t="str">
            <v>Y0113745</v>
          </cell>
          <cell r="B5304">
            <v>43422</v>
          </cell>
          <cell r="C5304">
            <v>43423</v>
          </cell>
          <cell r="D5304">
            <v>43423</v>
          </cell>
          <cell r="E5304" t="str">
            <v>CC00001</v>
          </cell>
          <cell r="F5304" t="str">
            <v>Галина Семенова</v>
          </cell>
          <cell r="G5304" t="str">
            <v>MA_WEB</v>
          </cell>
          <cell r="H5304" t="str">
            <v>ФЛ</v>
          </cell>
          <cell r="I5304" t="str">
            <v>SPB4</v>
          </cell>
        </row>
        <row r="5305">
          <cell r="A5305" t="str">
            <v>Y0113768</v>
          </cell>
          <cell r="B5305">
            <v>43422</v>
          </cell>
          <cell r="C5305">
            <v>43423</v>
          </cell>
          <cell r="D5305">
            <v>43423</v>
          </cell>
          <cell r="E5305" t="str">
            <v>IX758604</v>
          </cell>
          <cell r="F5305" t="str">
            <v>Сергей Гусев</v>
          </cell>
          <cell r="G5305" t="str">
            <v>MA_WEB</v>
          </cell>
          <cell r="H5305" t="str">
            <v>ФЛ</v>
          </cell>
          <cell r="I5305" t="str">
            <v>SPMKOTINA</v>
          </cell>
        </row>
        <row r="5306">
          <cell r="A5306" t="str">
            <v>Y0113783</v>
          </cell>
          <cell r="B5306">
            <v>43422</v>
          </cell>
          <cell r="C5306">
            <v>43423</v>
          </cell>
          <cell r="D5306">
            <v>43423</v>
          </cell>
          <cell r="E5306" t="str">
            <v>CC00001</v>
          </cell>
          <cell r="F5306" t="str">
            <v>Роман Сергеев</v>
          </cell>
          <cell r="G5306" t="str">
            <v>MA_WEB</v>
          </cell>
          <cell r="H5306" t="str">
            <v>ФЛ</v>
          </cell>
          <cell r="I5306" t="str">
            <v>SPB5</v>
          </cell>
        </row>
        <row r="5307">
          <cell r="A5307" t="str">
            <v>Y0113785</v>
          </cell>
          <cell r="B5307">
            <v>43422</v>
          </cell>
          <cell r="C5307">
            <v>43423</v>
          </cell>
          <cell r="D5307">
            <v>43423</v>
          </cell>
          <cell r="E5307" t="str">
            <v>IX764318</v>
          </cell>
          <cell r="F5307" t="str">
            <v>Михаил Берлин</v>
          </cell>
          <cell r="G5307" t="str">
            <v>MA_WEB</v>
          </cell>
          <cell r="H5307" t="str">
            <v>ФЛ</v>
          </cell>
          <cell r="I5307" t="str">
            <v>SPMLADOG</v>
          </cell>
        </row>
        <row r="5308">
          <cell r="A5308" t="str">
            <v>Y0113792</v>
          </cell>
          <cell r="B5308">
            <v>43422</v>
          </cell>
          <cell r="C5308">
            <v>43423</v>
          </cell>
          <cell r="D5308">
            <v>43423</v>
          </cell>
          <cell r="E5308" t="str">
            <v>I0440042</v>
          </cell>
          <cell r="F5308" t="str">
            <v>Николай Андросов</v>
          </cell>
          <cell r="G5308" t="str">
            <v>MA_WEB</v>
          </cell>
          <cell r="H5308" t="str">
            <v>ФЛ</v>
          </cell>
          <cell r="I5308" t="str">
            <v>SPMKARAVAV</v>
          </cell>
        </row>
        <row r="5309">
          <cell r="A5309" t="str">
            <v>Y0113795</v>
          </cell>
          <cell r="B5309">
            <v>43422</v>
          </cell>
          <cell r="C5309">
            <v>43423</v>
          </cell>
          <cell r="D5309">
            <v>43423</v>
          </cell>
          <cell r="E5309" t="str">
            <v>IC546229</v>
          </cell>
          <cell r="F5309" t="str">
            <v>Сергей Букасов</v>
          </cell>
          <cell r="G5309" t="str">
            <v>MA_WEB</v>
          </cell>
          <cell r="H5309" t="str">
            <v>ФЛ</v>
          </cell>
          <cell r="I5309" t="str">
            <v>SPB2</v>
          </cell>
        </row>
        <row r="5310">
          <cell r="A5310" t="str">
            <v>Y0113827</v>
          </cell>
          <cell r="B5310">
            <v>43422</v>
          </cell>
          <cell r="C5310">
            <v>43423</v>
          </cell>
          <cell r="D5310">
            <v>43423</v>
          </cell>
          <cell r="E5310" t="str">
            <v>CC00001</v>
          </cell>
          <cell r="F5310" t="str">
            <v>Леонид Лисин</v>
          </cell>
          <cell r="G5310" t="str">
            <v>MA_WEB</v>
          </cell>
          <cell r="H5310" t="str">
            <v>ФЛ</v>
          </cell>
          <cell r="I5310" t="str">
            <v>SPMKAMEN</v>
          </cell>
        </row>
        <row r="5311">
          <cell r="A5311" t="str">
            <v>Y0113910</v>
          </cell>
          <cell r="B5311">
            <v>43422</v>
          </cell>
          <cell r="C5311">
            <v>43423</v>
          </cell>
          <cell r="D5311">
            <v>43423</v>
          </cell>
          <cell r="E5311" t="str">
            <v>IE059973</v>
          </cell>
          <cell r="F5311" t="str">
            <v>Владимир Долгуев</v>
          </cell>
          <cell r="G5311" t="str">
            <v>MA_WEB</v>
          </cell>
          <cell r="H5311" t="str">
            <v>ФЛ</v>
          </cell>
          <cell r="I5311" t="str">
            <v>SPB</v>
          </cell>
        </row>
        <row r="5312">
          <cell r="A5312" t="str">
            <v>Y0113932</v>
          </cell>
          <cell r="B5312">
            <v>43422</v>
          </cell>
          <cell r="C5312">
            <v>43423</v>
          </cell>
          <cell r="D5312">
            <v>43423</v>
          </cell>
          <cell r="E5312" t="str">
            <v>IC170361</v>
          </cell>
          <cell r="F5312" t="str">
            <v>Виталий Горн</v>
          </cell>
          <cell r="G5312" t="str">
            <v>MA_WEB</v>
          </cell>
          <cell r="H5312" t="str">
            <v>ФЛ</v>
          </cell>
          <cell r="I5312" t="str">
            <v>SPB4</v>
          </cell>
        </row>
        <row r="5313">
          <cell r="A5313" t="str">
            <v>Y0113986</v>
          </cell>
          <cell r="B5313">
            <v>43422</v>
          </cell>
          <cell r="C5313">
            <v>43423</v>
          </cell>
          <cell r="D5313">
            <v>43423</v>
          </cell>
          <cell r="E5313" t="str">
            <v>IC173205</v>
          </cell>
          <cell r="F5313" t="str">
            <v>Денис Орехво</v>
          </cell>
          <cell r="G5313" t="str">
            <v>MA_WEB</v>
          </cell>
          <cell r="H5313" t="str">
            <v>ФЛ</v>
          </cell>
          <cell r="I5313" t="str">
            <v>SPMELEC</v>
          </cell>
        </row>
        <row r="5314">
          <cell r="A5314" t="str">
            <v>Y0114010</v>
          </cell>
          <cell r="B5314">
            <v>43422</v>
          </cell>
          <cell r="C5314">
            <v>43423</v>
          </cell>
          <cell r="D5314">
            <v>43423</v>
          </cell>
          <cell r="E5314" t="str">
            <v>IX345261</v>
          </cell>
          <cell r="F5314" t="str">
            <v>Юрий Долматов</v>
          </cell>
          <cell r="G5314" t="str">
            <v>MA_WEB</v>
          </cell>
          <cell r="H5314" t="str">
            <v>ФЛ</v>
          </cell>
          <cell r="I5314" t="str">
            <v>SPMELEC</v>
          </cell>
        </row>
        <row r="5315">
          <cell r="A5315" t="str">
            <v>Y0114161</v>
          </cell>
          <cell r="B5315">
            <v>43422</v>
          </cell>
          <cell r="C5315">
            <v>43423</v>
          </cell>
          <cell r="D5315">
            <v>43423</v>
          </cell>
          <cell r="E5315" t="str">
            <v>CC00001</v>
          </cell>
          <cell r="F5315" t="str">
            <v>Сергей Садиков</v>
          </cell>
          <cell r="G5315" t="str">
            <v>MA_WEB</v>
          </cell>
          <cell r="H5315" t="str">
            <v>ФЛ</v>
          </cell>
          <cell r="I5315" t="str">
            <v>SPB3</v>
          </cell>
        </row>
        <row r="5316">
          <cell r="A5316" t="str">
            <v>Y0114177</v>
          </cell>
          <cell r="B5316">
            <v>43422</v>
          </cell>
          <cell r="C5316">
            <v>43423</v>
          </cell>
          <cell r="D5316">
            <v>43423</v>
          </cell>
          <cell r="E5316" t="str">
            <v>CC00001</v>
          </cell>
          <cell r="F5316" t="str">
            <v>Татьяна Блинова</v>
          </cell>
          <cell r="G5316" t="str">
            <v>MA_WEB</v>
          </cell>
          <cell r="H5316" t="str">
            <v>ФЛ</v>
          </cell>
          <cell r="I5316" t="str">
            <v>SPB</v>
          </cell>
        </row>
        <row r="5317">
          <cell r="A5317" t="str">
            <v>Y0114228</v>
          </cell>
          <cell r="B5317">
            <v>43422</v>
          </cell>
          <cell r="C5317">
            <v>43423</v>
          </cell>
          <cell r="D5317">
            <v>43423</v>
          </cell>
          <cell r="E5317" t="str">
            <v>IX540166</v>
          </cell>
          <cell r="F5317" t="str">
            <v>Владимир Анатольевич Филичев</v>
          </cell>
          <cell r="G5317" t="str">
            <v>MA_WEB</v>
          </cell>
          <cell r="H5317" t="str">
            <v>ФЛ</v>
          </cell>
          <cell r="I5317" t="str">
            <v>SPB2</v>
          </cell>
        </row>
        <row r="5318">
          <cell r="A5318" t="str">
            <v>Y0114298</v>
          </cell>
          <cell r="B5318">
            <v>43422</v>
          </cell>
          <cell r="C5318">
            <v>43423</v>
          </cell>
          <cell r="D5318">
            <v>43423</v>
          </cell>
          <cell r="E5318" t="str">
            <v>CC00001</v>
          </cell>
          <cell r="F5318" t="str">
            <v>Алексей Федоров</v>
          </cell>
          <cell r="G5318" t="str">
            <v>MA_WEB</v>
          </cell>
          <cell r="H5318" t="str">
            <v>ФЛ</v>
          </cell>
          <cell r="I5318" t="str">
            <v>SPMVSEV</v>
          </cell>
        </row>
        <row r="5319">
          <cell r="A5319" t="str">
            <v>Y0114334</v>
          </cell>
          <cell r="B5319">
            <v>43422</v>
          </cell>
          <cell r="C5319">
            <v>43423</v>
          </cell>
          <cell r="D5319">
            <v>43423</v>
          </cell>
          <cell r="E5319" t="str">
            <v>I0070341</v>
          </cell>
          <cell r="F5319" t="str">
            <v>Андрей Игнашёв</v>
          </cell>
          <cell r="G5319" t="str">
            <v>MA_WEB</v>
          </cell>
          <cell r="H5319" t="str">
            <v>ФЛ</v>
          </cell>
          <cell r="I5319" t="str">
            <v>SPMVNOVG</v>
          </cell>
        </row>
        <row r="5320">
          <cell r="A5320" t="str">
            <v>Y0114337</v>
          </cell>
          <cell r="B5320">
            <v>43422</v>
          </cell>
          <cell r="C5320">
            <v>43423</v>
          </cell>
          <cell r="D5320">
            <v>43423</v>
          </cell>
          <cell r="E5320" t="str">
            <v>I0440139</v>
          </cell>
          <cell r="F5320" t="str">
            <v>Павел Парамонов</v>
          </cell>
          <cell r="G5320" t="str">
            <v>MA_WEB</v>
          </cell>
          <cell r="H5320" t="str">
            <v>ФЛ</v>
          </cell>
          <cell r="I5320" t="str">
            <v>SPMPETER</v>
          </cell>
        </row>
        <row r="5321">
          <cell r="A5321" t="str">
            <v>Y0114388</v>
          </cell>
          <cell r="B5321">
            <v>43422</v>
          </cell>
          <cell r="C5321">
            <v>43423</v>
          </cell>
          <cell r="D5321">
            <v>43423</v>
          </cell>
          <cell r="E5321" t="str">
            <v>I0344330</v>
          </cell>
          <cell r="F5321" t="str">
            <v>Григорий Волобуев</v>
          </cell>
          <cell r="G5321" t="str">
            <v>MA_WEB</v>
          </cell>
          <cell r="H5321" t="str">
            <v>ФЛ</v>
          </cell>
          <cell r="I5321" t="str">
            <v>SPMVETER2</v>
          </cell>
        </row>
        <row r="5322">
          <cell r="A5322" t="str">
            <v>Y0114495</v>
          </cell>
          <cell r="B5322">
            <v>43422</v>
          </cell>
          <cell r="C5322">
            <v>43423</v>
          </cell>
          <cell r="D5322">
            <v>43423</v>
          </cell>
          <cell r="E5322" t="str">
            <v>IX664466</v>
          </cell>
          <cell r="F5322" t="str">
            <v>Александр Ершов</v>
          </cell>
          <cell r="G5322" t="str">
            <v>MA_WEB</v>
          </cell>
          <cell r="H5322" t="str">
            <v>ФЛ</v>
          </cell>
          <cell r="I5322" t="str">
            <v>SPMVETER2</v>
          </cell>
        </row>
        <row r="5323">
          <cell r="A5323" t="str">
            <v>Y0114598</v>
          </cell>
          <cell r="B5323">
            <v>43422</v>
          </cell>
          <cell r="C5323">
            <v>43423</v>
          </cell>
          <cell r="D5323">
            <v>43423</v>
          </cell>
          <cell r="E5323" t="str">
            <v>CC00001</v>
          </cell>
          <cell r="F5323" t="str">
            <v>Роман Гроза</v>
          </cell>
          <cell r="G5323" t="str">
            <v>MA_WEB</v>
          </cell>
          <cell r="H5323" t="str">
            <v>ФЛ</v>
          </cell>
          <cell r="I5323" t="str">
            <v>SPMPUSH</v>
          </cell>
        </row>
        <row r="5324">
          <cell r="A5324" t="str">
            <v>Y0114600</v>
          </cell>
          <cell r="B5324">
            <v>43422</v>
          </cell>
          <cell r="C5324">
            <v>43423</v>
          </cell>
          <cell r="D5324">
            <v>43423</v>
          </cell>
          <cell r="E5324" t="str">
            <v>IC314529</v>
          </cell>
          <cell r="F5324" t="str">
            <v>Геннадий Матвейков</v>
          </cell>
          <cell r="G5324" t="str">
            <v>MA_WEB</v>
          </cell>
          <cell r="H5324" t="str">
            <v>ФЛ</v>
          </cell>
          <cell r="I5324" t="str">
            <v>SPB4</v>
          </cell>
        </row>
        <row r="5325">
          <cell r="A5325" t="str">
            <v>Y0114654</v>
          </cell>
          <cell r="B5325">
            <v>43422</v>
          </cell>
          <cell r="C5325">
            <v>43423</v>
          </cell>
          <cell r="D5325">
            <v>43423</v>
          </cell>
          <cell r="E5325" t="str">
            <v>CC00001</v>
          </cell>
          <cell r="F5325" t="str">
            <v>Дмитрий Лещук</v>
          </cell>
          <cell r="G5325" t="str">
            <v>MA_WEB</v>
          </cell>
          <cell r="H5325" t="str">
            <v>ФЛ</v>
          </cell>
          <cell r="I5325" t="str">
            <v>SPB3</v>
          </cell>
        </row>
        <row r="5326">
          <cell r="A5326" t="str">
            <v>Y0114695</v>
          </cell>
          <cell r="B5326">
            <v>43422</v>
          </cell>
          <cell r="C5326">
            <v>43423</v>
          </cell>
          <cell r="D5326">
            <v>43423</v>
          </cell>
          <cell r="E5326" t="str">
            <v>IC483982</v>
          </cell>
          <cell r="F5326" t="str">
            <v>Юрий Калинин</v>
          </cell>
          <cell r="G5326" t="str">
            <v>MA_WEB</v>
          </cell>
          <cell r="H5326" t="str">
            <v>ФЛ</v>
          </cell>
          <cell r="I5326" t="str">
            <v>SPMTOSNO</v>
          </cell>
        </row>
        <row r="5327">
          <cell r="A5327" t="str">
            <v>Y0114777</v>
          </cell>
          <cell r="B5327">
            <v>43422</v>
          </cell>
          <cell r="C5327">
            <v>43423</v>
          </cell>
          <cell r="D5327">
            <v>43423</v>
          </cell>
          <cell r="E5327" t="str">
            <v>ID817921</v>
          </cell>
          <cell r="F5327" t="str">
            <v>Андрей Никифоров</v>
          </cell>
          <cell r="G5327" t="str">
            <v>MA_WEB</v>
          </cell>
          <cell r="H5327" t="str">
            <v>ФЛ</v>
          </cell>
          <cell r="I5327" t="str">
            <v>SPMENTUZIA</v>
          </cell>
        </row>
        <row r="5328">
          <cell r="A5328" t="str">
            <v>Y0114781</v>
          </cell>
          <cell r="B5328">
            <v>43422</v>
          </cell>
          <cell r="C5328">
            <v>43423</v>
          </cell>
          <cell r="D5328">
            <v>43423</v>
          </cell>
          <cell r="E5328" t="str">
            <v>CC00001</v>
          </cell>
          <cell r="F5328" t="str">
            <v>Данил Ухналев</v>
          </cell>
          <cell r="G5328" t="str">
            <v>MA_WEB</v>
          </cell>
          <cell r="H5328" t="str">
            <v>ФЛ</v>
          </cell>
          <cell r="I5328" t="str">
            <v>SPB3</v>
          </cell>
        </row>
        <row r="5329">
          <cell r="A5329" t="str">
            <v>Y0114846</v>
          </cell>
          <cell r="B5329">
            <v>43422</v>
          </cell>
          <cell r="C5329">
            <v>43423</v>
          </cell>
          <cell r="D5329">
            <v>43423</v>
          </cell>
          <cell r="E5329" t="str">
            <v>IX242591</v>
          </cell>
          <cell r="F5329" t="str">
            <v>Алексей Леонов</v>
          </cell>
          <cell r="G5329" t="str">
            <v>MA_WEB</v>
          </cell>
          <cell r="H5329" t="str">
            <v>ФЛ</v>
          </cell>
          <cell r="I5329" t="str">
            <v>SPMTOSNO</v>
          </cell>
        </row>
        <row r="5330">
          <cell r="A5330" t="str">
            <v>Y0114854</v>
          </cell>
          <cell r="B5330">
            <v>43422</v>
          </cell>
          <cell r="C5330">
            <v>43423</v>
          </cell>
          <cell r="D5330">
            <v>43423</v>
          </cell>
          <cell r="E5330" t="str">
            <v>IC453382</v>
          </cell>
          <cell r="F5330" t="str">
            <v>Полина Сибирякова</v>
          </cell>
          <cell r="G5330" t="str">
            <v>MA_WEB</v>
          </cell>
          <cell r="H5330" t="str">
            <v>ФЛ</v>
          </cell>
          <cell r="I5330" t="str">
            <v>SPMLINE6</v>
          </cell>
        </row>
        <row r="5331">
          <cell r="A5331" t="str">
            <v>Y0114873</v>
          </cell>
          <cell r="B5331">
            <v>43422</v>
          </cell>
          <cell r="C5331">
            <v>43423</v>
          </cell>
          <cell r="D5331">
            <v>43423</v>
          </cell>
          <cell r="E5331" t="str">
            <v>CC00001</v>
          </cell>
          <cell r="F5331" t="str">
            <v>Роман Шабунин</v>
          </cell>
          <cell r="G5331" t="str">
            <v>MA_WEB</v>
          </cell>
          <cell r="H5331" t="str">
            <v>ФЛ</v>
          </cell>
          <cell r="I5331" t="str">
            <v>SPMPARNAS</v>
          </cell>
        </row>
        <row r="5332">
          <cell r="A5332" t="str">
            <v>Y0114905</v>
          </cell>
          <cell r="B5332">
            <v>43422</v>
          </cell>
          <cell r="C5332">
            <v>43423</v>
          </cell>
          <cell r="D5332">
            <v>43423</v>
          </cell>
          <cell r="E5332" t="str">
            <v>CC00001</v>
          </cell>
          <cell r="F5332" t="str">
            <v>Иван Бабенко</v>
          </cell>
          <cell r="G5332" t="str">
            <v>MA_WEB</v>
          </cell>
          <cell r="H5332" t="str">
            <v>ФЛ</v>
          </cell>
          <cell r="I5332" t="str">
            <v>SPMLIGOV</v>
          </cell>
        </row>
        <row r="5333">
          <cell r="A5333" t="str">
            <v>Y0114924</v>
          </cell>
          <cell r="B5333">
            <v>43422</v>
          </cell>
          <cell r="C5333">
            <v>43423</v>
          </cell>
          <cell r="D5333">
            <v>43423</v>
          </cell>
          <cell r="E5333" t="str">
            <v>CC00001</v>
          </cell>
          <cell r="F5333" t="str">
            <v>ольга германовна</v>
          </cell>
          <cell r="G5333" t="str">
            <v>MA_WEB</v>
          </cell>
          <cell r="H5333" t="str">
            <v>ФЛ</v>
          </cell>
          <cell r="I5333" t="str">
            <v>SPMCHERNY</v>
          </cell>
        </row>
        <row r="5334">
          <cell r="A5334" t="str">
            <v>Y0114925</v>
          </cell>
          <cell r="B5334">
            <v>43422</v>
          </cell>
          <cell r="C5334">
            <v>43423</v>
          </cell>
          <cell r="D5334">
            <v>43423</v>
          </cell>
          <cell r="E5334" t="str">
            <v>IC143805</v>
          </cell>
          <cell r="F5334" t="str">
            <v>Алексей Клименко</v>
          </cell>
          <cell r="G5334" t="str">
            <v>MA_WEB</v>
          </cell>
          <cell r="H5334" t="str">
            <v>ФЛ</v>
          </cell>
          <cell r="I5334" t="str">
            <v>SPMKOTINA</v>
          </cell>
        </row>
        <row r="5335">
          <cell r="A5335" t="str">
            <v>Y0114954</v>
          </cell>
          <cell r="B5335">
            <v>43422</v>
          </cell>
          <cell r="C5335">
            <v>43423</v>
          </cell>
          <cell r="D5335">
            <v>43423</v>
          </cell>
          <cell r="E5335" t="str">
            <v>IE366690</v>
          </cell>
          <cell r="F5335" t="str">
            <v>Светлана Крутых</v>
          </cell>
          <cell r="G5335" t="str">
            <v>MA_WEB</v>
          </cell>
          <cell r="H5335" t="str">
            <v>ФЛ</v>
          </cell>
          <cell r="I5335" t="str">
            <v>SPMPROS</v>
          </cell>
        </row>
        <row r="5336">
          <cell r="A5336" t="str">
            <v>Y0115018</v>
          </cell>
          <cell r="B5336">
            <v>43422</v>
          </cell>
          <cell r="C5336">
            <v>43423</v>
          </cell>
          <cell r="D5336">
            <v>43423</v>
          </cell>
          <cell r="E5336" t="str">
            <v>I0144721</v>
          </cell>
          <cell r="F5336" t="str">
            <v>Алексей Зайцев</v>
          </cell>
          <cell r="G5336" t="str">
            <v>MA_WEB</v>
          </cell>
          <cell r="H5336" t="str">
            <v>ФЛ</v>
          </cell>
          <cell r="I5336" t="str">
            <v>SPMIZMAL</v>
          </cell>
        </row>
        <row r="5337">
          <cell r="A5337" t="str">
            <v>Y0115055</v>
          </cell>
          <cell r="B5337">
            <v>43422</v>
          </cell>
          <cell r="C5337">
            <v>43423</v>
          </cell>
          <cell r="D5337">
            <v>43423</v>
          </cell>
          <cell r="E5337" t="str">
            <v>ID479658</v>
          </cell>
          <cell r="F5337" t="str">
            <v>Сергей Носачев</v>
          </cell>
          <cell r="G5337" t="str">
            <v>MA_WEB</v>
          </cell>
          <cell r="H5337" t="str">
            <v>ФЛ</v>
          </cell>
          <cell r="I5337" t="str">
            <v>SPMKOLPINO</v>
          </cell>
        </row>
        <row r="5338">
          <cell r="A5338" t="str">
            <v>Y0115066</v>
          </cell>
          <cell r="B5338">
            <v>43422</v>
          </cell>
          <cell r="C5338">
            <v>43423</v>
          </cell>
          <cell r="D5338">
            <v>43423</v>
          </cell>
          <cell r="E5338" t="str">
            <v>IE779753</v>
          </cell>
          <cell r="F5338" t="str">
            <v>Андрей Саратовцев</v>
          </cell>
          <cell r="G5338" t="str">
            <v>MA_WEB</v>
          </cell>
          <cell r="H5338" t="str">
            <v>ФЛ</v>
          </cell>
          <cell r="I5338" t="str">
            <v>SPMLINE6</v>
          </cell>
        </row>
        <row r="5339">
          <cell r="A5339" t="str">
            <v>Y0115143</v>
          </cell>
          <cell r="B5339">
            <v>43422</v>
          </cell>
          <cell r="C5339">
            <v>43423</v>
          </cell>
          <cell r="D5339">
            <v>43423</v>
          </cell>
          <cell r="E5339" t="str">
            <v>ID070685</v>
          </cell>
          <cell r="F5339" t="str">
            <v>Елена Третьякова</v>
          </cell>
          <cell r="G5339" t="str">
            <v>MA_WEB</v>
          </cell>
          <cell r="H5339" t="str">
            <v>ФЛ</v>
          </cell>
          <cell r="I5339" t="str">
            <v>SPMKORAB</v>
          </cell>
        </row>
        <row r="5340">
          <cell r="A5340" t="str">
            <v>Y0115160</v>
          </cell>
          <cell r="B5340">
            <v>43422</v>
          </cell>
          <cell r="C5340">
            <v>43423</v>
          </cell>
          <cell r="D5340">
            <v>43423</v>
          </cell>
          <cell r="E5340" t="str">
            <v>IC970621</v>
          </cell>
          <cell r="F5340" t="str">
            <v>александр яковлев</v>
          </cell>
          <cell r="G5340" t="str">
            <v>MA_WEB</v>
          </cell>
          <cell r="H5340" t="str">
            <v>ФЛ</v>
          </cell>
          <cell r="I5340" t="str">
            <v>SPB3</v>
          </cell>
        </row>
        <row r="5341">
          <cell r="A5341" t="str">
            <v>Y0115176</v>
          </cell>
          <cell r="B5341">
            <v>43422</v>
          </cell>
          <cell r="C5341">
            <v>43423</v>
          </cell>
          <cell r="D5341">
            <v>43423</v>
          </cell>
          <cell r="E5341" t="str">
            <v>CC00001</v>
          </cell>
          <cell r="F5341" t="str">
            <v>Татьяна Клокова</v>
          </cell>
          <cell r="G5341" t="str">
            <v>MA_WEB</v>
          </cell>
          <cell r="H5341" t="str">
            <v>ФЛ</v>
          </cell>
          <cell r="I5341" t="str">
            <v>SPMVETER2</v>
          </cell>
        </row>
        <row r="5342">
          <cell r="A5342" t="str">
            <v>Y0115213</v>
          </cell>
          <cell r="B5342">
            <v>43422</v>
          </cell>
          <cell r="C5342">
            <v>43423</v>
          </cell>
          <cell r="D5342">
            <v>43423</v>
          </cell>
          <cell r="E5342" t="str">
            <v>IE172211</v>
          </cell>
          <cell r="F5342" t="str">
            <v>Александр Шеметов</v>
          </cell>
          <cell r="G5342" t="str">
            <v>MA_WEB</v>
          </cell>
          <cell r="H5342" t="str">
            <v>ФЛ</v>
          </cell>
          <cell r="I5342" t="str">
            <v>SPMKARAVAV</v>
          </cell>
        </row>
        <row r="5343">
          <cell r="A5343" t="str">
            <v>Y0115240</v>
          </cell>
          <cell r="B5343">
            <v>43422</v>
          </cell>
          <cell r="C5343">
            <v>43423</v>
          </cell>
          <cell r="D5343">
            <v>43423</v>
          </cell>
          <cell r="E5343" t="str">
            <v>CC00001</v>
          </cell>
          <cell r="F5343" t="str">
            <v>Валерий Лохмачов</v>
          </cell>
          <cell r="G5343" t="str">
            <v>MA_WEB</v>
          </cell>
          <cell r="H5343" t="str">
            <v>ФЛ</v>
          </cell>
          <cell r="I5343" t="str">
            <v>SPMKORAB</v>
          </cell>
        </row>
        <row r="5344">
          <cell r="A5344" t="str">
            <v>Y0115268</v>
          </cell>
          <cell r="B5344">
            <v>43422</v>
          </cell>
          <cell r="C5344">
            <v>43423</v>
          </cell>
          <cell r="D5344">
            <v>43423</v>
          </cell>
          <cell r="E5344" t="str">
            <v>IX798556</v>
          </cell>
          <cell r="F5344" t="str">
            <v>Наталия Мазаная</v>
          </cell>
          <cell r="G5344" t="str">
            <v>MA_WEB</v>
          </cell>
          <cell r="H5344" t="str">
            <v>ФЛ</v>
          </cell>
          <cell r="I5344" t="str">
            <v>SPMKARAVAV</v>
          </cell>
        </row>
        <row r="5345">
          <cell r="A5345" t="str">
            <v>Y0115306</v>
          </cell>
          <cell r="B5345">
            <v>43422</v>
          </cell>
          <cell r="C5345">
            <v>43423</v>
          </cell>
          <cell r="D5345">
            <v>43423</v>
          </cell>
          <cell r="E5345" t="str">
            <v>CC00001</v>
          </cell>
          <cell r="F5345" t="str">
            <v>Сергей Орлов</v>
          </cell>
          <cell r="G5345" t="str">
            <v>MA_WEB</v>
          </cell>
          <cell r="H5345" t="str">
            <v>ФЛ</v>
          </cell>
          <cell r="I5345" t="str">
            <v>SPMENTUZIA</v>
          </cell>
        </row>
        <row r="5346">
          <cell r="A5346" t="str">
            <v>Y0115319</v>
          </cell>
          <cell r="B5346">
            <v>43422</v>
          </cell>
          <cell r="C5346">
            <v>43423</v>
          </cell>
          <cell r="D5346">
            <v>43423</v>
          </cell>
          <cell r="E5346" t="str">
            <v>IX074193</v>
          </cell>
          <cell r="F5346" t="str">
            <v>Сергей Костенко</v>
          </cell>
          <cell r="G5346" t="str">
            <v>MA_WEB</v>
          </cell>
          <cell r="H5346" t="str">
            <v>ФЛ</v>
          </cell>
          <cell r="I5346" t="str">
            <v>SPMLIGOV</v>
          </cell>
        </row>
        <row r="5347">
          <cell r="A5347" t="str">
            <v>Y0115414</v>
          </cell>
          <cell r="B5347">
            <v>43422</v>
          </cell>
          <cell r="C5347">
            <v>43423</v>
          </cell>
          <cell r="D5347">
            <v>43423</v>
          </cell>
          <cell r="E5347" t="str">
            <v>IC700702</v>
          </cell>
          <cell r="F5347" t="str">
            <v>Сергей Прохоров</v>
          </cell>
          <cell r="G5347" t="str">
            <v>MA_WEB</v>
          </cell>
          <cell r="H5347" t="str">
            <v>ФЛ</v>
          </cell>
          <cell r="I5347" t="str">
            <v>SPMVETER2</v>
          </cell>
        </row>
        <row r="5348">
          <cell r="A5348" t="str">
            <v>Y0115458</v>
          </cell>
          <cell r="B5348">
            <v>43422</v>
          </cell>
          <cell r="C5348">
            <v>43423</v>
          </cell>
          <cell r="D5348">
            <v>43423</v>
          </cell>
          <cell r="E5348" t="str">
            <v>IE321893</v>
          </cell>
          <cell r="F5348" t="str">
            <v>Константин Салыкин</v>
          </cell>
          <cell r="G5348" t="str">
            <v>MA_WEB</v>
          </cell>
          <cell r="H5348" t="str">
            <v>ФЛ</v>
          </cell>
          <cell r="I5348" t="str">
            <v>SPMPARNAS</v>
          </cell>
        </row>
        <row r="5349">
          <cell r="A5349" t="str">
            <v>Y0115507</v>
          </cell>
          <cell r="B5349">
            <v>43422</v>
          </cell>
          <cell r="C5349">
            <v>43423</v>
          </cell>
          <cell r="D5349">
            <v>43423</v>
          </cell>
          <cell r="E5349" t="str">
            <v>ID603689</v>
          </cell>
          <cell r="F5349" t="str">
            <v>Светлана Сизова</v>
          </cell>
          <cell r="G5349" t="str">
            <v>MA_WEB</v>
          </cell>
          <cell r="H5349" t="str">
            <v>ФЛ</v>
          </cell>
          <cell r="I5349" t="str">
            <v>SPMKIRISHI</v>
          </cell>
        </row>
        <row r="5350">
          <cell r="A5350" t="str">
            <v>Y0115568</v>
          </cell>
          <cell r="B5350">
            <v>43422</v>
          </cell>
          <cell r="C5350">
            <v>43423</v>
          </cell>
          <cell r="D5350">
            <v>43423</v>
          </cell>
          <cell r="E5350" t="str">
            <v>IE944990</v>
          </cell>
          <cell r="F5350" t="str">
            <v>Вячеслав Способин</v>
          </cell>
          <cell r="G5350" t="str">
            <v>MA_WEB</v>
          </cell>
          <cell r="H5350" t="str">
            <v>ФЛ</v>
          </cell>
          <cell r="I5350" t="str">
            <v>SPB</v>
          </cell>
        </row>
        <row r="5351">
          <cell r="A5351" t="str">
            <v>Y0115572</v>
          </cell>
          <cell r="B5351">
            <v>43422</v>
          </cell>
          <cell r="C5351">
            <v>43423</v>
          </cell>
          <cell r="D5351">
            <v>43423</v>
          </cell>
          <cell r="E5351" t="str">
            <v>CC00001</v>
          </cell>
          <cell r="F5351" t="str">
            <v>максим федоров</v>
          </cell>
          <cell r="G5351" t="str">
            <v>MA_WEB</v>
          </cell>
          <cell r="H5351" t="str">
            <v>ФЛ</v>
          </cell>
          <cell r="I5351" t="str">
            <v>SPMKIRISHI</v>
          </cell>
        </row>
        <row r="5352">
          <cell r="A5352" t="str">
            <v>Y0115578</v>
          </cell>
          <cell r="B5352">
            <v>43422</v>
          </cell>
          <cell r="C5352">
            <v>43423</v>
          </cell>
          <cell r="D5352">
            <v>43423</v>
          </cell>
          <cell r="E5352" t="str">
            <v>CC00001</v>
          </cell>
          <cell r="F5352" t="str">
            <v>Игорь Васильев</v>
          </cell>
          <cell r="G5352" t="str">
            <v>MA_WEB</v>
          </cell>
          <cell r="H5352" t="str">
            <v>ФЛ</v>
          </cell>
          <cell r="I5352" t="str">
            <v>SPMKARAVAV</v>
          </cell>
        </row>
        <row r="5353">
          <cell r="A5353" t="str">
            <v>Y0115581</v>
          </cell>
          <cell r="B5353">
            <v>43422</v>
          </cell>
          <cell r="C5353">
            <v>43423</v>
          </cell>
          <cell r="D5353">
            <v>43423</v>
          </cell>
          <cell r="E5353" t="str">
            <v>CC00001</v>
          </cell>
          <cell r="F5353" t="str">
            <v>Евгений Беля</v>
          </cell>
          <cell r="G5353" t="str">
            <v>MA_WEB</v>
          </cell>
          <cell r="H5353" t="str">
            <v>ФЛ</v>
          </cell>
          <cell r="I5353" t="str">
            <v>SPMIZMAL</v>
          </cell>
        </row>
        <row r="5354">
          <cell r="A5354" t="str">
            <v>Y0115589</v>
          </cell>
          <cell r="B5354">
            <v>43422</v>
          </cell>
          <cell r="C5354">
            <v>43423</v>
          </cell>
          <cell r="D5354">
            <v>43423</v>
          </cell>
          <cell r="E5354" t="str">
            <v>CC00001</v>
          </cell>
          <cell r="F5354" t="str">
            <v>Владимир Соколов</v>
          </cell>
          <cell r="G5354" t="str">
            <v>MA_WEB</v>
          </cell>
          <cell r="H5354" t="str">
            <v>ФЛ</v>
          </cell>
          <cell r="I5354" t="str">
            <v>SPMKARAVAV</v>
          </cell>
        </row>
        <row r="5355">
          <cell r="A5355" t="str">
            <v>Y0115609</v>
          </cell>
          <cell r="B5355">
            <v>43422</v>
          </cell>
          <cell r="C5355">
            <v>43423</v>
          </cell>
          <cell r="D5355">
            <v>43423</v>
          </cell>
          <cell r="E5355" t="str">
            <v>ID333292</v>
          </cell>
          <cell r="F5355" t="str">
            <v>Дмитрий Проскурин</v>
          </cell>
          <cell r="G5355" t="str">
            <v>MA_WEB</v>
          </cell>
          <cell r="H5355" t="str">
            <v>ФЛ</v>
          </cell>
          <cell r="I5355" t="str">
            <v>SPMVSEV</v>
          </cell>
        </row>
        <row r="5356">
          <cell r="A5356" t="str">
            <v>Y0115625</v>
          </cell>
          <cell r="B5356">
            <v>43422</v>
          </cell>
          <cell r="C5356">
            <v>43423</v>
          </cell>
          <cell r="D5356">
            <v>43423</v>
          </cell>
          <cell r="E5356" t="str">
            <v>IC711890</v>
          </cell>
          <cell r="F5356" t="str">
            <v>Петр Костюк</v>
          </cell>
          <cell r="G5356" t="str">
            <v>MA_WEB</v>
          </cell>
          <cell r="H5356" t="str">
            <v>ФЛ</v>
          </cell>
          <cell r="I5356" t="str">
            <v>SPMVETER2</v>
          </cell>
        </row>
        <row r="5357">
          <cell r="A5357" t="str">
            <v>Y0115634</v>
          </cell>
          <cell r="B5357">
            <v>43422</v>
          </cell>
          <cell r="C5357">
            <v>43423</v>
          </cell>
          <cell r="D5357">
            <v>43423</v>
          </cell>
          <cell r="E5357" t="str">
            <v>I0319110</v>
          </cell>
          <cell r="F5357" t="str">
            <v>Сергей Викторович</v>
          </cell>
          <cell r="G5357" t="str">
            <v>MA_WEB</v>
          </cell>
          <cell r="H5357" t="str">
            <v>ФЛ</v>
          </cell>
          <cell r="I5357" t="str">
            <v>SPMVETER2</v>
          </cell>
        </row>
        <row r="5358">
          <cell r="A5358" t="str">
            <v>Y0115731</v>
          </cell>
          <cell r="B5358">
            <v>43422</v>
          </cell>
          <cell r="C5358">
            <v>43423</v>
          </cell>
          <cell r="D5358">
            <v>43423</v>
          </cell>
          <cell r="E5358" t="str">
            <v>CC00001</v>
          </cell>
          <cell r="F5358" t="str">
            <v>Андрей Куликов</v>
          </cell>
          <cell r="G5358" t="str">
            <v>MA_WEB</v>
          </cell>
          <cell r="H5358" t="str">
            <v>ФЛ</v>
          </cell>
          <cell r="I5358" t="str">
            <v>SPMGRAZHD</v>
          </cell>
        </row>
        <row r="5359">
          <cell r="A5359" t="str">
            <v>Y0115753</v>
          </cell>
          <cell r="B5359">
            <v>43422</v>
          </cell>
          <cell r="C5359">
            <v>43423</v>
          </cell>
          <cell r="D5359">
            <v>43423</v>
          </cell>
          <cell r="E5359" t="str">
            <v>IC891933</v>
          </cell>
          <cell r="F5359" t="str">
            <v>Oleg Kh</v>
          </cell>
          <cell r="G5359" t="str">
            <v>MA_WEB</v>
          </cell>
          <cell r="H5359" t="str">
            <v>ФЛ</v>
          </cell>
          <cell r="I5359" t="str">
            <v>SPMPARNAS</v>
          </cell>
        </row>
        <row r="5360">
          <cell r="A5360" t="str">
            <v>Y0115760</v>
          </cell>
          <cell r="B5360">
            <v>43422</v>
          </cell>
          <cell r="C5360">
            <v>43423</v>
          </cell>
          <cell r="D5360">
            <v>43423</v>
          </cell>
          <cell r="E5360" t="str">
            <v>CC00001</v>
          </cell>
          <cell r="F5360" t="str">
            <v>Ирина Ирина</v>
          </cell>
          <cell r="G5360" t="str">
            <v>MA_WEB</v>
          </cell>
          <cell r="H5360" t="str">
            <v>ФЛ</v>
          </cell>
          <cell r="I5360" t="str">
            <v>SPMKOLPINO</v>
          </cell>
        </row>
        <row r="5361">
          <cell r="A5361" t="str">
            <v>Y0115785</v>
          </cell>
          <cell r="B5361">
            <v>43422</v>
          </cell>
          <cell r="C5361">
            <v>43423</v>
          </cell>
          <cell r="D5361">
            <v>43423</v>
          </cell>
          <cell r="E5361" t="str">
            <v>CC00001</v>
          </cell>
          <cell r="F5361" t="str">
            <v>Нина Липская</v>
          </cell>
          <cell r="G5361" t="str">
            <v>MA_WEB</v>
          </cell>
          <cell r="H5361" t="str">
            <v>ФЛ</v>
          </cell>
          <cell r="I5361" t="str">
            <v>SPB4</v>
          </cell>
        </row>
        <row r="5362">
          <cell r="A5362" t="str">
            <v>Y0115790</v>
          </cell>
          <cell r="B5362">
            <v>43422</v>
          </cell>
          <cell r="C5362">
            <v>43423</v>
          </cell>
          <cell r="D5362">
            <v>43423</v>
          </cell>
          <cell r="E5362" t="str">
            <v>I0440412</v>
          </cell>
          <cell r="F5362" t="str">
            <v>Глеб Данилов</v>
          </cell>
          <cell r="G5362" t="str">
            <v>MA_WEB</v>
          </cell>
          <cell r="H5362" t="str">
            <v>ФЛ</v>
          </cell>
          <cell r="I5362" t="str">
            <v>SPMIZMAL</v>
          </cell>
        </row>
        <row r="5363">
          <cell r="A5363" t="str">
            <v>Y0115821</v>
          </cell>
          <cell r="B5363">
            <v>43422</v>
          </cell>
          <cell r="C5363">
            <v>43423</v>
          </cell>
          <cell r="D5363">
            <v>43423</v>
          </cell>
          <cell r="E5363" t="str">
            <v>I0440324</v>
          </cell>
          <cell r="F5363" t="str">
            <v>Светлана Андреева</v>
          </cell>
          <cell r="G5363" t="str">
            <v>MA_WEB</v>
          </cell>
          <cell r="H5363" t="str">
            <v>ФЛ</v>
          </cell>
          <cell r="I5363" t="str">
            <v>SPMLADOG</v>
          </cell>
        </row>
        <row r="5364">
          <cell r="A5364" t="str">
            <v>Y0115913</v>
          </cell>
          <cell r="B5364">
            <v>43422</v>
          </cell>
          <cell r="C5364">
            <v>43423</v>
          </cell>
          <cell r="D5364">
            <v>43423</v>
          </cell>
          <cell r="E5364" t="str">
            <v>CC00001</v>
          </cell>
          <cell r="F5364" t="str">
            <v>Андрей Куликов</v>
          </cell>
          <cell r="G5364" t="str">
            <v>MA_WEB</v>
          </cell>
          <cell r="H5364" t="str">
            <v>ФЛ</v>
          </cell>
          <cell r="I5364" t="str">
            <v>SPMGRAZHD</v>
          </cell>
        </row>
        <row r="5365">
          <cell r="A5365" t="str">
            <v>Y0115921</v>
          </cell>
          <cell r="B5365">
            <v>43422</v>
          </cell>
          <cell r="C5365">
            <v>43423</v>
          </cell>
          <cell r="D5365">
            <v>43423</v>
          </cell>
          <cell r="E5365" t="str">
            <v>ID349511</v>
          </cell>
          <cell r="F5365" t="str">
            <v>Тамара Малкова</v>
          </cell>
          <cell r="G5365" t="str">
            <v>MA_WEB</v>
          </cell>
          <cell r="H5365" t="str">
            <v>ФЛ</v>
          </cell>
          <cell r="I5365" t="str">
            <v>SPMPSKOV</v>
          </cell>
        </row>
        <row r="5366">
          <cell r="A5366" t="str">
            <v>Y0115964</v>
          </cell>
          <cell r="B5366">
            <v>43422</v>
          </cell>
          <cell r="C5366">
            <v>43423</v>
          </cell>
          <cell r="D5366">
            <v>43423</v>
          </cell>
          <cell r="E5366" t="str">
            <v>CC00001</v>
          </cell>
          <cell r="F5366" t="str">
            <v>Ксения Леонова</v>
          </cell>
          <cell r="G5366" t="str">
            <v>MA_WEB</v>
          </cell>
          <cell r="H5366" t="str">
            <v>ФЛ</v>
          </cell>
          <cell r="I5366" t="str">
            <v>SPB5</v>
          </cell>
        </row>
        <row r="5367">
          <cell r="A5367" t="str">
            <v>Y0116032</v>
          </cell>
          <cell r="B5367">
            <v>43422</v>
          </cell>
          <cell r="C5367">
            <v>43423</v>
          </cell>
          <cell r="D5367">
            <v>43423</v>
          </cell>
          <cell r="E5367" t="str">
            <v>IX074193</v>
          </cell>
          <cell r="F5367" t="str">
            <v>Сергей Костенко</v>
          </cell>
          <cell r="G5367" t="str">
            <v>MA_WEB</v>
          </cell>
          <cell r="H5367" t="str">
            <v>ФЛ</v>
          </cell>
          <cell r="I5367" t="str">
            <v>SPMLIGOV</v>
          </cell>
        </row>
        <row r="5368">
          <cell r="A5368" t="str">
            <v>Y0116037</v>
          </cell>
          <cell r="B5368">
            <v>43422</v>
          </cell>
          <cell r="C5368">
            <v>43423</v>
          </cell>
          <cell r="D5368">
            <v>43423</v>
          </cell>
          <cell r="E5368" t="str">
            <v>CC00001</v>
          </cell>
          <cell r="F5368" t="str">
            <v>Ирина Чамина</v>
          </cell>
          <cell r="G5368" t="str">
            <v>MA_WEB</v>
          </cell>
          <cell r="H5368" t="str">
            <v>ФЛ</v>
          </cell>
          <cell r="I5368" t="str">
            <v>SPMKOLPINO</v>
          </cell>
        </row>
        <row r="5369">
          <cell r="A5369" t="str">
            <v>Y0116121</v>
          </cell>
          <cell r="B5369">
            <v>43422</v>
          </cell>
          <cell r="C5369">
            <v>43423</v>
          </cell>
          <cell r="D5369">
            <v>43423</v>
          </cell>
          <cell r="E5369" t="str">
            <v>IX627632</v>
          </cell>
          <cell r="F5369" t="str">
            <v>Юрий Вавилов</v>
          </cell>
          <cell r="G5369" t="str">
            <v>MA_WEB</v>
          </cell>
          <cell r="H5369" t="str">
            <v>ФЛ</v>
          </cell>
          <cell r="I5369" t="str">
            <v>SPB4</v>
          </cell>
        </row>
        <row r="5370">
          <cell r="A5370" t="str">
            <v>Y0116144</v>
          </cell>
          <cell r="B5370">
            <v>43422</v>
          </cell>
          <cell r="C5370">
            <v>43423</v>
          </cell>
          <cell r="D5370">
            <v>43423</v>
          </cell>
          <cell r="E5370" t="str">
            <v>I0363597</v>
          </cell>
          <cell r="F5370" t="str">
            <v>Марина Попова</v>
          </cell>
          <cell r="G5370" t="str">
            <v>MA_WEB</v>
          </cell>
          <cell r="H5370" t="str">
            <v>ФЛ</v>
          </cell>
          <cell r="I5370" t="str">
            <v>SPMLIGOV</v>
          </cell>
        </row>
        <row r="5371">
          <cell r="A5371" t="str">
            <v>Y0116161</v>
          </cell>
          <cell r="B5371">
            <v>43422</v>
          </cell>
          <cell r="C5371">
            <v>43423</v>
          </cell>
          <cell r="D5371">
            <v>43423</v>
          </cell>
          <cell r="E5371" t="str">
            <v>CC00001</v>
          </cell>
          <cell r="F5371" t="str">
            <v>александр радченко</v>
          </cell>
          <cell r="G5371" t="str">
            <v>MA_WEB</v>
          </cell>
          <cell r="H5371" t="str">
            <v>ФЛ</v>
          </cell>
          <cell r="I5371" t="str">
            <v>SPMKOLPINO</v>
          </cell>
        </row>
        <row r="5372">
          <cell r="A5372" t="str">
            <v>Y0116227</v>
          </cell>
          <cell r="B5372">
            <v>43422</v>
          </cell>
          <cell r="C5372">
            <v>43423</v>
          </cell>
          <cell r="D5372">
            <v>43423</v>
          </cell>
          <cell r="E5372" t="str">
            <v>ID411269</v>
          </cell>
          <cell r="F5372" t="str">
            <v>Игорь Клыков</v>
          </cell>
          <cell r="G5372" t="str">
            <v>MA_WEB</v>
          </cell>
          <cell r="H5372" t="str">
            <v>ФЛ</v>
          </cell>
          <cell r="I5372" t="str">
            <v>SPB5</v>
          </cell>
        </row>
        <row r="5373">
          <cell r="A5373" t="str">
            <v>Y0116254</v>
          </cell>
          <cell r="B5373">
            <v>43422</v>
          </cell>
          <cell r="C5373">
            <v>43423</v>
          </cell>
          <cell r="D5373">
            <v>43423</v>
          </cell>
          <cell r="E5373" t="str">
            <v>ID882203</v>
          </cell>
          <cell r="F5373" t="str">
            <v>Алексей Панов</v>
          </cell>
          <cell r="G5373" t="str">
            <v>MA_WEB</v>
          </cell>
          <cell r="H5373" t="str">
            <v>ФЛ</v>
          </cell>
          <cell r="I5373" t="str">
            <v>SPB5</v>
          </cell>
        </row>
        <row r="5374">
          <cell r="A5374" t="str">
            <v>Y0116277</v>
          </cell>
          <cell r="B5374">
            <v>43422</v>
          </cell>
          <cell r="C5374">
            <v>43423</v>
          </cell>
          <cell r="D5374">
            <v>43423</v>
          </cell>
          <cell r="E5374" t="str">
            <v>CC00001</v>
          </cell>
          <cell r="F5374" t="str">
            <v>Ермакович Александр</v>
          </cell>
          <cell r="G5374" t="str">
            <v>MA_WEB</v>
          </cell>
          <cell r="H5374" t="str">
            <v>ФЛ</v>
          </cell>
          <cell r="I5374" t="str">
            <v>SPMKOLPINO</v>
          </cell>
        </row>
        <row r="5375">
          <cell r="A5375" t="str">
            <v>Y0116281</v>
          </cell>
          <cell r="B5375">
            <v>43422</v>
          </cell>
          <cell r="C5375">
            <v>43423</v>
          </cell>
          <cell r="D5375">
            <v>43423</v>
          </cell>
          <cell r="E5375" t="str">
            <v>ID978093</v>
          </cell>
          <cell r="F5375" t="str">
            <v>Ирина Яркова</v>
          </cell>
          <cell r="G5375" t="str">
            <v>MA_WEB</v>
          </cell>
          <cell r="H5375" t="str">
            <v>ФЛ</v>
          </cell>
          <cell r="I5375" t="str">
            <v>SPB4</v>
          </cell>
        </row>
        <row r="5376">
          <cell r="A5376" t="str">
            <v>Y0116353</v>
          </cell>
          <cell r="B5376">
            <v>43422</v>
          </cell>
          <cell r="C5376">
            <v>43423</v>
          </cell>
          <cell r="D5376">
            <v>43423</v>
          </cell>
          <cell r="E5376" t="str">
            <v>CC00001</v>
          </cell>
          <cell r="F5376" t="str">
            <v>Владимир Александров</v>
          </cell>
          <cell r="G5376" t="str">
            <v>MA_WEB</v>
          </cell>
          <cell r="H5376" t="str">
            <v>ФЛ</v>
          </cell>
          <cell r="I5376" t="str">
            <v>SPB</v>
          </cell>
        </row>
        <row r="5377">
          <cell r="A5377" t="str">
            <v>Y0116495</v>
          </cell>
          <cell r="B5377">
            <v>43422</v>
          </cell>
          <cell r="C5377">
            <v>43423</v>
          </cell>
          <cell r="D5377">
            <v>43423</v>
          </cell>
          <cell r="E5377" t="str">
            <v>IX071226</v>
          </cell>
          <cell r="F5377" t="str">
            <v>Mikhail Fofanov</v>
          </cell>
          <cell r="G5377" t="str">
            <v>MA_WEB</v>
          </cell>
          <cell r="H5377" t="str">
            <v>ФЛ</v>
          </cell>
          <cell r="I5377" t="str">
            <v>SPMKOTINA</v>
          </cell>
        </row>
        <row r="5378">
          <cell r="A5378" t="str">
            <v>Y0116644</v>
          </cell>
          <cell r="B5378">
            <v>43422</v>
          </cell>
          <cell r="C5378">
            <v>43423</v>
          </cell>
          <cell r="D5378">
            <v>43423</v>
          </cell>
          <cell r="E5378" t="str">
            <v>CC00001</v>
          </cell>
          <cell r="F5378" t="str">
            <v>Любовь Линиченко</v>
          </cell>
          <cell r="G5378" t="str">
            <v>MA_WEB</v>
          </cell>
          <cell r="H5378" t="str">
            <v>ФЛ</v>
          </cell>
          <cell r="I5378" t="str">
            <v>SPMGRAZHD</v>
          </cell>
        </row>
        <row r="5379">
          <cell r="A5379" t="str">
            <v>Y0116665</v>
          </cell>
          <cell r="B5379">
            <v>43422</v>
          </cell>
          <cell r="C5379">
            <v>43423</v>
          </cell>
          <cell r="D5379">
            <v>43423</v>
          </cell>
          <cell r="E5379" t="str">
            <v>IC861991</v>
          </cell>
          <cell r="F5379" t="str">
            <v>Николай Фирсов</v>
          </cell>
          <cell r="G5379" t="str">
            <v>MA_WEB</v>
          </cell>
          <cell r="H5379" t="str">
            <v>ФЛ</v>
          </cell>
          <cell r="I5379" t="str">
            <v>SPMSOSBOR</v>
          </cell>
        </row>
        <row r="5380">
          <cell r="A5380" t="str">
            <v>Y0116706</v>
          </cell>
          <cell r="B5380">
            <v>43422</v>
          </cell>
          <cell r="C5380">
            <v>43423</v>
          </cell>
          <cell r="D5380">
            <v>43423</v>
          </cell>
          <cell r="E5380" t="str">
            <v>CC00001</v>
          </cell>
          <cell r="F5380" t="str">
            <v>Елена Борисовна Напойкина</v>
          </cell>
          <cell r="G5380" t="str">
            <v>MA_WEB</v>
          </cell>
          <cell r="H5380" t="str">
            <v>ФЛ</v>
          </cell>
          <cell r="I5380" t="str">
            <v>SPMLIGOV</v>
          </cell>
        </row>
        <row r="5381">
          <cell r="A5381" t="str">
            <v>Y0116727</v>
          </cell>
          <cell r="B5381">
            <v>43422</v>
          </cell>
          <cell r="C5381">
            <v>43423</v>
          </cell>
          <cell r="D5381">
            <v>43423</v>
          </cell>
          <cell r="E5381" t="str">
            <v>ID322659</v>
          </cell>
          <cell r="F5381" t="str">
            <v>Василий Криницкий</v>
          </cell>
          <cell r="G5381" t="str">
            <v>MA_WEB</v>
          </cell>
          <cell r="H5381" t="str">
            <v>ФЛ</v>
          </cell>
          <cell r="I5381" t="str">
            <v>SPMPUSH</v>
          </cell>
        </row>
        <row r="5382">
          <cell r="A5382" t="str">
            <v>Y0116728</v>
          </cell>
          <cell r="B5382">
            <v>43422</v>
          </cell>
          <cell r="C5382">
            <v>43423</v>
          </cell>
          <cell r="D5382">
            <v>43423</v>
          </cell>
          <cell r="E5382" t="str">
            <v>CC00001</v>
          </cell>
          <cell r="F5382" t="str">
            <v>Юрий Гаращук</v>
          </cell>
          <cell r="G5382" t="str">
            <v>MA_WEB</v>
          </cell>
          <cell r="H5382" t="str">
            <v>ФЛ</v>
          </cell>
          <cell r="I5382" t="str">
            <v>SPMKOLPINO</v>
          </cell>
        </row>
        <row r="5383">
          <cell r="A5383" t="str">
            <v>Y0116759</v>
          </cell>
          <cell r="B5383">
            <v>43422</v>
          </cell>
          <cell r="C5383">
            <v>43423</v>
          </cell>
          <cell r="D5383">
            <v>43423</v>
          </cell>
          <cell r="E5383" t="str">
            <v>I0417542</v>
          </cell>
          <cell r="F5383" t="str">
            <v>Семён Аникин</v>
          </cell>
          <cell r="G5383" t="str">
            <v>MA_WEB</v>
          </cell>
          <cell r="H5383" t="str">
            <v>ФЛ</v>
          </cell>
          <cell r="I5383" t="str">
            <v>SPMVNOVG</v>
          </cell>
        </row>
        <row r="5384">
          <cell r="A5384" t="str">
            <v>Y0116772</v>
          </cell>
          <cell r="B5384">
            <v>43422</v>
          </cell>
          <cell r="C5384">
            <v>43423</v>
          </cell>
          <cell r="D5384">
            <v>43423</v>
          </cell>
          <cell r="E5384" t="str">
            <v>ID357331</v>
          </cell>
          <cell r="F5384" t="str">
            <v>Алексей Петров</v>
          </cell>
          <cell r="G5384" t="str">
            <v>MA_WEB</v>
          </cell>
          <cell r="H5384" t="str">
            <v>ФЛ</v>
          </cell>
          <cell r="I5384" t="str">
            <v>SPMPUSH</v>
          </cell>
        </row>
        <row r="5385">
          <cell r="A5385" t="str">
            <v>Y0116824</v>
          </cell>
          <cell r="B5385">
            <v>43422</v>
          </cell>
          <cell r="C5385">
            <v>43423</v>
          </cell>
          <cell r="D5385">
            <v>43423</v>
          </cell>
          <cell r="E5385" t="str">
            <v>CC00001</v>
          </cell>
          <cell r="F5385" t="str">
            <v>Денис Плужников</v>
          </cell>
          <cell r="G5385" t="str">
            <v>MA_WEB</v>
          </cell>
          <cell r="H5385" t="str">
            <v>ФЛ</v>
          </cell>
          <cell r="I5385" t="str">
            <v>SPMGRAZHD</v>
          </cell>
        </row>
        <row r="5386">
          <cell r="A5386" t="str">
            <v>Y0116842</v>
          </cell>
          <cell r="B5386">
            <v>43422</v>
          </cell>
          <cell r="C5386">
            <v>43423</v>
          </cell>
          <cell r="D5386">
            <v>43423</v>
          </cell>
          <cell r="E5386" t="str">
            <v>IE814469</v>
          </cell>
          <cell r="F5386" t="str">
            <v>Ольга Рассохина</v>
          </cell>
          <cell r="G5386" t="str">
            <v>MA_WEB</v>
          </cell>
          <cell r="H5386" t="str">
            <v>ФЛ</v>
          </cell>
          <cell r="I5386" t="str">
            <v>SPMSOSBOR</v>
          </cell>
        </row>
        <row r="5387">
          <cell r="A5387" t="str">
            <v>Y0116867</v>
          </cell>
          <cell r="B5387">
            <v>43422</v>
          </cell>
          <cell r="C5387">
            <v>43423</v>
          </cell>
          <cell r="D5387">
            <v>43423</v>
          </cell>
          <cell r="E5387" t="str">
            <v>IX235002</v>
          </cell>
          <cell r="F5387" t="str">
            <v>Алексей Томилин</v>
          </cell>
          <cell r="G5387" t="str">
            <v>MA_WEB</v>
          </cell>
          <cell r="H5387" t="str">
            <v>ФЛ</v>
          </cell>
          <cell r="I5387" t="str">
            <v>SPMPARNAS</v>
          </cell>
        </row>
        <row r="5388">
          <cell r="A5388" t="str">
            <v>Y0116891</v>
          </cell>
          <cell r="B5388">
            <v>43422</v>
          </cell>
          <cell r="C5388">
            <v>43423</v>
          </cell>
          <cell r="D5388">
            <v>43423</v>
          </cell>
          <cell r="E5388" t="str">
            <v>IC370326</v>
          </cell>
          <cell r="F5388" t="str">
            <v>Виктор Николаев</v>
          </cell>
          <cell r="G5388" t="str">
            <v>MA_WEB</v>
          </cell>
          <cell r="H5388" t="str">
            <v>ФЛ</v>
          </cell>
          <cell r="I5388" t="str">
            <v>SPB4</v>
          </cell>
        </row>
        <row r="5389">
          <cell r="A5389" t="str">
            <v>Y0116919</v>
          </cell>
          <cell r="B5389">
            <v>43422</v>
          </cell>
          <cell r="C5389">
            <v>43423</v>
          </cell>
          <cell r="D5389">
            <v>43423</v>
          </cell>
          <cell r="E5389" t="str">
            <v>IC596811</v>
          </cell>
          <cell r="F5389" t="str">
            <v>Олег Тишкин</v>
          </cell>
          <cell r="G5389" t="str">
            <v>MA_WEB</v>
          </cell>
          <cell r="H5389" t="str">
            <v>ФЛ</v>
          </cell>
          <cell r="I5389" t="str">
            <v>SPMKARAVAV</v>
          </cell>
        </row>
        <row r="5390">
          <cell r="A5390" t="str">
            <v>Y0116929</v>
          </cell>
          <cell r="B5390">
            <v>43422</v>
          </cell>
          <cell r="C5390">
            <v>43423</v>
          </cell>
          <cell r="D5390">
            <v>43423</v>
          </cell>
          <cell r="E5390" t="str">
            <v>I0432914</v>
          </cell>
          <cell r="F5390" t="str">
            <v>Елена Полякова</v>
          </cell>
          <cell r="G5390" t="str">
            <v>MA_WEB</v>
          </cell>
          <cell r="H5390" t="str">
            <v>ФЛ</v>
          </cell>
          <cell r="I5390" t="str">
            <v>SPB5</v>
          </cell>
        </row>
        <row r="5391">
          <cell r="A5391" t="str">
            <v>Y0116992</v>
          </cell>
          <cell r="B5391">
            <v>43422</v>
          </cell>
          <cell r="C5391">
            <v>43423</v>
          </cell>
          <cell r="D5391">
            <v>43423</v>
          </cell>
          <cell r="E5391" t="str">
            <v>IC148207</v>
          </cell>
          <cell r="F5391" t="str">
            <v>Олег Матвеев</v>
          </cell>
          <cell r="G5391" t="str">
            <v>MA_WEB</v>
          </cell>
          <cell r="H5391" t="str">
            <v>ФЛ</v>
          </cell>
          <cell r="I5391" t="str">
            <v>SPMVSEV</v>
          </cell>
        </row>
        <row r="5392">
          <cell r="A5392" t="str">
            <v>Y0116995</v>
          </cell>
          <cell r="B5392">
            <v>43422</v>
          </cell>
          <cell r="C5392">
            <v>43423</v>
          </cell>
          <cell r="D5392">
            <v>43423</v>
          </cell>
          <cell r="E5392" t="str">
            <v>CC00001</v>
          </cell>
          <cell r="F5392" t="str">
            <v>Валерия Дрожжина</v>
          </cell>
          <cell r="G5392" t="str">
            <v>MA_WEB</v>
          </cell>
          <cell r="H5392" t="str">
            <v>ФЛ</v>
          </cell>
          <cell r="I5392" t="str">
            <v>SPMGATCHIN</v>
          </cell>
        </row>
        <row r="5393">
          <cell r="A5393" t="str">
            <v>Y0117042</v>
          </cell>
          <cell r="B5393">
            <v>43422</v>
          </cell>
          <cell r="C5393">
            <v>43423</v>
          </cell>
          <cell r="D5393">
            <v>43423</v>
          </cell>
          <cell r="E5393" t="str">
            <v>IX635907</v>
          </cell>
          <cell r="F5393" t="str">
            <v>Евгений Егоров</v>
          </cell>
          <cell r="G5393" t="str">
            <v>MA_WEB</v>
          </cell>
          <cell r="H5393" t="str">
            <v>ФЛ</v>
          </cell>
          <cell r="I5393" t="str">
            <v>SPMPUSH</v>
          </cell>
        </row>
        <row r="5394">
          <cell r="A5394" t="str">
            <v>Y0117070</v>
          </cell>
          <cell r="B5394">
            <v>43422</v>
          </cell>
          <cell r="C5394">
            <v>43423</v>
          </cell>
          <cell r="D5394">
            <v>43423</v>
          </cell>
          <cell r="E5394" t="str">
            <v>CC00001</v>
          </cell>
          <cell r="F5394" t="str">
            <v>Александр Астахов</v>
          </cell>
          <cell r="G5394" t="str">
            <v>MA_WEB</v>
          </cell>
          <cell r="H5394" t="str">
            <v>ФЛ</v>
          </cell>
          <cell r="I5394" t="str">
            <v>SPMKIRISHI</v>
          </cell>
        </row>
        <row r="5395">
          <cell r="A5395" t="str">
            <v>Y0117077</v>
          </cell>
          <cell r="B5395">
            <v>43422</v>
          </cell>
          <cell r="C5395">
            <v>43423</v>
          </cell>
          <cell r="D5395">
            <v>43423</v>
          </cell>
          <cell r="E5395" t="str">
            <v>IX738854</v>
          </cell>
          <cell r="F5395" t="str">
            <v>Алексей Петрушов</v>
          </cell>
          <cell r="G5395" t="str">
            <v>MA_WEB</v>
          </cell>
          <cell r="H5395" t="str">
            <v>ФЛ</v>
          </cell>
          <cell r="I5395" t="str">
            <v>SPMVSEV</v>
          </cell>
        </row>
        <row r="5396">
          <cell r="A5396" t="str">
            <v>Y0117188</v>
          </cell>
          <cell r="B5396">
            <v>43422</v>
          </cell>
          <cell r="C5396">
            <v>43423</v>
          </cell>
          <cell r="D5396">
            <v>43423</v>
          </cell>
          <cell r="E5396" t="str">
            <v>CC00001</v>
          </cell>
          <cell r="F5396" t="str">
            <v>Тихон Хазунов</v>
          </cell>
          <cell r="G5396" t="str">
            <v>MA_WEB</v>
          </cell>
          <cell r="H5396" t="str">
            <v>ФЛ</v>
          </cell>
          <cell r="I5396" t="str">
            <v>SPMMUZHIK</v>
          </cell>
        </row>
        <row r="5397">
          <cell r="A5397" t="str">
            <v>Y0117255</v>
          </cell>
          <cell r="B5397">
            <v>43422</v>
          </cell>
          <cell r="C5397">
            <v>43423</v>
          </cell>
          <cell r="D5397">
            <v>43423</v>
          </cell>
          <cell r="E5397" t="str">
            <v>CC00001</v>
          </cell>
          <cell r="F5397" t="str">
            <v>Мария Мельникова</v>
          </cell>
          <cell r="G5397" t="str">
            <v>MA_WEB</v>
          </cell>
          <cell r="H5397" t="str">
            <v>ФЛ</v>
          </cell>
          <cell r="I5397" t="str">
            <v>SPB3</v>
          </cell>
        </row>
        <row r="5398">
          <cell r="A5398" t="str">
            <v>Y0117293</v>
          </cell>
          <cell r="B5398">
            <v>43422</v>
          </cell>
          <cell r="C5398">
            <v>43423</v>
          </cell>
          <cell r="D5398">
            <v>43423</v>
          </cell>
          <cell r="E5398" t="str">
            <v>CC00001</v>
          </cell>
          <cell r="F5398" t="str">
            <v>Андрей Шимов</v>
          </cell>
          <cell r="G5398" t="str">
            <v>MA_WEB</v>
          </cell>
          <cell r="H5398" t="str">
            <v>ФЛ</v>
          </cell>
          <cell r="I5398" t="str">
            <v>SPMVSEV</v>
          </cell>
        </row>
        <row r="5399">
          <cell r="A5399" t="str">
            <v>Y0117359</v>
          </cell>
          <cell r="B5399">
            <v>43422</v>
          </cell>
          <cell r="C5399">
            <v>43423</v>
          </cell>
          <cell r="D5399">
            <v>43423</v>
          </cell>
          <cell r="E5399" t="str">
            <v>I0133415</v>
          </cell>
          <cell r="F5399" t="str">
            <v>Татьяна Ходакова</v>
          </cell>
          <cell r="G5399" t="str">
            <v>MA_WEB</v>
          </cell>
          <cell r="H5399" t="str">
            <v>ФЛ</v>
          </cell>
          <cell r="I5399" t="str">
            <v>SPMCHERNY</v>
          </cell>
        </row>
        <row r="5400">
          <cell r="A5400" t="str">
            <v>Y0117385</v>
          </cell>
          <cell r="B5400">
            <v>43422</v>
          </cell>
          <cell r="C5400">
            <v>43423</v>
          </cell>
          <cell r="D5400">
            <v>43423</v>
          </cell>
          <cell r="E5400" t="str">
            <v>CC00001</v>
          </cell>
          <cell r="F5400" t="str">
            <v>Юлия Матвеева</v>
          </cell>
          <cell r="G5400" t="str">
            <v>MA_WEB</v>
          </cell>
          <cell r="H5400" t="str">
            <v>ФЛ</v>
          </cell>
          <cell r="I5400" t="str">
            <v>SPMVETER2</v>
          </cell>
        </row>
        <row r="5401">
          <cell r="A5401" t="str">
            <v>Y0117403</v>
          </cell>
          <cell r="B5401">
            <v>43422</v>
          </cell>
          <cell r="C5401">
            <v>43423</v>
          </cell>
          <cell r="D5401">
            <v>43423</v>
          </cell>
          <cell r="E5401" t="str">
            <v>CC00001</v>
          </cell>
          <cell r="F5401" t="str">
            <v>Агафонов Дмитрий</v>
          </cell>
          <cell r="G5401" t="str">
            <v>MA_WEB</v>
          </cell>
          <cell r="H5401" t="str">
            <v>ФЛ</v>
          </cell>
          <cell r="I5401" t="str">
            <v>SPMPROS</v>
          </cell>
        </row>
        <row r="5402">
          <cell r="A5402" t="str">
            <v>Y0117419</v>
          </cell>
          <cell r="B5402">
            <v>43422</v>
          </cell>
          <cell r="C5402">
            <v>43423</v>
          </cell>
          <cell r="D5402">
            <v>43423</v>
          </cell>
          <cell r="E5402" t="str">
            <v>ID511306</v>
          </cell>
          <cell r="F5402" t="str">
            <v>Павел Удалов</v>
          </cell>
          <cell r="G5402" t="str">
            <v>MA_WEB</v>
          </cell>
          <cell r="H5402" t="str">
            <v>ФЛ</v>
          </cell>
          <cell r="I5402" t="str">
            <v>SPMENTUZIA</v>
          </cell>
        </row>
        <row r="5403">
          <cell r="A5403" t="str">
            <v>Y0117438</v>
          </cell>
          <cell r="B5403">
            <v>43422</v>
          </cell>
          <cell r="C5403">
            <v>43423</v>
          </cell>
          <cell r="D5403">
            <v>43423</v>
          </cell>
          <cell r="E5403" t="str">
            <v>CC00001</v>
          </cell>
          <cell r="F5403" t="str">
            <v>Роман Мозговой</v>
          </cell>
          <cell r="G5403" t="str">
            <v>MA_WEB</v>
          </cell>
          <cell r="H5403" t="str">
            <v>ФЛ</v>
          </cell>
          <cell r="I5403" t="str">
            <v>SPB5</v>
          </cell>
        </row>
        <row r="5404">
          <cell r="A5404" t="str">
            <v>Y0117459</v>
          </cell>
          <cell r="B5404">
            <v>43422</v>
          </cell>
          <cell r="C5404">
            <v>43423</v>
          </cell>
          <cell r="D5404">
            <v>43423</v>
          </cell>
          <cell r="E5404" t="str">
            <v>I0436590</v>
          </cell>
          <cell r="F5404" t="str">
            <v>Юлия Юлия</v>
          </cell>
          <cell r="G5404" t="str">
            <v>MA_WEB</v>
          </cell>
          <cell r="H5404" t="str">
            <v>ФЛ</v>
          </cell>
          <cell r="I5404" t="str">
            <v>SPB4</v>
          </cell>
        </row>
        <row r="5405">
          <cell r="A5405" t="str">
            <v>Y0117461</v>
          </cell>
          <cell r="B5405">
            <v>43422</v>
          </cell>
          <cell r="C5405">
            <v>43423</v>
          </cell>
          <cell r="D5405">
            <v>43423</v>
          </cell>
          <cell r="E5405" t="str">
            <v>CC00001</v>
          </cell>
          <cell r="F5405" t="str">
            <v>Юрий Шереметьев</v>
          </cell>
          <cell r="G5405" t="str">
            <v>MA_WEB</v>
          </cell>
          <cell r="H5405" t="str">
            <v>ФЛ</v>
          </cell>
          <cell r="I5405" t="str">
            <v>SPB4</v>
          </cell>
        </row>
        <row r="5406">
          <cell r="A5406" t="str">
            <v>Y0117481</v>
          </cell>
          <cell r="B5406">
            <v>43422</v>
          </cell>
          <cell r="C5406">
            <v>43423</v>
          </cell>
          <cell r="D5406">
            <v>43423</v>
          </cell>
          <cell r="E5406" t="str">
            <v>CC00001</v>
          </cell>
          <cell r="F5406" t="str">
            <v>Дмитрий Попов</v>
          </cell>
          <cell r="G5406" t="str">
            <v>MA_WEB</v>
          </cell>
          <cell r="H5406" t="str">
            <v>ФЛ</v>
          </cell>
          <cell r="I5406" t="str">
            <v>SPMENTUZIA</v>
          </cell>
        </row>
        <row r="5407">
          <cell r="A5407" t="str">
            <v>Y0117494</v>
          </cell>
          <cell r="B5407">
            <v>43422</v>
          </cell>
          <cell r="C5407">
            <v>43423</v>
          </cell>
          <cell r="D5407">
            <v>43423</v>
          </cell>
          <cell r="E5407" t="str">
            <v>I0440670</v>
          </cell>
          <cell r="F5407" t="str">
            <v>Владимир Гостев</v>
          </cell>
          <cell r="G5407" t="str">
            <v>MA_WEB</v>
          </cell>
          <cell r="H5407" t="str">
            <v>ФЛ</v>
          </cell>
          <cell r="I5407" t="str">
            <v>SPB3</v>
          </cell>
        </row>
        <row r="5408">
          <cell r="A5408" t="str">
            <v>Y0117502</v>
          </cell>
          <cell r="B5408">
            <v>43422</v>
          </cell>
          <cell r="C5408">
            <v>43423</v>
          </cell>
          <cell r="D5408">
            <v>43423</v>
          </cell>
          <cell r="E5408" t="str">
            <v>IC756607</v>
          </cell>
          <cell r="F5408" t="str">
            <v>Александр Иванов</v>
          </cell>
          <cell r="G5408" t="str">
            <v>MA_WEB</v>
          </cell>
          <cell r="H5408" t="str">
            <v>ФЛ</v>
          </cell>
          <cell r="I5408" t="str">
            <v>SPB3</v>
          </cell>
        </row>
        <row r="5409">
          <cell r="A5409" t="str">
            <v>Y0117529</v>
          </cell>
          <cell r="B5409">
            <v>43422</v>
          </cell>
          <cell r="C5409">
            <v>43423</v>
          </cell>
          <cell r="D5409">
            <v>43423</v>
          </cell>
          <cell r="E5409" t="str">
            <v>ID841337</v>
          </cell>
          <cell r="F5409" t="str">
            <v>Томас Принцев</v>
          </cell>
          <cell r="G5409" t="str">
            <v>MA_WEB</v>
          </cell>
          <cell r="H5409" t="str">
            <v>ФЛ</v>
          </cell>
          <cell r="I5409" t="str">
            <v>SPMLIGOV</v>
          </cell>
        </row>
        <row r="5410">
          <cell r="A5410" t="str">
            <v>Y0117552</v>
          </cell>
          <cell r="B5410">
            <v>43422</v>
          </cell>
          <cell r="C5410">
            <v>43423</v>
          </cell>
          <cell r="D5410">
            <v>43423</v>
          </cell>
          <cell r="E5410" t="str">
            <v>CC00001</v>
          </cell>
          <cell r="F5410" t="str">
            <v>Борис Нестеров</v>
          </cell>
          <cell r="G5410" t="str">
            <v>MA_WEB</v>
          </cell>
          <cell r="H5410" t="str">
            <v>ФЛ</v>
          </cell>
          <cell r="I5410" t="str">
            <v>SPMPIONER</v>
          </cell>
        </row>
        <row r="5411">
          <cell r="A5411" t="str">
            <v>Y0117567</v>
          </cell>
          <cell r="B5411">
            <v>43422</v>
          </cell>
          <cell r="C5411">
            <v>43423</v>
          </cell>
          <cell r="D5411">
            <v>43423</v>
          </cell>
          <cell r="E5411" t="str">
            <v>IC344466</v>
          </cell>
          <cell r="F5411" t="str">
            <v>Александр Лодыгин</v>
          </cell>
          <cell r="G5411" t="str">
            <v>MA_WEB</v>
          </cell>
          <cell r="H5411" t="str">
            <v>ФЛ</v>
          </cell>
          <cell r="I5411" t="str">
            <v>SPMGRAZHD</v>
          </cell>
        </row>
        <row r="5412">
          <cell r="A5412" t="str">
            <v>Y0117580</v>
          </cell>
          <cell r="B5412">
            <v>43422</v>
          </cell>
          <cell r="C5412">
            <v>43423</v>
          </cell>
          <cell r="D5412">
            <v>43423</v>
          </cell>
          <cell r="E5412" t="str">
            <v>I0440700</v>
          </cell>
          <cell r="F5412" t="str">
            <v>Наталья Плешанова</v>
          </cell>
          <cell r="G5412" t="str">
            <v>MA_WEB</v>
          </cell>
          <cell r="H5412" t="str">
            <v>ФЛ</v>
          </cell>
          <cell r="I5412" t="str">
            <v>SPB4</v>
          </cell>
        </row>
        <row r="5413">
          <cell r="A5413" t="str">
            <v>Y0117593</v>
          </cell>
          <cell r="B5413">
            <v>43422</v>
          </cell>
          <cell r="C5413">
            <v>43423</v>
          </cell>
          <cell r="D5413">
            <v>43423</v>
          </cell>
          <cell r="E5413" t="str">
            <v>CC00001</v>
          </cell>
          <cell r="F5413" t="str">
            <v>Ангелина Хрипливая</v>
          </cell>
          <cell r="G5413" t="str">
            <v>MA_WEB</v>
          </cell>
          <cell r="H5413" t="str">
            <v>ФЛ</v>
          </cell>
          <cell r="I5413" t="str">
            <v>SPMVETER2</v>
          </cell>
        </row>
        <row r="5414">
          <cell r="A5414" t="str">
            <v>Y0117602</v>
          </cell>
          <cell r="B5414">
            <v>43422</v>
          </cell>
          <cell r="C5414">
            <v>43423</v>
          </cell>
          <cell r="D5414">
            <v>43423</v>
          </cell>
          <cell r="E5414" t="str">
            <v>CC00001</v>
          </cell>
          <cell r="F5414" t="str">
            <v>Ярослава Гордеева</v>
          </cell>
          <cell r="G5414" t="str">
            <v>MA_WEB</v>
          </cell>
          <cell r="H5414" t="str">
            <v>ФЛ</v>
          </cell>
          <cell r="I5414" t="str">
            <v>SPMKAMEN</v>
          </cell>
        </row>
        <row r="5415">
          <cell r="A5415" t="str">
            <v>Y0117631</v>
          </cell>
          <cell r="B5415">
            <v>43422</v>
          </cell>
          <cell r="C5415">
            <v>43423</v>
          </cell>
          <cell r="D5415">
            <v>43423</v>
          </cell>
          <cell r="E5415" t="str">
            <v>CC00001</v>
          </cell>
          <cell r="F5415" t="str">
            <v>Алексей Бордей</v>
          </cell>
          <cell r="G5415" t="str">
            <v>MA_WEB</v>
          </cell>
          <cell r="H5415" t="str">
            <v>ФЛ</v>
          </cell>
          <cell r="I5415" t="str">
            <v>SPMKAMEN</v>
          </cell>
        </row>
        <row r="5416">
          <cell r="A5416" t="str">
            <v>Y0117741</v>
          </cell>
          <cell r="B5416">
            <v>43422</v>
          </cell>
          <cell r="C5416">
            <v>43423</v>
          </cell>
          <cell r="D5416">
            <v>43423</v>
          </cell>
          <cell r="E5416" t="str">
            <v>CC00001</v>
          </cell>
          <cell r="F5416" t="str">
            <v>Елена Иващенко</v>
          </cell>
          <cell r="G5416" t="str">
            <v>MA_WEB</v>
          </cell>
          <cell r="H5416" t="str">
            <v>ФЛ</v>
          </cell>
          <cell r="I5416" t="str">
            <v>SPMPROS</v>
          </cell>
        </row>
        <row r="5417">
          <cell r="A5417" t="str">
            <v>Y0122543</v>
          </cell>
          <cell r="B5417">
            <v>43422</v>
          </cell>
          <cell r="C5417">
            <v>43423</v>
          </cell>
          <cell r="D5417">
            <v>43423</v>
          </cell>
          <cell r="E5417" t="str">
            <v>IX956962</v>
          </cell>
          <cell r="F5417" t="str">
            <v>Дарья Соколова</v>
          </cell>
          <cell r="G5417" t="str">
            <v>MA_WEB</v>
          </cell>
          <cell r="H5417" t="str">
            <v>ФЛ</v>
          </cell>
          <cell r="I5417" t="str">
            <v>SPMLINE6</v>
          </cell>
        </row>
        <row r="5418">
          <cell r="A5418" t="str">
            <v>Y0122662</v>
          </cell>
          <cell r="B5418">
            <v>43423</v>
          </cell>
          <cell r="C5418">
            <v>43423</v>
          </cell>
          <cell r="D5418">
            <v>43423</v>
          </cell>
          <cell r="E5418" t="str">
            <v>CC00001</v>
          </cell>
          <cell r="F5418" t="str">
            <v>наталья демина</v>
          </cell>
          <cell r="G5418" t="str">
            <v>MA_WEB</v>
          </cell>
          <cell r="H5418" t="str">
            <v>ФЛ</v>
          </cell>
          <cell r="I5418" t="str">
            <v>SPB2</v>
          </cell>
        </row>
        <row r="5419">
          <cell r="A5419" t="str">
            <v>Y0122687</v>
          </cell>
          <cell r="B5419">
            <v>43423</v>
          </cell>
          <cell r="C5419">
            <v>43423</v>
          </cell>
          <cell r="D5419">
            <v>43423</v>
          </cell>
          <cell r="E5419" t="str">
            <v>CC00001</v>
          </cell>
          <cell r="F5419" t="str">
            <v>михаил акентьев</v>
          </cell>
          <cell r="G5419" t="str">
            <v>MA_WEB</v>
          </cell>
          <cell r="H5419" t="str">
            <v>ФЛ</v>
          </cell>
          <cell r="I5419" t="str">
            <v>SPB2</v>
          </cell>
        </row>
        <row r="5420">
          <cell r="A5420" t="str">
            <v>Y0122690</v>
          </cell>
          <cell r="B5420">
            <v>43423</v>
          </cell>
          <cell r="C5420">
            <v>43423</v>
          </cell>
          <cell r="D5420">
            <v>43423</v>
          </cell>
          <cell r="E5420" t="str">
            <v>IC896158</v>
          </cell>
          <cell r="F5420" t="str">
            <v>Максим Смирнов</v>
          </cell>
          <cell r="G5420" t="str">
            <v>MA_WEB</v>
          </cell>
          <cell r="H5420" t="str">
            <v>ФЛ</v>
          </cell>
          <cell r="I5420" t="str">
            <v>SPB4</v>
          </cell>
        </row>
        <row r="5421">
          <cell r="A5421" t="str">
            <v>Y0122695</v>
          </cell>
          <cell r="B5421">
            <v>43423</v>
          </cell>
          <cell r="C5421">
            <v>43423</v>
          </cell>
          <cell r="D5421">
            <v>43423</v>
          </cell>
          <cell r="E5421" t="str">
            <v>CC00001</v>
          </cell>
          <cell r="F5421" t="str">
            <v>Александр Демидов</v>
          </cell>
          <cell r="G5421" t="str">
            <v>MA_WEB</v>
          </cell>
          <cell r="H5421" t="str">
            <v>ФЛ</v>
          </cell>
          <cell r="I5421" t="str">
            <v>SPB2</v>
          </cell>
        </row>
        <row r="5422">
          <cell r="A5422" t="str">
            <v>Y0122721</v>
          </cell>
          <cell r="B5422">
            <v>43423</v>
          </cell>
          <cell r="C5422">
            <v>43423</v>
          </cell>
          <cell r="D5422">
            <v>43423</v>
          </cell>
          <cell r="E5422" t="str">
            <v>CC00001</v>
          </cell>
          <cell r="F5422" t="str">
            <v>николай клитный</v>
          </cell>
          <cell r="G5422" t="str">
            <v>MA_WEB</v>
          </cell>
          <cell r="H5422" t="str">
            <v>ФЛ</v>
          </cell>
          <cell r="I5422" t="str">
            <v>SPB</v>
          </cell>
        </row>
        <row r="5423">
          <cell r="A5423" t="str">
            <v>Y0122725</v>
          </cell>
          <cell r="B5423">
            <v>43423</v>
          </cell>
          <cell r="C5423">
            <v>43423</v>
          </cell>
          <cell r="D5423">
            <v>43423</v>
          </cell>
          <cell r="E5423" t="str">
            <v>CC00001</v>
          </cell>
          <cell r="F5423" t="str">
            <v>Татьяна ГУЛЬТЯЕВА</v>
          </cell>
          <cell r="G5423" t="str">
            <v>MA_WEB</v>
          </cell>
          <cell r="H5423" t="str">
            <v>ФЛ</v>
          </cell>
          <cell r="I5423" t="str">
            <v>SPB4</v>
          </cell>
        </row>
        <row r="5424">
          <cell r="A5424" t="str">
            <v>Y0122726</v>
          </cell>
          <cell r="B5424">
            <v>43423</v>
          </cell>
          <cell r="C5424">
            <v>43423</v>
          </cell>
          <cell r="D5424">
            <v>43423</v>
          </cell>
          <cell r="E5424" t="str">
            <v>IX470280</v>
          </cell>
          <cell r="F5424" t="str">
            <v>Тимур Баранов</v>
          </cell>
          <cell r="G5424" t="str">
            <v>MA_WEB</v>
          </cell>
          <cell r="H5424" t="str">
            <v>ФЛ</v>
          </cell>
          <cell r="I5424" t="str">
            <v>SPB</v>
          </cell>
        </row>
        <row r="5425">
          <cell r="A5425" t="str">
            <v>Y0122738</v>
          </cell>
          <cell r="B5425">
            <v>43423</v>
          </cell>
          <cell r="C5425">
            <v>43423</v>
          </cell>
          <cell r="D5425">
            <v>43423</v>
          </cell>
          <cell r="E5425" t="str">
            <v>IC191070</v>
          </cell>
          <cell r="F5425" t="str">
            <v>Владимир Росляков</v>
          </cell>
          <cell r="G5425" t="str">
            <v>MA_WEB</v>
          </cell>
          <cell r="H5425" t="str">
            <v>ФЛ</v>
          </cell>
          <cell r="I5425" t="str">
            <v>SPB4</v>
          </cell>
        </row>
        <row r="5426">
          <cell r="A5426" t="str">
            <v>Y0122739</v>
          </cell>
          <cell r="B5426">
            <v>43423</v>
          </cell>
          <cell r="C5426">
            <v>43423</v>
          </cell>
          <cell r="D5426">
            <v>43423</v>
          </cell>
          <cell r="E5426" t="str">
            <v>IC435484</v>
          </cell>
          <cell r="F5426" t="str">
            <v>Павел Корнев</v>
          </cell>
          <cell r="G5426" t="str">
            <v>MA_WEB</v>
          </cell>
          <cell r="H5426" t="str">
            <v>ФЛ</v>
          </cell>
          <cell r="I5426" t="str">
            <v>SPB2</v>
          </cell>
        </row>
        <row r="5427">
          <cell r="A5427" t="str">
            <v>Y0122749</v>
          </cell>
          <cell r="B5427">
            <v>43423</v>
          </cell>
          <cell r="C5427">
            <v>43423</v>
          </cell>
          <cell r="D5427">
            <v>43423</v>
          </cell>
          <cell r="E5427" t="str">
            <v>I0441502</v>
          </cell>
          <cell r="F5427" t="str">
            <v>Дмитрий Никитин</v>
          </cell>
          <cell r="G5427" t="str">
            <v>MA_WEB</v>
          </cell>
          <cell r="H5427" t="str">
            <v>ФЛ</v>
          </cell>
          <cell r="I5427" t="str">
            <v>SPB</v>
          </cell>
        </row>
        <row r="5428">
          <cell r="A5428" t="str">
            <v>Y0122759</v>
          </cell>
          <cell r="B5428">
            <v>43423</v>
          </cell>
          <cell r="C5428">
            <v>43423</v>
          </cell>
          <cell r="D5428">
            <v>43423</v>
          </cell>
          <cell r="E5428" t="str">
            <v>CC00001</v>
          </cell>
          <cell r="F5428" t="str">
            <v>Елена Пересутько</v>
          </cell>
          <cell r="G5428" t="str">
            <v>MA_WEB</v>
          </cell>
          <cell r="H5428" t="str">
            <v>ФЛ</v>
          </cell>
          <cell r="I5428" t="str">
            <v>SPB</v>
          </cell>
        </row>
        <row r="5429">
          <cell r="A5429" t="str">
            <v>Y0122782</v>
          </cell>
          <cell r="B5429">
            <v>43423</v>
          </cell>
          <cell r="C5429">
            <v>43423</v>
          </cell>
          <cell r="D5429">
            <v>43423</v>
          </cell>
          <cell r="E5429" t="str">
            <v>IX572232</v>
          </cell>
          <cell r="F5429" t="str">
            <v>Виталий Волошин</v>
          </cell>
          <cell r="G5429" t="str">
            <v>MA_WEB</v>
          </cell>
          <cell r="H5429" t="str">
            <v>ФЛ</v>
          </cell>
          <cell r="I5429" t="str">
            <v>SPB</v>
          </cell>
        </row>
        <row r="5430">
          <cell r="A5430" t="str">
            <v>Y0122801</v>
          </cell>
          <cell r="B5430">
            <v>43423</v>
          </cell>
          <cell r="C5430">
            <v>43423</v>
          </cell>
          <cell r="D5430">
            <v>43423</v>
          </cell>
          <cell r="E5430" t="str">
            <v>ID352742</v>
          </cell>
          <cell r="F5430" t="str">
            <v>Максим Баранов</v>
          </cell>
          <cell r="G5430" t="str">
            <v>MA_WEB</v>
          </cell>
          <cell r="H5430" t="str">
            <v>ФЛ</v>
          </cell>
          <cell r="I5430" t="str">
            <v>SPB4</v>
          </cell>
        </row>
        <row r="5431">
          <cell r="A5431" t="str">
            <v>Y0122803</v>
          </cell>
          <cell r="B5431">
            <v>43423</v>
          </cell>
          <cell r="C5431">
            <v>43423</v>
          </cell>
          <cell r="D5431">
            <v>43423</v>
          </cell>
          <cell r="E5431" t="str">
            <v>CC00001</v>
          </cell>
          <cell r="F5431" t="str">
            <v>Антон Кожанов</v>
          </cell>
          <cell r="G5431" t="str">
            <v>MA_WEB</v>
          </cell>
          <cell r="H5431" t="str">
            <v>ФЛ</v>
          </cell>
          <cell r="I5431" t="str">
            <v>SPB2</v>
          </cell>
        </row>
        <row r="5432">
          <cell r="A5432" t="str">
            <v>Y0122806</v>
          </cell>
          <cell r="B5432">
            <v>43423</v>
          </cell>
          <cell r="C5432">
            <v>43423</v>
          </cell>
          <cell r="D5432">
            <v>43423</v>
          </cell>
          <cell r="E5432" t="str">
            <v>IX394581</v>
          </cell>
          <cell r="F5432" t="str">
            <v>Юрий Мишин</v>
          </cell>
          <cell r="G5432" t="str">
            <v>MA_WEB</v>
          </cell>
          <cell r="H5432" t="str">
            <v>ФЛ</v>
          </cell>
          <cell r="I5432" t="str">
            <v>SPB4</v>
          </cell>
        </row>
        <row r="5433">
          <cell r="A5433" t="str">
            <v>Y0122854</v>
          </cell>
          <cell r="B5433">
            <v>43423</v>
          </cell>
          <cell r="C5433">
            <v>43423</v>
          </cell>
          <cell r="D5433">
            <v>43423</v>
          </cell>
          <cell r="E5433" t="str">
            <v>IC856620</v>
          </cell>
          <cell r="F5433" t="str">
            <v>Сергей Владимирович Голубятник</v>
          </cell>
          <cell r="G5433" t="str">
            <v>MA_WEB</v>
          </cell>
          <cell r="H5433" t="str">
            <v>ФЛ</v>
          </cell>
          <cell r="I5433" t="str">
            <v>SPB4</v>
          </cell>
        </row>
        <row r="5434">
          <cell r="A5434" t="str">
            <v>Y0122897</v>
          </cell>
          <cell r="B5434">
            <v>43423</v>
          </cell>
          <cell r="C5434">
            <v>43423</v>
          </cell>
          <cell r="D5434">
            <v>43423</v>
          </cell>
          <cell r="E5434" t="str">
            <v>CC00001</v>
          </cell>
          <cell r="F5434" t="str">
            <v>Мизинова Василиса</v>
          </cell>
          <cell r="G5434" t="str">
            <v>MA_WEB</v>
          </cell>
          <cell r="H5434" t="str">
            <v>ФЛ</v>
          </cell>
          <cell r="I5434" t="str">
            <v>SPB3</v>
          </cell>
        </row>
        <row r="5435">
          <cell r="A5435" t="str">
            <v>Y0122906</v>
          </cell>
          <cell r="B5435">
            <v>43423</v>
          </cell>
          <cell r="C5435">
            <v>43423</v>
          </cell>
          <cell r="D5435">
            <v>43423</v>
          </cell>
          <cell r="E5435" t="str">
            <v>I0441518</v>
          </cell>
          <cell r="F5435" t="str">
            <v>Владимир Смирнов</v>
          </cell>
          <cell r="G5435" t="str">
            <v>MA_WEB</v>
          </cell>
          <cell r="H5435" t="str">
            <v>ФЛ</v>
          </cell>
          <cell r="I5435" t="str">
            <v>SPB3</v>
          </cell>
        </row>
        <row r="5436">
          <cell r="A5436" t="str">
            <v>Y0122910</v>
          </cell>
          <cell r="B5436">
            <v>43423</v>
          </cell>
          <cell r="C5436">
            <v>43423</v>
          </cell>
          <cell r="D5436">
            <v>43423</v>
          </cell>
          <cell r="E5436" t="str">
            <v>CC00001</v>
          </cell>
          <cell r="F5436" t="str">
            <v>Евгений Томилин</v>
          </cell>
          <cell r="G5436" t="str">
            <v>MA_WEB</v>
          </cell>
          <cell r="H5436" t="str">
            <v>ФЛ</v>
          </cell>
          <cell r="I5436" t="str">
            <v>SPB3</v>
          </cell>
        </row>
        <row r="5437">
          <cell r="A5437" t="str">
            <v>Y0122921</v>
          </cell>
          <cell r="B5437">
            <v>43423</v>
          </cell>
          <cell r="C5437">
            <v>43423</v>
          </cell>
          <cell r="D5437">
            <v>43423</v>
          </cell>
          <cell r="E5437" t="str">
            <v>CC00001</v>
          </cell>
          <cell r="F5437" t="str">
            <v>Олег Олег</v>
          </cell>
          <cell r="G5437" t="str">
            <v>MA_WEB</v>
          </cell>
          <cell r="H5437" t="str">
            <v>ФЛ</v>
          </cell>
          <cell r="I5437" t="str">
            <v>SPB</v>
          </cell>
        </row>
        <row r="5438">
          <cell r="A5438" t="str">
            <v>Y0122929</v>
          </cell>
          <cell r="B5438">
            <v>43423</v>
          </cell>
          <cell r="C5438">
            <v>43423</v>
          </cell>
          <cell r="D5438">
            <v>43423</v>
          </cell>
          <cell r="E5438" t="str">
            <v>ID070152</v>
          </cell>
          <cell r="F5438" t="str">
            <v>Алексей Дмухин</v>
          </cell>
          <cell r="G5438" t="str">
            <v>MA_WEB</v>
          </cell>
          <cell r="H5438" t="str">
            <v>ФЛ</v>
          </cell>
          <cell r="I5438" t="str">
            <v>SPB3</v>
          </cell>
        </row>
        <row r="5439">
          <cell r="A5439" t="str">
            <v>Y0122939</v>
          </cell>
          <cell r="B5439">
            <v>43423</v>
          </cell>
          <cell r="C5439">
            <v>43423</v>
          </cell>
          <cell r="D5439">
            <v>43423</v>
          </cell>
          <cell r="E5439" t="str">
            <v>IX649322</v>
          </cell>
          <cell r="F5439" t="str">
            <v>---- ----</v>
          </cell>
          <cell r="G5439" t="str">
            <v>MA_WEB</v>
          </cell>
          <cell r="H5439" t="str">
            <v>ФЛ</v>
          </cell>
          <cell r="I5439" t="str">
            <v>SPB4</v>
          </cell>
        </row>
        <row r="5440">
          <cell r="A5440" t="str">
            <v>Y0122942</v>
          </cell>
          <cell r="B5440">
            <v>43423</v>
          </cell>
          <cell r="C5440">
            <v>43423</v>
          </cell>
          <cell r="D5440">
            <v>43423</v>
          </cell>
          <cell r="E5440" t="str">
            <v>I0441518</v>
          </cell>
          <cell r="F5440" t="str">
            <v>Владимир Смирнов</v>
          </cell>
          <cell r="G5440" t="str">
            <v>MA_WEB</v>
          </cell>
          <cell r="H5440" t="str">
            <v>ФЛ</v>
          </cell>
          <cell r="I5440" t="str">
            <v>SPB3</v>
          </cell>
        </row>
        <row r="5441">
          <cell r="A5441" t="str">
            <v>Y0122946</v>
          </cell>
          <cell r="B5441">
            <v>43423</v>
          </cell>
          <cell r="C5441">
            <v>43423</v>
          </cell>
          <cell r="D5441">
            <v>43423</v>
          </cell>
          <cell r="E5441" t="str">
            <v>IX649322</v>
          </cell>
          <cell r="F5441" t="str">
            <v>---- ----</v>
          </cell>
          <cell r="G5441" t="str">
            <v>MA_WEB</v>
          </cell>
          <cell r="H5441" t="str">
            <v>ФЛ</v>
          </cell>
          <cell r="I5441" t="str">
            <v>SPB</v>
          </cell>
        </row>
        <row r="5442">
          <cell r="A5442" t="str">
            <v>Y0122953</v>
          </cell>
          <cell r="B5442">
            <v>43423</v>
          </cell>
          <cell r="C5442">
            <v>43423</v>
          </cell>
          <cell r="D5442">
            <v>43423</v>
          </cell>
          <cell r="E5442" t="str">
            <v>IE102043</v>
          </cell>
          <cell r="F5442" t="str">
            <v>Александр Фомин</v>
          </cell>
          <cell r="G5442" t="str">
            <v>MA_WEB</v>
          </cell>
          <cell r="H5442" t="str">
            <v>ФЛ</v>
          </cell>
          <cell r="I5442" t="str">
            <v>SPB</v>
          </cell>
        </row>
        <row r="5443">
          <cell r="A5443" t="str">
            <v>Y0122955</v>
          </cell>
          <cell r="B5443">
            <v>43423</v>
          </cell>
          <cell r="C5443">
            <v>43423</v>
          </cell>
          <cell r="D5443">
            <v>43423</v>
          </cell>
          <cell r="E5443" t="str">
            <v>ID907556</v>
          </cell>
          <cell r="F5443" t="str">
            <v>---- ----</v>
          </cell>
          <cell r="G5443" t="str">
            <v>MA_WEB</v>
          </cell>
          <cell r="H5443" t="str">
            <v>ФЛ</v>
          </cell>
          <cell r="I5443" t="str">
            <v>SPB</v>
          </cell>
        </row>
        <row r="5444">
          <cell r="A5444" t="str">
            <v>Y0122957</v>
          </cell>
          <cell r="B5444">
            <v>43423</v>
          </cell>
          <cell r="C5444">
            <v>43423</v>
          </cell>
          <cell r="D5444">
            <v>43423</v>
          </cell>
          <cell r="E5444" t="str">
            <v>IC935369</v>
          </cell>
          <cell r="F5444" t="str">
            <v>Сергей Ванде Кирков</v>
          </cell>
          <cell r="G5444" t="str">
            <v>MA_WEB</v>
          </cell>
          <cell r="H5444" t="str">
            <v>ФЛ</v>
          </cell>
          <cell r="I5444" t="str">
            <v>SPB3</v>
          </cell>
        </row>
        <row r="5445">
          <cell r="A5445" t="str">
            <v>Y0122965</v>
          </cell>
          <cell r="B5445">
            <v>43423</v>
          </cell>
          <cell r="C5445">
            <v>43423</v>
          </cell>
          <cell r="D5445">
            <v>43423</v>
          </cell>
          <cell r="E5445" t="str">
            <v>IX514131</v>
          </cell>
          <cell r="F5445" t="str">
            <v>---- ----</v>
          </cell>
          <cell r="G5445" t="str">
            <v>MA_WEB</v>
          </cell>
          <cell r="H5445" t="str">
            <v>ФЛ</v>
          </cell>
          <cell r="I5445" t="str">
            <v>SPB2</v>
          </cell>
        </row>
        <row r="5446">
          <cell r="A5446" t="str">
            <v>Y0122970</v>
          </cell>
          <cell r="B5446">
            <v>43423</v>
          </cell>
          <cell r="C5446">
            <v>43423</v>
          </cell>
          <cell r="D5446">
            <v>43423</v>
          </cell>
          <cell r="E5446" t="str">
            <v>IX514131</v>
          </cell>
          <cell r="F5446" t="str">
            <v>---- ----</v>
          </cell>
          <cell r="G5446" t="str">
            <v>MA_WEB</v>
          </cell>
          <cell r="H5446" t="str">
            <v>ФЛ</v>
          </cell>
          <cell r="I5446" t="str">
            <v>SPB</v>
          </cell>
        </row>
        <row r="5447">
          <cell r="A5447" t="str">
            <v>Y0122974</v>
          </cell>
          <cell r="B5447">
            <v>43423</v>
          </cell>
          <cell r="C5447">
            <v>43423</v>
          </cell>
          <cell r="D5447">
            <v>43423</v>
          </cell>
          <cell r="E5447" t="str">
            <v>IE972254</v>
          </cell>
          <cell r="F5447" t="str">
            <v>---- ----</v>
          </cell>
          <cell r="G5447" t="str">
            <v>MA_WEB</v>
          </cell>
          <cell r="H5447" t="str">
            <v>ФЛ</v>
          </cell>
          <cell r="I5447" t="str">
            <v>SPB</v>
          </cell>
        </row>
        <row r="5448">
          <cell r="A5448" t="str">
            <v>Y0122981</v>
          </cell>
          <cell r="B5448">
            <v>43423</v>
          </cell>
          <cell r="C5448">
            <v>43423</v>
          </cell>
          <cell r="D5448">
            <v>43423</v>
          </cell>
          <cell r="E5448" t="str">
            <v>I0022077</v>
          </cell>
          <cell r="F5448" t="str">
            <v>Дмитрий СЕ</v>
          </cell>
          <cell r="G5448" t="str">
            <v>MA_WEB</v>
          </cell>
          <cell r="H5448" t="str">
            <v>ФЛ</v>
          </cell>
          <cell r="I5448" t="str">
            <v>SPB5</v>
          </cell>
        </row>
        <row r="5449">
          <cell r="A5449" t="str">
            <v>Y0122984</v>
          </cell>
          <cell r="B5449">
            <v>43423</v>
          </cell>
          <cell r="C5449">
            <v>43423</v>
          </cell>
          <cell r="D5449">
            <v>43423</v>
          </cell>
          <cell r="E5449" t="str">
            <v>IX497645</v>
          </cell>
          <cell r="F5449" t="str">
            <v>---- ----</v>
          </cell>
          <cell r="G5449" t="str">
            <v>MA_WEB</v>
          </cell>
          <cell r="H5449" t="str">
            <v>ФЛ</v>
          </cell>
          <cell r="I5449" t="str">
            <v>SPB</v>
          </cell>
        </row>
        <row r="5450">
          <cell r="A5450" t="str">
            <v>Y0122987</v>
          </cell>
          <cell r="B5450">
            <v>43423</v>
          </cell>
          <cell r="C5450">
            <v>43423</v>
          </cell>
          <cell r="D5450">
            <v>43423</v>
          </cell>
          <cell r="E5450" t="str">
            <v>CC00001</v>
          </cell>
          <cell r="F5450" t="str">
            <v>Владимир Зимин</v>
          </cell>
          <cell r="G5450" t="str">
            <v>MA_WEB</v>
          </cell>
          <cell r="H5450" t="str">
            <v>ФЛ</v>
          </cell>
          <cell r="I5450" t="str">
            <v>SPB</v>
          </cell>
        </row>
        <row r="5451">
          <cell r="A5451" t="str">
            <v>Y0122988</v>
          </cell>
          <cell r="B5451">
            <v>43423</v>
          </cell>
          <cell r="C5451">
            <v>43423</v>
          </cell>
          <cell r="D5451">
            <v>43423</v>
          </cell>
          <cell r="E5451" t="str">
            <v>IX497645</v>
          </cell>
          <cell r="F5451" t="str">
            <v>---- ----</v>
          </cell>
          <cell r="G5451" t="str">
            <v>MA_WEB</v>
          </cell>
          <cell r="H5451" t="str">
            <v>ФЛ</v>
          </cell>
          <cell r="I5451" t="str">
            <v>SPB2</v>
          </cell>
        </row>
        <row r="5452">
          <cell r="A5452" t="str">
            <v>Y0123004</v>
          </cell>
          <cell r="B5452">
            <v>43423</v>
          </cell>
          <cell r="C5452">
            <v>43423</v>
          </cell>
          <cell r="D5452">
            <v>43423</v>
          </cell>
          <cell r="E5452" t="str">
            <v>IX941783</v>
          </cell>
          <cell r="F5452" t="str">
            <v>---- ----</v>
          </cell>
          <cell r="G5452" t="str">
            <v>MA_WEB</v>
          </cell>
          <cell r="H5452" t="str">
            <v>ФЛ</v>
          </cell>
          <cell r="I5452" t="str">
            <v>SPB2</v>
          </cell>
        </row>
        <row r="5453">
          <cell r="A5453" t="str">
            <v>Y0123006</v>
          </cell>
          <cell r="B5453">
            <v>43423</v>
          </cell>
          <cell r="C5453">
            <v>43423</v>
          </cell>
          <cell r="D5453">
            <v>43423</v>
          </cell>
          <cell r="E5453" t="str">
            <v>IC129734</v>
          </cell>
          <cell r="F5453" t="str">
            <v>Ольга Изтлеуева</v>
          </cell>
          <cell r="G5453" t="str">
            <v>MA_WEB</v>
          </cell>
          <cell r="H5453" t="str">
            <v>ФЛ</v>
          </cell>
          <cell r="I5453" t="str">
            <v>SPB</v>
          </cell>
        </row>
        <row r="5454">
          <cell r="A5454" t="str">
            <v>Y0123013</v>
          </cell>
          <cell r="B5454">
            <v>43423</v>
          </cell>
          <cell r="C5454">
            <v>43423</v>
          </cell>
          <cell r="D5454">
            <v>43423</v>
          </cell>
          <cell r="E5454" t="str">
            <v>IX941783</v>
          </cell>
          <cell r="F5454" t="str">
            <v>---- ----</v>
          </cell>
          <cell r="G5454" t="str">
            <v>MA_WEB</v>
          </cell>
          <cell r="H5454" t="str">
            <v>ФЛ</v>
          </cell>
          <cell r="I5454" t="str">
            <v>SPB2</v>
          </cell>
        </row>
        <row r="5455">
          <cell r="A5455" t="str">
            <v>Y0123025</v>
          </cell>
          <cell r="B5455">
            <v>43423</v>
          </cell>
          <cell r="C5455">
            <v>43423</v>
          </cell>
          <cell r="D5455">
            <v>43423</v>
          </cell>
          <cell r="E5455" t="str">
            <v>I0063076</v>
          </cell>
          <cell r="F5455" t="str">
            <v>Эдуард МанакОв</v>
          </cell>
          <cell r="G5455" t="str">
            <v>MA_WEB</v>
          </cell>
          <cell r="H5455" t="str">
            <v>ФЛ</v>
          </cell>
          <cell r="I5455" t="str">
            <v>SPB5</v>
          </cell>
        </row>
        <row r="5456">
          <cell r="A5456" t="str">
            <v>Y0123041</v>
          </cell>
          <cell r="B5456">
            <v>43423</v>
          </cell>
          <cell r="C5456">
            <v>43423</v>
          </cell>
          <cell r="D5456">
            <v>43423</v>
          </cell>
          <cell r="E5456" t="str">
            <v>CC00001</v>
          </cell>
          <cell r="F5456" t="str">
            <v>Илья Максимов</v>
          </cell>
          <cell r="G5456" t="str">
            <v>MA_WEB</v>
          </cell>
          <cell r="H5456" t="str">
            <v>ФЛ</v>
          </cell>
          <cell r="I5456" t="str">
            <v>SPB4</v>
          </cell>
        </row>
        <row r="5457">
          <cell r="A5457" t="str">
            <v>Y0123045</v>
          </cell>
          <cell r="B5457">
            <v>43423</v>
          </cell>
          <cell r="C5457">
            <v>43423</v>
          </cell>
          <cell r="D5457">
            <v>43423</v>
          </cell>
          <cell r="E5457" t="str">
            <v>CC00001</v>
          </cell>
          <cell r="F5457" t="str">
            <v>Максим Севрюгин</v>
          </cell>
          <cell r="G5457" t="str">
            <v>MA_WEB</v>
          </cell>
          <cell r="H5457" t="str">
            <v>ФЛ</v>
          </cell>
          <cell r="I5457" t="str">
            <v>SPB2</v>
          </cell>
        </row>
        <row r="5458">
          <cell r="A5458" t="str">
            <v>Y0123063</v>
          </cell>
          <cell r="B5458">
            <v>43423</v>
          </cell>
          <cell r="C5458">
            <v>43423</v>
          </cell>
          <cell r="D5458">
            <v>43423</v>
          </cell>
          <cell r="E5458" t="str">
            <v>IC957192</v>
          </cell>
          <cell r="F5458" t="str">
            <v>Сергей Елфимов</v>
          </cell>
          <cell r="G5458" t="str">
            <v>MA_WEB</v>
          </cell>
          <cell r="H5458" t="str">
            <v>ФЛ</v>
          </cell>
          <cell r="I5458" t="str">
            <v>SPB4</v>
          </cell>
        </row>
        <row r="5459">
          <cell r="A5459" t="str">
            <v>Y0123069</v>
          </cell>
          <cell r="B5459">
            <v>43423</v>
          </cell>
          <cell r="C5459">
            <v>43423</v>
          </cell>
          <cell r="D5459">
            <v>43423</v>
          </cell>
          <cell r="E5459" t="str">
            <v>CC00001</v>
          </cell>
          <cell r="F5459" t="str">
            <v>Аветис Каграманов</v>
          </cell>
          <cell r="G5459" t="str">
            <v>MA_WEB</v>
          </cell>
          <cell r="H5459" t="str">
            <v>ФЛ</v>
          </cell>
          <cell r="I5459" t="str">
            <v>SPB4</v>
          </cell>
        </row>
        <row r="5460">
          <cell r="A5460" t="str">
            <v>Y0123093</v>
          </cell>
          <cell r="B5460">
            <v>43423</v>
          </cell>
          <cell r="C5460">
            <v>43423</v>
          </cell>
          <cell r="D5460">
            <v>43423</v>
          </cell>
          <cell r="E5460" t="str">
            <v>IX201744</v>
          </cell>
          <cell r="F5460" t="str">
            <v>Кирилл Яковлев</v>
          </cell>
          <cell r="G5460" t="str">
            <v>MA_WEB</v>
          </cell>
          <cell r="H5460" t="str">
            <v>ФЛ</v>
          </cell>
          <cell r="I5460" t="str">
            <v>SPB2</v>
          </cell>
        </row>
        <row r="5461">
          <cell r="A5461" t="str">
            <v>Y0123115</v>
          </cell>
          <cell r="B5461">
            <v>43423</v>
          </cell>
          <cell r="C5461">
            <v>43423</v>
          </cell>
          <cell r="D5461">
            <v>43423</v>
          </cell>
          <cell r="E5461" t="str">
            <v>I0131711</v>
          </cell>
          <cell r="F5461" t="str">
            <v>Руслан Немешев</v>
          </cell>
          <cell r="G5461" t="str">
            <v>MA_WEB</v>
          </cell>
          <cell r="H5461" t="str">
            <v>ФЛ</v>
          </cell>
          <cell r="I5461" t="str">
            <v>SPB2</v>
          </cell>
        </row>
        <row r="5462">
          <cell r="A5462" t="str">
            <v>Y0123125</v>
          </cell>
          <cell r="B5462">
            <v>43423</v>
          </cell>
          <cell r="C5462">
            <v>43423</v>
          </cell>
          <cell r="D5462">
            <v>43423</v>
          </cell>
          <cell r="E5462" t="str">
            <v>CC00001</v>
          </cell>
          <cell r="F5462" t="str">
            <v>Максим Кочегаров</v>
          </cell>
          <cell r="G5462" t="str">
            <v>MA_WEB</v>
          </cell>
          <cell r="H5462" t="str">
            <v>ФЛ</v>
          </cell>
          <cell r="I5462" t="str">
            <v>SPB2</v>
          </cell>
        </row>
        <row r="5463">
          <cell r="A5463" t="str">
            <v>Y0123138</v>
          </cell>
          <cell r="B5463">
            <v>43423</v>
          </cell>
          <cell r="C5463">
            <v>43423</v>
          </cell>
          <cell r="D5463">
            <v>43423</v>
          </cell>
          <cell r="E5463" t="str">
            <v>CC00001</v>
          </cell>
          <cell r="F5463" t="str">
            <v>Максим Бондарчук</v>
          </cell>
          <cell r="G5463" t="str">
            <v>MA_WEB</v>
          </cell>
          <cell r="H5463" t="str">
            <v>ФЛ</v>
          </cell>
          <cell r="I5463" t="str">
            <v>SPB4</v>
          </cell>
        </row>
        <row r="5464">
          <cell r="A5464" t="str">
            <v>Y0123152</v>
          </cell>
          <cell r="B5464">
            <v>43423</v>
          </cell>
          <cell r="C5464">
            <v>43423</v>
          </cell>
          <cell r="D5464">
            <v>43423</v>
          </cell>
          <cell r="E5464" t="str">
            <v>CC00001</v>
          </cell>
          <cell r="F5464" t="str">
            <v>Максим Бондарчук</v>
          </cell>
          <cell r="G5464" t="str">
            <v>MA_WEB</v>
          </cell>
          <cell r="H5464" t="str">
            <v>ФЛ</v>
          </cell>
          <cell r="I5464" t="str">
            <v>SPB4</v>
          </cell>
        </row>
        <row r="5465">
          <cell r="A5465" t="str">
            <v>Y0123187</v>
          </cell>
          <cell r="B5465">
            <v>43423</v>
          </cell>
          <cell r="C5465">
            <v>43423</v>
          </cell>
          <cell r="D5465">
            <v>43423</v>
          </cell>
          <cell r="E5465" t="str">
            <v>CC00001</v>
          </cell>
          <cell r="F5465" t="str">
            <v>Алексей Евсеев</v>
          </cell>
          <cell r="G5465" t="str">
            <v>MA_WEB</v>
          </cell>
          <cell r="H5465" t="str">
            <v>ФЛ</v>
          </cell>
          <cell r="I5465" t="str">
            <v>SPB4</v>
          </cell>
        </row>
        <row r="5466">
          <cell r="A5466" t="str">
            <v>Y0123199</v>
          </cell>
          <cell r="B5466">
            <v>43423</v>
          </cell>
          <cell r="C5466">
            <v>43423</v>
          </cell>
          <cell r="D5466">
            <v>43423</v>
          </cell>
          <cell r="E5466" t="str">
            <v>ID207100</v>
          </cell>
          <cell r="F5466" t="str">
            <v>Алла Петухова</v>
          </cell>
          <cell r="G5466" t="str">
            <v>MA_WEB</v>
          </cell>
          <cell r="H5466" t="str">
            <v>ФЛ</v>
          </cell>
          <cell r="I5466" t="str">
            <v>SPB3</v>
          </cell>
        </row>
        <row r="5467">
          <cell r="A5467" t="str">
            <v>Y0123208</v>
          </cell>
          <cell r="B5467">
            <v>43423</v>
          </cell>
          <cell r="C5467">
            <v>43423</v>
          </cell>
          <cell r="D5467">
            <v>43423</v>
          </cell>
          <cell r="E5467" t="str">
            <v>CC00001</v>
          </cell>
          <cell r="F5467" t="str">
            <v>Алексей Лончинский</v>
          </cell>
          <cell r="G5467" t="str">
            <v>MA_WEB</v>
          </cell>
          <cell r="H5467" t="str">
            <v>ФЛ</v>
          </cell>
          <cell r="I5467" t="str">
            <v>SPB2</v>
          </cell>
        </row>
        <row r="5468">
          <cell r="A5468" t="str">
            <v>Y0123229</v>
          </cell>
          <cell r="B5468">
            <v>43423</v>
          </cell>
          <cell r="C5468">
            <v>43423</v>
          </cell>
          <cell r="D5468">
            <v>43423</v>
          </cell>
          <cell r="E5468" t="str">
            <v>IE218177</v>
          </cell>
          <cell r="F5468" t="str">
            <v>Семён Горбунков</v>
          </cell>
          <cell r="G5468" t="str">
            <v>MA_WEB</v>
          </cell>
          <cell r="H5468" t="str">
            <v>ФЛ</v>
          </cell>
          <cell r="I5468" t="str">
            <v>SPB</v>
          </cell>
        </row>
        <row r="5469">
          <cell r="A5469" t="str">
            <v>Y0123250</v>
          </cell>
          <cell r="B5469">
            <v>43423</v>
          </cell>
          <cell r="C5469">
            <v>43423</v>
          </cell>
          <cell r="D5469">
            <v>43423</v>
          </cell>
          <cell r="E5469" t="str">
            <v>CC00001</v>
          </cell>
          <cell r="F5469" t="str">
            <v>Алексей Лончинский</v>
          </cell>
          <cell r="G5469" t="str">
            <v>MA_WEB</v>
          </cell>
          <cell r="H5469" t="str">
            <v>ФЛ</v>
          </cell>
          <cell r="I5469" t="str">
            <v>SPB2</v>
          </cell>
        </row>
        <row r="5470">
          <cell r="A5470" t="str">
            <v>Y0123258</v>
          </cell>
          <cell r="B5470">
            <v>43423</v>
          </cell>
          <cell r="C5470">
            <v>43423</v>
          </cell>
          <cell r="D5470">
            <v>43423</v>
          </cell>
          <cell r="E5470" t="str">
            <v>IC155805</v>
          </cell>
          <cell r="F5470" t="str">
            <v>Владимир Чернов</v>
          </cell>
          <cell r="G5470" t="str">
            <v>MA_WEB</v>
          </cell>
          <cell r="H5470" t="str">
            <v>ФЛ</v>
          </cell>
          <cell r="I5470" t="str">
            <v>SPB3</v>
          </cell>
        </row>
        <row r="5471">
          <cell r="A5471" t="str">
            <v>Y0123264</v>
          </cell>
          <cell r="B5471">
            <v>43423</v>
          </cell>
          <cell r="C5471">
            <v>43423</v>
          </cell>
          <cell r="D5471">
            <v>43423</v>
          </cell>
          <cell r="E5471" t="str">
            <v>IX080481</v>
          </cell>
          <cell r="F5471" t="str">
            <v>Анна Коняева</v>
          </cell>
          <cell r="G5471" t="str">
            <v>MA_WEB</v>
          </cell>
          <cell r="H5471" t="str">
            <v>ФЛ</v>
          </cell>
          <cell r="I5471" t="str">
            <v>SPB</v>
          </cell>
        </row>
        <row r="5472">
          <cell r="A5472" t="str">
            <v>Y0123270</v>
          </cell>
          <cell r="B5472">
            <v>43423</v>
          </cell>
          <cell r="C5472">
            <v>43423</v>
          </cell>
          <cell r="D5472">
            <v>43423</v>
          </cell>
          <cell r="E5472" t="str">
            <v>IX582022</v>
          </cell>
          <cell r="F5472" t="str">
            <v>Павел Янковский</v>
          </cell>
          <cell r="G5472" t="str">
            <v>MA_WEB</v>
          </cell>
          <cell r="H5472" t="str">
            <v>ФЛ</v>
          </cell>
          <cell r="I5472" t="str">
            <v>SPB2</v>
          </cell>
        </row>
        <row r="5473">
          <cell r="A5473" t="str">
            <v>Y0123283</v>
          </cell>
          <cell r="B5473">
            <v>43423</v>
          </cell>
          <cell r="C5473">
            <v>43423</v>
          </cell>
          <cell r="D5473">
            <v>43423</v>
          </cell>
          <cell r="E5473" t="str">
            <v>IC805613</v>
          </cell>
          <cell r="F5473" t="str">
            <v>Михаил Безуглов</v>
          </cell>
          <cell r="G5473" t="str">
            <v>MA_WEB</v>
          </cell>
          <cell r="H5473" t="str">
            <v>ФЛ</v>
          </cell>
          <cell r="I5473" t="str">
            <v>SPB2</v>
          </cell>
        </row>
        <row r="5474">
          <cell r="A5474" t="str">
            <v>Y0123296</v>
          </cell>
          <cell r="B5474">
            <v>43423</v>
          </cell>
          <cell r="C5474">
            <v>43423</v>
          </cell>
          <cell r="D5474">
            <v>43423</v>
          </cell>
          <cell r="E5474" t="str">
            <v>IE220504</v>
          </cell>
          <cell r="F5474" t="str">
            <v>Сергей Сафронов</v>
          </cell>
          <cell r="G5474" t="str">
            <v>MA_WEB</v>
          </cell>
          <cell r="H5474" t="str">
            <v>ФЛ</v>
          </cell>
          <cell r="I5474" t="str">
            <v>SPB3</v>
          </cell>
        </row>
        <row r="5475">
          <cell r="A5475" t="str">
            <v>Y0123301</v>
          </cell>
          <cell r="B5475">
            <v>43423</v>
          </cell>
          <cell r="C5475">
            <v>43423</v>
          </cell>
          <cell r="D5475">
            <v>43423</v>
          </cell>
          <cell r="E5475" t="str">
            <v>ID009021</v>
          </cell>
          <cell r="F5475" t="str">
            <v>Дмитрий Шапкин</v>
          </cell>
          <cell r="G5475" t="str">
            <v>MA_WEB</v>
          </cell>
          <cell r="H5475" t="str">
            <v>ФЛ</v>
          </cell>
          <cell r="I5475" t="str">
            <v>SPB</v>
          </cell>
        </row>
        <row r="5476">
          <cell r="A5476" t="str">
            <v>Y0123309</v>
          </cell>
          <cell r="B5476">
            <v>43423</v>
          </cell>
          <cell r="C5476">
            <v>43423</v>
          </cell>
          <cell r="D5476">
            <v>43423</v>
          </cell>
          <cell r="E5476" t="str">
            <v>IE948447</v>
          </cell>
          <cell r="F5476" t="str">
            <v>Дмитрий Назаров</v>
          </cell>
          <cell r="G5476" t="str">
            <v>MA_WEB</v>
          </cell>
          <cell r="H5476" t="str">
            <v>ФЛ</v>
          </cell>
          <cell r="I5476" t="str">
            <v>SPB2</v>
          </cell>
        </row>
        <row r="5477">
          <cell r="A5477" t="str">
            <v>Y0123334</v>
          </cell>
          <cell r="B5477">
            <v>43423</v>
          </cell>
          <cell r="C5477">
            <v>43423</v>
          </cell>
          <cell r="D5477">
            <v>43423</v>
          </cell>
          <cell r="E5477" t="str">
            <v>CC00001</v>
          </cell>
          <cell r="F5477" t="str">
            <v>Мансур Набиев</v>
          </cell>
          <cell r="G5477" t="str">
            <v>MA_WEB</v>
          </cell>
          <cell r="H5477" t="str">
            <v>ФЛ</v>
          </cell>
          <cell r="I5477" t="str">
            <v>SPB</v>
          </cell>
        </row>
        <row r="5478">
          <cell r="A5478" t="str">
            <v>Y0123336</v>
          </cell>
          <cell r="B5478">
            <v>43423</v>
          </cell>
          <cell r="C5478">
            <v>43423</v>
          </cell>
          <cell r="D5478">
            <v>43423</v>
          </cell>
          <cell r="E5478" t="str">
            <v>IC214966</v>
          </cell>
          <cell r="F5478" t="str">
            <v>Никита Жуков</v>
          </cell>
          <cell r="G5478" t="str">
            <v>MA_WEB</v>
          </cell>
          <cell r="H5478" t="str">
            <v>ФЛ</v>
          </cell>
          <cell r="I5478" t="str">
            <v>SPB2</v>
          </cell>
        </row>
        <row r="5479">
          <cell r="A5479" t="str">
            <v>Y0123344</v>
          </cell>
          <cell r="B5479">
            <v>43423</v>
          </cell>
          <cell r="C5479">
            <v>43423</v>
          </cell>
          <cell r="D5479">
            <v>43423</v>
          </cell>
          <cell r="E5479" t="str">
            <v>CC00001</v>
          </cell>
          <cell r="F5479" t="str">
            <v>Никита Комаров</v>
          </cell>
          <cell r="G5479" t="str">
            <v>MA_WEB</v>
          </cell>
          <cell r="H5479" t="str">
            <v>ФЛ</v>
          </cell>
          <cell r="I5479" t="str">
            <v>SPB3</v>
          </cell>
        </row>
        <row r="5480">
          <cell r="A5480" t="str">
            <v>Y0123362</v>
          </cell>
          <cell r="B5480">
            <v>43423</v>
          </cell>
          <cell r="C5480">
            <v>43423</v>
          </cell>
          <cell r="D5480">
            <v>43423</v>
          </cell>
          <cell r="E5480" t="str">
            <v>CC00001</v>
          </cell>
          <cell r="F5480" t="str">
            <v>Никита Комаров</v>
          </cell>
          <cell r="G5480" t="str">
            <v>MA_WEB</v>
          </cell>
          <cell r="H5480" t="str">
            <v>ФЛ</v>
          </cell>
          <cell r="I5480" t="str">
            <v>SPB3</v>
          </cell>
        </row>
        <row r="5481">
          <cell r="A5481" t="str">
            <v>Y0123390</v>
          </cell>
          <cell r="B5481">
            <v>43423</v>
          </cell>
          <cell r="C5481">
            <v>43423</v>
          </cell>
          <cell r="D5481">
            <v>43423</v>
          </cell>
          <cell r="E5481" t="str">
            <v>CC00001</v>
          </cell>
          <cell r="F5481" t="str">
            <v>Юлия Лебедева</v>
          </cell>
          <cell r="G5481" t="str">
            <v>MA_WEB</v>
          </cell>
          <cell r="H5481" t="str">
            <v>ФЛ</v>
          </cell>
          <cell r="I5481" t="str">
            <v>SPB</v>
          </cell>
        </row>
        <row r="5482">
          <cell r="A5482" t="str">
            <v>Y0123396</v>
          </cell>
          <cell r="B5482">
            <v>43423</v>
          </cell>
          <cell r="C5482">
            <v>43423</v>
          </cell>
          <cell r="D5482">
            <v>43423</v>
          </cell>
          <cell r="E5482" t="str">
            <v>IX582022</v>
          </cell>
          <cell r="F5482" t="str">
            <v>Павел Янковский</v>
          </cell>
          <cell r="G5482" t="str">
            <v>MA_WEB</v>
          </cell>
          <cell r="H5482" t="str">
            <v>ФЛ</v>
          </cell>
          <cell r="I5482" t="str">
            <v>SPB2</v>
          </cell>
        </row>
        <row r="5483">
          <cell r="A5483" t="str">
            <v>Y0123397</v>
          </cell>
          <cell r="B5483">
            <v>43423</v>
          </cell>
          <cell r="C5483">
            <v>43423</v>
          </cell>
          <cell r="D5483">
            <v>43423</v>
          </cell>
          <cell r="E5483" t="str">
            <v>IE049767</v>
          </cell>
          <cell r="F5483" t="str">
            <v>Валерий Денисов</v>
          </cell>
          <cell r="G5483" t="str">
            <v>MA_WEB</v>
          </cell>
          <cell r="H5483" t="str">
            <v>ФЛ</v>
          </cell>
          <cell r="I5483" t="str">
            <v>SPB3</v>
          </cell>
        </row>
        <row r="5484">
          <cell r="A5484" t="str">
            <v>Y0123400</v>
          </cell>
          <cell r="B5484">
            <v>43423</v>
          </cell>
          <cell r="C5484">
            <v>43423</v>
          </cell>
          <cell r="D5484">
            <v>43423</v>
          </cell>
          <cell r="E5484" t="str">
            <v>IC558161</v>
          </cell>
          <cell r="F5484" t="str">
            <v>Виталий Петров</v>
          </cell>
          <cell r="G5484" t="str">
            <v>MA_WEB</v>
          </cell>
          <cell r="H5484" t="str">
            <v>ФЛ</v>
          </cell>
          <cell r="I5484" t="str">
            <v>SPB</v>
          </cell>
        </row>
        <row r="5485">
          <cell r="A5485" t="str">
            <v>Y0123403</v>
          </cell>
          <cell r="B5485">
            <v>43423</v>
          </cell>
          <cell r="C5485">
            <v>43423</v>
          </cell>
          <cell r="D5485">
            <v>43423</v>
          </cell>
          <cell r="E5485" t="str">
            <v>CC00001</v>
          </cell>
          <cell r="F5485" t="str">
            <v>Ilya Stashchak</v>
          </cell>
          <cell r="G5485" t="str">
            <v>MA_WEB</v>
          </cell>
          <cell r="H5485" t="str">
            <v>ФЛ</v>
          </cell>
          <cell r="I5485" t="str">
            <v>SPB</v>
          </cell>
        </row>
        <row r="5486">
          <cell r="A5486" t="str">
            <v>Y0123416</v>
          </cell>
          <cell r="B5486">
            <v>43423</v>
          </cell>
          <cell r="C5486">
            <v>43423</v>
          </cell>
          <cell r="D5486">
            <v>43423</v>
          </cell>
          <cell r="E5486" t="str">
            <v>CC00001</v>
          </cell>
          <cell r="F5486" t="str">
            <v>Александр Шерстунов</v>
          </cell>
          <cell r="G5486" t="str">
            <v>MA_WEB</v>
          </cell>
          <cell r="H5486" t="str">
            <v>ФЛ</v>
          </cell>
          <cell r="I5486" t="str">
            <v>SPB5</v>
          </cell>
        </row>
        <row r="5487">
          <cell r="A5487" t="str">
            <v>Y0123478</v>
          </cell>
          <cell r="B5487">
            <v>43423</v>
          </cell>
          <cell r="C5487">
            <v>43423</v>
          </cell>
          <cell r="D5487">
            <v>43423</v>
          </cell>
          <cell r="E5487" t="str">
            <v>IE247973</v>
          </cell>
          <cell r="F5487" t="str">
            <v>Андрей Константинов</v>
          </cell>
          <cell r="G5487" t="str">
            <v>MA_WEB</v>
          </cell>
          <cell r="H5487" t="str">
            <v>ФЛ</v>
          </cell>
          <cell r="I5487" t="str">
            <v>SPB3</v>
          </cell>
        </row>
        <row r="5488">
          <cell r="A5488" t="str">
            <v>Y0123532</v>
          </cell>
          <cell r="B5488">
            <v>43423</v>
          </cell>
          <cell r="C5488">
            <v>43423</v>
          </cell>
          <cell r="D5488">
            <v>43423</v>
          </cell>
          <cell r="E5488" t="str">
            <v>CC00001</v>
          </cell>
          <cell r="F5488" t="str">
            <v>Юрий Сергеев</v>
          </cell>
          <cell r="G5488" t="str">
            <v>MA_WEB</v>
          </cell>
          <cell r="H5488" t="str">
            <v>ФЛ</v>
          </cell>
          <cell r="I5488" t="str">
            <v>SPB</v>
          </cell>
        </row>
        <row r="5489">
          <cell r="A5489" t="str">
            <v>Y0123672</v>
          </cell>
          <cell r="B5489">
            <v>43423</v>
          </cell>
          <cell r="C5489">
            <v>43423</v>
          </cell>
          <cell r="D5489">
            <v>43423</v>
          </cell>
          <cell r="E5489" t="str">
            <v>CC00001</v>
          </cell>
          <cell r="F5489" t="str">
            <v>Фиань Ли</v>
          </cell>
          <cell r="G5489" t="str">
            <v>MA_WEB</v>
          </cell>
          <cell r="H5489" t="str">
            <v>ФЛ</v>
          </cell>
          <cell r="I5489" t="str">
            <v>SPB</v>
          </cell>
        </row>
        <row r="5490">
          <cell r="A5490" t="str">
            <v>Y0123822</v>
          </cell>
          <cell r="B5490">
            <v>43423</v>
          </cell>
          <cell r="C5490">
            <v>43423</v>
          </cell>
          <cell r="D5490">
            <v>43423</v>
          </cell>
          <cell r="E5490" t="str">
            <v>IC732622</v>
          </cell>
          <cell r="F5490" t="str">
            <v>Игорь Русанов</v>
          </cell>
          <cell r="G5490" t="str">
            <v>MA_WEB</v>
          </cell>
          <cell r="H5490" t="str">
            <v>ФЛ</v>
          </cell>
          <cell r="I5490" t="str">
            <v>SPB2</v>
          </cell>
        </row>
        <row r="5491">
          <cell r="A5491" t="str">
            <v>Y0123901</v>
          </cell>
          <cell r="B5491">
            <v>43423</v>
          </cell>
          <cell r="C5491">
            <v>43423</v>
          </cell>
          <cell r="D5491">
            <v>43423</v>
          </cell>
          <cell r="E5491" t="str">
            <v>CC00001</v>
          </cell>
          <cell r="F5491" t="str">
            <v>Сергей Спичков</v>
          </cell>
          <cell r="G5491" t="str">
            <v>MA_WEB</v>
          </cell>
          <cell r="H5491" t="str">
            <v>ФЛ</v>
          </cell>
          <cell r="I5491" t="str">
            <v>SPB</v>
          </cell>
        </row>
        <row r="5492">
          <cell r="A5492" t="str">
            <v>Y0123972</v>
          </cell>
          <cell r="B5492">
            <v>43423</v>
          </cell>
          <cell r="C5492">
            <v>43423</v>
          </cell>
          <cell r="D5492">
            <v>43423</v>
          </cell>
          <cell r="E5492" t="str">
            <v>CC00001</v>
          </cell>
          <cell r="F5492" t="str">
            <v>Сергей Спичков</v>
          </cell>
          <cell r="G5492" t="str">
            <v>MA_WEB</v>
          </cell>
          <cell r="H5492" t="str">
            <v>ФЛ</v>
          </cell>
          <cell r="I5492" t="str">
            <v>SPB</v>
          </cell>
        </row>
        <row r="5493">
          <cell r="A5493" t="str">
            <v>Y0124062</v>
          </cell>
          <cell r="B5493">
            <v>43423</v>
          </cell>
          <cell r="C5493">
            <v>43423</v>
          </cell>
          <cell r="D5493">
            <v>43423</v>
          </cell>
          <cell r="E5493" t="str">
            <v>CC00001</v>
          </cell>
          <cell r="F5493" t="str">
            <v>Анаида Семенова</v>
          </cell>
          <cell r="G5493" t="str">
            <v>MA_WEB</v>
          </cell>
          <cell r="H5493" t="str">
            <v>ФЛ</v>
          </cell>
          <cell r="I5493" t="str">
            <v>SPB4</v>
          </cell>
        </row>
        <row r="5494">
          <cell r="A5494" t="str">
            <v>Y0124154</v>
          </cell>
          <cell r="B5494">
            <v>43423</v>
          </cell>
          <cell r="C5494">
            <v>43423</v>
          </cell>
          <cell r="D5494">
            <v>43423</v>
          </cell>
          <cell r="E5494" t="str">
            <v>IX837748</v>
          </cell>
          <cell r="F5494" t="str">
            <v>Сергей Холодилов</v>
          </cell>
          <cell r="G5494" t="str">
            <v>MA_WEB</v>
          </cell>
          <cell r="H5494" t="str">
            <v>ФЛ</v>
          </cell>
          <cell r="I5494" t="str">
            <v>SPB2</v>
          </cell>
        </row>
        <row r="5495">
          <cell r="A5495" t="str">
            <v>Y0124192</v>
          </cell>
          <cell r="B5495">
            <v>43423</v>
          </cell>
          <cell r="C5495">
            <v>43423</v>
          </cell>
          <cell r="D5495">
            <v>43423</v>
          </cell>
          <cell r="E5495" t="str">
            <v>CC00001</v>
          </cell>
          <cell r="F5495" t="str">
            <v>Екатерина Мороз</v>
          </cell>
          <cell r="G5495" t="str">
            <v>MA_WEB</v>
          </cell>
          <cell r="H5495" t="str">
            <v>ФЛ</v>
          </cell>
          <cell r="I5495" t="str">
            <v>SPB</v>
          </cell>
        </row>
        <row r="5496">
          <cell r="A5496" t="str">
            <v>Y0124229</v>
          </cell>
          <cell r="B5496">
            <v>43423</v>
          </cell>
          <cell r="C5496">
            <v>43423</v>
          </cell>
          <cell r="D5496">
            <v>43423</v>
          </cell>
          <cell r="E5496" t="str">
            <v>ID090814</v>
          </cell>
          <cell r="F5496" t="str">
            <v>Поникаровский Алексей</v>
          </cell>
          <cell r="G5496" t="str">
            <v>MA_WEB</v>
          </cell>
          <cell r="H5496" t="str">
            <v>ФЛ</v>
          </cell>
          <cell r="I5496" t="str">
            <v>SPB4</v>
          </cell>
        </row>
        <row r="5497">
          <cell r="A5497" t="str">
            <v>Y0124249</v>
          </cell>
          <cell r="B5497">
            <v>43423</v>
          </cell>
          <cell r="C5497">
            <v>43423</v>
          </cell>
          <cell r="D5497">
            <v>43423</v>
          </cell>
          <cell r="E5497" t="str">
            <v>CC00001</v>
          </cell>
          <cell r="F5497" t="str">
            <v>Сергей Спичков</v>
          </cell>
          <cell r="G5497" t="str">
            <v>MA_WEB</v>
          </cell>
          <cell r="H5497" t="str">
            <v>ФЛ</v>
          </cell>
          <cell r="I5497" t="str">
            <v>SPB</v>
          </cell>
        </row>
        <row r="5498">
          <cell r="A5498" t="str">
            <v>Y0124318</v>
          </cell>
          <cell r="B5498">
            <v>43423</v>
          </cell>
          <cell r="C5498">
            <v>43423</v>
          </cell>
          <cell r="D5498">
            <v>43423</v>
          </cell>
          <cell r="E5498" t="str">
            <v>CC00001</v>
          </cell>
          <cell r="F5498" t="str">
            <v>оксана оксана</v>
          </cell>
          <cell r="G5498" t="str">
            <v>MA_WEB</v>
          </cell>
          <cell r="H5498" t="str">
            <v>ФЛ</v>
          </cell>
          <cell r="I5498" t="str">
            <v>SPB3</v>
          </cell>
        </row>
        <row r="5499">
          <cell r="A5499" t="str">
            <v>Y0124340</v>
          </cell>
          <cell r="B5499">
            <v>43423</v>
          </cell>
          <cell r="C5499">
            <v>43423</v>
          </cell>
          <cell r="D5499">
            <v>43423</v>
          </cell>
          <cell r="E5499" t="str">
            <v>CC00001</v>
          </cell>
          <cell r="F5499" t="str">
            <v>Александр Сорокин</v>
          </cell>
          <cell r="G5499" t="str">
            <v>MA_WEB</v>
          </cell>
          <cell r="H5499" t="str">
            <v>ФЛ</v>
          </cell>
          <cell r="I5499" t="str">
            <v>SPB</v>
          </cell>
        </row>
        <row r="5500">
          <cell r="A5500" t="str">
            <v>Y0124375</v>
          </cell>
          <cell r="B5500">
            <v>43423</v>
          </cell>
          <cell r="C5500">
            <v>43423</v>
          </cell>
          <cell r="D5500">
            <v>43423</v>
          </cell>
          <cell r="E5500" t="str">
            <v>IX059905</v>
          </cell>
          <cell r="F5500" t="str">
            <v>Алексей Шастин</v>
          </cell>
          <cell r="G5500" t="str">
            <v>MA_WEB</v>
          </cell>
          <cell r="H5500" t="str">
            <v>ФЛ</v>
          </cell>
          <cell r="I5500" t="str">
            <v>SPB2</v>
          </cell>
        </row>
        <row r="5501">
          <cell r="A5501" t="str">
            <v>Y0124882</v>
          </cell>
          <cell r="B5501">
            <v>43423</v>
          </cell>
          <cell r="C5501">
            <v>43423</v>
          </cell>
          <cell r="D5501">
            <v>43423</v>
          </cell>
          <cell r="E5501" t="str">
            <v>IC704999</v>
          </cell>
          <cell r="F5501" t="str">
            <v>Дмитрий Дмитрий</v>
          </cell>
          <cell r="G5501" t="str">
            <v>MA_WEB</v>
          </cell>
          <cell r="H5501" t="str">
            <v>ФЛ</v>
          </cell>
          <cell r="I5501" t="str">
            <v>SPB</v>
          </cell>
        </row>
        <row r="5502">
          <cell r="A5502" t="str">
            <v>Y0124900</v>
          </cell>
          <cell r="B5502">
            <v>43423</v>
          </cell>
          <cell r="C5502">
            <v>43423</v>
          </cell>
          <cell r="D5502">
            <v>43423</v>
          </cell>
          <cell r="E5502" t="str">
            <v>IC435484</v>
          </cell>
          <cell r="F5502" t="str">
            <v>Павел Корнев</v>
          </cell>
          <cell r="G5502" t="str">
            <v>MA_WEB</v>
          </cell>
          <cell r="H5502" t="str">
            <v>ФЛ</v>
          </cell>
          <cell r="I5502" t="str">
            <v>SPB3</v>
          </cell>
        </row>
        <row r="5503">
          <cell r="A5503" t="str">
            <v>Y0124968</v>
          </cell>
          <cell r="B5503">
            <v>43423</v>
          </cell>
          <cell r="C5503">
            <v>43423</v>
          </cell>
          <cell r="D5503">
            <v>43423</v>
          </cell>
          <cell r="E5503" t="str">
            <v>IE074709</v>
          </cell>
          <cell r="F5503" t="str">
            <v>Марина Вейшторт</v>
          </cell>
          <cell r="G5503" t="str">
            <v>MA_WEB</v>
          </cell>
          <cell r="H5503" t="str">
            <v>ФЛ</v>
          </cell>
          <cell r="I5503" t="str">
            <v>SPB2</v>
          </cell>
        </row>
        <row r="5504">
          <cell r="A5504" t="str">
            <v>Y0124969</v>
          </cell>
          <cell r="B5504">
            <v>43423</v>
          </cell>
          <cell r="C5504">
            <v>43423</v>
          </cell>
          <cell r="D5504">
            <v>43423</v>
          </cell>
          <cell r="E5504" t="str">
            <v>CC00001</v>
          </cell>
          <cell r="F5504" t="str">
            <v>Владимир Неёлов</v>
          </cell>
          <cell r="G5504" t="str">
            <v>MA_WEB</v>
          </cell>
          <cell r="H5504" t="str">
            <v>ФЛ</v>
          </cell>
          <cell r="I5504" t="str">
            <v>SPB</v>
          </cell>
        </row>
        <row r="5505">
          <cell r="A5505" t="str">
            <v>Y0125183</v>
          </cell>
          <cell r="B5505">
            <v>43423</v>
          </cell>
          <cell r="C5505">
            <v>43423</v>
          </cell>
          <cell r="D5505">
            <v>43423</v>
          </cell>
          <cell r="E5505" t="str">
            <v>I0187210</v>
          </cell>
          <cell r="F5505" t="str">
            <v>Алексей Михунов</v>
          </cell>
          <cell r="G5505" t="str">
            <v>MA_WEB</v>
          </cell>
          <cell r="H5505" t="str">
            <v>ФЛ</v>
          </cell>
          <cell r="I5505" t="str">
            <v>SPB</v>
          </cell>
        </row>
        <row r="5506">
          <cell r="A5506" t="str">
            <v>Y0125282</v>
          </cell>
          <cell r="B5506">
            <v>43423</v>
          </cell>
          <cell r="C5506">
            <v>43423</v>
          </cell>
          <cell r="D5506">
            <v>43423</v>
          </cell>
          <cell r="E5506" t="str">
            <v>IC117282</v>
          </cell>
          <cell r="F5506" t="str">
            <v>Евгений Березовский</v>
          </cell>
          <cell r="G5506" t="str">
            <v>MA_WEB</v>
          </cell>
          <cell r="H5506" t="str">
            <v>ФЛ</v>
          </cell>
          <cell r="I5506" t="str">
            <v>SPB</v>
          </cell>
        </row>
        <row r="5507">
          <cell r="A5507" t="str">
            <v>Y0125307</v>
          </cell>
          <cell r="B5507">
            <v>43423</v>
          </cell>
          <cell r="C5507">
            <v>43423</v>
          </cell>
          <cell r="D5507">
            <v>43423</v>
          </cell>
          <cell r="E5507" t="str">
            <v>CC00001</v>
          </cell>
          <cell r="F5507" t="str">
            <v>Людмила Васильева</v>
          </cell>
          <cell r="G5507" t="str">
            <v>MA_WEB</v>
          </cell>
          <cell r="H5507" t="str">
            <v>ФЛ</v>
          </cell>
          <cell r="I5507" t="str">
            <v>SPB2</v>
          </cell>
        </row>
        <row r="5508">
          <cell r="A5508" t="str">
            <v>Y0125408</v>
          </cell>
          <cell r="B5508">
            <v>43423</v>
          </cell>
          <cell r="C5508">
            <v>43423</v>
          </cell>
          <cell r="D5508">
            <v>43423</v>
          </cell>
          <cell r="E5508" t="str">
            <v>IC085196</v>
          </cell>
          <cell r="F5508" t="str">
            <v>Максим мм</v>
          </cell>
          <cell r="G5508" t="str">
            <v>MA_WEB</v>
          </cell>
          <cell r="H5508" t="str">
            <v>ФЛ</v>
          </cell>
          <cell r="I5508" t="str">
            <v>SPB</v>
          </cell>
        </row>
        <row r="5509">
          <cell r="A5509" t="str">
            <v>Y0125441</v>
          </cell>
          <cell r="B5509">
            <v>43423</v>
          </cell>
          <cell r="C5509">
            <v>43423</v>
          </cell>
          <cell r="D5509">
            <v>43423</v>
          </cell>
          <cell r="E5509" t="str">
            <v>ID070170</v>
          </cell>
          <cell r="F5509" t="str">
            <v>Андрей Андрей</v>
          </cell>
          <cell r="G5509" t="str">
            <v>MA_WEB</v>
          </cell>
          <cell r="H5509" t="str">
            <v>ФЛ</v>
          </cell>
          <cell r="I5509" t="str">
            <v>SPB5</v>
          </cell>
        </row>
        <row r="5510">
          <cell r="A5510" t="str">
            <v>Y0125452</v>
          </cell>
          <cell r="B5510">
            <v>43423</v>
          </cell>
          <cell r="C5510">
            <v>43423</v>
          </cell>
          <cell r="D5510">
            <v>43423</v>
          </cell>
          <cell r="E5510" t="str">
            <v>CC00001</v>
          </cell>
          <cell r="F5510" t="str">
            <v>Наталья Никитина</v>
          </cell>
          <cell r="G5510" t="str">
            <v>MA_WEB</v>
          </cell>
          <cell r="H5510" t="str">
            <v>ФЛ</v>
          </cell>
          <cell r="I5510" t="str">
            <v>SPB3</v>
          </cell>
        </row>
        <row r="5511">
          <cell r="A5511" t="str">
            <v>Y0125469</v>
          </cell>
          <cell r="B5511">
            <v>43423</v>
          </cell>
          <cell r="C5511">
            <v>43423</v>
          </cell>
          <cell r="D5511">
            <v>43423</v>
          </cell>
          <cell r="E5511" t="str">
            <v>ID106955</v>
          </cell>
          <cell r="F5511" t="str">
            <v>Алексей Прокофьев</v>
          </cell>
          <cell r="G5511" t="str">
            <v>MA_WEB</v>
          </cell>
          <cell r="H5511" t="str">
            <v>ФЛ</v>
          </cell>
          <cell r="I5511" t="str">
            <v>SPB2</v>
          </cell>
        </row>
        <row r="5512">
          <cell r="A5512" t="str">
            <v>Y0126053</v>
          </cell>
          <cell r="B5512">
            <v>43423</v>
          </cell>
          <cell r="C5512">
            <v>43423</v>
          </cell>
          <cell r="D5512">
            <v>43423</v>
          </cell>
          <cell r="E5512" t="str">
            <v>CC00001</v>
          </cell>
          <cell r="F5512" t="str">
            <v>Виталий Купленников</v>
          </cell>
          <cell r="G5512" t="str">
            <v>MA_WEB</v>
          </cell>
          <cell r="H5512" t="str">
            <v>ФЛ</v>
          </cell>
          <cell r="I5512" t="str">
            <v>SPB5</v>
          </cell>
        </row>
        <row r="5513">
          <cell r="A5513" t="str">
            <v>Y0126059</v>
          </cell>
          <cell r="B5513">
            <v>43423</v>
          </cell>
          <cell r="C5513">
            <v>43423</v>
          </cell>
          <cell r="D5513">
            <v>43423</v>
          </cell>
          <cell r="E5513" t="str">
            <v>IC626614</v>
          </cell>
          <cell r="F5513" t="str">
            <v>Дмитрий Егоров</v>
          </cell>
          <cell r="G5513" t="str">
            <v>MA_WEB</v>
          </cell>
          <cell r="H5513" t="str">
            <v>ФЛ</v>
          </cell>
          <cell r="I5513" t="str">
            <v>SPB</v>
          </cell>
        </row>
        <row r="5514">
          <cell r="A5514" t="str">
            <v>Y0126116</v>
          </cell>
          <cell r="B5514">
            <v>43423</v>
          </cell>
          <cell r="C5514">
            <v>43423</v>
          </cell>
          <cell r="D5514">
            <v>43423</v>
          </cell>
          <cell r="E5514" t="str">
            <v>CC00001</v>
          </cell>
          <cell r="F5514" t="str">
            <v>Валентина Михайлова</v>
          </cell>
          <cell r="G5514" t="str">
            <v>MA_WEB</v>
          </cell>
          <cell r="H5514" t="str">
            <v>ФЛ</v>
          </cell>
          <cell r="I5514" t="str">
            <v>SPB2</v>
          </cell>
        </row>
        <row r="5515">
          <cell r="A5515" t="str">
            <v>Y0126188</v>
          </cell>
          <cell r="B5515">
            <v>43423</v>
          </cell>
          <cell r="C5515">
            <v>43423</v>
          </cell>
          <cell r="D5515">
            <v>43423</v>
          </cell>
          <cell r="E5515" t="str">
            <v>IX848455</v>
          </cell>
          <cell r="F5515" t="str">
            <v>Анна Молочкова</v>
          </cell>
          <cell r="G5515" t="str">
            <v>MA_WEB</v>
          </cell>
          <cell r="H5515" t="str">
            <v>ФЛ</v>
          </cell>
          <cell r="I5515" t="str">
            <v>SPB3</v>
          </cell>
        </row>
        <row r="5516">
          <cell r="A5516" t="str">
            <v>Y0126197</v>
          </cell>
          <cell r="B5516">
            <v>43423</v>
          </cell>
          <cell r="C5516">
            <v>43423</v>
          </cell>
          <cell r="D5516">
            <v>43423</v>
          </cell>
          <cell r="E5516" t="str">
            <v>CC00001</v>
          </cell>
          <cell r="F5516" t="str">
            <v>Владимир Большунов</v>
          </cell>
          <cell r="G5516" t="str">
            <v>MA_WEB</v>
          </cell>
          <cell r="H5516" t="str">
            <v>ФЛ</v>
          </cell>
          <cell r="I5516" t="str">
            <v>SPB</v>
          </cell>
        </row>
        <row r="5517">
          <cell r="A5517" t="str">
            <v>Y0126257</v>
          </cell>
          <cell r="B5517">
            <v>43423</v>
          </cell>
          <cell r="C5517">
            <v>43423</v>
          </cell>
          <cell r="D5517">
            <v>43423</v>
          </cell>
          <cell r="E5517" t="str">
            <v>IC087593</v>
          </cell>
          <cell r="F5517" t="str">
            <v>Василий Соловьёв</v>
          </cell>
          <cell r="G5517" t="str">
            <v>MA_WEB</v>
          </cell>
          <cell r="H5517" t="str">
            <v>ФЛ</v>
          </cell>
          <cell r="I5517" t="str">
            <v>SPB2</v>
          </cell>
        </row>
        <row r="5518">
          <cell r="A5518" t="str">
            <v>Y0126284</v>
          </cell>
          <cell r="B5518">
            <v>43423</v>
          </cell>
          <cell r="C5518">
            <v>43423</v>
          </cell>
          <cell r="D5518">
            <v>43423</v>
          </cell>
          <cell r="E5518" t="str">
            <v>IC319273</v>
          </cell>
          <cell r="F5518" t="str">
            <v>Руслан Садырин</v>
          </cell>
          <cell r="G5518" t="str">
            <v>MA_WEB</v>
          </cell>
          <cell r="H5518" t="str">
            <v>ФЛ</v>
          </cell>
          <cell r="I5518" t="str">
            <v>SPB</v>
          </cell>
        </row>
        <row r="5519">
          <cell r="A5519" t="str">
            <v>Y0126325</v>
          </cell>
          <cell r="B5519">
            <v>43423</v>
          </cell>
          <cell r="C5519">
            <v>43423</v>
          </cell>
          <cell r="D5519">
            <v>43423</v>
          </cell>
          <cell r="E5519" t="str">
            <v>CC00001</v>
          </cell>
          <cell r="F5519" t="str">
            <v>Татьяна Балашова</v>
          </cell>
          <cell r="G5519" t="str">
            <v>MA_WEB</v>
          </cell>
          <cell r="H5519" t="str">
            <v>ФЛ</v>
          </cell>
          <cell r="I5519" t="str">
            <v>SPB</v>
          </cell>
        </row>
        <row r="5520">
          <cell r="A5520" t="str">
            <v>Y0126331</v>
          </cell>
          <cell r="B5520">
            <v>43423</v>
          </cell>
          <cell r="C5520">
            <v>43423</v>
          </cell>
          <cell r="D5520">
            <v>43423</v>
          </cell>
          <cell r="E5520" t="str">
            <v>CC00001</v>
          </cell>
          <cell r="F5520" t="str">
            <v>Екатерина Федякова</v>
          </cell>
          <cell r="G5520" t="str">
            <v>MA_WEB</v>
          </cell>
          <cell r="H5520" t="str">
            <v>ФЛ</v>
          </cell>
          <cell r="I5520" t="str">
            <v>SPB2</v>
          </cell>
        </row>
        <row r="5521">
          <cell r="A5521" t="str">
            <v>Y0126347</v>
          </cell>
          <cell r="B5521">
            <v>43423</v>
          </cell>
          <cell r="C5521">
            <v>43423</v>
          </cell>
          <cell r="D5521">
            <v>43423</v>
          </cell>
          <cell r="E5521" t="str">
            <v>IE319850</v>
          </cell>
          <cell r="F5521" t="str">
            <v>Денис Левенцов</v>
          </cell>
          <cell r="G5521" t="str">
            <v>MA_WEB</v>
          </cell>
          <cell r="H5521" t="str">
            <v>ФЛ</v>
          </cell>
          <cell r="I5521" t="str">
            <v>SPB3</v>
          </cell>
        </row>
        <row r="5522">
          <cell r="A5522" t="str">
            <v>Y0126367</v>
          </cell>
          <cell r="B5522">
            <v>43423</v>
          </cell>
          <cell r="C5522">
            <v>43423</v>
          </cell>
          <cell r="D5522">
            <v>43423</v>
          </cell>
          <cell r="E5522" t="str">
            <v>IC088315</v>
          </cell>
          <cell r="F5522" t="str">
            <v>Аркадий Михайлович Глухов</v>
          </cell>
          <cell r="G5522" t="str">
            <v>MA_WEB</v>
          </cell>
          <cell r="H5522" t="str">
            <v>ФЛ</v>
          </cell>
          <cell r="I5522" t="str">
            <v>SPB</v>
          </cell>
        </row>
        <row r="5523">
          <cell r="A5523" t="str">
            <v>Y0126450</v>
          </cell>
          <cell r="B5523">
            <v>43423</v>
          </cell>
          <cell r="C5523">
            <v>43423</v>
          </cell>
          <cell r="D5523">
            <v>43423</v>
          </cell>
          <cell r="E5523" t="str">
            <v>IC763435</v>
          </cell>
          <cell r="F5523" t="str">
            <v>Маргарита Серебренникова</v>
          </cell>
          <cell r="G5523" t="str">
            <v>MA_WEB</v>
          </cell>
          <cell r="H5523" t="str">
            <v>ФЛ</v>
          </cell>
          <cell r="I5523" t="str">
            <v>SPB2</v>
          </cell>
        </row>
        <row r="5524">
          <cell r="A5524" t="str">
            <v>Y0126493</v>
          </cell>
          <cell r="B5524">
            <v>43423</v>
          </cell>
          <cell r="C5524">
            <v>43423</v>
          </cell>
          <cell r="D5524">
            <v>43423</v>
          </cell>
          <cell r="E5524" t="str">
            <v>IC214966</v>
          </cell>
          <cell r="F5524" t="str">
            <v>Никита Жуков</v>
          </cell>
          <cell r="G5524" t="str">
            <v>MA_WEB</v>
          </cell>
          <cell r="H5524" t="str">
            <v>ФЛ</v>
          </cell>
          <cell r="I5524" t="str">
            <v>SPB3</v>
          </cell>
        </row>
        <row r="5525">
          <cell r="A5525" t="str">
            <v>Y0126528</v>
          </cell>
          <cell r="B5525">
            <v>43423</v>
          </cell>
          <cell r="C5525">
            <v>43423</v>
          </cell>
          <cell r="D5525">
            <v>43423</v>
          </cell>
          <cell r="E5525" t="str">
            <v>I0087103</v>
          </cell>
          <cell r="F5525" t="str">
            <v>Руслан Акиев</v>
          </cell>
          <cell r="G5525" t="str">
            <v>MA_WEB</v>
          </cell>
          <cell r="H5525" t="str">
            <v>ФЛ</v>
          </cell>
          <cell r="I5525" t="str">
            <v>SPB5</v>
          </cell>
        </row>
        <row r="5526">
          <cell r="A5526" t="str">
            <v>Y0126541</v>
          </cell>
          <cell r="B5526">
            <v>43423</v>
          </cell>
          <cell r="C5526">
            <v>43423</v>
          </cell>
          <cell r="D5526">
            <v>43423</v>
          </cell>
          <cell r="E5526" t="str">
            <v>IE817445</v>
          </cell>
          <cell r="F5526" t="str">
            <v>Александр Галушкин</v>
          </cell>
          <cell r="G5526" t="str">
            <v>MA_WEB</v>
          </cell>
          <cell r="H5526" t="str">
            <v>ФЛ</v>
          </cell>
          <cell r="I5526" t="str">
            <v>SPB5</v>
          </cell>
        </row>
        <row r="5527">
          <cell r="A5527" t="str">
            <v>Y0126547</v>
          </cell>
          <cell r="B5527">
            <v>43423</v>
          </cell>
          <cell r="C5527">
            <v>43423</v>
          </cell>
          <cell r="D5527">
            <v>43423</v>
          </cell>
          <cell r="E5527" t="str">
            <v>ID100453</v>
          </cell>
          <cell r="F5527" t="str">
            <v>Андрей Снимщиков</v>
          </cell>
          <cell r="G5527" t="str">
            <v>MA_WEB</v>
          </cell>
          <cell r="H5527" t="str">
            <v>ФЛ</v>
          </cell>
          <cell r="I5527" t="str">
            <v>SPB4</v>
          </cell>
        </row>
        <row r="5528">
          <cell r="A5528" t="str">
            <v>Y0126586</v>
          </cell>
          <cell r="B5528">
            <v>43423</v>
          </cell>
          <cell r="C5528">
            <v>43423</v>
          </cell>
          <cell r="D5528">
            <v>43423</v>
          </cell>
          <cell r="E5528" t="str">
            <v>IC214966</v>
          </cell>
          <cell r="F5528" t="str">
            <v>Никита Жуков</v>
          </cell>
          <cell r="G5528" t="str">
            <v>MA_WEB</v>
          </cell>
          <cell r="H5528" t="str">
            <v>ФЛ</v>
          </cell>
          <cell r="I5528" t="str">
            <v>SPB3</v>
          </cell>
        </row>
        <row r="5529">
          <cell r="A5529" t="str">
            <v>Y0126665</v>
          </cell>
          <cell r="B5529">
            <v>43423</v>
          </cell>
          <cell r="C5529">
            <v>43423</v>
          </cell>
          <cell r="D5529">
            <v>43423</v>
          </cell>
          <cell r="E5529" t="str">
            <v>IX245097</v>
          </cell>
          <cell r="F5529" t="str">
            <v>Анатолий Бандуровский</v>
          </cell>
          <cell r="G5529" t="str">
            <v>MA_WEB</v>
          </cell>
          <cell r="H5529" t="str">
            <v>ФЛ</v>
          </cell>
          <cell r="I5529" t="str">
            <v>SPB2</v>
          </cell>
        </row>
        <row r="5530">
          <cell r="A5530" t="str">
            <v>Y0126729</v>
          </cell>
          <cell r="B5530">
            <v>43423</v>
          </cell>
          <cell r="C5530">
            <v>43423</v>
          </cell>
          <cell r="D5530">
            <v>43423</v>
          </cell>
          <cell r="E5530" t="str">
            <v>CC00001</v>
          </cell>
          <cell r="F5530" t="str">
            <v>Вячеслав Иванов</v>
          </cell>
          <cell r="G5530" t="str">
            <v>MA_WEB</v>
          </cell>
          <cell r="H5530" t="str">
            <v>ФЛ</v>
          </cell>
          <cell r="I5530" t="str">
            <v>SPB2</v>
          </cell>
        </row>
        <row r="5531">
          <cell r="A5531" t="str">
            <v>Y0126748</v>
          </cell>
          <cell r="B5531">
            <v>43423</v>
          </cell>
          <cell r="C5531">
            <v>43423</v>
          </cell>
          <cell r="D5531">
            <v>43423</v>
          </cell>
          <cell r="E5531" t="str">
            <v>IE668586</v>
          </cell>
          <cell r="F5531" t="str">
            <v>Александр Алексеев</v>
          </cell>
          <cell r="G5531" t="str">
            <v>MA_WEB</v>
          </cell>
          <cell r="H5531" t="str">
            <v>ФЛ</v>
          </cell>
          <cell r="I5531" t="str">
            <v>SPB</v>
          </cell>
        </row>
        <row r="5532">
          <cell r="A5532" t="str">
            <v>Y0126758</v>
          </cell>
          <cell r="B5532">
            <v>43423</v>
          </cell>
          <cell r="C5532">
            <v>43423</v>
          </cell>
          <cell r="D5532">
            <v>43423</v>
          </cell>
          <cell r="E5532" t="str">
            <v>CC00001</v>
          </cell>
          <cell r="F5532" t="str">
            <v>Ирина Гусева</v>
          </cell>
          <cell r="G5532" t="str">
            <v>MA_WEB</v>
          </cell>
          <cell r="H5532" t="str">
            <v>ФЛ</v>
          </cell>
          <cell r="I5532" t="str">
            <v>SPB</v>
          </cell>
        </row>
        <row r="5533">
          <cell r="A5533" t="str">
            <v>Y0126805</v>
          </cell>
          <cell r="B5533">
            <v>43423</v>
          </cell>
          <cell r="C5533">
            <v>43423</v>
          </cell>
          <cell r="D5533">
            <v>43423</v>
          </cell>
          <cell r="E5533" t="str">
            <v>CC00001</v>
          </cell>
          <cell r="F5533" t="str">
            <v>Алексей Коршунов</v>
          </cell>
          <cell r="G5533" t="str">
            <v>MA_WEB</v>
          </cell>
          <cell r="H5533" t="str">
            <v>ФЛ</v>
          </cell>
          <cell r="I5533" t="str">
            <v>SPB3</v>
          </cell>
        </row>
        <row r="5534">
          <cell r="A5534" t="str">
            <v>Y0126835</v>
          </cell>
          <cell r="B5534">
            <v>43423</v>
          </cell>
          <cell r="C5534">
            <v>43423</v>
          </cell>
          <cell r="D5534">
            <v>43423</v>
          </cell>
          <cell r="E5534" t="str">
            <v>ID218616</v>
          </cell>
          <cell r="F5534" t="str">
            <v>Денис Смирнов</v>
          </cell>
          <cell r="G5534" t="str">
            <v>MA_WEB</v>
          </cell>
          <cell r="H5534" t="str">
            <v>ФЛ</v>
          </cell>
          <cell r="I5534" t="str">
            <v>SPB</v>
          </cell>
        </row>
        <row r="5535">
          <cell r="A5535" t="str">
            <v>Y0126984</v>
          </cell>
          <cell r="B5535">
            <v>43423</v>
          </cell>
          <cell r="C5535">
            <v>43423</v>
          </cell>
          <cell r="D5535">
            <v>43423</v>
          </cell>
          <cell r="E5535" t="str">
            <v>IX624842</v>
          </cell>
          <cell r="F5535" t="str">
            <v>Павел Воскресенский</v>
          </cell>
          <cell r="G5535" t="str">
            <v>MA_WEB</v>
          </cell>
          <cell r="H5535" t="str">
            <v>ФЛ</v>
          </cell>
          <cell r="I5535" t="str">
            <v>SPB</v>
          </cell>
        </row>
        <row r="5536">
          <cell r="A5536" t="str">
            <v>Y0127008</v>
          </cell>
          <cell r="B5536">
            <v>43423</v>
          </cell>
          <cell r="C5536">
            <v>43423</v>
          </cell>
          <cell r="D5536">
            <v>43423</v>
          </cell>
          <cell r="E5536" t="str">
            <v>IC278287</v>
          </cell>
          <cell r="F5536" t="str">
            <v>Александр Герасечкин</v>
          </cell>
          <cell r="G5536" t="str">
            <v>MA_WEB</v>
          </cell>
          <cell r="H5536" t="str">
            <v>ФЛ</v>
          </cell>
          <cell r="I5536" t="str">
            <v>SPB</v>
          </cell>
        </row>
        <row r="5537">
          <cell r="A5537" t="str">
            <v>Y0127017</v>
          </cell>
          <cell r="B5537">
            <v>43423</v>
          </cell>
          <cell r="C5537">
            <v>43423</v>
          </cell>
          <cell r="D5537">
            <v>43423</v>
          </cell>
          <cell r="E5537" t="str">
            <v>CC00001</v>
          </cell>
          <cell r="F5537" t="str">
            <v>Вадим Килейчук</v>
          </cell>
          <cell r="G5537" t="str">
            <v>MA_WEB</v>
          </cell>
          <cell r="H5537" t="str">
            <v>ФЛ</v>
          </cell>
          <cell r="I5537" t="str">
            <v>SPB3</v>
          </cell>
        </row>
        <row r="5538">
          <cell r="A5538" t="str">
            <v>Y0127020</v>
          </cell>
          <cell r="B5538">
            <v>43423</v>
          </cell>
          <cell r="C5538">
            <v>43423</v>
          </cell>
          <cell r="D5538">
            <v>43423</v>
          </cell>
          <cell r="E5538" t="str">
            <v>ID411269</v>
          </cell>
          <cell r="F5538" t="str">
            <v>Игорь Клыков</v>
          </cell>
          <cell r="G5538" t="str">
            <v>MA_WEB</v>
          </cell>
          <cell r="H5538" t="str">
            <v>ФЛ</v>
          </cell>
          <cell r="I5538" t="str">
            <v>SPB5</v>
          </cell>
        </row>
        <row r="5539">
          <cell r="A5539" t="str">
            <v>Y0127037</v>
          </cell>
          <cell r="B5539">
            <v>43423</v>
          </cell>
          <cell r="C5539">
            <v>43423</v>
          </cell>
          <cell r="D5539">
            <v>43423</v>
          </cell>
          <cell r="E5539" t="str">
            <v>IC566157</v>
          </cell>
          <cell r="F5539" t="str">
            <v>Никита Незговоров</v>
          </cell>
          <cell r="G5539" t="str">
            <v>MA_WEB</v>
          </cell>
          <cell r="H5539" t="str">
            <v>ФЛ</v>
          </cell>
          <cell r="I5539" t="str">
            <v>SPB</v>
          </cell>
        </row>
        <row r="5540">
          <cell r="A5540" t="str">
            <v>Y0127070</v>
          </cell>
          <cell r="B5540">
            <v>43423</v>
          </cell>
          <cell r="C5540">
            <v>43423</v>
          </cell>
          <cell r="D5540">
            <v>43423</v>
          </cell>
          <cell r="E5540" t="str">
            <v>CC00001</v>
          </cell>
          <cell r="F5540" t="str">
            <v>Елена Хвостикова</v>
          </cell>
          <cell r="G5540" t="str">
            <v>MA_WEB</v>
          </cell>
          <cell r="H5540" t="str">
            <v>ФЛ</v>
          </cell>
          <cell r="I5540" t="str">
            <v>SPB5</v>
          </cell>
        </row>
        <row r="5541">
          <cell r="A5541" t="str">
            <v>Y0127099</v>
          </cell>
          <cell r="B5541">
            <v>43423</v>
          </cell>
          <cell r="C5541">
            <v>43423</v>
          </cell>
          <cell r="D5541">
            <v>43423</v>
          </cell>
          <cell r="E5541" t="str">
            <v>CC00001</v>
          </cell>
          <cell r="F5541" t="str">
            <v>Евгений Клещанков</v>
          </cell>
          <cell r="G5541" t="str">
            <v>MA_WEB</v>
          </cell>
          <cell r="H5541" t="str">
            <v>ФЛ</v>
          </cell>
          <cell r="I5541" t="str">
            <v>SPB</v>
          </cell>
        </row>
        <row r="5542">
          <cell r="A5542" t="str">
            <v>Y0127169</v>
          </cell>
          <cell r="B5542">
            <v>43423</v>
          </cell>
          <cell r="C5542">
            <v>43423</v>
          </cell>
          <cell r="D5542">
            <v>43423</v>
          </cell>
          <cell r="E5542" t="str">
            <v>CC00001</v>
          </cell>
          <cell r="F5542" t="str">
            <v>Юлия Нуртдинова</v>
          </cell>
          <cell r="G5542" t="str">
            <v>MA_WEB</v>
          </cell>
          <cell r="H5542" t="str">
            <v>ФЛ</v>
          </cell>
          <cell r="I5542" t="str">
            <v>SPB2</v>
          </cell>
        </row>
        <row r="5543">
          <cell r="A5543" t="str">
            <v>Y0127215</v>
          </cell>
          <cell r="B5543">
            <v>43423</v>
          </cell>
          <cell r="C5543">
            <v>43423</v>
          </cell>
          <cell r="D5543">
            <v>43423</v>
          </cell>
          <cell r="E5543" t="str">
            <v>CC00001</v>
          </cell>
          <cell r="F5543" t="str">
            <v>Ксения Даукинтене</v>
          </cell>
          <cell r="G5543" t="str">
            <v>MA_WEB</v>
          </cell>
          <cell r="H5543" t="str">
            <v>ФЛ</v>
          </cell>
          <cell r="I5543" t="str">
            <v>SPB</v>
          </cell>
        </row>
        <row r="5544">
          <cell r="A5544" t="str">
            <v>Y0127219</v>
          </cell>
          <cell r="B5544">
            <v>43423</v>
          </cell>
          <cell r="C5544">
            <v>43423</v>
          </cell>
          <cell r="D5544">
            <v>43423</v>
          </cell>
          <cell r="E5544" t="str">
            <v>CC00001</v>
          </cell>
          <cell r="F5544" t="str">
            <v>Сергей Фадеев</v>
          </cell>
          <cell r="G5544" t="str">
            <v>MA_WEB</v>
          </cell>
          <cell r="H5544" t="str">
            <v>ФЛ</v>
          </cell>
          <cell r="I5544" t="str">
            <v>SPB4</v>
          </cell>
        </row>
        <row r="5545">
          <cell r="A5545" t="str">
            <v>Y0127220</v>
          </cell>
          <cell r="B5545">
            <v>43423</v>
          </cell>
          <cell r="C5545">
            <v>43423</v>
          </cell>
          <cell r="D5545">
            <v>43423</v>
          </cell>
          <cell r="E5545" t="str">
            <v>ID770473</v>
          </cell>
          <cell r="F5545" t="str">
            <v>Вадим Лернер</v>
          </cell>
          <cell r="G5545" t="str">
            <v>MA_WEB</v>
          </cell>
          <cell r="H5545" t="str">
            <v>ФЛ</v>
          </cell>
          <cell r="I5545" t="str">
            <v>SPB5</v>
          </cell>
        </row>
        <row r="5546">
          <cell r="A5546" t="str">
            <v>Y0127259</v>
          </cell>
          <cell r="B5546">
            <v>43423</v>
          </cell>
          <cell r="C5546">
            <v>43423</v>
          </cell>
          <cell r="D5546">
            <v>43423</v>
          </cell>
          <cell r="E5546" t="str">
            <v>IX649322</v>
          </cell>
          <cell r="F5546" t="str">
            <v>---- ----</v>
          </cell>
          <cell r="G5546" t="str">
            <v>MA_WEB</v>
          </cell>
          <cell r="H5546" t="str">
            <v>ФЛ</v>
          </cell>
          <cell r="I5546" t="str">
            <v>SPB</v>
          </cell>
        </row>
        <row r="5547">
          <cell r="A5547" t="str">
            <v>Y0127356</v>
          </cell>
          <cell r="B5547">
            <v>43423</v>
          </cell>
          <cell r="C5547">
            <v>43423</v>
          </cell>
          <cell r="D5547">
            <v>43423</v>
          </cell>
          <cell r="E5547" t="str">
            <v>IX649322</v>
          </cell>
          <cell r="F5547" t="str">
            <v>---- ----</v>
          </cell>
          <cell r="G5547" t="str">
            <v>MA_WEB</v>
          </cell>
          <cell r="H5547" t="str">
            <v>ФЛ</v>
          </cell>
          <cell r="I5547" t="str">
            <v>SPB4</v>
          </cell>
        </row>
        <row r="5548">
          <cell r="A5548" t="str">
            <v>Y0127361</v>
          </cell>
          <cell r="B5548">
            <v>43423</v>
          </cell>
          <cell r="C5548">
            <v>43423</v>
          </cell>
          <cell r="D5548">
            <v>43423</v>
          </cell>
          <cell r="E5548" t="str">
            <v>CC00001</v>
          </cell>
          <cell r="F5548" t="str">
            <v>Эдгар Ка</v>
          </cell>
          <cell r="G5548" t="str">
            <v>MA_WEB</v>
          </cell>
          <cell r="H5548" t="str">
            <v>ФЛ</v>
          </cell>
          <cell r="I5548" t="str">
            <v>SPB</v>
          </cell>
        </row>
        <row r="5549">
          <cell r="A5549" t="str">
            <v>Y0127418</v>
          </cell>
          <cell r="B5549">
            <v>43423</v>
          </cell>
          <cell r="C5549">
            <v>43423</v>
          </cell>
          <cell r="D5549">
            <v>43423</v>
          </cell>
          <cell r="E5549" t="str">
            <v>IC131282</v>
          </cell>
          <cell r="F5549" t="str">
            <v>Игорь Москович</v>
          </cell>
          <cell r="G5549" t="str">
            <v>MA_WEB</v>
          </cell>
          <cell r="H5549" t="str">
            <v>ФЛ</v>
          </cell>
          <cell r="I5549" t="str">
            <v>SPB3</v>
          </cell>
        </row>
        <row r="5550">
          <cell r="A5550" t="str">
            <v>Y0127558</v>
          </cell>
          <cell r="B5550">
            <v>43423</v>
          </cell>
          <cell r="C5550">
            <v>43423</v>
          </cell>
          <cell r="D5550">
            <v>43423</v>
          </cell>
          <cell r="E5550" t="str">
            <v>CC00001</v>
          </cell>
          <cell r="F5550" t="str">
            <v>Игорь Демченко</v>
          </cell>
          <cell r="G5550" t="str">
            <v>MA_WEB</v>
          </cell>
          <cell r="H5550" t="str">
            <v>ФЛ</v>
          </cell>
          <cell r="I5550" t="str">
            <v>SPB</v>
          </cell>
        </row>
        <row r="5551">
          <cell r="A5551" t="str">
            <v>Y0127596</v>
          </cell>
          <cell r="B5551">
            <v>43423</v>
          </cell>
          <cell r="C5551">
            <v>43423</v>
          </cell>
          <cell r="D5551">
            <v>43423</v>
          </cell>
          <cell r="E5551" t="str">
            <v>IC193535</v>
          </cell>
          <cell r="F5551" t="str">
            <v>Павел Ершов</v>
          </cell>
          <cell r="G5551" t="str">
            <v>MA_WEB</v>
          </cell>
          <cell r="H5551" t="str">
            <v>ФЛ</v>
          </cell>
          <cell r="I5551" t="str">
            <v>SPB</v>
          </cell>
        </row>
        <row r="5552">
          <cell r="A5552" t="str">
            <v>Y0127610</v>
          </cell>
          <cell r="B5552">
            <v>43423</v>
          </cell>
          <cell r="C5552">
            <v>43423</v>
          </cell>
          <cell r="D5552">
            <v>43423</v>
          </cell>
          <cell r="E5552" t="str">
            <v>CC00001</v>
          </cell>
          <cell r="F5552" t="str">
            <v>Виктория Колосова</v>
          </cell>
          <cell r="G5552" t="str">
            <v>MA_WEB</v>
          </cell>
          <cell r="H5552" t="str">
            <v>ФЛ</v>
          </cell>
          <cell r="I5552" t="str">
            <v>SPB</v>
          </cell>
        </row>
        <row r="5553">
          <cell r="A5553" t="str">
            <v>Y0127661</v>
          </cell>
          <cell r="B5553">
            <v>43423</v>
          </cell>
          <cell r="C5553">
            <v>43423</v>
          </cell>
          <cell r="D5553">
            <v>43423</v>
          </cell>
          <cell r="E5553" t="str">
            <v>IC115932</v>
          </cell>
          <cell r="F5553" t="str">
            <v>Владимир Томашев</v>
          </cell>
          <cell r="G5553" t="str">
            <v>MA_WEB</v>
          </cell>
          <cell r="H5553" t="str">
            <v>ФЛ</v>
          </cell>
          <cell r="I5553" t="str">
            <v>SPB</v>
          </cell>
        </row>
        <row r="5554">
          <cell r="A5554" t="str">
            <v>Y0127671</v>
          </cell>
          <cell r="B5554">
            <v>43423</v>
          </cell>
          <cell r="C5554">
            <v>43423</v>
          </cell>
          <cell r="D5554">
            <v>43423</v>
          </cell>
          <cell r="E5554" t="str">
            <v>IC193535</v>
          </cell>
          <cell r="F5554" t="str">
            <v>Павел Ершов</v>
          </cell>
          <cell r="G5554" t="str">
            <v>MA_WEB</v>
          </cell>
          <cell r="H5554" t="str">
            <v>ФЛ</v>
          </cell>
          <cell r="I5554" t="str">
            <v>SPB</v>
          </cell>
        </row>
        <row r="5555">
          <cell r="A5555" t="str">
            <v>Y0127777</v>
          </cell>
          <cell r="B5555">
            <v>43423</v>
          </cell>
          <cell r="C5555">
            <v>43423</v>
          </cell>
          <cell r="D5555">
            <v>43423</v>
          </cell>
          <cell r="E5555" t="str">
            <v>ID404907</v>
          </cell>
          <cell r="F5555" t="str">
            <v>Сергей Купцов</v>
          </cell>
          <cell r="G5555" t="str">
            <v>MA_WEB</v>
          </cell>
          <cell r="H5555" t="str">
            <v>ФЛ</v>
          </cell>
          <cell r="I5555" t="str">
            <v>SPB3</v>
          </cell>
        </row>
        <row r="5556">
          <cell r="A5556" t="str">
            <v>Y0127800</v>
          </cell>
          <cell r="B5556">
            <v>43423</v>
          </cell>
          <cell r="C5556">
            <v>43423</v>
          </cell>
          <cell r="D5556">
            <v>43423</v>
          </cell>
          <cell r="E5556" t="str">
            <v>IC146416</v>
          </cell>
          <cell r="F5556" t="str">
            <v>Игорь Мартынович</v>
          </cell>
          <cell r="G5556" t="str">
            <v>MA_WEB</v>
          </cell>
          <cell r="H5556" t="str">
            <v>ФЛ</v>
          </cell>
          <cell r="I5556" t="str">
            <v>SPB4</v>
          </cell>
        </row>
        <row r="5557">
          <cell r="A5557" t="str">
            <v>Y0127832</v>
          </cell>
          <cell r="B5557">
            <v>43423</v>
          </cell>
          <cell r="C5557">
            <v>43423</v>
          </cell>
          <cell r="D5557">
            <v>43423</v>
          </cell>
          <cell r="E5557" t="str">
            <v>IX514131</v>
          </cell>
          <cell r="F5557" t="str">
            <v>---- ----</v>
          </cell>
          <cell r="G5557" t="str">
            <v>MA_WEB</v>
          </cell>
          <cell r="H5557" t="str">
            <v>ФЛ</v>
          </cell>
          <cell r="I5557" t="str">
            <v>SPB</v>
          </cell>
        </row>
        <row r="5558">
          <cell r="A5558" t="str">
            <v>Y0127839</v>
          </cell>
          <cell r="B5558">
            <v>43423</v>
          </cell>
          <cell r="C5558">
            <v>43423</v>
          </cell>
          <cell r="D5558">
            <v>43423</v>
          </cell>
          <cell r="E5558" t="str">
            <v>I0212835</v>
          </cell>
          <cell r="F5558" t="str">
            <v>Александр Черненко</v>
          </cell>
          <cell r="G5558" t="str">
            <v>MA_WEB</v>
          </cell>
          <cell r="H5558" t="str">
            <v>ФЛ</v>
          </cell>
          <cell r="I5558" t="str">
            <v>SPB</v>
          </cell>
        </row>
        <row r="5559">
          <cell r="A5559" t="str">
            <v>Y0127849</v>
          </cell>
          <cell r="B5559">
            <v>43423</v>
          </cell>
          <cell r="C5559">
            <v>43423</v>
          </cell>
          <cell r="D5559">
            <v>43423</v>
          </cell>
          <cell r="E5559" t="str">
            <v>IC139616</v>
          </cell>
          <cell r="F5559" t="str">
            <v>Dmitry Pulikov</v>
          </cell>
          <cell r="G5559" t="str">
            <v>MA_WEB</v>
          </cell>
          <cell r="H5559" t="str">
            <v>ФЛ</v>
          </cell>
          <cell r="I5559" t="str">
            <v>SPB4</v>
          </cell>
        </row>
        <row r="5560">
          <cell r="A5560" t="str">
            <v>Y0127889</v>
          </cell>
          <cell r="B5560">
            <v>43423</v>
          </cell>
          <cell r="C5560">
            <v>43423</v>
          </cell>
          <cell r="D5560">
            <v>43423</v>
          </cell>
          <cell r="E5560" t="str">
            <v>IC181869</v>
          </cell>
          <cell r="F5560" t="str">
            <v>Алексей Петров</v>
          </cell>
          <cell r="G5560" t="str">
            <v>MA_WEB</v>
          </cell>
          <cell r="H5560" t="str">
            <v>ФЛ</v>
          </cell>
          <cell r="I5560" t="str">
            <v>SPB4</v>
          </cell>
        </row>
        <row r="5561">
          <cell r="A5561" t="str">
            <v>Y0127981</v>
          </cell>
          <cell r="B5561">
            <v>43423</v>
          </cell>
          <cell r="C5561">
            <v>43423</v>
          </cell>
          <cell r="D5561">
            <v>43423</v>
          </cell>
          <cell r="E5561" t="str">
            <v>IX451876</v>
          </cell>
          <cell r="F5561" t="str">
            <v>Наталья Еремина</v>
          </cell>
          <cell r="G5561" t="str">
            <v>MA_WEB</v>
          </cell>
          <cell r="H5561" t="str">
            <v>ФЛ</v>
          </cell>
          <cell r="I5561" t="str">
            <v>SPB2</v>
          </cell>
        </row>
        <row r="5562">
          <cell r="A5562" t="str">
            <v>Y0127984</v>
          </cell>
          <cell r="B5562">
            <v>43423</v>
          </cell>
          <cell r="C5562">
            <v>43423</v>
          </cell>
          <cell r="D5562">
            <v>43423</v>
          </cell>
          <cell r="E5562" t="str">
            <v>IC139616</v>
          </cell>
          <cell r="F5562" t="str">
            <v>Dmitry Pulikov</v>
          </cell>
          <cell r="G5562" t="str">
            <v>MA_WEB</v>
          </cell>
          <cell r="H5562" t="str">
            <v>ФЛ</v>
          </cell>
          <cell r="I5562" t="str">
            <v>SPB</v>
          </cell>
        </row>
        <row r="5563">
          <cell r="A5563" t="str">
            <v>Y0128002</v>
          </cell>
          <cell r="B5563">
            <v>43423</v>
          </cell>
          <cell r="C5563">
            <v>43423</v>
          </cell>
          <cell r="D5563">
            <v>43423</v>
          </cell>
          <cell r="E5563" t="str">
            <v>CC00001</v>
          </cell>
          <cell r="F5563" t="str">
            <v>Андрей Минкин</v>
          </cell>
          <cell r="G5563" t="str">
            <v>MA_WEB</v>
          </cell>
          <cell r="H5563" t="str">
            <v>ФЛ</v>
          </cell>
          <cell r="I5563" t="str">
            <v>SPB5</v>
          </cell>
        </row>
        <row r="5564">
          <cell r="A5564" t="str">
            <v>Y0128031</v>
          </cell>
          <cell r="B5564">
            <v>43423</v>
          </cell>
          <cell r="C5564">
            <v>43423</v>
          </cell>
          <cell r="D5564">
            <v>43423</v>
          </cell>
          <cell r="E5564" t="str">
            <v>IE695343</v>
          </cell>
          <cell r="F5564" t="str">
            <v>Михаил ТТ</v>
          </cell>
          <cell r="G5564" t="str">
            <v>MA_WEB</v>
          </cell>
          <cell r="H5564" t="str">
            <v>ФЛ</v>
          </cell>
          <cell r="I5564" t="str">
            <v>SPB4</v>
          </cell>
        </row>
        <row r="5565">
          <cell r="A5565" t="str">
            <v>Y0128052</v>
          </cell>
          <cell r="B5565">
            <v>43423</v>
          </cell>
          <cell r="C5565">
            <v>43423</v>
          </cell>
          <cell r="D5565">
            <v>43423</v>
          </cell>
          <cell r="E5565" t="str">
            <v>CC00001</v>
          </cell>
          <cell r="F5565" t="str">
            <v>Артем Дмитриев</v>
          </cell>
          <cell r="G5565" t="str">
            <v>MA_WEB</v>
          </cell>
          <cell r="H5565" t="str">
            <v>ФЛ</v>
          </cell>
          <cell r="I5565" t="str">
            <v>SPB4</v>
          </cell>
        </row>
        <row r="5566">
          <cell r="A5566" t="str">
            <v>Y0128057</v>
          </cell>
          <cell r="B5566">
            <v>43423</v>
          </cell>
          <cell r="C5566">
            <v>43423</v>
          </cell>
          <cell r="D5566">
            <v>43423</v>
          </cell>
          <cell r="E5566" t="str">
            <v>IX724746</v>
          </cell>
          <cell r="F5566" t="str">
            <v>Ольга Березина</v>
          </cell>
          <cell r="G5566" t="str">
            <v>MA_WEB</v>
          </cell>
          <cell r="H5566" t="str">
            <v>ФЛ</v>
          </cell>
          <cell r="I5566" t="str">
            <v>SPB5</v>
          </cell>
        </row>
        <row r="5567">
          <cell r="A5567" t="str">
            <v>Y0128111</v>
          </cell>
          <cell r="B5567">
            <v>43423</v>
          </cell>
          <cell r="C5567">
            <v>43423</v>
          </cell>
          <cell r="D5567">
            <v>43423</v>
          </cell>
          <cell r="E5567" t="str">
            <v>CC00001</v>
          </cell>
          <cell r="F5567" t="str">
            <v>Юлия Кондратьева</v>
          </cell>
          <cell r="G5567" t="str">
            <v>MA_WEB</v>
          </cell>
          <cell r="H5567" t="str">
            <v>ФЛ</v>
          </cell>
          <cell r="I5567" t="str">
            <v>SPB</v>
          </cell>
        </row>
        <row r="5568">
          <cell r="A5568" t="str">
            <v>Y0128148</v>
          </cell>
          <cell r="B5568">
            <v>43423</v>
          </cell>
          <cell r="C5568">
            <v>43423</v>
          </cell>
          <cell r="D5568">
            <v>43423</v>
          </cell>
          <cell r="E5568" t="str">
            <v>I0442082</v>
          </cell>
          <cell r="F5568" t="str">
            <v>Евгений Степанов</v>
          </cell>
          <cell r="G5568" t="str">
            <v>MA_WEB</v>
          </cell>
          <cell r="H5568" t="str">
            <v>ФЛ</v>
          </cell>
          <cell r="I5568" t="str">
            <v>SPB2</v>
          </cell>
        </row>
        <row r="5569">
          <cell r="A5569" t="str">
            <v>Y0128172</v>
          </cell>
          <cell r="B5569">
            <v>43423</v>
          </cell>
          <cell r="C5569">
            <v>43423</v>
          </cell>
          <cell r="D5569">
            <v>43423</v>
          </cell>
          <cell r="E5569" t="str">
            <v>ID907556</v>
          </cell>
          <cell r="F5569" t="str">
            <v>---- ----</v>
          </cell>
          <cell r="G5569" t="str">
            <v>MA_WEB</v>
          </cell>
          <cell r="H5569" t="str">
            <v>ФЛ</v>
          </cell>
          <cell r="I5569" t="str">
            <v>SPB4</v>
          </cell>
        </row>
        <row r="5570">
          <cell r="A5570" t="str">
            <v>Y0128279</v>
          </cell>
          <cell r="B5570">
            <v>43423</v>
          </cell>
          <cell r="C5570">
            <v>43423</v>
          </cell>
          <cell r="D5570">
            <v>43423</v>
          </cell>
          <cell r="E5570" t="str">
            <v>ID306480</v>
          </cell>
          <cell r="F5570" t="str">
            <v>Александр Чумаков</v>
          </cell>
          <cell r="G5570" t="str">
            <v>MA_WEB</v>
          </cell>
          <cell r="H5570" t="str">
            <v>ФЛ</v>
          </cell>
          <cell r="I5570" t="str">
            <v>SPB</v>
          </cell>
        </row>
        <row r="5571">
          <cell r="A5571" t="str">
            <v>Y0128323</v>
          </cell>
          <cell r="B5571">
            <v>43423</v>
          </cell>
          <cell r="C5571">
            <v>43423</v>
          </cell>
          <cell r="D5571">
            <v>43423</v>
          </cell>
          <cell r="E5571" t="str">
            <v>IC305987</v>
          </cell>
          <cell r="F5571" t="str">
            <v>Виталий Ноженко</v>
          </cell>
          <cell r="G5571" t="str">
            <v>MA_WEB</v>
          </cell>
          <cell r="H5571" t="str">
            <v>ФЛ</v>
          </cell>
          <cell r="I5571" t="str">
            <v>SPB4</v>
          </cell>
        </row>
        <row r="5572">
          <cell r="A5572" t="str">
            <v>Y0128358</v>
          </cell>
          <cell r="B5572">
            <v>43423</v>
          </cell>
          <cell r="C5572">
            <v>43423</v>
          </cell>
          <cell r="D5572">
            <v>43423</v>
          </cell>
          <cell r="E5572" t="str">
            <v>CC00001</v>
          </cell>
          <cell r="F5572" t="str">
            <v>Анжелика Левина</v>
          </cell>
          <cell r="G5572" t="str">
            <v>MA_WEB</v>
          </cell>
          <cell r="H5572" t="str">
            <v>ФЛ</v>
          </cell>
          <cell r="I5572" t="str">
            <v>SPB3</v>
          </cell>
        </row>
        <row r="5573">
          <cell r="A5573" t="str">
            <v>Y0128360</v>
          </cell>
          <cell r="B5573">
            <v>43423</v>
          </cell>
          <cell r="C5573">
            <v>43423</v>
          </cell>
          <cell r="D5573">
            <v>43423</v>
          </cell>
          <cell r="E5573" t="str">
            <v>IC018016</v>
          </cell>
          <cell r="F5573" t="str">
            <v>Денис Спецаков</v>
          </cell>
          <cell r="G5573" t="str">
            <v>MA_WEB</v>
          </cell>
          <cell r="H5573" t="str">
            <v>ФЛ</v>
          </cell>
          <cell r="I5573" t="str">
            <v>SPB2</v>
          </cell>
        </row>
        <row r="5574">
          <cell r="A5574" t="str">
            <v>Y0128529</v>
          </cell>
          <cell r="B5574">
            <v>43423</v>
          </cell>
          <cell r="C5574">
            <v>43423</v>
          </cell>
          <cell r="D5574">
            <v>43423</v>
          </cell>
          <cell r="E5574" t="str">
            <v>IC332525</v>
          </cell>
          <cell r="F5574" t="str">
            <v>Владимир Майоров</v>
          </cell>
          <cell r="G5574" t="str">
            <v>MA_WEB</v>
          </cell>
          <cell r="H5574" t="str">
            <v>ФЛ</v>
          </cell>
          <cell r="I5574" t="str">
            <v>SPB2</v>
          </cell>
        </row>
        <row r="5575">
          <cell r="A5575" t="str">
            <v>Y0128535</v>
          </cell>
          <cell r="B5575">
            <v>43423</v>
          </cell>
          <cell r="C5575">
            <v>43423</v>
          </cell>
          <cell r="D5575">
            <v>43423</v>
          </cell>
          <cell r="E5575" t="str">
            <v>CC00001</v>
          </cell>
          <cell r="F5575" t="str">
            <v>Николай Говоров</v>
          </cell>
          <cell r="G5575" t="str">
            <v>MA_WEB</v>
          </cell>
          <cell r="H5575" t="str">
            <v>ФЛ</v>
          </cell>
          <cell r="I5575" t="str">
            <v>SPB</v>
          </cell>
        </row>
        <row r="5576">
          <cell r="A5576" t="str">
            <v>Y0128599</v>
          </cell>
          <cell r="B5576">
            <v>43423</v>
          </cell>
          <cell r="C5576">
            <v>43423</v>
          </cell>
          <cell r="D5576">
            <v>43423</v>
          </cell>
          <cell r="E5576" t="str">
            <v>IX897970</v>
          </cell>
          <cell r="F5576" t="str">
            <v>Алексей Иофик</v>
          </cell>
          <cell r="G5576" t="str">
            <v>MA_WEB</v>
          </cell>
          <cell r="H5576" t="str">
            <v>ФЛ</v>
          </cell>
          <cell r="I5576" t="str">
            <v>SPB3</v>
          </cell>
        </row>
        <row r="5577">
          <cell r="A5577" t="str">
            <v>Y0128611</v>
          </cell>
          <cell r="B5577">
            <v>43423</v>
          </cell>
          <cell r="C5577">
            <v>43423</v>
          </cell>
          <cell r="D5577">
            <v>43423</v>
          </cell>
          <cell r="E5577" t="str">
            <v>I0168323</v>
          </cell>
          <cell r="F5577" t="str">
            <v>Юлия Самсонова</v>
          </cell>
          <cell r="G5577" t="str">
            <v>MA_WEB</v>
          </cell>
          <cell r="H5577" t="str">
            <v>ФЛ</v>
          </cell>
          <cell r="I5577" t="str">
            <v>SPB4</v>
          </cell>
        </row>
        <row r="5578">
          <cell r="A5578" t="str">
            <v>Y0128645</v>
          </cell>
          <cell r="B5578">
            <v>43423</v>
          </cell>
          <cell r="C5578">
            <v>43423</v>
          </cell>
          <cell r="D5578">
            <v>43423</v>
          </cell>
          <cell r="E5578" t="str">
            <v>CC00001</v>
          </cell>
          <cell r="F5578" t="str">
            <v>Кира Шульгина</v>
          </cell>
          <cell r="G5578" t="str">
            <v>MA_WEB</v>
          </cell>
          <cell r="H5578" t="str">
            <v>ФЛ</v>
          </cell>
          <cell r="I5578" t="str">
            <v>SPB</v>
          </cell>
        </row>
        <row r="5579">
          <cell r="A5579" t="str">
            <v>Y0128689</v>
          </cell>
          <cell r="B5579">
            <v>43423</v>
          </cell>
          <cell r="C5579">
            <v>43423</v>
          </cell>
          <cell r="D5579">
            <v>43423</v>
          </cell>
          <cell r="E5579" t="str">
            <v>CC00001</v>
          </cell>
          <cell r="F5579" t="str">
            <v>Говоров Николай</v>
          </cell>
          <cell r="G5579" t="str">
            <v>MA_WEB</v>
          </cell>
          <cell r="H5579" t="str">
            <v>ФЛ</v>
          </cell>
          <cell r="I5579" t="str">
            <v>SPB3</v>
          </cell>
        </row>
        <row r="5580">
          <cell r="A5580" t="str">
            <v>Y0128710</v>
          </cell>
          <cell r="B5580">
            <v>43423</v>
          </cell>
          <cell r="C5580">
            <v>43423</v>
          </cell>
          <cell r="D5580">
            <v>43423</v>
          </cell>
          <cell r="E5580" t="str">
            <v>IC467747</v>
          </cell>
          <cell r="F5580" t="str">
            <v>Павел Громов</v>
          </cell>
          <cell r="G5580" t="str">
            <v>MA_WEB</v>
          </cell>
          <cell r="H5580" t="str">
            <v>ФЛ</v>
          </cell>
          <cell r="I5580" t="str">
            <v>SPB</v>
          </cell>
        </row>
        <row r="5581">
          <cell r="A5581" t="str">
            <v>Y0128727</v>
          </cell>
          <cell r="B5581">
            <v>43423</v>
          </cell>
          <cell r="C5581">
            <v>43423</v>
          </cell>
          <cell r="D5581">
            <v>43423</v>
          </cell>
          <cell r="E5581" t="str">
            <v>CC00001</v>
          </cell>
          <cell r="F5581" t="str">
            <v>Кирилл ккк</v>
          </cell>
          <cell r="G5581" t="str">
            <v>MA_WEB</v>
          </cell>
          <cell r="H5581" t="str">
            <v>ФЛ</v>
          </cell>
          <cell r="I5581" t="str">
            <v>SPB2</v>
          </cell>
        </row>
        <row r="5582">
          <cell r="A5582" t="str">
            <v>Y0128732</v>
          </cell>
          <cell r="B5582">
            <v>43423</v>
          </cell>
          <cell r="C5582">
            <v>43423</v>
          </cell>
          <cell r="D5582">
            <v>43423</v>
          </cell>
          <cell r="E5582" t="str">
            <v>CC00001</v>
          </cell>
          <cell r="F5582" t="str">
            <v>Олег Сизов</v>
          </cell>
          <cell r="G5582" t="str">
            <v>MA_WEB</v>
          </cell>
          <cell r="H5582" t="str">
            <v>ФЛ</v>
          </cell>
          <cell r="I5582" t="str">
            <v>SPB3</v>
          </cell>
        </row>
        <row r="5583">
          <cell r="A5583" t="str">
            <v>Y0128736</v>
          </cell>
          <cell r="B5583">
            <v>43423</v>
          </cell>
          <cell r="C5583">
            <v>43423</v>
          </cell>
          <cell r="D5583">
            <v>43423</v>
          </cell>
          <cell r="E5583" t="str">
            <v>IC085627</v>
          </cell>
          <cell r="F5583" t="str">
            <v>Денис Сперанский</v>
          </cell>
          <cell r="G5583" t="str">
            <v>MA_WEB</v>
          </cell>
          <cell r="H5583" t="str">
            <v>ФЛ</v>
          </cell>
          <cell r="I5583" t="str">
            <v>SPB</v>
          </cell>
        </row>
        <row r="5584">
          <cell r="A5584" t="str">
            <v>Y0128741</v>
          </cell>
          <cell r="B5584">
            <v>43423</v>
          </cell>
          <cell r="C5584">
            <v>43423</v>
          </cell>
          <cell r="D5584">
            <v>43423</v>
          </cell>
          <cell r="E5584" t="str">
            <v>IC100533</v>
          </cell>
          <cell r="F5584" t="str">
            <v>Mike Turkin</v>
          </cell>
          <cell r="G5584" t="str">
            <v>MA_WEB</v>
          </cell>
          <cell r="H5584" t="str">
            <v>ФЛ</v>
          </cell>
          <cell r="I5584" t="str">
            <v>SPB2</v>
          </cell>
        </row>
        <row r="5585">
          <cell r="A5585" t="str">
            <v>Y0128766</v>
          </cell>
          <cell r="B5585">
            <v>43423</v>
          </cell>
          <cell r="C5585">
            <v>43423</v>
          </cell>
          <cell r="D5585">
            <v>43423</v>
          </cell>
          <cell r="E5585" t="str">
            <v>CC00001</v>
          </cell>
          <cell r="F5585" t="str">
            <v>Анна Приходько</v>
          </cell>
          <cell r="G5585" t="str">
            <v>MA_WEB</v>
          </cell>
          <cell r="H5585" t="str">
            <v>ФЛ</v>
          </cell>
          <cell r="I5585" t="str">
            <v>SPB</v>
          </cell>
        </row>
        <row r="5586">
          <cell r="A5586" t="str">
            <v>Y0128792</v>
          </cell>
          <cell r="B5586">
            <v>43423</v>
          </cell>
          <cell r="C5586">
            <v>43423</v>
          </cell>
          <cell r="D5586">
            <v>43423</v>
          </cell>
          <cell r="E5586" t="str">
            <v>I0168323</v>
          </cell>
          <cell r="F5586" t="str">
            <v>Юлия Самсонова</v>
          </cell>
          <cell r="G5586" t="str">
            <v>MA_WEB</v>
          </cell>
          <cell r="H5586" t="str">
            <v>ФЛ</v>
          </cell>
          <cell r="I5586" t="str">
            <v>SPB4</v>
          </cell>
        </row>
        <row r="5587">
          <cell r="A5587" t="str">
            <v>Y0128830</v>
          </cell>
          <cell r="B5587">
            <v>43423</v>
          </cell>
          <cell r="C5587">
            <v>43423</v>
          </cell>
          <cell r="D5587">
            <v>43423</v>
          </cell>
          <cell r="E5587" t="str">
            <v>CC00001</v>
          </cell>
          <cell r="F5587" t="str">
            <v>рпер паи</v>
          </cell>
          <cell r="G5587" t="str">
            <v>MA_WEB</v>
          </cell>
          <cell r="H5587" t="str">
            <v>ФЛ</v>
          </cell>
          <cell r="I5587" t="str">
            <v>SPB3</v>
          </cell>
        </row>
        <row r="5588">
          <cell r="A5588" t="str">
            <v>Y0128863</v>
          </cell>
          <cell r="B5588">
            <v>43423</v>
          </cell>
          <cell r="C5588">
            <v>43423</v>
          </cell>
          <cell r="D5588">
            <v>43423</v>
          </cell>
          <cell r="E5588" t="str">
            <v>CC00001</v>
          </cell>
          <cell r="F5588" t="str">
            <v>Екатерина Бычкова</v>
          </cell>
          <cell r="G5588" t="str">
            <v>MA_WEB</v>
          </cell>
          <cell r="H5588" t="str">
            <v>ФЛ</v>
          </cell>
          <cell r="I5588" t="str">
            <v>SPB</v>
          </cell>
        </row>
        <row r="5589">
          <cell r="A5589" t="str">
            <v>Y0128871</v>
          </cell>
          <cell r="B5589">
            <v>43423</v>
          </cell>
          <cell r="C5589">
            <v>43423</v>
          </cell>
          <cell r="D5589">
            <v>43423</v>
          </cell>
          <cell r="E5589" t="str">
            <v>CC00001</v>
          </cell>
          <cell r="F5589" t="str">
            <v>Андрей Зд</v>
          </cell>
          <cell r="G5589" t="str">
            <v>MA_WEB</v>
          </cell>
          <cell r="H5589" t="str">
            <v>ФЛ</v>
          </cell>
          <cell r="I5589" t="str">
            <v>SPB3</v>
          </cell>
        </row>
        <row r="5590">
          <cell r="A5590" t="str">
            <v>Y0128883</v>
          </cell>
          <cell r="B5590">
            <v>43423</v>
          </cell>
          <cell r="C5590">
            <v>43423</v>
          </cell>
          <cell r="D5590">
            <v>43423</v>
          </cell>
          <cell r="E5590" t="str">
            <v>IX610189</v>
          </cell>
          <cell r="F5590" t="str">
            <v>Василий Лукьянов</v>
          </cell>
          <cell r="G5590" t="str">
            <v>MA_WEB</v>
          </cell>
          <cell r="H5590" t="str">
            <v>ФЛ</v>
          </cell>
          <cell r="I5590" t="str">
            <v>SPB4</v>
          </cell>
        </row>
        <row r="5591">
          <cell r="A5591" t="str">
            <v>Y0128901</v>
          </cell>
          <cell r="B5591">
            <v>43423</v>
          </cell>
          <cell r="C5591">
            <v>43423</v>
          </cell>
          <cell r="D5591">
            <v>43423</v>
          </cell>
          <cell r="E5591" t="str">
            <v>CC00001</v>
          </cell>
          <cell r="F5591" t="str">
            <v>александр сальников</v>
          </cell>
          <cell r="G5591" t="str">
            <v>MA_WEB</v>
          </cell>
          <cell r="H5591" t="str">
            <v>ФЛ</v>
          </cell>
          <cell r="I5591" t="str">
            <v>SPB2</v>
          </cell>
        </row>
        <row r="5592">
          <cell r="A5592" t="str">
            <v>Y0128911</v>
          </cell>
          <cell r="B5592">
            <v>43423</v>
          </cell>
          <cell r="C5592">
            <v>43423</v>
          </cell>
          <cell r="D5592">
            <v>43423</v>
          </cell>
          <cell r="E5592" t="str">
            <v>IE210915</v>
          </cell>
          <cell r="F5592" t="str">
            <v>Владимир Яскевич</v>
          </cell>
          <cell r="G5592" t="str">
            <v>MA_WEB</v>
          </cell>
          <cell r="H5592" t="str">
            <v>ФЛ</v>
          </cell>
          <cell r="I5592" t="str">
            <v>SPB</v>
          </cell>
        </row>
        <row r="5593">
          <cell r="A5593" t="str">
            <v>Y0128970</v>
          </cell>
          <cell r="B5593">
            <v>43423</v>
          </cell>
          <cell r="C5593">
            <v>43423</v>
          </cell>
          <cell r="D5593">
            <v>43423</v>
          </cell>
          <cell r="E5593" t="str">
            <v>IE248375</v>
          </cell>
          <cell r="F5593" t="str">
            <v>Татьяна Филиппова</v>
          </cell>
          <cell r="G5593" t="str">
            <v>MA_WEB</v>
          </cell>
          <cell r="H5593" t="str">
            <v>ФЛ</v>
          </cell>
          <cell r="I5593" t="str">
            <v>SPB</v>
          </cell>
        </row>
        <row r="5594">
          <cell r="A5594" t="str">
            <v>Y0128989</v>
          </cell>
          <cell r="B5594">
            <v>43423</v>
          </cell>
          <cell r="C5594">
            <v>43423</v>
          </cell>
          <cell r="D5594">
            <v>43423</v>
          </cell>
          <cell r="E5594" t="str">
            <v>CC00001</v>
          </cell>
          <cell r="F5594" t="str">
            <v>Алексей Быков</v>
          </cell>
          <cell r="G5594" t="str">
            <v>MA_WEB</v>
          </cell>
          <cell r="H5594" t="str">
            <v>ФЛ</v>
          </cell>
          <cell r="I5594" t="str">
            <v>SPB5</v>
          </cell>
        </row>
        <row r="5595">
          <cell r="A5595" t="str">
            <v>Y0128993</v>
          </cell>
          <cell r="B5595">
            <v>43423</v>
          </cell>
          <cell r="C5595">
            <v>43423</v>
          </cell>
          <cell r="D5595">
            <v>43423</v>
          </cell>
          <cell r="E5595" t="str">
            <v>CC00001</v>
          </cell>
          <cell r="F5595" t="str">
            <v>Сергей Поляков</v>
          </cell>
          <cell r="G5595" t="str">
            <v>MA_WEB</v>
          </cell>
          <cell r="H5595" t="str">
            <v>ФЛ</v>
          </cell>
          <cell r="I5595" t="str">
            <v>SPB</v>
          </cell>
        </row>
        <row r="5596">
          <cell r="A5596" t="str">
            <v>Y0129035</v>
          </cell>
          <cell r="B5596">
            <v>43423</v>
          </cell>
          <cell r="C5596">
            <v>43423</v>
          </cell>
          <cell r="D5596">
            <v>43423</v>
          </cell>
          <cell r="E5596" t="str">
            <v>CC00001</v>
          </cell>
          <cell r="F5596" t="str">
            <v>Павел Малахов</v>
          </cell>
          <cell r="G5596" t="str">
            <v>MA_WEB</v>
          </cell>
          <cell r="H5596" t="str">
            <v>ФЛ</v>
          </cell>
          <cell r="I5596" t="str">
            <v>SPB</v>
          </cell>
        </row>
        <row r="5597">
          <cell r="A5597" t="str">
            <v>Y0129076</v>
          </cell>
          <cell r="B5597">
            <v>43423</v>
          </cell>
          <cell r="C5597">
            <v>43423</v>
          </cell>
          <cell r="D5597">
            <v>43423</v>
          </cell>
          <cell r="E5597" t="str">
            <v>IE771128</v>
          </cell>
          <cell r="F5597" t="str">
            <v>Андрей Плотников</v>
          </cell>
          <cell r="G5597" t="str">
            <v>MA_WEB</v>
          </cell>
          <cell r="H5597" t="str">
            <v>ФЛ</v>
          </cell>
          <cell r="I5597" t="str">
            <v>SPB</v>
          </cell>
        </row>
        <row r="5598">
          <cell r="A5598" t="str">
            <v>Y0129169</v>
          </cell>
          <cell r="B5598">
            <v>43423</v>
          </cell>
          <cell r="C5598">
            <v>43423</v>
          </cell>
          <cell r="D5598">
            <v>43423</v>
          </cell>
          <cell r="E5598" t="str">
            <v>I0075999</v>
          </cell>
          <cell r="F5598" t="str">
            <v>Павел Воронцов</v>
          </cell>
          <cell r="G5598" t="str">
            <v>MA_WEB</v>
          </cell>
          <cell r="H5598" t="str">
            <v>ФЛ</v>
          </cell>
          <cell r="I5598" t="str">
            <v>SPB3</v>
          </cell>
        </row>
        <row r="5599">
          <cell r="A5599" t="str">
            <v>Y0129179</v>
          </cell>
          <cell r="B5599">
            <v>43423</v>
          </cell>
          <cell r="C5599">
            <v>43423</v>
          </cell>
          <cell r="D5599">
            <v>43423</v>
          </cell>
          <cell r="E5599" t="str">
            <v>CC00001</v>
          </cell>
          <cell r="F5599" t="str">
            <v>Виктория Прохорова</v>
          </cell>
          <cell r="G5599" t="str">
            <v>MA_WEB</v>
          </cell>
          <cell r="H5599" t="str">
            <v>ФЛ</v>
          </cell>
          <cell r="I5599" t="str">
            <v>SPB3</v>
          </cell>
        </row>
        <row r="5600">
          <cell r="A5600" t="str">
            <v>Y0129185</v>
          </cell>
          <cell r="B5600">
            <v>43423</v>
          </cell>
          <cell r="C5600">
            <v>43423</v>
          </cell>
          <cell r="D5600">
            <v>43423</v>
          </cell>
          <cell r="E5600" t="str">
            <v>IC142668</v>
          </cell>
          <cell r="F5600" t="str">
            <v>Дмитрий Гуль</v>
          </cell>
          <cell r="G5600" t="str">
            <v>MA_WEB</v>
          </cell>
          <cell r="H5600" t="str">
            <v>ФЛ</v>
          </cell>
          <cell r="I5600" t="str">
            <v>SPB</v>
          </cell>
        </row>
        <row r="5601">
          <cell r="A5601" t="str">
            <v>Y0129238</v>
          </cell>
          <cell r="B5601">
            <v>43423</v>
          </cell>
          <cell r="C5601">
            <v>43423</v>
          </cell>
          <cell r="D5601">
            <v>43423</v>
          </cell>
          <cell r="E5601" t="str">
            <v>IC850733</v>
          </cell>
          <cell r="F5601" t="str">
            <v>Артур Вальгер</v>
          </cell>
          <cell r="G5601" t="str">
            <v>MA_WEB</v>
          </cell>
          <cell r="H5601" t="str">
            <v>ФЛ</v>
          </cell>
          <cell r="I5601" t="str">
            <v>SPB</v>
          </cell>
        </row>
        <row r="5602">
          <cell r="A5602" t="str">
            <v>Y0129292</v>
          </cell>
          <cell r="B5602">
            <v>43423</v>
          </cell>
          <cell r="C5602">
            <v>43423</v>
          </cell>
          <cell r="D5602">
            <v>43423</v>
          </cell>
          <cell r="E5602" t="str">
            <v>CC00001</v>
          </cell>
          <cell r="F5602" t="str">
            <v>Дмитрий Едунов</v>
          </cell>
          <cell r="G5602" t="str">
            <v>MA_WEB</v>
          </cell>
          <cell r="H5602" t="str">
            <v>ФЛ</v>
          </cell>
          <cell r="I5602" t="str">
            <v>SPB</v>
          </cell>
        </row>
        <row r="5603">
          <cell r="A5603" t="str">
            <v>Y0129345</v>
          </cell>
          <cell r="B5603">
            <v>43423</v>
          </cell>
          <cell r="C5603">
            <v>43423</v>
          </cell>
          <cell r="D5603">
            <v>43423</v>
          </cell>
          <cell r="E5603" t="str">
            <v>IX630671</v>
          </cell>
          <cell r="F5603" t="str">
            <v>Павел Коростелёв</v>
          </cell>
          <cell r="G5603" t="str">
            <v>MA_WEB</v>
          </cell>
          <cell r="H5603" t="str">
            <v>ФЛ</v>
          </cell>
          <cell r="I5603" t="str">
            <v>SPB4</v>
          </cell>
        </row>
        <row r="5604">
          <cell r="A5604" t="str">
            <v>Y0129367</v>
          </cell>
          <cell r="B5604">
            <v>43423</v>
          </cell>
          <cell r="C5604">
            <v>43423</v>
          </cell>
          <cell r="D5604">
            <v>43423</v>
          </cell>
          <cell r="E5604" t="str">
            <v>CC00001</v>
          </cell>
          <cell r="F5604" t="str">
            <v>нина лукина</v>
          </cell>
          <cell r="G5604" t="str">
            <v>MA_WEB</v>
          </cell>
          <cell r="H5604" t="str">
            <v>ФЛ</v>
          </cell>
          <cell r="I5604" t="str">
            <v>SPB</v>
          </cell>
        </row>
        <row r="5605">
          <cell r="A5605" t="str">
            <v>Y0129404</v>
          </cell>
          <cell r="B5605">
            <v>43423</v>
          </cell>
          <cell r="C5605">
            <v>43423</v>
          </cell>
          <cell r="D5605">
            <v>43423</v>
          </cell>
          <cell r="E5605" t="str">
            <v>ID868316</v>
          </cell>
          <cell r="F5605" t="str">
            <v>Людмила Васильева</v>
          </cell>
          <cell r="G5605" t="str">
            <v>MA_WEB</v>
          </cell>
          <cell r="H5605" t="str">
            <v>ФЛ</v>
          </cell>
          <cell r="I5605" t="str">
            <v>SPB3</v>
          </cell>
        </row>
        <row r="5606">
          <cell r="A5606" t="str">
            <v>Y0129405</v>
          </cell>
          <cell r="B5606">
            <v>43423</v>
          </cell>
          <cell r="C5606">
            <v>43423</v>
          </cell>
          <cell r="D5606">
            <v>43423</v>
          </cell>
          <cell r="E5606" t="str">
            <v>IX658520</v>
          </cell>
          <cell r="F5606" t="str">
            <v>Павел Шаронов</v>
          </cell>
          <cell r="G5606" t="str">
            <v>MA_WEB</v>
          </cell>
          <cell r="H5606" t="str">
            <v>ФЛ</v>
          </cell>
          <cell r="I5606" t="str">
            <v>SPB</v>
          </cell>
        </row>
        <row r="5607">
          <cell r="A5607" t="str">
            <v>Y0129480</v>
          </cell>
          <cell r="B5607">
            <v>43423</v>
          </cell>
          <cell r="C5607">
            <v>43423</v>
          </cell>
          <cell r="D5607">
            <v>43423</v>
          </cell>
          <cell r="E5607" t="str">
            <v>CC00001</v>
          </cell>
          <cell r="F5607" t="str">
            <v>Павел Комаров</v>
          </cell>
          <cell r="G5607" t="str">
            <v>MA_WEB</v>
          </cell>
          <cell r="H5607" t="str">
            <v>ФЛ</v>
          </cell>
          <cell r="I5607" t="str">
            <v>SPB</v>
          </cell>
        </row>
        <row r="5608">
          <cell r="A5608" t="str">
            <v>Y0129508</v>
          </cell>
          <cell r="B5608">
            <v>43423</v>
          </cell>
          <cell r="C5608">
            <v>43423</v>
          </cell>
          <cell r="D5608">
            <v>43423</v>
          </cell>
          <cell r="E5608" t="str">
            <v>IC235968</v>
          </cell>
          <cell r="F5608" t="str">
            <v>Петр ЧЧЧЧ</v>
          </cell>
          <cell r="G5608" t="str">
            <v>MA_WEB</v>
          </cell>
          <cell r="H5608" t="str">
            <v>ФЛ</v>
          </cell>
          <cell r="I5608" t="str">
            <v>SPB5</v>
          </cell>
        </row>
        <row r="5609">
          <cell r="A5609" t="str">
            <v>Y0129519</v>
          </cell>
          <cell r="B5609">
            <v>43423</v>
          </cell>
          <cell r="C5609">
            <v>43423</v>
          </cell>
          <cell r="D5609">
            <v>43423</v>
          </cell>
          <cell r="E5609" t="str">
            <v>CC00001</v>
          </cell>
          <cell r="F5609" t="str">
            <v>Владислав Каменский</v>
          </cell>
          <cell r="G5609" t="str">
            <v>MA_WEB</v>
          </cell>
          <cell r="H5609" t="str">
            <v>ФЛ</v>
          </cell>
          <cell r="I5609" t="str">
            <v>SPB</v>
          </cell>
        </row>
        <row r="5610">
          <cell r="A5610" t="str">
            <v>Y0129520</v>
          </cell>
          <cell r="B5610">
            <v>43423</v>
          </cell>
          <cell r="C5610">
            <v>43423</v>
          </cell>
          <cell r="D5610">
            <v>43423</v>
          </cell>
          <cell r="E5610" t="str">
            <v>I0429587</v>
          </cell>
          <cell r="F5610" t="str">
            <v>Владимир Иватов</v>
          </cell>
          <cell r="G5610" t="str">
            <v>MA_WEB</v>
          </cell>
          <cell r="H5610" t="str">
            <v>ФЛ</v>
          </cell>
          <cell r="I5610" t="str">
            <v>SPB</v>
          </cell>
        </row>
        <row r="5611">
          <cell r="A5611" t="str">
            <v>Y0129556</v>
          </cell>
          <cell r="B5611">
            <v>43423</v>
          </cell>
          <cell r="C5611">
            <v>43423</v>
          </cell>
          <cell r="D5611">
            <v>43423</v>
          </cell>
          <cell r="E5611" t="str">
            <v>IC945101</v>
          </cell>
          <cell r="F5611" t="str">
            <v>Александр Балякин</v>
          </cell>
          <cell r="G5611" t="str">
            <v>MA_WEB</v>
          </cell>
          <cell r="H5611" t="str">
            <v>ФЛ</v>
          </cell>
          <cell r="I5611" t="str">
            <v>SPB2</v>
          </cell>
        </row>
        <row r="5612">
          <cell r="A5612" t="str">
            <v>Y0129564</v>
          </cell>
          <cell r="B5612">
            <v>43423</v>
          </cell>
          <cell r="C5612">
            <v>43423</v>
          </cell>
          <cell r="D5612">
            <v>43423</v>
          </cell>
          <cell r="E5612" t="str">
            <v>IC316028</v>
          </cell>
          <cell r="F5612" t="str">
            <v>Антон Алексеев</v>
          </cell>
          <cell r="G5612" t="str">
            <v>MA_WEB</v>
          </cell>
          <cell r="H5612" t="str">
            <v>ФЛ</v>
          </cell>
          <cell r="I5612" t="str">
            <v>SPB</v>
          </cell>
        </row>
        <row r="5613">
          <cell r="A5613" t="str">
            <v>Y0129571</v>
          </cell>
          <cell r="B5613">
            <v>43423</v>
          </cell>
          <cell r="C5613">
            <v>43423</v>
          </cell>
          <cell r="D5613">
            <v>43423</v>
          </cell>
          <cell r="E5613" t="str">
            <v>CC00001</v>
          </cell>
          <cell r="F5613" t="str">
            <v>Дмитрий Едунов</v>
          </cell>
          <cell r="G5613" t="str">
            <v>MA_WEB</v>
          </cell>
          <cell r="H5613" t="str">
            <v>ФЛ</v>
          </cell>
          <cell r="I5613" t="str">
            <v>SPB</v>
          </cell>
        </row>
        <row r="5614">
          <cell r="A5614" t="str">
            <v>Y0129594</v>
          </cell>
          <cell r="B5614">
            <v>43423</v>
          </cell>
          <cell r="C5614">
            <v>43423</v>
          </cell>
          <cell r="D5614">
            <v>43423</v>
          </cell>
          <cell r="E5614" t="str">
            <v>IX603023</v>
          </cell>
          <cell r="F5614" t="str">
            <v>Сергей Бережной</v>
          </cell>
          <cell r="G5614" t="str">
            <v>MA_WEB</v>
          </cell>
          <cell r="H5614" t="str">
            <v>ФЛ</v>
          </cell>
          <cell r="I5614" t="str">
            <v>SPB</v>
          </cell>
        </row>
        <row r="5615">
          <cell r="A5615" t="str">
            <v>Y0129632</v>
          </cell>
          <cell r="B5615">
            <v>43423</v>
          </cell>
          <cell r="C5615">
            <v>43423</v>
          </cell>
          <cell r="D5615">
            <v>43423</v>
          </cell>
          <cell r="E5615" t="str">
            <v>IX618381</v>
          </cell>
          <cell r="F5615" t="str">
            <v>Руслан Атакишиев</v>
          </cell>
          <cell r="G5615" t="str">
            <v>MA_WEB</v>
          </cell>
          <cell r="H5615" t="str">
            <v>ФЛ</v>
          </cell>
          <cell r="I5615" t="str">
            <v>SPB</v>
          </cell>
        </row>
        <row r="5616">
          <cell r="A5616" t="str">
            <v>Y0129634</v>
          </cell>
          <cell r="B5616">
            <v>43423</v>
          </cell>
          <cell r="C5616">
            <v>43423</v>
          </cell>
          <cell r="D5616">
            <v>43423</v>
          </cell>
          <cell r="E5616" t="str">
            <v>IC374636</v>
          </cell>
          <cell r="F5616" t="str">
            <v>Сергей Лопатенко</v>
          </cell>
          <cell r="G5616" t="str">
            <v>MA_WEB</v>
          </cell>
          <cell r="H5616" t="str">
            <v>ФЛ</v>
          </cell>
          <cell r="I5616" t="str">
            <v>SPB4</v>
          </cell>
        </row>
        <row r="5617">
          <cell r="A5617" t="str">
            <v>Y0129635</v>
          </cell>
          <cell r="B5617">
            <v>43423</v>
          </cell>
          <cell r="C5617">
            <v>43423</v>
          </cell>
          <cell r="D5617">
            <v>43423</v>
          </cell>
          <cell r="E5617" t="str">
            <v>CC00001</v>
          </cell>
          <cell r="F5617" t="str">
            <v>Дмитрий Едунов</v>
          </cell>
          <cell r="G5617" t="str">
            <v>MA_WEB</v>
          </cell>
          <cell r="H5617" t="str">
            <v>ФЛ</v>
          </cell>
          <cell r="I5617" t="str">
            <v>SPB</v>
          </cell>
        </row>
        <row r="5618">
          <cell r="A5618" t="str">
            <v>Y0129640</v>
          </cell>
          <cell r="B5618">
            <v>43423</v>
          </cell>
          <cell r="C5618">
            <v>43423</v>
          </cell>
          <cell r="D5618">
            <v>43423</v>
          </cell>
          <cell r="E5618" t="str">
            <v>I0270465</v>
          </cell>
          <cell r="F5618" t="str">
            <v>Николай Циглер</v>
          </cell>
          <cell r="G5618" t="str">
            <v>MA_WEB</v>
          </cell>
          <cell r="H5618" t="str">
            <v>ФЛ</v>
          </cell>
          <cell r="I5618" t="str">
            <v>SPB2</v>
          </cell>
        </row>
        <row r="5619">
          <cell r="A5619" t="str">
            <v>Y0129671</v>
          </cell>
          <cell r="B5619">
            <v>43423</v>
          </cell>
          <cell r="C5619">
            <v>43423</v>
          </cell>
          <cell r="D5619">
            <v>43423</v>
          </cell>
          <cell r="E5619" t="str">
            <v>ID110376</v>
          </cell>
          <cell r="F5619" t="str">
            <v>Михаил Пинченков</v>
          </cell>
          <cell r="G5619" t="str">
            <v>MA_WEB</v>
          </cell>
          <cell r="H5619" t="str">
            <v>ФЛ</v>
          </cell>
          <cell r="I5619" t="str">
            <v>SPB</v>
          </cell>
        </row>
        <row r="5620">
          <cell r="A5620" t="str">
            <v>Y0129674</v>
          </cell>
          <cell r="B5620">
            <v>43423</v>
          </cell>
          <cell r="C5620">
            <v>43423</v>
          </cell>
          <cell r="D5620">
            <v>43423</v>
          </cell>
          <cell r="E5620" t="str">
            <v>ID091943</v>
          </cell>
          <cell r="F5620" t="str">
            <v>Екатерина Кабанова</v>
          </cell>
          <cell r="G5620" t="str">
            <v>MA_WEB</v>
          </cell>
          <cell r="H5620" t="str">
            <v>ФЛ</v>
          </cell>
          <cell r="I5620" t="str">
            <v>SPB2</v>
          </cell>
        </row>
        <row r="5621">
          <cell r="A5621" t="str">
            <v>Y0129680</v>
          </cell>
          <cell r="B5621">
            <v>43423</v>
          </cell>
          <cell r="C5621">
            <v>43423</v>
          </cell>
          <cell r="D5621">
            <v>43423</v>
          </cell>
          <cell r="E5621" t="str">
            <v>ID065624</v>
          </cell>
          <cell r="F5621" t="str">
            <v>Виктор Тарасенко</v>
          </cell>
          <cell r="G5621" t="str">
            <v>MA_WEB</v>
          </cell>
          <cell r="H5621" t="str">
            <v>ФЛ</v>
          </cell>
          <cell r="I5621" t="str">
            <v>SPB3</v>
          </cell>
        </row>
        <row r="5622">
          <cell r="A5622" t="str">
            <v>Y0129795</v>
          </cell>
          <cell r="B5622">
            <v>43423</v>
          </cell>
          <cell r="C5622">
            <v>43423</v>
          </cell>
          <cell r="D5622">
            <v>43423</v>
          </cell>
          <cell r="E5622" t="str">
            <v>I0388918</v>
          </cell>
          <cell r="F5622" t="str">
            <v>Denis Pulin</v>
          </cell>
          <cell r="G5622" t="str">
            <v>MA_WEB</v>
          </cell>
          <cell r="H5622" t="str">
            <v>ФЛ</v>
          </cell>
          <cell r="I5622" t="str">
            <v>SPB</v>
          </cell>
        </row>
        <row r="5623">
          <cell r="A5623" t="str">
            <v>Y0129801</v>
          </cell>
          <cell r="B5623">
            <v>43423</v>
          </cell>
          <cell r="C5623">
            <v>43423</v>
          </cell>
          <cell r="D5623">
            <v>43423</v>
          </cell>
          <cell r="E5623" t="str">
            <v>I0442257</v>
          </cell>
          <cell r="F5623" t="str">
            <v>Алексей Преображенский</v>
          </cell>
          <cell r="G5623" t="str">
            <v>MA_WEB</v>
          </cell>
          <cell r="H5623" t="str">
            <v>ФЛ</v>
          </cell>
          <cell r="I5623" t="str">
            <v>SPB5</v>
          </cell>
        </row>
        <row r="5624">
          <cell r="A5624" t="str">
            <v>Y0129803</v>
          </cell>
          <cell r="B5624">
            <v>43423</v>
          </cell>
          <cell r="C5624">
            <v>43423</v>
          </cell>
          <cell r="D5624">
            <v>43423</v>
          </cell>
          <cell r="E5624" t="str">
            <v>IX787600</v>
          </cell>
          <cell r="F5624" t="str">
            <v>Сергей Карнаухов</v>
          </cell>
          <cell r="G5624" t="str">
            <v>MA_WEB</v>
          </cell>
          <cell r="H5624" t="str">
            <v>ФЛ</v>
          </cell>
          <cell r="I5624" t="str">
            <v>SPB3</v>
          </cell>
        </row>
        <row r="5625">
          <cell r="A5625" t="str">
            <v>Y0129814</v>
          </cell>
          <cell r="B5625">
            <v>43423</v>
          </cell>
          <cell r="C5625">
            <v>43423</v>
          </cell>
          <cell r="D5625">
            <v>43423</v>
          </cell>
          <cell r="E5625" t="str">
            <v>CC00001</v>
          </cell>
          <cell r="F5625" t="str">
            <v>Андрей Степанов</v>
          </cell>
          <cell r="G5625" t="str">
            <v>MA_WEB</v>
          </cell>
          <cell r="H5625" t="str">
            <v>ФЛ</v>
          </cell>
          <cell r="I5625" t="str">
            <v>SPB3</v>
          </cell>
        </row>
        <row r="5626">
          <cell r="A5626" t="str">
            <v>Y0129816</v>
          </cell>
          <cell r="B5626">
            <v>43423</v>
          </cell>
          <cell r="C5626">
            <v>43423</v>
          </cell>
          <cell r="D5626">
            <v>43423</v>
          </cell>
          <cell r="E5626" t="str">
            <v>CC00001</v>
          </cell>
          <cell r="F5626" t="str">
            <v>Дмитрий Рязанов</v>
          </cell>
          <cell r="G5626" t="str">
            <v>MA_WEB</v>
          </cell>
          <cell r="H5626" t="str">
            <v>ФЛ</v>
          </cell>
          <cell r="I5626" t="str">
            <v>SPB2</v>
          </cell>
        </row>
        <row r="5627">
          <cell r="A5627" t="str">
            <v>Y0129831</v>
          </cell>
          <cell r="B5627">
            <v>43423</v>
          </cell>
          <cell r="C5627">
            <v>43423</v>
          </cell>
          <cell r="D5627">
            <v>43423</v>
          </cell>
          <cell r="E5627" t="str">
            <v>ID159376</v>
          </cell>
          <cell r="F5627" t="str">
            <v>Роман Суетин</v>
          </cell>
          <cell r="G5627" t="str">
            <v>MA_WEB</v>
          </cell>
          <cell r="H5627" t="str">
            <v>ФЛ</v>
          </cell>
          <cell r="I5627" t="str">
            <v>SPB3</v>
          </cell>
        </row>
        <row r="5628">
          <cell r="A5628" t="str">
            <v>Y0129851</v>
          </cell>
          <cell r="B5628">
            <v>43423</v>
          </cell>
          <cell r="C5628">
            <v>43423</v>
          </cell>
          <cell r="D5628">
            <v>43423</v>
          </cell>
          <cell r="E5628" t="str">
            <v>CC00001</v>
          </cell>
          <cell r="F5628" t="str">
            <v>Иван Елюшкин</v>
          </cell>
          <cell r="G5628" t="str">
            <v>MA_WEB</v>
          </cell>
          <cell r="H5628" t="str">
            <v>ФЛ</v>
          </cell>
          <cell r="I5628" t="str">
            <v>SPB2</v>
          </cell>
        </row>
        <row r="5629">
          <cell r="A5629" t="str">
            <v>Y0129903</v>
          </cell>
          <cell r="B5629">
            <v>43423</v>
          </cell>
          <cell r="C5629">
            <v>43423</v>
          </cell>
          <cell r="D5629">
            <v>43423</v>
          </cell>
          <cell r="E5629" t="str">
            <v>ID884335</v>
          </cell>
          <cell r="F5629" t="str">
            <v>Виталий Кормановский</v>
          </cell>
          <cell r="G5629" t="str">
            <v>MA_WEB</v>
          </cell>
          <cell r="H5629" t="str">
            <v>ФЛ</v>
          </cell>
          <cell r="I5629" t="str">
            <v>SPB2</v>
          </cell>
        </row>
        <row r="5630">
          <cell r="A5630" t="str">
            <v>Y0129941</v>
          </cell>
          <cell r="B5630">
            <v>43423</v>
          </cell>
          <cell r="C5630">
            <v>43423</v>
          </cell>
          <cell r="D5630">
            <v>43423</v>
          </cell>
          <cell r="E5630" t="str">
            <v>IC821763</v>
          </cell>
          <cell r="F5630" t="str">
            <v>Евгений Синельщиков</v>
          </cell>
          <cell r="G5630" t="str">
            <v>MA_WEB</v>
          </cell>
          <cell r="H5630" t="str">
            <v>ФЛ</v>
          </cell>
          <cell r="I5630" t="str">
            <v>SPB</v>
          </cell>
        </row>
        <row r="5631">
          <cell r="A5631" t="str">
            <v>Y0129953</v>
          </cell>
          <cell r="B5631">
            <v>43423</v>
          </cell>
          <cell r="C5631">
            <v>43423</v>
          </cell>
          <cell r="D5631">
            <v>43423</v>
          </cell>
          <cell r="E5631" t="str">
            <v>ID094589</v>
          </cell>
          <cell r="F5631" t="str">
            <v>Арсений Перле</v>
          </cell>
          <cell r="G5631" t="str">
            <v>MA_WEB</v>
          </cell>
          <cell r="H5631" t="str">
            <v>ФЛ</v>
          </cell>
          <cell r="I5631" t="str">
            <v>SPB</v>
          </cell>
        </row>
        <row r="5632">
          <cell r="A5632" t="str">
            <v>Y0129978</v>
          </cell>
          <cell r="B5632">
            <v>43423</v>
          </cell>
          <cell r="C5632">
            <v>43423</v>
          </cell>
          <cell r="D5632">
            <v>43423</v>
          </cell>
          <cell r="E5632" t="str">
            <v>IC958024</v>
          </cell>
          <cell r="F5632" t="str">
            <v>Максим Миронов</v>
          </cell>
          <cell r="G5632" t="str">
            <v>MA_WEB</v>
          </cell>
          <cell r="H5632" t="str">
            <v>ФЛ</v>
          </cell>
          <cell r="I5632" t="str">
            <v>SPB</v>
          </cell>
        </row>
        <row r="5633">
          <cell r="A5633" t="str">
            <v>Y0130000</v>
          </cell>
          <cell r="B5633">
            <v>43423</v>
          </cell>
          <cell r="C5633">
            <v>43423</v>
          </cell>
          <cell r="D5633">
            <v>43423</v>
          </cell>
          <cell r="E5633" t="str">
            <v>CC00001</v>
          </cell>
          <cell r="F5633" t="str">
            <v>oleg oleg</v>
          </cell>
          <cell r="G5633" t="str">
            <v>MA_WEB</v>
          </cell>
          <cell r="H5633" t="str">
            <v>ФЛ</v>
          </cell>
          <cell r="I5633" t="str">
            <v>SPB</v>
          </cell>
        </row>
        <row r="5634">
          <cell r="A5634" t="str">
            <v>Y0130010</v>
          </cell>
          <cell r="B5634">
            <v>43423</v>
          </cell>
          <cell r="C5634">
            <v>43423</v>
          </cell>
          <cell r="D5634">
            <v>43423</v>
          </cell>
          <cell r="E5634" t="str">
            <v>I0334044</v>
          </cell>
          <cell r="F5634" t="str">
            <v>Даниил Шимко</v>
          </cell>
          <cell r="G5634" t="str">
            <v>MA_WEB</v>
          </cell>
          <cell r="H5634" t="str">
            <v>ФЛ</v>
          </cell>
          <cell r="I5634" t="str">
            <v>SPB4</v>
          </cell>
        </row>
        <row r="5635">
          <cell r="A5635" t="str">
            <v>Y0130014</v>
          </cell>
          <cell r="B5635">
            <v>43423</v>
          </cell>
          <cell r="C5635">
            <v>43423</v>
          </cell>
          <cell r="D5635">
            <v>43423</v>
          </cell>
          <cell r="E5635" t="str">
            <v>CC00001</v>
          </cell>
          <cell r="F5635" t="str">
            <v>Юлия Нуртдинова</v>
          </cell>
          <cell r="G5635" t="str">
            <v>MA_WEB</v>
          </cell>
          <cell r="H5635" t="str">
            <v>ФЛ</v>
          </cell>
          <cell r="I5635" t="str">
            <v>SPB4</v>
          </cell>
        </row>
        <row r="5636">
          <cell r="A5636" t="str">
            <v>Y0130016</v>
          </cell>
          <cell r="B5636">
            <v>43423</v>
          </cell>
          <cell r="C5636">
            <v>43423</v>
          </cell>
          <cell r="D5636">
            <v>43423</v>
          </cell>
          <cell r="E5636" t="str">
            <v>I0422428</v>
          </cell>
          <cell r="F5636" t="str">
            <v>Сергей борхварт</v>
          </cell>
          <cell r="G5636" t="str">
            <v>MA_WEB</v>
          </cell>
          <cell r="H5636" t="str">
            <v>ФЛ</v>
          </cell>
          <cell r="I5636" t="str">
            <v>SPB3</v>
          </cell>
        </row>
        <row r="5637">
          <cell r="A5637" t="str">
            <v>Y0130024</v>
          </cell>
          <cell r="B5637">
            <v>43423</v>
          </cell>
          <cell r="C5637">
            <v>43423</v>
          </cell>
          <cell r="D5637">
            <v>43423</v>
          </cell>
          <cell r="E5637" t="str">
            <v>CC00001</v>
          </cell>
          <cell r="F5637" t="str">
            <v>Максим Михайлов</v>
          </cell>
          <cell r="G5637" t="str">
            <v>MA_WEB</v>
          </cell>
          <cell r="H5637" t="str">
            <v>ФЛ</v>
          </cell>
          <cell r="I5637" t="str">
            <v>SPB</v>
          </cell>
        </row>
        <row r="5638">
          <cell r="A5638" t="str">
            <v>Y0130068</v>
          </cell>
          <cell r="B5638">
            <v>43423</v>
          </cell>
          <cell r="C5638">
            <v>43423</v>
          </cell>
          <cell r="D5638">
            <v>43423</v>
          </cell>
          <cell r="E5638" t="str">
            <v>ID929015</v>
          </cell>
          <cell r="F5638" t="str">
            <v>Игорь Николаенко</v>
          </cell>
          <cell r="G5638" t="str">
            <v>MA_WEB</v>
          </cell>
          <cell r="H5638" t="str">
            <v>ФЛ</v>
          </cell>
          <cell r="I5638" t="str">
            <v>SPB</v>
          </cell>
        </row>
        <row r="5639">
          <cell r="A5639" t="str">
            <v>Y0130092</v>
          </cell>
          <cell r="B5639">
            <v>43423</v>
          </cell>
          <cell r="C5639">
            <v>43423</v>
          </cell>
          <cell r="D5639">
            <v>43423</v>
          </cell>
          <cell r="E5639" t="str">
            <v>IC149863</v>
          </cell>
          <cell r="F5639" t="str">
            <v>Дмитрий Яковлев</v>
          </cell>
          <cell r="G5639" t="str">
            <v>MA_WEB</v>
          </cell>
          <cell r="H5639" t="str">
            <v>ФЛ</v>
          </cell>
          <cell r="I5639" t="str">
            <v>SPB3</v>
          </cell>
        </row>
        <row r="5640">
          <cell r="A5640" t="str">
            <v>Y0130096</v>
          </cell>
          <cell r="B5640">
            <v>43423</v>
          </cell>
          <cell r="C5640">
            <v>43423</v>
          </cell>
          <cell r="D5640">
            <v>43423</v>
          </cell>
          <cell r="E5640" t="str">
            <v>IC086463</v>
          </cell>
          <cell r="F5640" t="str">
            <v>Федор Кубанец</v>
          </cell>
          <cell r="G5640" t="str">
            <v>MA_WEB</v>
          </cell>
          <cell r="H5640" t="str">
            <v>ФЛ</v>
          </cell>
          <cell r="I5640" t="str">
            <v>SPB</v>
          </cell>
        </row>
        <row r="5641">
          <cell r="A5641" t="str">
            <v>Y0130099</v>
          </cell>
          <cell r="B5641">
            <v>43423</v>
          </cell>
          <cell r="C5641">
            <v>43423</v>
          </cell>
          <cell r="D5641">
            <v>43423</v>
          </cell>
          <cell r="E5641" t="str">
            <v>I0430074</v>
          </cell>
          <cell r="F5641" t="str">
            <v>Евгений Кузнецов</v>
          </cell>
          <cell r="G5641" t="str">
            <v>MA_WEB</v>
          </cell>
          <cell r="H5641" t="str">
            <v>ФЛ</v>
          </cell>
          <cell r="I5641" t="str">
            <v>SPB3</v>
          </cell>
        </row>
        <row r="5642">
          <cell r="A5642" t="str">
            <v>Y0130122</v>
          </cell>
          <cell r="B5642">
            <v>43423</v>
          </cell>
          <cell r="C5642">
            <v>43423</v>
          </cell>
          <cell r="D5642">
            <v>43423</v>
          </cell>
          <cell r="E5642" t="str">
            <v>IC819178</v>
          </cell>
          <cell r="F5642" t="str">
            <v>Ирина Петрова</v>
          </cell>
          <cell r="G5642" t="str">
            <v>MA_WEB</v>
          </cell>
          <cell r="H5642" t="str">
            <v>ФЛ</v>
          </cell>
          <cell r="I5642" t="str">
            <v>SPB2</v>
          </cell>
        </row>
        <row r="5643">
          <cell r="A5643" t="str">
            <v>Y0130162</v>
          </cell>
          <cell r="B5643">
            <v>43423</v>
          </cell>
          <cell r="C5643">
            <v>43423</v>
          </cell>
          <cell r="D5643">
            <v>43423</v>
          </cell>
          <cell r="E5643" t="str">
            <v>CC00001</v>
          </cell>
          <cell r="F5643" t="str">
            <v>Михаил Кучерявый</v>
          </cell>
          <cell r="G5643" t="str">
            <v>MA_WEB</v>
          </cell>
          <cell r="H5643" t="str">
            <v>ФЛ</v>
          </cell>
          <cell r="I5643" t="str">
            <v>SPB</v>
          </cell>
        </row>
        <row r="5644">
          <cell r="A5644" t="str">
            <v>Y0130174</v>
          </cell>
          <cell r="B5644">
            <v>43423</v>
          </cell>
          <cell r="C5644">
            <v>43423</v>
          </cell>
          <cell r="D5644">
            <v>43423</v>
          </cell>
          <cell r="E5644" t="str">
            <v>IX926208</v>
          </cell>
          <cell r="F5644" t="str">
            <v>Александр Мочайкин</v>
          </cell>
          <cell r="G5644" t="str">
            <v>MA_WEB</v>
          </cell>
          <cell r="H5644" t="str">
            <v>ФЛ</v>
          </cell>
          <cell r="I5644" t="str">
            <v>SPB3</v>
          </cell>
        </row>
        <row r="5645">
          <cell r="A5645" t="str">
            <v>Y0130257</v>
          </cell>
          <cell r="B5645">
            <v>43423</v>
          </cell>
          <cell r="C5645">
            <v>43423</v>
          </cell>
          <cell r="D5645">
            <v>43423</v>
          </cell>
          <cell r="E5645" t="str">
            <v>ID798174</v>
          </cell>
          <cell r="F5645" t="str">
            <v>Денис Федоров</v>
          </cell>
          <cell r="G5645" t="str">
            <v>MA_WEB</v>
          </cell>
          <cell r="H5645" t="str">
            <v>ФЛ</v>
          </cell>
          <cell r="I5645" t="str">
            <v>SPB</v>
          </cell>
        </row>
        <row r="5646">
          <cell r="A5646" t="str">
            <v>Y0130315</v>
          </cell>
          <cell r="B5646">
            <v>43423</v>
          </cell>
          <cell r="C5646">
            <v>43423</v>
          </cell>
          <cell r="D5646">
            <v>43423</v>
          </cell>
          <cell r="E5646" t="str">
            <v>IX391600</v>
          </cell>
          <cell r="F5646" t="str">
            <v>Игорь Николаев</v>
          </cell>
          <cell r="G5646" t="str">
            <v>MA_WEB</v>
          </cell>
          <cell r="H5646" t="str">
            <v>ФЛ</v>
          </cell>
          <cell r="I5646" t="str">
            <v>SPB2</v>
          </cell>
        </row>
        <row r="5647">
          <cell r="A5647" t="str">
            <v>Y0130331</v>
          </cell>
          <cell r="B5647">
            <v>43423</v>
          </cell>
          <cell r="C5647">
            <v>43423</v>
          </cell>
          <cell r="D5647">
            <v>43423</v>
          </cell>
          <cell r="E5647" t="str">
            <v>IX616868</v>
          </cell>
          <cell r="F5647" t="str">
            <v>Валерий Бобров</v>
          </cell>
          <cell r="G5647" t="str">
            <v>MA_WEB</v>
          </cell>
          <cell r="H5647" t="str">
            <v>ФЛ</v>
          </cell>
          <cell r="I5647" t="str">
            <v>SPB2</v>
          </cell>
        </row>
        <row r="5648">
          <cell r="A5648" t="str">
            <v>Y0130359</v>
          </cell>
          <cell r="B5648">
            <v>43423</v>
          </cell>
          <cell r="C5648">
            <v>43423</v>
          </cell>
          <cell r="D5648">
            <v>43423</v>
          </cell>
          <cell r="E5648" t="str">
            <v>IC428287</v>
          </cell>
          <cell r="F5648" t="str">
            <v>Владислав Снопов</v>
          </cell>
          <cell r="G5648" t="str">
            <v>MA_WEB</v>
          </cell>
          <cell r="H5648" t="str">
            <v>ФЛ</v>
          </cell>
          <cell r="I5648" t="str">
            <v>SPB3</v>
          </cell>
        </row>
        <row r="5649">
          <cell r="A5649" t="str">
            <v>Y0130422</v>
          </cell>
          <cell r="B5649">
            <v>43423</v>
          </cell>
          <cell r="C5649">
            <v>43423</v>
          </cell>
          <cell r="D5649">
            <v>43423</v>
          </cell>
          <cell r="E5649" t="str">
            <v>IE474604</v>
          </cell>
          <cell r="F5649" t="str">
            <v>Вера Ерошенко</v>
          </cell>
          <cell r="G5649" t="str">
            <v>MA_WEB</v>
          </cell>
          <cell r="H5649" t="str">
            <v>ФЛ</v>
          </cell>
          <cell r="I5649" t="str">
            <v>SPB3</v>
          </cell>
        </row>
        <row r="5650">
          <cell r="A5650" t="str">
            <v>Y0130424</v>
          </cell>
          <cell r="B5650">
            <v>43423</v>
          </cell>
          <cell r="C5650">
            <v>43423</v>
          </cell>
          <cell r="D5650">
            <v>43423</v>
          </cell>
          <cell r="E5650" t="str">
            <v>IE002654</v>
          </cell>
          <cell r="F5650" t="str">
            <v>Наталья Беляева</v>
          </cell>
          <cell r="G5650" t="str">
            <v>MA_WEB</v>
          </cell>
          <cell r="H5650" t="str">
            <v>ФЛ</v>
          </cell>
          <cell r="I5650" t="str">
            <v>SPB4</v>
          </cell>
        </row>
        <row r="5651">
          <cell r="A5651" t="str">
            <v>Y0130545</v>
          </cell>
          <cell r="B5651">
            <v>43423</v>
          </cell>
          <cell r="C5651">
            <v>43423</v>
          </cell>
          <cell r="D5651">
            <v>43423</v>
          </cell>
          <cell r="E5651" t="str">
            <v>I0248672</v>
          </cell>
          <cell r="F5651" t="str">
            <v>Савва Болдырев</v>
          </cell>
          <cell r="G5651" t="str">
            <v>MA_WEB</v>
          </cell>
          <cell r="H5651" t="str">
            <v>ФЛ</v>
          </cell>
          <cell r="I5651" t="str">
            <v>SPB</v>
          </cell>
        </row>
        <row r="5652">
          <cell r="A5652" t="str">
            <v>Y0130550</v>
          </cell>
          <cell r="B5652">
            <v>43423</v>
          </cell>
          <cell r="C5652">
            <v>43423</v>
          </cell>
          <cell r="D5652">
            <v>43423</v>
          </cell>
          <cell r="E5652" t="str">
            <v>IE153994</v>
          </cell>
          <cell r="F5652" t="str">
            <v>Александр Хохлов</v>
          </cell>
          <cell r="G5652" t="str">
            <v>MA_WEB</v>
          </cell>
          <cell r="H5652" t="str">
            <v>ФЛ</v>
          </cell>
          <cell r="I5652" t="str">
            <v>SPB</v>
          </cell>
        </row>
        <row r="5653">
          <cell r="A5653" t="str">
            <v>Y0130551</v>
          </cell>
          <cell r="B5653">
            <v>43423</v>
          </cell>
          <cell r="C5653">
            <v>43423</v>
          </cell>
          <cell r="D5653">
            <v>43423</v>
          </cell>
          <cell r="E5653" t="str">
            <v>IC148402</v>
          </cell>
          <cell r="F5653" t="str">
            <v>Константин Гаврилов</v>
          </cell>
          <cell r="G5653" t="str">
            <v>MA_WEB</v>
          </cell>
          <cell r="H5653" t="str">
            <v>ФЛ</v>
          </cell>
          <cell r="I5653" t="str">
            <v>SPB4</v>
          </cell>
        </row>
        <row r="5654">
          <cell r="A5654" t="str">
            <v>Y0130558</v>
          </cell>
          <cell r="B5654">
            <v>43423</v>
          </cell>
          <cell r="C5654">
            <v>43423</v>
          </cell>
          <cell r="D5654">
            <v>43423</v>
          </cell>
          <cell r="E5654" t="str">
            <v>ID132550</v>
          </cell>
          <cell r="F5654" t="str">
            <v>Чевычалов Сергей</v>
          </cell>
          <cell r="G5654" t="str">
            <v>MA_WEB</v>
          </cell>
          <cell r="H5654" t="str">
            <v>ФЛ</v>
          </cell>
          <cell r="I5654" t="str">
            <v>SPB2</v>
          </cell>
        </row>
        <row r="5655">
          <cell r="A5655" t="str">
            <v>Y0130576</v>
          </cell>
          <cell r="B5655">
            <v>43423</v>
          </cell>
          <cell r="C5655">
            <v>43423</v>
          </cell>
          <cell r="D5655">
            <v>43423</v>
          </cell>
          <cell r="E5655" t="str">
            <v>IC209393</v>
          </cell>
          <cell r="F5655" t="str">
            <v>igrik игорь</v>
          </cell>
          <cell r="G5655" t="str">
            <v>MA_WEB</v>
          </cell>
          <cell r="H5655" t="str">
            <v>ФЛ</v>
          </cell>
          <cell r="I5655" t="str">
            <v>SPB</v>
          </cell>
        </row>
        <row r="5656">
          <cell r="A5656" t="str">
            <v>Y0130584</v>
          </cell>
          <cell r="B5656">
            <v>43423</v>
          </cell>
          <cell r="C5656">
            <v>43423</v>
          </cell>
          <cell r="D5656">
            <v>43423</v>
          </cell>
          <cell r="E5656" t="str">
            <v>CC00001</v>
          </cell>
          <cell r="F5656" t="str">
            <v>Вероника Яковлева</v>
          </cell>
          <cell r="G5656" t="str">
            <v>MA_WEB</v>
          </cell>
          <cell r="H5656" t="str">
            <v>ФЛ</v>
          </cell>
          <cell r="I5656" t="str">
            <v>SPB3</v>
          </cell>
        </row>
        <row r="5657">
          <cell r="A5657" t="str">
            <v>Y0130598</v>
          </cell>
          <cell r="B5657">
            <v>43423</v>
          </cell>
          <cell r="C5657">
            <v>43423</v>
          </cell>
          <cell r="D5657">
            <v>43423</v>
          </cell>
          <cell r="E5657" t="str">
            <v>IC191070</v>
          </cell>
          <cell r="F5657" t="str">
            <v>Владимир Росляков</v>
          </cell>
          <cell r="G5657" t="str">
            <v>MA_WEB</v>
          </cell>
          <cell r="H5657" t="str">
            <v>ФЛ</v>
          </cell>
          <cell r="I5657" t="str">
            <v>SPB4</v>
          </cell>
        </row>
        <row r="5658">
          <cell r="A5658" t="str">
            <v>Y0130673</v>
          </cell>
          <cell r="B5658">
            <v>43423</v>
          </cell>
          <cell r="C5658">
            <v>43423</v>
          </cell>
          <cell r="D5658">
            <v>43423</v>
          </cell>
          <cell r="E5658" t="str">
            <v>ID013350</v>
          </cell>
          <cell r="F5658" t="str">
            <v>Дмитрий Смирнов</v>
          </cell>
          <cell r="G5658" t="str">
            <v>MA_WEB</v>
          </cell>
          <cell r="H5658" t="str">
            <v>ФЛ</v>
          </cell>
          <cell r="I5658" t="str">
            <v>SPB5</v>
          </cell>
        </row>
        <row r="5659">
          <cell r="A5659" t="str">
            <v>Y0130692</v>
          </cell>
          <cell r="B5659">
            <v>43423</v>
          </cell>
          <cell r="C5659">
            <v>43423</v>
          </cell>
          <cell r="D5659">
            <v>43423</v>
          </cell>
          <cell r="E5659" t="str">
            <v>CC00001</v>
          </cell>
          <cell r="F5659" t="str">
            <v>Андрей Стриженов</v>
          </cell>
          <cell r="G5659" t="str">
            <v>MA_WEB</v>
          </cell>
          <cell r="H5659" t="str">
            <v>ФЛ</v>
          </cell>
          <cell r="I5659" t="str">
            <v>SPB3</v>
          </cell>
        </row>
        <row r="5660">
          <cell r="A5660" t="str">
            <v>Y0130735</v>
          </cell>
          <cell r="B5660">
            <v>43423</v>
          </cell>
          <cell r="C5660">
            <v>43423</v>
          </cell>
          <cell r="D5660">
            <v>43423</v>
          </cell>
          <cell r="E5660" t="str">
            <v>IX639828</v>
          </cell>
          <cell r="F5660" t="str">
            <v>Anton Nazarov</v>
          </cell>
          <cell r="G5660" t="str">
            <v>MA_WEB</v>
          </cell>
          <cell r="H5660" t="str">
            <v>ФЛ</v>
          </cell>
          <cell r="I5660" t="str">
            <v>SPB</v>
          </cell>
        </row>
        <row r="5661">
          <cell r="A5661" t="str">
            <v>Y0130751</v>
          </cell>
          <cell r="B5661">
            <v>43423</v>
          </cell>
          <cell r="C5661">
            <v>43423</v>
          </cell>
          <cell r="D5661">
            <v>43423</v>
          </cell>
          <cell r="E5661" t="str">
            <v>IC124807</v>
          </cell>
          <cell r="F5661" t="str">
            <v>Дарья Пацюк</v>
          </cell>
          <cell r="G5661" t="str">
            <v>MA_WEB</v>
          </cell>
          <cell r="H5661" t="str">
            <v>ФЛ</v>
          </cell>
          <cell r="I5661" t="str">
            <v>SPB</v>
          </cell>
        </row>
        <row r="5662">
          <cell r="A5662" t="str">
            <v>Y0130765</v>
          </cell>
          <cell r="B5662">
            <v>43423</v>
          </cell>
          <cell r="C5662">
            <v>43423</v>
          </cell>
          <cell r="D5662">
            <v>43423</v>
          </cell>
          <cell r="E5662" t="str">
            <v>IC751427</v>
          </cell>
          <cell r="F5662" t="str">
            <v>Макс Линкор</v>
          </cell>
          <cell r="G5662" t="str">
            <v>MA_WEB</v>
          </cell>
          <cell r="H5662" t="str">
            <v>ФЛ</v>
          </cell>
          <cell r="I5662" t="str">
            <v>SPB5</v>
          </cell>
        </row>
        <row r="5663">
          <cell r="A5663" t="str">
            <v>Y0130767</v>
          </cell>
          <cell r="B5663">
            <v>43423</v>
          </cell>
          <cell r="C5663">
            <v>43423</v>
          </cell>
          <cell r="D5663">
            <v>43423</v>
          </cell>
          <cell r="E5663" t="str">
            <v>IE546816</v>
          </cell>
          <cell r="F5663" t="str">
            <v>Валерий Дубков</v>
          </cell>
          <cell r="G5663" t="str">
            <v>MA_WEB</v>
          </cell>
          <cell r="H5663" t="str">
            <v>ФЛ</v>
          </cell>
          <cell r="I5663" t="str">
            <v>SPB3</v>
          </cell>
        </row>
        <row r="5664">
          <cell r="A5664" t="str">
            <v>Y0130798</v>
          </cell>
          <cell r="B5664">
            <v>43423</v>
          </cell>
          <cell r="C5664">
            <v>43423</v>
          </cell>
          <cell r="D5664">
            <v>43423</v>
          </cell>
          <cell r="E5664" t="str">
            <v>IC663565</v>
          </cell>
          <cell r="F5664" t="str">
            <v>Дмитрий Кузьмин</v>
          </cell>
          <cell r="G5664" t="str">
            <v>MA_WEB</v>
          </cell>
          <cell r="H5664" t="str">
            <v>ФЛ</v>
          </cell>
          <cell r="I5664" t="str">
            <v>SPB2</v>
          </cell>
        </row>
        <row r="5665">
          <cell r="A5665" t="str">
            <v>Y0130818</v>
          </cell>
          <cell r="B5665">
            <v>43423</v>
          </cell>
          <cell r="C5665">
            <v>43423</v>
          </cell>
          <cell r="D5665">
            <v>43423</v>
          </cell>
          <cell r="E5665" t="str">
            <v>ID025765</v>
          </cell>
          <cell r="F5665" t="str">
            <v>Наталья Мусихина</v>
          </cell>
          <cell r="G5665" t="str">
            <v>MA_WEB</v>
          </cell>
          <cell r="H5665" t="str">
            <v>ФЛ</v>
          </cell>
          <cell r="I5665" t="str">
            <v>SPB</v>
          </cell>
        </row>
        <row r="5666">
          <cell r="A5666" t="str">
            <v>Y0130827</v>
          </cell>
          <cell r="B5666">
            <v>43423</v>
          </cell>
          <cell r="C5666">
            <v>43423</v>
          </cell>
          <cell r="D5666">
            <v>43423</v>
          </cell>
          <cell r="E5666" t="str">
            <v>CC00001</v>
          </cell>
          <cell r="F5666" t="str">
            <v>Александр Щвец</v>
          </cell>
          <cell r="G5666" t="str">
            <v>MA_WEB</v>
          </cell>
          <cell r="H5666" t="str">
            <v>ФЛ</v>
          </cell>
          <cell r="I5666" t="str">
            <v>SPB3</v>
          </cell>
        </row>
        <row r="5667">
          <cell r="A5667" t="str">
            <v>Y0130835</v>
          </cell>
          <cell r="B5667">
            <v>43423</v>
          </cell>
          <cell r="C5667">
            <v>43423</v>
          </cell>
          <cell r="D5667">
            <v>43423</v>
          </cell>
          <cell r="E5667" t="str">
            <v>CC00001</v>
          </cell>
          <cell r="F5667" t="str">
            <v>Анна Павлова</v>
          </cell>
          <cell r="G5667" t="str">
            <v>MA_WEB</v>
          </cell>
          <cell r="H5667" t="str">
            <v>ФЛ</v>
          </cell>
          <cell r="I5667" t="str">
            <v>SPB</v>
          </cell>
        </row>
        <row r="5668">
          <cell r="A5668" t="str">
            <v>Y0130858</v>
          </cell>
          <cell r="B5668">
            <v>43423</v>
          </cell>
          <cell r="C5668">
            <v>43423</v>
          </cell>
          <cell r="D5668">
            <v>43423</v>
          </cell>
          <cell r="E5668" t="str">
            <v>IC090482</v>
          </cell>
          <cell r="F5668" t="str">
            <v>Игорь Лебедев</v>
          </cell>
          <cell r="G5668" t="str">
            <v>MA_WEB</v>
          </cell>
          <cell r="H5668" t="str">
            <v>ФЛ</v>
          </cell>
          <cell r="I5668" t="str">
            <v>SPB</v>
          </cell>
        </row>
        <row r="5669">
          <cell r="A5669" t="str">
            <v>Y0130869</v>
          </cell>
          <cell r="B5669">
            <v>43423</v>
          </cell>
          <cell r="C5669">
            <v>43423</v>
          </cell>
          <cell r="D5669">
            <v>43423</v>
          </cell>
          <cell r="E5669" t="str">
            <v>CC00001</v>
          </cell>
          <cell r="F5669" t="str">
            <v>Юлия Михайлова</v>
          </cell>
          <cell r="G5669" t="str">
            <v>MA_WEB</v>
          </cell>
          <cell r="H5669" t="str">
            <v>ФЛ</v>
          </cell>
          <cell r="I5669" t="str">
            <v>SPB4</v>
          </cell>
        </row>
        <row r="5670">
          <cell r="A5670" t="str">
            <v>Y0130870</v>
          </cell>
          <cell r="B5670">
            <v>43423</v>
          </cell>
          <cell r="C5670">
            <v>43423</v>
          </cell>
          <cell r="D5670">
            <v>43423</v>
          </cell>
          <cell r="E5670" t="str">
            <v>CC00001</v>
          </cell>
          <cell r="F5670" t="str">
            <v>Сергей Поляков</v>
          </cell>
          <cell r="G5670" t="str">
            <v>MA_WEB</v>
          </cell>
          <cell r="H5670" t="str">
            <v>ФЛ</v>
          </cell>
          <cell r="I5670" t="str">
            <v>SPB</v>
          </cell>
        </row>
        <row r="5671">
          <cell r="A5671" t="str">
            <v>Y0130891</v>
          </cell>
          <cell r="B5671">
            <v>43423</v>
          </cell>
          <cell r="C5671">
            <v>43423</v>
          </cell>
          <cell r="D5671">
            <v>43423</v>
          </cell>
          <cell r="E5671" t="str">
            <v>IC267616</v>
          </cell>
          <cell r="F5671" t="str">
            <v>Михаил Шивлянов</v>
          </cell>
          <cell r="G5671" t="str">
            <v>MA_WEB</v>
          </cell>
          <cell r="H5671" t="str">
            <v>ФЛ</v>
          </cell>
          <cell r="I5671" t="str">
            <v>SPB2</v>
          </cell>
        </row>
        <row r="5672">
          <cell r="A5672" t="str">
            <v>Y0130925</v>
          </cell>
          <cell r="B5672">
            <v>43423</v>
          </cell>
          <cell r="C5672">
            <v>43423</v>
          </cell>
          <cell r="D5672">
            <v>43423</v>
          </cell>
          <cell r="E5672" t="str">
            <v>IE719116</v>
          </cell>
          <cell r="F5672" t="str">
            <v>Андрей Кузнецов</v>
          </cell>
          <cell r="G5672" t="str">
            <v>MA_WEB</v>
          </cell>
          <cell r="H5672" t="str">
            <v>ФЛ</v>
          </cell>
          <cell r="I5672" t="str">
            <v>SPB3</v>
          </cell>
        </row>
        <row r="5673">
          <cell r="A5673" t="str">
            <v>F0030932</v>
          </cell>
          <cell r="B5673">
            <v>43423</v>
          </cell>
          <cell r="C5673">
            <v>43423</v>
          </cell>
          <cell r="D5673">
            <v>43423</v>
          </cell>
          <cell r="E5673" t="str">
            <v>CC00001</v>
          </cell>
          <cell r="F5673" t="str">
            <v>Частное лицо</v>
          </cell>
          <cell r="G5673" t="str">
            <v>MAKOED.M</v>
          </cell>
          <cell r="H5673" t="str">
            <v>ФЛ</v>
          </cell>
          <cell r="I5673" t="str">
            <v>SPB3</v>
          </cell>
        </row>
        <row r="5674">
          <cell r="A5674" t="str">
            <v>R9890593</v>
          </cell>
          <cell r="B5674">
            <v>43413</v>
          </cell>
          <cell r="C5674">
            <v>43423</v>
          </cell>
          <cell r="D5674">
            <v>43423</v>
          </cell>
          <cell r="E5674" t="str">
            <v>CC84148</v>
          </cell>
          <cell r="F5674" t="str">
            <v>Некоммерческая организация</v>
          </cell>
          <cell r="G5674" t="str">
            <v>MALANOV.I</v>
          </cell>
          <cell r="H5674" t="str">
            <v>СПБ</v>
          </cell>
          <cell r="I5674" t="str">
            <v>SPB3</v>
          </cell>
        </row>
        <row r="5675">
          <cell r="A5675" t="str">
            <v>R9939795</v>
          </cell>
          <cell r="B5675">
            <v>43415</v>
          </cell>
          <cell r="C5675">
            <v>43423</v>
          </cell>
          <cell r="D5675">
            <v>43423</v>
          </cell>
          <cell r="E5675" t="str">
            <v>LE0006709</v>
          </cell>
          <cell r="F5675" t="str">
            <v>ООО «Модуль»</v>
          </cell>
          <cell r="G5675" t="str">
            <v>MALANOV.I</v>
          </cell>
          <cell r="H5675" t="str">
            <v>СПБ</v>
          </cell>
          <cell r="I5675" t="str">
            <v>SPB3</v>
          </cell>
        </row>
        <row r="5676">
          <cell r="A5676" t="str">
            <v>S8161337</v>
          </cell>
          <cell r="B5676">
            <v>43418</v>
          </cell>
          <cell r="C5676">
            <v>43423</v>
          </cell>
          <cell r="D5676">
            <v>43423</v>
          </cell>
          <cell r="E5676" t="str">
            <v>CD030457</v>
          </cell>
          <cell r="F5676" t="str">
            <v>Чипурко Андрей</v>
          </cell>
          <cell r="G5676" t="str">
            <v>MALANOV.I</v>
          </cell>
          <cell r="H5676" t="str">
            <v>СПБ</v>
          </cell>
          <cell r="I5676" t="str">
            <v>SPB3</v>
          </cell>
        </row>
        <row r="5677">
          <cell r="A5677" t="str">
            <v>S8174081</v>
          </cell>
          <cell r="B5677">
            <v>43420</v>
          </cell>
          <cell r="C5677">
            <v>43423</v>
          </cell>
          <cell r="D5677">
            <v>43423</v>
          </cell>
          <cell r="E5677" t="str">
            <v>CD000315</v>
          </cell>
          <cell r="F5677" t="str">
            <v>ООО "ГАЛАКТИКА"</v>
          </cell>
          <cell r="G5677" t="str">
            <v>MALANOV.I</v>
          </cell>
          <cell r="H5677" t="str">
            <v>СПБ</v>
          </cell>
          <cell r="I5677" t="str">
            <v>SPB3</v>
          </cell>
        </row>
        <row r="5678">
          <cell r="A5678" t="str">
            <v>S8174211</v>
          </cell>
          <cell r="B5678">
            <v>43420</v>
          </cell>
          <cell r="C5678">
            <v>43423</v>
          </cell>
          <cell r="D5678">
            <v>43423</v>
          </cell>
          <cell r="E5678" t="str">
            <v>CC33911</v>
          </cell>
          <cell r="F5678" t="str">
            <v>ООО "СЗК"</v>
          </cell>
          <cell r="G5678" t="str">
            <v>MALANOV.I</v>
          </cell>
          <cell r="H5678" t="str">
            <v>СПБ</v>
          </cell>
          <cell r="I5678" t="str">
            <v>SPB5</v>
          </cell>
        </row>
        <row r="5679">
          <cell r="A5679" t="str">
            <v>S8186313</v>
          </cell>
          <cell r="B5679">
            <v>43423</v>
          </cell>
          <cell r="C5679">
            <v>43423</v>
          </cell>
          <cell r="D5679">
            <v>43423</v>
          </cell>
          <cell r="E5679" t="str">
            <v>CD195923</v>
          </cell>
          <cell r="F5679" t="str">
            <v>ООО "ГК НОРД"</v>
          </cell>
          <cell r="G5679" t="str">
            <v>MALANOV.I</v>
          </cell>
          <cell r="H5679" t="str">
            <v>СПБ</v>
          </cell>
          <cell r="I5679" t="str">
            <v>SPB</v>
          </cell>
        </row>
        <row r="5680">
          <cell r="A5680" t="str">
            <v>S8186421</v>
          </cell>
          <cell r="B5680">
            <v>43423</v>
          </cell>
          <cell r="C5680">
            <v>43423</v>
          </cell>
          <cell r="D5680">
            <v>43423</v>
          </cell>
          <cell r="E5680" t="str">
            <v>CD036020</v>
          </cell>
          <cell r="F5680" t="str">
            <v>"АБ-Профи"</v>
          </cell>
          <cell r="G5680" t="str">
            <v>MALANOV.I</v>
          </cell>
          <cell r="H5680" t="str">
            <v>СПБ</v>
          </cell>
          <cell r="I5680" t="str">
            <v>SPB</v>
          </cell>
        </row>
        <row r="5681">
          <cell r="A5681" t="str">
            <v>S8186735</v>
          </cell>
          <cell r="B5681">
            <v>43423</v>
          </cell>
          <cell r="C5681">
            <v>43423</v>
          </cell>
          <cell r="D5681">
            <v>43423</v>
          </cell>
          <cell r="E5681" t="str">
            <v>CC77260</v>
          </cell>
          <cell r="G5681" t="str">
            <v>MALANOV.I</v>
          </cell>
          <cell r="H5681" t="str">
            <v>СПБ</v>
          </cell>
          <cell r="I5681" t="str">
            <v>SPB</v>
          </cell>
        </row>
        <row r="5682">
          <cell r="A5682" t="str">
            <v>S8186887</v>
          </cell>
          <cell r="B5682">
            <v>43423</v>
          </cell>
          <cell r="C5682">
            <v>43423</v>
          </cell>
          <cell r="D5682">
            <v>43423</v>
          </cell>
          <cell r="E5682" t="str">
            <v>CD011010</v>
          </cell>
          <cell r="F5682" t="str">
            <v>ООО "АБ-Телеком"</v>
          </cell>
          <cell r="G5682" t="str">
            <v>MALANOV.I</v>
          </cell>
          <cell r="H5682" t="str">
            <v>СПБ</v>
          </cell>
          <cell r="I5682" t="str">
            <v>SPB2</v>
          </cell>
        </row>
        <row r="5683">
          <cell r="A5683" t="str">
            <v>Y0007297</v>
          </cell>
          <cell r="B5683">
            <v>43418</v>
          </cell>
          <cell r="C5683">
            <v>43423</v>
          </cell>
          <cell r="D5683">
            <v>43423</v>
          </cell>
          <cell r="E5683" t="str">
            <v>CC37231</v>
          </cell>
          <cell r="F5683" t="str">
            <v>Техприбор</v>
          </cell>
          <cell r="G5683" t="str">
            <v>MALANOV.I</v>
          </cell>
          <cell r="H5683" t="str">
            <v>СПБ</v>
          </cell>
          <cell r="I5683" t="str">
            <v>SPB3</v>
          </cell>
        </row>
        <row r="5684">
          <cell r="A5684" t="str">
            <v>Y0009291</v>
          </cell>
          <cell r="B5684">
            <v>43418</v>
          </cell>
          <cell r="C5684">
            <v>43423</v>
          </cell>
          <cell r="D5684">
            <v>43423</v>
          </cell>
          <cell r="E5684" t="str">
            <v>CC84148</v>
          </cell>
          <cell r="F5684" t="str">
            <v>Некоммерческая организация</v>
          </cell>
          <cell r="G5684" t="str">
            <v>MALANOV.I</v>
          </cell>
          <cell r="H5684" t="str">
            <v>СПБ</v>
          </cell>
          <cell r="I5684" t="str">
            <v>SPB3</v>
          </cell>
        </row>
        <row r="5685">
          <cell r="A5685" t="str">
            <v>Y0009475</v>
          </cell>
          <cell r="B5685">
            <v>43418</v>
          </cell>
          <cell r="C5685">
            <v>43423</v>
          </cell>
          <cell r="D5685">
            <v>43423</v>
          </cell>
          <cell r="E5685" t="str">
            <v>CC66500</v>
          </cell>
          <cell r="F5685" t="str">
            <v>ООО"Эффективные инвестиции -УК</v>
          </cell>
          <cell r="G5685" t="str">
            <v>MALANOV.I</v>
          </cell>
          <cell r="H5685" t="str">
            <v>СПБ</v>
          </cell>
          <cell r="I5685" t="str">
            <v>SPMVNOVG2</v>
          </cell>
        </row>
        <row r="5686">
          <cell r="A5686" t="str">
            <v>Y0020245</v>
          </cell>
          <cell r="B5686">
            <v>43418</v>
          </cell>
          <cell r="C5686">
            <v>43423</v>
          </cell>
          <cell r="D5686">
            <v>43423</v>
          </cell>
          <cell r="E5686" t="str">
            <v>CC20307</v>
          </cell>
          <cell r="F5686" t="str">
            <v>ООО "Строительная</v>
          </cell>
          <cell r="G5686" t="str">
            <v>MALANOV.I</v>
          </cell>
          <cell r="H5686" t="str">
            <v>СПБ</v>
          </cell>
          <cell r="I5686" t="str">
            <v>SPB_ГП</v>
          </cell>
        </row>
        <row r="5687">
          <cell r="A5687" t="str">
            <v>Y0042555</v>
          </cell>
          <cell r="B5687">
            <v>43419</v>
          </cell>
          <cell r="C5687">
            <v>43423</v>
          </cell>
          <cell r="D5687">
            <v>43423</v>
          </cell>
          <cell r="E5687" t="str">
            <v>LE0009653</v>
          </cell>
          <cell r="F5687" t="str">
            <v>ООО ''Радарио''</v>
          </cell>
          <cell r="G5687" t="str">
            <v>MALANOV.I</v>
          </cell>
          <cell r="H5687" t="str">
            <v>СПБ</v>
          </cell>
          <cell r="I5687" t="str">
            <v>SPB</v>
          </cell>
        </row>
        <row r="5688">
          <cell r="A5688" t="str">
            <v>Y0049530</v>
          </cell>
          <cell r="B5688">
            <v>43419</v>
          </cell>
          <cell r="C5688">
            <v>43423</v>
          </cell>
          <cell r="D5688">
            <v>43423</v>
          </cell>
          <cell r="E5688" t="str">
            <v>CD004708</v>
          </cell>
          <cell r="F5688" t="str">
            <v>ЗАО "МЕДИ"</v>
          </cell>
          <cell r="G5688" t="str">
            <v>MALANOV.I</v>
          </cell>
          <cell r="H5688" t="str">
            <v>СПБ</v>
          </cell>
          <cell r="I5688" t="str">
            <v>SPB</v>
          </cell>
        </row>
        <row r="5689">
          <cell r="A5689" t="str">
            <v>Y0062125</v>
          </cell>
          <cell r="B5689">
            <v>43420</v>
          </cell>
          <cell r="C5689">
            <v>43423</v>
          </cell>
          <cell r="D5689">
            <v>43423</v>
          </cell>
          <cell r="E5689" t="str">
            <v>CC43185</v>
          </cell>
          <cell r="F5689" t="str">
            <v>ГАОУ СПО СПб МТК</v>
          </cell>
          <cell r="G5689" t="str">
            <v>MALANOV.I</v>
          </cell>
          <cell r="H5689" t="str">
            <v>СПБ</v>
          </cell>
          <cell r="I5689" t="str">
            <v>SPMVETER2</v>
          </cell>
        </row>
        <row r="5690">
          <cell r="A5690" t="str">
            <v>Y0063515</v>
          </cell>
          <cell r="B5690">
            <v>43420</v>
          </cell>
          <cell r="C5690">
            <v>43423</v>
          </cell>
          <cell r="D5690">
            <v>43423</v>
          </cell>
          <cell r="E5690" t="str">
            <v>CC18106</v>
          </cell>
          <cell r="F5690" t="str">
            <v>ООО "ДиКом"</v>
          </cell>
          <cell r="G5690" t="str">
            <v>MALANOV.I</v>
          </cell>
          <cell r="H5690" t="str">
            <v>СПБ</v>
          </cell>
          <cell r="I5690" t="str">
            <v>SPMKOLPINO</v>
          </cell>
        </row>
        <row r="5691">
          <cell r="A5691" t="str">
            <v>Y0064166</v>
          </cell>
          <cell r="B5691">
            <v>43420</v>
          </cell>
          <cell r="C5691">
            <v>43423</v>
          </cell>
          <cell r="D5691">
            <v>43423</v>
          </cell>
          <cell r="E5691" t="str">
            <v>LE0031016</v>
          </cell>
          <cell r="F5691" t="str">
            <v>ООО "АлеКом"</v>
          </cell>
          <cell r="G5691" t="str">
            <v>MALANOV.I</v>
          </cell>
          <cell r="H5691" t="str">
            <v>СПБ</v>
          </cell>
          <cell r="I5691" t="str">
            <v>SPB3</v>
          </cell>
        </row>
        <row r="5692">
          <cell r="A5692" t="str">
            <v>Y0064411</v>
          </cell>
          <cell r="B5692">
            <v>43420</v>
          </cell>
          <cell r="C5692">
            <v>43423</v>
          </cell>
          <cell r="D5692">
            <v>43423</v>
          </cell>
          <cell r="E5692" t="str">
            <v>CD072193</v>
          </cell>
          <cell r="F5692" t="str">
            <v>ООО "СК "Аркада"</v>
          </cell>
          <cell r="G5692" t="str">
            <v>MALANOV.I</v>
          </cell>
          <cell r="H5692" t="str">
            <v>СПБ</v>
          </cell>
          <cell r="I5692" t="str">
            <v>SPB</v>
          </cell>
        </row>
        <row r="5693">
          <cell r="A5693" t="str">
            <v>Y0065388</v>
          </cell>
          <cell r="B5693">
            <v>43420</v>
          </cell>
          <cell r="C5693">
            <v>43423</v>
          </cell>
          <cell r="D5693">
            <v>43423</v>
          </cell>
          <cell r="E5693" t="str">
            <v>CC25753</v>
          </cell>
          <cell r="F5693" t="str">
            <v>Москальцов Александр -</v>
          </cell>
          <cell r="G5693" t="str">
            <v>MALANOV.I</v>
          </cell>
          <cell r="H5693" t="str">
            <v>СПБ</v>
          </cell>
          <cell r="I5693" t="str">
            <v>SPB</v>
          </cell>
        </row>
        <row r="5694">
          <cell r="A5694" t="str">
            <v>Y0076571</v>
          </cell>
          <cell r="B5694">
            <v>43420</v>
          </cell>
          <cell r="C5694">
            <v>43423</v>
          </cell>
          <cell r="D5694">
            <v>43423</v>
          </cell>
          <cell r="E5694" t="str">
            <v>CC40901</v>
          </cell>
          <cell r="F5694" t="str">
            <v>ООО "НТФФ "ПОЛИСАН"</v>
          </cell>
          <cell r="G5694" t="str">
            <v>MALANOV.I</v>
          </cell>
          <cell r="H5694" t="str">
            <v>СПБ</v>
          </cell>
          <cell r="I5694" t="str">
            <v>SPB</v>
          </cell>
        </row>
        <row r="5695">
          <cell r="A5695" t="str">
            <v>Y0099407</v>
          </cell>
          <cell r="B5695">
            <v>43421</v>
          </cell>
          <cell r="C5695">
            <v>43423</v>
          </cell>
          <cell r="D5695">
            <v>43423</v>
          </cell>
          <cell r="E5695" t="str">
            <v>LE0075622</v>
          </cell>
          <cell r="F5695" t="str">
            <v>ИП Яркин Дмитрий Сергеевич</v>
          </cell>
          <cell r="G5695" t="str">
            <v>MALANOV.I</v>
          </cell>
          <cell r="H5695" t="str">
            <v>СПБ</v>
          </cell>
          <cell r="I5695" t="str">
            <v>SPB</v>
          </cell>
        </row>
        <row r="5696">
          <cell r="A5696" t="str">
            <v>Y0110454</v>
          </cell>
          <cell r="B5696">
            <v>43422</v>
          </cell>
          <cell r="C5696">
            <v>43423</v>
          </cell>
          <cell r="D5696">
            <v>43423</v>
          </cell>
          <cell r="E5696" t="str">
            <v>CC09201</v>
          </cell>
          <cell r="F5696" t="str">
            <v>ЗАО "ЭТИМ"</v>
          </cell>
          <cell r="G5696" t="str">
            <v>MALANOV.I</v>
          </cell>
          <cell r="H5696" t="str">
            <v>СПБ</v>
          </cell>
          <cell r="I5696" t="str">
            <v>SPB</v>
          </cell>
        </row>
        <row r="5697">
          <cell r="A5697" t="str">
            <v>Y0124922</v>
          </cell>
          <cell r="B5697">
            <v>43423</v>
          </cell>
          <cell r="C5697">
            <v>43423</v>
          </cell>
          <cell r="D5697">
            <v>43423</v>
          </cell>
          <cell r="E5697" t="str">
            <v>CC15832</v>
          </cell>
          <cell r="F5697" t="str">
            <v>АО "Автопарк №1 "Спецтранс""</v>
          </cell>
          <cell r="G5697" t="str">
            <v>MALANOV.I</v>
          </cell>
          <cell r="H5697" t="str">
            <v>СПБ</v>
          </cell>
          <cell r="I5697" t="str">
            <v>SPB3</v>
          </cell>
        </row>
        <row r="5698">
          <cell r="A5698" t="str">
            <v>Y0125746</v>
          </cell>
          <cell r="B5698">
            <v>43423</v>
          </cell>
          <cell r="C5698">
            <v>43423</v>
          </cell>
          <cell r="D5698">
            <v>43423</v>
          </cell>
          <cell r="E5698" t="str">
            <v>LE0021940</v>
          </cell>
          <cell r="F5698" t="str">
            <v>ООО «Компания «ДАК»</v>
          </cell>
          <cell r="G5698" t="str">
            <v>MALANOV.I</v>
          </cell>
          <cell r="H5698" t="str">
            <v>СПБ</v>
          </cell>
          <cell r="I5698" t="str">
            <v>SPB3</v>
          </cell>
        </row>
        <row r="5699">
          <cell r="A5699" t="str">
            <v>Y0128686</v>
          </cell>
          <cell r="B5699">
            <v>43423</v>
          </cell>
          <cell r="C5699">
            <v>43423</v>
          </cell>
          <cell r="D5699">
            <v>43423</v>
          </cell>
          <cell r="E5699" t="str">
            <v>LE0000681</v>
          </cell>
          <cell r="F5699" t="str">
            <v>ООО ''Тихвин Финанс''</v>
          </cell>
          <cell r="G5699" t="str">
            <v>MALANOV.I</v>
          </cell>
          <cell r="H5699" t="str">
            <v>СПБ</v>
          </cell>
          <cell r="I5699" t="str">
            <v>SPB</v>
          </cell>
        </row>
        <row r="5700">
          <cell r="A5700" t="str">
            <v>Y0130018</v>
          </cell>
          <cell r="B5700">
            <v>43423</v>
          </cell>
          <cell r="C5700">
            <v>43423</v>
          </cell>
          <cell r="D5700">
            <v>43423</v>
          </cell>
          <cell r="E5700" t="str">
            <v>CC10560</v>
          </cell>
          <cell r="F5700" t="str">
            <v>ЗАО «Региональный научно-иссле</v>
          </cell>
          <cell r="G5700" t="str">
            <v>MALANOV.I</v>
          </cell>
          <cell r="H5700" t="str">
            <v>СПБ</v>
          </cell>
          <cell r="I5700" t="str">
            <v>SPB</v>
          </cell>
        </row>
        <row r="5701">
          <cell r="A5701" t="str">
            <v>R9985135</v>
          </cell>
          <cell r="B5701">
            <v>43417</v>
          </cell>
          <cell r="C5701">
            <v>43423</v>
          </cell>
          <cell r="D5701">
            <v>43423</v>
          </cell>
          <cell r="E5701" t="str">
            <v>LE0035251</v>
          </cell>
          <cell r="F5701" t="str">
            <v>ООО "Тру Ай Пи"</v>
          </cell>
          <cell r="G5701" t="str">
            <v>MEDVEDEVAO</v>
          </cell>
          <cell r="H5701" t="str">
            <v>СПБ</v>
          </cell>
          <cell r="I5701" t="str">
            <v>SPB2</v>
          </cell>
        </row>
        <row r="5702">
          <cell r="A5702" t="str">
            <v>S8138675</v>
          </cell>
          <cell r="B5702">
            <v>43413</v>
          </cell>
          <cell r="C5702">
            <v>43423</v>
          </cell>
          <cell r="D5702">
            <v>43423</v>
          </cell>
          <cell r="E5702" t="str">
            <v>CC49658</v>
          </cell>
          <cell r="F5702" t="str">
            <v>ООО "ЭНЕРГО СТРОЙ"</v>
          </cell>
          <cell r="G5702" t="str">
            <v>MEDVEDEVAO</v>
          </cell>
          <cell r="H5702" t="str">
            <v>СПБ</v>
          </cell>
          <cell r="I5702" t="str">
            <v>SPB4</v>
          </cell>
        </row>
        <row r="5703">
          <cell r="A5703" t="str">
            <v>S8173249</v>
          </cell>
          <cell r="B5703">
            <v>43420</v>
          </cell>
          <cell r="C5703">
            <v>43423</v>
          </cell>
          <cell r="D5703">
            <v>43423</v>
          </cell>
          <cell r="E5703" t="str">
            <v>LE0106783</v>
          </cell>
          <cell r="F5703" t="str">
            <v>ООО Сант Восток</v>
          </cell>
          <cell r="G5703" t="str">
            <v>MEDVEDEVAO</v>
          </cell>
          <cell r="H5703" t="str">
            <v>СПБ</v>
          </cell>
          <cell r="I5703" t="str">
            <v>SPB</v>
          </cell>
        </row>
        <row r="5704">
          <cell r="A5704" t="str">
            <v>Y0011442</v>
          </cell>
          <cell r="B5704">
            <v>43418</v>
          </cell>
          <cell r="C5704">
            <v>43423</v>
          </cell>
          <cell r="D5704">
            <v>43423</v>
          </cell>
          <cell r="E5704" t="str">
            <v>CD088348</v>
          </cell>
          <cell r="F5704" t="str">
            <v>ООО "СКАТ"</v>
          </cell>
          <cell r="G5704" t="str">
            <v>MEDVEDEVAO</v>
          </cell>
          <cell r="H5704" t="str">
            <v>СПБ</v>
          </cell>
          <cell r="I5704" t="str">
            <v>SPB2</v>
          </cell>
        </row>
        <row r="5705">
          <cell r="A5705" t="str">
            <v>Y0012714</v>
          </cell>
          <cell r="B5705">
            <v>43418</v>
          </cell>
          <cell r="C5705">
            <v>43423</v>
          </cell>
          <cell r="D5705">
            <v>43423</v>
          </cell>
          <cell r="E5705" t="str">
            <v>CC10540</v>
          </cell>
          <cell r="F5705" t="str">
            <v>ООО "Альфа"</v>
          </cell>
          <cell r="G5705" t="str">
            <v>MEDVEDEVAO</v>
          </cell>
          <cell r="H5705" t="str">
            <v>СПБ</v>
          </cell>
          <cell r="I5705" t="str">
            <v>SPB3</v>
          </cell>
        </row>
        <row r="5706">
          <cell r="A5706" t="str">
            <v>Y0013407</v>
          </cell>
          <cell r="B5706">
            <v>43418</v>
          </cell>
          <cell r="C5706">
            <v>43423</v>
          </cell>
          <cell r="D5706">
            <v>43423</v>
          </cell>
          <cell r="E5706" t="str">
            <v>CC44889</v>
          </cell>
          <cell r="F5706" t="str">
            <v>ООО «Сплаин»</v>
          </cell>
          <cell r="G5706" t="str">
            <v>MEDVEDEVAO</v>
          </cell>
          <cell r="H5706" t="str">
            <v>СПБ</v>
          </cell>
          <cell r="I5706" t="str">
            <v>SPMMUZHIK</v>
          </cell>
        </row>
        <row r="5707">
          <cell r="A5707" t="str">
            <v>Y0013657</v>
          </cell>
          <cell r="B5707">
            <v>43418</v>
          </cell>
          <cell r="C5707">
            <v>43423</v>
          </cell>
          <cell r="D5707">
            <v>43423</v>
          </cell>
          <cell r="E5707" t="str">
            <v>CC24156</v>
          </cell>
          <cell r="F5707" t="str">
            <v>ООО "Арго"</v>
          </cell>
          <cell r="G5707" t="str">
            <v>MEDVEDEVAO</v>
          </cell>
          <cell r="H5707" t="str">
            <v>СПБ</v>
          </cell>
          <cell r="I5707" t="str">
            <v>SPB</v>
          </cell>
        </row>
        <row r="5708">
          <cell r="A5708" t="str">
            <v>Y0020095</v>
          </cell>
          <cell r="B5708">
            <v>43418</v>
          </cell>
          <cell r="C5708">
            <v>43423</v>
          </cell>
          <cell r="D5708">
            <v>43423</v>
          </cell>
          <cell r="E5708" t="str">
            <v>CC47007</v>
          </cell>
          <cell r="F5708" t="str">
            <v>ЗАО «Концерн «КЛГ»</v>
          </cell>
          <cell r="G5708" t="str">
            <v>MEDVEDEVAO</v>
          </cell>
          <cell r="H5708" t="str">
            <v>СПБ</v>
          </cell>
          <cell r="I5708" t="str">
            <v>SPB2</v>
          </cell>
        </row>
        <row r="5709">
          <cell r="A5709" t="str">
            <v>Y0047596</v>
          </cell>
          <cell r="B5709">
            <v>43419</v>
          </cell>
          <cell r="C5709">
            <v>43423</v>
          </cell>
          <cell r="D5709">
            <v>43423</v>
          </cell>
          <cell r="E5709" t="str">
            <v>LE0037317</v>
          </cell>
          <cell r="F5709" t="str">
            <v>ООО "КС-СПб"</v>
          </cell>
          <cell r="G5709" t="str">
            <v>MEDVEDEVAO</v>
          </cell>
          <cell r="H5709" t="str">
            <v>СПБ</v>
          </cell>
          <cell r="I5709" t="str">
            <v>SPB</v>
          </cell>
        </row>
        <row r="5710">
          <cell r="A5710" t="str">
            <v>Y0047678</v>
          </cell>
          <cell r="B5710">
            <v>43419</v>
          </cell>
          <cell r="C5710">
            <v>43423</v>
          </cell>
          <cell r="D5710">
            <v>43423</v>
          </cell>
          <cell r="E5710" t="str">
            <v>LE0037317</v>
          </cell>
          <cell r="F5710" t="str">
            <v>ООО "КС-СПб"</v>
          </cell>
          <cell r="G5710" t="str">
            <v>MEDVEDEVAO</v>
          </cell>
          <cell r="H5710" t="str">
            <v>СПБ</v>
          </cell>
          <cell r="I5710" t="str">
            <v>SPB2</v>
          </cell>
        </row>
        <row r="5711">
          <cell r="A5711" t="str">
            <v>Y0051199</v>
          </cell>
          <cell r="B5711">
            <v>43419</v>
          </cell>
          <cell r="C5711">
            <v>43423</v>
          </cell>
          <cell r="D5711">
            <v>43423</v>
          </cell>
          <cell r="E5711" t="str">
            <v>CC10540</v>
          </cell>
          <cell r="F5711" t="str">
            <v>ООО "Альфа"</v>
          </cell>
          <cell r="G5711" t="str">
            <v>MEDVEDEVAO</v>
          </cell>
          <cell r="H5711" t="str">
            <v>СПБ</v>
          </cell>
          <cell r="I5711" t="str">
            <v>SPB3</v>
          </cell>
        </row>
        <row r="5712">
          <cell r="A5712" t="str">
            <v>Y0062458</v>
          </cell>
          <cell r="B5712">
            <v>43420</v>
          </cell>
          <cell r="C5712">
            <v>43423</v>
          </cell>
          <cell r="D5712">
            <v>43423</v>
          </cell>
          <cell r="E5712" t="str">
            <v>CC11887</v>
          </cell>
          <cell r="F5712" t="str">
            <v>"Электромеханика" ОАО</v>
          </cell>
          <cell r="G5712" t="str">
            <v>MEDVEDEVAO</v>
          </cell>
          <cell r="H5712" t="str">
            <v>СПБ</v>
          </cell>
          <cell r="I5712" t="str">
            <v>SPB</v>
          </cell>
        </row>
        <row r="5713">
          <cell r="A5713" t="str">
            <v>Y0062917</v>
          </cell>
          <cell r="B5713">
            <v>43420</v>
          </cell>
          <cell r="C5713">
            <v>43423</v>
          </cell>
          <cell r="D5713">
            <v>43423</v>
          </cell>
          <cell r="E5713" t="str">
            <v>CC31115</v>
          </cell>
          <cell r="F5713" t="str">
            <v>ООО «ОРИМИ ТРЭЙД»</v>
          </cell>
          <cell r="G5713" t="str">
            <v>MEDVEDEVAO</v>
          </cell>
          <cell r="H5713" t="str">
            <v>СПБ</v>
          </cell>
          <cell r="I5713" t="str">
            <v>SPB</v>
          </cell>
        </row>
        <row r="5714">
          <cell r="A5714" t="str">
            <v>Y0067812</v>
          </cell>
          <cell r="B5714">
            <v>43420</v>
          </cell>
          <cell r="C5714">
            <v>43423</v>
          </cell>
          <cell r="D5714">
            <v>43423</v>
          </cell>
          <cell r="E5714" t="str">
            <v>CC16929</v>
          </cell>
          <cell r="F5714" t="str">
            <v>Монженко Иван</v>
          </cell>
          <cell r="G5714" t="str">
            <v>MEDVEDEVAO</v>
          </cell>
          <cell r="H5714" t="str">
            <v>СПБ</v>
          </cell>
          <cell r="I5714" t="str">
            <v>SPB4</v>
          </cell>
        </row>
        <row r="5715">
          <cell r="A5715" t="str">
            <v>Y0068437</v>
          </cell>
          <cell r="B5715">
            <v>43420</v>
          </cell>
          <cell r="C5715">
            <v>43423</v>
          </cell>
          <cell r="D5715">
            <v>43423</v>
          </cell>
          <cell r="E5715" t="str">
            <v>LE0090963</v>
          </cell>
          <cell r="F5715" t="str">
            <v>СмартЛинк</v>
          </cell>
          <cell r="G5715" t="str">
            <v>MEDVEDEVAO</v>
          </cell>
          <cell r="H5715" t="str">
            <v>СПБ</v>
          </cell>
          <cell r="I5715" t="str">
            <v>SPB</v>
          </cell>
        </row>
        <row r="5716">
          <cell r="A5716" t="str">
            <v>Y0071005</v>
          </cell>
          <cell r="B5716">
            <v>43420</v>
          </cell>
          <cell r="C5716">
            <v>43423</v>
          </cell>
          <cell r="D5716">
            <v>43423</v>
          </cell>
          <cell r="E5716" t="str">
            <v>CC54319</v>
          </cell>
          <cell r="F5716" t="str">
            <v>ООО «ИА РиалВеб»</v>
          </cell>
          <cell r="G5716" t="str">
            <v>MEDVEDEVAO</v>
          </cell>
          <cell r="H5716" t="str">
            <v>СПБ</v>
          </cell>
          <cell r="I5716" t="str">
            <v>SPB</v>
          </cell>
        </row>
        <row r="5717">
          <cell r="A5717" t="str">
            <v>Y0071745</v>
          </cell>
          <cell r="B5717">
            <v>43420</v>
          </cell>
          <cell r="C5717">
            <v>43423</v>
          </cell>
          <cell r="D5717">
            <v>43423</v>
          </cell>
          <cell r="E5717" t="str">
            <v>CC10840</v>
          </cell>
          <cell r="F5717" t="str">
            <v>ООО "Балтпрайм"</v>
          </cell>
          <cell r="G5717" t="str">
            <v>MEDVEDEVAO</v>
          </cell>
          <cell r="H5717" t="str">
            <v>СПБ</v>
          </cell>
          <cell r="I5717" t="str">
            <v>SPB</v>
          </cell>
        </row>
        <row r="5718">
          <cell r="A5718" t="str">
            <v>Y0072113</v>
          </cell>
          <cell r="B5718">
            <v>43420</v>
          </cell>
          <cell r="C5718">
            <v>43423</v>
          </cell>
          <cell r="D5718">
            <v>43423</v>
          </cell>
          <cell r="E5718" t="str">
            <v>CC27488</v>
          </cell>
          <cell r="F5718" t="str">
            <v>ООО "Русский Консалтинг СПб"</v>
          </cell>
          <cell r="G5718" t="str">
            <v>MEDVEDEVAO</v>
          </cell>
          <cell r="H5718" t="str">
            <v>СПБ</v>
          </cell>
          <cell r="I5718" t="str">
            <v>SPB</v>
          </cell>
        </row>
        <row r="5719">
          <cell r="A5719" t="str">
            <v>Y0102595</v>
          </cell>
          <cell r="B5719">
            <v>43421</v>
          </cell>
          <cell r="C5719">
            <v>43423</v>
          </cell>
          <cell r="D5719">
            <v>43423</v>
          </cell>
          <cell r="E5719" t="str">
            <v>LE0094666</v>
          </cell>
          <cell r="F5719" t="str">
            <v>ООО ТРАНСОКЕАНИК</v>
          </cell>
          <cell r="G5719" t="str">
            <v>MEDVEDEVAO</v>
          </cell>
          <cell r="H5719" t="str">
            <v>СПБ</v>
          </cell>
          <cell r="I5719" t="str">
            <v>SPB</v>
          </cell>
        </row>
        <row r="5720">
          <cell r="A5720" t="str">
            <v>Y0116131</v>
          </cell>
          <cell r="B5720">
            <v>43422</v>
          </cell>
          <cell r="C5720">
            <v>43423</v>
          </cell>
          <cell r="D5720">
            <v>43423</v>
          </cell>
          <cell r="E5720" t="str">
            <v>CC15225</v>
          </cell>
          <cell r="F5720" t="str">
            <v>ООО "АНТИК НК"</v>
          </cell>
          <cell r="G5720" t="str">
            <v>MEDVEDEVAO</v>
          </cell>
          <cell r="H5720" t="str">
            <v>СПБ</v>
          </cell>
          <cell r="I5720" t="str">
            <v>SPMVETER2</v>
          </cell>
        </row>
        <row r="5721">
          <cell r="A5721" t="str">
            <v>Y0124258</v>
          </cell>
          <cell r="B5721">
            <v>43423</v>
          </cell>
          <cell r="C5721">
            <v>43423</v>
          </cell>
          <cell r="D5721">
            <v>43423</v>
          </cell>
          <cell r="E5721" t="str">
            <v>LE0022665</v>
          </cell>
          <cell r="F5721" t="str">
            <v>ООО ''Капитал Групп Северо-Зап</v>
          </cell>
          <cell r="G5721" t="str">
            <v>MEDVEDEVAO</v>
          </cell>
          <cell r="H5721" t="str">
            <v>СПБ</v>
          </cell>
          <cell r="I5721" t="str">
            <v>SPB</v>
          </cell>
        </row>
        <row r="5722">
          <cell r="A5722" t="str">
            <v>Y0125722</v>
          </cell>
          <cell r="B5722">
            <v>43423</v>
          </cell>
          <cell r="C5722">
            <v>43423</v>
          </cell>
          <cell r="D5722">
            <v>43423</v>
          </cell>
          <cell r="E5722" t="str">
            <v>CC19471</v>
          </cell>
          <cell r="F5722" t="str">
            <v>ООО "ГК Гранит"</v>
          </cell>
          <cell r="G5722" t="str">
            <v>MEDVEDEVAO</v>
          </cell>
          <cell r="H5722" t="str">
            <v>СПБ</v>
          </cell>
          <cell r="I5722" t="str">
            <v>SPB</v>
          </cell>
        </row>
        <row r="5723">
          <cell r="A5723" t="str">
            <v>Y0125833</v>
          </cell>
          <cell r="B5723">
            <v>43423</v>
          </cell>
          <cell r="C5723">
            <v>43423</v>
          </cell>
          <cell r="D5723">
            <v>43423</v>
          </cell>
          <cell r="E5723" t="str">
            <v>CC64122</v>
          </cell>
          <cell r="F5723" t="str">
            <v>ООО "ЭмАй Системс"</v>
          </cell>
          <cell r="G5723" t="str">
            <v>MEDVEDEVAO</v>
          </cell>
          <cell r="H5723" t="str">
            <v>СПБ</v>
          </cell>
          <cell r="I5723" t="str">
            <v>SPB3</v>
          </cell>
        </row>
        <row r="5724">
          <cell r="A5724" t="str">
            <v>Y0126809</v>
          </cell>
          <cell r="B5724">
            <v>43423</v>
          </cell>
          <cell r="C5724">
            <v>43423</v>
          </cell>
          <cell r="D5724">
            <v>43423</v>
          </cell>
          <cell r="E5724" t="str">
            <v>CC09623</v>
          </cell>
          <cell r="F5724" t="str">
            <v>ООО "Корпоративные Системы"</v>
          </cell>
          <cell r="G5724" t="str">
            <v>MEDVEDEVAO</v>
          </cell>
          <cell r="H5724" t="str">
            <v>СПБ</v>
          </cell>
          <cell r="I5724" t="str">
            <v>SPB5</v>
          </cell>
        </row>
        <row r="5725">
          <cell r="A5725" t="str">
            <v>Y0128080</v>
          </cell>
          <cell r="B5725">
            <v>43423</v>
          </cell>
          <cell r="C5725">
            <v>43423</v>
          </cell>
          <cell r="D5725">
            <v>43423</v>
          </cell>
          <cell r="E5725" t="str">
            <v>CC28118</v>
          </cell>
          <cell r="F5725" t="str">
            <v>ООО "ИнетКомп"</v>
          </cell>
          <cell r="G5725" t="str">
            <v>MEDVEDEVAO</v>
          </cell>
          <cell r="H5725" t="str">
            <v>СПБ</v>
          </cell>
          <cell r="I5725" t="str">
            <v>SPB3</v>
          </cell>
        </row>
        <row r="5726">
          <cell r="A5726" t="str">
            <v>Y0128718</v>
          </cell>
          <cell r="B5726">
            <v>43423</v>
          </cell>
          <cell r="C5726">
            <v>43423</v>
          </cell>
          <cell r="D5726">
            <v>43423</v>
          </cell>
          <cell r="E5726" t="str">
            <v>CC58416</v>
          </cell>
          <cell r="F5726" t="str">
            <v>ООО "Глобал Техникал Сервис"</v>
          </cell>
          <cell r="G5726" t="str">
            <v>MEDVEDEVAO</v>
          </cell>
          <cell r="H5726" t="str">
            <v>СПБ</v>
          </cell>
          <cell r="I5726" t="str">
            <v>SPB4</v>
          </cell>
        </row>
        <row r="5727">
          <cell r="A5727" t="str">
            <v>Y0130091</v>
          </cell>
          <cell r="B5727">
            <v>43423</v>
          </cell>
          <cell r="C5727">
            <v>43423</v>
          </cell>
          <cell r="D5727">
            <v>43423</v>
          </cell>
          <cell r="E5727" t="str">
            <v>LE0009387</v>
          </cell>
          <cell r="F5727" t="str">
            <v>ОАО ''НИИ Атмосфера''</v>
          </cell>
          <cell r="G5727" t="str">
            <v>MEDVEDEVAO</v>
          </cell>
          <cell r="H5727" t="str">
            <v>СПБ</v>
          </cell>
          <cell r="I5727" t="str">
            <v>SPB3</v>
          </cell>
        </row>
        <row r="5728">
          <cell r="A5728" t="str">
            <v>S8166977</v>
          </cell>
          <cell r="B5728">
            <v>43419</v>
          </cell>
          <cell r="C5728">
            <v>43423</v>
          </cell>
          <cell r="D5728">
            <v>43423</v>
          </cell>
          <cell r="E5728" t="str">
            <v>CC00001</v>
          </cell>
          <cell r="F5728" t="str">
            <v>Частное лицо</v>
          </cell>
          <cell r="G5728" t="str">
            <v>MOLEV</v>
          </cell>
          <cell r="H5728" t="str">
            <v>ФЛ</v>
          </cell>
          <cell r="I5728" t="str">
            <v>SPMTOSNO</v>
          </cell>
        </row>
        <row r="5729">
          <cell r="A5729" t="str">
            <v>F0026843</v>
          </cell>
          <cell r="B5729">
            <v>43420</v>
          </cell>
          <cell r="C5729">
            <v>43423</v>
          </cell>
          <cell r="D5729">
            <v>43423</v>
          </cell>
          <cell r="E5729" t="str">
            <v>I0229424</v>
          </cell>
          <cell r="F5729" t="str">
            <v>N\A</v>
          </cell>
          <cell r="G5729" t="str">
            <v>MUKAILOVAS</v>
          </cell>
          <cell r="H5729" t="str">
            <v>ФЛ</v>
          </cell>
          <cell r="I5729" t="str">
            <v>SPB5</v>
          </cell>
        </row>
        <row r="5730">
          <cell r="A5730" t="str">
            <v>F0030000</v>
          </cell>
          <cell r="B5730">
            <v>43422</v>
          </cell>
          <cell r="C5730">
            <v>43423</v>
          </cell>
          <cell r="D5730">
            <v>43423</v>
          </cell>
          <cell r="E5730" t="str">
            <v>CC00001</v>
          </cell>
          <cell r="F5730" t="str">
            <v>Частное лицо</v>
          </cell>
          <cell r="G5730" t="str">
            <v>MUKAILOVAS</v>
          </cell>
          <cell r="H5730" t="str">
            <v>ФЛ</v>
          </cell>
          <cell r="I5730" t="str">
            <v>SPMPROS</v>
          </cell>
        </row>
        <row r="5731">
          <cell r="A5731" t="str">
            <v>F0026112</v>
          </cell>
          <cell r="B5731">
            <v>43419</v>
          </cell>
          <cell r="C5731">
            <v>43423</v>
          </cell>
          <cell r="D5731">
            <v>43423</v>
          </cell>
          <cell r="E5731" t="str">
            <v>CC00001</v>
          </cell>
          <cell r="F5731" t="str">
            <v>Частное лицо</v>
          </cell>
          <cell r="G5731" t="str">
            <v>NADELYAEVA</v>
          </cell>
          <cell r="H5731" t="str">
            <v>ФЛ</v>
          </cell>
          <cell r="I5731" t="str">
            <v>SPMPROS</v>
          </cell>
        </row>
        <row r="5732">
          <cell r="A5732" t="str">
            <v>F0030185</v>
          </cell>
          <cell r="B5732">
            <v>43422</v>
          </cell>
          <cell r="C5732">
            <v>43423</v>
          </cell>
          <cell r="D5732">
            <v>43423</v>
          </cell>
          <cell r="E5732" t="str">
            <v>CC00001</v>
          </cell>
          <cell r="F5732" t="str">
            <v>Частное лицо</v>
          </cell>
          <cell r="G5732" t="str">
            <v>NASTYA.MIR</v>
          </cell>
          <cell r="H5732" t="str">
            <v>ФЛ</v>
          </cell>
          <cell r="I5732" t="str">
            <v>SPMMUZHIK</v>
          </cell>
        </row>
        <row r="5733">
          <cell r="A5733" t="str">
            <v>F0026145</v>
          </cell>
          <cell r="B5733">
            <v>43419</v>
          </cell>
          <cell r="C5733">
            <v>43423</v>
          </cell>
          <cell r="D5733">
            <v>43423</v>
          </cell>
          <cell r="E5733" t="str">
            <v>CC00001</v>
          </cell>
          <cell r="F5733" t="str">
            <v>Частное лицо</v>
          </cell>
          <cell r="G5733" t="str">
            <v>NAUMOV.MI</v>
          </cell>
          <cell r="H5733" t="str">
            <v>ФЛ</v>
          </cell>
          <cell r="I5733" t="str">
            <v>SPB5</v>
          </cell>
        </row>
        <row r="5734">
          <cell r="A5734" t="str">
            <v>R9924519</v>
          </cell>
          <cell r="B5734">
            <v>43414</v>
          </cell>
          <cell r="C5734">
            <v>43423</v>
          </cell>
          <cell r="D5734">
            <v>43423</v>
          </cell>
          <cell r="E5734" t="str">
            <v>IX421872</v>
          </cell>
          <cell r="F5734" t="str">
            <v>евгений горбунов</v>
          </cell>
          <cell r="G5734" t="str">
            <v>NIKISHKIN</v>
          </cell>
          <cell r="H5734" t="str">
            <v>ФЛ</v>
          </cell>
          <cell r="I5734" t="str">
            <v>SPMSOSBOR</v>
          </cell>
        </row>
        <row r="5735">
          <cell r="A5735" t="str">
            <v>S8186138</v>
          </cell>
          <cell r="B5735">
            <v>43423</v>
          </cell>
          <cell r="C5735">
            <v>43423</v>
          </cell>
          <cell r="D5735">
            <v>43423</v>
          </cell>
          <cell r="E5735" t="str">
            <v>CD190919</v>
          </cell>
          <cell r="F5735" t="str">
            <v>ООО ЧОП "Контр-Альфа"</v>
          </cell>
          <cell r="G5735" t="str">
            <v>NISOKOLOV</v>
          </cell>
          <cell r="H5735" t="str">
            <v>СПБ</v>
          </cell>
          <cell r="I5735" t="str">
            <v>SPB3</v>
          </cell>
        </row>
        <row r="5736">
          <cell r="A5736" t="str">
            <v>Y0018498</v>
          </cell>
          <cell r="B5736">
            <v>43418</v>
          </cell>
          <cell r="C5736">
            <v>43423</v>
          </cell>
          <cell r="D5736">
            <v>43423</v>
          </cell>
          <cell r="E5736" t="str">
            <v>LE0161341</v>
          </cell>
          <cell r="F5736" t="str">
            <v>БИОТВИН</v>
          </cell>
          <cell r="G5736" t="str">
            <v>NISOKOLOV</v>
          </cell>
          <cell r="H5736" t="str">
            <v>СПБ</v>
          </cell>
          <cell r="I5736" t="str">
            <v>SPB</v>
          </cell>
        </row>
        <row r="5737">
          <cell r="A5737" t="str">
            <v>Y0041582</v>
          </cell>
          <cell r="B5737">
            <v>43419</v>
          </cell>
          <cell r="C5737">
            <v>43423</v>
          </cell>
          <cell r="D5737">
            <v>43423</v>
          </cell>
          <cell r="E5737" t="str">
            <v>LE0161517</v>
          </cell>
          <cell r="F5737" t="str">
            <v>ООО ''Теплоприбор-Сенсор''</v>
          </cell>
          <cell r="G5737" t="str">
            <v>NISOKOLOV</v>
          </cell>
          <cell r="H5737" t="str">
            <v>СПБ</v>
          </cell>
          <cell r="I5737" t="str">
            <v>SPB_ГП</v>
          </cell>
        </row>
        <row r="5738">
          <cell r="A5738" t="str">
            <v>Y0071463</v>
          </cell>
          <cell r="B5738">
            <v>43420</v>
          </cell>
          <cell r="C5738">
            <v>43423</v>
          </cell>
          <cell r="D5738">
            <v>43423</v>
          </cell>
          <cell r="E5738" t="str">
            <v>LE0161891</v>
          </cell>
          <cell r="F5738" t="str">
            <v>Комацо Северо-Запад</v>
          </cell>
          <cell r="G5738" t="str">
            <v>NISOKOLOV</v>
          </cell>
          <cell r="H5738" t="str">
            <v>СПБ</v>
          </cell>
          <cell r="I5738" t="str">
            <v>SPMMUZHIK</v>
          </cell>
        </row>
        <row r="5739">
          <cell r="A5739" t="str">
            <v>Y0073026</v>
          </cell>
          <cell r="B5739">
            <v>43420</v>
          </cell>
          <cell r="C5739">
            <v>43423</v>
          </cell>
          <cell r="D5739">
            <v>43423</v>
          </cell>
          <cell r="E5739" t="str">
            <v>LE0161912</v>
          </cell>
          <cell r="F5739" t="str">
            <v>ООО "СПБ ПРЕМИУМ"</v>
          </cell>
          <cell r="G5739" t="str">
            <v>NISOKOLOV</v>
          </cell>
          <cell r="H5739" t="str">
            <v>СПБ</v>
          </cell>
          <cell r="I5739" t="str">
            <v>SPB</v>
          </cell>
        </row>
        <row r="5740">
          <cell r="A5740" t="str">
            <v>Y0076113</v>
          </cell>
          <cell r="B5740">
            <v>43420</v>
          </cell>
          <cell r="C5740">
            <v>43423</v>
          </cell>
          <cell r="D5740">
            <v>43423</v>
          </cell>
          <cell r="E5740" t="str">
            <v>LE0161943</v>
          </cell>
          <cell r="F5740" t="str">
            <v>ООО "ИнПроТех"</v>
          </cell>
          <cell r="G5740" t="str">
            <v>NISOKOLOV</v>
          </cell>
          <cell r="H5740" t="str">
            <v>СПБ</v>
          </cell>
          <cell r="I5740" t="str">
            <v>SPB</v>
          </cell>
        </row>
        <row r="5741">
          <cell r="A5741" t="str">
            <v>Y0110006</v>
          </cell>
          <cell r="B5741">
            <v>43422</v>
          </cell>
          <cell r="C5741">
            <v>43423</v>
          </cell>
          <cell r="D5741">
            <v>43423</v>
          </cell>
          <cell r="E5741" t="str">
            <v>LE0162023</v>
          </cell>
          <cell r="F5741" t="str">
            <v>ООО «АльпИнжиниринг»</v>
          </cell>
          <cell r="G5741" t="str">
            <v>NISOKOLOV</v>
          </cell>
          <cell r="H5741" t="str">
            <v>СПБ</v>
          </cell>
          <cell r="I5741" t="str">
            <v>SPMVETER2</v>
          </cell>
        </row>
        <row r="5742">
          <cell r="A5742" t="str">
            <v>Y0128061</v>
          </cell>
          <cell r="B5742">
            <v>43423</v>
          </cell>
          <cell r="C5742">
            <v>43423</v>
          </cell>
          <cell r="D5742">
            <v>43423</v>
          </cell>
          <cell r="E5742" t="str">
            <v>LE0162106</v>
          </cell>
          <cell r="F5742" t="str">
            <v>ООО “ДНК+СТАЛЬ”</v>
          </cell>
          <cell r="G5742" t="str">
            <v>OKP_SPB</v>
          </cell>
          <cell r="H5742" t="str">
            <v>СПБ</v>
          </cell>
          <cell r="I5742" t="str">
            <v>SPB</v>
          </cell>
        </row>
        <row r="5743">
          <cell r="A5743" t="str">
            <v>Y0128477</v>
          </cell>
          <cell r="B5743">
            <v>43423</v>
          </cell>
          <cell r="C5743">
            <v>43423</v>
          </cell>
          <cell r="D5743">
            <v>43423</v>
          </cell>
          <cell r="E5743" t="str">
            <v>LE0162114</v>
          </cell>
          <cell r="F5743" t="str">
            <v>ООО "Морское Дело"</v>
          </cell>
          <cell r="G5743" t="str">
            <v>OKP_SPB</v>
          </cell>
          <cell r="H5743" t="str">
            <v>СПБ</v>
          </cell>
          <cell r="I5743" t="str">
            <v>SPB2</v>
          </cell>
        </row>
        <row r="5744">
          <cell r="A5744" t="str">
            <v>Y0130323</v>
          </cell>
          <cell r="B5744">
            <v>43423</v>
          </cell>
          <cell r="C5744">
            <v>43423</v>
          </cell>
          <cell r="D5744">
            <v>43423</v>
          </cell>
          <cell r="E5744" t="str">
            <v>LE0162138</v>
          </cell>
          <cell r="F5744" t="str">
            <v>Индивидуальный предприниматель</v>
          </cell>
          <cell r="G5744" t="str">
            <v>OKP_SPB</v>
          </cell>
          <cell r="H5744" t="str">
            <v>СПБ</v>
          </cell>
          <cell r="I5744" t="str">
            <v>SPB</v>
          </cell>
        </row>
        <row r="5745">
          <cell r="A5745" t="str">
            <v>Y0063116</v>
          </cell>
          <cell r="B5745">
            <v>43420</v>
          </cell>
          <cell r="C5745">
            <v>43423</v>
          </cell>
          <cell r="D5745">
            <v>43423</v>
          </cell>
          <cell r="E5745" t="str">
            <v>IX818411</v>
          </cell>
          <cell r="F5745" t="str">
            <v>Сергей</v>
          </cell>
          <cell r="G5745" t="str">
            <v>OREST</v>
          </cell>
          <cell r="H5745" t="str">
            <v>ФЛ</v>
          </cell>
          <cell r="I5745" t="str">
            <v>SPB</v>
          </cell>
        </row>
        <row r="5746">
          <cell r="A5746" t="str">
            <v>S8182917</v>
          </cell>
          <cell r="B5746">
            <v>43422</v>
          </cell>
          <cell r="C5746">
            <v>43423</v>
          </cell>
          <cell r="D5746">
            <v>43423</v>
          </cell>
          <cell r="E5746" t="str">
            <v>CC00001</v>
          </cell>
          <cell r="F5746" t="str">
            <v>Частное лицо</v>
          </cell>
          <cell r="G5746" t="str">
            <v>ORLOV.Z</v>
          </cell>
          <cell r="H5746" t="str">
            <v>ФЛ</v>
          </cell>
          <cell r="I5746" t="str">
            <v>SPMPUSH</v>
          </cell>
        </row>
        <row r="5747">
          <cell r="A5747" t="str">
            <v>S8137003</v>
          </cell>
          <cell r="B5747">
            <v>43413</v>
          </cell>
          <cell r="C5747">
            <v>43423</v>
          </cell>
          <cell r="D5747">
            <v>43423</v>
          </cell>
          <cell r="E5747" t="str">
            <v>CD193245</v>
          </cell>
          <cell r="F5747" t="str">
            <v>ИП Дробыш Д. М.</v>
          </cell>
          <cell r="G5747" t="str">
            <v>OSIPOV.R</v>
          </cell>
          <cell r="H5747" t="str">
            <v>СПБ</v>
          </cell>
          <cell r="I5747" t="str">
            <v>SPB3</v>
          </cell>
        </row>
        <row r="5748">
          <cell r="A5748" t="str">
            <v>S8137236</v>
          </cell>
          <cell r="B5748">
            <v>43413</v>
          </cell>
          <cell r="C5748">
            <v>43423</v>
          </cell>
          <cell r="D5748">
            <v>43423</v>
          </cell>
          <cell r="E5748" t="str">
            <v>CD193245</v>
          </cell>
          <cell r="F5748" t="str">
            <v>ИП Дробыш Д. М.</v>
          </cell>
          <cell r="G5748" t="str">
            <v>OSIPOV.R</v>
          </cell>
          <cell r="H5748" t="str">
            <v>СПБ</v>
          </cell>
          <cell r="I5748" t="str">
            <v>SPB3</v>
          </cell>
        </row>
        <row r="5749">
          <cell r="A5749" t="str">
            <v>S8157883</v>
          </cell>
          <cell r="B5749">
            <v>43417</v>
          </cell>
          <cell r="C5749">
            <v>43423</v>
          </cell>
          <cell r="D5749">
            <v>43423</v>
          </cell>
          <cell r="E5749" t="str">
            <v>CD159414</v>
          </cell>
          <cell r="F5749" t="str">
            <v>ООО "ЭНКОМ"</v>
          </cell>
          <cell r="G5749" t="str">
            <v>OSIPOV.R</v>
          </cell>
          <cell r="H5749" t="str">
            <v>СПБ</v>
          </cell>
          <cell r="I5749" t="str">
            <v>SPB3</v>
          </cell>
        </row>
        <row r="5750">
          <cell r="A5750" t="str">
            <v>S8173245</v>
          </cell>
          <cell r="B5750">
            <v>43420</v>
          </cell>
          <cell r="C5750">
            <v>43423</v>
          </cell>
          <cell r="D5750">
            <v>43423</v>
          </cell>
          <cell r="E5750" t="str">
            <v>CC39808</v>
          </cell>
          <cell r="F5750" t="str">
            <v>"Аэрогеодезия"</v>
          </cell>
          <cell r="G5750" t="str">
            <v>OSIPOV.R</v>
          </cell>
          <cell r="H5750" t="str">
            <v>СПБ</v>
          </cell>
          <cell r="I5750" t="str">
            <v>SPB3</v>
          </cell>
        </row>
        <row r="5751">
          <cell r="A5751" t="str">
            <v>S8173248</v>
          </cell>
          <cell r="B5751">
            <v>43420</v>
          </cell>
          <cell r="C5751">
            <v>43423</v>
          </cell>
          <cell r="D5751">
            <v>43423</v>
          </cell>
          <cell r="E5751" t="str">
            <v>CC39808</v>
          </cell>
          <cell r="F5751" t="str">
            <v>"Аэрогеодезия"</v>
          </cell>
          <cell r="G5751" t="str">
            <v>OSIPOV.R</v>
          </cell>
          <cell r="H5751" t="str">
            <v>СПБ</v>
          </cell>
          <cell r="I5751" t="str">
            <v>SPB3</v>
          </cell>
        </row>
        <row r="5752">
          <cell r="A5752" t="str">
            <v>Y0009547</v>
          </cell>
          <cell r="B5752">
            <v>43418</v>
          </cell>
          <cell r="C5752">
            <v>43423</v>
          </cell>
          <cell r="D5752">
            <v>43423</v>
          </cell>
          <cell r="E5752" t="str">
            <v>LE0059083</v>
          </cell>
          <cell r="F5752" t="str">
            <v>ООО «Торгово-Финансовая Компан</v>
          </cell>
          <cell r="G5752" t="str">
            <v>OSIPOV.R</v>
          </cell>
          <cell r="H5752" t="str">
            <v>СПБ</v>
          </cell>
          <cell r="I5752" t="str">
            <v>SPB3</v>
          </cell>
        </row>
        <row r="5753">
          <cell r="A5753" t="str">
            <v>Y0012018</v>
          </cell>
          <cell r="B5753">
            <v>43418</v>
          </cell>
          <cell r="C5753">
            <v>43423</v>
          </cell>
          <cell r="D5753">
            <v>43423</v>
          </cell>
          <cell r="E5753" t="str">
            <v>CD139887</v>
          </cell>
          <cell r="F5753" t="str">
            <v>МКУК "Федоровский ДК"</v>
          </cell>
          <cell r="G5753" t="str">
            <v>OSIPOV.R</v>
          </cell>
          <cell r="H5753" t="str">
            <v>СПБ</v>
          </cell>
          <cell r="I5753" t="str">
            <v>SPMGATCHIN</v>
          </cell>
        </row>
        <row r="5754">
          <cell r="A5754" t="str">
            <v>Y0056012</v>
          </cell>
          <cell r="B5754">
            <v>43420</v>
          </cell>
          <cell r="C5754">
            <v>43423</v>
          </cell>
          <cell r="D5754">
            <v>43423</v>
          </cell>
          <cell r="E5754" t="str">
            <v>CC16108</v>
          </cell>
          <cell r="F5754" t="str">
            <v>ООО "СИД"</v>
          </cell>
          <cell r="G5754" t="str">
            <v>OSIPOV.R</v>
          </cell>
          <cell r="H5754" t="str">
            <v>СПБ</v>
          </cell>
          <cell r="I5754" t="str">
            <v>SPMPROS</v>
          </cell>
        </row>
        <row r="5755">
          <cell r="A5755" t="str">
            <v>Y0063592</v>
          </cell>
          <cell r="B5755">
            <v>43420</v>
          </cell>
          <cell r="C5755">
            <v>43423</v>
          </cell>
          <cell r="D5755">
            <v>43423</v>
          </cell>
          <cell r="E5755" t="str">
            <v>CC24497</v>
          </cell>
          <cell r="F5755" t="str">
            <v>АО "МОРСКИЕ НАВИГАЦИОННЫЕ</v>
          </cell>
          <cell r="G5755" t="str">
            <v>OSIPOV.R</v>
          </cell>
          <cell r="H5755" t="str">
            <v>СПБ</v>
          </cell>
          <cell r="I5755" t="str">
            <v>SPMKORAB</v>
          </cell>
        </row>
        <row r="5756">
          <cell r="A5756" t="str">
            <v>Y0065186</v>
          </cell>
          <cell r="B5756">
            <v>43420</v>
          </cell>
          <cell r="C5756">
            <v>43423</v>
          </cell>
          <cell r="D5756">
            <v>43423</v>
          </cell>
          <cell r="E5756" t="str">
            <v>LE0138337</v>
          </cell>
          <cell r="F5756" t="str">
            <v>ООО «Русская лаборатория – Эне</v>
          </cell>
          <cell r="G5756" t="str">
            <v>OSIPOV.R</v>
          </cell>
          <cell r="H5756" t="str">
            <v>СПБ</v>
          </cell>
          <cell r="I5756" t="str">
            <v>SPB</v>
          </cell>
        </row>
        <row r="5757">
          <cell r="A5757" t="str">
            <v>Y0066147</v>
          </cell>
          <cell r="B5757">
            <v>43420</v>
          </cell>
          <cell r="C5757">
            <v>43423</v>
          </cell>
          <cell r="D5757">
            <v>43423</v>
          </cell>
          <cell r="E5757" t="str">
            <v>LE0028941</v>
          </cell>
          <cell r="F5757" t="str">
            <v xml:space="preserve">ООО "Американская Медицинская </v>
          </cell>
          <cell r="G5757" t="str">
            <v>OSIPOV.R</v>
          </cell>
          <cell r="H5757" t="str">
            <v>СПБ</v>
          </cell>
          <cell r="I5757" t="str">
            <v>SPMIZMAL</v>
          </cell>
        </row>
        <row r="5758">
          <cell r="A5758" t="str">
            <v>Y0069536</v>
          </cell>
          <cell r="B5758">
            <v>43420</v>
          </cell>
          <cell r="C5758">
            <v>43423</v>
          </cell>
          <cell r="D5758">
            <v>43423</v>
          </cell>
          <cell r="E5758" t="str">
            <v>LE0140117</v>
          </cell>
          <cell r="F5758" t="str">
            <v>ЯВДОМИКЕ</v>
          </cell>
          <cell r="G5758" t="str">
            <v>OSIPOV.R</v>
          </cell>
          <cell r="H5758" t="str">
            <v>СПБ</v>
          </cell>
          <cell r="I5758" t="str">
            <v>SPB</v>
          </cell>
        </row>
        <row r="5759">
          <cell r="A5759" t="str">
            <v>Y0069655</v>
          </cell>
          <cell r="B5759">
            <v>43420</v>
          </cell>
          <cell r="C5759">
            <v>43423</v>
          </cell>
          <cell r="D5759">
            <v>43423</v>
          </cell>
          <cell r="E5759" t="str">
            <v>LE0140117</v>
          </cell>
          <cell r="F5759" t="str">
            <v>ЯВДОМИКЕ</v>
          </cell>
          <cell r="G5759" t="str">
            <v>OSIPOV.R</v>
          </cell>
          <cell r="H5759" t="str">
            <v>СПБ</v>
          </cell>
          <cell r="I5759" t="str">
            <v>SPB</v>
          </cell>
        </row>
        <row r="5760">
          <cell r="A5760" t="str">
            <v>Y0069678</v>
          </cell>
          <cell r="B5760">
            <v>43420</v>
          </cell>
          <cell r="C5760">
            <v>43423</v>
          </cell>
          <cell r="D5760">
            <v>43423</v>
          </cell>
          <cell r="E5760" t="str">
            <v>LE0117583</v>
          </cell>
          <cell r="F5760" t="str">
            <v>Ферри Рус</v>
          </cell>
          <cell r="G5760" t="str">
            <v>OSIPOV.R</v>
          </cell>
          <cell r="H5760" t="str">
            <v>СПБ</v>
          </cell>
          <cell r="I5760" t="str">
            <v>SPB</v>
          </cell>
        </row>
        <row r="5761">
          <cell r="A5761" t="str">
            <v>Y0070088</v>
          </cell>
          <cell r="B5761">
            <v>43420</v>
          </cell>
          <cell r="C5761">
            <v>43423</v>
          </cell>
          <cell r="D5761">
            <v>43423</v>
          </cell>
          <cell r="E5761" t="str">
            <v>CC81656</v>
          </cell>
          <cell r="F5761" t="str">
            <v>ООО "Фабрика Кухня Ладога"</v>
          </cell>
          <cell r="G5761" t="str">
            <v>OSIPOV.R</v>
          </cell>
          <cell r="H5761" t="str">
            <v>СПБ</v>
          </cell>
          <cell r="I5761" t="str">
            <v>SPB</v>
          </cell>
        </row>
        <row r="5762">
          <cell r="A5762" t="str">
            <v>Y0072465</v>
          </cell>
          <cell r="B5762">
            <v>43420</v>
          </cell>
          <cell r="C5762">
            <v>43423</v>
          </cell>
          <cell r="D5762">
            <v>43423</v>
          </cell>
          <cell r="E5762" t="str">
            <v>CC20606</v>
          </cell>
          <cell r="F5762" t="str">
            <v>ООО "АВАНГАРД"</v>
          </cell>
          <cell r="G5762" t="str">
            <v>OSIPOV.R</v>
          </cell>
          <cell r="H5762" t="str">
            <v>СПБ</v>
          </cell>
          <cell r="I5762" t="str">
            <v>SPB</v>
          </cell>
        </row>
        <row r="5763">
          <cell r="A5763" t="str">
            <v>Y0072669</v>
          </cell>
          <cell r="B5763">
            <v>43420</v>
          </cell>
          <cell r="C5763">
            <v>43423</v>
          </cell>
          <cell r="D5763">
            <v>43423</v>
          </cell>
          <cell r="E5763" t="str">
            <v>CC23895</v>
          </cell>
          <cell r="F5763" t="str">
            <v>ЗАО "ЧИП и ДИП" СПБ филиал</v>
          </cell>
          <cell r="G5763" t="str">
            <v>OSIPOV.R</v>
          </cell>
          <cell r="H5763" t="str">
            <v>СПБ</v>
          </cell>
          <cell r="I5763" t="str">
            <v>SPB</v>
          </cell>
        </row>
        <row r="5764">
          <cell r="A5764" t="str">
            <v>Y0072723</v>
          </cell>
          <cell r="B5764">
            <v>43420</v>
          </cell>
          <cell r="C5764">
            <v>43423</v>
          </cell>
          <cell r="D5764">
            <v>43423</v>
          </cell>
          <cell r="E5764" t="str">
            <v>CC20606</v>
          </cell>
          <cell r="F5764" t="str">
            <v>ООО "АВАНГАРД"</v>
          </cell>
          <cell r="G5764" t="str">
            <v>OSIPOV.R</v>
          </cell>
          <cell r="H5764" t="str">
            <v>СПБ</v>
          </cell>
          <cell r="I5764" t="str">
            <v>SPB</v>
          </cell>
        </row>
        <row r="5765">
          <cell r="A5765" t="str">
            <v>Y0072863</v>
          </cell>
          <cell r="B5765">
            <v>43420</v>
          </cell>
          <cell r="C5765">
            <v>43423</v>
          </cell>
          <cell r="D5765">
            <v>43423</v>
          </cell>
          <cell r="E5765" t="str">
            <v>LE0030053</v>
          </cell>
          <cell r="F5765" t="str">
            <v>ООО "ЛенОблКадастр"</v>
          </cell>
          <cell r="G5765" t="str">
            <v>OSIPOV.R</v>
          </cell>
          <cell r="H5765" t="str">
            <v>СПБ</v>
          </cell>
          <cell r="I5765" t="str">
            <v>SPMLIGOV</v>
          </cell>
        </row>
        <row r="5766">
          <cell r="A5766" t="str">
            <v>Y0073331</v>
          </cell>
          <cell r="B5766">
            <v>43420</v>
          </cell>
          <cell r="C5766">
            <v>43423</v>
          </cell>
          <cell r="D5766">
            <v>43423</v>
          </cell>
          <cell r="E5766" t="str">
            <v>LE0015578</v>
          </cell>
          <cell r="F5766" t="str">
            <v>ООО ''ЭНЕРГЕТИЧЕСКИЕ МАШИНЫ''</v>
          </cell>
          <cell r="G5766" t="str">
            <v>OSIPOV.R</v>
          </cell>
          <cell r="H5766" t="str">
            <v>СПБ</v>
          </cell>
          <cell r="I5766" t="str">
            <v>SPB</v>
          </cell>
        </row>
        <row r="5767">
          <cell r="A5767" t="str">
            <v>Y0083546</v>
          </cell>
          <cell r="B5767">
            <v>43420</v>
          </cell>
          <cell r="C5767">
            <v>43423</v>
          </cell>
          <cell r="D5767">
            <v>43423</v>
          </cell>
          <cell r="E5767" t="str">
            <v>LE0028155</v>
          </cell>
          <cell r="F5767" t="str">
            <v>ИП Гриднев М.Ю.</v>
          </cell>
          <cell r="G5767" t="str">
            <v>OSIPOV.R</v>
          </cell>
          <cell r="H5767" t="str">
            <v>СПБ</v>
          </cell>
          <cell r="I5767" t="str">
            <v>SPB2</v>
          </cell>
        </row>
        <row r="5768">
          <cell r="A5768" t="str">
            <v>Y0083547</v>
          </cell>
          <cell r="B5768">
            <v>43420</v>
          </cell>
          <cell r="C5768">
            <v>43423</v>
          </cell>
          <cell r="D5768">
            <v>43423</v>
          </cell>
          <cell r="E5768" t="str">
            <v>LE0028155</v>
          </cell>
          <cell r="F5768" t="str">
            <v>ИП Гриднев М.Ю.</v>
          </cell>
          <cell r="G5768" t="str">
            <v>OSIPOV.R</v>
          </cell>
          <cell r="H5768" t="str">
            <v>СПБ</v>
          </cell>
          <cell r="I5768" t="str">
            <v>SPB2</v>
          </cell>
        </row>
        <row r="5769">
          <cell r="A5769" t="str">
            <v>Y0098553</v>
          </cell>
          <cell r="B5769">
            <v>43421</v>
          </cell>
          <cell r="C5769">
            <v>43423</v>
          </cell>
          <cell r="D5769">
            <v>43423</v>
          </cell>
          <cell r="E5769" t="str">
            <v>CC39901</v>
          </cell>
          <cell r="F5769" t="str">
            <v>ООО "НордФасад"</v>
          </cell>
          <cell r="G5769" t="str">
            <v>OSIPOV.R</v>
          </cell>
          <cell r="H5769" t="str">
            <v>СПБ</v>
          </cell>
          <cell r="I5769" t="str">
            <v>SPB</v>
          </cell>
        </row>
        <row r="5770">
          <cell r="A5770" t="str">
            <v>Y0101755</v>
          </cell>
          <cell r="B5770">
            <v>43421</v>
          </cell>
          <cell r="C5770">
            <v>43423</v>
          </cell>
          <cell r="D5770">
            <v>43423</v>
          </cell>
          <cell r="E5770" t="str">
            <v>LE0051531</v>
          </cell>
          <cell r="F5770" t="str">
            <v>ООО  «Крейт Сервис»</v>
          </cell>
          <cell r="G5770" t="str">
            <v>OSIPOV.R</v>
          </cell>
          <cell r="H5770" t="str">
            <v>СПБ</v>
          </cell>
          <cell r="I5770" t="str">
            <v>SPB</v>
          </cell>
        </row>
        <row r="5771">
          <cell r="A5771" t="str">
            <v>Y0128992</v>
          </cell>
          <cell r="B5771">
            <v>43423</v>
          </cell>
          <cell r="C5771">
            <v>43423</v>
          </cell>
          <cell r="D5771">
            <v>43423</v>
          </cell>
          <cell r="E5771" t="str">
            <v>CC25435</v>
          </cell>
          <cell r="F5771" t="str">
            <v>ИП Котов Валерий Александрович</v>
          </cell>
          <cell r="G5771" t="str">
            <v>OSIPOV.R</v>
          </cell>
          <cell r="H5771" t="str">
            <v>СПБ</v>
          </cell>
          <cell r="I5771" t="str">
            <v>SPB3</v>
          </cell>
        </row>
        <row r="5772">
          <cell r="A5772" t="str">
            <v>Y0129113</v>
          </cell>
          <cell r="B5772">
            <v>43423</v>
          </cell>
          <cell r="C5772">
            <v>43423</v>
          </cell>
          <cell r="D5772">
            <v>43423</v>
          </cell>
          <cell r="E5772" t="str">
            <v>CC09025</v>
          </cell>
          <cell r="F5772" t="str">
            <v>Федулова Елена</v>
          </cell>
          <cell r="G5772" t="str">
            <v>OSIPOV.R</v>
          </cell>
          <cell r="H5772" t="str">
            <v>СПБ</v>
          </cell>
          <cell r="I5772" t="str">
            <v>SPB</v>
          </cell>
        </row>
        <row r="5773">
          <cell r="A5773" t="str">
            <v>Y0129806</v>
          </cell>
          <cell r="B5773">
            <v>43423</v>
          </cell>
          <cell r="C5773">
            <v>43423</v>
          </cell>
          <cell r="D5773">
            <v>43423</v>
          </cell>
          <cell r="E5773" t="str">
            <v>CC19073</v>
          </cell>
          <cell r="F5773" t="str">
            <v>ОКС-Инжиниринг</v>
          </cell>
          <cell r="G5773" t="str">
            <v>OSIPOV.R</v>
          </cell>
          <cell r="H5773" t="str">
            <v>СПБ</v>
          </cell>
          <cell r="I5773" t="str">
            <v>SPB3</v>
          </cell>
        </row>
        <row r="5774">
          <cell r="A5774" t="str">
            <v>Y0130873</v>
          </cell>
          <cell r="B5774">
            <v>43423</v>
          </cell>
          <cell r="C5774">
            <v>43423</v>
          </cell>
          <cell r="D5774">
            <v>43423</v>
          </cell>
          <cell r="E5774" t="str">
            <v>CD083972</v>
          </cell>
          <cell r="F5774" t="str">
            <v>ООО "ТЭЙК"</v>
          </cell>
          <cell r="G5774" t="str">
            <v>OSIPOV.R</v>
          </cell>
          <cell r="H5774" t="str">
            <v>СПБ</v>
          </cell>
          <cell r="I5774" t="str">
            <v>SPB</v>
          </cell>
        </row>
        <row r="5775">
          <cell r="A5775" t="str">
            <v>F0029849</v>
          </cell>
          <cell r="B5775">
            <v>43422</v>
          </cell>
          <cell r="C5775">
            <v>43423</v>
          </cell>
          <cell r="D5775">
            <v>43423</v>
          </cell>
          <cell r="E5775" t="str">
            <v>CC00001</v>
          </cell>
          <cell r="F5775" t="str">
            <v>Частное лицо</v>
          </cell>
          <cell r="G5775" t="str">
            <v>PECHNIKOVV</v>
          </cell>
          <cell r="H5775" t="str">
            <v>ФЛ</v>
          </cell>
          <cell r="I5775" t="str">
            <v>SPMPUSH</v>
          </cell>
        </row>
        <row r="5776">
          <cell r="A5776" t="str">
            <v>F0030398</v>
          </cell>
          <cell r="B5776">
            <v>43422</v>
          </cell>
          <cell r="C5776">
            <v>43423</v>
          </cell>
          <cell r="D5776">
            <v>43423</v>
          </cell>
          <cell r="E5776" t="str">
            <v>CC00001</v>
          </cell>
          <cell r="F5776" t="str">
            <v>Частное лицо</v>
          </cell>
          <cell r="G5776" t="str">
            <v>PECHNIKOVV</v>
          </cell>
          <cell r="H5776" t="str">
            <v>ФЛ</v>
          </cell>
          <cell r="I5776" t="str">
            <v>SPMKOLPINO</v>
          </cell>
        </row>
        <row r="5777">
          <cell r="A5777" t="str">
            <v>F0026896</v>
          </cell>
          <cell r="B5777">
            <v>43420</v>
          </cell>
          <cell r="C5777">
            <v>43423</v>
          </cell>
          <cell r="D5777">
            <v>43423</v>
          </cell>
          <cell r="E5777" t="str">
            <v>CC00001</v>
          </cell>
          <cell r="F5777" t="str">
            <v>Частное лицо</v>
          </cell>
          <cell r="G5777" t="str">
            <v>PELEVIN.M</v>
          </cell>
          <cell r="H5777" t="str">
            <v>ФЛ</v>
          </cell>
          <cell r="I5777" t="str">
            <v>SPMPUSH</v>
          </cell>
        </row>
        <row r="5778">
          <cell r="A5778" t="str">
            <v>R9856097</v>
          </cell>
          <cell r="B5778">
            <v>43411</v>
          </cell>
          <cell r="C5778">
            <v>43423</v>
          </cell>
          <cell r="D5778">
            <v>43423</v>
          </cell>
          <cell r="E5778" t="str">
            <v>CC47074</v>
          </cell>
          <cell r="F5778" t="str">
            <v>Игорь</v>
          </cell>
          <cell r="G5778" t="str">
            <v>PETROVA.E</v>
          </cell>
          <cell r="H5778" t="str">
            <v>СПБ</v>
          </cell>
          <cell r="I5778" t="str">
            <v>SPB</v>
          </cell>
        </row>
        <row r="5779">
          <cell r="A5779" t="str">
            <v>R9902203</v>
          </cell>
          <cell r="B5779">
            <v>43413</v>
          </cell>
          <cell r="C5779">
            <v>43423</v>
          </cell>
          <cell r="D5779">
            <v>43423</v>
          </cell>
          <cell r="E5779" t="str">
            <v>CC82064</v>
          </cell>
          <cell r="F5779" t="str">
            <v>АО НПП "Биотехпрогресс"</v>
          </cell>
          <cell r="G5779" t="str">
            <v>PETROVA.E</v>
          </cell>
          <cell r="H5779" t="str">
            <v>СПБ</v>
          </cell>
          <cell r="I5779" t="str">
            <v>SPMIZMAL</v>
          </cell>
        </row>
        <row r="5780">
          <cell r="A5780" t="str">
            <v>S8118731</v>
          </cell>
          <cell r="B5780">
            <v>43410</v>
          </cell>
          <cell r="C5780">
            <v>43423</v>
          </cell>
          <cell r="D5780">
            <v>43423</v>
          </cell>
          <cell r="E5780" t="str">
            <v>CC10514</v>
          </cell>
          <cell r="F5780" t="str">
            <v>ФГУП "ГосНИИПП"</v>
          </cell>
          <cell r="G5780" t="str">
            <v>PETROVA.E</v>
          </cell>
          <cell r="H5780" t="str">
            <v>СПБ</v>
          </cell>
          <cell r="I5780" t="str">
            <v>SPB</v>
          </cell>
        </row>
        <row r="5781">
          <cell r="A5781" t="str">
            <v>S8153194</v>
          </cell>
          <cell r="B5781">
            <v>43416</v>
          </cell>
          <cell r="C5781">
            <v>43423</v>
          </cell>
          <cell r="D5781">
            <v>43423</v>
          </cell>
          <cell r="E5781" t="str">
            <v>CD074252</v>
          </cell>
          <cell r="F5781" t="str">
            <v>ООО "ИнтерСтрой"</v>
          </cell>
          <cell r="G5781" t="str">
            <v>PETROVA.E</v>
          </cell>
          <cell r="H5781" t="str">
            <v>СПБ</v>
          </cell>
          <cell r="I5781" t="str">
            <v>SPB3</v>
          </cell>
        </row>
        <row r="5782">
          <cell r="A5782" t="str">
            <v>S8153335</v>
          </cell>
          <cell r="B5782">
            <v>43416</v>
          </cell>
          <cell r="C5782">
            <v>43423</v>
          </cell>
          <cell r="D5782">
            <v>43423</v>
          </cell>
          <cell r="E5782" t="str">
            <v>CD074252</v>
          </cell>
          <cell r="F5782" t="str">
            <v>ООО "ИнтерСтрой"</v>
          </cell>
          <cell r="G5782" t="str">
            <v>PETROVA.E</v>
          </cell>
          <cell r="H5782" t="str">
            <v>СПБ</v>
          </cell>
          <cell r="I5782" t="str">
            <v>SPB3</v>
          </cell>
        </row>
        <row r="5783">
          <cell r="A5783" t="str">
            <v>S8153367</v>
          </cell>
          <cell r="B5783">
            <v>43416</v>
          </cell>
          <cell r="C5783">
            <v>43423</v>
          </cell>
          <cell r="D5783">
            <v>43423</v>
          </cell>
          <cell r="E5783" t="str">
            <v>CD074252</v>
          </cell>
          <cell r="F5783" t="str">
            <v>ООО "ИнтерСтрой"</v>
          </cell>
          <cell r="G5783" t="str">
            <v>PETROVA.E</v>
          </cell>
          <cell r="H5783" t="str">
            <v>СПБ</v>
          </cell>
          <cell r="I5783" t="str">
            <v>SPB3</v>
          </cell>
        </row>
        <row r="5784">
          <cell r="A5784" t="str">
            <v>S8164050</v>
          </cell>
          <cell r="B5784">
            <v>43418</v>
          </cell>
          <cell r="C5784">
            <v>43423</v>
          </cell>
          <cell r="D5784">
            <v>43423</v>
          </cell>
          <cell r="E5784" t="str">
            <v>LE0018323</v>
          </cell>
          <cell r="F5784" t="str">
            <v>ООО «СОЛ»</v>
          </cell>
          <cell r="G5784" t="str">
            <v>PETROVA.E</v>
          </cell>
          <cell r="H5784" t="str">
            <v>СПБ</v>
          </cell>
          <cell r="I5784" t="str">
            <v>SPB2</v>
          </cell>
        </row>
        <row r="5785">
          <cell r="A5785" t="str">
            <v>S8172050</v>
          </cell>
          <cell r="B5785">
            <v>43419</v>
          </cell>
          <cell r="C5785">
            <v>43423</v>
          </cell>
          <cell r="D5785">
            <v>43423</v>
          </cell>
          <cell r="E5785" t="str">
            <v>CC61589</v>
          </cell>
          <cell r="F5785" t="str">
            <v>АО "Кировтелеком"</v>
          </cell>
          <cell r="G5785" t="str">
            <v>PETROVA.E</v>
          </cell>
          <cell r="H5785" t="str">
            <v>СПБ</v>
          </cell>
          <cell r="I5785" t="str">
            <v>SPB2</v>
          </cell>
        </row>
        <row r="5786">
          <cell r="A5786" t="str">
            <v>S8174126</v>
          </cell>
          <cell r="B5786">
            <v>43420</v>
          </cell>
          <cell r="C5786">
            <v>43423</v>
          </cell>
          <cell r="D5786">
            <v>43423</v>
          </cell>
          <cell r="E5786" t="str">
            <v>LE0005242</v>
          </cell>
          <cell r="F5786" t="str">
            <v>ООО ''Светотроника''</v>
          </cell>
          <cell r="G5786" t="str">
            <v>PETROVA.E</v>
          </cell>
          <cell r="H5786" t="str">
            <v>СПБ</v>
          </cell>
          <cell r="I5786" t="str">
            <v>SPB5</v>
          </cell>
        </row>
        <row r="5787">
          <cell r="A5787" t="str">
            <v>S8175782</v>
          </cell>
          <cell r="B5787">
            <v>43420</v>
          </cell>
          <cell r="C5787">
            <v>43423</v>
          </cell>
          <cell r="D5787">
            <v>43423</v>
          </cell>
          <cell r="E5787" t="str">
            <v>CC72675</v>
          </cell>
          <cell r="F5787" t="str">
            <v>ООО "Джи Ар Софт"</v>
          </cell>
          <cell r="G5787" t="str">
            <v>PETROVA.E</v>
          </cell>
          <cell r="H5787" t="str">
            <v>СПБ</v>
          </cell>
          <cell r="I5787" t="str">
            <v>SPB</v>
          </cell>
        </row>
        <row r="5788">
          <cell r="A5788" t="str">
            <v>S8186808</v>
          </cell>
          <cell r="B5788">
            <v>43423</v>
          </cell>
          <cell r="C5788">
            <v>43423</v>
          </cell>
          <cell r="D5788">
            <v>43423</v>
          </cell>
          <cell r="E5788" t="str">
            <v>CC60850</v>
          </cell>
          <cell r="F5788" t="str">
            <v>ООО "АСМ"</v>
          </cell>
          <cell r="G5788" t="str">
            <v>PETROVA.E</v>
          </cell>
          <cell r="H5788" t="str">
            <v>СПБ</v>
          </cell>
          <cell r="I5788" t="str">
            <v>SPB2</v>
          </cell>
        </row>
        <row r="5789">
          <cell r="A5789" t="str">
            <v>Y0011180</v>
          </cell>
          <cell r="B5789">
            <v>43418</v>
          </cell>
          <cell r="C5789">
            <v>43423</v>
          </cell>
          <cell r="D5789">
            <v>43423</v>
          </cell>
          <cell r="E5789" t="str">
            <v>LE0023018</v>
          </cell>
          <cell r="F5789" t="str">
            <v>Марис</v>
          </cell>
          <cell r="G5789" t="str">
            <v>PETROVA.E</v>
          </cell>
          <cell r="H5789" t="str">
            <v>СПБ</v>
          </cell>
          <cell r="I5789" t="str">
            <v>SPB</v>
          </cell>
        </row>
        <row r="5790">
          <cell r="A5790" t="str">
            <v>Y0014673</v>
          </cell>
          <cell r="B5790">
            <v>43418</v>
          </cell>
          <cell r="C5790">
            <v>43423</v>
          </cell>
          <cell r="D5790">
            <v>43423</v>
          </cell>
          <cell r="E5790" t="str">
            <v>CC17737</v>
          </cell>
          <cell r="F5790" t="str">
            <v>ООО «Промэнерго»</v>
          </cell>
          <cell r="G5790" t="str">
            <v>PETROVA.E</v>
          </cell>
          <cell r="H5790" t="str">
            <v>СПБ</v>
          </cell>
          <cell r="I5790" t="str">
            <v>SPB</v>
          </cell>
        </row>
        <row r="5791">
          <cell r="A5791" t="str">
            <v>Y0026277</v>
          </cell>
          <cell r="B5791">
            <v>43418</v>
          </cell>
          <cell r="C5791">
            <v>43423</v>
          </cell>
          <cell r="D5791">
            <v>43423</v>
          </cell>
          <cell r="E5791" t="str">
            <v>LE0033491</v>
          </cell>
          <cell r="F5791" t="str">
            <v>ОПП ООО "БМгрупп"</v>
          </cell>
          <cell r="G5791" t="str">
            <v>PETROVA.E</v>
          </cell>
          <cell r="H5791" t="str">
            <v>СПБ</v>
          </cell>
          <cell r="I5791" t="str">
            <v>SPB</v>
          </cell>
        </row>
        <row r="5792">
          <cell r="A5792" t="str">
            <v>Y0042770</v>
          </cell>
          <cell r="B5792">
            <v>43419</v>
          </cell>
          <cell r="C5792">
            <v>43423</v>
          </cell>
          <cell r="D5792">
            <v>43423</v>
          </cell>
          <cell r="E5792" t="str">
            <v>LE0037644</v>
          </cell>
          <cell r="F5792" t="str">
            <v>ЛИКСМН</v>
          </cell>
          <cell r="G5792" t="str">
            <v>PETROVA.E</v>
          </cell>
          <cell r="H5792" t="str">
            <v>СПБ</v>
          </cell>
          <cell r="I5792" t="str">
            <v>SPB2</v>
          </cell>
        </row>
        <row r="5793">
          <cell r="A5793" t="str">
            <v>Y0043125</v>
          </cell>
          <cell r="B5793">
            <v>43419</v>
          </cell>
          <cell r="C5793">
            <v>43423</v>
          </cell>
          <cell r="D5793">
            <v>43423</v>
          </cell>
          <cell r="E5793" t="str">
            <v>LE0109228</v>
          </cell>
          <cell r="F5793" t="str">
            <v>Я.ТАКСИ</v>
          </cell>
          <cell r="G5793" t="str">
            <v>PETROVA.E</v>
          </cell>
          <cell r="H5793" t="str">
            <v>СПБ</v>
          </cell>
          <cell r="I5793" t="str">
            <v>SPB2</v>
          </cell>
        </row>
        <row r="5794">
          <cell r="A5794" t="str">
            <v>Y0043263</v>
          </cell>
          <cell r="B5794">
            <v>43419</v>
          </cell>
          <cell r="C5794">
            <v>43423</v>
          </cell>
          <cell r="D5794">
            <v>43423</v>
          </cell>
          <cell r="E5794" t="str">
            <v>LE0161085</v>
          </cell>
          <cell r="F5794" t="str">
            <v>ПАРУС</v>
          </cell>
          <cell r="G5794" t="str">
            <v>PETROVA.E</v>
          </cell>
          <cell r="H5794" t="str">
            <v>СПБ</v>
          </cell>
          <cell r="I5794" t="str">
            <v>SPB2</v>
          </cell>
        </row>
        <row r="5795">
          <cell r="A5795" t="str">
            <v>Y0046646</v>
          </cell>
          <cell r="B5795">
            <v>43419</v>
          </cell>
          <cell r="C5795">
            <v>43423</v>
          </cell>
          <cell r="D5795">
            <v>43423</v>
          </cell>
          <cell r="E5795" t="str">
            <v>CC51020</v>
          </cell>
          <cell r="F5795" t="str">
            <v>ООО "БАЛТПРОЕКТ"</v>
          </cell>
          <cell r="G5795" t="str">
            <v>PETROVA.E</v>
          </cell>
          <cell r="H5795" t="str">
            <v>СПБ</v>
          </cell>
          <cell r="I5795" t="str">
            <v>SPB</v>
          </cell>
        </row>
        <row r="5796">
          <cell r="A5796" t="str">
            <v>Y0051183</v>
          </cell>
          <cell r="B5796">
            <v>43419</v>
          </cell>
          <cell r="C5796">
            <v>43423</v>
          </cell>
          <cell r="D5796">
            <v>43423</v>
          </cell>
          <cell r="E5796" t="str">
            <v>CC80300</v>
          </cell>
          <cell r="F5796" t="str">
            <v>ООО СТРОЙ ЭКСПЕРТ</v>
          </cell>
          <cell r="G5796" t="str">
            <v>PETROVA.E</v>
          </cell>
          <cell r="H5796" t="str">
            <v>СПБ</v>
          </cell>
          <cell r="I5796" t="str">
            <v>SPMPROS</v>
          </cell>
        </row>
        <row r="5797">
          <cell r="A5797" t="str">
            <v>Y0051251</v>
          </cell>
          <cell r="B5797">
            <v>43419</v>
          </cell>
          <cell r="C5797">
            <v>43423</v>
          </cell>
          <cell r="D5797">
            <v>43423</v>
          </cell>
          <cell r="E5797" t="str">
            <v>CC80300</v>
          </cell>
          <cell r="F5797" t="str">
            <v>ООО СТРОЙ ЭКСПЕРТ</v>
          </cell>
          <cell r="G5797" t="str">
            <v>PETROVA.E</v>
          </cell>
          <cell r="H5797" t="str">
            <v>СПБ</v>
          </cell>
          <cell r="I5797" t="str">
            <v>SPMPROS</v>
          </cell>
        </row>
        <row r="5798">
          <cell r="A5798" t="str">
            <v>Y0057321</v>
          </cell>
          <cell r="B5798">
            <v>43420</v>
          </cell>
          <cell r="C5798">
            <v>43423</v>
          </cell>
          <cell r="D5798">
            <v>43423</v>
          </cell>
          <cell r="E5798" t="str">
            <v>CC17876</v>
          </cell>
          <cell r="F5798" t="str">
            <v>ООО "Интелвижен Групп"</v>
          </cell>
          <cell r="G5798" t="str">
            <v>PETROVA.E</v>
          </cell>
          <cell r="H5798" t="str">
            <v>СПБ</v>
          </cell>
          <cell r="I5798" t="str">
            <v>SPB3</v>
          </cell>
        </row>
        <row r="5799">
          <cell r="A5799" t="str">
            <v>Y0062681</v>
          </cell>
          <cell r="B5799">
            <v>43420</v>
          </cell>
          <cell r="C5799">
            <v>43423</v>
          </cell>
          <cell r="D5799">
            <v>43423</v>
          </cell>
          <cell r="E5799" t="str">
            <v>CC85422</v>
          </cell>
          <cell r="F5799" t="str">
            <v>ООО "ПТЦ"</v>
          </cell>
          <cell r="G5799" t="str">
            <v>PETROVA.E</v>
          </cell>
          <cell r="H5799" t="str">
            <v>СПБ</v>
          </cell>
          <cell r="I5799" t="str">
            <v>SPB4</v>
          </cell>
        </row>
        <row r="5800">
          <cell r="A5800" t="str">
            <v>Y0067337</v>
          </cell>
          <cell r="B5800">
            <v>43420</v>
          </cell>
          <cell r="C5800">
            <v>43423</v>
          </cell>
          <cell r="D5800">
            <v>43423</v>
          </cell>
          <cell r="E5800" t="str">
            <v>CD030583</v>
          </cell>
          <cell r="F5800" t="str">
            <v>ООО "СК "В ЛЮБИМОМ ГОРОДЕ"</v>
          </cell>
          <cell r="G5800" t="str">
            <v>PETROVA.E</v>
          </cell>
          <cell r="H5800" t="str">
            <v>СПБ</v>
          </cell>
          <cell r="I5800" t="str">
            <v>SPB</v>
          </cell>
        </row>
        <row r="5801">
          <cell r="A5801" t="str">
            <v>Y0070077</v>
          </cell>
          <cell r="B5801">
            <v>43420</v>
          </cell>
          <cell r="C5801">
            <v>43423</v>
          </cell>
          <cell r="D5801">
            <v>43423</v>
          </cell>
          <cell r="E5801" t="str">
            <v>LE0000271</v>
          </cell>
          <cell r="F5801" t="str">
            <v>ООО ''АПИКС''</v>
          </cell>
          <cell r="G5801" t="str">
            <v>PETROVA.E</v>
          </cell>
          <cell r="H5801" t="str">
            <v>СПБ</v>
          </cell>
          <cell r="I5801" t="str">
            <v>SPB3</v>
          </cell>
        </row>
        <row r="5802">
          <cell r="A5802" t="str">
            <v>Y0070231</v>
          </cell>
          <cell r="B5802">
            <v>43420</v>
          </cell>
          <cell r="C5802">
            <v>43423</v>
          </cell>
          <cell r="D5802">
            <v>43423</v>
          </cell>
          <cell r="E5802" t="str">
            <v>LE0061254</v>
          </cell>
          <cell r="F5802" t="str">
            <v>ООО «СИА Интернейшнл – Санкт-П</v>
          </cell>
          <cell r="G5802" t="str">
            <v>PETROVA.E</v>
          </cell>
          <cell r="H5802" t="str">
            <v>СПБ</v>
          </cell>
          <cell r="I5802" t="str">
            <v>SPB2</v>
          </cell>
        </row>
        <row r="5803">
          <cell r="A5803" t="str">
            <v>Y0070354</v>
          </cell>
          <cell r="B5803">
            <v>43420</v>
          </cell>
          <cell r="C5803">
            <v>43423</v>
          </cell>
          <cell r="D5803">
            <v>43423</v>
          </cell>
          <cell r="E5803" t="str">
            <v>CD120985</v>
          </cell>
          <cell r="F5803" t="str">
            <v>ЮСТО, ООО</v>
          </cell>
          <cell r="G5803" t="str">
            <v>PETROVA.E</v>
          </cell>
          <cell r="H5803" t="str">
            <v>СПБ</v>
          </cell>
          <cell r="I5803" t="str">
            <v>SPB2</v>
          </cell>
        </row>
        <row r="5804">
          <cell r="A5804" t="str">
            <v>Y0070536</v>
          </cell>
          <cell r="B5804">
            <v>43420</v>
          </cell>
          <cell r="C5804">
            <v>43423</v>
          </cell>
          <cell r="D5804">
            <v>43423</v>
          </cell>
          <cell r="E5804" t="str">
            <v>CC51495</v>
          </cell>
          <cell r="F5804" t="str">
            <v>ООО "Гефест СП"</v>
          </cell>
          <cell r="G5804" t="str">
            <v>PETROVA.E</v>
          </cell>
          <cell r="H5804" t="str">
            <v>СПБ</v>
          </cell>
          <cell r="I5804" t="str">
            <v>SPB</v>
          </cell>
        </row>
        <row r="5805">
          <cell r="A5805" t="str">
            <v>Y0071911</v>
          </cell>
          <cell r="B5805">
            <v>43420</v>
          </cell>
          <cell r="C5805">
            <v>43423</v>
          </cell>
          <cell r="D5805">
            <v>43423</v>
          </cell>
          <cell r="E5805" t="str">
            <v>CC91251</v>
          </cell>
          <cell r="F5805" t="str">
            <v>ООО «Компания РИО С.А.»</v>
          </cell>
          <cell r="G5805" t="str">
            <v>PETROVA.E</v>
          </cell>
          <cell r="H5805" t="str">
            <v>СПБ</v>
          </cell>
          <cell r="I5805" t="str">
            <v>SPB2</v>
          </cell>
        </row>
        <row r="5806">
          <cell r="A5806" t="str">
            <v>Y0073524</v>
          </cell>
          <cell r="B5806">
            <v>43420</v>
          </cell>
          <cell r="C5806">
            <v>43423</v>
          </cell>
          <cell r="D5806">
            <v>43423</v>
          </cell>
          <cell r="E5806" t="str">
            <v>CC91235</v>
          </cell>
          <cell r="F5806" t="str">
            <v>ООО "ПО ЭЛЕРОН"</v>
          </cell>
          <cell r="G5806" t="str">
            <v>PETROVA.E</v>
          </cell>
          <cell r="H5806" t="str">
            <v>СПБ</v>
          </cell>
          <cell r="I5806" t="str">
            <v>SPMKOTINA</v>
          </cell>
        </row>
        <row r="5807">
          <cell r="A5807" t="str">
            <v>Y0074104</v>
          </cell>
          <cell r="B5807">
            <v>43420</v>
          </cell>
          <cell r="C5807">
            <v>43423</v>
          </cell>
          <cell r="D5807">
            <v>43423</v>
          </cell>
          <cell r="E5807" t="str">
            <v>LE0101847</v>
          </cell>
          <cell r="F5807" t="str">
            <v>Альбатрос и др.</v>
          </cell>
          <cell r="G5807" t="str">
            <v>PETROVA.E</v>
          </cell>
          <cell r="H5807" t="str">
            <v>СПБ</v>
          </cell>
          <cell r="I5807" t="str">
            <v>SPMGATCHIN</v>
          </cell>
        </row>
        <row r="5808">
          <cell r="A5808" t="str">
            <v>Y0074721</v>
          </cell>
          <cell r="B5808">
            <v>43420</v>
          </cell>
          <cell r="C5808">
            <v>43423</v>
          </cell>
          <cell r="D5808">
            <v>43423</v>
          </cell>
          <cell r="E5808" t="str">
            <v>CD022634</v>
          </cell>
          <cell r="F5808" t="str">
            <v>ООО «СПбЦ «ЭЛМА»</v>
          </cell>
          <cell r="G5808" t="str">
            <v>PETROVA.E</v>
          </cell>
          <cell r="H5808" t="str">
            <v>СПБ</v>
          </cell>
          <cell r="I5808" t="str">
            <v>SPMGRAZHD</v>
          </cell>
        </row>
        <row r="5809">
          <cell r="A5809" t="str">
            <v>Y0081026</v>
          </cell>
          <cell r="B5809">
            <v>43420</v>
          </cell>
          <cell r="C5809">
            <v>43423</v>
          </cell>
          <cell r="D5809">
            <v>43423</v>
          </cell>
          <cell r="E5809" t="str">
            <v>CC43777</v>
          </cell>
          <cell r="F5809" t="str">
            <v>ООО  "ТД Гард"</v>
          </cell>
          <cell r="G5809" t="str">
            <v>PETROVA.E</v>
          </cell>
          <cell r="H5809" t="str">
            <v>СПБ</v>
          </cell>
          <cell r="I5809" t="str">
            <v>SPB</v>
          </cell>
        </row>
        <row r="5810">
          <cell r="A5810" t="str">
            <v>Y0107369</v>
          </cell>
          <cell r="B5810">
            <v>43422</v>
          </cell>
          <cell r="C5810">
            <v>43423</v>
          </cell>
          <cell r="D5810">
            <v>43423</v>
          </cell>
          <cell r="E5810" t="str">
            <v>CD115999</v>
          </cell>
          <cell r="F5810" t="str">
            <v>Стройкомплекс СПб, ООО</v>
          </cell>
          <cell r="G5810" t="str">
            <v>PETROVA.E</v>
          </cell>
          <cell r="H5810" t="str">
            <v>СПБ</v>
          </cell>
          <cell r="I5810" t="str">
            <v>SPB</v>
          </cell>
        </row>
        <row r="5811">
          <cell r="A5811" t="str">
            <v>Y0125286</v>
          </cell>
          <cell r="B5811">
            <v>43423</v>
          </cell>
          <cell r="C5811">
            <v>43423</v>
          </cell>
          <cell r="D5811">
            <v>43423</v>
          </cell>
          <cell r="E5811" t="str">
            <v>CC28181</v>
          </cell>
          <cell r="F5811" t="str">
            <v>ООО "СМУ-98"</v>
          </cell>
          <cell r="G5811" t="str">
            <v>PETROVA.E</v>
          </cell>
          <cell r="H5811" t="str">
            <v>СПБ</v>
          </cell>
          <cell r="I5811" t="str">
            <v>SPB</v>
          </cell>
        </row>
        <row r="5812">
          <cell r="A5812" t="str">
            <v>Y0129841</v>
          </cell>
          <cell r="B5812">
            <v>43423</v>
          </cell>
          <cell r="C5812">
            <v>43423</v>
          </cell>
          <cell r="D5812">
            <v>43423</v>
          </cell>
          <cell r="E5812" t="str">
            <v>LE0001380</v>
          </cell>
          <cell r="F5812" t="str">
            <v>ЗАО''Фирма''ФУЭТЕ''</v>
          </cell>
          <cell r="G5812" t="str">
            <v>PETROVA.E</v>
          </cell>
          <cell r="H5812" t="str">
            <v>СПБ</v>
          </cell>
          <cell r="I5812" t="str">
            <v>SPB</v>
          </cell>
        </row>
        <row r="5813">
          <cell r="A5813" t="str">
            <v>Y0129868</v>
          </cell>
          <cell r="B5813">
            <v>43423</v>
          </cell>
          <cell r="C5813">
            <v>43423</v>
          </cell>
          <cell r="D5813">
            <v>43423</v>
          </cell>
          <cell r="E5813" t="str">
            <v>CD066001</v>
          </cell>
          <cell r="F5813" t="str">
            <v>ООО "Гавана"</v>
          </cell>
          <cell r="G5813" t="str">
            <v>PETROVA.E</v>
          </cell>
          <cell r="H5813" t="str">
            <v>СПБ</v>
          </cell>
          <cell r="I5813" t="str">
            <v>SPB</v>
          </cell>
        </row>
        <row r="5814">
          <cell r="A5814" t="str">
            <v>Y0130669</v>
          </cell>
          <cell r="B5814">
            <v>43423</v>
          </cell>
          <cell r="C5814">
            <v>43423</v>
          </cell>
          <cell r="D5814">
            <v>43423</v>
          </cell>
          <cell r="E5814" t="str">
            <v>CC11577</v>
          </cell>
          <cell r="F5814" t="str">
            <v>ООО “Аванти”</v>
          </cell>
          <cell r="G5814" t="str">
            <v>PETROVA.E</v>
          </cell>
          <cell r="H5814" t="str">
            <v>СПБ</v>
          </cell>
          <cell r="I5814" t="str">
            <v>SPB</v>
          </cell>
        </row>
        <row r="5815">
          <cell r="A5815" t="str">
            <v>Y0057498</v>
          </cell>
          <cell r="B5815">
            <v>43420</v>
          </cell>
          <cell r="C5815">
            <v>43423</v>
          </cell>
          <cell r="D5815">
            <v>43423</v>
          </cell>
          <cell r="E5815" t="str">
            <v>CC00001</v>
          </cell>
          <cell r="F5815" t="str">
            <v>ГАВРИИЛ Григорьев</v>
          </cell>
          <cell r="G5815" t="str">
            <v>POLITOVA.I</v>
          </cell>
          <cell r="H5815" t="str">
            <v>ФЛ</v>
          </cell>
          <cell r="I5815" t="str">
            <v>SPMVNOVG</v>
          </cell>
        </row>
        <row r="5816">
          <cell r="A5816" t="str">
            <v>Y0075123</v>
          </cell>
          <cell r="B5816">
            <v>43420</v>
          </cell>
          <cell r="C5816">
            <v>43423</v>
          </cell>
          <cell r="D5816">
            <v>43423</v>
          </cell>
          <cell r="E5816" t="str">
            <v>CD171855</v>
          </cell>
          <cell r="F5816" t="str">
            <v>ОПП ООО "Республика кофе</v>
          </cell>
          <cell r="G5816" t="str">
            <v>RINAT.SHAK</v>
          </cell>
          <cell r="H5816" t="str">
            <v>СПБ</v>
          </cell>
          <cell r="I5816" t="str">
            <v>SPB3</v>
          </cell>
        </row>
        <row r="5817">
          <cell r="A5817" t="str">
            <v>S8173759</v>
          </cell>
          <cell r="B5817">
            <v>43420</v>
          </cell>
          <cell r="C5817">
            <v>43423</v>
          </cell>
          <cell r="D5817">
            <v>43423</v>
          </cell>
          <cell r="E5817" t="str">
            <v>CC00001</v>
          </cell>
          <cell r="F5817" t="str">
            <v>Частное лицо</v>
          </cell>
          <cell r="G5817" t="str">
            <v>RUDAKOV.I</v>
          </cell>
          <cell r="H5817" t="str">
            <v>ФЛ</v>
          </cell>
          <cell r="I5817" t="str">
            <v>SPMKOLPINO</v>
          </cell>
        </row>
        <row r="5818">
          <cell r="A5818" t="str">
            <v>Y0037696</v>
          </cell>
          <cell r="B5818">
            <v>43419</v>
          </cell>
          <cell r="C5818">
            <v>43423</v>
          </cell>
          <cell r="D5818">
            <v>43423</v>
          </cell>
          <cell r="E5818" t="str">
            <v>IE430484</v>
          </cell>
          <cell r="F5818" t="str">
            <v>Михаил Ко</v>
          </cell>
          <cell r="G5818" t="str">
            <v>RYBINA.A</v>
          </cell>
          <cell r="H5818" t="str">
            <v>ФЛ</v>
          </cell>
          <cell r="I5818" t="str">
            <v>SPMKARAVAV</v>
          </cell>
        </row>
        <row r="5819">
          <cell r="A5819" t="str">
            <v>F0029418</v>
          </cell>
          <cell r="B5819">
            <v>43421</v>
          </cell>
          <cell r="C5819">
            <v>43423</v>
          </cell>
          <cell r="D5819">
            <v>43423</v>
          </cell>
          <cell r="E5819" t="str">
            <v>CC00001</v>
          </cell>
          <cell r="F5819" t="str">
            <v>Частное лицо</v>
          </cell>
          <cell r="G5819" t="str">
            <v>SASHAT</v>
          </cell>
          <cell r="H5819" t="str">
            <v>ФЛ</v>
          </cell>
          <cell r="I5819" t="str">
            <v>SPB3</v>
          </cell>
        </row>
        <row r="5820">
          <cell r="A5820" t="str">
            <v>S8173081</v>
          </cell>
          <cell r="B5820">
            <v>43420</v>
          </cell>
          <cell r="C5820">
            <v>43423</v>
          </cell>
          <cell r="D5820">
            <v>43423</v>
          </cell>
          <cell r="E5820" t="str">
            <v>CC00001</v>
          </cell>
          <cell r="F5820" t="str">
            <v>Частное лицо</v>
          </cell>
          <cell r="G5820" t="str">
            <v>SASHAZA</v>
          </cell>
          <cell r="H5820" t="str">
            <v>ФЛ</v>
          </cell>
          <cell r="I5820" t="str">
            <v>SPMPSKOV</v>
          </cell>
        </row>
        <row r="5821">
          <cell r="A5821" t="str">
            <v>S8174247</v>
          </cell>
          <cell r="B5821">
            <v>43420</v>
          </cell>
          <cell r="C5821">
            <v>43423</v>
          </cell>
          <cell r="D5821">
            <v>43423</v>
          </cell>
          <cell r="E5821" t="str">
            <v>CC00001</v>
          </cell>
          <cell r="F5821" t="str">
            <v>Частное лицо</v>
          </cell>
          <cell r="G5821" t="str">
            <v>SHERSTYUK</v>
          </cell>
          <cell r="H5821" t="str">
            <v>ФЛ</v>
          </cell>
          <cell r="I5821" t="str">
            <v>SPB3</v>
          </cell>
        </row>
        <row r="5822">
          <cell r="A5822" t="str">
            <v>S8176912</v>
          </cell>
          <cell r="B5822">
            <v>43420</v>
          </cell>
          <cell r="C5822">
            <v>43423</v>
          </cell>
          <cell r="D5822">
            <v>43423</v>
          </cell>
          <cell r="E5822" t="str">
            <v>CC00001</v>
          </cell>
          <cell r="F5822" t="str">
            <v>Частное лицо</v>
          </cell>
          <cell r="G5822" t="str">
            <v>SHERSTYUK</v>
          </cell>
          <cell r="H5822" t="str">
            <v>ФЛ</v>
          </cell>
          <cell r="I5822" t="str">
            <v>SPB3</v>
          </cell>
        </row>
        <row r="5823">
          <cell r="A5823" t="str">
            <v>F0030371</v>
          </cell>
          <cell r="B5823">
            <v>43422</v>
          </cell>
          <cell r="C5823">
            <v>43423</v>
          </cell>
          <cell r="D5823">
            <v>43423</v>
          </cell>
          <cell r="E5823" t="str">
            <v>CC00001</v>
          </cell>
          <cell r="F5823" t="str">
            <v>Частное лицо</v>
          </cell>
          <cell r="G5823" t="str">
            <v>SIMAK.K</v>
          </cell>
          <cell r="H5823" t="str">
            <v>ФЛ</v>
          </cell>
          <cell r="I5823" t="str">
            <v>SPMKOTINA</v>
          </cell>
        </row>
        <row r="5824">
          <cell r="A5824" t="str">
            <v>Y0103486</v>
          </cell>
          <cell r="B5824">
            <v>43422</v>
          </cell>
          <cell r="C5824">
            <v>43423</v>
          </cell>
          <cell r="D5824">
            <v>43423</v>
          </cell>
          <cell r="E5824" t="str">
            <v>I0228610</v>
          </cell>
          <cell r="F5824" t="str">
            <v>Ольга Потапова</v>
          </cell>
          <cell r="G5824" t="str">
            <v>SINITSYNAA</v>
          </cell>
          <cell r="H5824" t="str">
            <v>ФЛ</v>
          </cell>
          <cell r="I5824" t="str">
            <v>SPB</v>
          </cell>
        </row>
        <row r="5825">
          <cell r="A5825" t="str">
            <v>Y0105609</v>
          </cell>
          <cell r="B5825">
            <v>43422</v>
          </cell>
          <cell r="C5825">
            <v>43423</v>
          </cell>
          <cell r="D5825">
            <v>43423</v>
          </cell>
          <cell r="E5825" t="str">
            <v>IC922233</v>
          </cell>
          <cell r="F5825" t="str">
            <v>Михаил Козлов</v>
          </cell>
          <cell r="G5825" t="str">
            <v>SINITSYNAA</v>
          </cell>
          <cell r="H5825" t="str">
            <v>ФЛ</v>
          </cell>
          <cell r="I5825" t="str">
            <v>SPMPROS</v>
          </cell>
        </row>
        <row r="5826">
          <cell r="A5826" t="str">
            <v>S8183294</v>
          </cell>
          <cell r="B5826">
            <v>43422</v>
          </cell>
          <cell r="C5826">
            <v>43423</v>
          </cell>
          <cell r="D5826">
            <v>43423</v>
          </cell>
          <cell r="E5826" t="str">
            <v>CC00001</v>
          </cell>
          <cell r="F5826" t="str">
            <v>Частное лицо</v>
          </cell>
          <cell r="G5826" t="str">
            <v>STARTSEV.M</v>
          </cell>
          <cell r="H5826" t="str">
            <v>ФЛ</v>
          </cell>
          <cell r="I5826" t="str">
            <v>SPB2</v>
          </cell>
        </row>
        <row r="5827">
          <cell r="A5827" t="str">
            <v>A1013758</v>
          </cell>
          <cell r="B5827">
            <v>43423</v>
          </cell>
          <cell r="C5827">
            <v>43423</v>
          </cell>
          <cell r="D5827">
            <v>43423</v>
          </cell>
          <cell r="E5827" t="str">
            <v>CC00001</v>
          </cell>
          <cell r="F5827" t="str">
            <v>Частное лицо</v>
          </cell>
          <cell r="G5827" t="str">
            <v>STROEV.A</v>
          </cell>
          <cell r="H5827" t="str">
            <v>ФЛ</v>
          </cell>
          <cell r="I5827" t="str">
            <v>SPB3</v>
          </cell>
        </row>
        <row r="5828">
          <cell r="A5828" t="str">
            <v>Y0109223</v>
          </cell>
          <cell r="B5828">
            <v>43422</v>
          </cell>
          <cell r="C5828">
            <v>43423</v>
          </cell>
          <cell r="D5828">
            <v>43423</v>
          </cell>
          <cell r="E5828" t="str">
            <v>IE757079</v>
          </cell>
          <cell r="F5828" t="str">
            <v>Частное лицо</v>
          </cell>
          <cell r="G5828" t="str">
            <v>STROEV.A</v>
          </cell>
          <cell r="H5828" t="str">
            <v>ФЛ</v>
          </cell>
          <cell r="I5828" t="str">
            <v>SPB3</v>
          </cell>
        </row>
        <row r="5829">
          <cell r="A5829" t="str">
            <v>F0026254</v>
          </cell>
          <cell r="B5829">
            <v>43419</v>
          </cell>
          <cell r="C5829">
            <v>43423</v>
          </cell>
          <cell r="D5829">
            <v>43423</v>
          </cell>
          <cell r="E5829" t="str">
            <v>CC00001</v>
          </cell>
          <cell r="F5829" t="str">
            <v>Частное лицо</v>
          </cell>
          <cell r="G5829" t="str">
            <v>SUSIKOV.D</v>
          </cell>
          <cell r="H5829" t="str">
            <v>ФЛ</v>
          </cell>
          <cell r="I5829" t="str">
            <v>SPMVETER2</v>
          </cell>
        </row>
        <row r="5830">
          <cell r="A5830" t="str">
            <v>F0027615</v>
          </cell>
          <cell r="B5830">
            <v>43420</v>
          </cell>
          <cell r="C5830">
            <v>43423</v>
          </cell>
          <cell r="D5830">
            <v>43423</v>
          </cell>
          <cell r="E5830" t="str">
            <v>CC00001</v>
          </cell>
          <cell r="F5830" t="str">
            <v>Частное лицо</v>
          </cell>
          <cell r="G5830" t="str">
            <v>TITOVA.L</v>
          </cell>
          <cell r="H5830" t="str">
            <v>ФЛ</v>
          </cell>
          <cell r="I5830" t="str">
            <v>SPMLADOG</v>
          </cell>
        </row>
        <row r="5831">
          <cell r="A5831" t="str">
            <v>Y0055377</v>
          </cell>
          <cell r="B5831">
            <v>43419</v>
          </cell>
          <cell r="C5831">
            <v>43423</v>
          </cell>
          <cell r="D5831">
            <v>43423</v>
          </cell>
          <cell r="E5831" t="str">
            <v>CC00001</v>
          </cell>
          <cell r="F5831" t="str">
            <v>Ара Давтян</v>
          </cell>
          <cell r="G5831" t="str">
            <v>TONEV.A</v>
          </cell>
          <cell r="H5831" t="str">
            <v>ФЛ</v>
          </cell>
          <cell r="I5831" t="str">
            <v>SPMGRAZHD</v>
          </cell>
        </row>
        <row r="5832">
          <cell r="A5832" t="str">
            <v>Y0054983</v>
          </cell>
          <cell r="B5832">
            <v>43419</v>
          </cell>
          <cell r="C5832">
            <v>43423</v>
          </cell>
          <cell r="D5832">
            <v>43423</v>
          </cell>
          <cell r="E5832" t="str">
            <v>CC00001</v>
          </cell>
          <cell r="F5832" t="str">
            <v>Алексей Долгощелов</v>
          </cell>
          <cell r="G5832" t="str">
            <v>VLAD.CHER</v>
          </cell>
          <cell r="H5832" t="str">
            <v>ФЛ</v>
          </cell>
          <cell r="I5832" t="str">
            <v>SPMVIBORG</v>
          </cell>
        </row>
        <row r="5833">
          <cell r="A5833" t="str">
            <v>S8185874</v>
          </cell>
          <cell r="B5833">
            <v>43423</v>
          </cell>
          <cell r="C5833">
            <v>43423</v>
          </cell>
          <cell r="D5833">
            <v>43423</v>
          </cell>
          <cell r="E5833" t="str">
            <v>CC00001</v>
          </cell>
          <cell r="F5833" t="str">
            <v>Частное лицо</v>
          </cell>
          <cell r="G5833" t="str">
            <v>VLAD.KISL</v>
          </cell>
          <cell r="H5833" t="str">
            <v>ФЛ</v>
          </cell>
          <cell r="I5833" t="str">
            <v>SPB6</v>
          </cell>
        </row>
        <row r="5834">
          <cell r="A5834" t="str">
            <v>S8186251</v>
          </cell>
          <cell r="B5834">
            <v>43423</v>
          </cell>
          <cell r="C5834">
            <v>43423</v>
          </cell>
          <cell r="D5834">
            <v>43423</v>
          </cell>
          <cell r="E5834" t="str">
            <v>CC00001</v>
          </cell>
          <cell r="F5834" t="str">
            <v>Частное лицо</v>
          </cell>
          <cell r="G5834" t="str">
            <v>VLADIMIRGE</v>
          </cell>
          <cell r="H5834" t="str">
            <v>ФЛ</v>
          </cell>
          <cell r="I5834" t="str">
            <v>SPMVNOVG3</v>
          </cell>
        </row>
        <row r="5835">
          <cell r="A5835" t="str">
            <v>Y0059565</v>
          </cell>
          <cell r="B5835">
            <v>43420</v>
          </cell>
          <cell r="C5835">
            <v>43423</v>
          </cell>
          <cell r="D5835">
            <v>43423</v>
          </cell>
          <cell r="E5835" t="str">
            <v>LE0148963</v>
          </cell>
          <cell r="F5835" t="str">
            <v>Санкт-Петербургский филиал «Ти</v>
          </cell>
          <cell r="G5835" t="str">
            <v>VOLCHOK.A</v>
          </cell>
          <cell r="H5835" t="str">
            <v>СПБ</v>
          </cell>
          <cell r="I5835" t="str">
            <v>SPB</v>
          </cell>
        </row>
        <row r="5836">
          <cell r="A5836" t="str">
            <v>Y0070510</v>
          </cell>
          <cell r="B5836">
            <v>43420</v>
          </cell>
          <cell r="C5836">
            <v>43423</v>
          </cell>
          <cell r="D5836">
            <v>43423</v>
          </cell>
          <cell r="E5836" t="str">
            <v>LE0148669</v>
          </cell>
          <cell r="F5836" t="str">
            <v>ООО "СОЛ"</v>
          </cell>
          <cell r="G5836" t="str">
            <v>VOLCHOK.A</v>
          </cell>
          <cell r="H5836" t="str">
            <v>СПБ</v>
          </cell>
          <cell r="I5836" t="str">
            <v>SPB</v>
          </cell>
        </row>
        <row r="5837">
          <cell r="A5837" t="str">
            <v>Y0127949</v>
          </cell>
          <cell r="B5837">
            <v>43423</v>
          </cell>
          <cell r="C5837">
            <v>43423</v>
          </cell>
          <cell r="D5837">
            <v>43423</v>
          </cell>
          <cell r="E5837" t="str">
            <v>CD188373</v>
          </cell>
          <cell r="G5837" t="str">
            <v>VOLCHOK.A</v>
          </cell>
          <cell r="H5837" t="str">
            <v>СПБ</v>
          </cell>
          <cell r="I5837" t="str">
            <v>SPB</v>
          </cell>
        </row>
        <row r="5838">
          <cell r="A5838" t="str">
            <v>S8136566</v>
          </cell>
          <cell r="B5838">
            <v>43413</v>
          </cell>
          <cell r="C5838">
            <v>43423</v>
          </cell>
          <cell r="D5838">
            <v>43423</v>
          </cell>
          <cell r="E5838" t="str">
            <v>CC09412</v>
          </cell>
          <cell r="F5838" t="str">
            <v>Ростелеком</v>
          </cell>
          <cell r="G5838" t="str">
            <v>VOLKOV.P</v>
          </cell>
          <cell r="H5838" t="str">
            <v>СПБ</v>
          </cell>
          <cell r="I5838" t="str">
            <v>SPMVNOVG</v>
          </cell>
        </row>
        <row r="5839">
          <cell r="A5839" t="str">
            <v>S8160760</v>
          </cell>
          <cell r="B5839">
            <v>43418</v>
          </cell>
          <cell r="C5839">
            <v>43423</v>
          </cell>
          <cell r="D5839">
            <v>43423</v>
          </cell>
          <cell r="E5839" t="str">
            <v>CD183766</v>
          </cell>
          <cell r="F5839" t="str">
            <v>ИП Минеев Дмитрий</v>
          </cell>
          <cell r="G5839" t="str">
            <v>VOLKOV.P</v>
          </cell>
          <cell r="H5839" t="str">
            <v>СПБ</v>
          </cell>
          <cell r="I5839" t="str">
            <v>SPB</v>
          </cell>
        </row>
        <row r="5840">
          <cell r="A5840" t="str">
            <v>Y0011600</v>
          </cell>
          <cell r="B5840">
            <v>43418</v>
          </cell>
          <cell r="C5840">
            <v>43423</v>
          </cell>
          <cell r="D5840">
            <v>43423</v>
          </cell>
          <cell r="E5840" t="str">
            <v>LE0055763</v>
          </cell>
          <cell r="F5840" t="str">
            <v>Общество с Ограниченной Ответс</v>
          </cell>
          <cell r="G5840" t="str">
            <v>VOLKOV.P</v>
          </cell>
          <cell r="H5840" t="str">
            <v>СПБ</v>
          </cell>
          <cell r="I5840" t="str">
            <v>SPB</v>
          </cell>
        </row>
        <row r="5841">
          <cell r="A5841" t="str">
            <v>Y0073603</v>
          </cell>
          <cell r="B5841">
            <v>43420</v>
          </cell>
          <cell r="C5841">
            <v>43423</v>
          </cell>
          <cell r="D5841">
            <v>43423</v>
          </cell>
          <cell r="E5841" t="str">
            <v>CC19143</v>
          </cell>
          <cell r="F5841" t="str">
            <v>ООО «МИНИТЕХ»</v>
          </cell>
          <cell r="G5841" t="str">
            <v>VOLKOV.P</v>
          </cell>
          <cell r="H5841" t="str">
            <v>СПБ</v>
          </cell>
          <cell r="I5841" t="str">
            <v>SPB4</v>
          </cell>
        </row>
        <row r="5842">
          <cell r="A5842" t="str">
            <v>Y0073649</v>
          </cell>
          <cell r="B5842">
            <v>43420</v>
          </cell>
          <cell r="C5842">
            <v>43423</v>
          </cell>
          <cell r="D5842">
            <v>43423</v>
          </cell>
          <cell r="E5842" t="str">
            <v>LE0121843</v>
          </cell>
          <cell r="F5842" t="str">
            <v>Коркомп</v>
          </cell>
          <cell r="G5842" t="str">
            <v>VOLKOV.P</v>
          </cell>
          <cell r="H5842" t="str">
            <v>СПБ</v>
          </cell>
          <cell r="I5842" t="str">
            <v>SPB3</v>
          </cell>
        </row>
        <row r="5843">
          <cell r="A5843" t="str">
            <v>Y0074765</v>
          </cell>
          <cell r="B5843">
            <v>43420</v>
          </cell>
          <cell r="C5843">
            <v>43423</v>
          </cell>
          <cell r="D5843">
            <v>43423</v>
          </cell>
          <cell r="E5843" t="str">
            <v>LE0117276</v>
          </cell>
          <cell r="F5843" t="str">
            <v>ООО «ТрансСвязь»</v>
          </cell>
          <cell r="G5843" t="str">
            <v>VOLKOV.P</v>
          </cell>
          <cell r="H5843" t="str">
            <v>СПБ</v>
          </cell>
          <cell r="I5843" t="str">
            <v>SPB3</v>
          </cell>
        </row>
        <row r="5844">
          <cell r="A5844" t="str">
            <v>Y0079630</v>
          </cell>
          <cell r="B5844">
            <v>43420</v>
          </cell>
          <cell r="C5844">
            <v>43423</v>
          </cell>
          <cell r="D5844">
            <v>43423</v>
          </cell>
          <cell r="E5844" t="str">
            <v>LE0124926</v>
          </cell>
          <cell r="F5844" t="str">
            <v>Юрист-Долина</v>
          </cell>
          <cell r="G5844" t="str">
            <v>VOLKOV.P</v>
          </cell>
          <cell r="H5844" t="str">
            <v>СПБ</v>
          </cell>
          <cell r="I5844" t="str">
            <v>SPB3</v>
          </cell>
        </row>
        <row r="5845">
          <cell r="A5845" t="str">
            <v>Y0127967</v>
          </cell>
          <cell r="B5845">
            <v>43423</v>
          </cell>
          <cell r="C5845">
            <v>43423</v>
          </cell>
          <cell r="D5845">
            <v>43423</v>
          </cell>
          <cell r="E5845" t="str">
            <v>CD009020</v>
          </cell>
          <cell r="F5845" t="str">
            <v>ООО "ЮНТИ"</v>
          </cell>
          <cell r="G5845" t="str">
            <v>VOLKOV.P</v>
          </cell>
          <cell r="H5845" t="str">
            <v>СПБ</v>
          </cell>
          <cell r="I5845" t="str">
            <v>SPB</v>
          </cell>
        </row>
        <row r="5846">
          <cell r="A5846" t="str">
            <v>Y0130783</v>
          </cell>
          <cell r="B5846">
            <v>43423</v>
          </cell>
          <cell r="C5846">
            <v>43423</v>
          </cell>
          <cell r="D5846">
            <v>43423</v>
          </cell>
          <cell r="E5846" t="str">
            <v>CD082329</v>
          </cell>
          <cell r="F5846" t="str">
            <v>ООО "Инженерные коммуникации"</v>
          </cell>
          <cell r="G5846" t="str">
            <v>VOLKOV.P</v>
          </cell>
          <cell r="H5846" t="str">
            <v>СПБ</v>
          </cell>
          <cell r="I5846" t="str">
            <v>SPB2</v>
          </cell>
        </row>
        <row r="5847">
          <cell r="A5847" t="str">
            <v>R9994677</v>
          </cell>
          <cell r="B5847">
            <v>43417</v>
          </cell>
          <cell r="C5847">
            <v>43423</v>
          </cell>
          <cell r="D5847">
            <v>43423</v>
          </cell>
          <cell r="E5847" t="str">
            <v>CC74913</v>
          </cell>
          <cell r="F5847" t="str">
            <v>ООО "НГ-Энерго"</v>
          </cell>
          <cell r="G5847" t="str">
            <v>ZHIGUNOV.A</v>
          </cell>
          <cell r="H5847" t="str">
            <v>СПБ</v>
          </cell>
          <cell r="I5847" t="str">
            <v>SPB2</v>
          </cell>
        </row>
        <row r="5848">
          <cell r="A5848" t="str">
            <v>S8159766</v>
          </cell>
          <cell r="B5848">
            <v>43417</v>
          </cell>
          <cell r="C5848">
            <v>43423</v>
          </cell>
          <cell r="D5848">
            <v>43423</v>
          </cell>
          <cell r="E5848" t="str">
            <v>CC67663</v>
          </cell>
          <cell r="F5848" t="str">
            <v>ЗАО «Игристые вина»</v>
          </cell>
          <cell r="G5848" t="str">
            <v>ZHIGUNOV.A</v>
          </cell>
          <cell r="H5848" t="str">
            <v>СПБ</v>
          </cell>
          <cell r="I5848" t="str">
            <v>SPB</v>
          </cell>
        </row>
        <row r="5849">
          <cell r="A5849" t="str">
            <v>S8167960</v>
          </cell>
          <cell r="B5849">
            <v>43419</v>
          </cell>
          <cell r="C5849">
            <v>43423</v>
          </cell>
          <cell r="D5849">
            <v>43423</v>
          </cell>
          <cell r="E5849" t="str">
            <v>CD195010</v>
          </cell>
          <cell r="F5849" t="str">
            <v>ООО  "ДентИдеал Озерки"</v>
          </cell>
          <cell r="G5849" t="str">
            <v>ZHIGUNOV.A</v>
          </cell>
          <cell r="H5849" t="str">
            <v>СПБ</v>
          </cell>
          <cell r="I5849" t="str">
            <v>SPB</v>
          </cell>
        </row>
        <row r="5850">
          <cell r="A5850" t="str">
            <v>S8168058</v>
          </cell>
          <cell r="B5850">
            <v>43419</v>
          </cell>
          <cell r="C5850">
            <v>43423</v>
          </cell>
          <cell r="D5850">
            <v>43423</v>
          </cell>
          <cell r="E5850" t="str">
            <v>CD195039</v>
          </cell>
          <cell r="F5850" t="str">
            <v>ООО "Ортодонтический центр</v>
          </cell>
          <cell r="G5850" t="str">
            <v>ZHIGUNOV.A</v>
          </cell>
          <cell r="H5850" t="str">
            <v>СПБ</v>
          </cell>
          <cell r="I5850" t="str">
            <v>SPB</v>
          </cell>
        </row>
        <row r="5851">
          <cell r="A5851" t="str">
            <v>S8187068</v>
          </cell>
          <cell r="B5851">
            <v>43423</v>
          </cell>
          <cell r="C5851">
            <v>43423</v>
          </cell>
          <cell r="D5851">
            <v>43423</v>
          </cell>
          <cell r="E5851" t="str">
            <v>LE0144782</v>
          </cell>
          <cell r="F5851" t="str">
            <v>АО "БЕРЕГ"</v>
          </cell>
          <cell r="G5851" t="str">
            <v>ZHIGUNOV.A</v>
          </cell>
          <cell r="H5851" t="str">
            <v>СПБ</v>
          </cell>
          <cell r="I5851" t="str">
            <v>SPB3</v>
          </cell>
        </row>
        <row r="5852">
          <cell r="A5852" t="str">
            <v>Y0043232</v>
          </cell>
          <cell r="B5852">
            <v>43419</v>
          </cell>
          <cell r="C5852">
            <v>43423</v>
          </cell>
          <cell r="D5852">
            <v>43423</v>
          </cell>
          <cell r="E5852" t="str">
            <v>LE0161591</v>
          </cell>
          <cell r="F5852" t="str">
            <v>ООО “Электрощит-Монтаж”</v>
          </cell>
          <cell r="G5852" t="str">
            <v>ZHIGUNOV.A</v>
          </cell>
          <cell r="H5852" t="str">
            <v>СПБ</v>
          </cell>
          <cell r="I5852" t="str">
            <v>SPB</v>
          </cell>
        </row>
        <row r="5853">
          <cell r="A5853" t="str">
            <v>Y0074340</v>
          </cell>
          <cell r="B5853">
            <v>43420</v>
          </cell>
          <cell r="C5853">
            <v>43423</v>
          </cell>
          <cell r="D5853">
            <v>43423</v>
          </cell>
          <cell r="E5853" t="str">
            <v>CC83611</v>
          </cell>
          <cell r="F5853" t="str">
            <v>ООО  "Спектр"</v>
          </cell>
          <cell r="G5853" t="str">
            <v>ZHIGUNOV.A</v>
          </cell>
          <cell r="H5853" t="str">
            <v>СПБ</v>
          </cell>
          <cell r="I5853" t="str">
            <v>SPMLIGOV</v>
          </cell>
        </row>
        <row r="5854">
          <cell r="A5854" t="str">
            <v>Y0074627</v>
          </cell>
          <cell r="B5854">
            <v>43420</v>
          </cell>
          <cell r="C5854">
            <v>43423</v>
          </cell>
          <cell r="D5854">
            <v>43423</v>
          </cell>
          <cell r="E5854" t="str">
            <v>CD109420</v>
          </cell>
          <cell r="F5854" t="str">
            <v>ОПП ООО "СЗСК"</v>
          </cell>
          <cell r="G5854" t="str">
            <v>ZHIGUNOV.A</v>
          </cell>
          <cell r="H5854" t="str">
            <v>СПБ</v>
          </cell>
          <cell r="I5854" t="str">
            <v>SPB</v>
          </cell>
        </row>
        <row r="5855">
          <cell r="A5855" t="str">
            <v>Y0130074</v>
          </cell>
          <cell r="B5855">
            <v>43423</v>
          </cell>
          <cell r="C5855">
            <v>43423</v>
          </cell>
          <cell r="D5855">
            <v>43423</v>
          </cell>
          <cell r="E5855" t="str">
            <v>LE0138851</v>
          </cell>
          <cell r="F5855" t="str">
            <v>Авиком</v>
          </cell>
          <cell r="G5855" t="str">
            <v>ZHIGUNOV.A</v>
          </cell>
          <cell r="H5855" t="str">
            <v>СПБ</v>
          </cell>
          <cell r="I5855" t="str">
            <v>SPB</v>
          </cell>
        </row>
        <row r="5856">
          <cell r="A5856" t="str">
            <v>S8159790</v>
          </cell>
          <cell r="B5856">
            <v>43417</v>
          </cell>
          <cell r="C5856">
            <v>43423</v>
          </cell>
          <cell r="D5856">
            <v>43423</v>
          </cell>
          <cell r="E5856" t="str">
            <v>LE0086537</v>
          </cell>
          <cell r="F5856" t="str">
            <v>ООО "ДЕНТИДЕАЛ ЛЮКС"</v>
          </cell>
          <cell r="G5856" t="str">
            <v>ZHOLTIKOV</v>
          </cell>
          <cell r="H5856" t="str">
            <v>СПБ</v>
          </cell>
          <cell r="I5856" t="str">
            <v>SPB</v>
          </cell>
        </row>
        <row r="5857">
          <cell r="A5857" t="str">
            <v>S8162425</v>
          </cell>
          <cell r="B5857">
            <v>43418</v>
          </cell>
          <cell r="C5857">
            <v>43423</v>
          </cell>
          <cell r="D5857">
            <v>43423</v>
          </cell>
          <cell r="E5857" t="str">
            <v>CD118309</v>
          </cell>
          <cell r="F5857" t="str">
            <v>ООО "Парклейн"</v>
          </cell>
          <cell r="G5857" t="str">
            <v>ZHOLTIKOV</v>
          </cell>
          <cell r="H5857" t="str">
            <v>СПБ</v>
          </cell>
          <cell r="I5857" t="str">
            <v>SPB</v>
          </cell>
        </row>
        <row r="5858">
          <cell r="A5858" t="str">
            <v>S8162724</v>
          </cell>
          <cell r="B5858">
            <v>43418</v>
          </cell>
          <cell r="C5858">
            <v>43423</v>
          </cell>
          <cell r="D5858">
            <v>43423</v>
          </cell>
          <cell r="E5858" t="str">
            <v>CD118309</v>
          </cell>
          <cell r="F5858" t="str">
            <v>ООО "Парклейн"</v>
          </cell>
          <cell r="G5858" t="str">
            <v>ZHOLTIKOV</v>
          </cell>
          <cell r="H5858" t="str">
            <v>СПБ</v>
          </cell>
          <cell r="I5858" t="str">
            <v>SPB</v>
          </cell>
        </row>
        <row r="5859">
          <cell r="A5859" t="str">
            <v>S8167194</v>
          </cell>
          <cell r="B5859">
            <v>43419</v>
          </cell>
          <cell r="C5859">
            <v>43423</v>
          </cell>
          <cell r="D5859">
            <v>43423</v>
          </cell>
          <cell r="E5859" t="str">
            <v>CD033367</v>
          </cell>
          <cell r="F5859" t="str">
            <v>ГНУ ВИЗР Россельхозакадемии</v>
          </cell>
          <cell r="G5859" t="str">
            <v>ZHOLTIKOV</v>
          </cell>
          <cell r="H5859" t="str">
            <v>СПБ</v>
          </cell>
          <cell r="I5859" t="str">
            <v>SPMPUSH</v>
          </cell>
        </row>
        <row r="5860">
          <cell r="A5860" t="str">
            <v>S8168799</v>
          </cell>
          <cell r="B5860">
            <v>43419</v>
          </cell>
          <cell r="C5860">
            <v>43423</v>
          </cell>
          <cell r="D5860">
            <v>43423</v>
          </cell>
          <cell r="E5860" t="str">
            <v>LE0086416</v>
          </cell>
          <cell r="F5860" t="str">
            <v>Гермес</v>
          </cell>
          <cell r="G5860" t="str">
            <v>ZHOLTIKOV</v>
          </cell>
          <cell r="H5860" t="str">
            <v>СПБ</v>
          </cell>
          <cell r="I5860" t="str">
            <v>SPB2</v>
          </cell>
        </row>
        <row r="5861">
          <cell r="A5861" t="str">
            <v>S8186609</v>
          </cell>
          <cell r="B5861">
            <v>43423</v>
          </cell>
          <cell r="C5861">
            <v>43423</v>
          </cell>
          <cell r="D5861">
            <v>43423</v>
          </cell>
          <cell r="E5861" t="str">
            <v>CD185031</v>
          </cell>
          <cell r="F5861" t="str">
            <v>ООО "ТРИОС-СТРОЙ"</v>
          </cell>
          <cell r="G5861" t="str">
            <v>ZHOLTIKOV</v>
          </cell>
          <cell r="H5861" t="str">
            <v>СПБ</v>
          </cell>
          <cell r="I5861" t="str">
            <v>SPB4</v>
          </cell>
        </row>
        <row r="5862">
          <cell r="A5862" t="str">
            <v>Y0017963</v>
          </cell>
          <cell r="B5862">
            <v>43418</v>
          </cell>
          <cell r="C5862">
            <v>43423</v>
          </cell>
          <cell r="D5862">
            <v>43423</v>
          </cell>
          <cell r="E5862" t="str">
            <v>LE0101769</v>
          </cell>
          <cell r="F5862" t="str">
            <v>ООО "АЙ ТИ СЕРВИС"</v>
          </cell>
          <cell r="G5862" t="str">
            <v>ZHOLTIKOV</v>
          </cell>
          <cell r="H5862" t="str">
            <v>СПБ</v>
          </cell>
          <cell r="I5862" t="str">
            <v>SPB4</v>
          </cell>
        </row>
        <row r="5863">
          <cell r="A5863" t="str">
            <v>Y0019438</v>
          </cell>
          <cell r="B5863">
            <v>43418</v>
          </cell>
          <cell r="C5863">
            <v>43423</v>
          </cell>
          <cell r="D5863">
            <v>43423</v>
          </cell>
          <cell r="E5863" t="str">
            <v>LE0161371</v>
          </cell>
          <cell r="F5863" t="str">
            <v>ООО "ПСК-Профи</v>
          </cell>
          <cell r="G5863" t="str">
            <v>ZHOLTIKOV</v>
          </cell>
          <cell r="H5863" t="str">
            <v>СПБ</v>
          </cell>
          <cell r="I5863" t="str">
            <v>SPB4</v>
          </cell>
        </row>
        <row r="5864">
          <cell r="A5864" t="str">
            <v>Y0048389</v>
          </cell>
          <cell r="B5864">
            <v>43419</v>
          </cell>
          <cell r="C5864">
            <v>43423</v>
          </cell>
          <cell r="D5864">
            <v>43423</v>
          </cell>
          <cell r="E5864" t="str">
            <v>LE0101769</v>
          </cell>
          <cell r="F5864" t="str">
            <v>ООО "АЙ ТИ СЕРВИС"</v>
          </cell>
          <cell r="G5864" t="str">
            <v>ZHOLTIKOV</v>
          </cell>
          <cell r="H5864" t="str">
            <v>СПБ</v>
          </cell>
          <cell r="I5864" t="str">
            <v>SPB4</v>
          </cell>
        </row>
        <row r="5865">
          <cell r="A5865" t="str">
            <v>Y0056908</v>
          </cell>
          <cell r="B5865">
            <v>43420</v>
          </cell>
          <cell r="C5865">
            <v>43423</v>
          </cell>
          <cell r="D5865">
            <v>43423</v>
          </cell>
          <cell r="E5865" t="str">
            <v>CD143206</v>
          </cell>
          <cell r="F5865" t="str">
            <v>ООО "Линк Девелопмент"</v>
          </cell>
          <cell r="G5865" t="str">
            <v>ZHOLTIKOV</v>
          </cell>
          <cell r="H5865" t="str">
            <v>СПБ</v>
          </cell>
          <cell r="I5865" t="str">
            <v>SPB</v>
          </cell>
        </row>
        <row r="5866">
          <cell r="A5866" t="str">
            <v>Y0057168</v>
          </cell>
          <cell r="B5866">
            <v>43420</v>
          </cell>
          <cell r="C5866">
            <v>43423</v>
          </cell>
          <cell r="D5866">
            <v>43423</v>
          </cell>
          <cell r="E5866" t="str">
            <v>CC92798</v>
          </cell>
          <cell r="F5866" t="str">
            <v>ООО «Пробка-Север»</v>
          </cell>
          <cell r="G5866" t="str">
            <v>ZHOLTIKOV</v>
          </cell>
          <cell r="H5866" t="str">
            <v>СПБ</v>
          </cell>
          <cell r="I5866" t="str">
            <v>SPB</v>
          </cell>
        </row>
        <row r="5867">
          <cell r="A5867" t="str">
            <v>Y0061785</v>
          </cell>
          <cell r="B5867">
            <v>43420</v>
          </cell>
          <cell r="C5867">
            <v>43423</v>
          </cell>
          <cell r="D5867">
            <v>43423</v>
          </cell>
          <cell r="E5867" t="str">
            <v>CD054691</v>
          </cell>
          <cell r="F5867" t="str">
            <v>ОПП ООО "Р-Моторс ЛАДА"</v>
          </cell>
          <cell r="G5867" t="str">
            <v>ZHOLTIKOV</v>
          </cell>
          <cell r="H5867" t="str">
            <v>СПБ</v>
          </cell>
          <cell r="I5867" t="str">
            <v>SPB</v>
          </cell>
        </row>
        <row r="5868">
          <cell r="A5868" t="str">
            <v>Y0063655</v>
          </cell>
          <cell r="B5868">
            <v>43420</v>
          </cell>
          <cell r="C5868">
            <v>43423</v>
          </cell>
          <cell r="D5868">
            <v>43423</v>
          </cell>
          <cell r="E5868" t="str">
            <v>LE0103627</v>
          </cell>
          <cell r="F5868" t="str">
            <v>ООО " УСС  Динамо "</v>
          </cell>
          <cell r="G5868" t="str">
            <v>ZHOLTIKOV</v>
          </cell>
          <cell r="H5868" t="str">
            <v>СПБ</v>
          </cell>
          <cell r="I5868" t="str">
            <v>SPB</v>
          </cell>
        </row>
        <row r="5869">
          <cell r="A5869" t="str">
            <v>Y0068859</v>
          </cell>
          <cell r="B5869">
            <v>43420</v>
          </cell>
          <cell r="C5869">
            <v>43423</v>
          </cell>
          <cell r="D5869">
            <v>43423</v>
          </cell>
          <cell r="E5869" t="str">
            <v>LE0001757</v>
          </cell>
          <cell r="F5869" t="str">
            <v>ООО ''НеваТрансПроект''</v>
          </cell>
          <cell r="G5869" t="str">
            <v>ZHOLTIKOV</v>
          </cell>
          <cell r="H5869" t="str">
            <v>СПБ</v>
          </cell>
          <cell r="I5869" t="str">
            <v>SPB2</v>
          </cell>
        </row>
        <row r="5870">
          <cell r="A5870" t="str">
            <v>Y0072494</v>
          </cell>
          <cell r="B5870">
            <v>43420</v>
          </cell>
          <cell r="C5870">
            <v>43423</v>
          </cell>
          <cell r="D5870">
            <v>43423</v>
          </cell>
          <cell r="E5870" t="str">
            <v>CC83947</v>
          </cell>
          <cell r="F5870" t="str">
            <v>ООО "Компания ЭниЛоджик"</v>
          </cell>
          <cell r="G5870" t="str">
            <v>ZHOLTIKOV</v>
          </cell>
          <cell r="H5870" t="str">
            <v>СПБ</v>
          </cell>
          <cell r="I5870" t="str">
            <v>SPMMUZHIK</v>
          </cell>
        </row>
        <row r="5871">
          <cell r="A5871" t="str">
            <v>Y0073728</v>
          </cell>
          <cell r="B5871">
            <v>43420</v>
          </cell>
          <cell r="C5871">
            <v>43423</v>
          </cell>
          <cell r="D5871">
            <v>43423</v>
          </cell>
          <cell r="E5871" t="str">
            <v>CC92798</v>
          </cell>
          <cell r="F5871" t="str">
            <v>ООО «Пробка-Север»</v>
          </cell>
          <cell r="G5871" t="str">
            <v>ZHOLTIKOV</v>
          </cell>
          <cell r="H5871" t="str">
            <v>СПБ</v>
          </cell>
          <cell r="I5871" t="str">
            <v>SPB</v>
          </cell>
        </row>
        <row r="5872">
          <cell r="A5872" t="str">
            <v>Y0075890</v>
          </cell>
          <cell r="B5872">
            <v>43420</v>
          </cell>
          <cell r="C5872">
            <v>43423</v>
          </cell>
          <cell r="D5872">
            <v>43423</v>
          </cell>
          <cell r="E5872" t="str">
            <v>CC20206</v>
          </cell>
          <cell r="F5872" t="str">
            <v>ООО  «Петроторгстрой»</v>
          </cell>
          <cell r="G5872" t="str">
            <v>ZHOLTIKOV</v>
          </cell>
          <cell r="H5872" t="str">
            <v>СПБ</v>
          </cell>
          <cell r="I5872" t="str">
            <v>SPMLIGOV</v>
          </cell>
        </row>
        <row r="5873">
          <cell r="A5873" t="str">
            <v>Y0103026</v>
          </cell>
          <cell r="B5873">
            <v>43421</v>
          </cell>
          <cell r="C5873">
            <v>43423</v>
          </cell>
          <cell r="D5873">
            <v>43423</v>
          </cell>
          <cell r="E5873" t="str">
            <v>CC40246</v>
          </cell>
          <cell r="F5873" t="str">
            <v>Овертайм</v>
          </cell>
          <cell r="G5873" t="str">
            <v>ZHOLTIKOV</v>
          </cell>
          <cell r="H5873" t="str">
            <v>СПБ</v>
          </cell>
          <cell r="I5873" t="str">
            <v>SPB4</v>
          </cell>
        </row>
        <row r="5874">
          <cell r="A5874" t="str">
            <v>Y0106957</v>
          </cell>
          <cell r="B5874">
            <v>43422</v>
          </cell>
          <cell r="C5874">
            <v>43423</v>
          </cell>
          <cell r="D5874">
            <v>43423</v>
          </cell>
          <cell r="E5874" t="str">
            <v>CC55544</v>
          </cell>
          <cell r="F5874" t="str">
            <v>ООО «Первая Лига»</v>
          </cell>
          <cell r="G5874" t="str">
            <v>ZHOLTIKOV</v>
          </cell>
          <cell r="H5874" t="str">
            <v>СПБ</v>
          </cell>
          <cell r="I5874" t="str">
            <v>SPMKARAVAV</v>
          </cell>
        </row>
        <row r="5875">
          <cell r="A5875" t="str">
            <v>Y0118046</v>
          </cell>
          <cell r="B5875">
            <v>43422</v>
          </cell>
          <cell r="C5875">
            <v>43423</v>
          </cell>
          <cell r="D5875">
            <v>43423</v>
          </cell>
          <cell r="E5875" t="str">
            <v>LE0102360</v>
          </cell>
          <cell r="F5875" t="str">
            <v>ООО "ЦТО"</v>
          </cell>
          <cell r="G5875" t="str">
            <v>ZHOLTIKOV</v>
          </cell>
          <cell r="H5875" t="str">
            <v>СПБ</v>
          </cell>
          <cell r="I5875" t="str">
            <v>SPB3</v>
          </cell>
        </row>
        <row r="5876">
          <cell r="A5876" t="str">
            <v>Y0129914</v>
          </cell>
          <cell r="B5876">
            <v>43423</v>
          </cell>
          <cell r="C5876">
            <v>43423</v>
          </cell>
          <cell r="D5876">
            <v>43423</v>
          </cell>
          <cell r="E5876" t="str">
            <v>LE0088889</v>
          </cell>
          <cell r="F5876" t="str">
            <v>ООО МногоПрофильная Промышленн</v>
          </cell>
          <cell r="G5876" t="str">
            <v>ZHOLTIKOV</v>
          </cell>
          <cell r="H5876" t="str">
            <v>СПБ</v>
          </cell>
          <cell r="I5876" t="str">
            <v>SPB4</v>
          </cell>
        </row>
        <row r="5877">
          <cell r="A5877" t="str">
            <v>Y0130838</v>
          </cell>
          <cell r="B5877">
            <v>43423</v>
          </cell>
          <cell r="C5877">
            <v>43423</v>
          </cell>
          <cell r="D5877">
            <v>43423</v>
          </cell>
          <cell r="E5877" t="str">
            <v>CC09930</v>
          </cell>
          <cell r="F5877" t="str">
            <v>ООО “АйТиарт”</v>
          </cell>
          <cell r="G5877" t="str">
            <v>ZHOLTIKOV</v>
          </cell>
          <cell r="H5877" t="str">
            <v>СПБ</v>
          </cell>
          <cell r="I5877" t="str">
            <v>SPB3</v>
          </cell>
        </row>
        <row r="5878">
          <cell r="A5878" t="str">
            <v>S8182684</v>
          </cell>
          <cell r="B5878">
            <v>43421</v>
          </cell>
          <cell r="C5878">
            <v>43423</v>
          </cell>
          <cell r="D5878">
            <v>43423</v>
          </cell>
          <cell r="E5878" t="str">
            <v>CC00001</v>
          </cell>
          <cell r="F5878" t="str">
            <v>Частное лицо</v>
          </cell>
          <cell r="G5878" t="str">
            <v>ZIPUNNIKOV</v>
          </cell>
          <cell r="H5878" t="str">
            <v>ФЛ</v>
          </cell>
          <cell r="I5878" t="str">
            <v>SPMGRAZHD</v>
          </cell>
        </row>
        <row r="5879">
          <cell r="A5879" t="str">
            <v>S8182699</v>
          </cell>
          <cell r="B5879">
            <v>43421</v>
          </cell>
          <cell r="C5879">
            <v>43423</v>
          </cell>
          <cell r="D5879">
            <v>43423</v>
          </cell>
          <cell r="E5879" t="str">
            <v>CC00001</v>
          </cell>
          <cell r="F5879" t="str">
            <v>Частное лицо</v>
          </cell>
          <cell r="G5879" t="str">
            <v>ZIPUNNIKOV</v>
          </cell>
          <cell r="H5879" t="str">
            <v>ФЛ</v>
          </cell>
          <cell r="I5879" t="str">
            <v>SPB4</v>
          </cell>
        </row>
        <row r="5882">
          <cell r="A5882" t="str">
            <v>Документ Но.</v>
          </cell>
          <cell r="B5882" t="str">
            <v>Дата Заказа</v>
          </cell>
          <cell r="C5882" t="str">
            <v>Дата Отгрузки</v>
          </cell>
          <cell r="D5882" t="str">
            <v>Планируемая Дата Отгрузки</v>
          </cell>
          <cell r="E5882" t="str">
            <v>Клиент Но.</v>
          </cell>
          <cell r="F5882" t="str">
            <v>Клиент Название</v>
          </cell>
          <cell r="G5882" t="str">
            <v>Менеджер</v>
          </cell>
          <cell r="H5882" t="str">
            <v>Код РГ</v>
          </cell>
          <cell r="I5882" t="str">
            <v>Код склада</v>
          </cell>
        </row>
        <row r="5883">
          <cell r="A5883" t="str">
            <v>Y0059490</v>
          </cell>
          <cell r="B5883">
            <v>43420</v>
          </cell>
          <cell r="C5883">
            <v>43424</v>
          </cell>
          <cell r="D5883">
            <v>43424</v>
          </cell>
          <cell r="E5883" t="str">
            <v>CC00001</v>
          </cell>
          <cell r="F5883" t="str">
            <v>Сергей Боровик</v>
          </cell>
          <cell r="H5883" t="str">
            <v>ФЛ</v>
          </cell>
          <cell r="I5883" t="str">
            <v>SPB_ГП</v>
          </cell>
        </row>
        <row r="5884">
          <cell r="A5884" t="str">
            <v>Y0070546</v>
          </cell>
          <cell r="B5884">
            <v>43420</v>
          </cell>
          <cell r="C5884">
            <v>43424</v>
          </cell>
          <cell r="D5884">
            <v>43424</v>
          </cell>
          <cell r="E5884" t="str">
            <v>I0182800</v>
          </cell>
          <cell r="F5884" t="str">
            <v>Александр Григорьев</v>
          </cell>
          <cell r="H5884" t="str">
            <v>ФЛ</v>
          </cell>
          <cell r="I5884" t="str">
            <v>SPMVIBORG</v>
          </cell>
        </row>
        <row r="5885">
          <cell r="A5885" t="str">
            <v>Y0094198</v>
          </cell>
          <cell r="B5885">
            <v>43421</v>
          </cell>
          <cell r="C5885">
            <v>43424</v>
          </cell>
          <cell r="D5885">
            <v>43424</v>
          </cell>
          <cell r="E5885" t="str">
            <v>ID288212</v>
          </cell>
          <cell r="F5885" t="str">
            <v>Ольга Михайловна Зрелова</v>
          </cell>
          <cell r="H5885" t="str">
            <v>ФЛ</v>
          </cell>
          <cell r="I5885" t="str">
            <v>SPB</v>
          </cell>
        </row>
        <row r="5886">
          <cell r="A5886" t="str">
            <v>Y0097479</v>
          </cell>
          <cell r="B5886">
            <v>43421</v>
          </cell>
          <cell r="C5886">
            <v>43424</v>
          </cell>
          <cell r="D5886">
            <v>43424</v>
          </cell>
          <cell r="E5886" t="str">
            <v>ID092628</v>
          </cell>
          <cell r="F5886" t="str">
            <v>Пётр Иванов</v>
          </cell>
          <cell r="H5886" t="str">
            <v>ФЛ</v>
          </cell>
          <cell r="I5886" t="str">
            <v>SPB_ГП</v>
          </cell>
        </row>
        <row r="5887">
          <cell r="A5887" t="str">
            <v>Y0097598</v>
          </cell>
          <cell r="B5887">
            <v>43421</v>
          </cell>
          <cell r="C5887">
            <v>43424</v>
          </cell>
          <cell r="D5887">
            <v>43424</v>
          </cell>
          <cell r="E5887" t="str">
            <v>ID092628</v>
          </cell>
          <cell r="F5887" t="str">
            <v>Пётр Иванов</v>
          </cell>
          <cell r="H5887" t="str">
            <v>ФЛ</v>
          </cell>
          <cell r="I5887" t="str">
            <v>SPB_ГП</v>
          </cell>
        </row>
        <row r="5888">
          <cell r="A5888" t="str">
            <v>Y0101687</v>
          </cell>
          <cell r="B5888">
            <v>43421</v>
          </cell>
          <cell r="C5888">
            <v>43424</v>
          </cell>
          <cell r="D5888">
            <v>43424</v>
          </cell>
          <cell r="E5888" t="str">
            <v>IX538288</v>
          </cell>
          <cell r="F5888" t="str">
            <v>Никита Русин</v>
          </cell>
          <cell r="H5888" t="str">
            <v>ФЛ</v>
          </cell>
          <cell r="I5888" t="str">
            <v>SPB</v>
          </cell>
        </row>
        <row r="5889">
          <cell r="A5889" t="str">
            <v>Y0111070</v>
          </cell>
          <cell r="B5889">
            <v>43422</v>
          </cell>
          <cell r="C5889">
            <v>43424</v>
          </cell>
          <cell r="D5889">
            <v>43424</v>
          </cell>
          <cell r="E5889" t="str">
            <v>IC701282</v>
          </cell>
          <cell r="F5889" t="str">
            <v>Екатерина Каратецкая</v>
          </cell>
          <cell r="H5889" t="str">
            <v>ФЛ</v>
          </cell>
          <cell r="I5889" t="str">
            <v>SPB</v>
          </cell>
        </row>
        <row r="5890">
          <cell r="A5890" t="str">
            <v>Y0111778</v>
          </cell>
          <cell r="B5890">
            <v>43422</v>
          </cell>
          <cell r="C5890">
            <v>43424</v>
          </cell>
          <cell r="D5890">
            <v>43424</v>
          </cell>
          <cell r="E5890" t="str">
            <v>I0439751</v>
          </cell>
          <cell r="F5890" t="str">
            <v>Александр Валеев</v>
          </cell>
          <cell r="H5890" t="str">
            <v>ФЛ</v>
          </cell>
          <cell r="I5890" t="str">
            <v>SPMGRAZHD</v>
          </cell>
        </row>
        <row r="5891">
          <cell r="A5891" t="str">
            <v>Y0112198</v>
          </cell>
          <cell r="B5891">
            <v>43422</v>
          </cell>
          <cell r="C5891">
            <v>43424</v>
          </cell>
          <cell r="D5891">
            <v>43424</v>
          </cell>
          <cell r="E5891" t="str">
            <v>CC00001</v>
          </cell>
          <cell r="F5891" t="str">
            <v>Александр Емельянов</v>
          </cell>
          <cell r="H5891" t="str">
            <v>ФЛ</v>
          </cell>
          <cell r="I5891" t="str">
            <v>SPB2</v>
          </cell>
        </row>
        <row r="5892">
          <cell r="A5892" t="str">
            <v>Y0114649</v>
          </cell>
          <cell r="B5892">
            <v>43422</v>
          </cell>
          <cell r="C5892">
            <v>43424</v>
          </cell>
          <cell r="D5892">
            <v>43424</v>
          </cell>
          <cell r="E5892" t="str">
            <v>CC00001</v>
          </cell>
          <cell r="F5892" t="str">
            <v>Александр Беляев</v>
          </cell>
          <cell r="H5892" t="str">
            <v>ФЛ</v>
          </cell>
          <cell r="I5892" t="str">
            <v>SPB</v>
          </cell>
        </row>
        <row r="5893">
          <cell r="A5893" t="str">
            <v>Y0117187</v>
          </cell>
          <cell r="B5893">
            <v>43422</v>
          </cell>
          <cell r="C5893">
            <v>43424</v>
          </cell>
          <cell r="D5893">
            <v>43424</v>
          </cell>
          <cell r="E5893" t="str">
            <v>IE822654</v>
          </cell>
          <cell r="F5893" t="str">
            <v>Анастасия Казакова</v>
          </cell>
          <cell r="H5893" t="str">
            <v>ФЛ</v>
          </cell>
          <cell r="I5893" t="str">
            <v>SPB</v>
          </cell>
        </row>
        <row r="5894">
          <cell r="A5894" t="str">
            <v>Y0117967</v>
          </cell>
          <cell r="B5894">
            <v>43422</v>
          </cell>
          <cell r="C5894">
            <v>43424</v>
          </cell>
          <cell r="D5894">
            <v>43424</v>
          </cell>
          <cell r="E5894" t="str">
            <v>IX081907</v>
          </cell>
          <cell r="F5894" t="str">
            <v>Александр Пирог</v>
          </cell>
          <cell r="H5894" t="str">
            <v>ФЛ</v>
          </cell>
          <cell r="I5894" t="str">
            <v>SPMKIRISHI</v>
          </cell>
        </row>
        <row r="5895">
          <cell r="A5895" t="str">
            <v>Y0119750</v>
          </cell>
          <cell r="B5895">
            <v>43422</v>
          </cell>
          <cell r="C5895">
            <v>43424</v>
          </cell>
          <cell r="D5895">
            <v>43424</v>
          </cell>
          <cell r="E5895" t="str">
            <v>IX295804</v>
          </cell>
          <cell r="F5895" t="str">
            <v>Дарья Смирнова</v>
          </cell>
          <cell r="H5895" t="str">
            <v>ФЛ</v>
          </cell>
          <cell r="I5895" t="str">
            <v>SPB2</v>
          </cell>
        </row>
        <row r="5896">
          <cell r="A5896" t="str">
            <v>Y0121852</v>
          </cell>
          <cell r="B5896">
            <v>43422</v>
          </cell>
          <cell r="C5896">
            <v>43424</v>
          </cell>
          <cell r="D5896">
            <v>43424</v>
          </cell>
          <cell r="E5896" t="str">
            <v>IX059984</v>
          </cell>
          <cell r="F5896" t="str">
            <v>Александр Грачев</v>
          </cell>
          <cell r="H5896" t="str">
            <v>ФЛ</v>
          </cell>
          <cell r="I5896" t="str">
            <v>SPB3</v>
          </cell>
        </row>
        <row r="5897">
          <cell r="A5897" t="str">
            <v>Y0121964</v>
          </cell>
          <cell r="B5897">
            <v>43422</v>
          </cell>
          <cell r="C5897">
            <v>43424</v>
          </cell>
          <cell r="D5897">
            <v>43424</v>
          </cell>
          <cell r="E5897" t="str">
            <v>IE724025</v>
          </cell>
          <cell r="F5897" t="str">
            <v>Анна Меркулова</v>
          </cell>
          <cell r="H5897" t="str">
            <v>ФЛ</v>
          </cell>
          <cell r="I5897" t="str">
            <v>SPB2</v>
          </cell>
        </row>
        <row r="5898">
          <cell r="A5898" t="str">
            <v>Y0122560</v>
          </cell>
          <cell r="B5898">
            <v>43422</v>
          </cell>
          <cell r="C5898">
            <v>43424</v>
          </cell>
          <cell r="D5898">
            <v>43424</v>
          </cell>
          <cell r="E5898" t="str">
            <v>CC00001</v>
          </cell>
          <cell r="F5898" t="str">
            <v>Анна Шитникова</v>
          </cell>
          <cell r="H5898" t="str">
            <v>ФЛ</v>
          </cell>
          <cell r="I5898" t="str">
            <v>SPB</v>
          </cell>
        </row>
        <row r="5899">
          <cell r="A5899" t="str">
            <v>Y0122603</v>
          </cell>
          <cell r="B5899">
            <v>43422</v>
          </cell>
          <cell r="C5899">
            <v>43424</v>
          </cell>
          <cell r="D5899">
            <v>43424</v>
          </cell>
          <cell r="E5899" t="str">
            <v>IC118775</v>
          </cell>
          <cell r="F5899" t="str">
            <v>Оксана Янот</v>
          </cell>
          <cell r="H5899" t="str">
            <v>ФЛ</v>
          </cell>
          <cell r="I5899" t="str">
            <v>SPB</v>
          </cell>
        </row>
        <row r="5900">
          <cell r="A5900" t="str">
            <v>Y0122777</v>
          </cell>
          <cell r="B5900">
            <v>43423</v>
          </cell>
          <cell r="C5900">
            <v>43424</v>
          </cell>
          <cell r="D5900">
            <v>43424</v>
          </cell>
          <cell r="E5900" t="str">
            <v>CC00001</v>
          </cell>
          <cell r="F5900" t="str">
            <v>Екатерина Скрипальщикова</v>
          </cell>
          <cell r="H5900" t="str">
            <v>ФЛ</v>
          </cell>
          <cell r="I5900" t="str">
            <v>SPB</v>
          </cell>
        </row>
        <row r="5901">
          <cell r="A5901" t="str">
            <v>Y0129572</v>
          </cell>
          <cell r="B5901">
            <v>43423</v>
          </cell>
          <cell r="C5901">
            <v>43424</v>
          </cell>
          <cell r="D5901">
            <v>43424</v>
          </cell>
          <cell r="E5901" t="str">
            <v>I0088218</v>
          </cell>
          <cell r="F5901" t="str">
            <v>Pavel Павел</v>
          </cell>
          <cell r="H5901" t="str">
            <v>ФЛ</v>
          </cell>
          <cell r="I5901" t="str">
            <v>SPMLINE6</v>
          </cell>
        </row>
        <row r="5902">
          <cell r="A5902" t="str">
            <v>Y0130210</v>
          </cell>
          <cell r="B5902">
            <v>43423</v>
          </cell>
          <cell r="C5902">
            <v>43424</v>
          </cell>
          <cell r="D5902">
            <v>43424</v>
          </cell>
          <cell r="E5902" t="str">
            <v>IC971108</v>
          </cell>
          <cell r="F5902" t="str">
            <v>Олег Артемьев</v>
          </cell>
          <cell r="H5902" t="str">
            <v>ФЛ</v>
          </cell>
          <cell r="I5902" t="str">
            <v>SPMKIRISHI</v>
          </cell>
        </row>
        <row r="5903">
          <cell r="A5903" t="str">
            <v>Y0130653</v>
          </cell>
          <cell r="B5903">
            <v>43423</v>
          </cell>
          <cell r="C5903">
            <v>43424</v>
          </cell>
          <cell r="D5903">
            <v>43424</v>
          </cell>
          <cell r="E5903" t="str">
            <v>I0442235</v>
          </cell>
          <cell r="F5903" t="str">
            <v>Андрей Руцман</v>
          </cell>
          <cell r="H5903" t="str">
            <v>ФЛ</v>
          </cell>
          <cell r="I5903" t="str">
            <v>SPB</v>
          </cell>
        </row>
        <row r="5904">
          <cell r="A5904" t="str">
            <v>Y0130801</v>
          </cell>
          <cell r="B5904">
            <v>43423</v>
          </cell>
          <cell r="C5904">
            <v>43424</v>
          </cell>
          <cell r="D5904">
            <v>43424</v>
          </cell>
          <cell r="E5904" t="str">
            <v>IE414369</v>
          </cell>
          <cell r="F5904" t="str">
            <v>Алексей Кравченко</v>
          </cell>
          <cell r="H5904" t="str">
            <v>ФЛ</v>
          </cell>
          <cell r="I5904" t="str">
            <v>SPB2</v>
          </cell>
        </row>
        <row r="5905">
          <cell r="A5905" t="str">
            <v>Y0065287</v>
          </cell>
          <cell r="B5905">
            <v>43420</v>
          </cell>
          <cell r="C5905">
            <v>43424</v>
          </cell>
          <cell r="D5905">
            <v>43424</v>
          </cell>
          <cell r="E5905" t="str">
            <v>IE311397</v>
          </cell>
          <cell r="F5905" t="str">
            <v>Юлия Савельева</v>
          </cell>
          <cell r="G5905" t="str">
            <v>ABRAMOVAE</v>
          </cell>
          <cell r="H5905" t="str">
            <v>ФЛ</v>
          </cell>
          <cell r="I5905" t="str">
            <v>SPB2</v>
          </cell>
        </row>
        <row r="5906">
          <cell r="A5906" t="str">
            <v>Y0094452</v>
          </cell>
          <cell r="B5906">
            <v>43421</v>
          </cell>
          <cell r="C5906">
            <v>43424</v>
          </cell>
          <cell r="D5906">
            <v>43424</v>
          </cell>
          <cell r="E5906" t="str">
            <v>I0410141</v>
          </cell>
          <cell r="F5906" t="str">
            <v>N\A</v>
          </cell>
          <cell r="G5906" t="str">
            <v>ABRAMOVAE</v>
          </cell>
          <cell r="H5906" t="str">
            <v>ФЛ</v>
          </cell>
          <cell r="I5906" t="str">
            <v>SPB2</v>
          </cell>
        </row>
        <row r="5907">
          <cell r="A5907" t="str">
            <v>Y0110586</v>
          </cell>
          <cell r="B5907">
            <v>43422</v>
          </cell>
          <cell r="C5907">
            <v>43424</v>
          </cell>
          <cell r="D5907">
            <v>43424</v>
          </cell>
          <cell r="E5907" t="str">
            <v>CC00001</v>
          </cell>
          <cell r="F5907" t="str">
            <v>Владимир Зорин</v>
          </cell>
          <cell r="G5907" t="str">
            <v>ABRAMOVAE</v>
          </cell>
          <cell r="H5907" t="str">
            <v>ФЛ</v>
          </cell>
          <cell r="I5907" t="str">
            <v>SPB</v>
          </cell>
        </row>
        <row r="5908">
          <cell r="A5908" t="str">
            <v>Y0111776</v>
          </cell>
          <cell r="B5908">
            <v>43422</v>
          </cell>
          <cell r="C5908">
            <v>43424</v>
          </cell>
          <cell r="D5908">
            <v>43424</v>
          </cell>
          <cell r="E5908" t="str">
            <v>CC00001</v>
          </cell>
          <cell r="F5908" t="str">
            <v>Виктория Скоробогатова</v>
          </cell>
          <cell r="G5908" t="str">
            <v>ABRAMOVAE</v>
          </cell>
          <cell r="H5908" t="str">
            <v>ФЛ</v>
          </cell>
          <cell r="I5908" t="str">
            <v>SPB2</v>
          </cell>
        </row>
        <row r="5909">
          <cell r="A5909" t="str">
            <v>Y0123206</v>
          </cell>
          <cell r="B5909">
            <v>43423</v>
          </cell>
          <cell r="C5909">
            <v>43424</v>
          </cell>
          <cell r="D5909">
            <v>43424</v>
          </cell>
          <cell r="E5909" t="str">
            <v>IC431845</v>
          </cell>
          <cell r="F5909" t="str">
            <v>Николай Лагажан</v>
          </cell>
          <cell r="G5909" t="str">
            <v>ALBINA.A</v>
          </cell>
          <cell r="H5909" t="str">
            <v>ФЛ</v>
          </cell>
          <cell r="I5909" t="str">
            <v>SPB2</v>
          </cell>
        </row>
        <row r="5910">
          <cell r="A5910" t="str">
            <v>Y0123273</v>
          </cell>
          <cell r="B5910">
            <v>43423</v>
          </cell>
          <cell r="C5910">
            <v>43424</v>
          </cell>
          <cell r="D5910">
            <v>43424</v>
          </cell>
          <cell r="E5910" t="str">
            <v>IC122213</v>
          </cell>
          <cell r="F5910" t="str">
            <v>плохих николай викторович</v>
          </cell>
          <cell r="G5910" t="str">
            <v>ALBINA.A</v>
          </cell>
          <cell r="H5910" t="str">
            <v>ФЛ</v>
          </cell>
          <cell r="I5910" t="str">
            <v>SPB</v>
          </cell>
        </row>
        <row r="5911">
          <cell r="A5911" t="str">
            <v>Y0123383</v>
          </cell>
          <cell r="B5911">
            <v>43423</v>
          </cell>
          <cell r="C5911">
            <v>43424</v>
          </cell>
          <cell r="D5911">
            <v>43424</v>
          </cell>
          <cell r="E5911" t="str">
            <v>CC00001</v>
          </cell>
          <cell r="F5911" t="str">
            <v>Юлия Мокрова</v>
          </cell>
          <cell r="G5911" t="str">
            <v>ALBINA.A</v>
          </cell>
          <cell r="H5911" t="str">
            <v>ФЛ</v>
          </cell>
          <cell r="I5911" t="str">
            <v>SPB</v>
          </cell>
        </row>
        <row r="5912">
          <cell r="A5912" t="str">
            <v>Y0124068</v>
          </cell>
          <cell r="B5912">
            <v>43423</v>
          </cell>
          <cell r="C5912">
            <v>43424</v>
          </cell>
          <cell r="D5912">
            <v>43424</v>
          </cell>
          <cell r="E5912" t="str">
            <v>CC00001</v>
          </cell>
          <cell r="F5912" t="str">
            <v>Нина Дергач</v>
          </cell>
          <cell r="G5912" t="str">
            <v>ALBINA.A</v>
          </cell>
          <cell r="H5912" t="str">
            <v>ФЛ</v>
          </cell>
          <cell r="I5912" t="str">
            <v>SPB</v>
          </cell>
        </row>
        <row r="5913">
          <cell r="A5913" t="str">
            <v>Y0125736</v>
          </cell>
          <cell r="B5913">
            <v>43423</v>
          </cell>
          <cell r="C5913">
            <v>43424</v>
          </cell>
          <cell r="D5913">
            <v>43424</v>
          </cell>
          <cell r="E5913" t="str">
            <v>ID719488</v>
          </cell>
          <cell r="F5913" t="str">
            <v>Антоненко Артём</v>
          </cell>
          <cell r="G5913" t="str">
            <v>ALBINA.A</v>
          </cell>
          <cell r="H5913" t="str">
            <v>ФЛ</v>
          </cell>
          <cell r="I5913" t="str">
            <v>SPB</v>
          </cell>
        </row>
        <row r="5914">
          <cell r="A5914" t="str">
            <v>S8186396</v>
          </cell>
          <cell r="B5914">
            <v>43423</v>
          </cell>
          <cell r="C5914">
            <v>43424</v>
          </cell>
          <cell r="D5914">
            <v>43424</v>
          </cell>
          <cell r="E5914" t="str">
            <v>CC00001</v>
          </cell>
          <cell r="F5914" t="str">
            <v>Частное лицо</v>
          </cell>
          <cell r="G5914" t="str">
            <v>ALEKSEYKOP</v>
          </cell>
          <cell r="H5914" t="str">
            <v>ФЛ</v>
          </cell>
          <cell r="I5914" t="str">
            <v>SPB4</v>
          </cell>
        </row>
        <row r="5915">
          <cell r="A5915" t="str">
            <v>F0030991</v>
          </cell>
          <cell r="B5915">
            <v>43423</v>
          </cell>
          <cell r="C5915">
            <v>43424</v>
          </cell>
          <cell r="D5915">
            <v>43424</v>
          </cell>
          <cell r="E5915" t="str">
            <v>CC00001</v>
          </cell>
          <cell r="F5915" t="str">
            <v>Частное лицо</v>
          </cell>
          <cell r="G5915" t="str">
            <v>ALESYA.S</v>
          </cell>
          <cell r="H5915" t="str">
            <v>ФЛ</v>
          </cell>
          <cell r="I5915" t="str">
            <v>SPB3</v>
          </cell>
        </row>
        <row r="5916">
          <cell r="A5916" t="str">
            <v>Y0117648</v>
          </cell>
          <cell r="B5916">
            <v>43422</v>
          </cell>
          <cell r="C5916">
            <v>43424</v>
          </cell>
          <cell r="D5916">
            <v>43424</v>
          </cell>
          <cell r="E5916" t="str">
            <v>CC00001</v>
          </cell>
          <cell r="F5916" t="str">
            <v>Нурбек Саматов</v>
          </cell>
          <cell r="G5916" t="str">
            <v>ALESYA.S</v>
          </cell>
          <cell r="H5916" t="str">
            <v>ФЛ</v>
          </cell>
          <cell r="I5916" t="str">
            <v>SPB2</v>
          </cell>
        </row>
        <row r="5917">
          <cell r="A5917" t="str">
            <v>Y0107630</v>
          </cell>
          <cell r="B5917">
            <v>43422</v>
          </cell>
          <cell r="C5917">
            <v>43424</v>
          </cell>
          <cell r="D5917">
            <v>43424</v>
          </cell>
          <cell r="E5917" t="str">
            <v>CD141055</v>
          </cell>
          <cell r="F5917" t="str">
            <v>ОПП ООО "АНКЕР-ВОСТОК"</v>
          </cell>
          <cell r="G5917" t="str">
            <v>ALVASILEV</v>
          </cell>
          <cell r="H5917" t="str">
            <v>СПБ</v>
          </cell>
          <cell r="I5917" t="str">
            <v>SPB</v>
          </cell>
        </row>
        <row r="5918">
          <cell r="A5918" t="str">
            <v>F0030346</v>
          </cell>
          <cell r="B5918">
            <v>43422</v>
          </cell>
          <cell r="C5918">
            <v>43424</v>
          </cell>
          <cell r="D5918">
            <v>43424</v>
          </cell>
          <cell r="E5918" t="str">
            <v>CC00001</v>
          </cell>
          <cell r="F5918" t="str">
            <v>Частное лицо</v>
          </cell>
          <cell r="G5918" t="str">
            <v>ANTONT</v>
          </cell>
          <cell r="H5918" t="str">
            <v>ФЛ</v>
          </cell>
          <cell r="I5918" t="str">
            <v>SPB</v>
          </cell>
        </row>
        <row r="5919">
          <cell r="A5919" t="str">
            <v>F0030539</v>
          </cell>
          <cell r="B5919">
            <v>43422</v>
          </cell>
          <cell r="C5919">
            <v>43424</v>
          </cell>
          <cell r="D5919">
            <v>43424</v>
          </cell>
          <cell r="E5919" t="str">
            <v>CC00001</v>
          </cell>
          <cell r="F5919" t="str">
            <v>Частное лицо</v>
          </cell>
          <cell r="G5919" t="str">
            <v>ANTONT</v>
          </cell>
          <cell r="H5919" t="str">
            <v>ФЛ</v>
          </cell>
          <cell r="I5919" t="str">
            <v>SPMKOTINA</v>
          </cell>
        </row>
        <row r="5920">
          <cell r="A5920" t="str">
            <v>F0026387</v>
          </cell>
          <cell r="B5920">
            <v>43420</v>
          </cell>
          <cell r="C5920">
            <v>43424</v>
          </cell>
          <cell r="D5920">
            <v>43424</v>
          </cell>
          <cell r="E5920" t="str">
            <v>CC00001</v>
          </cell>
          <cell r="F5920" t="str">
            <v>Частное лицо</v>
          </cell>
          <cell r="G5920" t="str">
            <v>ARTEMKO</v>
          </cell>
          <cell r="H5920" t="str">
            <v>ФЛ</v>
          </cell>
          <cell r="I5920" t="str">
            <v>SPB</v>
          </cell>
        </row>
        <row r="5921">
          <cell r="A5921" t="str">
            <v>F0031123</v>
          </cell>
          <cell r="B5921">
            <v>43423</v>
          </cell>
          <cell r="C5921">
            <v>43424</v>
          </cell>
          <cell r="D5921">
            <v>43424</v>
          </cell>
          <cell r="E5921" t="str">
            <v>CC00001</v>
          </cell>
          <cell r="F5921" t="str">
            <v>Частное лицо</v>
          </cell>
          <cell r="G5921" t="str">
            <v>AVAGYAN.A</v>
          </cell>
          <cell r="H5921" t="str">
            <v>ФЛ</v>
          </cell>
          <cell r="I5921" t="str">
            <v>SPB4</v>
          </cell>
        </row>
        <row r="5922">
          <cell r="A5922" t="str">
            <v>Y0093418</v>
          </cell>
          <cell r="B5922">
            <v>43421</v>
          </cell>
          <cell r="C5922">
            <v>43424</v>
          </cell>
          <cell r="D5922">
            <v>43424</v>
          </cell>
          <cell r="E5922" t="str">
            <v>CC00001</v>
          </cell>
          <cell r="F5922" t="str">
            <v>Вячеслав Кравченко</v>
          </cell>
          <cell r="G5922" t="str">
            <v>AVAGYAN.A</v>
          </cell>
          <cell r="H5922" t="str">
            <v>ФЛ</v>
          </cell>
          <cell r="I5922" t="str">
            <v>SPB</v>
          </cell>
        </row>
        <row r="5923">
          <cell r="A5923" t="str">
            <v>F0029827</v>
          </cell>
          <cell r="B5923">
            <v>43422</v>
          </cell>
          <cell r="C5923">
            <v>43424</v>
          </cell>
          <cell r="D5923">
            <v>43424</v>
          </cell>
          <cell r="E5923" t="str">
            <v>CC00001</v>
          </cell>
          <cell r="F5923" t="str">
            <v>Частное лицо</v>
          </cell>
          <cell r="G5923" t="str">
            <v>AVLASENKOV</v>
          </cell>
          <cell r="H5923" t="str">
            <v>ФЛ</v>
          </cell>
          <cell r="I5923" t="str">
            <v>SPB</v>
          </cell>
        </row>
        <row r="5924">
          <cell r="A5924" t="str">
            <v>S8170536</v>
          </cell>
          <cell r="B5924">
            <v>43419</v>
          </cell>
          <cell r="C5924">
            <v>43424</v>
          </cell>
          <cell r="D5924">
            <v>43424</v>
          </cell>
          <cell r="E5924" t="str">
            <v>CD111935</v>
          </cell>
          <cell r="F5924" t="str">
            <v>ООО "СТМ"</v>
          </cell>
          <cell r="G5924" t="str">
            <v>BAKULIN.I</v>
          </cell>
          <cell r="H5924" t="str">
            <v>СПБ</v>
          </cell>
          <cell r="I5924" t="str">
            <v>SPB</v>
          </cell>
        </row>
        <row r="5925">
          <cell r="A5925" t="str">
            <v>Y0038667</v>
          </cell>
          <cell r="B5925">
            <v>43419</v>
          </cell>
          <cell r="C5925">
            <v>43424</v>
          </cell>
          <cell r="D5925">
            <v>43424</v>
          </cell>
          <cell r="E5925" t="str">
            <v>CD127920</v>
          </cell>
          <cell r="F5925" t="str">
            <v>ООО "ЭК 78"</v>
          </cell>
          <cell r="G5925" t="str">
            <v>BAKULIN.I</v>
          </cell>
          <cell r="H5925" t="str">
            <v>СПБ</v>
          </cell>
          <cell r="I5925" t="str">
            <v>SPB</v>
          </cell>
        </row>
        <row r="5926">
          <cell r="A5926" t="str">
            <v>Y0122270</v>
          </cell>
          <cell r="B5926">
            <v>43422</v>
          </cell>
          <cell r="C5926">
            <v>43424</v>
          </cell>
          <cell r="D5926">
            <v>43424</v>
          </cell>
          <cell r="E5926" t="str">
            <v>LE0100576</v>
          </cell>
          <cell r="F5926" t="str">
            <v>Букмекер Паб</v>
          </cell>
          <cell r="G5926" t="str">
            <v>BAKULIN.I</v>
          </cell>
          <cell r="H5926" t="str">
            <v>СПБ</v>
          </cell>
          <cell r="I5926" t="str">
            <v>SPB3</v>
          </cell>
        </row>
        <row r="5927">
          <cell r="A5927" t="str">
            <v>Y0125316</v>
          </cell>
          <cell r="B5927">
            <v>43423</v>
          </cell>
          <cell r="C5927">
            <v>43424</v>
          </cell>
          <cell r="D5927">
            <v>43424</v>
          </cell>
          <cell r="E5927" t="str">
            <v>LE0130490</v>
          </cell>
          <cell r="F5927" t="str">
            <v>научно-исследовательский музей</v>
          </cell>
          <cell r="G5927" t="str">
            <v>BAKULIN.I</v>
          </cell>
          <cell r="H5927" t="str">
            <v>СПБ</v>
          </cell>
          <cell r="I5927" t="str">
            <v>SPB</v>
          </cell>
        </row>
        <row r="5928">
          <cell r="A5928" t="str">
            <v>Y0127687</v>
          </cell>
          <cell r="B5928">
            <v>43423</v>
          </cell>
          <cell r="C5928">
            <v>43424</v>
          </cell>
          <cell r="D5928">
            <v>43424</v>
          </cell>
          <cell r="E5928" t="str">
            <v>LE0065244</v>
          </cell>
          <cell r="F5928" t="str">
            <v>ООО "ТК Арис ЛТД"</v>
          </cell>
          <cell r="G5928" t="str">
            <v>BAKULIN.I</v>
          </cell>
          <cell r="H5928" t="str">
            <v>СПБ</v>
          </cell>
          <cell r="I5928" t="str">
            <v>SPMGATCHIN</v>
          </cell>
        </row>
        <row r="5929">
          <cell r="A5929" t="str">
            <v>Y0129011</v>
          </cell>
          <cell r="B5929">
            <v>43423</v>
          </cell>
          <cell r="C5929">
            <v>43424</v>
          </cell>
          <cell r="D5929">
            <v>43424</v>
          </cell>
          <cell r="E5929" t="str">
            <v>CC32935</v>
          </cell>
          <cell r="F5929" t="str">
            <v>ООО "Санкт-Петербургская Химич</v>
          </cell>
          <cell r="G5929" t="str">
            <v>BAKULIN.I</v>
          </cell>
          <cell r="H5929" t="str">
            <v>СПБ</v>
          </cell>
          <cell r="I5929" t="str">
            <v>SPB2</v>
          </cell>
        </row>
        <row r="5930">
          <cell r="A5930" t="str">
            <v>Y0130658</v>
          </cell>
          <cell r="B5930">
            <v>43423</v>
          </cell>
          <cell r="C5930">
            <v>43424</v>
          </cell>
          <cell r="D5930">
            <v>43424</v>
          </cell>
          <cell r="E5930" t="str">
            <v>CC98836</v>
          </cell>
          <cell r="F5930" t="str">
            <v>АО "ДРАГА"</v>
          </cell>
          <cell r="G5930" t="str">
            <v>BAKULIN.I</v>
          </cell>
          <cell r="H5930" t="str">
            <v>СПБ</v>
          </cell>
          <cell r="I5930" t="str">
            <v>SPB3</v>
          </cell>
        </row>
        <row r="5931">
          <cell r="A5931" t="str">
            <v>S8164556</v>
          </cell>
          <cell r="B5931">
            <v>43418</v>
          </cell>
          <cell r="C5931">
            <v>43424</v>
          </cell>
          <cell r="D5931">
            <v>43424</v>
          </cell>
          <cell r="E5931" t="str">
            <v>CD068113</v>
          </cell>
          <cell r="F5931" t="str">
            <v>ООО "ТДК-ПЕТЕРБУРГ"</v>
          </cell>
          <cell r="G5931" t="str">
            <v>BANKOVSKIY</v>
          </cell>
          <cell r="H5931" t="str">
            <v>СПБ</v>
          </cell>
          <cell r="I5931" t="str">
            <v>SPB2</v>
          </cell>
        </row>
        <row r="5932">
          <cell r="A5932" t="str">
            <v>S8165479</v>
          </cell>
          <cell r="B5932">
            <v>43418</v>
          </cell>
          <cell r="C5932">
            <v>43424</v>
          </cell>
          <cell r="D5932">
            <v>43424</v>
          </cell>
          <cell r="E5932" t="str">
            <v>CC88879</v>
          </cell>
          <cell r="F5932" t="str">
            <v>ЗАО "ЭлектронТелеком"</v>
          </cell>
          <cell r="G5932" t="str">
            <v>BANKOVSKIY</v>
          </cell>
          <cell r="H5932" t="str">
            <v>СПБ</v>
          </cell>
          <cell r="I5932" t="str">
            <v>SPB_ГП</v>
          </cell>
        </row>
        <row r="5933">
          <cell r="A5933" t="str">
            <v>S8178319</v>
          </cell>
          <cell r="B5933">
            <v>43420</v>
          </cell>
          <cell r="C5933">
            <v>43424</v>
          </cell>
          <cell r="D5933">
            <v>43424</v>
          </cell>
          <cell r="E5933" t="str">
            <v>CD089009</v>
          </cell>
          <cell r="F5933" t="str">
            <v>ООО "Эйлер Электрик"</v>
          </cell>
          <cell r="G5933" t="str">
            <v>BANKOVSKIY</v>
          </cell>
          <cell r="H5933" t="str">
            <v>СПБ</v>
          </cell>
          <cell r="I5933" t="str">
            <v>SPB</v>
          </cell>
        </row>
        <row r="5934">
          <cell r="A5934" t="str">
            <v>Y0024785</v>
          </cell>
          <cell r="B5934">
            <v>43418</v>
          </cell>
          <cell r="C5934">
            <v>43424</v>
          </cell>
          <cell r="D5934">
            <v>43424</v>
          </cell>
          <cell r="E5934" t="str">
            <v>CD056798</v>
          </cell>
          <cell r="F5934" t="str">
            <v>ООО "Детки"</v>
          </cell>
          <cell r="G5934" t="str">
            <v>BANKOVSKIY</v>
          </cell>
          <cell r="H5934" t="str">
            <v>СПБ</v>
          </cell>
          <cell r="I5934" t="str">
            <v>SPB_ГП</v>
          </cell>
        </row>
        <row r="5935">
          <cell r="A5935" t="str">
            <v>Y0039441</v>
          </cell>
          <cell r="B5935">
            <v>43419</v>
          </cell>
          <cell r="C5935">
            <v>43424</v>
          </cell>
          <cell r="D5935">
            <v>43424</v>
          </cell>
          <cell r="E5935" t="str">
            <v>CC84743</v>
          </cell>
          <cell r="F5935" t="str">
            <v>Максимов Максим</v>
          </cell>
          <cell r="G5935" t="str">
            <v>BANKOVSKIY</v>
          </cell>
          <cell r="H5935" t="str">
            <v>СПБ</v>
          </cell>
          <cell r="I5935" t="str">
            <v>SPMVNOVG</v>
          </cell>
        </row>
        <row r="5936">
          <cell r="A5936" t="str">
            <v>Y0046377</v>
          </cell>
          <cell r="B5936">
            <v>43419</v>
          </cell>
          <cell r="C5936">
            <v>43424</v>
          </cell>
          <cell r="D5936">
            <v>43424</v>
          </cell>
          <cell r="E5936" t="str">
            <v>LE0071542</v>
          </cell>
          <cell r="F5936" t="str">
            <v>ИП Тарасова Дарья Сергеевна</v>
          </cell>
          <cell r="G5936" t="str">
            <v>BANKOVSKIY</v>
          </cell>
          <cell r="H5936" t="str">
            <v>СПБ</v>
          </cell>
          <cell r="I5936" t="str">
            <v>SPB_ГП</v>
          </cell>
        </row>
        <row r="5937">
          <cell r="A5937" t="str">
            <v>Y0060959</v>
          </cell>
          <cell r="B5937">
            <v>43420</v>
          </cell>
          <cell r="C5937">
            <v>43424</v>
          </cell>
          <cell r="D5937">
            <v>43424</v>
          </cell>
          <cell r="E5937" t="str">
            <v>CD053666</v>
          </cell>
          <cell r="F5937" t="str">
            <v>ООО "СтройПроектСервис"</v>
          </cell>
          <cell r="G5937" t="str">
            <v>BANKOVSKIY</v>
          </cell>
          <cell r="H5937" t="str">
            <v>СПБ</v>
          </cell>
          <cell r="I5937" t="str">
            <v>SPB2</v>
          </cell>
        </row>
        <row r="5938">
          <cell r="A5938" t="str">
            <v>Y0070451</v>
          </cell>
          <cell r="B5938">
            <v>43420</v>
          </cell>
          <cell r="C5938">
            <v>43424</v>
          </cell>
          <cell r="D5938">
            <v>43424</v>
          </cell>
          <cell r="E5938" t="str">
            <v>CC89926</v>
          </cell>
          <cell r="F5938" t="str">
            <v>Смоляков Сергей Валерьевич</v>
          </cell>
          <cell r="G5938" t="str">
            <v>BANKOVSKIY</v>
          </cell>
          <cell r="H5938" t="str">
            <v>СПБ</v>
          </cell>
          <cell r="I5938" t="str">
            <v>SPB</v>
          </cell>
        </row>
        <row r="5939">
          <cell r="A5939" t="str">
            <v>Y0130901</v>
          </cell>
          <cell r="B5939">
            <v>43423</v>
          </cell>
          <cell r="C5939">
            <v>43424</v>
          </cell>
          <cell r="D5939">
            <v>43424</v>
          </cell>
          <cell r="E5939" t="str">
            <v>LE0065437</v>
          </cell>
          <cell r="F5939" t="str">
            <v>ООО «РУБЕЖ+»</v>
          </cell>
          <cell r="G5939" t="str">
            <v>BANKOVSKIY</v>
          </cell>
          <cell r="H5939" t="str">
            <v>СПБ</v>
          </cell>
          <cell r="I5939" t="str">
            <v>SPMVNOVG2</v>
          </cell>
        </row>
        <row r="5940">
          <cell r="A5940" t="str">
            <v>Y0080891</v>
          </cell>
          <cell r="B5940">
            <v>43420</v>
          </cell>
          <cell r="C5940">
            <v>43424</v>
          </cell>
          <cell r="D5940">
            <v>43424</v>
          </cell>
          <cell r="E5940" t="str">
            <v>CC00001</v>
          </cell>
          <cell r="F5940" t="str">
            <v>Андрей Бражевский</v>
          </cell>
          <cell r="G5940" t="str">
            <v>BARINOV.A</v>
          </cell>
          <cell r="H5940" t="str">
            <v>ФЛ</v>
          </cell>
          <cell r="I5940" t="str">
            <v>SPB2</v>
          </cell>
        </row>
        <row r="5941">
          <cell r="A5941" t="str">
            <v>F0027685</v>
          </cell>
          <cell r="B5941">
            <v>43420</v>
          </cell>
          <cell r="C5941">
            <v>43424</v>
          </cell>
          <cell r="D5941">
            <v>43424</v>
          </cell>
          <cell r="E5941" t="str">
            <v>I0433964</v>
          </cell>
          <cell r="F5941" t="str">
            <v>Maxim</v>
          </cell>
          <cell r="G5941" t="str">
            <v>BELOVA.AL</v>
          </cell>
          <cell r="H5941" t="str">
            <v>ФЛ</v>
          </cell>
          <cell r="I5941" t="str">
            <v>SPB</v>
          </cell>
        </row>
        <row r="5942">
          <cell r="A5942" t="str">
            <v>Y0029603</v>
          </cell>
          <cell r="B5942">
            <v>43419</v>
          </cell>
          <cell r="C5942">
            <v>43424</v>
          </cell>
          <cell r="D5942">
            <v>43424</v>
          </cell>
          <cell r="E5942" t="str">
            <v>CC00001</v>
          </cell>
          <cell r="F5942" t="str">
            <v>Юлия Шендрик</v>
          </cell>
          <cell r="G5942" t="str">
            <v>BELYAKOVD</v>
          </cell>
          <cell r="H5942" t="str">
            <v>ФЛ</v>
          </cell>
          <cell r="I5942" t="str">
            <v>SPB2</v>
          </cell>
        </row>
        <row r="5943">
          <cell r="A5943" t="str">
            <v>Y0074224</v>
          </cell>
          <cell r="B5943">
            <v>43420</v>
          </cell>
          <cell r="C5943">
            <v>43424</v>
          </cell>
          <cell r="D5943">
            <v>43424</v>
          </cell>
          <cell r="E5943" t="str">
            <v>CC00001</v>
          </cell>
          <cell r="F5943" t="str">
            <v>Анатолий Владимирович Ейбоженк</v>
          </cell>
          <cell r="G5943" t="str">
            <v>BELYAKOVD</v>
          </cell>
          <cell r="H5943" t="str">
            <v>ФЛ</v>
          </cell>
          <cell r="I5943" t="str">
            <v>SPB2</v>
          </cell>
        </row>
        <row r="5944">
          <cell r="A5944" t="str">
            <v>Y0053540</v>
          </cell>
          <cell r="B5944">
            <v>43419</v>
          </cell>
          <cell r="C5944">
            <v>43424</v>
          </cell>
          <cell r="D5944">
            <v>43424</v>
          </cell>
          <cell r="E5944" t="str">
            <v>IE450876</v>
          </cell>
          <cell r="F5944" t="str">
            <v>Алексей Казарцев</v>
          </cell>
          <cell r="G5944" t="str">
            <v>BESSONOV.K</v>
          </cell>
          <cell r="H5944" t="str">
            <v>ФЛ</v>
          </cell>
          <cell r="I5944" t="str">
            <v>SPB</v>
          </cell>
        </row>
        <row r="5945">
          <cell r="A5945" t="str">
            <v>Y0077358</v>
          </cell>
          <cell r="B5945">
            <v>43420</v>
          </cell>
          <cell r="C5945">
            <v>43424</v>
          </cell>
          <cell r="D5945">
            <v>43424</v>
          </cell>
          <cell r="E5945" t="str">
            <v>IC258110</v>
          </cell>
          <cell r="F5945" t="str">
            <v>Ирина Емельянова</v>
          </cell>
          <cell r="G5945" t="str">
            <v>BESSONOV.K</v>
          </cell>
          <cell r="H5945" t="str">
            <v>ФЛ</v>
          </cell>
          <cell r="I5945" t="str">
            <v>SPB2</v>
          </cell>
        </row>
        <row r="5946">
          <cell r="A5946" t="str">
            <v>Y0103996</v>
          </cell>
          <cell r="B5946">
            <v>43422</v>
          </cell>
          <cell r="C5946">
            <v>43424</v>
          </cell>
          <cell r="D5946">
            <v>43424</v>
          </cell>
          <cell r="E5946" t="str">
            <v>CC00001</v>
          </cell>
          <cell r="F5946" t="str">
            <v>Богдан Полянок</v>
          </cell>
          <cell r="G5946" t="str">
            <v>BESSONOV.K</v>
          </cell>
          <cell r="H5946" t="str">
            <v>ФЛ</v>
          </cell>
          <cell r="I5946" t="str">
            <v>SPB</v>
          </cell>
        </row>
        <row r="5947">
          <cell r="A5947" t="str">
            <v>Y0106861</v>
          </cell>
          <cell r="B5947">
            <v>43422</v>
          </cell>
          <cell r="C5947">
            <v>43424</v>
          </cell>
          <cell r="D5947">
            <v>43424</v>
          </cell>
          <cell r="E5947" t="str">
            <v>I0187351</v>
          </cell>
          <cell r="F5947" t="str">
            <v>Данил Туркач</v>
          </cell>
          <cell r="G5947" t="str">
            <v>BESSONOV.K</v>
          </cell>
          <cell r="H5947" t="str">
            <v>ФЛ</v>
          </cell>
          <cell r="I5947" t="str">
            <v>SPB2</v>
          </cell>
        </row>
        <row r="5948">
          <cell r="A5948" t="str">
            <v>Y0113183</v>
          </cell>
          <cell r="B5948">
            <v>43422</v>
          </cell>
          <cell r="C5948">
            <v>43424</v>
          </cell>
          <cell r="D5948">
            <v>43424</v>
          </cell>
          <cell r="E5948" t="str">
            <v>IC072182</v>
          </cell>
          <cell r="F5948" t="str">
            <v>Алексей Кичаев</v>
          </cell>
          <cell r="G5948" t="str">
            <v>BESSONOV.K</v>
          </cell>
          <cell r="H5948" t="str">
            <v>ФЛ</v>
          </cell>
          <cell r="I5948" t="str">
            <v>SPB</v>
          </cell>
        </row>
        <row r="5949">
          <cell r="A5949" t="str">
            <v>Y0114403</v>
          </cell>
          <cell r="B5949">
            <v>43422</v>
          </cell>
          <cell r="C5949">
            <v>43424</v>
          </cell>
          <cell r="D5949">
            <v>43424</v>
          </cell>
          <cell r="E5949" t="str">
            <v>CC00001</v>
          </cell>
          <cell r="F5949" t="str">
            <v>Роман Тишенин</v>
          </cell>
          <cell r="G5949" t="str">
            <v>BESSONOV.K</v>
          </cell>
          <cell r="H5949" t="str">
            <v>ФЛ</v>
          </cell>
          <cell r="I5949" t="str">
            <v>SPB</v>
          </cell>
        </row>
        <row r="5950">
          <cell r="A5950" t="str">
            <v>Y0114886</v>
          </cell>
          <cell r="B5950">
            <v>43422</v>
          </cell>
          <cell r="C5950">
            <v>43424</v>
          </cell>
          <cell r="D5950">
            <v>43424</v>
          </cell>
          <cell r="E5950" t="str">
            <v>CC00001</v>
          </cell>
          <cell r="F5950" t="str">
            <v>наталья мориц</v>
          </cell>
          <cell r="G5950" t="str">
            <v>BESSONOV.K</v>
          </cell>
          <cell r="H5950" t="str">
            <v>ФЛ</v>
          </cell>
          <cell r="I5950" t="str">
            <v>SPB2</v>
          </cell>
        </row>
        <row r="5951">
          <cell r="A5951" t="str">
            <v>Y0115243</v>
          </cell>
          <cell r="B5951">
            <v>43422</v>
          </cell>
          <cell r="C5951">
            <v>43424</v>
          </cell>
          <cell r="D5951">
            <v>43424</v>
          </cell>
          <cell r="E5951" t="str">
            <v>CC00001</v>
          </cell>
          <cell r="F5951" t="str">
            <v>Екатерина Доронина</v>
          </cell>
          <cell r="G5951" t="str">
            <v>BESSONOV.K</v>
          </cell>
          <cell r="H5951" t="str">
            <v>ФЛ</v>
          </cell>
          <cell r="I5951" t="str">
            <v>SPB2</v>
          </cell>
        </row>
        <row r="5952">
          <cell r="A5952" t="str">
            <v>Y0116622</v>
          </cell>
          <cell r="B5952">
            <v>43422</v>
          </cell>
          <cell r="C5952">
            <v>43424</v>
          </cell>
          <cell r="D5952">
            <v>43424</v>
          </cell>
          <cell r="E5952" t="str">
            <v>CC00001</v>
          </cell>
          <cell r="F5952" t="str">
            <v>Ваагн Киракосян</v>
          </cell>
          <cell r="G5952" t="str">
            <v>BESSONOV.K</v>
          </cell>
          <cell r="H5952" t="str">
            <v>ФЛ</v>
          </cell>
          <cell r="I5952" t="str">
            <v>SPB</v>
          </cell>
        </row>
        <row r="5953">
          <cell r="A5953" t="str">
            <v>Y0116820</v>
          </cell>
          <cell r="B5953">
            <v>43422</v>
          </cell>
          <cell r="C5953">
            <v>43424</v>
          </cell>
          <cell r="D5953">
            <v>43424</v>
          </cell>
          <cell r="E5953" t="str">
            <v>CC00001</v>
          </cell>
          <cell r="F5953" t="str">
            <v>Елена Ойхберг</v>
          </cell>
          <cell r="G5953" t="str">
            <v>BESSONOV.K</v>
          </cell>
          <cell r="H5953" t="str">
            <v>ФЛ</v>
          </cell>
          <cell r="I5953" t="str">
            <v>SPB2</v>
          </cell>
        </row>
        <row r="5954">
          <cell r="A5954" t="str">
            <v>Y0119065</v>
          </cell>
          <cell r="B5954">
            <v>43422</v>
          </cell>
          <cell r="C5954">
            <v>43424</v>
          </cell>
          <cell r="D5954">
            <v>43424</v>
          </cell>
          <cell r="E5954" t="str">
            <v>CC00001</v>
          </cell>
          <cell r="F5954" t="str">
            <v>валентина воронцова</v>
          </cell>
          <cell r="G5954" t="str">
            <v>BESSONOV.K</v>
          </cell>
          <cell r="H5954" t="str">
            <v>ФЛ</v>
          </cell>
          <cell r="I5954" t="str">
            <v>SPB</v>
          </cell>
        </row>
        <row r="5955">
          <cell r="A5955" t="str">
            <v>Y0097250</v>
          </cell>
          <cell r="B5955">
            <v>43421</v>
          </cell>
          <cell r="C5955">
            <v>43424</v>
          </cell>
          <cell r="D5955">
            <v>43424</v>
          </cell>
          <cell r="E5955" t="str">
            <v>CC00001</v>
          </cell>
          <cell r="F5955" t="str">
            <v>Дмитрий Шушерин</v>
          </cell>
          <cell r="G5955" t="str">
            <v>BOKTAEV.D</v>
          </cell>
          <cell r="H5955" t="str">
            <v>ФЛ</v>
          </cell>
          <cell r="I5955" t="str">
            <v>SPB2</v>
          </cell>
        </row>
        <row r="5956">
          <cell r="A5956" t="str">
            <v>Y0105703</v>
          </cell>
          <cell r="B5956">
            <v>43422</v>
          </cell>
          <cell r="C5956">
            <v>43424</v>
          </cell>
          <cell r="D5956">
            <v>43424</v>
          </cell>
          <cell r="E5956" t="str">
            <v>IC377779</v>
          </cell>
          <cell r="F5956" t="str">
            <v>для замены замена</v>
          </cell>
          <cell r="G5956" t="str">
            <v>BOKTAEV.D</v>
          </cell>
          <cell r="H5956" t="str">
            <v>ФЛ</v>
          </cell>
          <cell r="I5956" t="str">
            <v>SPB2</v>
          </cell>
        </row>
        <row r="5957">
          <cell r="A5957" t="str">
            <v>Y0074549</v>
          </cell>
          <cell r="B5957">
            <v>43420</v>
          </cell>
          <cell r="C5957">
            <v>43424</v>
          </cell>
          <cell r="D5957">
            <v>43424</v>
          </cell>
          <cell r="E5957" t="str">
            <v>LE0161927</v>
          </cell>
          <cell r="F5957" t="str">
            <v>Костромин Владимир Игоревич</v>
          </cell>
          <cell r="G5957" t="str">
            <v>BROVKINA.D</v>
          </cell>
          <cell r="H5957" t="str">
            <v>СПБ</v>
          </cell>
          <cell r="I5957" t="str">
            <v>SPB</v>
          </cell>
        </row>
        <row r="5958">
          <cell r="A5958" t="str">
            <v>Y0121318</v>
          </cell>
          <cell r="B5958">
            <v>43422</v>
          </cell>
          <cell r="C5958">
            <v>43424</v>
          </cell>
          <cell r="D5958">
            <v>43424</v>
          </cell>
          <cell r="E5958" t="str">
            <v>CC00001</v>
          </cell>
          <cell r="F5958" t="str">
            <v>Богдан Шалимов</v>
          </cell>
          <cell r="G5958" t="str">
            <v>BULGAKOVA</v>
          </cell>
          <cell r="H5958" t="str">
            <v>ФЛ</v>
          </cell>
          <cell r="I5958" t="str">
            <v>SPB</v>
          </cell>
        </row>
        <row r="5959">
          <cell r="A5959" t="str">
            <v>Y0053034</v>
          </cell>
          <cell r="B5959">
            <v>43419</v>
          </cell>
          <cell r="C5959">
            <v>43424</v>
          </cell>
          <cell r="D5959">
            <v>43424</v>
          </cell>
          <cell r="E5959" t="str">
            <v>CC00001</v>
          </cell>
          <cell r="F5959" t="str">
            <v>Вячеслав Сухинин</v>
          </cell>
          <cell r="G5959" t="str">
            <v>BYKADOROVA</v>
          </cell>
          <cell r="H5959" t="str">
            <v>ФЛ</v>
          </cell>
          <cell r="I5959" t="str">
            <v>SPB2</v>
          </cell>
        </row>
        <row r="5960">
          <cell r="A5960" t="str">
            <v>Y0094144</v>
          </cell>
          <cell r="B5960">
            <v>43421</v>
          </cell>
          <cell r="C5960">
            <v>43424</v>
          </cell>
          <cell r="D5960">
            <v>43424</v>
          </cell>
          <cell r="E5960" t="str">
            <v>IC103847</v>
          </cell>
          <cell r="F5960" t="str">
            <v>Дмитрий Фролов</v>
          </cell>
          <cell r="G5960" t="str">
            <v>BYKADOROVA</v>
          </cell>
          <cell r="H5960" t="str">
            <v>ФЛ</v>
          </cell>
          <cell r="I5960" t="str">
            <v>SPB2</v>
          </cell>
        </row>
        <row r="5961">
          <cell r="A5961" t="str">
            <v>Y0098902</v>
          </cell>
          <cell r="B5961">
            <v>43421</v>
          </cell>
          <cell r="C5961">
            <v>43424</v>
          </cell>
          <cell r="D5961">
            <v>43424</v>
          </cell>
          <cell r="E5961" t="str">
            <v>IX771601</v>
          </cell>
          <cell r="F5961" t="str">
            <v>Максим Скворцов</v>
          </cell>
          <cell r="G5961" t="str">
            <v>BYKADOROVA</v>
          </cell>
          <cell r="H5961" t="str">
            <v>ФЛ</v>
          </cell>
          <cell r="I5961" t="str">
            <v>SPB</v>
          </cell>
        </row>
        <row r="5962">
          <cell r="A5962" t="str">
            <v>Y0100055</v>
          </cell>
          <cell r="B5962">
            <v>43421</v>
          </cell>
          <cell r="C5962">
            <v>43424</v>
          </cell>
          <cell r="D5962">
            <v>43424</v>
          </cell>
          <cell r="E5962" t="str">
            <v>IX131716</v>
          </cell>
          <cell r="F5962" t="str">
            <v>Александр Охапкин</v>
          </cell>
          <cell r="G5962" t="str">
            <v>BYKADOROVA</v>
          </cell>
          <cell r="H5962" t="str">
            <v>ФЛ</v>
          </cell>
          <cell r="I5962" t="str">
            <v>SPB2</v>
          </cell>
        </row>
        <row r="5963">
          <cell r="A5963" t="str">
            <v>Y0086548</v>
          </cell>
          <cell r="B5963">
            <v>43421</v>
          </cell>
          <cell r="C5963">
            <v>43424</v>
          </cell>
          <cell r="D5963">
            <v>43424</v>
          </cell>
          <cell r="E5963" t="str">
            <v>CC00001</v>
          </cell>
          <cell r="F5963" t="str">
            <v>Владимир Тимофеев</v>
          </cell>
          <cell r="G5963" t="str">
            <v>CHETATYANA</v>
          </cell>
          <cell r="H5963" t="str">
            <v>ФЛ</v>
          </cell>
          <cell r="I5963" t="str">
            <v>SPB</v>
          </cell>
        </row>
        <row r="5964">
          <cell r="A5964" t="str">
            <v>Y0096145</v>
          </cell>
          <cell r="B5964">
            <v>43421</v>
          </cell>
          <cell r="C5964">
            <v>43424</v>
          </cell>
          <cell r="D5964">
            <v>43424</v>
          </cell>
          <cell r="E5964" t="str">
            <v>CC00001</v>
          </cell>
          <cell r="F5964" t="str">
            <v>Дмитрий Плаксин</v>
          </cell>
          <cell r="G5964" t="str">
            <v>CHURKINA.A</v>
          </cell>
          <cell r="H5964" t="str">
            <v>ФЛ</v>
          </cell>
          <cell r="I5964" t="str">
            <v>SPB2</v>
          </cell>
        </row>
        <row r="5965">
          <cell r="A5965" t="str">
            <v>Y0053595</v>
          </cell>
          <cell r="B5965">
            <v>43419</v>
          </cell>
          <cell r="C5965">
            <v>43424</v>
          </cell>
          <cell r="D5965">
            <v>43424</v>
          </cell>
          <cell r="E5965" t="str">
            <v>CC00001</v>
          </cell>
          <cell r="F5965" t="str">
            <v>Артём Смольский</v>
          </cell>
          <cell r="G5965" t="str">
            <v>DANIIL</v>
          </cell>
          <cell r="H5965" t="str">
            <v>ФЛ</v>
          </cell>
          <cell r="I5965" t="str">
            <v>SPB2</v>
          </cell>
        </row>
        <row r="5966">
          <cell r="A5966" t="str">
            <v>Y0096467</v>
          </cell>
          <cell r="B5966">
            <v>43421</v>
          </cell>
          <cell r="C5966">
            <v>43424</v>
          </cell>
          <cell r="D5966">
            <v>43424</v>
          </cell>
          <cell r="E5966" t="str">
            <v>CC00001</v>
          </cell>
          <cell r="F5966" t="str">
            <v>Анастасия Вишнякова</v>
          </cell>
          <cell r="G5966" t="str">
            <v>DANILYUK.R</v>
          </cell>
          <cell r="H5966" t="str">
            <v>ФЛ</v>
          </cell>
          <cell r="I5966" t="str">
            <v>SPB</v>
          </cell>
        </row>
        <row r="5967">
          <cell r="A5967" t="str">
            <v>Y0048858</v>
          </cell>
          <cell r="B5967">
            <v>43419</v>
          </cell>
          <cell r="C5967">
            <v>43424</v>
          </cell>
          <cell r="D5967">
            <v>43424</v>
          </cell>
          <cell r="E5967" t="str">
            <v>CD186322</v>
          </cell>
          <cell r="F5967" t="str">
            <v>ОПП ООО "АйТи-бюро "3ебра"</v>
          </cell>
          <cell r="G5967" t="str">
            <v>DEDEGKAEV</v>
          </cell>
          <cell r="H5967" t="str">
            <v>СПБ</v>
          </cell>
          <cell r="I5967" t="str">
            <v>SPB</v>
          </cell>
        </row>
        <row r="5968">
          <cell r="A5968" t="str">
            <v>R9842269</v>
          </cell>
          <cell r="B5968">
            <v>43411</v>
          </cell>
          <cell r="C5968">
            <v>43424</v>
          </cell>
          <cell r="D5968">
            <v>43424</v>
          </cell>
          <cell r="E5968" t="str">
            <v>LE0051994</v>
          </cell>
          <cell r="F5968" t="str">
            <v>ООО «Росавиаинвест»</v>
          </cell>
          <cell r="G5968" t="str">
            <v>DUDNIKOV.N</v>
          </cell>
          <cell r="H5968" t="str">
            <v>СПБ</v>
          </cell>
          <cell r="I5968" t="str">
            <v>SPB2</v>
          </cell>
        </row>
        <row r="5969">
          <cell r="A5969" t="str">
            <v>Y0034317</v>
          </cell>
          <cell r="B5969">
            <v>43419</v>
          </cell>
          <cell r="C5969">
            <v>43424</v>
          </cell>
          <cell r="D5969">
            <v>43424</v>
          </cell>
          <cell r="E5969" t="str">
            <v>LE0090647</v>
          </cell>
          <cell r="F5969" t="str">
            <v>ООО МосИнжПроект</v>
          </cell>
          <cell r="G5969" t="str">
            <v>DUDNIKOV.N</v>
          </cell>
          <cell r="H5969" t="str">
            <v>СПБ</v>
          </cell>
          <cell r="I5969" t="str">
            <v>SPB_ГП</v>
          </cell>
        </row>
        <row r="5970">
          <cell r="A5970" t="str">
            <v>Y0034421</v>
          </cell>
          <cell r="B5970">
            <v>43419</v>
          </cell>
          <cell r="C5970">
            <v>43424</v>
          </cell>
          <cell r="D5970">
            <v>43424</v>
          </cell>
          <cell r="E5970" t="str">
            <v>LE0090647</v>
          </cell>
          <cell r="F5970" t="str">
            <v>ООО МосИнжПроект</v>
          </cell>
          <cell r="G5970" t="str">
            <v>DUDNIKOV.N</v>
          </cell>
          <cell r="H5970" t="str">
            <v>СПБ</v>
          </cell>
          <cell r="I5970" t="str">
            <v>SPB_ГП</v>
          </cell>
        </row>
        <row r="5971">
          <cell r="A5971" t="str">
            <v>Y0107056</v>
          </cell>
          <cell r="B5971">
            <v>43422</v>
          </cell>
          <cell r="C5971">
            <v>43424</v>
          </cell>
          <cell r="D5971">
            <v>43424</v>
          </cell>
          <cell r="E5971" t="str">
            <v>CC52819</v>
          </cell>
          <cell r="F5971" t="str">
            <v>ОАО "Штурманские приборы"</v>
          </cell>
          <cell r="G5971" t="str">
            <v>DUDNIKOV.N</v>
          </cell>
          <cell r="H5971" t="str">
            <v>СПБ</v>
          </cell>
          <cell r="I5971" t="str">
            <v>SPMLADOG</v>
          </cell>
        </row>
        <row r="5972">
          <cell r="A5972" t="str">
            <v>Y0119949</v>
          </cell>
          <cell r="B5972">
            <v>43422</v>
          </cell>
          <cell r="C5972">
            <v>43424</v>
          </cell>
          <cell r="D5972">
            <v>43424</v>
          </cell>
          <cell r="E5972" t="str">
            <v>LE0055606</v>
          </cell>
          <cell r="F5972" t="str">
            <v>ООО "Азимут"</v>
          </cell>
          <cell r="G5972" t="str">
            <v>DUDNIKOV.N</v>
          </cell>
          <cell r="H5972" t="str">
            <v>СПБ</v>
          </cell>
          <cell r="I5972" t="str">
            <v>SPMKORAB</v>
          </cell>
        </row>
        <row r="5973">
          <cell r="A5973" t="str">
            <v>Y0129066</v>
          </cell>
          <cell r="B5973">
            <v>43423</v>
          </cell>
          <cell r="C5973">
            <v>43424</v>
          </cell>
          <cell r="D5973">
            <v>43424</v>
          </cell>
          <cell r="E5973" t="str">
            <v>CC25036</v>
          </cell>
          <cell r="F5973" t="str">
            <v>Сергей</v>
          </cell>
          <cell r="G5973" t="str">
            <v>DUDNIKOV.N</v>
          </cell>
          <cell r="H5973" t="str">
            <v>СПБ</v>
          </cell>
          <cell r="I5973" t="str">
            <v>SPMPIONER</v>
          </cell>
        </row>
        <row r="5974">
          <cell r="A5974" t="str">
            <v>Y0129083</v>
          </cell>
          <cell r="B5974">
            <v>43423</v>
          </cell>
          <cell r="C5974">
            <v>43424</v>
          </cell>
          <cell r="D5974">
            <v>43424</v>
          </cell>
          <cell r="E5974" t="str">
            <v>CC11414</v>
          </cell>
          <cell r="F5974" t="str">
            <v>ООО "РИЦ"</v>
          </cell>
          <cell r="G5974" t="str">
            <v>DUDNIKOV.N</v>
          </cell>
          <cell r="H5974" t="str">
            <v>СПБ</v>
          </cell>
          <cell r="I5974" t="str">
            <v>SPB</v>
          </cell>
        </row>
        <row r="5975">
          <cell r="A5975" t="str">
            <v>Y0129515</v>
          </cell>
          <cell r="B5975">
            <v>43423</v>
          </cell>
          <cell r="C5975">
            <v>43424</v>
          </cell>
          <cell r="D5975">
            <v>43424</v>
          </cell>
          <cell r="E5975" t="str">
            <v>CD099743</v>
          </cell>
          <cell r="F5975" t="str">
            <v>ООО "Сток-Сервис"</v>
          </cell>
          <cell r="G5975" t="str">
            <v>DUDNIKOV.N</v>
          </cell>
          <cell r="H5975" t="str">
            <v>СПБ</v>
          </cell>
          <cell r="I5975" t="str">
            <v>SPMGRAZHD</v>
          </cell>
        </row>
        <row r="5976">
          <cell r="A5976" t="str">
            <v>Y0129878</v>
          </cell>
          <cell r="B5976">
            <v>43423</v>
          </cell>
          <cell r="C5976">
            <v>43424</v>
          </cell>
          <cell r="D5976">
            <v>43424</v>
          </cell>
          <cell r="E5976" t="str">
            <v>LE0042831</v>
          </cell>
          <cell r="F5976" t="str">
            <v xml:space="preserve">«Северо-западная транспортная </v>
          </cell>
          <cell r="G5976" t="str">
            <v>DUDNIKOV.N</v>
          </cell>
          <cell r="H5976" t="str">
            <v>СПБ</v>
          </cell>
          <cell r="I5976" t="str">
            <v>SPMIZMAL</v>
          </cell>
        </row>
        <row r="5977">
          <cell r="A5977" t="str">
            <v>Y0052854</v>
          </cell>
          <cell r="B5977">
            <v>43419</v>
          </cell>
          <cell r="C5977">
            <v>43424</v>
          </cell>
          <cell r="D5977">
            <v>43424</v>
          </cell>
          <cell r="E5977" t="str">
            <v>CC00001</v>
          </cell>
          <cell r="F5977" t="str">
            <v>Марина Рой</v>
          </cell>
          <cell r="G5977" t="str">
            <v>DUTOVA.A</v>
          </cell>
          <cell r="H5977" t="str">
            <v>ФЛ</v>
          </cell>
          <cell r="I5977" t="str">
            <v>SPB2</v>
          </cell>
        </row>
        <row r="5978">
          <cell r="A5978" t="str">
            <v>Y0053578</v>
          </cell>
          <cell r="B5978">
            <v>43419</v>
          </cell>
          <cell r="C5978">
            <v>43424</v>
          </cell>
          <cell r="D5978">
            <v>43424</v>
          </cell>
          <cell r="E5978" t="str">
            <v>IX422586</v>
          </cell>
          <cell r="F5978" t="str">
            <v>Федор Киселев</v>
          </cell>
          <cell r="G5978" t="str">
            <v>DUTOVA.A</v>
          </cell>
          <cell r="H5978" t="str">
            <v>ФЛ</v>
          </cell>
          <cell r="I5978" t="str">
            <v>SPB2</v>
          </cell>
        </row>
        <row r="5979">
          <cell r="A5979" t="str">
            <v>Y0059347</v>
          </cell>
          <cell r="B5979">
            <v>43420</v>
          </cell>
          <cell r="C5979">
            <v>43424</v>
          </cell>
          <cell r="D5979">
            <v>43424</v>
          </cell>
          <cell r="E5979" t="str">
            <v>CC00001</v>
          </cell>
          <cell r="F5979" t="str">
            <v>Маргарита Кутькина</v>
          </cell>
          <cell r="G5979" t="str">
            <v>DUTOVA.A</v>
          </cell>
          <cell r="H5979" t="str">
            <v>ФЛ</v>
          </cell>
          <cell r="I5979" t="str">
            <v>SPB2</v>
          </cell>
        </row>
        <row r="5980">
          <cell r="A5980" t="str">
            <v>Y0070322</v>
          </cell>
          <cell r="B5980">
            <v>43420</v>
          </cell>
          <cell r="C5980">
            <v>43424</v>
          </cell>
          <cell r="D5980">
            <v>43424</v>
          </cell>
          <cell r="E5980" t="str">
            <v>IX473022</v>
          </cell>
          <cell r="F5980" t="str">
            <v>Вера Иванова</v>
          </cell>
          <cell r="G5980" t="str">
            <v>DUTOVA.A</v>
          </cell>
          <cell r="H5980" t="str">
            <v>ФЛ</v>
          </cell>
          <cell r="I5980" t="str">
            <v>SPB</v>
          </cell>
        </row>
        <row r="5981">
          <cell r="A5981" t="str">
            <v>Y0078863</v>
          </cell>
          <cell r="B5981">
            <v>43420</v>
          </cell>
          <cell r="C5981">
            <v>43424</v>
          </cell>
          <cell r="D5981">
            <v>43424</v>
          </cell>
          <cell r="E5981" t="str">
            <v>IC244310</v>
          </cell>
          <cell r="F5981" t="str">
            <v>Владислав Иркутский</v>
          </cell>
          <cell r="G5981" t="str">
            <v>DUTOVA.A</v>
          </cell>
          <cell r="H5981" t="str">
            <v>ФЛ</v>
          </cell>
          <cell r="I5981" t="str">
            <v>SPB2</v>
          </cell>
        </row>
        <row r="5982">
          <cell r="A5982" t="str">
            <v>Y0081011</v>
          </cell>
          <cell r="B5982">
            <v>43420</v>
          </cell>
          <cell r="C5982">
            <v>43424</v>
          </cell>
          <cell r="D5982">
            <v>43424</v>
          </cell>
          <cell r="E5982" t="str">
            <v>IX183662</v>
          </cell>
          <cell r="F5982" t="str">
            <v>Карцев Владимир</v>
          </cell>
          <cell r="G5982" t="str">
            <v>DUTOVA.A</v>
          </cell>
          <cell r="H5982" t="str">
            <v>ФЛ</v>
          </cell>
          <cell r="I5982" t="str">
            <v>SPB</v>
          </cell>
        </row>
        <row r="5983">
          <cell r="A5983" t="str">
            <v>Y0107759</v>
          </cell>
          <cell r="B5983">
            <v>43422</v>
          </cell>
          <cell r="C5983">
            <v>43424</v>
          </cell>
          <cell r="D5983">
            <v>43424</v>
          </cell>
          <cell r="E5983" t="str">
            <v>CC00001</v>
          </cell>
          <cell r="F5983" t="str">
            <v>Надежда Захарова</v>
          </cell>
          <cell r="G5983" t="str">
            <v>DUTOVA.A</v>
          </cell>
          <cell r="H5983" t="str">
            <v>ФЛ</v>
          </cell>
          <cell r="I5983" t="str">
            <v>SPB</v>
          </cell>
        </row>
        <row r="5984">
          <cell r="A5984" t="str">
            <v>Y0112490</v>
          </cell>
          <cell r="B5984">
            <v>43422</v>
          </cell>
          <cell r="C5984">
            <v>43424</v>
          </cell>
          <cell r="D5984">
            <v>43424</v>
          </cell>
          <cell r="E5984" t="str">
            <v>IC223133</v>
          </cell>
          <cell r="F5984" t="str">
            <v>сорокина ольга</v>
          </cell>
          <cell r="G5984" t="str">
            <v>DUTOVA.A</v>
          </cell>
          <cell r="H5984" t="str">
            <v>ФЛ</v>
          </cell>
          <cell r="I5984" t="str">
            <v>SPB2</v>
          </cell>
        </row>
        <row r="5985">
          <cell r="A5985" t="str">
            <v>Y0114072</v>
          </cell>
          <cell r="B5985">
            <v>43422</v>
          </cell>
          <cell r="C5985">
            <v>43424</v>
          </cell>
          <cell r="D5985">
            <v>43424</v>
          </cell>
          <cell r="E5985" t="str">
            <v>CC00001</v>
          </cell>
          <cell r="F5985" t="str">
            <v>Павел Паршутин</v>
          </cell>
          <cell r="G5985" t="str">
            <v>DUTOVA.A</v>
          </cell>
          <cell r="H5985" t="str">
            <v>ФЛ</v>
          </cell>
          <cell r="I5985" t="str">
            <v>SPB2</v>
          </cell>
        </row>
        <row r="5986">
          <cell r="A5986" t="str">
            <v>Y0120900</v>
          </cell>
          <cell r="B5986">
            <v>43422</v>
          </cell>
          <cell r="C5986">
            <v>43424</v>
          </cell>
          <cell r="D5986">
            <v>43424</v>
          </cell>
          <cell r="E5986" t="str">
            <v>CC00001</v>
          </cell>
          <cell r="F5986" t="str">
            <v>иван иванов</v>
          </cell>
          <cell r="G5986" t="str">
            <v>DUTOVA.A</v>
          </cell>
          <cell r="H5986" t="str">
            <v>ФЛ</v>
          </cell>
          <cell r="I5986" t="str">
            <v>SPB2</v>
          </cell>
        </row>
        <row r="5987">
          <cell r="A5987" t="str">
            <v>S8175815</v>
          </cell>
          <cell r="B5987">
            <v>43420</v>
          </cell>
          <cell r="C5987">
            <v>43424</v>
          </cell>
          <cell r="D5987">
            <v>43424</v>
          </cell>
          <cell r="E5987" t="str">
            <v>CC17588</v>
          </cell>
          <cell r="F5987" t="str">
            <v>ООО "Фортрент"</v>
          </cell>
          <cell r="G5987" t="str">
            <v>FOMIN.S</v>
          </cell>
          <cell r="H5987" t="str">
            <v>СПБ</v>
          </cell>
          <cell r="I5987" t="str">
            <v>SPB2</v>
          </cell>
        </row>
        <row r="5988">
          <cell r="A5988" t="str">
            <v>S8186558</v>
          </cell>
          <cell r="B5988">
            <v>43423</v>
          </cell>
          <cell r="C5988">
            <v>43424</v>
          </cell>
          <cell r="D5988">
            <v>43424</v>
          </cell>
          <cell r="E5988" t="str">
            <v>CC13683</v>
          </cell>
          <cell r="F5988" t="str">
            <v>ООО "ГиперТехнолоджи"</v>
          </cell>
          <cell r="G5988" t="str">
            <v>FOMIN.S</v>
          </cell>
          <cell r="H5988" t="str">
            <v>СПБ</v>
          </cell>
          <cell r="I5988" t="str">
            <v>SPMKOTINA</v>
          </cell>
        </row>
        <row r="5989">
          <cell r="A5989" t="str">
            <v>Y0059937</v>
          </cell>
          <cell r="B5989">
            <v>43420</v>
          </cell>
          <cell r="C5989">
            <v>43424</v>
          </cell>
          <cell r="D5989">
            <v>43424</v>
          </cell>
          <cell r="E5989" t="str">
            <v>CC00001</v>
          </cell>
          <cell r="F5989" t="str">
            <v>Максим Баланев</v>
          </cell>
          <cell r="G5989" t="str">
            <v>FOMIN.S</v>
          </cell>
          <cell r="H5989" t="str">
            <v>ФЛ</v>
          </cell>
          <cell r="I5989" t="str">
            <v>SPB</v>
          </cell>
        </row>
        <row r="5990">
          <cell r="A5990" t="str">
            <v>Y0127715</v>
          </cell>
          <cell r="B5990">
            <v>43423</v>
          </cell>
          <cell r="C5990">
            <v>43424</v>
          </cell>
          <cell r="D5990">
            <v>43424</v>
          </cell>
          <cell r="E5990" t="str">
            <v>CC23308</v>
          </cell>
          <cell r="F5990" t="str">
            <v>ООО "Э-ТРИ"</v>
          </cell>
          <cell r="G5990" t="str">
            <v>FOMIN.S</v>
          </cell>
          <cell r="H5990" t="str">
            <v>СПБ</v>
          </cell>
          <cell r="I5990" t="str">
            <v>SPMVNOVG</v>
          </cell>
        </row>
        <row r="5991">
          <cell r="A5991" t="str">
            <v>Y0128373</v>
          </cell>
          <cell r="B5991">
            <v>43423</v>
          </cell>
          <cell r="C5991">
            <v>43424</v>
          </cell>
          <cell r="D5991">
            <v>43424</v>
          </cell>
          <cell r="E5991" t="str">
            <v>CC72344</v>
          </cell>
          <cell r="F5991" t="str">
            <v>OOO "Систем Сервис СПб"</v>
          </cell>
          <cell r="G5991" t="str">
            <v>FOMIN.S</v>
          </cell>
          <cell r="H5991" t="str">
            <v>СПБ</v>
          </cell>
          <cell r="I5991" t="str">
            <v>SPMIZMAL</v>
          </cell>
        </row>
        <row r="5992">
          <cell r="A5992" t="str">
            <v>Y0128594</v>
          </cell>
          <cell r="B5992">
            <v>43423</v>
          </cell>
          <cell r="C5992">
            <v>43424</v>
          </cell>
          <cell r="D5992">
            <v>43424</v>
          </cell>
          <cell r="E5992" t="str">
            <v>CC72142</v>
          </cell>
          <cell r="F5992" t="str">
            <v>АйТи ПСКОВ</v>
          </cell>
          <cell r="G5992" t="str">
            <v>FOMIN.S</v>
          </cell>
          <cell r="H5992" t="str">
            <v>СПБ</v>
          </cell>
          <cell r="I5992" t="str">
            <v>SPMPSKOV</v>
          </cell>
        </row>
        <row r="5993">
          <cell r="A5993" t="str">
            <v>Y0129968</v>
          </cell>
          <cell r="B5993">
            <v>43423</v>
          </cell>
          <cell r="C5993">
            <v>43424</v>
          </cell>
          <cell r="D5993">
            <v>43424</v>
          </cell>
          <cell r="E5993" t="str">
            <v>LE0147734</v>
          </cell>
          <cell r="F5993" t="str">
            <v>ООО СИСТЕМА</v>
          </cell>
          <cell r="G5993" t="str">
            <v>FOMIN.S</v>
          </cell>
          <cell r="H5993" t="str">
            <v>СПБ</v>
          </cell>
          <cell r="I5993" t="str">
            <v>SPMKAMEN</v>
          </cell>
        </row>
        <row r="5994">
          <cell r="A5994" t="str">
            <v>F0030017</v>
          </cell>
          <cell r="B5994">
            <v>43422</v>
          </cell>
          <cell r="C5994">
            <v>43424</v>
          </cell>
          <cell r="D5994">
            <v>43424</v>
          </cell>
          <cell r="E5994" t="str">
            <v>I0428186</v>
          </cell>
          <cell r="F5994" t="str">
            <v>N\A</v>
          </cell>
          <cell r="G5994" t="str">
            <v>FROLOVA.V</v>
          </cell>
          <cell r="H5994" t="str">
            <v>ФЛ</v>
          </cell>
          <cell r="I5994" t="str">
            <v>SPB2</v>
          </cell>
        </row>
        <row r="5995">
          <cell r="A5995" t="str">
            <v>F0030373</v>
          </cell>
          <cell r="B5995">
            <v>43422</v>
          </cell>
          <cell r="C5995">
            <v>43424</v>
          </cell>
          <cell r="D5995">
            <v>43424</v>
          </cell>
          <cell r="E5995" t="str">
            <v>CC00001</v>
          </cell>
          <cell r="F5995" t="str">
            <v>Частное лицо</v>
          </cell>
          <cell r="G5995" t="str">
            <v>FROLOVA.V</v>
          </cell>
          <cell r="H5995" t="str">
            <v>ФЛ</v>
          </cell>
          <cell r="I5995" t="str">
            <v>SPB2</v>
          </cell>
        </row>
        <row r="5996">
          <cell r="A5996" t="str">
            <v>Y0116830</v>
          </cell>
          <cell r="B5996">
            <v>43422</v>
          </cell>
          <cell r="C5996">
            <v>43424</v>
          </cell>
          <cell r="D5996">
            <v>43424</v>
          </cell>
          <cell r="E5996" t="str">
            <v>IX647022</v>
          </cell>
          <cell r="F5996" t="str">
            <v>Константин Чистяков</v>
          </cell>
          <cell r="G5996" t="str">
            <v>GORBANEV.E</v>
          </cell>
          <cell r="H5996" t="str">
            <v>ФЛ</v>
          </cell>
          <cell r="I5996" t="str">
            <v>SPB</v>
          </cell>
        </row>
        <row r="5997">
          <cell r="A5997" t="str">
            <v>Y0129722</v>
          </cell>
          <cell r="B5997">
            <v>43423</v>
          </cell>
          <cell r="C5997">
            <v>43424</v>
          </cell>
          <cell r="D5997">
            <v>43424</v>
          </cell>
          <cell r="E5997" t="str">
            <v>CC84544</v>
          </cell>
          <cell r="F5997" t="str">
            <v>ООО "Строй-Эксперт"</v>
          </cell>
          <cell r="G5997" t="str">
            <v>GORMASHOV</v>
          </cell>
          <cell r="H5997" t="str">
            <v>СПБ</v>
          </cell>
          <cell r="I5997" t="str">
            <v>SPB</v>
          </cell>
        </row>
        <row r="5998">
          <cell r="A5998" t="str">
            <v>F0030843</v>
          </cell>
          <cell r="B5998">
            <v>43423</v>
          </cell>
          <cell r="C5998">
            <v>43424</v>
          </cell>
          <cell r="D5998">
            <v>43424</v>
          </cell>
          <cell r="E5998" t="str">
            <v>CC00001</v>
          </cell>
          <cell r="F5998" t="str">
            <v>Частное лицо</v>
          </cell>
          <cell r="G5998" t="str">
            <v>GROMYKO.V</v>
          </cell>
          <cell r="H5998" t="str">
            <v>ФЛ</v>
          </cell>
          <cell r="I5998" t="str">
            <v>SPB2</v>
          </cell>
        </row>
        <row r="5999">
          <cell r="A5999" t="str">
            <v>Y0128016</v>
          </cell>
          <cell r="B5999">
            <v>43423</v>
          </cell>
          <cell r="C5999">
            <v>43424</v>
          </cell>
          <cell r="D5999">
            <v>43424</v>
          </cell>
          <cell r="E5999" t="str">
            <v>CC00001</v>
          </cell>
          <cell r="F5999" t="str">
            <v>Ксения Мажарова</v>
          </cell>
          <cell r="G5999" t="str">
            <v>GROMYKO.V</v>
          </cell>
          <cell r="H5999" t="str">
            <v>ФЛ</v>
          </cell>
          <cell r="I5999" t="str">
            <v>SPB</v>
          </cell>
        </row>
        <row r="6000">
          <cell r="A6000" t="str">
            <v>Y0128302</v>
          </cell>
          <cell r="B6000">
            <v>43423</v>
          </cell>
          <cell r="C6000">
            <v>43424</v>
          </cell>
          <cell r="D6000">
            <v>43424</v>
          </cell>
          <cell r="E6000" t="str">
            <v>CC00001</v>
          </cell>
          <cell r="F6000" t="str">
            <v>юлия Кравцова</v>
          </cell>
          <cell r="G6000" t="str">
            <v>GROMYKO.V</v>
          </cell>
          <cell r="H6000" t="str">
            <v>ФЛ</v>
          </cell>
          <cell r="I6000" t="str">
            <v>SPB</v>
          </cell>
        </row>
        <row r="6001">
          <cell r="A6001" t="str">
            <v>Y0129782</v>
          </cell>
          <cell r="B6001">
            <v>43423</v>
          </cell>
          <cell r="C6001">
            <v>43424</v>
          </cell>
          <cell r="D6001">
            <v>43424</v>
          </cell>
          <cell r="E6001" t="str">
            <v>IE784373</v>
          </cell>
          <cell r="F6001" t="str">
            <v>Наталья Капшукова</v>
          </cell>
          <cell r="G6001" t="str">
            <v>GROMYKO.V</v>
          </cell>
          <cell r="H6001" t="str">
            <v>ФЛ</v>
          </cell>
          <cell r="I6001" t="str">
            <v>SPB</v>
          </cell>
        </row>
        <row r="6002">
          <cell r="A6002" t="str">
            <v>Y0055908</v>
          </cell>
          <cell r="B6002">
            <v>43420</v>
          </cell>
          <cell r="C6002">
            <v>43424</v>
          </cell>
          <cell r="D6002">
            <v>43424</v>
          </cell>
          <cell r="E6002" t="str">
            <v>CC00001</v>
          </cell>
          <cell r="F6002" t="str">
            <v>Анатолий Тарасевич</v>
          </cell>
          <cell r="G6002" t="str">
            <v>GUSCHIN</v>
          </cell>
          <cell r="H6002" t="str">
            <v>ФЛ</v>
          </cell>
          <cell r="I6002" t="str">
            <v>SPB</v>
          </cell>
        </row>
        <row r="6003">
          <cell r="A6003" t="str">
            <v>Y0055975</v>
          </cell>
          <cell r="B6003">
            <v>43420</v>
          </cell>
          <cell r="C6003">
            <v>43424</v>
          </cell>
          <cell r="D6003">
            <v>43424</v>
          </cell>
          <cell r="E6003" t="str">
            <v>IE065052</v>
          </cell>
          <cell r="F6003" t="str">
            <v>Константин Тихомиров</v>
          </cell>
          <cell r="G6003" t="str">
            <v>GUSCHIN</v>
          </cell>
          <cell r="H6003" t="str">
            <v>ФЛ</v>
          </cell>
          <cell r="I6003" t="str">
            <v>SPB2</v>
          </cell>
        </row>
        <row r="6004">
          <cell r="A6004" t="str">
            <v>Y0079415</v>
          </cell>
          <cell r="B6004">
            <v>43420</v>
          </cell>
          <cell r="C6004">
            <v>43424</v>
          </cell>
          <cell r="D6004">
            <v>43424</v>
          </cell>
          <cell r="E6004" t="str">
            <v>CC00001</v>
          </cell>
          <cell r="F6004" t="str">
            <v>Владислав Копыл</v>
          </cell>
          <cell r="G6004" t="str">
            <v>GUSCHIN</v>
          </cell>
          <cell r="H6004" t="str">
            <v>ФЛ</v>
          </cell>
          <cell r="I6004" t="str">
            <v>SPB2</v>
          </cell>
        </row>
        <row r="6005">
          <cell r="A6005" t="str">
            <v>Y0080606</v>
          </cell>
          <cell r="B6005">
            <v>43420</v>
          </cell>
          <cell r="C6005">
            <v>43424</v>
          </cell>
          <cell r="D6005">
            <v>43424</v>
          </cell>
          <cell r="E6005" t="str">
            <v>IC568948</v>
          </cell>
          <cell r="F6005" t="str">
            <v>Денис</v>
          </cell>
          <cell r="G6005" t="str">
            <v>GUSCHIN</v>
          </cell>
          <cell r="H6005" t="str">
            <v>ФЛ</v>
          </cell>
          <cell r="I6005" t="str">
            <v>SPB2</v>
          </cell>
        </row>
        <row r="6006">
          <cell r="A6006" t="str">
            <v>Y0090433</v>
          </cell>
          <cell r="B6006">
            <v>43421</v>
          </cell>
          <cell r="C6006">
            <v>43424</v>
          </cell>
          <cell r="D6006">
            <v>43424</v>
          </cell>
          <cell r="E6006" t="str">
            <v>IC506448</v>
          </cell>
          <cell r="F6006" t="str">
            <v>Егорова Елена</v>
          </cell>
          <cell r="G6006" t="str">
            <v>GUSCHIN</v>
          </cell>
          <cell r="H6006" t="str">
            <v>ФЛ</v>
          </cell>
          <cell r="I6006" t="str">
            <v>SPB</v>
          </cell>
        </row>
        <row r="6007">
          <cell r="A6007" t="str">
            <v>Y0090904</v>
          </cell>
          <cell r="B6007">
            <v>43421</v>
          </cell>
          <cell r="C6007">
            <v>43424</v>
          </cell>
          <cell r="D6007">
            <v>43424</v>
          </cell>
          <cell r="E6007" t="str">
            <v>CC00001</v>
          </cell>
          <cell r="F6007" t="str">
            <v>Алексей Волков</v>
          </cell>
          <cell r="G6007" t="str">
            <v>GUSCHIN</v>
          </cell>
          <cell r="H6007" t="str">
            <v>ФЛ</v>
          </cell>
          <cell r="I6007" t="str">
            <v>SPB2</v>
          </cell>
        </row>
        <row r="6008">
          <cell r="A6008" t="str">
            <v>Y0096846</v>
          </cell>
          <cell r="B6008">
            <v>43421</v>
          </cell>
          <cell r="C6008">
            <v>43424</v>
          </cell>
          <cell r="D6008">
            <v>43424</v>
          </cell>
          <cell r="E6008" t="str">
            <v>IX902327</v>
          </cell>
          <cell r="F6008" t="str">
            <v>Николай</v>
          </cell>
          <cell r="G6008" t="str">
            <v>GUSCHIN</v>
          </cell>
          <cell r="H6008" t="str">
            <v>ФЛ</v>
          </cell>
          <cell r="I6008" t="str">
            <v>SPB</v>
          </cell>
        </row>
        <row r="6009">
          <cell r="A6009" t="str">
            <v>Y0070864</v>
          </cell>
          <cell r="B6009">
            <v>43420</v>
          </cell>
          <cell r="C6009">
            <v>43424</v>
          </cell>
          <cell r="D6009">
            <v>43424</v>
          </cell>
          <cell r="E6009" t="str">
            <v>IC943555</v>
          </cell>
          <cell r="F6009" t="str">
            <v>Ким Юрий</v>
          </cell>
          <cell r="G6009" t="str">
            <v>INNA.S</v>
          </cell>
          <cell r="H6009" t="str">
            <v>ФЛ</v>
          </cell>
          <cell r="I6009" t="str">
            <v>SPB</v>
          </cell>
        </row>
        <row r="6010">
          <cell r="A6010" t="str">
            <v>Y0017961</v>
          </cell>
          <cell r="B6010">
            <v>43418</v>
          </cell>
          <cell r="C6010">
            <v>43424</v>
          </cell>
          <cell r="D6010">
            <v>43424</v>
          </cell>
          <cell r="E6010" t="str">
            <v>LE0027403</v>
          </cell>
          <cell r="F6010" t="str">
            <v>ООО "Новый свет"</v>
          </cell>
          <cell r="G6010" t="str">
            <v>IVANKIN.A</v>
          </cell>
          <cell r="H6010" t="str">
            <v>СПБ</v>
          </cell>
          <cell r="I6010" t="str">
            <v>SPB</v>
          </cell>
        </row>
        <row r="6011">
          <cell r="A6011" t="str">
            <v>Y0043737</v>
          </cell>
          <cell r="B6011">
            <v>43419</v>
          </cell>
          <cell r="C6011">
            <v>43424</v>
          </cell>
          <cell r="D6011">
            <v>43424</v>
          </cell>
          <cell r="E6011" t="str">
            <v>CC92694</v>
          </cell>
          <cell r="F6011" t="str">
            <v>ООО "ПЛАЗ"</v>
          </cell>
          <cell r="G6011" t="str">
            <v>IVANKIN.A</v>
          </cell>
          <cell r="H6011" t="str">
            <v>СПБ</v>
          </cell>
          <cell r="I6011" t="str">
            <v>SPB</v>
          </cell>
        </row>
        <row r="6012">
          <cell r="A6012" t="str">
            <v>Y0122713</v>
          </cell>
          <cell r="B6012">
            <v>43423</v>
          </cell>
          <cell r="C6012">
            <v>43424</v>
          </cell>
          <cell r="D6012">
            <v>43424</v>
          </cell>
          <cell r="E6012" t="str">
            <v>LE0091447</v>
          </cell>
          <cell r="F6012" t="str">
            <v>ООО ЭЙС Солюшнс</v>
          </cell>
          <cell r="G6012" t="str">
            <v>IVANKIN.A</v>
          </cell>
          <cell r="H6012" t="str">
            <v>СПБ</v>
          </cell>
          <cell r="I6012" t="str">
            <v>SPB</v>
          </cell>
        </row>
        <row r="6013">
          <cell r="A6013" t="str">
            <v>Y0129612</v>
          </cell>
          <cell r="B6013">
            <v>43423</v>
          </cell>
          <cell r="C6013">
            <v>43424</v>
          </cell>
          <cell r="D6013">
            <v>43424</v>
          </cell>
          <cell r="E6013" t="str">
            <v>CC33601</v>
          </cell>
          <cell r="F6013" t="str">
            <v>ООО "Мелстон-Сервис"</v>
          </cell>
          <cell r="G6013" t="str">
            <v>IVANKIN.A</v>
          </cell>
          <cell r="H6013" t="str">
            <v>СПБ</v>
          </cell>
          <cell r="I6013" t="str">
            <v>SPB</v>
          </cell>
        </row>
        <row r="6014">
          <cell r="A6014" t="str">
            <v>R9871692</v>
          </cell>
          <cell r="B6014">
            <v>43412</v>
          </cell>
          <cell r="C6014">
            <v>43424</v>
          </cell>
          <cell r="D6014">
            <v>43424</v>
          </cell>
          <cell r="E6014" t="str">
            <v>LE0145665</v>
          </cell>
          <cell r="F6014" t="str">
            <v>ОАО "Металлист"</v>
          </cell>
          <cell r="G6014" t="str">
            <v>IVCHENKO.D</v>
          </cell>
          <cell r="H6014" t="str">
            <v>СПБ</v>
          </cell>
          <cell r="I6014" t="str">
            <v>SPMPETER</v>
          </cell>
        </row>
        <row r="6015">
          <cell r="A6015" t="str">
            <v>S8186359</v>
          </cell>
          <cell r="B6015">
            <v>43423</v>
          </cell>
          <cell r="C6015">
            <v>43424</v>
          </cell>
          <cell r="D6015">
            <v>43424</v>
          </cell>
          <cell r="E6015" t="str">
            <v>LE0004059</v>
          </cell>
          <cell r="F6015" t="str">
            <v>ООО ''ИТ Динамик''</v>
          </cell>
          <cell r="G6015" t="str">
            <v>IVCHENKO.D</v>
          </cell>
          <cell r="H6015" t="str">
            <v>СПБ</v>
          </cell>
          <cell r="I6015" t="str">
            <v>SPB2</v>
          </cell>
        </row>
        <row r="6016">
          <cell r="A6016" t="str">
            <v>S8186429</v>
          </cell>
          <cell r="B6016">
            <v>43423</v>
          </cell>
          <cell r="C6016">
            <v>43424</v>
          </cell>
          <cell r="D6016">
            <v>43424</v>
          </cell>
          <cell r="E6016" t="str">
            <v>LE0096310</v>
          </cell>
          <cell r="F6016" t="str">
            <v>ООО Револют Технолоджис Раша</v>
          </cell>
          <cell r="G6016" t="str">
            <v>IVCHENKO.D</v>
          </cell>
          <cell r="H6016" t="str">
            <v>СПБ</v>
          </cell>
          <cell r="I6016" t="str">
            <v>SPB</v>
          </cell>
        </row>
        <row r="6017">
          <cell r="A6017" t="str">
            <v>Y0074074</v>
          </cell>
          <cell r="B6017">
            <v>43420</v>
          </cell>
          <cell r="C6017">
            <v>43424</v>
          </cell>
          <cell r="D6017">
            <v>43424</v>
          </cell>
          <cell r="E6017" t="str">
            <v>LE0017325</v>
          </cell>
          <cell r="F6017" t="str">
            <v>ООО ''НПФ ''ТЕХИНКОМ''</v>
          </cell>
          <cell r="G6017" t="str">
            <v>IVCHENKO.D</v>
          </cell>
          <cell r="H6017" t="str">
            <v>СПБ</v>
          </cell>
          <cell r="I6017" t="str">
            <v>SPB2</v>
          </cell>
        </row>
        <row r="6018">
          <cell r="A6018" t="str">
            <v>Y0076130</v>
          </cell>
          <cell r="B6018">
            <v>43420</v>
          </cell>
          <cell r="C6018">
            <v>43424</v>
          </cell>
          <cell r="D6018">
            <v>43424</v>
          </cell>
          <cell r="E6018" t="str">
            <v>CC12061</v>
          </cell>
          <cell r="F6018" t="str">
            <v>МАКАРОВ ДМИТРИЙ</v>
          </cell>
          <cell r="G6018" t="str">
            <v>IVCHENKO.D</v>
          </cell>
          <cell r="H6018" t="str">
            <v>СПБ</v>
          </cell>
          <cell r="I6018" t="str">
            <v>SPB2</v>
          </cell>
        </row>
        <row r="6019">
          <cell r="A6019" t="str">
            <v>Y0077020</v>
          </cell>
          <cell r="B6019">
            <v>43420</v>
          </cell>
          <cell r="C6019">
            <v>43424</v>
          </cell>
          <cell r="D6019">
            <v>43424</v>
          </cell>
          <cell r="E6019" t="str">
            <v>CC21813</v>
          </cell>
          <cell r="F6019" t="str">
            <v>ООО "ЮниТек"</v>
          </cell>
          <cell r="G6019" t="str">
            <v>IVCHENKO.D</v>
          </cell>
          <cell r="H6019" t="str">
            <v>СПБ</v>
          </cell>
          <cell r="I6019" t="str">
            <v>SPB2</v>
          </cell>
        </row>
        <row r="6020">
          <cell r="A6020" t="str">
            <v>Y0113633</v>
          </cell>
          <cell r="B6020">
            <v>43422</v>
          </cell>
          <cell r="C6020">
            <v>43424</v>
          </cell>
          <cell r="D6020">
            <v>43424</v>
          </cell>
          <cell r="E6020" t="str">
            <v>CC12893</v>
          </cell>
          <cell r="F6020" t="str">
            <v>ООО "ГК "ОЛВИТ"</v>
          </cell>
          <cell r="G6020" t="str">
            <v>IVCHENKO.D</v>
          </cell>
          <cell r="H6020" t="str">
            <v>СПБ</v>
          </cell>
          <cell r="I6020" t="str">
            <v>SPB3</v>
          </cell>
        </row>
        <row r="6021">
          <cell r="A6021" t="str">
            <v>Y0123042</v>
          </cell>
          <cell r="B6021">
            <v>43423</v>
          </cell>
          <cell r="C6021">
            <v>43424</v>
          </cell>
          <cell r="D6021">
            <v>43424</v>
          </cell>
          <cell r="E6021" t="str">
            <v>LE0130304</v>
          </cell>
          <cell r="F6021" t="str">
            <v>ООО Траст-Телеком</v>
          </cell>
          <cell r="G6021" t="str">
            <v>IVCHENKO.D</v>
          </cell>
          <cell r="H6021" t="str">
            <v>СПБ</v>
          </cell>
          <cell r="I6021" t="str">
            <v>SPB</v>
          </cell>
        </row>
        <row r="6022">
          <cell r="A6022" t="str">
            <v>Y0126169</v>
          </cell>
          <cell r="B6022">
            <v>43423</v>
          </cell>
          <cell r="C6022">
            <v>43424</v>
          </cell>
          <cell r="D6022">
            <v>43424</v>
          </cell>
          <cell r="E6022" t="str">
            <v>LE0015899</v>
          </cell>
          <cell r="F6022" t="str">
            <v>ООО «Алком Плюс»</v>
          </cell>
          <cell r="G6022" t="str">
            <v>IVCHENKO.D</v>
          </cell>
          <cell r="H6022" t="str">
            <v>СПБ</v>
          </cell>
          <cell r="I6022" t="str">
            <v>SPMPARNAS</v>
          </cell>
        </row>
        <row r="6023">
          <cell r="A6023" t="str">
            <v>Y0126182</v>
          </cell>
          <cell r="B6023">
            <v>43423</v>
          </cell>
          <cell r="C6023">
            <v>43424</v>
          </cell>
          <cell r="D6023">
            <v>43424</v>
          </cell>
          <cell r="E6023" t="str">
            <v>CC95774</v>
          </cell>
          <cell r="F6023" t="str">
            <v>Электронмаш АО</v>
          </cell>
          <cell r="G6023" t="str">
            <v>IVCHENKO.D</v>
          </cell>
          <cell r="H6023" t="str">
            <v>СПБ</v>
          </cell>
          <cell r="I6023" t="str">
            <v>SPB</v>
          </cell>
        </row>
        <row r="6024">
          <cell r="A6024" t="str">
            <v>Y0127632</v>
          </cell>
          <cell r="B6024">
            <v>43423</v>
          </cell>
          <cell r="C6024">
            <v>43424</v>
          </cell>
          <cell r="D6024">
            <v>43424</v>
          </cell>
          <cell r="E6024" t="str">
            <v>CC54205</v>
          </cell>
          <cell r="F6024" t="str">
            <v>ООО "Бадис"</v>
          </cell>
          <cell r="G6024" t="str">
            <v>IVCHENKO.D</v>
          </cell>
          <cell r="H6024" t="str">
            <v>СПБ</v>
          </cell>
          <cell r="I6024" t="str">
            <v>SPMLINE6</v>
          </cell>
        </row>
        <row r="6025">
          <cell r="A6025" t="str">
            <v>Y0127902</v>
          </cell>
          <cell r="B6025">
            <v>43423</v>
          </cell>
          <cell r="C6025">
            <v>43424</v>
          </cell>
          <cell r="D6025">
            <v>43424</v>
          </cell>
          <cell r="E6025" t="str">
            <v>LE0038738</v>
          </cell>
          <cell r="F6025" t="str">
            <v>ООО "Базис-ИТ" СПб</v>
          </cell>
          <cell r="G6025" t="str">
            <v>IVCHENKO.D</v>
          </cell>
          <cell r="H6025" t="str">
            <v>СПБ</v>
          </cell>
          <cell r="I6025" t="str">
            <v>SPB2</v>
          </cell>
        </row>
        <row r="6026">
          <cell r="A6026" t="str">
            <v>Y0129776</v>
          </cell>
          <cell r="B6026">
            <v>43423</v>
          </cell>
          <cell r="C6026">
            <v>43424</v>
          </cell>
          <cell r="D6026">
            <v>43424</v>
          </cell>
          <cell r="E6026" t="str">
            <v>LE0039615</v>
          </cell>
          <cell r="F6026" t="str">
            <v>АО "Новбытхим"</v>
          </cell>
          <cell r="G6026" t="str">
            <v>IVCHENKO.D</v>
          </cell>
          <cell r="H6026" t="str">
            <v>СПБ</v>
          </cell>
          <cell r="I6026" t="str">
            <v>SPMKORAB</v>
          </cell>
        </row>
        <row r="6027">
          <cell r="A6027" t="str">
            <v>Y0129849</v>
          </cell>
          <cell r="B6027">
            <v>43423</v>
          </cell>
          <cell r="C6027">
            <v>43424</v>
          </cell>
          <cell r="D6027">
            <v>43424</v>
          </cell>
          <cell r="E6027" t="str">
            <v>CC20085</v>
          </cell>
          <cell r="F6027" t="str">
            <v>АО "ВЕРТЕКС"</v>
          </cell>
          <cell r="G6027" t="str">
            <v>IVCHENKO.D</v>
          </cell>
          <cell r="H6027" t="str">
            <v>СПБ</v>
          </cell>
          <cell r="I6027" t="str">
            <v>SPMLINE6</v>
          </cell>
        </row>
        <row r="6028">
          <cell r="A6028" t="str">
            <v>Y0131010</v>
          </cell>
          <cell r="B6028">
            <v>43423</v>
          </cell>
          <cell r="C6028">
            <v>43424</v>
          </cell>
          <cell r="D6028">
            <v>43424</v>
          </cell>
          <cell r="E6028" t="str">
            <v>CC20085</v>
          </cell>
          <cell r="F6028" t="str">
            <v>АО "ВЕРТЕКС"</v>
          </cell>
          <cell r="G6028" t="str">
            <v>IVCHENKO.D</v>
          </cell>
          <cell r="H6028" t="str">
            <v>СПБ</v>
          </cell>
          <cell r="I6028" t="str">
            <v>SPMLINE6</v>
          </cell>
        </row>
        <row r="6029">
          <cell r="A6029" t="str">
            <v>S8084492</v>
          </cell>
          <cell r="B6029">
            <v>43403</v>
          </cell>
          <cell r="C6029">
            <v>43424</v>
          </cell>
          <cell r="D6029">
            <v>43424</v>
          </cell>
          <cell r="E6029" t="str">
            <v>CD060512</v>
          </cell>
          <cell r="F6029" t="str">
            <v>ОФП - ООО "Ф.О.Н."</v>
          </cell>
          <cell r="G6029" t="str">
            <v>KARAPETOVA</v>
          </cell>
          <cell r="H6029" t="str">
            <v>СПБ</v>
          </cell>
          <cell r="I6029" t="str">
            <v>SPB</v>
          </cell>
        </row>
        <row r="6030">
          <cell r="A6030" t="str">
            <v>F0031068</v>
          </cell>
          <cell r="B6030">
            <v>43423</v>
          </cell>
          <cell r="C6030">
            <v>43424</v>
          </cell>
          <cell r="D6030">
            <v>43424</v>
          </cell>
          <cell r="E6030" t="str">
            <v>CC00001</v>
          </cell>
          <cell r="F6030" t="str">
            <v>Частное лицо</v>
          </cell>
          <cell r="G6030" t="str">
            <v>KARPENKOA</v>
          </cell>
          <cell r="H6030" t="str">
            <v>ФЛ</v>
          </cell>
          <cell r="I6030" t="str">
            <v>SPMKARAVAV</v>
          </cell>
        </row>
        <row r="6031">
          <cell r="A6031" t="str">
            <v>S8186886</v>
          </cell>
          <cell r="B6031">
            <v>43423</v>
          </cell>
          <cell r="C6031">
            <v>43424</v>
          </cell>
          <cell r="D6031">
            <v>43424</v>
          </cell>
          <cell r="E6031" t="str">
            <v>CC00001</v>
          </cell>
          <cell r="F6031" t="str">
            <v>Частное лицо</v>
          </cell>
          <cell r="G6031" t="str">
            <v>KHABIROV.I</v>
          </cell>
          <cell r="H6031" t="str">
            <v>ФЛ</v>
          </cell>
          <cell r="I6031" t="str">
            <v>SPMVIBORG</v>
          </cell>
        </row>
        <row r="6032">
          <cell r="A6032" t="str">
            <v>Y0035095</v>
          </cell>
          <cell r="B6032">
            <v>43419</v>
          </cell>
          <cell r="C6032">
            <v>43424</v>
          </cell>
          <cell r="D6032">
            <v>43424</v>
          </cell>
          <cell r="E6032" t="str">
            <v>CC00001</v>
          </cell>
          <cell r="F6032" t="str">
            <v>Вакиль Утяев</v>
          </cell>
          <cell r="G6032" t="str">
            <v>KIM.VI</v>
          </cell>
          <cell r="H6032" t="str">
            <v>ФЛ</v>
          </cell>
          <cell r="I6032" t="str">
            <v>SPB</v>
          </cell>
        </row>
        <row r="6033">
          <cell r="A6033" t="str">
            <v>Y0098655</v>
          </cell>
          <cell r="B6033">
            <v>43421</v>
          </cell>
          <cell r="C6033">
            <v>43424</v>
          </cell>
          <cell r="D6033">
            <v>43424</v>
          </cell>
          <cell r="E6033" t="str">
            <v>CC00001</v>
          </cell>
          <cell r="F6033" t="str">
            <v>Алексей Яшманов</v>
          </cell>
          <cell r="G6033" t="str">
            <v>KIM.VI</v>
          </cell>
          <cell r="H6033" t="str">
            <v>ФЛ</v>
          </cell>
          <cell r="I6033" t="str">
            <v>SPB2</v>
          </cell>
        </row>
        <row r="6034">
          <cell r="A6034" t="str">
            <v>Y0098689</v>
          </cell>
          <cell r="B6034">
            <v>43421</v>
          </cell>
          <cell r="C6034">
            <v>43424</v>
          </cell>
          <cell r="D6034">
            <v>43424</v>
          </cell>
          <cell r="E6034" t="str">
            <v>CC00001</v>
          </cell>
          <cell r="F6034" t="str">
            <v>Людмила Воронцова</v>
          </cell>
          <cell r="G6034" t="str">
            <v>KIM.VI</v>
          </cell>
          <cell r="H6034" t="str">
            <v>ФЛ</v>
          </cell>
          <cell r="I6034" t="str">
            <v>SPB</v>
          </cell>
        </row>
        <row r="6035">
          <cell r="A6035" t="str">
            <v>Y0100902</v>
          </cell>
          <cell r="B6035">
            <v>43421</v>
          </cell>
          <cell r="C6035">
            <v>43424</v>
          </cell>
          <cell r="D6035">
            <v>43424</v>
          </cell>
          <cell r="E6035" t="str">
            <v>IE140439</v>
          </cell>
          <cell r="F6035" t="str">
            <v>Вячеслав Трифонов</v>
          </cell>
          <cell r="G6035" t="str">
            <v>KIM.VI</v>
          </cell>
          <cell r="H6035" t="str">
            <v>ФЛ</v>
          </cell>
          <cell r="I6035" t="str">
            <v>SPB2</v>
          </cell>
        </row>
        <row r="6036">
          <cell r="A6036" t="str">
            <v>Y0101126</v>
          </cell>
          <cell r="B6036">
            <v>43421</v>
          </cell>
          <cell r="C6036">
            <v>43424</v>
          </cell>
          <cell r="D6036">
            <v>43424</v>
          </cell>
          <cell r="E6036" t="str">
            <v>CC00001</v>
          </cell>
          <cell r="F6036" t="str">
            <v>Анастасия Хворостян</v>
          </cell>
          <cell r="G6036" t="str">
            <v>KIM.VI</v>
          </cell>
          <cell r="H6036" t="str">
            <v>ФЛ</v>
          </cell>
          <cell r="I6036" t="str">
            <v>SPB2</v>
          </cell>
        </row>
        <row r="6037">
          <cell r="A6037" t="str">
            <v>Y0101788</v>
          </cell>
          <cell r="B6037">
            <v>43421</v>
          </cell>
          <cell r="C6037">
            <v>43424</v>
          </cell>
          <cell r="D6037">
            <v>43424</v>
          </cell>
          <cell r="E6037" t="str">
            <v>ID100430</v>
          </cell>
          <cell r="F6037" t="str">
            <v>Александр Недельцов</v>
          </cell>
          <cell r="G6037" t="str">
            <v>KIM.VI</v>
          </cell>
          <cell r="H6037" t="str">
            <v>ФЛ</v>
          </cell>
          <cell r="I6037" t="str">
            <v>SPB</v>
          </cell>
        </row>
        <row r="6038">
          <cell r="A6038" t="str">
            <v>Y0110995</v>
          </cell>
          <cell r="B6038">
            <v>43422</v>
          </cell>
          <cell r="C6038">
            <v>43424</v>
          </cell>
          <cell r="D6038">
            <v>43424</v>
          </cell>
          <cell r="E6038" t="str">
            <v>IC635099</v>
          </cell>
          <cell r="F6038" t="str">
            <v>Василий Щипцов</v>
          </cell>
          <cell r="G6038" t="str">
            <v>KIM.VI</v>
          </cell>
          <cell r="H6038" t="str">
            <v>ФЛ</v>
          </cell>
          <cell r="I6038" t="str">
            <v>SPB</v>
          </cell>
        </row>
        <row r="6039">
          <cell r="A6039" t="str">
            <v>Y0111653</v>
          </cell>
          <cell r="B6039">
            <v>43422</v>
          </cell>
          <cell r="C6039">
            <v>43424</v>
          </cell>
          <cell r="D6039">
            <v>43424</v>
          </cell>
          <cell r="E6039" t="str">
            <v>CC00001</v>
          </cell>
          <cell r="F6039" t="str">
            <v>Максим Савин</v>
          </cell>
          <cell r="G6039" t="str">
            <v>KIM.VI</v>
          </cell>
          <cell r="H6039" t="str">
            <v>ФЛ</v>
          </cell>
          <cell r="I6039" t="str">
            <v>SPB</v>
          </cell>
        </row>
        <row r="6040">
          <cell r="A6040" t="str">
            <v>Y0121413</v>
          </cell>
          <cell r="B6040">
            <v>43422</v>
          </cell>
          <cell r="C6040">
            <v>43424</v>
          </cell>
          <cell r="D6040">
            <v>43424</v>
          </cell>
          <cell r="E6040" t="str">
            <v>CC00001</v>
          </cell>
          <cell r="F6040" t="str">
            <v>Александр Кожемяко</v>
          </cell>
          <cell r="G6040" t="str">
            <v>KIRYUKHINA</v>
          </cell>
          <cell r="H6040" t="str">
            <v>ФЛ</v>
          </cell>
          <cell r="I6040" t="str">
            <v>SPMENTUZIA</v>
          </cell>
        </row>
        <row r="6041">
          <cell r="A6041" t="str">
            <v>Y0034593</v>
          </cell>
          <cell r="B6041">
            <v>43419</v>
          </cell>
          <cell r="C6041">
            <v>43424</v>
          </cell>
          <cell r="D6041">
            <v>43424</v>
          </cell>
          <cell r="E6041" t="str">
            <v>CC00001</v>
          </cell>
          <cell r="F6041" t="str">
            <v>Марина Туровская</v>
          </cell>
          <cell r="G6041" t="str">
            <v>KNYAZKOVA</v>
          </cell>
          <cell r="H6041" t="str">
            <v>ФЛ</v>
          </cell>
          <cell r="I6041" t="str">
            <v>SPB</v>
          </cell>
        </row>
        <row r="6042">
          <cell r="A6042" t="str">
            <v>Y0118180</v>
          </cell>
          <cell r="B6042">
            <v>43422</v>
          </cell>
          <cell r="C6042">
            <v>43424</v>
          </cell>
          <cell r="D6042">
            <v>43424</v>
          </cell>
          <cell r="E6042" t="str">
            <v>IC333802</v>
          </cell>
          <cell r="F6042" t="str">
            <v>Сергей Беляев</v>
          </cell>
          <cell r="G6042" t="str">
            <v>KNYAZKOVA</v>
          </cell>
          <cell r="H6042" t="str">
            <v>ФЛ</v>
          </cell>
          <cell r="I6042" t="str">
            <v>SPB3</v>
          </cell>
        </row>
        <row r="6043">
          <cell r="A6043" t="str">
            <v>R9872621</v>
          </cell>
          <cell r="B6043">
            <v>43412</v>
          </cell>
          <cell r="C6043">
            <v>43424</v>
          </cell>
          <cell r="D6043">
            <v>43424</v>
          </cell>
          <cell r="E6043" t="str">
            <v>CC23658</v>
          </cell>
          <cell r="F6043" t="str">
            <v>ЗАО "ИАТ"</v>
          </cell>
          <cell r="G6043" t="str">
            <v>KOLBASOV.S</v>
          </cell>
          <cell r="H6043" t="str">
            <v>СПБ</v>
          </cell>
          <cell r="I6043" t="str">
            <v>SPB</v>
          </cell>
        </row>
        <row r="6044">
          <cell r="A6044" t="str">
            <v>Y0126530</v>
          </cell>
          <cell r="B6044">
            <v>43423</v>
          </cell>
          <cell r="C6044">
            <v>43424</v>
          </cell>
          <cell r="D6044">
            <v>43424</v>
          </cell>
          <cell r="E6044" t="str">
            <v>CC10468</v>
          </cell>
          <cell r="F6044" t="str">
            <v>ООО "УК "Содружество-Авангард"</v>
          </cell>
          <cell r="G6044" t="str">
            <v>KOLBASOV.S</v>
          </cell>
          <cell r="H6044" t="str">
            <v>СПБ</v>
          </cell>
          <cell r="I6044" t="str">
            <v>SPMVETER2</v>
          </cell>
        </row>
        <row r="6045">
          <cell r="A6045" t="str">
            <v>Y0127092</v>
          </cell>
          <cell r="B6045">
            <v>43423</v>
          </cell>
          <cell r="C6045">
            <v>43424</v>
          </cell>
          <cell r="D6045">
            <v>43424</v>
          </cell>
          <cell r="E6045" t="str">
            <v>LE0113571</v>
          </cell>
          <cell r="F6045" t="str">
            <v>ООО «ВКНТИТ»</v>
          </cell>
          <cell r="G6045" t="str">
            <v>KOLBASOV.S</v>
          </cell>
          <cell r="H6045" t="str">
            <v>СПБ</v>
          </cell>
          <cell r="I6045" t="str">
            <v>SPB</v>
          </cell>
        </row>
        <row r="6046">
          <cell r="A6046" t="str">
            <v>Y0128013</v>
          </cell>
          <cell r="B6046">
            <v>43423</v>
          </cell>
          <cell r="C6046">
            <v>43424</v>
          </cell>
          <cell r="D6046">
            <v>43424</v>
          </cell>
          <cell r="E6046" t="str">
            <v>CC92657</v>
          </cell>
          <cell r="F6046" t="str">
            <v xml:space="preserve"> ООО «ТелеГлобал»</v>
          </cell>
          <cell r="G6046" t="str">
            <v>KOLBASOV.S</v>
          </cell>
          <cell r="H6046" t="str">
            <v>СПБ</v>
          </cell>
          <cell r="I6046" t="str">
            <v>SPB3</v>
          </cell>
        </row>
        <row r="6047">
          <cell r="A6047" t="str">
            <v>F0029079</v>
          </cell>
          <cell r="B6047">
            <v>43421</v>
          </cell>
          <cell r="C6047">
            <v>43424</v>
          </cell>
          <cell r="D6047">
            <v>43424</v>
          </cell>
          <cell r="E6047" t="str">
            <v>IE961075</v>
          </cell>
          <cell r="F6047" t="str">
            <v>Грудкин Александр</v>
          </cell>
          <cell r="G6047" t="str">
            <v>KONYSHEV.N</v>
          </cell>
          <cell r="H6047" t="str">
            <v>ФЛ</v>
          </cell>
          <cell r="I6047" t="str">
            <v>SPB2</v>
          </cell>
        </row>
        <row r="6048">
          <cell r="A6048" t="str">
            <v>Y0117326</v>
          </cell>
          <cell r="B6048">
            <v>43422</v>
          </cell>
          <cell r="C6048">
            <v>43424</v>
          </cell>
          <cell r="D6048">
            <v>43424</v>
          </cell>
          <cell r="E6048" t="str">
            <v>I0434859</v>
          </cell>
          <cell r="F6048" t="str">
            <v>наталья лебедева</v>
          </cell>
          <cell r="G6048" t="str">
            <v>KORBELEVAM</v>
          </cell>
          <cell r="H6048" t="str">
            <v>ФЛ</v>
          </cell>
          <cell r="I6048" t="str">
            <v>SPMELIZAR</v>
          </cell>
        </row>
        <row r="6049">
          <cell r="A6049" t="str">
            <v>S8185555</v>
          </cell>
          <cell r="B6049">
            <v>43422</v>
          </cell>
          <cell r="C6049">
            <v>43424</v>
          </cell>
          <cell r="D6049">
            <v>43424</v>
          </cell>
          <cell r="E6049" t="str">
            <v>CC00001</v>
          </cell>
          <cell r="F6049" t="str">
            <v>Частное лицо</v>
          </cell>
          <cell r="G6049" t="str">
            <v>KORETS.S</v>
          </cell>
          <cell r="H6049" t="str">
            <v>ФЛ</v>
          </cell>
          <cell r="I6049" t="str">
            <v>SPB4</v>
          </cell>
        </row>
        <row r="6050">
          <cell r="A6050" t="str">
            <v>R9832952</v>
          </cell>
          <cell r="B6050">
            <v>43410</v>
          </cell>
          <cell r="C6050">
            <v>43424</v>
          </cell>
          <cell r="D6050">
            <v>43424</v>
          </cell>
          <cell r="E6050" t="str">
            <v>CD167022</v>
          </cell>
          <cell r="F6050" t="str">
            <v>ОПП ООО Смартлайн</v>
          </cell>
          <cell r="G6050" t="str">
            <v>KOSMATYKH</v>
          </cell>
          <cell r="H6050" t="str">
            <v>СПБ</v>
          </cell>
          <cell r="I6050" t="str">
            <v>SPB</v>
          </cell>
        </row>
        <row r="6051">
          <cell r="A6051" t="str">
            <v>S8176511</v>
          </cell>
          <cell r="B6051">
            <v>43420</v>
          </cell>
          <cell r="C6051">
            <v>43424</v>
          </cell>
          <cell r="D6051">
            <v>43424</v>
          </cell>
          <cell r="E6051" t="str">
            <v>CD166218</v>
          </cell>
          <cell r="F6051" t="str">
            <v>ОПП  ООО Пролайн Медиа</v>
          </cell>
          <cell r="G6051" t="str">
            <v>KOSMATYKH</v>
          </cell>
          <cell r="H6051" t="str">
            <v>СПБ</v>
          </cell>
          <cell r="I6051" t="str">
            <v>SPB</v>
          </cell>
        </row>
        <row r="6052">
          <cell r="A6052" t="str">
            <v>F0027308</v>
          </cell>
          <cell r="B6052">
            <v>43420</v>
          </cell>
          <cell r="C6052">
            <v>43424</v>
          </cell>
          <cell r="D6052">
            <v>43424</v>
          </cell>
          <cell r="E6052" t="str">
            <v>CC00001</v>
          </cell>
          <cell r="F6052" t="str">
            <v>Частное лицо</v>
          </cell>
          <cell r="G6052" t="str">
            <v>KOVALEVAT</v>
          </cell>
          <cell r="H6052" t="str">
            <v>ФЛ</v>
          </cell>
          <cell r="I6052" t="str">
            <v>SPB2</v>
          </cell>
        </row>
        <row r="6053">
          <cell r="A6053" t="str">
            <v>Y0103286</v>
          </cell>
          <cell r="B6053">
            <v>43422</v>
          </cell>
          <cell r="C6053">
            <v>43424</v>
          </cell>
          <cell r="D6053">
            <v>43424</v>
          </cell>
          <cell r="E6053" t="str">
            <v>CC00001</v>
          </cell>
          <cell r="F6053" t="str">
            <v>Ненад Ангелина</v>
          </cell>
          <cell r="G6053" t="str">
            <v>KOVALEVAT</v>
          </cell>
          <cell r="H6053" t="str">
            <v>ФЛ</v>
          </cell>
          <cell r="I6053" t="str">
            <v>SPB</v>
          </cell>
        </row>
        <row r="6054">
          <cell r="A6054" t="str">
            <v>F0030576</v>
          </cell>
          <cell r="B6054">
            <v>43422</v>
          </cell>
          <cell r="C6054">
            <v>43424</v>
          </cell>
          <cell r="D6054">
            <v>43424</v>
          </cell>
          <cell r="E6054" t="str">
            <v>CC00001</v>
          </cell>
          <cell r="F6054" t="str">
            <v>Частное лицо</v>
          </cell>
          <cell r="G6054" t="str">
            <v>KOVALEVD</v>
          </cell>
          <cell r="H6054" t="str">
            <v>ФЛ</v>
          </cell>
          <cell r="I6054" t="str">
            <v>SPB</v>
          </cell>
        </row>
        <row r="6055">
          <cell r="A6055" t="str">
            <v>F0028837</v>
          </cell>
          <cell r="B6055">
            <v>43421</v>
          </cell>
          <cell r="C6055">
            <v>43424</v>
          </cell>
          <cell r="D6055">
            <v>43424</v>
          </cell>
          <cell r="E6055" t="str">
            <v>CC00001</v>
          </cell>
          <cell r="F6055" t="str">
            <v>Частное лицо</v>
          </cell>
          <cell r="G6055" t="str">
            <v>KRYKOVA.E</v>
          </cell>
          <cell r="H6055" t="str">
            <v>ФЛ</v>
          </cell>
          <cell r="I6055" t="str">
            <v>SPB2</v>
          </cell>
        </row>
        <row r="6056">
          <cell r="A6056" t="str">
            <v>Y0117222</v>
          </cell>
          <cell r="B6056">
            <v>43422</v>
          </cell>
          <cell r="C6056">
            <v>43424</v>
          </cell>
          <cell r="D6056">
            <v>43424</v>
          </cell>
          <cell r="E6056" t="str">
            <v>CC00001</v>
          </cell>
          <cell r="F6056" t="str">
            <v>Альберт Михайлов</v>
          </cell>
          <cell r="G6056" t="str">
            <v>KSENIYA.KR</v>
          </cell>
          <cell r="H6056" t="str">
            <v>ФЛ</v>
          </cell>
          <cell r="I6056" t="str">
            <v>SPB</v>
          </cell>
        </row>
        <row r="6057">
          <cell r="A6057" t="str">
            <v>Y0063873</v>
          </cell>
          <cell r="B6057">
            <v>43420</v>
          </cell>
          <cell r="C6057">
            <v>43424</v>
          </cell>
          <cell r="D6057">
            <v>43424</v>
          </cell>
          <cell r="E6057" t="str">
            <v>IC575031</v>
          </cell>
          <cell r="F6057" t="str">
            <v>Людмила Владимировна Вадовская</v>
          </cell>
          <cell r="G6057" t="str">
            <v>KUANBEK</v>
          </cell>
          <cell r="H6057" t="str">
            <v>ФЛ</v>
          </cell>
          <cell r="I6057" t="str">
            <v>SPB</v>
          </cell>
        </row>
        <row r="6058">
          <cell r="A6058" t="str">
            <v>Y0118308</v>
          </cell>
          <cell r="B6058">
            <v>43422</v>
          </cell>
          <cell r="C6058">
            <v>43424</v>
          </cell>
          <cell r="D6058">
            <v>43424</v>
          </cell>
          <cell r="E6058" t="str">
            <v>CC00001</v>
          </cell>
          <cell r="F6058" t="str">
            <v>Александр Дацкевич</v>
          </cell>
          <cell r="G6058" t="str">
            <v>KUANBEK</v>
          </cell>
          <cell r="H6058" t="str">
            <v>ФЛ</v>
          </cell>
          <cell r="I6058" t="str">
            <v>SPB2</v>
          </cell>
        </row>
        <row r="6059">
          <cell r="A6059" t="str">
            <v>F0030110</v>
          </cell>
          <cell r="B6059">
            <v>43422</v>
          </cell>
          <cell r="C6059">
            <v>43424</v>
          </cell>
          <cell r="D6059">
            <v>43424</v>
          </cell>
          <cell r="E6059" t="str">
            <v>IE699556</v>
          </cell>
          <cell r="F6059" t="str">
            <v>Удалищев Геннадий</v>
          </cell>
          <cell r="G6059" t="str">
            <v>KUDEROV.A</v>
          </cell>
          <cell r="H6059" t="str">
            <v>ФЛ</v>
          </cell>
          <cell r="I6059" t="str">
            <v>SPB</v>
          </cell>
        </row>
        <row r="6060">
          <cell r="A6060" t="str">
            <v>Y0026902</v>
          </cell>
          <cell r="B6060">
            <v>43418</v>
          </cell>
          <cell r="C6060">
            <v>43424</v>
          </cell>
          <cell r="D6060">
            <v>43424</v>
          </cell>
          <cell r="E6060" t="str">
            <v>I0423158</v>
          </cell>
          <cell r="F6060" t="str">
            <v>Ольга Иванова</v>
          </cell>
          <cell r="G6060" t="str">
            <v>KUDEROV.A</v>
          </cell>
          <cell r="H6060" t="str">
            <v>ФЛ</v>
          </cell>
          <cell r="I6060" t="str">
            <v>SPB</v>
          </cell>
        </row>
        <row r="6061">
          <cell r="A6061" t="str">
            <v>Y0079005</v>
          </cell>
          <cell r="B6061">
            <v>43420</v>
          </cell>
          <cell r="C6061">
            <v>43424</v>
          </cell>
          <cell r="D6061">
            <v>43424</v>
          </cell>
          <cell r="E6061" t="str">
            <v>I0433741</v>
          </cell>
          <cell r="F6061" t="str">
            <v>Екатерина Жабина</v>
          </cell>
          <cell r="G6061" t="str">
            <v>KULAKOVA.D</v>
          </cell>
          <cell r="H6061" t="str">
            <v>ФЛ</v>
          </cell>
          <cell r="I6061" t="str">
            <v>SPB2</v>
          </cell>
        </row>
        <row r="6062">
          <cell r="A6062" t="str">
            <v>Y0119923</v>
          </cell>
          <cell r="B6062">
            <v>43422</v>
          </cell>
          <cell r="C6062">
            <v>43424</v>
          </cell>
          <cell r="D6062">
            <v>43424</v>
          </cell>
          <cell r="E6062" t="str">
            <v>IC634301</v>
          </cell>
          <cell r="F6062" t="str">
            <v>Владимир Галуткин</v>
          </cell>
          <cell r="G6062" t="str">
            <v>KULBAKOV.S</v>
          </cell>
          <cell r="H6062" t="str">
            <v>ФЛ</v>
          </cell>
          <cell r="I6062" t="str">
            <v>SPMGRAZHD</v>
          </cell>
        </row>
        <row r="6063">
          <cell r="A6063" t="str">
            <v>S8187067</v>
          </cell>
          <cell r="B6063">
            <v>43423</v>
          </cell>
          <cell r="C6063">
            <v>43424</v>
          </cell>
          <cell r="D6063">
            <v>43424</v>
          </cell>
          <cell r="E6063" t="str">
            <v>CC00001</v>
          </cell>
          <cell r="F6063" t="str">
            <v>Частное лицо</v>
          </cell>
          <cell r="G6063" t="str">
            <v>KULIKOV.VI</v>
          </cell>
          <cell r="H6063" t="str">
            <v>ФЛ</v>
          </cell>
          <cell r="I6063" t="str">
            <v>SPMLIGOV</v>
          </cell>
        </row>
        <row r="6064">
          <cell r="A6064" t="str">
            <v>Y0052925</v>
          </cell>
          <cell r="B6064">
            <v>43419</v>
          </cell>
          <cell r="C6064">
            <v>43424</v>
          </cell>
          <cell r="D6064">
            <v>43424</v>
          </cell>
          <cell r="E6064" t="str">
            <v>I0431799</v>
          </cell>
          <cell r="F6064" t="str">
            <v>Руслан Давудов</v>
          </cell>
          <cell r="G6064" t="str">
            <v>KUREPINA.A</v>
          </cell>
          <cell r="H6064" t="str">
            <v>ФЛ</v>
          </cell>
          <cell r="I6064" t="str">
            <v>SPB</v>
          </cell>
        </row>
        <row r="6065">
          <cell r="A6065" t="str">
            <v>Y0102218</v>
          </cell>
          <cell r="B6065">
            <v>43421</v>
          </cell>
          <cell r="C6065">
            <v>43424</v>
          </cell>
          <cell r="D6065">
            <v>43424</v>
          </cell>
          <cell r="E6065" t="str">
            <v>IE030105</v>
          </cell>
          <cell r="F6065" t="str">
            <v>Марина Манькова</v>
          </cell>
          <cell r="G6065" t="str">
            <v>KUREPINA.A</v>
          </cell>
          <cell r="H6065" t="str">
            <v>ФЛ</v>
          </cell>
          <cell r="I6065" t="str">
            <v>SPB2</v>
          </cell>
        </row>
        <row r="6066">
          <cell r="A6066" t="str">
            <v>Y0052710</v>
          </cell>
          <cell r="B6066">
            <v>43419</v>
          </cell>
          <cell r="C6066">
            <v>43424</v>
          </cell>
          <cell r="D6066">
            <v>43424</v>
          </cell>
          <cell r="E6066" t="str">
            <v>CC00001</v>
          </cell>
          <cell r="F6066" t="str">
            <v>Альберт Исхаков</v>
          </cell>
          <cell r="G6066" t="str">
            <v>KURTS.I</v>
          </cell>
          <cell r="H6066" t="str">
            <v>ФЛ</v>
          </cell>
          <cell r="I6066" t="str">
            <v>SPB</v>
          </cell>
        </row>
        <row r="6067">
          <cell r="A6067" t="str">
            <v>Y0122179</v>
          </cell>
          <cell r="B6067">
            <v>43422</v>
          </cell>
          <cell r="C6067">
            <v>43424</v>
          </cell>
          <cell r="D6067">
            <v>43424</v>
          </cell>
          <cell r="E6067" t="str">
            <v>IE770468</v>
          </cell>
          <cell r="F6067" t="str">
            <v>Антон Мельников</v>
          </cell>
          <cell r="G6067" t="str">
            <v>KURTS.I</v>
          </cell>
          <cell r="H6067" t="str">
            <v>ФЛ</v>
          </cell>
          <cell r="I6067" t="str">
            <v>SPMKIRISHI</v>
          </cell>
        </row>
        <row r="6068">
          <cell r="A6068" t="str">
            <v>Y0127491</v>
          </cell>
          <cell r="B6068">
            <v>43423</v>
          </cell>
          <cell r="C6068">
            <v>43424</v>
          </cell>
          <cell r="D6068">
            <v>43424</v>
          </cell>
          <cell r="E6068" t="str">
            <v>CD016507</v>
          </cell>
          <cell r="F6068" t="str">
            <v>ОПП ОАО "Сясьский ЦБК"</v>
          </cell>
          <cell r="G6068" t="str">
            <v>LAGUN.D</v>
          </cell>
          <cell r="H6068" t="str">
            <v>СПБ</v>
          </cell>
          <cell r="I6068" t="str">
            <v>SPB</v>
          </cell>
        </row>
        <row r="6069">
          <cell r="A6069" t="str">
            <v>Y0054536</v>
          </cell>
          <cell r="B6069">
            <v>43419</v>
          </cell>
          <cell r="C6069">
            <v>43424</v>
          </cell>
          <cell r="D6069">
            <v>43424</v>
          </cell>
          <cell r="E6069" t="str">
            <v>CC00001</v>
          </cell>
          <cell r="F6069" t="str">
            <v>Артем Курнавин</v>
          </cell>
          <cell r="G6069" t="str">
            <v>LASHMANOV</v>
          </cell>
          <cell r="H6069" t="str">
            <v>ФЛ</v>
          </cell>
          <cell r="I6069" t="str">
            <v>SPB</v>
          </cell>
        </row>
        <row r="6070">
          <cell r="A6070" t="str">
            <v>Y0056216</v>
          </cell>
          <cell r="B6070">
            <v>43419</v>
          </cell>
          <cell r="C6070">
            <v>43424</v>
          </cell>
          <cell r="D6070">
            <v>43424</v>
          </cell>
          <cell r="E6070" t="str">
            <v>CC00001</v>
          </cell>
          <cell r="F6070" t="str">
            <v>Егор Никулин</v>
          </cell>
          <cell r="G6070" t="str">
            <v>LASHMANOV</v>
          </cell>
          <cell r="H6070" t="str">
            <v>ФЛ</v>
          </cell>
          <cell r="I6070" t="str">
            <v>SPB</v>
          </cell>
        </row>
        <row r="6071">
          <cell r="A6071" t="str">
            <v>Y0056509</v>
          </cell>
          <cell r="B6071">
            <v>43419</v>
          </cell>
          <cell r="C6071">
            <v>43424</v>
          </cell>
          <cell r="D6071">
            <v>43424</v>
          </cell>
          <cell r="E6071" t="str">
            <v>CC00001</v>
          </cell>
          <cell r="F6071" t="str">
            <v>Елизавета Рабинович</v>
          </cell>
          <cell r="G6071" t="str">
            <v>LASHMANOV</v>
          </cell>
          <cell r="H6071" t="str">
            <v>ФЛ</v>
          </cell>
          <cell r="I6071" t="str">
            <v>SPB</v>
          </cell>
        </row>
        <row r="6072">
          <cell r="A6072" t="str">
            <v>Y0125057</v>
          </cell>
          <cell r="B6072">
            <v>43423</v>
          </cell>
          <cell r="C6072">
            <v>43424</v>
          </cell>
          <cell r="D6072">
            <v>43424</v>
          </cell>
          <cell r="E6072" t="str">
            <v>CC00001</v>
          </cell>
          <cell r="F6072" t="str">
            <v>Дмитрий Куликов</v>
          </cell>
          <cell r="G6072" t="str">
            <v>LATYSHEV.E</v>
          </cell>
          <cell r="H6072" t="str">
            <v>ФЛ</v>
          </cell>
          <cell r="I6072" t="str">
            <v>SPB</v>
          </cell>
        </row>
        <row r="6073">
          <cell r="A6073" t="str">
            <v>F0027025</v>
          </cell>
          <cell r="B6073">
            <v>43420</v>
          </cell>
          <cell r="C6073">
            <v>43424</v>
          </cell>
          <cell r="D6073">
            <v>43424</v>
          </cell>
          <cell r="E6073" t="str">
            <v>CC00001</v>
          </cell>
          <cell r="F6073" t="str">
            <v>Частное лицо</v>
          </cell>
          <cell r="G6073" t="str">
            <v>LITVINOVAY</v>
          </cell>
          <cell r="H6073" t="str">
            <v>ФЛ</v>
          </cell>
          <cell r="I6073" t="str">
            <v>SPB2</v>
          </cell>
        </row>
        <row r="6074">
          <cell r="A6074" t="str">
            <v>Y0102444</v>
          </cell>
          <cell r="B6074">
            <v>43421</v>
          </cell>
          <cell r="C6074">
            <v>43424</v>
          </cell>
          <cell r="D6074">
            <v>43424</v>
          </cell>
          <cell r="E6074" t="str">
            <v>CC00001</v>
          </cell>
          <cell r="F6074" t="str">
            <v>Алла Боброва</v>
          </cell>
          <cell r="G6074" t="str">
            <v>LITVINOVAY</v>
          </cell>
          <cell r="H6074" t="str">
            <v>ФЛ</v>
          </cell>
          <cell r="I6074" t="str">
            <v>SPB2</v>
          </cell>
        </row>
        <row r="6075">
          <cell r="A6075" t="str">
            <v>S8181037</v>
          </cell>
          <cell r="B6075">
            <v>43421</v>
          </cell>
          <cell r="C6075">
            <v>43424</v>
          </cell>
          <cell r="D6075">
            <v>43424</v>
          </cell>
          <cell r="E6075" t="str">
            <v>CC00001</v>
          </cell>
          <cell r="F6075" t="str">
            <v>Частное лицо</v>
          </cell>
          <cell r="G6075" t="str">
            <v>LOZOVSKIYE</v>
          </cell>
          <cell r="H6075" t="str">
            <v>ФЛ</v>
          </cell>
          <cell r="I6075" t="str">
            <v>SPB</v>
          </cell>
        </row>
        <row r="6076">
          <cell r="A6076" t="str">
            <v>S8181367</v>
          </cell>
          <cell r="B6076">
            <v>43421</v>
          </cell>
          <cell r="C6076">
            <v>43424</v>
          </cell>
          <cell r="D6076">
            <v>43424</v>
          </cell>
          <cell r="E6076" t="str">
            <v>CC00001</v>
          </cell>
          <cell r="F6076" t="str">
            <v>Частное лицо</v>
          </cell>
          <cell r="G6076" t="str">
            <v>LOZOVSKIYE</v>
          </cell>
          <cell r="H6076" t="str">
            <v>ФЛ</v>
          </cell>
          <cell r="I6076" t="str">
            <v>SPB</v>
          </cell>
        </row>
        <row r="6077">
          <cell r="A6077" t="str">
            <v>Y0096440</v>
          </cell>
          <cell r="B6077">
            <v>43421</v>
          </cell>
          <cell r="C6077">
            <v>43424</v>
          </cell>
          <cell r="D6077">
            <v>43424</v>
          </cell>
          <cell r="E6077" t="str">
            <v>CC00001</v>
          </cell>
          <cell r="F6077" t="str">
            <v>Александр Молодкин</v>
          </cell>
          <cell r="G6077" t="str">
            <v>LOZOVSKIYE</v>
          </cell>
          <cell r="H6077" t="str">
            <v>ФЛ</v>
          </cell>
          <cell r="I6077" t="str">
            <v>SPB</v>
          </cell>
        </row>
        <row r="6078">
          <cell r="A6078" t="str">
            <v>Y0076414</v>
          </cell>
          <cell r="B6078">
            <v>43420</v>
          </cell>
          <cell r="C6078">
            <v>43424</v>
          </cell>
          <cell r="D6078">
            <v>43424</v>
          </cell>
          <cell r="E6078" t="str">
            <v>IC157171</v>
          </cell>
          <cell r="F6078" t="str">
            <v>Юлия Копыльцова</v>
          </cell>
          <cell r="G6078" t="str">
            <v>MA_WEB</v>
          </cell>
          <cell r="H6078" t="str">
            <v>ФЛ</v>
          </cell>
          <cell r="I6078" t="str">
            <v>SPB</v>
          </cell>
        </row>
        <row r="6079">
          <cell r="A6079" t="str">
            <v>Y0076684</v>
          </cell>
          <cell r="B6079">
            <v>43420</v>
          </cell>
          <cell r="C6079">
            <v>43424</v>
          </cell>
          <cell r="D6079">
            <v>43424</v>
          </cell>
          <cell r="E6079" t="str">
            <v>IE012356</v>
          </cell>
          <cell r="F6079" t="str">
            <v>Александр Дубодел</v>
          </cell>
          <cell r="G6079" t="str">
            <v>MA_WEB</v>
          </cell>
          <cell r="H6079" t="str">
            <v>ФЛ</v>
          </cell>
          <cell r="I6079" t="str">
            <v>SPB2</v>
          </cell>
        </row>
        <row r="6080">
          <cell r="A6080" t="str">
            <v>Y0076981</v>
          </cell>
          <cell r="B6080">
            <v>43420</v>
          </cell>
          <cell r="C6080">
            <v>43424</v>
          </cell>
          <cell r="D6080">
            <v>43424</v>
          </cell>
          <cell r="E6080" t="str">
            <v>CC00001</v>
          </cell>
          <cell r="F6080" t="str">
            <v>Константин Тихомиров</v>
          </cell>
          <cell r="G6080" t="str">
            <v>MA_WEB</v>
          </cell>
          <cell r="H6080" t="str">
            <v>ФЛ</v>
          </cell>
          <cell r="I6080" t="str">
            <v>SPB2</v>
          </cell>
        </row>
        <row r="6081">
          <cell r="A6081" t="str">
            <v>Y0077327</v>
          </cell>
          <cell r="B6081">
            <v>43420</v>
          </cell>
          <cell r="C6081">
            <v>43424</v>
          </cell>
          <cell r="D6081">
            <v>43424</v>
          </cell>
          <cell r="E6081" t="str">
            <v>IE076885</v>
          </cell>
          <cell r="F6081" t="str">
            <v>Инга Маскулова</v>
          </cell>
          <cell r="G6081" t="str">
            <v>MA_WEB</v>
          </cell>
          <cell r="H6081" t="str">
            <v>ФЛ</v>
          </cell>
          <cell r="I6081" t="str">
            <v>SPB2</v>
          </cell>
        </row>
        <row r="6082">
          <cell r="A6082" t="str">
            <v>Y0077552</v>
          </cell>
          <cell r="B6082">
            <v>43420</v>
          </cell>
          <cell r="C6082">
            <v>43424</v>
          </cell>
          <cell r="D6082">
            <v>43424</v>
          </cell>
          <cell r="E6082" t="str">
            <v>IC147332</v>
          </cell>
          <cell r="F6082" t="str">
            <v>Виталий Кобзарь</v>
          </cell>
          <cell r="G6082" t="str">
            <v>MA_WEB</v>
          </cell>
          <cell r="H6082" t="str">
            <v>ФЛ</v>
          </cell>
          <cell r="I6082" t="str">
            <v>SPB</v>
          </cell>
        </row>
        <row r="6083">
          <cell r="A6083" t="str">
            <v>Y0077600</v>
          </cell>
          <cell r="B6083">
            <v>43420</v>
          </cell>
          <cell r="C6083">
            <v>43424</v>
          </cell>
          <cell r="D6083">
            <v>43424</v>
          </cell>
          <cell r="E6083" t="str">
            <v>IE196101</v>
          </cell>
          <cell r="F6083" t="str">
            <v>Александр Ткаченко</v>
          </cell>
          <cell r="G6083" t="str">
            <v>MA_WEB</v>
          </cell>
          <cell r="H6083" t="str">
            <v>ФЛ</v>
          </cell>
          <cell r="I6083" t="str">
            <v>SPB2</v>
          </cell>
        </row>
        <row r="6084">
          <cell r="A6084" t="str">
            <v>Y0077795</v>
          </cell>
          <cell r="B6084">
            <v>43420</v>
          </cell>
          <cell r="C6084">
            <v>43424</v>
          </cell>
          <cell r="D6084">
            <v>43424</v>
          </cell>
          <cell r="E6084" t="str">
            <v>IC090768</v>
          </cell>
          <cell r="F6084" t="str">
            <v>Uriy Юрий</v>
          </cell>
          <cell r="G6084" t="str">
            <v>MA_WEB</v>
          </cell>
          <cell r="H6084" t="str">
            <v>ФЛ</v>
          </cell>
          <cell r="I6084" t="str">
            <v>SPB</v>
          </cell>
        </row>
        <row r="6085">
          <cell r="A6085" t="str">
            <v>Y0077898</v>
          </cell>
          <cell r="B6085">
            <v>43420</v>
          </cell>
          <cell r="C6085">
            <v>43424</v>
          </cell>
          <cell r="D6085">
            <v>43424</v>
          </cell>
          <cell r="E6085" t="str">
            <v>I0416691</v>
          </cell>
          <cell r="F6085" t="str">
            <v>Олег Патрушев</v>
          </cell>
          <cell r="G6085" t="str">
            <v>MA_WEB</v>
          </cell>
          <cell r="H6085" t="str">
            <v>ФЛ</v>
          </cell>
          <cell r="I6085" t="str">
            <v>SPB2</v>
          </cell>
        </row>
        <row r="6086">
          <cell r="A6086" t="str">
            <v>Y0078077</v>
          </cell>
          <cell r="B6086">
            <v>43420</v>
          </cell>
          <cell r="C6086">
            <v>43424</v>
          </cell>
          <cell r="D6086">
            <v>43424</v>
          </cell>
          <cell r="E6086" t="str">
            <v>I0421827</v>
          </cell>
          <cell r="F6086" t="str">
            <v>Замена Замена</v>
          </cell>
          <cell r="G6086" t="str">
            <v>MA_WEB</v>
          </cell>
          <cell r="H6086" t="str">
            <v>ФЛ</v>
          </cell>
          <cell r="I6086" t="str">
            <v>SPB2</v>
          </cell>
        </row>
        <row r="6087">
          <cell r="A6087" t="str">
            <v>Y0078217</v>
          </cell>
          <cell r="B6087">
            <v>43420</v>
          </cell>
          <cell r="C6087">
            <v>43424</v>
          </cell>
          <cell r="D6087">
            <v>43424</v>
          </cell>
          <cell r="E6087" t="str">
            <v>CC00001</v>
          </cell>
          <cell r="F6087" t="str">
            <v>Павел Лаврентьев</v>
          </cell>
          <cell r="G6087" t="str">
            <v>MA_WEB</v>
          </cell>
          <cell r="H6087" t="str">
            <v>ФЛ</v>
          </cell>
          <cell r="I6087" t="str">
            <v>SPB</v>
          </cell>
        </row>
        <row r="6088">
          <cell r="A6088" t="str">
            <v>Y0078721</v>
          </cell>
          <cell r="B6088">
            <v>43420</v>
          </cell>
          <cell r="C6088">
            <v>43424</v>
          </cell>
          <cell r="D6088">
            <v>43424</v>
          </cell>
          <cell r="E6088" t="str">
            <v>IC039646</v>
          </cell>
          <cell r="F6088" t="str">
            <v>Денис Христенко</v>
          </cell>
          <cell r="G6088" t="str">
            <v>MA_WEB</v>
          </cell>
          <cell r="H6088" t="str">
            <v>ФЛ</v>
          </cell>
          <cell r="I6088" t="str">
            <v>SPB2</v>
          </cell>
        </row>
        <row r="6089">
          <cell r="A6089" t="str">
            <v>Y0078776</v>
          </cell>
          <cell r="B6089">
            <v>43420</v>
          </cell>
          <cell r="C6089">
            <v>43424</v>
          </cell>
          <cell r="D6089">
            <v>43424</v>
          </cell>
          <cell r="E6089" t="str">
            <v>IE463496</v>
          </cell>
          <cell r="F6089" t="str">
            <v>Ник Ив</v>
          </cell>
          <cell r="G6089" t="str">
            <v>MA_WEB</v>
          </cell>
          <cell r="H6089" t="str">
            <v>ФЛ</v>
          </cell>
          <cell r="I6089" t="str">
            <v>SPB</v>
          </cell>
        </row>
        <row r="6090">
          <cell r="A6090" t="str">
            <v>Y0078931</v>
          </cell>
          <cell r="B6090">
            <v>43420</v>
          </cell>
          <cell r="C6090">
            <v>43424</v>
          </cell>
          <cell r="D6090">
            <v>43424</v>
          </cell>
          <cell r="E6090" t="str">
            <v>CC00001</v>
          </cell>
          <cell r="F6090" t="str">
            <v>Воронков Игорь</v>
          </cell>
          <cell r="G6090" t="str">
            <v>MA_WEB</v>
          </cell>
          <cell r="H6090" t="str">
            <v>ФЛ</v>
          </cell>
          <cell r="I6090" t="str">
            <v>SPB</v>
          </cell>
        </row>
        <row r="6091">
          <cell r="A6091" t="str">
            <v>Y0079245</v>
          </cell>
          <cell r="B6091">
            <v>43420</v>
          </cell>
          <cell r="C6091">
            <v>43424</v>
          </cell>
          <cell r="D6091">
            <v>43424</v>
          </cell>
          <cell r="E6091" t="str">
            <v>IC124963</v>
          </cell>
          <cell r="F6091" t="str">
            <v>Дмитрий Метель</v>
          </cell>
          <cell r="G6091" t="str">
            <v>MA_WEB</v>
          </cell>
          <cell r="H6091" t="str">
            <v>ФЛ</v>
          </cell>
          <cell r="I6091" t="str">
            <v>SPB</v>
          </cell>
        </row>
        <row r="6092">
          <cell r="A6092" t="str">
            <v>Y0079269</v>
          </cell>
          <cell r="B6092">
            <v>43420</v>
          </cell>
          <cell r="C6092">
            <v>43424</v>
          </cell>
          <cell r="D6092">
            <v>43424</v>
          </cell>
          <cell r="E6092" t="str">
            <v>IX040508</v>
          </cell>
          <cell r="F6092" t="str">
            <v>Игорь Пестов</v>
          </cell>
          <cell r="G6092" t="str">
            <v>MA_WEB</v>
          </cell>
          <cell r="H6092" t="str">
            <v>ФЛ</v>
          </cell>
          <cell r="I6092" t="str">
            <v>SPB2</v>
          </cell>
        </row>
        <row r="6093">
          <cell r="A6093" t="str">
            <v>Y0079307</v>
          </cell>
          <cell r="B6093">
            <v>43420</v>
          </cell>
          <cell r="C6093">
            <v>43424</v>
          </cell>
          <cell r="D6093">
            <v>43424</v>
          </cell>
          <cell r="E6093" t="str">
            <v>I0434700</v>
          </cell>
          <cell r="F6093" t="str">
            <v>Маргарита Иванова</v>
          </cell>
          <cell r="G6093" t="str">
            <v>MA_WEB</v>
          </cell>
          <cell r="H6093" t="str">
            <v>ФЛ</v>
          </cell>
          <cell r="I6093" t="str">
            <v>SPB2</v>
          </cell>
        </row>
        <row r="6094">
          <cell r="A6094" t="str">
            <v>Y0079318</v>
          </cell>
          <cell r="B6094">
            <v>43420</v>
          </cell>
          <cell r="C6094">
            <v>43424</v>
          </cell>
          <cell r="D6094">
            <v>43424</v>
          </cell>
          <cell r="E6094" t="str">
            <v>CC00001</v>
          </cell>
          <cell r="F6094" t="str">
            <v>Сергей Наумов</v>
          </cell>
          <cell r="G6094" t="str">
            <v>MA_WEB</v>
          </cell>
          <cell r="H6094" t="str">
            <v>ФЛ</v>
          </cell>
          <cell r="I6094" t="str">
            <v>SPB2</v>
          </cell>
        </row>
        <row r="6095">
          <cell r="A6095" t="str">
            <v>Y0079619</v>
          </cell>
          <cell r="B6095">
            <v>43420</v>
          </cell>
          <cell r="C6095">
            <v>43424</v>
          </cell>
          <cell r="D6095">
            <v>43424</v>
          </cell>
          <cell r="E6095" t="str">
            <v>CC00001</v>
          </cell>
          <cell r="F6095" t="str">
            <v>Александр Коленов</v>
          </cell>
          <cell r="G6095" t="str">
            <v>MA_WEB</v>
          </cell>
          <cell r="H6095" t="str">
            <v>ФЛ</v>
          </cell>
          <cell r="I6095" t="str">
            <v>SPB2</v>
          </cell>
        </row>
        <row r="6096">
          <cell r="A6096" t="str">
            <v>Y0079704</v>
          </cell>
          <cell r="B6096">
            <v>43420</v>
          </cell>
          <cell r="C6096">
            <v>43424</v>
          </cell>
          <cell r="D6096">
            <v>43424</v>
          </cell>
          <cell r="E6096" t="str">
            <v>ID038339</v>
          </cell>
          <cell r="F6096" t="str">
            <v>Павел Федосеев</v>
          </cell>
          <cell r="G6096" t="str">
            <v>MA_WEB</v>
          </cell>
          <cell r="H6096" t="str">
            <v>ФЛ</v>
          </cell>
          <cell r="I6096" t="str">
            <v>SPB</v>
          </cell>
        </row>
        <row r="6097">
          <cell r="A6097" t="str">
            <v>Y0079963</v>
          </cell>
          <cell r="B6097">
            <v>43420</v>
          </cell>
          <cell r="C6097">
            <v>43424</v>
          </cell>
          <cell r="D6097">
            <v>43424</v>
          </cell>
          <cell r="E6097" t="str">
            <v>CC00001</v>
          </cell>
          <cell r="F6097" t="str">
            <v>Дмитрий Якушев</v>
          </cell>
          <cell r="G6097" t="str">
            <v>MA_WEB</v>
          </cell>
          <cell r="H6097" t="str">
            <v>ФЛ</v>
          </cell>
          <cell r="I6097" t="str">
            <v>SPB</v>
          </cell>
        </row>
        <row r="6098">
          <cell r="A6098" t="str">
            <v>Y0080438</v>
          </cell>
          <cell r="B6098">
            <v>43420</v>
          </cell>
          <cell r="C6098">
            <v>43424</v>
          </cell>
          <cell r="D6098">
            <v>43424</v>
          </cell>
          <cell r="E6098" t="str">
            <v>CC00001</v>
          </cell>
          <cell r="F6098" t="str">
            <v>Арина Сбытова</v>
          </cell>
          <cell r="G6098" t="str">
            <v>MA_WEB</v>
          </cell>
          <cell r="H6098" t="str">
            <v>ФЛ</v>
          </cell>
          <cell r="I6098" t="str">
            <v>SPB</v>
          </cell>
        </row>
        <row r="6099">
          <cell r="A6099" t="str">
            <v>Y0080473</v>
          </cell>
          <cell r="B6099">
            <v>43420</v>
          </cell>
          <cell r="C6099">
            <v>43424</v>
          </cell>
          <cell r="D6099">
            <v>43424</v>
          </cell>
          <cell r="E6099" t="str">
            <v>CC00001</v>
          </cell>
          <cell r="F6099" t="str">
            <v>Людмила Бокатурова</v>
          </cell>
          <cell r="G6099" t="str">
            <v>MA_WEB</v>
          </cell>
          <cell r="H6099" t="str">
            <v>ФЛ</v>
          </cell>
          <cell r="I6099" t="str">
            <v>SPB2</v>
          </cell>
        </row>
        <row r="6100">
          <cell r="A6100" t="str">
            <v>Y0080556</v>
          </cell>
          <cell r="B6100">
            <v>43420</v>
          </cell>
          <cell r="C6100">
            <v>43424</v>
          </cell>
          <cell r="D6100">
            <v>43424</v>
          </cell>
          <cell r="E6100" t="str">
            <v>CC00001</v>
          </cell>
          <cell r="F6100" t="str">
            <v>Руслан Плиев</v>
          </cell>
          <cell r="G6100" t="str">
            <v>MA_WEB</v>
          </cell>
          <cell r="H6100" t="str">
            <v>ФЛ</v>
          </cell>
          <cell r="I6100" t="str">
            <v>SPB</v>
          </cell>
        </row>
        <row r="6101">
          <cell r="A6101" t="str">
            <v>Y0081091</v>
          </cell>
          <cell r="B6101">
            <v>43420</v>
          </cell>
          <cell r="C6101">
            <v>43424</v>
          </cell>
          <cell r="D6101">
            <v>43424</v>
          </cell>
          <cell r="E6101" t="str">
            <v>ID885719</v>
          </cell>
          <cell r="F6101" t="str">
            <v>МАРИЯ ЛЮЙТСЕПП</v>
          </cell>
          <cell r="G6101" t="str">
            <v>MA_WEB</v>
          </cell>
          <cell r="H6101" t="str">
            <v>ФЛ</v>
          </cell>
          <cell r="I6101" t="str">
            <v>SPB</v>
          </cell>
        </row>
        <row r="6102">
          <cell r="A6102" t="str">
            <v>Y0081109</v>
          </cell>
          <cell r="B6102">
            <v>43420</v>
          </cell>
          <cell r="C6102">
            <v>43424</v>
          </cell>
          <cell r="D6102">
            <v>43424</v>
          </cell>
          <cell r="E6102" t="str">
            <v>CC00001</v>
          </cell>
          <cell r="F6102" t="str">
            <v>Bob Bobov</v>
          </cell>
          <cell r="G6102" t="str">
            <v>MA_WEB</v>
          </cell>
          <cell r="H6102" t="str">
            <v>ФЛ</v>
          </cell>
          <cell r="I6102" t="str">
            <v>SPB</v>
          </cell>
        </row>
        <row r="6103">
          <cell r="A6103" t="str">
            <v>Y0081347</v>
          </cell>
          <cell r="B6103">
            <v>43420</v>
          </cell>
          <cell r="C6103">
            <v>43424</v>
          </cell>
          <cell r="D6103">
            <v>43424</v>
          </cell>
          <cell r="E6103" t="str">
            <v>IC970823</v>
          </cell>
          <cell r="F6103" t="str">
            <v>Дмитрий Демченко</v>
          </cell>
          <cell r="G6103" t="str">
            <v>MA_WEB</v>
          </cell>
          <cell r="H6103" t="str">
            <v>ФЛ</v>
          </cell>
          <cell r="I6103" t="str">
            <v>SPB2</v>
          </cell>
        </row>
        <row r="6104">
          <cell r="A6104" t="str">
            <v>Y0081359</v>
          </cell>
          <cell r="B6104">
            <v>43420</v>
          </cell>
          <cell r="C6104">
            <v>43424</v>
          </cell>
          <cell r="D6104">
            <v>43424</v>
          </cell>
          <cell r="E6104" t="str">
            <v>IC085188</v>
          </cell>
          <cell r="F6104" t="str">
            <v>Дмитрий Че</v>
          </cell>
          <cell r="G6104" t="str">
            <v>MA_WEB</v>
          </cell>
          <cell r="H6104" t="str">
            <v>ФЛ</v>
          </cell>
          <cell r="I6104" t="str">
            <v>SPB</v>
          </cell>
        </row>
        <row r="6105">
          <cell r="A6105" t="str">
            <v>Y0081540</v>
          </cell>
          <cell r="B6105">
            <v>43420</v>
          </cell>
          <cell r="C6105">
            <v>43424</v>
          </cell>
          <cell r="D6105">
            <v>43424</v>
          </cell>
          <cell r="E6105" t="str">
            <v>ID434361</v>
          </cell>
          <cell r="F6105" t="str">
            <v>Вера Юркина</v>
          </cell>
          <cell r="G6105" t="str">
            <v>MA_WEB</v>
          </cell>
          <cell r="H6105" t="str">
            <v>ФЛ</v>
          </cell>
          <cell r="I6105" t="str">
            <v>SPB</v>
          </cell>
        </row>
        <row r="6106">
          <cell r="A6106" t="str">
            <v>Y0081575</v>
          </cell>
          <cell r="B6106">
            <v>43420</v>
          </cell>
          <cell r="C6106">
            <v>43424</v>
          </cell>
          <cell r="D6106">
            <v>43424</v>
          </cell>
          <cell r="E6106" t="str">
            <v>IC521058</v>
          </cell>
          <cell r="F6106" t="str">
            <v>Иван Роща</v>
          </cell>
          <cell r="G6106" t="str">
            <v>MA_WEB</v>
          </cell>
          <cell r="H6106" t="str">
            <v>ФЛ</v>
          </cell>
          <cell r="I6106" t="str">
            <v>SPB</v>
          </cell>
        </row>
        <row r="6107">
          <cell r="A6107" t="str">
            <v>Y0081785</v>
          </cell>
          <cell r="B6107">
            <v>43420</v>
          </cell>
          <cell r="C6107">
            <v>43424</v>
          </cell>
          <cell r="D6107">
            <v>43424</v>
          </cell>
          <cell r="E6107" t="str">
            <v>ID753993</v>
          </cell>
          <cell r="F6107" t="str">
            <v>Сергей Корабельников</v>
          </cell>
          <cell r="G6107" t="str">
            <v>MA_WEB</v>
          </cell>
          <cell r="H6107" t="str">
            <v>ФЛ</v>
          </cell>
          <cell r="I6107" t="str">
            <v>SPB</v>
          </cell>
        </row>
        <row r="6108">
          <cell r="A6108" t="str">
            <v>Y0081886</v>
          </cell>
          <cell r="B6108">
            <v>43420</v>
          </cell>
          <cell r="C6108">
            <v>43424</v>
          </cell>
          <cell r="D6108">
            <v>43424</v>
          </cell>
          <cell r="E6108" t="str">
            <v>IC349013</v>
          </cell>
          <cell r="F6108" t="str">
            <v>Валерий Спиридонов</v>
          </cell>
          <cell r="G6108" t="str">
            <v>MA_WEB</v>
          </cell>
          <cell r="H6108" t="str">
            <v>ФЛ</v>
          </cell>
          <cell r="I6108" t="str">
            <v>SPB2</v>
          </cell>
        </row>
        <row r="6109">
          <cell r="A6109" t="str">
            <v>Y0081996</v>
          </cell>
          <cell r="B6109">
            <v>43420</v>
          </cell>
          <cell r="C6109">
            <v>43424</v>
          </cell>
          <cell r="D6109">
            <v>43424</v>
          </cell>
          <cell r="E6109" t="str">
            <v>CC00001</v>
          </cell>
          <cell r="F6109" t="str">
            <v>Александр Жилин</v>
          </cell>
          <cell r="G6109" t="str">
            <v>MA_WEB</v>
          </cell>
          <cell r="H6109" t="str">
            <v>ФЛ</v>
          </cell>
          <cell r="I6109" t="str">
            <v>SPB2</v>
          </cell>
        </row>
        <row r="6110">
          <cell r="A6110" t="str">
            <v>Y0082042</v>
          </cell>
          <cell r="B6110">
            <v>43420</v>
          </cell>
          <cell r="C6110">
            <v>43424</v>
          </cell>
          <cell r="D6110">
            <v>43424</v>
          </cell>
          <cell r="E6110" t="str">
            <v>IE440600</v>
          </cell>
          <cell r="F6110" t="str">
            <v>Михаил Лопаев</v>
          </cell>
          <cell r="G6110" t="str">
            <v>MA_WEB</v>
          </cell>
          <cell r="H6110" t="str">
            <v>ФЛ</v>
          </cell>
          <cell r="I6110" t="str">
            <v>SPB</v>
          </cell>
        </row>
        <row r="6111">
          <cell r="A6111" t="str">
            <v>Y0082227</v>
          </cell>
          <cell r="B6111">
            <v>43420</v>
          </cell>
          <cell r="C6111">
            <v>43424</v>
          </cell>
          <cell r="D6111">
            <v>43424</v>
          </cell>
          <cell r="E6111" t="str">
            <v>IX589742</v>
          </cell>
          <cell r="F6111" t="str">
            <v>Алан Эркенов</v>
          </cell>
          <cell r="G6111" t="str">
            <v>MA_WEB</v>
          </cell>
          <cell r="H6111" t="str">
            <v>ФЛ</v>
          </cell>
          <cell r="I6111" t="str">
            <v>SPB</v>
          </cell>
        </row>
        <row r="6112">
          <cell r="A6112" t="str">
            <v>Y0082258</v>
          </cell>
          <cell r="B6112">
            <v>43420</v>
          </cell>
          <cell r="C6112">
            <v>43424</v>
          </cell>
          <cell r="D6112">
            <v>43424</v>
          </cell>
          <cell r="E6112" t="str">
            <v>CC00001</v>
          </cell>
          <cell r="F6112" t="str">
            <v>Алексей Соловьев</v>
          </cell>
          <cell r="G6112" t="str">
            <v>MA_WEB</v>
          </cell>
          <cell r="H6112" t="str">
            <v>ФЛ</v>
          </cell>
          <cell r="I6112" t="str">
            <v>SPB</v>
          </cell>
        </row>
        <row r="6113">
          <cell r="A6113" t="str">
            <v>Y0082625</v>
          </cell>
          <cell r="B6113">
            <v>43420</v>
          </cell>
          <cell r="C6113">
            <v>43424</v>
          </cell>
          <cell r="D6113">
            <v>43424</v>
          </cell>
          <cell r="E6113" t="str">
            <v>IX701289</v>
          </cell>
          <cell r="F6113" t="str">
            <v>Андрей Павлова</v>
          </cell>
          <cell r="G6113" t="str">
            <v>MA_WEB</v>
          </cell>
          <cell r="H6113" t="str">
            <v>ФЛ</v>
          </cell>
          <cell r="I6113" t="str">
            <v>SPB</v>
          </cell>
        </row>
        <row r="6114">
          <cell r="A6114" t="str">
            <v>Y0082690</v>
          </cell>
          <cell r="B6114">
            <v>43420</v>
          </cell>
          <cell r="C6114">
            <v>43424</v>
          </cell>
          <cell r="D6114">
            <v>43424</v>
          </cell>
          <cell r="E6114" t="str">
            <v>CC00001</v>
          </cell>
          <cell r="F6114" t="str">
            <v>михаил гончаров</v>
          </cell>
          <cell r="G6114" t="str">
            <v>MA_WEB</v>
          </cell>
          <cell r="H6114" t="str">
            <v>ФЛ</v>
          </cell>
          <cell r="I6114" t="str">
            <v>SPB2</v>
          </cell>
        </row>
        <row r="6115">
          <cell r="A6115" t="str">
            <v>Y0082906</v>
          </cell>
          <cell r="B6115">
            <v>43420</v>
          </cell>
          <cell r="C6115">
            <v>43424</v>
          </cell>
          <cell r="D6115">
            <v>43424</v>
          </cell>
          <cell r="E6115" t="str">
            <v>ID775435</v>
          </cell>
          <cell r="F6115" t="str">
            <v>Дмитрий Шумилин</v>
          </cell>
          <cell r="G6115" t="str">
            <v>MA_WEB</v>
          </cell>
          <cell r="H6115" t="str">
            <v>ФЛ</v>
          </cell>
          <cell r="I6115" t="str">
            <v>SPB2</v>
          </cell>
        </row>
        <row r="6116">
          <cell r="A6116" t="str">
            <v>Y0083223</v>
          </cell>
          <cell r="B6116">
            <v>43420</v>
          </cell>
          <cell r="C6116">
            <v>43424</v>
          </cell>
          <cell r="D6116">
            <v>43424</v>
          </cell>
          <cell r="E6116" t="str">
            <v>IC395744</v>
          </cell>
          <cell r="F6116" t="str">
            <v>Юрий Наконечный</v>
          </cell>
          <cell r="G6116" t="str">
            <v>MA_WEB</v>
          </cell>
          <cell r="H6116" t="str">
            <v>ФЛ</v>
          </cell>
          <cell r="I6116" t="str">
            <v>SPB2</v>
          </cell>
        </row>
        <row r="6117">
          <cell r="A6117" t="str">
            <v>Y0083281</v>
          </cell>
          <cell r="B6117">
            <v>43420</v>
          </cell>
          <cell r="C6117">
            <v>43424</v>
          </cell>
          <cell r="D6117">
            <v>43424</v>
          </cell>
          <cell r="E6117" t="str">
            <v>IE238571</v>
          </cell>
          <cell r="F6117" t="str">
            <v>Александр Зиновьев</v>
          </cell>
          <cell r="G6117" t="str">
            <v>MA_WEB</v>
          </cell>
          <cell r="H6117" t="str">
            <v>ФЛ</v>
          </cell>
          <cell r="I6117" t="str">
            <v>SPB2</v>
          </cell>
        </row>
        <row r="6118">
          <cell r="A6118" t="str">
            <v>Y0083305</v>
          </cell>
          <cell r="B6118">
            <v>43420</v>
          </cell>
          <cell r="C6118">
            <v>43424</v>
          </cell>
          <cell r="D6118">
            <v>43424</v>
          </cell>
          <cell r="E6118" t="str">
            <v>IC040777</v>
          </cell>
          <cell r="F6118" t="str">
            <v>Дмитрий Крючков</v>
          </cell>
          <cell r="G6118" t="str">
            <v>MA_WEB</v>
          </cell>
          <cell r="H6118" t="str">
            <v>ФЛ</v>
          </cell>
          <cell r="I6118" t="str">
            <v>SPB</v>
          </cell>
        </row>
        <row r="6119">
          <cell r="A6119" t="str">
            <v>Y0083378</v>
          </cell>
          <cell r="B6119">
            <v>43420</v>
          </cell>
          <cell r="C6119">
            <v>43424</v>
          </cell>
          <cell r="D6119">
            <v>43424</v>
          </cell>
          <cell r="E6119" t="str">
            <v>IC430447</v>
          </cell>
          <cell r="F6119" t="str">
            <v>Артем Маслов</v>
          </cell>
          <cell r="G6119" t="str">
            <v>MA_WEB</v>
          </cell>
          <cell r="H6119" t="str">
            <v>ФЛ</v>
          </cell>
          <cell r="I6119" t="str">
            <v>SPB2</v>
          </cell>
        </row>
        <row r="6120">
          <cell r="A6120" t="str">
            <v>Y0083454</v>
          </cell>
          <cell r="B6120">
            <v>43420</v>
          </cell>
          <cell r="C6120">
            <v>43424</v>
          </cell>
          <cell r="D6120">
            <v>43424</v>
          </cell>
          <cell r="E6120" t="str">
            <v>IC941916</v>
          </cell>
          <cell r="F6120" t="str">
            <v>Роман Киселев</v>
          </cell>
          <cell r="G6120" t="str">
            <v>MA_WEB</v>
          </cell>
          <cell r="H6120" t="str">
            <v>ФЛ</v>
          </cell>
          <cell r="I6120" t="str">
            <v>SPB2</v>
          </cell>
        </row>
        <row r="6121">
          <cell r="A6121" t="str">
            <v>Y0083734</v>
          </cell>
          <cell r="B6121">
            <v>43421</v>
          </cell>
          <cell r="C6121">
            <v>43424</v>
          </cell>
          <cell r="D6121">
            <v>43424</v>
          </cell>
          <cell r="E6121" t="str">
            <v>ID317488</v>
          </cell>
          <cell r="F6121" t="str">
            <v>Юрий Цветков</v>
          </cell>
          <cell r="G6121" t="str">
            <v>MA_WEB</v>
          </cell>
          <cell r="H6121" t="str">
            <v>ФЛ</v>
          </cell>
          <cell r="I6121" t="str">
            <v>SPB</v>
          </cell>
        </row>
        <row r="6122">
          <cell r="A6122" t="str">
            <v>Y0083742</v>
          </cell>
          <cell r="B6122">
            <v>43421</v>
          </cell>
          <cell r="C6122">
            <v>43424</v>
          </cell>
          <cell r="D6122">
            <v>43424</v>
          </cell>
          <cell r="E6122" t="str">
            <v>ID317488</v>
          </cell>
          <cell r="F6122" t="str">
            <v>Юрий Цветков</v>
          </cell>
          <cell r="G6122" t="str">
            <v>MA_WEB</v>
          </cell>
          <cell r="H6122" t="str">
            <v>ФЛ</v>
          </cell>
          <cell r="I6122" t="str">
            <v>SPB</v>
          </cell>
        </row>
        <row r="6123">
          <cell r="A6123" t="str">
            <v>Y0083777</v>
          </cell>
          <cell r="B6123">
            <v>43421</v>
          </cell>
          <cell r="C6123">
            <v>43424</v>
          </cell>
          <cell r="D6123">
            <v>43424</v>
          </cell>
          <cell r="E6123" t="str">
            <v>CC00001</v>
          </cell>
          <cell r="F6123" t="str">
            <v>Игорь Александров</v>
          </cell>
          <cell r="G6123" t="str">
            <v>MA_WEB</v>
          </cell>
          <cell r="H6123" t="str">
            <v>ФЛ</v>
          </cell>
          <cell r="I6123" t="str">
            <v>SPB</v>
          </cell>
        </row>
        <row r="6124">
          <cell r="A6124" t="str">
            <v>Y0083891</v>
          </cell>
          <cell r="B6124">
            <v>43421</v>
          </cell>
          <cell r="C6124">
            <v>43424</v>
          </cell>
          <cell r="D6124">
            <v>43424</v>
          </cell>
          <cell r="E6124" t="str">
            <v>CC00001</v>
          </cell>
          <cell r="F6124" t="str">
            <v>Денис Лыков</v>
          </cell>
          <cell r="G6124" t="str">
            <v>MA_WEB</v>
          </cell>
          <cell r="H6124" t="str">
            <v>ФЛ</v>
          </cell>
          <cell r="I6124" t="str">
            <v>SPB2</v>
          </cell>
        </row>
        <row r="6125">
          <cell r="A6125" t="str">
            <v>Y0083929</v>
          </cell>
          <cell r="B6125">
            <v>43421</v>
          </cell>
          <cell r="C6125">
            <v>43424</v>
          </cell>
          <cell r="D6125">
            <v>43424</v>
          </cell>
          <cell r="E6125" t="str">
            <v>CC00001</v>
          </cell>
          <cell r="F6125" t="str">
            <v>ИРИНА АЛЕКСАНДРОВА</v>
          </cell>
          <cell r="G6125" t="str">
            <v>MA_WEB</v>
          </cell>
          <cell r="H6125" t="str">
            <v>ФЛ</v>
          </cell>
          <cell r="I6125" t="str">
            <v>SPB2</v>
          </cell>
        </row>
        <row r="6126">
          <cell r="A6126" t="str">
            <v>Y0083980</v>
          </cell>
          <cell r="B6126">
            <v>43421</v>
          </cell>
          <cell r="C6126">
            <v>43424</v>
          </cell>
          <cell r="D6126">
            <v>43424</v>
          </cell>
          <cell r="E6126" t="str">
            <v>CC00001</v>
          </cell>
          <cell r="F6126" t="str">
            <v>Дмитрий Кваст</v>
          </cell>
          <cell r="G6126" t="str">
            <v>MA_WEB</v>
          </cell>
          <cell r="H6126" t="str">
            <v>ФЛ</v>
          </cell>
          <cell r="I6126" t="str">
            <v>SPB</v>
          </cell>
        </row>
        <row r="6127">
          <cell r="A6127" t="str">
            <v>Y0084000</v>
          </cell>
          <cell r="B6127">
            <v>43421</v>
          </cell>
          <cell r="C6127">
            <v>43424</v>
          </cell>
          <cell r="D6127">
            <v>43424</v>
          </cell>
          <cell r="E6127" t="str">
            <v>CC00001</v>
          </cell>
          <cell r="F6127" t="str">
            <v>Дмитрий Кваст</v>
          </cell>
          <cell r="G6127" t="str">
            <v>MA_WEB</v>
          </cell>
          <cell r="H6127" t="str">
            <v>ФЛ</v>
          </cell>
          <cell r="I6127" t="str">
            <v>SPB</v>
          </cell>
        </row>
        <row r="6128">
          <cell r="A6128" t="str">
            <v>Y0084090</v>
          </cell>
          <cell r="B6128">
            <v>43421</v>
          </cell>
          <cell r="C6128">
            <v>43424</v>
          </cell>
          <cell r="D6128">
            <v>43424</v>
          </cell>
          <cell r="E6128" t="str">
            <v>CC00001</v>
          </cell>
          <cell r="F6128" t="str">
            <v>Владимир Атрощенко</v>
          </cell>
          <cell r="G6128" t="str">
            <v>MA_WEB</v>
          </cell>
          <cell r="H6128" t="str">
            <v>ФЛ</v>
          </cell>
          <cell r="I6128" t="str">
            <v>SPB</v>
          </cell>
        </row>
        <row r="6129">
          <cell r="A6129" t="str">
            <v>Y0084105</v>
          </cell>
          <cell r="B6129">
            <v>43421</v>
          </cell>
          <cell r="C6129">
            <v>43424</v>
          </cell>
          <cell r="D6129">
            <v>43424</v>
          </cell>
          <cell r="E6129" t="str">
            <v>IC811412</v>
          </cell>
          <cell r="F6129" t="str">
            <v>Егор Иванов</v>
          </cell>
          <cell r="G6129" t="str">
            <v>MA_WEB</v>
          </cell>
          <cell r="H6129" t="str">
            <v>ФЛ</v>
          </cell>
          <cell r="I6129" t="str">
            <v>SPB</v>
          </cell>
        </row>
        <row r="6130">
          <cell r="A6130" t="str">
            <v>Y0084147</v>
          </cell>
          <cell r="B6130">
            <v>43421</v>
          </cell>
          <cell r="C6130">
            <v>43424</v>
          </cell>
          <cell r="D6130">
            <v>43424</v>
          </cell>
          <cell r="E6130" t="str">
            <v>IE266604</v>
          </cell>
          <cell r="F6130" t="str">
            <v>Евгений Макаренко</v>
          </cell>
          <cell r="G6130" t="str">
            <v>MA_WEB</v>
          </cell>
          <cell r="H6130" t="str">
            <v>ФЛ</v>
          </cell>
          <cell r="I6130" t="str">
            <v>SPB</v>
          </cell>
        </row>
        <row r="6131">
          <cell r="A6131" t="str">
            <v>Y0084167</v>
          </cell>
          <cell r="B6131">
            <v>43421</v>
          </cell>
          <cell r="C6131">
            <v>43424</v>
          </cell>
          <cell r="D6131">
            <v>43424</v>
          </cell>
          <cell r="E6131" t="str">
            <v>ID260461</v>
          </cell>
          <cell r="F6131" t="str">
            <v>Илья Болотов</v>
          </cell>
          <cell r="G6131" t="str">
            <v>MA_WEB</v>
          </cell>
          <cell r="H6131" t="str">
            <v>ФЛ</v>
          </cell>
          <cell r="I6131" t="str">
            <v>SPB2</v>
          </cell>
        </row>
        <row r="6132">
          <cell r="A6132" t="str">
            <v>Y0084197</v>
          </cell>
          <cell r="B6132">
            <v>43421</v>
          </cell>
          <cell r="C6132">
            <v>43424</v>
          </cell>
          <cell r="D6132">
            <v>43424</v>
          </cell>
          <cell r="E6132" t="str">
            <v>I0435411</v>
          </cell>
          <cell r="F6132" t="str">
            <v>Мария Energo</v>
          </cell>
          <cell r="G6132" t="str">
            <v>MA_WEB</v>
          </cell>
          <cell r="H6132" t="str">
            <v>ФЛ</v>
          </cell>
          <cell r="I6132" t="str">
            <v>SPB2</v>
          </cell>
        </row>
        <row r="6133">
          <cell r="A6133" t="str">
            <v>Y0084215</v>
          </cell>
          <cell r="B6133">
            <v>43421</v>
          </cell>
          <cell r="C6133">
            <v>43424</v>
          </cell>
          <cell r="D6133">
            <v>43424</v>
          </cell>
          <cell r="E6133" t="str">
            <v>CC00001</v>
          </cell>
          <cell r="F6133" t="str">
            <v>Александр Климов</v>
          </cell>
          <cell r="G6133" t="str">
            <v>MA_WEB</v>
          </cell>
          <cell r="H6133" t="str">
            <v>ФЛ</v>
          </cell>
          <cell r="I6133" t="str">
            <v>SPB</v>
          </cell>
        </row>
        <row r="6134">
          <cell r="A6134" t="str">
            <v>Y0085297</v>
          </cell>
          <cell r="B6134">
            <v>43421</v>
          </cell>
          <cell r="C6134">
            <v>43424</v>
          </cell>
          <cell r="D6134">
            <v>43424</v>
          </cell>
          <cell r="E6134" t="str">
            <v>ID131865</v>
          </cell>
          <cell r="F6134" t="str">
            <v>Александра Павлова</v>
          </cell>
          <cell r="G6134" t="str">
            <v>MA_WEB</v>
          </cell>
          <cell r="H6134" t="str">
            <v>ФЛ</v>
          </cell>
          <cell r="I6134" t="str">
            <v>SPB2</v>
          </cell>
        </row>
        <row r="6135">
          <cell r="A6135" t="str">
            <v>Y0085381</v>
          </cell>
          <cell r="B6135">
            <v>43421</v>
          </cell>
          <cell r="C6135">
            <v>43424</v>
          </cell>
          <cell r="D6135">
            <v>43424</v>
          </cell>
          <cell r="E6135" t="str">
            <v>IC568188</v>
          </cell>
          <cell r="F6135" t="str">
            <v>Сергей Зворыкин</v>
          </cell>
          <cell r="G6135" t="str">
            <v>MA_WEB</v>
          </cell>
          <cell r="H6135" t="str">
            <v>ФЛ</v>
          </cell>
          <cell r="I6135" t="str">
            <v>SPB</v>
          </cell>
        </row>
        <row r="6136">
          <cell r="A6136" t="str">
            <v>Y0085455</v>
          </cell>
          <cell r="B6136">
            <v>43421</v>
          </cell>
          <cell r="C6136">
            <v>43424</v>
          </cell>
          <cell r="D6136">
            <v>43424</v>
          </cell>
          <cell r="E6136" t="str">
            <v>IC163098</v>
          </cell>
          <cell r="F6136" t="str">
            <v>Михаил Гудков</v>
          </cell>
          <cell r="G6136" t="str">
            <v>MA_WEB</v>
          </cell>
          <cell r="H6136" t="str">
            <v>ФЛ</v>
          </cell>
          <cell r="I6136" t="str">
            <v>SPB</v>
          </cell>
        </row>
        <row r="6137">
          <cell r="A6137" t="str">
            <v>Y0085824</v>
          </cell>
          <cell r="B6137">
            <v>43421</v>
          </cell>
          <cell r="C6137">
            <v>43424</v>
          </cell>
          <cell r="D6137">
            <v>43424</v>
          </cell>
          <cell r="E6137" t="str">
            <v>CC00001</v>
          </cell>
          <cell r="F6137" t="str">
            <v>Сергей Касьянов</v>
          </cell>
          <cell r="G6137" t="str">
            <v>MA_WEB</v>
          </cell>
          <cell r="H6137" t="str">
            <v>ФЛ</v>
          </cell>
          <cell r="I6137" t="str">
            <v>SPB</v>
          </cell>
        </row>
        <row r="6138">
          <cell r="A6138" t="str">
            <v>Y0085936</v>
          </cell>
          <cell r="B6138">
            <v>43421</v>
          </cell>
          <cell r="C6138">
            <v>43424</v>
          </cell>
          <cell r="D6138">
            <v>43424</v>
          </cell>
          <cell r="E6138" t="str">
            <v>IC086811</v>
          </cell>
          <cell r="F6138" t="str">
            <v>Екатерина Маланчук</v>
          </cell>
          <cell r="G6138" t="str">
            <v>MA_WEB</v>
          </cell>
          <cell r="H6138" t="str">
            <v>ФЛ</v>
          </cell>
          <cell r="I6138" t="str">
            <v>SPB</v>
          </cell>
        </row>
        <row r="6139">
          <cell r="A6139" t="str">
            <v>Y0086136</v>
          </cell>
          <cell r="B6139">
            <v>43421</v>
          </cell>
          <cell r="C6139">
            <v>43424</v>
          </cell>
          <cell r="D6139">
            <v>43424</v>
          </cell>
          <cell r="E6139" t="str">
            <v>CC00001</v>
          </cell>
          <cell r="F6139" t="str">
            <v>Алексей Мартинович</v>
          </cell>
          <cell r="G6139" t="str">
            <v>MA_WEB</v>
          </cell>
          <cell r="H6139" t="str">
            <v>ФЛ</v>
          </cell>
          <cell r="I6139" t="str">
            <v>SPB</v>
          </cell>
        </row>
        <row r="6140">
          <cell r="A6140" t="str">
            <v>Y0086308</v>
          </cell>
          <cell r="B6140">
            <v>43421</v>
          </cell>
          <cell r="C6140">
            <v>43424</v>
          </cell>
          <cell r="D6140">
            <v>43424</v>
          </cell>
          <cell r="E6140" t="str">
            <v>CC00001</v>
          </cell>
          <cell r="F6140" t="str">
            <v>Андрей Леонов</v>
          </cell>
          <cell r="G6140" t="str">
            <v>MA_WEB</v>
          </cell>
          <cell r="H6140" t="str">
            <v>ФЛ</v>
          </cell>
          <cell r="I6140" t="str">
            <v>SPB2</v>
          </cell>
        </row>
        <row r="6141">
          <cell r="A6141" t="str">
            <v>Y0086312</v>
          </cell>
          <cell r="B6141">
            <v>43421</v>
          </cell>
          <cell r="C6141">
            <v>43424</v>
          </cell>
          <cell r="D6141">
            <v>43424</v>
          </cell>
          <cell r="E6141" t="str">
            <v>IC098640</v>
          </cell>
          <cell r="F6141" t="str">
            <v>Станислав Горбунков</v>
          </cell>
          <cell r="G6141" t="str">
            <v>MA_WEB</v>
          </cell>
          <cell r="H6141" t="str">
            <v>ФЛ</v>
          </cell>
          <cell r="I6141" t="str">
            <v>SPB</v>
          </cell>
        </row>
        <row r="6142">
          <cell r="A6142" t="str">
            <v>Y0086315</v>
          </cell>
          <cell r="B6142">
            <v>43421</v>
          </cell>
          <cell r="C6142">
            <v>43424</v>
          </cell>
          <cell r="D6142">
            <v>43424</v>
          </cell>
          <cell r="E6142" t="str">
            <v>IC839421</v>
          </cell>
          <cell r="F6142" t="str">
            <v>Павел Лебедев</v>
          </cell>
          <cell r="G6142" t="str">
            <v>MA_WEB</v>
          </cell>
          <cell r="H6142" t="str">
            <v>ФЛ</v>
          </cell>
          <cell r="I6142" t="str">
            <v>SPB</v>
          </cell>
        </row>
        <row r="6143">
          <cell r="A6143" t="str">
            <v>Y0086510</v>
          </cell>
          <cell r="B6143">
            <v>43421</v>
          </cell>
          <cell r="C6143">
            <v>43424</v>
          </cell>
          <cell r="D6143">
            <v>43424</v>
          </cell>
          <cell r="E6143" t="str">
            <v>I0188218</v>
          </cell>
          <cell r="F6143" t="str">
            <v>Василина Крих</v>
          </cell>
          <cell r="G6143" t="str">
            <v>MA_WEB</v>
          </cell>
          <cell r="H6143" t="str">
            <v>ФЛ</v>
          </cell>
          <cell r="I6143" t="str">
            <v>SPB2</v>
          </cell>
        </row>
        <row r="6144">
          <cell r="A6144" t="str">
            <v>Y0086768</v>
          </cell>
          <cell r="B6144">
            <v>43421</v>
          </cell>
          <cell r="C6144">
            <v>43424</v>
          </cell>
          <cell r="D6144">
            <v>43424</v>
          </cell>
          <cell r="E6144" t="str">
            <v>ID615665</v>
          </cell>
          <cell r="F6144" t="str">
            <v>Максим Давыдов</v>
          </cell>
          <cell r="G6144" t="str">
            <v>MA_WEB</v>
          </cell>
          <cell r="H6144" t="str">
            <v>ФЛ</v>
          </cell>
          <cell r="I6144" t="str">
            <v>SPB2</v>
          </cell>
        </row>
        <row r="6145">
          <cell r="A6145" t="str">
            <v>Y0087243</v>
          </cell>
          <cell r="B6145">
            <v>43421</v>
          </cell>
          <cell r="C6145">
            <v>43424</v>
          </cell>
          <cell r="D6145">
            <v>43424</v>
          </cell>
          <cell r="E6145" t="str">
            <v>IC825825</v>
          </cell>
          <cell r="F6145" t="str">
            <v>юрий ТУВИН</v>
          </cell>
          <cell r="G6145" t="str">
            <v>MA_WEB</v>
          </cell>
          <cell r="H6145" t="str">
            <v>ФЛ</v>
          </cell>
          <cell r="I6145" t="str">
            <v>SPB</v>
          </cell>
        </row>
        <row r="6146">
          <cell r="A6146" t="str">
            <v>Y0087858</v>
          </cell>
          <cell r="B6146">
            <v>43421</v>
          </cell>
          <cell r="C6146">
            <v>43424</v>
          </cell>
          <cell r="D6146">
            <v>43424</v>
          </cell>
          <cell r="E6146" t="str">
            <v>IC038145</v>
          </cell>
          <cell r="F6146" t="str">
            <v>Александр Мазница</v>
          </cell>
          <cell r="G6146" t="str">
            <v>MA_WEB</v>
          </cell>
          <cell r="H6146" t="str">
            <v>ФЛ</v>
          </cell>
          <cell r="I6146" t="str">
            <v>SPB2</v>
          </cell>
        </row>
        <row r="6147">
          <cell r="A6147" t="str">
            <v>Y0088407</v>
          </cell>
          <cell r="B6147">
            <v>43421</v>
          </cell>
          <cell r="C6147">
            <v>43424</v>
          </cell>
          <cell r="D6147">
            <v>43424</v>
          </cell>
          <cell r="E6147" t="str">
            <v>IX560205</v>
          </cell>
          <cell r="F6147" t="str">
            <v>vx xv</v>
          </cell>
          <cell r="G6147" t="str">
            <v>MA_WEB</v>
          </cell>
          <cell r="H6147" t="str">
            <v>ФЛ</v>
          </cell>
          <cell r="I6147" t="str">
            <v>SPB2</v>
          </cell>
        </row>
        <row r="6148">
          <cell r="A6148" t="str">
            <v>Y0088640</v>
          </cell>
          <cell r="B6148">
            <v>43421</v>
          </cell>
          <cell r="C6148">
            <v>43424</v>
          </cell>
          <cell r="D6148">
            <v>43424</v>
          </cell>
          <cell r="E6148" t="str">
            <v>I0137301</v>
          </cell>
          <cell r="F6148" t="str">
            <v>для замены замена</v>
          </cell>
          <cell r="G6148" t="str">
            <v>MA_WEB</v>
          </cell>
          <cell r="H6148" t="str">
            <v>ФЛ</v>
          </cell>
          <cell r="I6148" t="str">
            <v>SPB2</v>
          </cell>
        </row>
        <row r="6149">
          <cell r="A6149" t="str">
            <v>Y0088965</v>
          </cell>
          <cell r="B6149">
            <v>43421</v>
          </cell>
          <cell r="C6149">
            <v>43424</v>
          </cell>
          <cell r="D6149">
            <v>43424</v>
          </cell>
          <cell r="E6149" t="str">
            <v>CC00001</v>
          </cell>
          <cell r="F6149" t="str">
            <v>Pavel Avelp</v>
          </cell>
          <cell r="G6149" t="str">
            <v>MA_WEB</v>
          </cell>
          <cell r="H6149" t="str">
            <v>ФЛ</v>
          </cell>
          <cell r="I6149" t="str">
            <v>SPB2</v>
          </cell>
        </row>
        <row r="6150">
          <cell r="A6150" t="str">
            <v>Y0089769</v>
          </cell>
          <cell r="B6150">
            <v>43421</v>
          </cell>
          <cell r="C6150">
            <v>43424</v>
          </cell>
          <cell r="D6150">
            <v>43424</v>
          </cell>
          <cell r="E6150" t="str">
            <v>CC00001</v>
          </cell>
          <cell r="F6150" t="str">
            <v>Светлана Жукова</v>
          </cell>
          <cell r="G6150" t="str">
            <v>MA_WEB</v>
          </cell>
          <cell r="H6150" t="str">
            <v>ФЛ</v>
          </cell>
          <cell r="I6150" t="str">
            <v>SPB</v>
          </cell>
        </row>
        <row r="6151">
          <cell r="A6151" t="str">
            <v>Y0090327</v>
          </cell>
          <cell r="B6151">
            <v>43421</v>
          </cell>
          <cell r="C6151">
            <v>43424</v>
          </cell>
          <cell r="D6151">
            <v>43424</v>
          </cell>
          <cell r="E6151" t="str">
            <v>IC837589</v>
          </cell>
          <cell r="F6151" t="str">
            <v>Тимофей Садовский</v>
          </cell>
          <cell r="G6151" t="str">
            <v>MA_WEB</v>
          </cell>
          <cell r="H6151" t="str">
            <v>ФЛ</v>
          </cell>
          <cell r="I6151" t="str">
            <v>SPB2</v>
          </cell>
        </row>
        <row r="6152">
          <cell r="A6152" t="str">
            <v>Y0090361</v>
          </cell>
          <cell r="B6152">
            <v>43421</v>
          </cell>
          <cell r="C6152">
            <v>43424</v>
          </cell>
          <cell r="D6152">
            <v>43424</v>
          </cell>
          <cell r="E6152" t="str">
            <v>ID153755</v>
          </cell>
          <cell r="F6152" t="str">
            <v>Александр Золин</v>
          </cell>
          <cell r="G6152" t="str">
            <v>MA_WEB</v>
          </cell>
          <cell r="H6152" t="str">
            <v>ФЛ</v>
          </cell>
          <cell r="I6152" t="str">
            <v>SPB</v>
          </cell>
        </row>
        <row r="6153">
          <cell r="A6153" t="str">
            <v>Y0090389</v>
          </cell>
          <cell r="B6153">
            <v>43421</v>
          </cell>
          <cell r="C6153">
            <v>43424</v>
          </cell>
          <cell r="D6153">
            <v>43424</v>
          </cell>
          <cell r="E6153" t="str">
            <v>ID102768</v>
          </cell>
          <cell r="F6153" t="str">
            <v>Eugene Tara</v>
          </cell>
          <cell r="G6153" t="str">
            <v>MA_WEB</v>
          </cell>
          <cell r="H6153" t="str">
            <v>ФЛ</v>
          </cell>
          <cell r="I6153" t="str">
            <v>SPB2</v>
          </cell>
        </row>
        <row r="6154">
          <cell r="A6154" t="str">
            <v>Y0090455</v>
          </cell>
          <cell r="B6154">
            <v>43421</v>
          </cell>
          <cell r="C6154">
            <v>43424</v>
          </cell>
          <cell r="D6154">
            <v>43424</v>
          </cell>
          <cell r="E6154" t="str">
            <v>ID102768</v>
          </cell>
          <cell r="F6154" t="str">
            <v>Eugene Tara</v>
          </cell>
          <cell r="G6154" t="str">
            <v>MA_WEB</v>
          </cell>
          <cell r="H6154" t="str">
            <v>ФЛ</v>
          </cell>
          <cell r="I6154" t="str">
            <v>SPB2</v>
          </cell>
        </row>
        <row r="6155">
          <cell r="A6155" t="str">
            <v>Y0090684</v>
          </cell>
          <cell r="B6155">
            <v>43421</v>
          </cell>
          <cell r="C6155">
            <v>43424</v>
          </cell>
          <cell r="D6155">
            <v>43424</v>
          </cell>
          <cell r="E6155" t="str">
            <v>I0435049</v>
          </cell>
          <cell r="F6155" t="str">
            <v>Валентин Ванченко</v>
          </cell>
          <cell r="G6155" t="str">
            <v>MA_WEB</v>
          </cell>
          <cell r="H6155" t="str">
            <v>ФЛ</v>
          </cell>
          <cell r="I6155" t="str">
            <v>SPB</v>
          </cell>
        </row>
        <row r="6156">
          <cell r="A6156" t="str">
            <v>Y0090768</v>
          </cell>
          <cell r="B6156">
            <v>43421</v>
          </cell>
          <cell r="C6156">
            <v>43424</v>
          </cell>
          <cell r="D6156">
            <v>43424</v>
          </cell>
          <cell r="E6156" t="str">
            <v>IC294091</v>
          </cell>
          <cell r="F6156" t="str">
            <v>Илья Данилов</v>
          </cell>
          <cell r="G6156" t="str">
            <v>MA_WEB</v>
          </cell>
          <cell r="H6156" t="str">
            <v>ФЛ</v>
          </cell>
          <cell r="I6156" t="str">
            <v>SPB</v>
          </cell>
        </row>
        <row r="6157">
          <cell r="A6157" t="str">
            <v>Y0090935</v>
          </cell>
          <cell r="B6157">
            <v>43421</v>
          </cell>
          <cell r="C6157">
            <v>43424</v>
          </cell>
          <cell r="D6157">
            <v>43424</v>
          </cell>
          <cell r="E6157" t="str">
            <v>CC00001</v>
          </cell>
          <cell r="F6157" t="str">
            <v>сергей макаров</v>
          </cell>
          <cell r="G6157" t="str">
            <v>MA_WEB</v>
          </cell>
          <cell r="H6157" t="str">
            <v>ФЛ</v>
          </cell>
          <cell r="I6157" t="str">
            <v>SPB</v>
          </cell>
        </row>
        <row r="6158">
          <cell r="A6158" t="str">
            <v>Y0091184</v>
          </cell>
          <cell r="B6158">
            <v>43421</v>
          </cell>
          <cell r="C6158">
            <v>43424</v>
          </cell>
          <cell r="D6158">
            <v>43424</v>
          </cell>
          <cell r="E6158" t="str">
            <v>IE842859</v>
          </cell>
          <cell r="F6158" t="str">
            <v>Андрей Архипов</v>
          </cell>
          <cell r="G6158" t="str">
            <v>MA_WEB</v>
          </cell>
          <cell r="H6158" t="str">
            <v>ФЛ</v>
          </cell>
          <cell r="I6158" t="str">
            <v>SPB2</v>
          </cell>
        </row>
        <row r="6159">
          <cell r="A6159" t="str">
            <v>Y0091238</v>
          </cell>
          <cell r="B6159">
            <v>43421</v>
          </cell>
          <cell r="C6159">
            <v>43424</v>
          </cell>
          <cell r="D6159">
            <v>43424</v>
          </cell>
          <cell r="E6159" t="str">
            <v>CC00001</v>
          </cell>
          <cell r="F6159" t="str">
            <v>Дмитрий Погребицкий</v>
          </cell>
          <cell r="G6159" t="str">
            <v>MA_WEB</v>
          </cell>
          <cell r="H6159" t="str">
            <v>ФЛ</v>
          </cell>
          <cell r="I6159" t="str">
            <v>SPB</v>
          </cell>
        </row>
        <row r="6160">
          <cell r="A6160" t="str">
            <v>Y0091254</v>
          </cell>
          <cell r="B6160">
            <v>43421</v>
          </cell>
          <cell r="C6160">
            <v>43424</v>
          </cell>
          <cell r="D6160">
            <v>43424</v>
          </cell>
          <cell r="E6160" t="str">
            <v>IC113311</v>
          </cell>
          <cell r="F6160" t="str">
            <v>Андрей Леоненя</v>
          </cell>
          <cell r="G6160" t="str">
            <v>MA_WEB</v>
          </cell>
          <cell r="H6160" t="str">
            <v>ФЛ</v>
          </cell>
          <cell r="I6160" t="str">
            <v>SPB2</v>
          </cell>
        </row>
        <row r="6161">
          <cell r="A6161" t="str">
            <v>Y0091302</v>
          </cell>
          <cell r="B6161">
            <v>43421</v>
          </cell>
          <cell r="C6161">
            <v>43424</v>
          </cell>
          <cell r="D6161">
            <v>43424</v>
          </cell>
          <cell r="E6161" t="str">
            <v>CC00001</v>
          </cell>
          <cell r="F6161" t="str">
            <v>Алексей Рогов</v>
          </cell>
          <cell r="G6161" t="str">
            <v>MA_WEB</v>
          </cell>
          <cell r="H6161" t="str">
            <v>ФЛ</v>
          </cell>
          <cell r="I6161" t="str">
            <v>SPB2</v>
          </cell>
        </row>
        <row r="6162">
          <cell r="A6162" t="str">
            <v>Y0091431</v>
          </cell>
          <cell r="B6162">
            <v>43421</v>
          </cell>
          <cell r="C6162">
            <v>43424</v>
          </cell>
          <cell r="D6162">
            <v>43424</v>
          </cell>
          <cell r="E6162" t="str">
            <v>CC00001</v>
          </cell>
          <cell r="F6162" t="str">
            <v>Виктор Дадабаев</v>
          </cell>
          <cell r="G6162" t="str">
            <v>MA_WEB</v>
          </cell>
          <cell r="H6162" t="str">
            <v>ФЛ</v>
          </cell>
          <cell r="I6162" t="str">
            <v>SPB</v>
          </cell>
        </row>
        <row r="6163">
          <cell r="A6163" t="str">
            <v>Y0091686</v>
          </cell>
          <cell r="B6163">
            <v>43421</v>
          </cell>
          <cell r="C6163">
            <v>43424</v>
          </cell>
          <cell r="D6163">
            <v>43424</v>
          </cell>
          <cell r="E6163" t="str">
            <v>ID531316</v>
          </cell>
          <cell r="F6163" t="str">
            <v>Алексей Попов</v>
          </cell>
          <cell r="G6163" t="str">
            <v>MA_WEB</v>
          </cell>
          <cell r="H6163" t="str">
            <v>ФЛ</v>
          </cell>
          <cell r="I6163" t="str">
            <v>SPB</v>
          </cell>
        </row>
        <row r="6164">
          <cell r="A6164" t="str">
            <v>Y0091885</v>
          </cell>
          <cell r="B6164">
            <v>43421</v>
          </cell>
          <cell r="C6164">
            <v>43424</v>
          </cell>
          <cell r="D6164">
            <v>43424</v>
          </cell>
          <cell r="E6164" t="str">
            <v>CC00001</v>
          </cell>
          <cell r="F6164" t="str">
            <v>Лола Аляхунова</v>
          </cell>
          <cell r="G6164" t="str">
            <v>MA_WEB</v>
          </cell>
          <cell r="H6164" t="str">
            <v>ФЛ</v>
          </cell>
          <cell r="I6164" t="str">
            <v>SPB2</v>
          </cell>
        </row>
        <row r="6165">
          <cell r="A6165" t="str">
            <v>Y0092103</v>
          </cell>
          <cell r="B6165">
            <v>43421</v>
          </cell>
          <cell r="C6165">
            <v>43424</v>
          </cell>
          <cell r="D6165">
            <v>43424</v>
          </cell>
          <cell r="E6165" t="str">
            <v>CC00001</v>
          </cell>
          <cell r="F6165" t="str">
            <v>Дмитрий Галашев</v>
          </cell>
          <cell r="G6165" t="str">
            <v>MA_WEB</v>
          </cell>
          <cell r="H6165" t="str">
            <v>ФЛ</v>
          </cell>
          <cell r="I6165" t="str">
            <v>SPB2</v>
          </cell>
        </row>
        <row r="6166">
          <cell r="A6166" t="str">
            <v>Y0092148</v>
          </cell>
          <cell r="B6166">
            <v>43421</v>
          </cell>
          <cell r="C6166">
            <v>43424</v>
          </cell>
          <cell r="D6166">
            <v>43424</v>
          </cell>
          <cell r="E6166" t="str">
            <v>IX838032</v>
          </cell>
          <cell r="F6166" t="str">
            <v>Никита Кабаргин</v>
          </cell>
          <cell r="G6166" t="str">
            <v>MA_WEB</v>
          </cell>
          <cell r="H6166" t="str">
            <v>ФЛ</v>
          </cell>
          <cell r="I6166" t="str">
            <v>SPB2</v>
          </cell>
        </row>
        <row r="6167">
          <cell r="A6167" t="str">
            <v>Y0092348</v>
          </cell>
          <cell r="B6167">
            <v>43421</v>
          </cell>
          <cell r="C6167">
            <v>43424</v>
          </cell>
          <cell r="D6167">
            <v>43424</v>
          </cell>
          <cell r="E6167" t="str">
            <v>IC131022</v>
          </cell>
          <cell r="F6167" t="str">
            <v>Елена Голубева</v>
          </cell>
          <cell r="G6167" t="str">
            <v>MA_WEB</v>
          </cell>
          <cell r="H6167" t="str">
            <v>ФЛ</v>
          </cell>
          <cell r="I6167" t="str">
            <v>SPB</v>
          </cell>
        </row>
        <row r="6168">
          <cell r="A6168" t="str">
            <v>Y0092403</v>
          </cell>
          <cell r="B6168">
            <v>43421</v>
          </cell>
          <cell r="C6168">
            <v>43424</v>
          </cell>
          <cell r="D6168">
            <v>43424</v>
          </cell>
          <cell r="E6168" t="str">
            <v>IE209165</v>
          </cell>
          <cell r="F6168" t="str">
            <v>Юрий Мальчиков</v>
          </cell>
          <cell r="G6168" t="str">
            <v>MA_WEB</v>
          </cell>
          <cell r="H6168" t="str">
            <v>ФЛ</v>
          </cell>
          <cell r="I6168" t="str">
            <v>SPB</v>
          </cell>
        </row>
        <row r="6169">
          <cell r="A6169" t="str">
            <v>Y0092544</v>
          </cell>
          <cell r="B6169">
            <v>43421</v>
          </cell>
          <cell r="C6169">
            <v>43424</v>
          </cell>
          <cell r="D6169">
            <v>43424</v>
          </cell>
          <cell r="E6169" t="str">
            <v>CC00001</v>
          </cell>
          <cell r="F6169" t="str">
            <v>Владимир Мартынов</v>
          </cell>
          <cell r="G6169" t="str">
            <v>MA_WEB</v>
          </cell>
          <cell r="H6169" t="str">
            <v>ФЛ</v>
          </cell>
          <cell r="I6169" t="str">
            <v>SPB</v>
          </cell>
        </row>
        <row r="6170">
          <cell r="A6170" t="str">
            <v>Y0092581</v>
          </cell>
          <cell r="B6170">
            <v>43421</v>
          </cell>
          <cell r="C6170">
            <v>43424</v>
          </cell>
          <cell r="D6170">
            <v>43424</v>
          </cell>
          <cell r="E6170" t="str">
            <v>IC149659</v>
          </cell>
          <cell r="F6170" t="str">
            <v>Артур Ристолайнен</v>
          </cell>
          <cell r="G6170" t="str">
            <v>MA_WEB</v>
          </cell>
          <cell r="H6170" t="str">
            <v>ФЛ</v>
          </cell>
          <cell r="I6170" t="str">
            <v>SPB</v>
          </cell>
        </row>
        <row r="6171">
          <cell r="A6171" t="str">
            <v>Y0093274</v>
          </cell>
          <cell r="B6171">
            <v>43421</v>
          </cell>
          <cell r="C6171">
            <v>43424</v>
          </cell>
          <cell r="D6171">
            <v>43424</v>
          </cell>
          <cell r="E6171" t="str">
            <v>IC443794</v>
          </cell>
          <cell r="F6171" t="str">
            <v>Александр Жуков</v>
          </cell>
          <cell r="G6171" t="str">
            <v>MA_WEB</v>
          </cell>
          <cell r="H6171" t="str">
            <v>ФЛ</v>
          </cell>
          <cell r="I6171" t="str">
            <v>SPB2</v>
          </cell>
        </row>
        <row r="6172">
          <cell r="A6172" t="str">
            <v>Y0093690</v>
          </cell>
          <cell r="B6172">
            <v>43421</v>
          </cell>
          <cell r="C6172">
            <v>43424</v>
          </cell>
          <cell r="D6172">
            <v>43424</v>
          </cell>
          <cell r="E6172" t="str">
            <v>IC773018</v>
          </cell>
          <cell r="F6172" t="str">
            <v>Виталий Пугач</v>
          </cell>
          <cell r="G6172" t="str">
            <v>MA_WEB</v>
          </cell>
          <cell r="H6172" t="str">
            <v>ФЛ</v>
          </cell>
          <cell r="I6172" t="str">
            <v>SPB</v>
          </cell>
        </row>
        <row r="6173">
          <cell r="A6173" t="str">
            <v>Y0093956</v>
          </cell>
          <cell r="B6173">
            <v>43421</v>
          </cell>
          <cell r="C6173">
            <v>43424</v>
          </cell>
          <cell r="D6173">
            <v>43424</v>
          </cell>
          <cell r="E6173" t="str">
            <v>IX563238</v>
          </cell>
          <cell r="F6173" t="str">
            <v>Алексей Беляев</v>
          </cell>
          <cell r="G6173" t="str">
            <v>MA_WEB</v>
          </cell>
          <cell r="H6173" t="str">
            <v>ФЛ</v>
          </cell>
          <cell r="I6173" t="str">
            <v>SPB</v>
          </cell>
        </row>
        <row r="6174">
          <cell r="A6174" t="str">
            <v>Y0094415</v>
          </cell>
          <cell r="B6174">
            <v>43421</v>
          </cell>
          <cell r="C6174">
            <v>43424</v>
          </cell>
          <cell r="D6174">
            <v>43424</v>
          </cell>
          <cell r="E6174" t="str">
            <v>IC744307</v>
          </cell>
          <cell r="F6174" t="str">
            <v>Сергей Чернышов</v>
          </cell>
          <cell r="G6174" t="str">
            <v>MA_WEB</v>
          </cell>
          <cell r="H6174" t="str">
            <v>ФЛ</v>
          </cell>
          <cell r="I6174" t="str">
            <v>SPB2</v>
          </cell>
        </row>
        <row r="6175">
          <cell r="A6175" t="str">
            <v>Y0094496</v>
          </cell>
          <cell r="B6175">
            <v>43421</v>
          </cell>
          <cell r="C6175">
            <v>43424</v>
          </cell>
          <cell r="D6175">
            <v>43424</v>
          </cell>
          <cell r="E6175" t="str">
            <v>ID102264</v>
          </cell>
          <cell r="F6175" t="str">
            <v>Владимир Александров</v>
          </cell>
          <cell r="G6175" t="str">
            <v>MA_WEB</v>
          </cell>
          <cell r="H6175" t="str">
            <v>ФЛ</v>
          </cell>
          <cell r="I6175" t="str">
            <v>SPB2</v>
          </cell>
        </row>
        <row r="6176">
          <cell r="A6176" t="str">
            <v>Y0094612</v>
          </cell>
          <cell r="B6176">
            <v>43421</v>
          </cell>
          <cell r="C6176">
            <v>43424</v>
          </cell>
          <cell r="D6176">
            <v>43424</v>
          </cell>
          <cell r="E6176" t="str">
            <v>CC00001</v>
          </cell>
          <cell r="F6176" t="str">
            <v>Александр Ковальский</v>
          </cell>
          <cell r="G6176" t="str">
            <v>MA_WEB</v>
          </cell>
          <cell r="H6176" t="str">
            <v>ФЛ</v>
          </cell>
          <cell r="I6176" t="str">
            <v>SPB</v>
          </cell>
        </row>
        <row r="6177">
          <cell r="A6177" t="str">
            <v>Y0094700</v>
          </cell>
          <cell r="B6177">
            <v>43421</v>
          </cell>
          <cell r="C6177">
            <v>43424</v>
          </cell>
          <cell r="D6177">
            <v>43424</v>
          </cell>
          <cell r="E6177" t="str">
            <v>CC00001</v>
          </cell>
          <cell r="F6177" t="str">
            <v>Владислав Лещенков</v>
          </cell>
          <cell r="G6177" t="str">
            <v>MA_WEB</v>
          </cell>
          <cell r="H6177" t="str">
            <v>ФЛ</v>
          </cell>
          <cell r="I6177" t="str">
            <v>SPB</v>
          </cell>
        </row>
        <row r="6178">
          <cell r="A6178" t="str">
            <v>Y0095002</v>
          </cell>
          <cell r="B6178">
            <v>43421</v>
          </cell>
          <cell r="C6178">
            <v>43424</v>
          </cell>
          <cell r="D6178">
            <v>43424</v>
          </cell>
          <cell r="E6178" t="str">
            <v>IC487700</v>
          </cell>
          <cell r="F6178" t="str">
            <v>Андрей --</v>
          </cell>
          <cell r="G6178" t="str">
            <v>MA_WEB</v>
          </cell>
          <cell r="H6178" t="str">
            <v>ФЛ</v>
          </cell>
          <cell r="I6178" t="str">
            <v>SPB2</v>
          </cell>
        </row>
        <row r="6179">
          <cell r="A6179" t="str">
            <v>Y0095079</v>
          </cell>
          <cell r="B6179">
            <v>43421</v>
          </cell>
          <cell r="C6179">
            <v>43424</v>
          </cell>
          <cell r="D6179">
            <v>43424</v>
          </cell>
          <cell r="E6179" t="str">
            <v>CC00001</v>
          </cell>
          <cell r="F6179" t="str">
            <v>Павел Черный</v>
          </cell>
          <cell r="G6179" t="str">
            <v>MA_WEB</v>
          </cell>
          <cell r="H6179" t="str">
            <v>ФЛ</v>
          </cell>
          <cell r="I6179" t="str">
            <v>SPB</v>
          </cell>
        </row>
        <row r="6180">
          <cell r="A6180" t="str">
            <v>Y0095175</v>
          </cell>
          <cell r="B6180">
            <v>43421</v>
          </cell>
          <cell r="C6180">
            <v>43424</v>
          </cell>
          <cell r="D6180">
            <v>43424</v>
          </cell>
          <cell r="E6180" t="str">
            <v>CC00001</v>
          </cell>
          <cell r="F6180" t="str">
            <v>Александр Александров</v>
          </cell>
          <cell r="G6180" t="str">
            <v>MA_WEB</v>
          </cell>
          <cell r="H6180" t="str">
            <v>ФЛ</v>
          </cell>
          <cell r="I6180" t="str">
            <v>SPB</v>
          </cell>
        </row>
        <row r="6181">
          <cell r="A6181" t="str">
            <v>Y0095368</v>
          </cell>
          <cell r="B6181">
            <v>43421</v>
          </cell>
          <cell r="C6181">
            <v>43424</v>
          </cell>
          <cell r="D6181">
            <v>43424</v>
          </cell>
          <cell r="E6181" t="str">
            <v>ID704939</v>
          </cell>
          <cell r="F6181" t="str">
            <v>Анна Кудинова</v>
          </cell>
          <cell r="G6181" t="str">
            <v>MA_WEB</v>
          </cell>
          <cell r="H6181" t="str">
            <v>ФЛ</v>
          </cell>
          <cell r="I6181" t="str">
            <v>SPB</v>
          </cell>
        </row>
        <row r="6182">
          <cell r="A6182" t="str">
            <v>Y0095411</v>
          </cell>
          <cell r="B6182">
            <v>43421</v>
          </cell>
          <cell r="C6182">
            <v>43424</v>
          </cell>
          <cell r="D6182">
            <v>43424</v>
          </cell>
          <cell r="E6182" t="str">
            <v>ID342251</v>
          </cell>
          <cell r="F6182" t="str">
            <v>Сергей Пушков</v>
          </cell>
          <cell r="G6182" t="str">
            <v>MA_WEB</v>
          </cell>
          <cell r="H6182" t="str">
            <v>ФЛ</v>
          </cell>
          <cell r="I6182" t="str">
            <v>SPB</v>
          </cell>
        </row>
        <row r="6183">
          <cell r="A6183" t="str">
            <v>Y0095624</v>
          </cell>
          <cell r="B6183">
            <v>43421</v>
          </cell>
          <cell r="C6183">
            <v>43424</v>
          </cell>
          <cell r="D6183">
            <v>43424</v>
          </cell>
          <cell r="E6183" t="str">
            <v>IC125647</v>
          </cell>
          <cell r="F6183" t="str">
            <v>Александр Крылов</v>
          </cell>
          <cell r="G6183" t="str">
            <v>MA_WEB</v>
          </cell>
          <cell r="H6183" t="str">
            <v>ФЛ</v>
          </cell>
          <cell r="I6183" t="str">
            <v>SPB</v>
          </cell>
        </row>
        <row r="6184">
          <cell r="A6184" t="str">
            <v>Y0095775</v>
          </cell>
          <cell r="B6184">
            <v>43421</v>
          </cell>
          <cell r="C6184">
            <v>43424</v>
          </cell>
          <cell r="D6184">
            <v>43424</v>
          </cell>
          <cell r="E6184" t="str">
            <v>I0419807</v>
          </cell>
          <cell r="F6184" t="str">
            <v>Артем Юрьевич</v>
          </cell>
          <cell r="G6184" t="str">
            <v>MA_WEB</v>
          </cell>
          <cell r="H6184" t="str">
            <v>ФЛ</v>
          </cell>
          <cell r="I6184" t="str">
            <v>SPB2</v>
          </cell>
        </row>
        <row r="6185">
          <cell r="A6185" t="str">
            <v>Y0095989</v>
          </cell>
          <cell r="B6185">
            <v>43421</v>
          </cell>
          <cell r="C6185">
            <v>43424</v>
          </cell>
          <cell r="D6185">
            <v>43424</v>
          </cell>
          <cell r="E6185" t="str">
            <v>CC00001</v>
          </cell>
          <cell r="F6185" t="str">
            <v>Анастасия Стародынова</v>
          </cell>
          <cell r="G6185" t="str">
            <v>MA_WEB</v>
          </cell>
          <cell r="H6185" t="str">
            <v>ФЛ</v>
          </cell>
          <cell r="I6185" t="str">
            <v>SPB</v>
          </cell>
        </row>
        <row r="6186">
          <cell r="A6186" t="str">
            <v>Y0097584</v>
          </cell>
          <cell r="B6186">
            <v>43421</v>
          </cell>
          <cell r="C6186">
            <v>43424</v>
          </cell>
          <cell r="D6186">
            <v>43424</v>
          </cell>
          <cell r="E6186" t="str">
            <v>CC00001</v>
          </cell>
          <cell r="F6186" t="str">
            <v>Виктор Котов</v>
          </cell>
          <cell r="G6186" t="str">
            <v>MA_WEB</v>
          </cell>
          <cell r="H6186" t="str">
            <v>ФЛ</v>
          </cell>
          <cell r="I6186" t="str">
            <v>SPB2</v>
          </cell>
        </row>
        <row r="6187">
          <cell r="A6187" t="str">
            <v>Y0097718</v>
          </cell>
          <cell r="B6187">
            <v>43421</v>
          </cell>
          <cell r="C6187">
            <v>43424</v>
          </cell>
          <cell r="D6187">
            <v>43424</v>
          </cell>
          <cell r="E6187" t="str">
            <v>CC00001</v>
          </cell>
          <cell r="F6187" t="str">
            <v>Александр Коновалов</v>
          </cell>
          <cell r="G6187" t="str">
            <v>MA_WEB</v>
          </cell>
          <cell r="H6187" t="str">
            <v>ФЛ</v>
          </cell>
          <cell r="I6187" t="str">
            <v>SPB2</v>
          </cell>
        </row>
        <row r="6188">
          <cell r="A6188" t="str">
            <v>Y0098041</v>
          </cell>
          <cell r="B6188">
            <v>43421</v>
          </cell>
          <cell r="C6188">
            <v>43424</v>
          </cell>
          <cell r="D6188">
            <v>43424</v>
          </cell>
          <cell r="E6188" t="str">
            <v>CC00001</v>
          </cell>
          <cell r="F6188" t="str">
            <v>Надежда Кравец</v>
          </cell>
          <cell r="G6188" t="str">
            <v>MA_WEB</v>
          </cell>
          <cell r="H6188" t="str">
            <v>ФЛ</v>
          </cell>
          <cell r="I6188" t="str">
            <v>SPB</v>
          </cell>
        </row>
        <row r="6189">
          <cell r="A6189" t="str">
            <v>Y0098101</v>
          </cell>
          <cell r="B6189">
            <v>43421</v>
          </cell>
          <cell r="C6189">
            <v>43424</v>
          </cell>
          <cell r="D6189">
            <v>43424</v>
          </cell>
          <cell r="E6189" t="str">
            <v>CC00001</v>
          </cell>
          <cell r="F6189" t="str">
            <v>Геннадий Козин</v>
          </cell>
          <cell r="G6189" t="str">
            <v>MA_WEB</v>
          </cell>
          <cell r="H6189" t="str">
            <v>ФЛ</v>
          </cell>
          <cell r="I6189" t="str">
            <v>SPB</v>
          </cell>
        </row>
        <row r="6190">
          <cell r="A6190" t="str">
            <v>Y0098357</v>
          </cell>
          <cell r="B6190">
            <v>43421</v>
          </cell>
          <cell r="C6190">
            <v>43424</v>
          </cell>
          <cell r="D6190">
            <v>43424</v>
          </cell>
          <cell r="E6190" t="str">
            <v>CC00001</v>
          </cell>
          <cell r="F6190" t="str">
            <v>вьен нгуен</v>
          </cell>
          <cell r="G6190" t="str">
            <v>MA_WEB</v>
          </cell>
          <cell r="H6190" t="str">
            <v>ФЛ</v>
          </cell>
          <cell r="I6190" t="str">
            <v>SPB</v>
          </cell>
        </row>
        <row r="6191">
          <cell r="A6191" t="str">
            <v>Y0098632</v>
          </cell>
          <cell r="B6191">
            <v>43421</v>
          </cell>
          <cell r="C6191">
            <v>43424</v>
          </cell>
          <cell r="D6191">
            <v>43424</v>
          </cell>
          <cell r="E6191" t="str">
            <v>CC00001</v>
          </cell>
          <cell r="F6191" t="str">
            <v>Сергей Бортников</v>
          </cell>
          <cell r="G6191" t="str">
            <v>MA_WEB</v>
          </cell>
          <cell r="H6191" t="str">
            <v>ФЛ</v>
          </cell>
          <cell r="I6191" t="str">
            <v>SPB</v>
          </cell>
        </row>
        <row r="6192">
          <cell r="A6192" t="str">
            <v>Y0098634</v>
          </cell>
          <cell r="B6192">
            <v>43421</v>
          </cell>
          <cell r="C6192">
            <v>43424</v>
          </cell>
          <cell r="D6192">
            <v>43424</v>
          </cell>
          <cell r="E6192" t="str">
            <v>IC132938</v>
          </cell>
          <cell r="F6192" t="str">
            <v>Денис Батанов</v>
          </cell>
          <cell r="G6192" t="str">
            <v>MA_WEB</v>
          </cell>
          <cell r="H6192" t="str">
            <v>ФЛ</v>
          </cell>
          <cell r="I6192" t="str">
            <v>SPB</v>
          </cell>
        </row>
        <row r="6193">
          <cell r="A6193" t="str">
            <v>Y0098961</v>
          </cell>
          <cell r="B6193">
            <v>43421</v>
          </cell>
          <cell r="C6193">
            <v>43424</v>
          </cell>
          <cell r="D6193">
            <v>43424</v>
          </cell>
          <cell r="E6193" t="str">
            <v>CC00001</v>
          </cell>
          <cell r="F6193" t="str">
            <v>Любовь Шаргина</v>
          </cell>
          <cell r="G6193" t="str">
            <v>MA_WEB</v>
          </cell>
          <cell r="H6193" t="str">
            <v>ФЛ</v>
          </cell>
          <cell r="I6193" t="str">
            <v>SPB</v>
          </cell>
        </row>
        <row r="6194">
          <cell r="A6194" t="str">
            <v>Y0099172</v>
          </cell>
          <cell r="B6194">
            <v>43421</v>
          </cell>
          <cell r="C6194">
            <v>43424</v>
          </cell>
          <cell r="D6194">
            <v>43424</v>
          </cell>
          <cell r="E6194" t="str">
            <v>CC00001</v>
          </cell>
          <cell r="F6194" t="str">
            <v>александр крылов</v>
          </cell>
          <cell r="G6194" t="str">
            <v>MA_WEB</v>
          </cell>
          <cell r="H6194" t="str">
            <v>ФЛ</v>
          </cell>
          <cell r="I6194" t="str">
            <v>SPB</v>
          </cell>
        </row>
        <row r="6195">
          <cell r="A6195" t="str">
            <v>Y0099246</v>
          </cell>
          <cell r="B6195">
            <v>43421</v>
          </cell>
          <cell r="C6195">
            <v>43424</v>
          </cell>
          <cell r="D6195">
            <v>43424</v>
          </cell>
          <cell r="E6195" t="str">
            <v>CC00001</v>
          </cell>
          <cell r="F6195" t="str">
            <v>Елена Бабенко</v>
          </cell>
          <cell r="G6195" t="str">
            <v>MA_WEB</v>
          </cell>
          <cell r="H6195" t="str">
            <v>ФЛ</v>
          </cell>
          <cell r="I6195" t="str">
            <v>SPB2</v>
          </cell>
        </row>
        <row r="6196">
          <cell r="A6196" t="str">
            <v>Y0099256</v>
          </cell>
          <cell r="B6196">
            <v>43421</v>
          </cell>
          <cell r="C6196">
            <v>43424</v>
          </cell>
          <cell r="D6196">
            <v>43424</v>
          </cell>
          <cell r="E6196" t="str">
            <v>CC00001</v>
          </cell>
          <cell r="F6196" t="str">
            <v>Артемий Алексеев</v>
          </cell>
          <cell r="G6196" t="str">
            <v>MA_WEB</v>
          </cell>
          <cell r="H6196" t="str">
            <v>ФЛ</v>
          </cell>
          <cell r="I6196" t="str">
            <v>SPB2</v>
          </cell>
        </row>
        <row r="6197">
          <cell r="A6197" t="str">
            <v>Y0099481</v>
          </cell>
          <cell r="B6197">
            <v>43421</v>
          </cell>
          <cell r="C6197">
            <v>43424</v>
          </cell>
          <cell r="D6197">
            <v>43424</v>
          </cell>
          <cell r="E6197" t="str">
            <v>I0144049</v>
          </cell>
          <cell r="F6197" t="str">
            <v>Роза Охлопкова</v>
          </cell>
          <cell r="G6197" t="str">
            <v>MA_WEB</v>
          </cell>
          <cell r="H6197" t="str">
            <v>ФЛ</v>
          </cell>
          <cell r="I6197" t="str">
            <v>SPB2</v>
          </cell>
        </row>
        <row r="6198">
          <cell r="A6198" t="str">
            <v>Y0100135</v>
          </cell>
          <cell r="B6198">
            <v>43421</v>
          </cell>
          <cell r="C6198">
            <v>43424</v>
          </cell>
          <cell r="D6198">
            <v>43424</v>
          </cell>
          <cell r="E6198" t="str">
            <v>CC00001</v>
          </cell>
          <cell r="F6198" t="str">
            <v>Артем Антипов</v>
          </cell>
          <cell r="G6198" t="str">
            <v>MA_WEB</v>
          </cell>
          <cell r="H6198" t="str">
            <v>ФЛ</v>
          </cell>
          <cell r="I6198" t="str">
            <v>SPB</v>
          </cell>
        </row>
        <row r="6199">
          <cell r="A6199" t="str">
            <v>Y0100177</v>
          </cell>
          <cell r="B6199">
            <v>43421</v>
          </cell>
          <cell r="C6199">
            <v>43424</v>
          </cell>
          <cell r="D6199">
            <v>43424</v>
          </cell>
          <cell r="E6199" t="str">
            <v>CC00001</v>
          </cell>
          <cell r="F6199" t="str">
            <v>Александр Буков</v>
          </cell>
          <cell r="G6199" t="str">
            <v>MA_WEB</v>
          </cell>
          <cell r="H6199" t="str">
            <v>ФЛ</v>
          </cell>
          <cell r="I6199" t="str">
            <v>SPB2</v>
          </cell>
        </row>
        <row r="6200">
          <cell r="A6200" t="str">
            <v>Y0100378</v>
          </cell>
          <cell r="B6200">
            <v>43421</v>
          </cell>
          <cell r="C6200">
            <v>43424</v>
          </cell>
          <cell r="D6200">
            <v>43424</v>
          </cell>
          <cell r="E6200" t="str">
            <v>CC00001</v>
          </cell>
          <cell r="F6200" t="str">
            <v>СитилинкОГ СитилинкОГ</v>
          </cell>
          <cell r="G6200" t="str">
            <v>MA_WEB</v>
          </cell>
          <cell r="H6200" t="str">
            <v>ФЛ</v>
          </cell>
          <cell r="I6200" t="str">
            <v>SPB</v>
          </cell>
        </row>
        <row r="6201">
          <cell r="A6201" t="str">
            <v>Y0100424</v>
          </cell>
          <cell r="B6201">
            <v>43421</v>
          </cell>
          <cell r="C6201">
            <v>43424</v>
          </cell>
          <cell r="D6201">
            <v>43424</v>
          </cell>
          <cell r="E6201" t="str">
            <v>IC334138</v>
          </cell>
          <cell r="F6201" t="str">
            <v>Виктор Панасюк</v>
          </cell>
          <cell r="G6201" t="str">
            <v>MA_WEB</v>
          </cell>
          <cell r="H6201" t="str">
            <v>ФЛ</v>
          </cell>
          <cell r="I6201" t="str">
            <v>SPB2</v>
          </cell>
        </row>
        <row r="6202">
          <cell r="A6202" t="str">
            <v>Y0100496</v>
          </cell>
          <cell r="B6202">
            <v>43421</v>
          </cell>
          <cell r="C6202">
            <v>43424</v>
          </cell>
          <cell r="D6202">
            <v>43424</v>
          </cell>
          <cell r="E6202" t="str">
            <v>I0371843</v>
          </cell>
          <cell r="F6202" t="str">
            <v>Андрей Казначеев</v>
          </cell>
          <cell r="G6202" t="str">
            <v>MA_WEB</v>
          </cell>
          <cell r="H6202" t="str">
            <v>ФЛ</v>
          </cell>
          <cell r="I6202" t="str">
            <v>SPB2</v>
          </cell>
        </row>
        <row r="6203">
          <cell r="A6203" t="str">
            <v>Y0100737</v>
          </cell>
          <cell r="B6203">
            <v>43421</v>
          </cell>
          <cell r="C6203">
            <v>43424</v>
          </cell>
          <cell r="D6203">
            <v>43424</v>
          </cell>
          <cell r="E6203" t="str">
            <v>I0391157</v>
          </cell>
          <cell r="F6203" t="str">
            <v>Екатерина Турышева</v>
          </cell>
          <cell r="G6203" t="str">
            <v>MA_WEB</v>
          </cell>
          <cell r="H6203" t="str">
            <v>ФЛ</v>
          </cell>
          <cell r="I6203" t="str">
            <v>SPB</v>
          </cell>
        </row>
        <row r="6204">
          <cell r="A6204" t="str">
            <v>Y0100768</v>
          </cell>
          <cell r="B6204">
            <v>43421</v>
          </cell>
          <cell r="C6204">
            <v>43424</v>
          </cell>
          <cell r="D6204">
            <v>43424</v>
          </cell>
          <cell r="E6204" t="str">
            <v>CC00001</v>
          </cell>
          <cell r="F6204" t="str">
            <v>Алексей Лаза</v>
          </cell>
          <cell r="G6204" t="str">
            <v>MA_WEB</v>
          </cell>
          <cell r="H6204" t="str">
            <v>ФЛ</v>
          </cell>
          <cell r="I6204" t="str">
            <v>SPB</v>
          </cell>
        </row>
        <row r="6205">
          <cell r="A6205" t="str">
            <v>Y0100936</v>
          </cell>
          <cell r="B6205">
            <v>43421</v>
          </cell>
          <cell r="C6205">
            <v>43424</v>
          </cell>
          <cell r="D6205">
            <v>43424</v>
          </cell>
          <cell r="E6205" t="str">
            <v>CC00001</v>
          </cell>
          <cell r="F6205" t="str">
            <v>про прорл</v>
          </cell>
          <cell r="G6205" t="str">
            <v>MA_WEB</v>
          </cell>
          <cell r="H6205" t="str">
            <v>ФЛ</v>
          </cell>
          <cell r="I6205" t="str">
            <v>SPB</v>
          </cell>
        </row>
        <row r="6206">
          <cell r="A6206" t="str">
            <v>Y0100987</v>
          </cell>
          <cell r="B6206">
            <v>43421</v>
          </cell>
          <cell r="C6206">
            <v>43424</v>
          </cell>
          <cell r="D6206">
            <v>43424</v>
          </cell>
          <cell r="E6206" t="str">
            <v>I0432050</v>
          </cell>
          <cell r="F6206" t="str">
            <v>Aleksandr Marinov</v>
          </cell>
          <cell r="G6206" t="str">
            <v>MA_WEB</v>
          </cell>
          <cell r="H6206" t="str">
            <v>ФЛ</v>
          </cell>
          <cell r="I6206" t="str">
            <v>SPB</v>
          </cell>
        </row>
        <row r="6207">
          <cell r="A6207" t="str">
            <v>Y0101205</v>
          </cell>
          <cell r="B6207">
            <v>43421</v>
          </cell>
          <cell r="C6207">
            <v>43424</v>
          </cell>
          <cell r="D6207">
            <v>43424</v>
          </cell>
          <cell r="E6207" t="str">
            <v>CC00001</v>
          </cell>
          <cell r="F6207" t="str">
            <v>Анастасия Нилова</v>
          </cell>
          <cell r="G6207" t="str">
            <v>MA_WEB</v>
          </cell>
          <cell r="H6207" t="str">
            <v>ФЛ</v>
          </cell>
          <cell r="I6207" t="str">
            <v>SPB</v>
          </cell>
        </row>
        <row r="6208">
          <cell r="A6208" t="str">
            <v>Y0101274</v>
          </cell>
          <cell r="B6208">
            <v>43421</v>
          </cell>
          <cell r="C6208">
            <v>43424</v>
          </cell>
          <cell r="D6208">
            <v>43424</v>
          </cell>
          <cell r="E6208" t="str">
            <v>CC00001</v>
          </cell>
          <cell r="F6208" t="str">
            <v>Анна Васильева</v>
          </cell>
          <cell r="G6208" t="str">
            <v>MA_WEB</v>
          </cell>
          <cell r="H6208" t="str">
            <v>ФЛ</v>
          </cell>
          <cell r="I6208" t="str">
            <v>SPB</v>
          </cell>
        </row>
        <row r="6209">
          <cell r="A6209" t="str">
            <v>Y0101540</v>
          </cell>
          <cell r="B6209">
            <v>43421</v>
          </cell>
          <cell r="C6209">
            <v>43424</v>
          </cell>
          <cell r="D6209">
            <v>43424</v>
          </cell>
          <cell r="E6209" t="str">
            <v>CC00001</v>
          </cell>
          <cell r="F6209" t="str">
            <v>Алик Желялов</v>
          </cell>
          <cell r="G6209" t="str">
            <v>MA_WEB</v>
          </cell>
          <cell r="H6209" t="str">
            <v>ФЛ</v>
          </cell>
          <cell r="I6209" t="str">
            <v>SPB</v>
          </cell>
        </row>
        <row r="6210">
          <cell r="A6210" t="str">
            <v>Y0101565</v>
          </cell>
          <cell r="B6210">
            <v>43421</v>
          </cell>
          <cell r="C6210">
            <v>43424</v>
          </cell>
          <cell r="D6210">
            <v>43424</v>
          </cell>
          <cell r="E6210" t="str">
            <v>CC00001</v>
          </cell>
          <cell r="F6210" t="str">
            <v>Андрей Брянский</v>
          </cell>
          <cell r="G6210" t="str">
            <v>MA_WEB</v>
          </cell>
          <cell r="H6210" t="str">
            <v>ФЛ</v>
          </cell>
          <cell r="I6210" t="str">
            <v>SPB</v>
          </cell>
        </row>
        <row r="6211">
          <cell r="A6211" t="str">
            <v>Y0102023</v>
          </cell>
          <cell r="B6211">
            <v>43421</v>
          </cell>
          <cell r="C6211">
            <v>43424</v>
          </cell>
          <cell r="D6211">
            <v>43424</v>
          </cell>
          <cell r="E6211" t="str">
            <v>IX374486</v>
          </cell>
          <cell r="F6211" t="str">
            <v>Петр Бурмистров</v>
          </cell>
          <cell r="G6211" t="str">
            <v>MA_WEB</v>
          </cell>
          <cell r="H6211" t="str">
            <v>ФЛ</v>
          </cell>
          <cell r="I6211" t="str">
            <v>SPB2</v>
          </cell>
        </row>
        <row r="6212">
          <cell r="A6212" t="str">
            <v>Y0102160</v>
          </cell>
          <cell r="B6212">
            <v>43421</v>
          </cell>
          <cell r="C6212">
            <v>43424</v>
          </cell>
          <cell r="D6212">
            <v>43424</v>
          </cell>
          <cell r="E6212" t="str">
            <v>ID307140</v>
          </cell>
          <cell r="F6212" t="str">
            <v>Paul Mak</v>
          </cell>
          <cell r="G6212" t="str">
            <v>MA_WEB</v>
          </cell>
          <cell r="H6212" t="str">
            <v>ФЛ</v>
          </cell>
          <cell r="I6212" t="str">
            <v>SPB</v>
          </cell>
        </row>
        <row r="6213">
          <cell r="A6213" t="str">
            <v>Y0102184</v>
          </cell>
          <cell r="B6213">
            <v>43421</v>
          </cell>
          <cell r="C6213">
            <v>43424</v>
          </cell>
          <cell r="D6213">
            <v>43424</v>
          </cell>
          <cell r="E6213" t="str">
            <v>CC00001</v>
          </cell>
          <cell r="F6213" t="str">
            <v>Елена Рогова</v>
          </cell>
          <cell r="G6213" t="str">
            <v>MA_WEB</v>
          </cell>
          <cell r="H6213" t="str">
            <v>ФЛ</v>
          </cell>
          <cell r="I6213" t="str">
            <v>SPB</v>
          </cell>
        </row>
        <row r="6214">
          <cell r="A6214" t="str">
            <v>Y0102262</v>
          </cell>
          <cell r="B6214">
            <v>43421</v>
          </cell>
          <cell r="C6214">
            <v>43424</v>
          </cell>
          <cell r="D6214">
            <v>43424</v>
          </cell>
          <cell r="E6214" t="str">
            <v>IE777438</v>
          </cell>
          <cell r="F6214" t="str">
            <v>Алексей Латиков</v>
          </cell>
          <cell r="G6214" t="str">
            <v>MA_WEB</v>
          </cell>
          <cell r="H6214" t="str">
            <v>ФЛ</v>
          </cell>
          <cell r="I6214" t="str">
            <v>SPB2</v>
          </cell>
        </row>
        <row r="6215">
          <cell r="A6215" t="str">
            <v>Y0102284</v>
          </cell>
          <cell r="B6215">
            <v>43421</v>
          </cell>
          <cell r="C6215">
            <v>43424</v>
          </cell>
          <cell r="D6215">
            <v>43424</v>
          </cell>
          <cell r="E6215" t="str">
            <v>CC00001</v>
          </cell>
          <cell r="F6215" t="str">
            <v>анатолий ларионов</v>
          </cell>
          <cell r="G6215" t="str">
            <v>MA_WEB</v>
          </cell>
          <cell r="H6215" t="str">
            <v>ФЛ</v>
          </cell>
          <cell r="I6215" t="str">
            <v>SPB</v>
          </cell>
        </row>
        <row r="6216">
          <cell r="A6216" t="str">
            <v>Y0102428</v>
          </cell>
          <cell r="B6216">
            <v>43421</v>
          </cell>
          <cell r="C6216">
            <v>43424</v>
          </cell>
          <cell r="D6216">
            <v>43424</v>
          </cell>
          <cell r="E6216" t="str">
            <v>CC00001</v>
          </cell>
          <cell r="F6216" t="str">
            <v>Александр Соколов</v>
          </cell>
          <cell r="G6216" t="str">
            <v>MA_WEB</v>
          </cell>
          <cell r="H6216" t="str">
            <v>ФЛ</v>
          </cell>
          <cell r="I6216" t="str">
            <v>SPB</v>
          </cell>
        </row>
        <row r="6217">
          <cell r="A6217" t="str">
            <v>Y0102501</v>
          </cell>
          <cell r="B6217">
            <v>43421</v>
          </cell>
          <cell r="C6217">
            <v>43424</v>
          </cell>
          <cell r="D6217">
            <v>43424</v>
          </cell>
          <cell r="E6217" t="str">
            <v>IX404606</v>
          </cell>
          <cell r="F6217" t="str">
            <v>Александр Болтик</v>
          </cell>
          <cell r="G6217" t="str">
            <v>MA_WEB</v>
          </cell>
          <cell r="H6217" t="str">
            <v>ФЛ</v>
          </cell>
          <cell r="I6217" t="str">
            <v>SPB2</v>
          </cell>
        </row>
        <row r="6218">
          <cell r="A6218" t="str">
            <v>Y0102542</v>
          </cell>
          <cell r="B6218">
            <v>43421</v>
          </cell>
          <cell r="C6218">
            <v>43424</v>
          </cell>
          <cell r="D6218">
            <v>43424</v>
          </cell>
          <cell r="E6218" t="str">
            <v>IC164540</v>
          </cell>
          <cell r="F6218" t="str">
            <v>Дмитрий Османов</v>
          </cell>
          <cell r="G6218" t="str">
            <v>MA_WEB</v>
          </cell>
          <cell r="H6218" t="str">
            <v>ФЛ</v>
          </cell>
          <cell r="I6218" t="str">
            <v>SPB</v>
          </cell>
        </row>
        <row r="6219">
          <cell r="A6219" t="str">
            <v>Y0102556</v>
          </cell>
          <cell r="B6219">
            <v>43421</v>
          </cell>
          <cell r="C6219">
            <v>43424</v>
          </cell>
          <cell r="D6219">
            <v>43424</v>
          </cell>
          <cell r="E6219" t="str">
            <v>IE855499</v>
          </cell>
          <cell r="F6219" t="str">
            <v>Александра Александрова</v>
          </cell>
          <cell r="G6219" t="str">
            <v>MA_WEB</v>
          </cell>
          <cell r="H6219" t="str">
            <v>ФЛ</v>
          </cell>
          <cell r="I6219" t="str">
            <v>SPB</v>
          </cell>
        </row>
        <row r="6220">
          <cell r="A6220" t="str">
            <v>Y0102614</v>
          </cell>
          <cell r="B6220">
            <v>43421</v>
          </cell>
          <cell r="C6220">
            <v>43424</v>
          </cell>
          <cell r="D6220">
            <v>43424</v>
          </cell>
          <cell r="E6220" t="str">
            <v>ID415575</v>
          </cell>
          <cell r="F6220" t="str">
            <v>Сергей Воронин</v>
          </cell>
          <cell r="G6220" t="str">
            <v>MA_WEB</v>
          </cell>
          <cell r="H6220" t="str">
            <v>ФЛ</v>
          </cell>
          <cell r="I6220" t="str">
            <v>SPB2</v>
          </cell>
        </row>
        <row r="6221">
          <cell r="A6221" t="str">
            <v>Y0102709</v>
          </cell>
          <cell r="B6221">
            <v>43421</v>
          </cell>
          <cell r="C6221">
            <v>43424</v>
          </cell>
          <cell r="D6221">
            <v>43424</v>
          </cell>
          <cell r="E6221" t="str">
            <v>CC00001</v>
          </cell>
          <cell r="F6221" t="str">
            <v>Данил Банбасов</v>
          </cell>
          <cell r="G6221" t="str">
            <v>MA_WEB</v>
          </cell>
          <cell r="H6221" t="str">
            <v>ФЛ</v>
          </cell>
          <cell r="I6221" t="str">
            <v>SPB2</v>
          </cell>
        </row>
        <row r="6222">
          <cell r="A6222" t="str">
            <v>Y0102710</v>
          </cell>
          <cell r="B6222">
            <v>43421</v>
          </cell>
          <cell r="C6222">
            <v>43424</v>
          </cell>
          <cell r="D6222">
            <v>43424</v>
          </cell>
          <cell r="E6222" t="str">
            <v>IE127031</v>
          </cell>
          <cell r="F6222" t="str">
            <v>Иван Жданко</v>
          </cell>
          <cell r="G6222" t="str">
            <v>MA_WEB</v>
          </cell>
          <cell r="H6222" t="str">
            <v>ФЛ</v>
          </cell>
          <cell r="I6222" t="str">
            <v>SPB2</v>
          </cell>
        </row>
        <row r="6223">
          <cell r="A6223" t="str">
            <v>Y0102813</v>
          </cell>
          <cell r="B6223">
            <v>43421</v>
          </cell>
          <cell r="C6223">
            <v>43424</v>
          </cell>
          <cell r="D6223">
            <v>43424</v>
          </cell>
          <cell r="E6223" t="str">
            <v>IC300297</v>
          </cell>
          <cell r="F6223" t="str">
            <v>Sergey Gasnash</v>
          </cell>
          <cell r="G6223" t="str">
            <v>MA_WEB</v>
          </cell>
          <cell r="H6223" t="str">
            <v>ФЛ</v>
          </cell>
          <cell r="I6223" t="str">
            <v>SPB2</v>
          </cell>
        </row>
        <row r="6224">
          <cell r="A6224" t="str">
            <v>Y0103012</v>
          </cell>
          <cell r="B6224">
            <v>43421</v>
          </cell>
          <cell r="C6224">
            <v>43424</v>
          </cell>
          <cell r="D6224">
            <v>43424</v>
          </cell>
          <cell r="E6224" t="str">
            <v>IX335691</v>
          </cell>
          <cell r="F6224" t="str">
            <v>Димитрий Квиртия</v>
          </cell>
          <cell r="G6224" t="str">
            <v>MA_WEB</v>
          </cell>
          <cell r="H6224" t="str">
            <v>ФЛ</v>
          </cell>
          <cell r="I6224" t="str">
            <v>SPB</v>
          </cell>
        </row>
        <row r="6225">
          <cell r="A6225" t="str">
            <v>Y0103208</v>
          </cell>
          <cell r="B6225">
            <v>43422</v>
          </cell>
          <cell r="C6225">
            <v>43424</v>
          </cell>
          <cell r="D6225">
            <v>43424</v>
          </cell>
          <cell r="E6225" t="str">
            <v>I0438274</v>
          </cell>
          <cell r="F6225" t="str">
            <v>Анна Белобородова</v>
          </cell>
          <cell r="G6225" t="str">
            <v>MA_WEB</v>
          </cell>
          <cell r="H6225" t="str">
            <v>ФЛ</v>
          </cell>
          <cell r="I6225" t="str">
            <v>SPB2</v>
          </cell>
        </row>
        <row r="6226">
          <cell r="A6226" t="str">
            <v>Y0103265</v>
          </cell>
          <cell r="B6226">
            <v>43422</v>
          </cell>
          <cell r="C6226">
            <v>43424</v>
          </cell>
          <cell r="D6226">
            <v>43424</v>
          </cell>
          <cell r="E6226" t="str">
            <v>IC893502</v>
          </cell>
          <cell r="F6226" t="str">
            <v>Антон Иванов</v>
          </cell>
          <cell r="G6226" t="str">
            <v>MA_WEB</v>
          </cell>
          <cell r="H6226" t="str">
            <v>ФЛ</v>
          </cell>
          <cell r="I6226" t="str">
            <v>SPB</v>
          </cell>
        </row>
        <row r="6227">
          <cell r="A6227" t="str">
            <v>Y0103470</v>
          </cell>
          <cell r="B6227">
            <v>43422</v>
          </cell>
          <cell r="C6227">
            <v>43424</v>
          </cell>
          <cell r="D6227">
            <v>43424</v>
          </cell>
          <cell r="E6227" t="str">
            <v>CC00001</v>
          </cell>
          <cell r="F6227" t="str">
            <v>Алексей Мушков</v>
          </cell>
          <cell r="G6227" t="str">
            <v>MA_WEB</v>
          </cell>
          <cell r="H6227" t="str">
            <v>ФЛ</v>
          </cell>
          <cell r="I6227" t="str">
            <v>SPB</v>
          </cell>
        </row>
        <row r="6228">
          <cell r="A6228" t="str">
            <v>Y0103676</v>
          </cell>
          <cell r="B6228">
            <v>43422</v>
          </cell>
          <cell r="C6228">
            <v>43424</v>
          </cell>
          <cell r="D6228">
            <v>43424</v>
          </cell>
          <cell r="E6228" t="str">
            <v>I0123747</v>
          </cell>
          <cell r="F6228" t="str">
            <v>Peter Gribkov</v>
          </cell>
          <cell r="G6228" t="str">
            <v>MA_WEB</v>
          </cell>
          <cell r="H6228" t="str">
            <v>ФЛ</v>
          </cell>
          <cell r="I6228" t="str">
            <v>SPB</v>
          </cell>
        </row>
        <row r="6229">
          <cell r="A6229" t="str">
            <v>Y0103677</v>
          </cell>
          <cell r="B6229">
            <v>43422</v>
          </cell>
          <cell r="C6229">
            <v>43424</v>
          </cell>
          <cell r="D6229">
            <v>43424</v>
          </cell>
          <cell r="E6229" t="str">
            <v>I0123747</v>
          </cell>
          <cell r="F6229" t="str">
            <v>Peter Gribkov</v>
          </cell>
          <cell r="G6229" t="str">
            <v>MA_WEB</v>
          </cell>
          <cell r="H6229" t="str">
            <v>ФЛ</v>
          </cell>
          <cell r="I6229" t="str">
            <v>SPB</v>
          </cell>
        </row>
        <row r="6230">
          <cell r="A6230" t="str">
            <v>Y0103755</v>
          </cell>
          <cell r="B6230">
            <v>43422</v>
          </cell>
          <cell r="C6230">
            <v>43424</v>
          </cell>
          <cell r="D6230">
            <v>43424</v>
          </cell>
          <cell r="E6230" t="str">
            <v>IC331843</v>
          </cell>
          <cell r="F6230" t="str">
            <v>Евгений Губернаторов</v>
          </cell>
          <cell r="G6230" t="str">
            <v>MA_WEB</v>
          </cell>
          <cell r="H6230" t="str">
            <v>ФЛ</v>
          </cell>
          <cell r="I6230" t="str">
            <v>SPB2</v>
          </cell>
        </row>
        <row r="6231">
          <cell r="A6231" t="str">
            <v>Y0104033</v>
          </cell>
          <cell r="B6231">
            <v>43422</v>
          </cell>
          <cell r="C6231">
            <v>43424</v>
          </cell>
          <cell r="D6231">
            <v>43424</v>
          </cell>
          <cell r="E6231" t="str">
            <v>CC00001</v>
          </cell>
          <cell r="F6231" t="str">
            <v>Юрий Смирнов</v>
          </cell>
          <cell r="G6231" t="str">
            <v>MA_WEB</v>
          </cell>
          <cell r="H6231" t="str">
            <v>ФЛ</v>
          </cell>
          <cell r="I6231" t="str">
            <v>SPB2</v>
          </cell>
        </row>
        <row r="6232">
          <cell r="A6232" t="str">
            <v>Y0104156</v>
          </cell>
          <cell r="B6232">
            <v>43422</v>
          </cell>
          <cell r="C6232">
            <v>43424</v>
          </cell>
          <cell r="D6232">
            <v>43424</v>
          </cell>
          <cell r="E6232" t="str">
            <v>IC300524</v>
          </cell>
          <cell r="F6232" t="str">
            <v>Rom CIT</v>
          </cell>
          <cell r="G6232" t="str">
            <v>MA_WEB</v>
          </cell>
          <cell r="H6232" t="str">
            <v>ФЛ</v>
          </cell>
          <cell r="I6232" t="str">
            <v>SPB2</v>
          </cell>
        </row>
        <row r="6233">
          <cell r="A6233" t="str">
            <v>Y0104158</v>
          </cell>
          <cell r="B6233">
            <v>43422</v>
          </cell>
          <cell r="C6233">
            <v>43424</v>
          </cell>
          <cell r="D6233">
            <v>43424</v>
          </cell>
          <cell r="E6233" t="str">
            <v>IC313012</v>
          </cell>
          <cell r="F6233" t="str">
            <v>Павел Свитнев</v>
          </cell>
          <cell r="G6233" t="str">
            <v>MA_WEB</v>
          </cell>
          <cell r="H6233" t="str">
            <v>ФЛ</v>
          </cell>
          <cell r="I6233" t="str">
            <v>SPB</v>
          </cell>
        </row>
        <row r="6234">
          <cell r="A6234" t="str">
            <v>Y0104415</v>
          </cell>
          <cell r="B6234">
            <v>43422</v>
          </cell>
          <cell r="C6234">
            <v>43424</v>
          </cell>
          <cell r="D6234">
            <v>43424</v>
          </cell>
          <cell r="E6234" t="str">
            <v>CC00001</v>
          </cell>
          <cell r="F6234" t="str">
            <v>Александр Схведиани</v>
          </cell>
          <cell r="G6234" t="str">
            <v>MA_WEB</v>
          </cell>
          <cell r="H6234" t="str">
            <v>ФЛ</v>
          </cell>
          <cell r="I6234" t="str">
            <v>SPB</v>
          </cell>
        </row>
        <row r="6235">
          <cell r="A6235" t="str">
            <v>Y0104758</v>
          </cell>
          <cell r="B6235">
            <v>43422</v>
          </cell>
          <cell r="C6235">
            <v>43424</v>
          </cell>
          <cell r="D6235">
            <v>43424</v>
          </cell>
          <cell r="E6235" t="str">
            <v>IC958353</v>
          </cell>
          <cell r="F6235" t="str">
            <v>Evgenii Priazhennikov</v>
          </cell>
          <cell r="G6235" t="str">
            <v>MA_WEB</v>
          </cell>
          <cell r="H6235" t="str">
            <v>ФЛ</v>
          </cell>
          <cell r="I6235" t="str">
            <v>SPB</v>
          </cell>
        </row>
        <row r="6236">
          <cell r="A6236" t="str">
            <v>Y0104918</v>
          </cell>
          <cell r="B6236">
            <v>43422</v>
          </cell>
          <cell r="C6236">
            <v>43424</v>
          </cell>
          <cell r="D6236">
            <v>43424</v>
          </cell>
          <cell r="E6236" t="str">
            <v>IE611275</v>
          </cell>
          <cell r="F6236" t="str">
            <v>Александр Цариков</v>
          </cell>
          <cell r="G6236" t="str">
            <v>MA_WEB</v>
          </cell>
          <cell r="H6236" t="str">
            <v>ФЛ</v>
          </cell>
          <cell r="I6236" t="str">
            <v>SPB</v>
          </cell>
        </row>
        <row r="6237">
          <cell r="A6237" t="str">
            <v>Y0104966</v>
          </cell>
          <cell r="B6237">
            <v>43422</v>
          </cell>
          <cell r="C6237">
            <v>43424</v>
          </cell>
          <cell r="D6237">
            <v>43424</v>
          </cell>
          <cell r="E6237" t="str">
            <v>CC00001</v>
          </cell>
          <cell r="F6237" t="str">
            <v>Андрей Стовба</v>
          </cell>
          <cell r="G6237" t="str">
            <v>MA_WEB</v>
          </cell>
          <cell r="H6237" t="str">
            <v>ФЛ</v>
          </cell>
          <cell r="I6237" t="str">
            <v>SPB2</v>
          </cell>
        </row>
        <row r="6238">
          <cell r="A6238" t="str">
            <v>Y0105120</v>
          </cell>
          <cell r="B6238">
            <v>43422</v>
          </cell>
          <cell r="C6238">
            <v>43424</v>
          </cell>
          <cell r="D6238">
            <v>43424</v>
          </cell>
          <cell r="E6238" t="str">
            <v>IE743562</v>
          </cell>
          <cell r="F6238" t="str">
            <v>Алексей Волченков</v>
          </cell>
          <cell r="G6238" t="str">
            <v>MA_WEB</v>
          </cell>
          <cell r="H6238" t="str">
            <v>ФЛ</v>
          </cell>
          <cell r="I6238" t="str">
            <v>SPB</v>
          </cell>
        </row>
        <row r="6239">
          <cell r="A6239" t="str">
            <v>Y0105449</v>
          </cell>
          <cell r="B6239">
            <v>43422</v>
          </cell>
          <cell r="C6239">
            <v>43424</v>
          </cell>
          <cell r="D6239">
            <v>43424</v>
          </cell>
          <cell r="E6239" t="str">
            <v>CC00001</v>
          </cell>
          <cell r="F6239" t="str">
            <v>Pavel Gavrilov</v>
          </cell>
          <cell r="G6239" t="str">
            <v>MA_WEB</v>
          </cell>
          <cell r="H6239" t="str">
            <v>ФЛ</v>
          </cell>
          <cell r="I6239" t="str">
            <v>SPB</v>
          </cell>
        </row>
        <row r="6240">
          <cell r="A6240" t="str">
            <v>Y0105931</v>
          </cell>
          <cell r="B6240">
            <v>43422</v>
          </cell>
          <cell r="C6240">
            <v>43424</v>
          </cell>
          <cell r="D6240">
            <v>43424</v>
          </cell>
          <cell r="E6240" t="str">
            <v>IE754270</v>
          </cell>
          <cell r="F6240" t="str">
            <v>Сергей Глушенков</v>
          </cell>
          <cell r="G6240" t="str">
            <v>MA_WEB</v>
          </cell>
          <cell r="H6240" t="str">
            <v>ФЛ</v>
          </cell>
          <cell r="I6240" t="str">
            <v>SPB2</v>
          </cell>
        </row>
        <row r="6241">
          <cell r="A6241" t="str">
            <v>Y0105941</v>
          </cell>
          <cell r="B6241">
            <v>43422</v>
          </cell>
          <cell r="C6241">
            <v>43424</v>
          </cell>
          <cell r="D6241">
            <v>43424</v>
          </cell>
          <cell r="E6241" t="str">
            <v>IC967412</v>
          </cell>
          <cell r="F6241" t="str">
            <v>Jek Sh</v>
          </cell>
          <cell r="G6241" t="str">
            <v>MA_WEB</v>
          </cell>
          <cell r="H6241" t="str">
            <v>ФЛ</v>
          </cell>
          <cell r="I6241" t="str">
            <v>SPB2</v>
          </cell>
        </row>
        <row r="6242">
          <cell r="A6242" t="str">
            <v>Y0105992</v>
          </cell>
          <cell r="B6242">
            <v>43422</v>
          </cell>
          <cell r="C6242">
            <v>43424</v>
          </cell>
          <cell r="D6242">
            <v>43424</v>
          </cell>
          <cell r="E6242" t="str">
            <v>CC00001</v>
          </cell>
          <cell r="F6242" t="str">
            <v>Сергей Мельников</v>
          </cell>
          <cell r="G6242" t="str">
            <v>MA_WEB</v>
          </cell>
          <cell r="H6242" t="str">
            <v>ФЛ</v>
          </cell>
          <cell r="I6242" t="str">
            <v>SPB2</v>
          </cell>
        </row>
        <row r="6243">
          <cell r="A6243" t="str">
            <v>Y0106111</v>
          </cell>
          <cell r="B6243">
            <v>43422</v>
          </cell>
          <cell r="C6243">
            <v>43424</v>
          </cell>
          <cell r="D6243">
            <v>43424</v>
          </cell>
          <cell r="E6243" t="str">
            <v>IC337651</v>
          </cell>
          <cell r="F6243" t="str">
            <v>ПАВЕЛ Круглов</v>
          </cell>
          <cell r="G6243" t="str">
            <v>MA_WEB</v>
          </cell>
          <cell r="H6243" t="str">
            <v>ФЛ</v>
          </cell>
          <cell r="I6243" t="str">
            <v>SPB2</v>
          </cell>
        </row>
        <row r="6244">
          <cell r="A6244" t="str">
            <v>Y0106237</v>
          </cell>
          <cell r="B6244">
            <v>43422</v>
          </cell>
          <cell r="C6244">
            <v>43424</v>
          </cell>
          <cell r="D6244">
            <v>43424</v>
          </cell>
          <cell r="E6244" t="str">
            <v>CC00001</v>
          </cell>
          <cell r="F6244" t="str">
            <v>Юрий Крымов</v>
          </cell>
          <cell r="G6244" t="str">
            <v>MA_WEB</v>
          </cell>
          <cell r="H6244" t="str">
            <v>ФЛ</v>
          </cell>
          <cell r="I6244" t="str">
            <v>SPB</v>
          </cell>
        </row>
        <row r="6245">
          <cell r="A6245" t="str">
            <v>Y0106254</v>
          </cell>
          <cell r="B6245">
            <v>43422</v>
          </cell>
          <cell r="C6245">
            <v>43424</v>
          </cell>
          <cell r="D6245">
            <v>43424</v>
          </cell>
          <cell r="E6245" t="str">
            <v>IE743562</v>
          </cell>
          <cell r="F6245" t="str">
            <v>Алексей Волченков</v>
          </cell>
          <cell r="G6245" t="str">
            <v>MA_WEB</v>
          </cell>
          <cell r="H6245" t="str">
            <v>ФЛ</v>
          </cell>
          <cell r="I6245" t="str">
            <v>SPB</v>
          </cell>
        </row>
        <row r="6246">
          <cell r="A6246" t="str">
            <v>Y0106652</v>
          </cell>
          <cell r="B6246">
            <v>43422</v>
          </cell>
          <cell r="C6246">
            <v>43424</v>
          </cell>
          <cell r="D6246">
            <v>43424</v>
          </cell>
          <cell r="E6246" t="str">
            <v>IX621151</v>
          </cell>
          <cell r="F6246" t="str">
            <v>Дмитрий Иваньков</v>
          </cell>
          <cell r="G6246" t="str">
            <v>MA_WEB</v>
          </cell>
          <cell r="H6246" t="str">
            <v>ФЛ</v>
          </cell>
          <cell r="I6246" t="str">
            <v>SPB</v>
          </cell>
        </row>
        <row r="6247">
          <cell r="A6247" t="str">
            <v>Y0106763</v>
          </cell>
          <cell r="B6247">
            <v>43422</v>
          </cell>
          <cell r="C6247">
            <v>43424</v>
          </cell>
          <cell r="D6247">
            <v>43424</v>
          </cell>
          <cell r="E6247" t="str">
            <v>IC323721</v>
          </cell>
          <cell r="F6247" t="str">
            <v>Татьяна Костромина</v>
          </cell>
          <cell r="G6247" t="str">
            <v>MA_WEB</v>
          </cell>
          <cell r="H6247" t="str">
            <v>ФЛ</v>
          </cell>
          <cell r="I6247" t="str">
            <v>SPB</v>
          </cell>
        </row>
        <row r="6248">
          <cell r="A6248" t="str">
            <v>Y0106870</v>
          </cell>
          <cell r="B6248">
            <v>43422</v>
          </cell>
          <cell r="C6248">
            <v>43424</v>
          </cell>
          <cell r="D6248">
            <v>43424</v>
          </cell>
          <cell r="E6248" t="str">
            <v>CC00001</v>
          </cell>
          <cell r="F6248" t="str">
            <v>Евгений Таврин</v>
          </cell>
          <cell r="G6248" t="str">
            <v>MA_WEB</v>
          </cell>
          <cell r="H6248" t="str">
            <v>ФЛ</v>
          </cell>
          <cell r="I6248" t="str">
            <v>SPB2</v>
          </cell>
        </row>
        <row r="6249">
          <cell r="A6249" t="str">
            <v>Y0106972</v>
          </cell>
          <cell r="B6249">
            <v>43422</v>
          </cell>
          <cell r="C6249">
            <v>43424</v>
          </cell>
          <cell r="D6249">
            <v>43424</v>
          </cell>
          <cell r="E6249" t="str">
            <v>IC089921</v>
          </cell>
          <cell r="F6249" t="str">
            <v>Евгений Нечкин</v>
          </cell>
          <cell r="G6249" t="str">
            <v>MA_WEB</v>
          </cell>
          <cell r="H6249" t="str">
            <v>ФЛ</v>
          </cell>
          <cell r="I6249" t="str">
            <v>SPB</v>
          </cell>
        </row>
        <row r="6250">
          <cell r="A6250" t="str">
            <v>Y0107216</v>
          </cell>
          <cell r="B6250">
            <v>43422</v>
          </cell>
          <cell r="C6250">
            <v>43424</v>
          </cell>
          <cell r="D6250">
            <v>43424</v>
          </cell>
          <cell r="E6250" t="str">
            <v>IC544508</v>
          </cell>
          <cell r="F6250" t="str">
            <v>Владислав Чернов</v>
          </cell>
          <cell r="G6250" t="str">
            <v>MA_WEB</v>
          </cell>
          <cell r="H6250" t="str">
            <v>ФЛ</v>
          </cell>
          <cell r="I6250" t="str">
            <v>SPB2</v>
          </cell>
        </row>
        <row r="6251">
          <cell r="A6251" t="str">
            <v>Y0107301</v>
          </cell>
          <cell r="B6251">
            <v>43422</v>
          </cell>
          <cell r="C6251">
            <v>43424</v>
          </cell>
          <cell r="D6251">
            <v>43424</v>
          </cell>
          <cell r="E6251" t="str">
            <v>IX211405</v>
          </cell>
          <cell r="F6251" t="str">
            <v>Александр Кромбалев</v>
          </cell>
          <cell r="G6251" t="str">
            <v>MA_WEB</v>
          </cell>
          <cell r="H6251" t="str">
            <v>ФЛ</v>
          </cell>
          <cell r="I6251" t="str">
            <v>SPB</v>
          </cell>
        </row>
        <row r="6252">
          <cell r="A6252" t="str">
            <v>Y0107461</v>
          </cell>
          <cell r="B6252">
            <v>43422</v>
          </cell>
          <cell r="C6252">
            <v>43424</v>
          </cell>
          <cell r="D6252">
            <v>43424</v>
          </cell>
          <cell r="E6252" t="str">
            <v>ID862531</v>
          </cell>
          <cell r="F6252" t="str">
            <v>Игорь Волошин</v>
          </cell>
          <cell r="G6252" t="str">
            <v>MA_WEB</v>
          </cell>
          <cell r="H6252" t="str">
            <v>ФЛ</v>
          </cell>
          <cell r="I6252" t="str">
            <v>SPB2</v>
          </cell>
        </row>
        <row r="6253">
          <cell r="A6253" t="str">
            <v>Y0107522</v>
          </cell>
          <cell r="B6253">
            <v>43422</v>
          </cell>
          <cell r="C6253">
            <v>43424</v>
          </cell>
          <cell r="D6253">
            <v>43424</v>
          </cell>
          <cell r="E6253" t="str">
            <v>IX025815</v>
          </cell>
          <cell r="F6253" t="str">
            <v>Марина Чигина</v>
          </cell>
          <cell r="G6253" t="str">
            <v>MA_WEB</v>
          </cell>
          <cell r="H6253" t="str">
            <v>ФЛ</v>
          </cell>
          <cell r="I6253" t="str">
            <v>SPMVNOVG</v>
          </cell>
        </row>
        <row r="6254">
          <cell r="A6254" t="str">
            <v>Y0107561</v>
          </cell>
          <cell r="B6254">
            <v>43422</v>
          </cell>
          <cell r="C6254">
            <v>43424</v>
          </cell>
          <cell r="D6254">
            <v>43424</v>
          </cell>
          <cell r="E6254" t="str">
            <v>IX477326</v>
          </cell>
          <cell r="F6254" t="str">
            <v>Сергей Абрамов</v>
          </cell>
          <cell r="G6254" t="str">
            <v>MA_WEB</v>
          </cell>
          <cell r="H6254" t="str">
            <v>ФЛ</v>
          </cell>
          <cell r="I6254" t="str">
            <v>SPB2</v>
          </cell>
        </row>
        <row r="6255">
          <cell r="A6255" t="str">
            <v>Y0107734</v>
          </cell>
          <cell r="B6255">
            <v>43422</v>
          </cell>
          <cell r="C6255">
            <v>43424</v>
          </cell>
          <cell r="D6255">
            <v>43424</v>
          </cell>
          <cell r="E6255" t="str">
            <v>IE636027</v>
          </cell>
          <cell r="F6255" t="str">
            <v>Владислав Смирнов</v>
          </cell>
          <cell r="G6255" t="str">
            <v>MA_WEB</v>
          </cell>
          <cell r="H6255" t="str">
            <v>ФЛ</v>
          </cell>
          <cell r="I6255" t="str">
            <v>SPB2</v>
          </cell>
        </row>
        <row r="6256">
          <cell r="A6256" t="str">
            <v>Y0107890</v>
          </cell>
          <cell r="B6256">
            <v>43422</v>
          </cell>
          <cell r="C6256">
            <v>43424</v>
          </cell>
          <cell r="D6256">
            <v>43424</v>
          </cell>
          <cell r="E6256" t="str">
            <v>I0422528</v>
          </cell>
          <cell r="F6256" t="str">
            <v>Андрей Алмазов</v>
          </cell>
          <cell r="G6256" t="str">
            <v>MA_WEB</v>
          </cell>
          <cell r="H6256" t="str">
            <v>ФЛ</v>
          </cell>
          <cell r="I6256" t="str">
            <v>SPB</v>
          </cell>
        </row>
        <row r="6257">
          <cell r="A6257" t="str">
            <v>Y0108088</v>
          </cell>
          <cell r="B6257">
            <v>43422</v>
          </cell>
          <cell r="C6257">
            <v>43424</v>
          </cell>
          <cell r="D6257">
            <v>43424</v>
          </cell>
          <cell r="E6257" t="str">
            <v>IX466761</v>
          </cell>
          <cell r="F6257" t="str">
            <v>Ирина Найденова</v>
          </cell>
          <cell r="G6257" t="str">
            <v>MA_WEB</v>
          </cell>
          <cell r="H6257" t="str">
            <v>ФЛ</v>
          </cell>
          <cell r="I6257" t="str">
            <v>SPB</v>
          </cell>
        </row>
        <row r="6258">
          <cell r="A6258" t="str">
            <v>Y0108202</v>
          </cell>
          <cell r="B6258">
            <v>43422</v>
          </cell>
          <cell r="C6258">
            <v>43424</v>
          </cell>
          <cell r="D6258">
            <v>43424</v>
          </cell>
          <cell r="E6258" t="str">
            <v>CC00001</v>
          </cell>
          <cell r="F6258" t="str">
            <v>Максим Степанов</v>
          </cell>
          <cell r="G6258" t="str">
            <v>MA_WEB</v>
          </cell>
          <cell r="H6258" t="str">
            <v>ФЛ</v>
          </cell>
          <cell r="I6258" t="str">
            <v>SPB2</v>
          </cell>
        </row>
        <row r="6259">
          <cell r="A6259" t="str">
            <v>Y0108229</v>
          </cell>
          <cell r="B6259">
            <v>43422</v>
          </cell>
          <cell r="C6259">
            <v>43424</v>
          </cell>
          <cell r="D6259">
            <v>43424</v>
          </cell>
          <cell r="E6259" t="str">
            <v>CC00001</v>
          </cell>
          <cell r="F6259" t="str">
            <v>Игорь Огнянов</v>
          </cell>
          <cell r="G6259" t="str">
            <v>MA_WEB</v>
          </cell>
          <cell r="H6259" t="str">
            <v>ФЛ</v>
          </cell>
          <cell r="I6259" t="str">
            <v>SPB3</v>
          </cell>
        </row>
        <row r="6260">
          <cell r="A6260" t="str">
            <v>Y0108276</v>
          </cell>
          <cell r="B6260">
            <v>43422</v>
          </cell>
          <cell r="C6260">
            <v>43424</v>
          </cell>
          <cell r="D6260">
            <v>43424</v>
          </cell>
          <cell r="E6260" t="str">
            <v>I0200471</v>
          </cell>
          <cell r="F6260" t="str">
            <v>Ольга Шилова</v>
          </cell>
          <cell r="G6260" t="str">
            <v>MA_WEB</v>
          </cell>
          <cell r="H6260" t="str">
            <v>ФЛ</v>
          </cell>
          <cell r="I6260" t="str">
            <v>SPB</v>
          </cell>
        </row>
        <row r="6261">
          <cell r="A6261" t="str">
            <v>Y0108659</v>
          </cell>
          <cell r="B6261">
            <v>43422</v>
          </cell>
          <cell r="C6261">
            <v>43424</v>
          </cell>
          <cell r="D6261">
            <v>43424</v>
          </cell>
          <cell r="E6261" t="str">
            <v>IX527779</v>
          </cell>
          <cell r="F6261" t="str">
            <v>Станислав Перл</v>
          </cell>
          <cell r="G6261" t="str">
            <v>MA_WEB</v>
          </cell>
          <cell r="H6261" t="str">
            <v>ФЛ</v>
          </cell>
          <cell r="I6261" t="str">
            <v>SPB</v>
          </cell>
        </row>
        <row r="6262">
          <cell r="A6262" t="str">
            <v>Y0108823</v>
          </cell>
          <cell r="B6262">
            <v>43422</v>
          </cell>
          <cell r="C6262">
            <v>43424</v>
          </cell>
          <cell r="D6262">
            <v>43424</v>
          </cell>
          <cell r="E6262" t="str">
            <v>CC00001</v>
          </cell>
          <cell r="F6262" t="str">
            <v>Ксения Лазоева</v>
          </cell>
          <cell r="G6262" t="str">
            <v>MA_WEB</v>
          </cell>
          <cell r="H6262" t="str">
            <v>ФЛ</v>
          </cell>
          <cell r="I6262" t="str">
            <v>SPB</v>
          </cell>
        </row>
        <row r="6263">
          <cell r="A6263" t="str">
            <v>Y0108867</v>
          </cell>
          <cell r="B6263">
            <v>43422</v>
          </cell>
          <cell r="C6263">
            <v>43424</v>
          </cell>
          <cell r="D6263">
            <v>43424</v>
          </cell>
          <cell r="E6263" t="str">
            <v>CC00001</v>
          </cell>
          <cell r="F6263" t="str">
            <v>Алексей Марчук</v>
          </cell>
          <cell r="G6263" t="str">
            <v>MA_WEB</v>
          </cell>
          <cell r="H6263" t="str">
            <v>ФЛ</v>
          </cell>
          <cell r="I6263" t="str">
            <v>SPB2</v>
          </cell>
        </row>
        <row r="6264">
          <cell r="A6264" t="str">
            <v>Y0108868</v>
          </cell>
          <cell r="B6264">
            <v>43422</v>
          </cell>
          <cell r="C6264">
            <v>43424</v>
          </cell>
          <cell r="D6264">
            <v>43424</v>
          </cell>
          <cell r="E6264" t="str">
            <v>IE734676</v>
          </cell>
          <cell r="F6264" t="str">
            <v>Виктория Краева</v>
          </cell>
          <cell r="G6264" t="str">
            <v>MA_WEB</v>
          </cell>
          <cell r="H6264" t="str">
            <v>ФЛ</v>
          </cell>
          <cell r="I6264" t="str">
            <v>SPB</v>
          </cell>
        </row>
        <row r="6265">
          <cell r="A6265" t="str">
            <v>Y0108877</v>
          </cell>
          <cell r="B6265">
            <v>43422</v>
          </cell>
          <cell r="C6265">
            <v>43424</v>
          </cell>
          <cell r="D6265">
            <v>43424</v>
          </cell>
          <cell r="E6265" t="str">
            <v>IC906158</v>
          </cell>
          <cell r="F6265" t="str">
            <v>Сергей Румянцев</v>
          </cell>
          <cell r="G6265" t="str">
            <v>MA_WEB</v>
          </cell>
          <cell r="H6265" t="str">
            <v>ФЛ</v>
          </cell>
          <cell r="I6265" t="str">
            <v>SPB</v>
          </cell>
        </row>
        <row r="6266">
          <cell r="A6266" t="str">
            <v>Y0109179</v>
          </cell>
          <cell r="B6266">
            <v>43422</v>
          </cell>
          <cell r="C6266">
            <v>43424</v>
          </cell>
          <cell r="D6266">
            <v>43424</v>
          </cell>
          <cell r="E6266" t="str">
            <v>IC170700</v>
          </cell>
          <cell r="F6266" t="str">
            <v>Олег Коваль</v>
          </cell>
          <cell r="G6266" t="str">
            <v>MA_WEB</v>
          </cell>
          <cell r="H6266" t="str">
            <v>ФЛ</v>
          </cell>
          <cell r="I6266" t="str">
            <v>SPB</v>
          </cell>
        </row>
        <row r="6267">
          <cell r="A6267" t="str">
            <v>Y0109242</v>
          </cell>
          <cell r="B6267">
            <v>43422</v>
          </cell>
          <cell r="C6267">
            <v>43424</v>
          </cell>
          <cell r="D6267">
            <v>43424</v>
          </cell>
          <cell r="E6267" t="str">
            <v>CC00001</v>
          </cell>
          <cell r="F6267" t="str">
            <v>Светлана Цейзина</v>
          </cell>
          <cell r="G6267" t="str">
            <v>MA_WEB</v>
          </cell>
          <cell r="H6267" t="str">
            <v>ФЛ</v>
          </cell>
          <cell r="I6267" t="str">
            <v>SPB</v>
          </cell>
        </row>
        <row r="6268">
          <cell r="A6268" t="str">
            <v>Y0109471</v>
          </cell>
          <cell r="B6268">
            <v>43422</v>
          </cell>
          <cell r="C6268">
            <v>43424</v>
          </cell>
          <cell r="D6268">
            <v>43424</v>
          </cell>
          <cell r="E6268" t="str">
            <v>ID397903</v>
          </cell>
          <cell r="F6268" t="str">
            <v>Ксения Романовский</v>
          </cell>
          <cell r="G6268" t="str">
            <v>MA_WEB</v>
          </cell>
          <cell r="H6268" t="str">
            <v>ФЛ</v>
          </cell>
          <cell r="I6268" t="str">
            <v>SPB2</v>
          </cell>
        </row>
        <row r="6269">
          <cell r="A6269" t="str">
            <v>Y0109497</v>
          </cell>
          <cell r="B6269">
            <v>43422</v>
          </cell>
          <cell r="C6269">
            <v>43424</v>
          </cell>
          <cell r="D6269">
            <v>43424</v>
          </cell>
          <cell r="E6269" t="str">
            <v>CC00001</v>
          </cell>
          <cell r="F6269" t="str">
            <v>Андрей Петков</v>
          </cell>
          <cell r="G6269" t="str">
            <v>MA_WEB</v>
          </cell>
          <cell r="H6269" t="str">
            <v>ФЛ</v>
          </cell>
          <cell r="I6269" t="str">
            <v>SPB</v>
          </cell>
        </row>
        <row r="6270">
          <cell r="A6270" t="str">
            <v>Y0110205</v>
          </cell>
          <cell r="B6270">
            <v>43422</v>
          </cell>
          <cell r="C6270">
            <v>43424</v>
          </cell>
          <cell r="D6270">
            <v>43424</v>
          </cell>
          <cell r="E6270" t="str">
            <v>IC164540</v>
          </cell>
          <cell r="F6270" t="str">
            <v>Дмитрий Османов</v>
          </cell>
          <cell r="G6270" t="str">
            <v>MA_WEB</v>
          </cell>
          <cell r="H6270" t="str">
            <v>ФЛ</v>
          </cell>
          <cell r="I6270" t="str">
            <v>SPB</v>
          </cell>
        </row>
        <row r="6271">
          <cell r="A6271" t="str">
            <v>Y0110220</v>
          </cell>
          <cell r="B6271">
            <v>43422</v>
          </cell>
          <cell r="C6271">
            <v>43424</v>
          </cell>
          <cell r="D6271">
            <v>43424</v>
          </cell>
          <cell r="E6271" t="str">
            <v>CC00001</v>
          </cell>
          <cell r="F6271" t="str">
            <v>Михаил Суворов</v>
          </cell>
          <cell r="G6271" t="str">
            <v>MA_WEB</v>
          </cell>
          <cell r="H6271" t="str">
            <v>ФЛ</v>
          </cell>
          <cell r="I6271" t="str">
            <v>SPB</v>
          </cell>
        </row>
        <row r="6272">
          <cell r="A6272" t="str">
            <v>Y0110342</v>
          </cell>
          <cell r="B6272">
            <v>43422</v>
          </cell>
          <cell r="C6272">
            <v>43424</v>
          </cell>
          <cell r="D6272">
            <v>43424</v>
          </cell>
          <cell r="E6272" t="str">
            <v>ID810906</v>
          </cell>
          <cell r="F6272" t="str">
            <v>Анна Куликова</v>
          </cell>
          <cell r="G6272" t="str">
            <v>MA_WEB</v>
          </cell>
          <cell r="H6272" t="str">
            <v>ФЛ</v>
          </cell>
          <cell r="I6272" t="str">
            <v>SPB</v>
          </cell>
        </row>
        <row r="6273">
          <cell r="A6273" t="str">
            <v>Y0110467</v>
          </cell>
          <cell r="B6273">
            <v>43422</v>
          </cell>
          <cell r="C6273">
            <v>43424</v>
          </cell>
          <cell r="D6273">
            <v>43424</v>
          </cell>
          <cell r="E6273" t="str">
            <v>CC00001</v>
          </cell>
          <cell r="F6273" t="str">
            <v>Дмитрий Степанов</v>
          </cell>
          <cell r="G6273" t="str">
            <v>MA_WEB</v>
          </cell>
          <cell r="H6273" t="str">
            <v>ФЛ</v>
          </cell>
          <cell r="I6273" t="str">
            <v>SPB2</v>
          </cell>
        </row>
        <row r="6274">
          <cell r="A6274" t="str">
            <v>Y0110748</v>
          </cell>
          <cell r="B6274">
            <v>43422</v>
          </cell>
          <cell r="C6274">
            <v>43424</v>
          </cell>
          <cell r="D6274">
            <v>43424</v>
          </cell>
          <cell r="E6274" t="str">
            <v>ID905656</v>
          </cell>
          <cell r="F6274" t="str">
            <v>Андрей Фока</v>
          </cell>
          <cell r="G6274" t="str">
            <v>MA_WEB</v>
          </cell>
          <cell r="H6274" t="str">
            <v>ФЛ</v>
          </cell>
          <cell r="I6274" t="str">
            <v>SPB2</v>
          </cell>
        </row>
        <row r="6275">
          <cell r="A6275" t="str">
            <v>Y0110758</v>
          </cell>
          <cell r="B6275">
            <v>43422</v>
          </cell>
          <cell r="C6275">
            <v>43424</v>
          </cell>
          <cell r="D6275">
            <v>43424</v>
          </cell>
          <cell r="E6275" t="str">
            <v>IX527779</v>
          </cell>
          <cell r="F6275" t="str">
            <v>Станислав Перл</v>
          </cell>
          <cell r="G6275" t="str">
            <v>MA_WEB</v>
          </cell>
          <cell r="H6275" t="str">
            <v>ФЛ</v>
          </cell>
          <cell r="I6275" t="str">
            <v>SPB</v>
          </cell>
        </row>
        <row r="6276">
          <cell r="A6276" t="str">
            <v>Y0111064</v>
          </cell>
          <cell r="B6276">
            <v>43422</v>
          </cell>
          <cell r="C6276">
            <v>43424</v>
          </cell>
          <cell r="D6276">
            <v>43424</v>
          </cell>
          <cell r="E6276" t="str">
            <v>IE744366</v>
          </cell>
          <cell r="F6276" t="str">
            <v>Евгений Лисовенко</v>
          </cell>
          <cell r="G6276" t="str">
            <v>MA_WEB</v>
          </cell>
          <cell r="H6276" t="str">
            <v>ФЛ</v>
          </cell>
          <cell r="I6276" t="str">
            <v>SPB2</v>
          </cell>
        </row>
        <row r="6277">
          <cell r="A6277" t="str">
            <v>Y0111087</v>
          </cell>
          <cell r="B6277">
            <v>43422</v>
          </cell>
          <cell r="C6277">
            <v>43424</v>
          </cell>
          <cell r="D6277">
            <v>43424</v>
          </cell>
          <cell r="E6277" t="str">
            <v>CC00001</v>
          </cell>
          <cell r="F6277" t="str">
            <v>Сергей Пезиков</v>
          </cell>
          <cell r="G6277" t="str">
            <v>MA_WEB</v>
          </cell>
          <cell r="H6277" t="str">
            <v>ФЛ</v>
          </cell>
          <cell r="I6277" t="str">
            <v>SPB</v>
          </cell>
        </row>
        <row r="6278">
          <cell r="A6278" t="str">
            <v>Y0111353</v>
          </cell>
          <cell r="B6278">
            <v>43422</v>
          </cell>
          <cell r="C6278">
            <v>43424</v>
          </cell>
          <cell r="D6278">
            <v>43424</v>
          </cell>
          <cell r="E6278" t="str">
            <v>CC00001</v>
          </cell>
          <cell r="F6278" t="str">
            <v>владимир пятышев</v>
          </cell>
          <cell r="G6278" t="str">
            <v>MA_WEB</v>
          </cell>
          <cell r="H6278" t="str">
            <v>ФЛ</v>
          </cell>
          <cell r="I6278" t="str">
            <v>SPB</v>
          </cell>
        </row>
        <row r="6279">
          <cell r="A6279" t="str">
            <v>Y0111552</v>
          </cell>
          <cell r="B6279">
            <v>43422</v>
          </cell>
          <cell r="C6279">
            <v>43424</v>
          </cell>
          <cell r="D6279">
            <v>43424</v>
          </cell>
          <cell r="E6279" t="str">
            <v>IC769668</v>
          </cell>
          <cell r="F6279" t="str">
            <v>Владимир Савенок</v>
          </cell>
          <cell r="G6279" t="str">
            <v>MA_WEB</v>
          </cell>
          <cell r="H6279" t="str">
            <v>ФЛ</v>
          </cell>
          <cell r="I6279" t="str">
            <v>SPB</v>
          </cell>
        </row>
        <row r="6280">
          <cell r="A6280" t="str">
            <v>Y0111731</v>
          </cell>
          <cell r="B6280">
            <v>43422</v>
          </cell>
          <cell r="C6280">
            <v>43424</v>
          </cell>
          <cell r="D6280">
            <v>43424</v>
          </cell>
          <cell r="E6280" t="str">
            <v>ID709034</v>
          </cell>
          <cell r="F6280" t="str">
            <v>Владимир Мож</v>
          </cell>
          <cell r="G6280" t="str">
            <v>MA_WEB</v>
          </cell>
          <cell r="H6280" t="str">
            <v>ФЛ</v>
          </cell>
          <cell r="I6280" t="str">
            <v>SPB2</v>
          </cell>
        </row>
        <row r="6281">
          <cell r="A6281" t="str">
            <v>Y0111999</v>
          </cell>
          <cell r="B6281">
            <v>43422</v>
          </cell>
          <cell r="C6281">
            <v>43424</v>
          </cell>
          <cell r="D6281">
            <v>43424</v>
          </cell>
          <cell r="E6281" t="str">
            <v>CC00001</v>
          </cell>
          <cell r="F6281" t="str">
            <v>Егор Химчак</v>
          </cell>
          <cell r="G6281" t="str">
            <v>MA_WEB</v>
          </cell>
          <cell r="H6281" t="str">
            <v>ФЛ</v>
          </cell>
          <cell r="I6281" t="str">
            <v>SPB2</v>
          </cell>
        </row>
        <row r="6282">
          <cell r="A6282" t="str">
            <v>Y0112121</v>
          </cell>
          <cell r="B6282">
            <v>43422</v>
          </cell>
          <cell r="C6282">
            <v>43424</v>
          </cell>
          <cell r="D6282">
            <v>43424</v>
          </cell>
          <cell r="E6282" t="str">
            <v>I0321623</v>
          </cell>
          <cell r="F6282" t="str">
            <v>Артем Додонов</v>
          </cell>
          <cell r="G6282" t="str">
            <v>MA_WEB</v>
          </cell>
          <cell r="H6282" t="str">
            <v>ФЛ</v>
          </cell>
          <cell r="I6282" t="str">
            <v>SPB2</v>
          </cell>
        </row>
        <row r="6283">
          <cell r="A6283" t="str">
            <v>Y0112138</v>
          </cell>
          <cell r="B6283">
            <v>43422</v>
          </cell>
          <cell r="C6283">
            <v>43424</v>
          </cell>
          <cell r="D6283">
            <v>43424</v>
          </cell>
          <cell r="E6283" t="str">
            <v>ID434912</v>
          </cell>
          <cell r="F6283" t="str">
            <v>Сергей Иохин</v>
          </cell>
          <cell r="G6283" t="str">
            <v>MA_WEB</v>
          </cell>
          <cell r="H6283" t="str">
            <v>ФЛ</v>
          </cell>
          <cell r="I6283" t="str">
            <v>SPB</v>
          </cell>
        </row>
        <row r="6284">
          <cell r="A6284" t="str">
            <v>Y0112146</v>
          </cell>
          <cell r="B6284">
            <v>43422</v>
          </cell>
          <cell r="C6284">
            <v>43424</v>
          </cell>
          <cell r="D6284">
            <v>43424</v>
          </cell>
          <cell r="E6284" t="str">
            <v>CC00001</v>
          </cell>
          <cell r="F6284" t="str">
            <v>марина кузьмина</v>
          </cell>
          <cell r="G6284" t="str">
            <v>MA_WEB</v>
          </cell>
          <cell r="H6284" t="str">
            <v>ФЛ</v>
          </cell>
          <cell r="I6284" t="str">
            <v>SPB2</v>
          </cell>
        </row>
        <row r="6285">
          <cell r="A6285" t="str">
            <v>Y0112298</v>
          </cell>
          <cell r="B6285">
            <v>43422</v>
          </cell>
          <cell r="C6285">
            <v>43424</v>
          </cell>
          <cell r="D6285">
            <v>43424</v>
          </cell>
          <cell r="E6285" t="str">
            <v>CC00001</v>
          </cell>
          <cell r="F6285" t="str">
            <v>Виктор Янкин</v>
          </cell>
          <cell r="G6285" t="str">
            <v>MA_WEB</v>
          </cell>
          <cell r="H6285" t="str">
            <v>ФЛ</v>
          </cell>
          <cell r="I6285" t="str">
            <v>SPB</v>
          </cell>
        </row>
        <row r="6286">
          <cell r="A6286" t="str">
            <v>Y0112453</v>
          </cell>
          <cell r="B6286">
            <v>43422</v>
          </cell>
          <cell r="C6286">
            <v>43424</v>
          </cell>
          <cell r="D6286">
            <v>43424</v>
          </cell>
          <cell r="E6286" t="str">
            <v>CC00001</v>
          </cell>
          <cell r="F6286" t="str">
            <v>Василий Овчинников</v>
          </cell>
          <cell r="G6286" t="str">
            <v>MA_WEB</v>
          </cell>
          <cell r="H6286" t="str">
            <v>ФЛ</v>
          </cell>
          <cell r="I6286" t="str">
            <v>SPB2</v>
          </cell>
        </row>
        <row r="6287">
          <cell r="A6287" t="str">
            <v>Y0112492</v>
          </cell>
          <cell r="B6287">
            <v>43422</v>
          </cell>
          <cell r="C6287">
            <v>43424</v>
          </cell>
          <cell r="D6287">
            <v>43424</v>
          </cell>
          <cell r="E6287" t="str">
            <v>IC115873</v>
          </cell>
          <cell r="F6287" t="str">
            <v>Андрей Чухонин</v>
          </cell>
          <cell r="G6287" t="str">
            <v>MA_WEB</v>
          </cell>
          <cell r="H6287" t="str">
            <v>ФЛ</v>
          </cell>
          <cell r="I6287" t="str">
            <v>SPB</v>
          </cell>
        </row>
        <row r="6288">
          <cell r="A6288" t="str">
            <v>Y0112594</v>
          </cell>
          <cell r="B6288">
            <v>43422</v>
          </cell>
          <cell r="C6288">
            <v>43424</v>
          </cell>
          <cell r="D6288">
            <v>43424</v>
          </cell>
          <cell r="E6288" t="str">
            <v>IC127884</v>
          </cell>
          <cell r="F6288" t="str">
            <v>Александр Минкин</v>
          </cell>
          <cell r="G6288" t="str">
            <v>MA_WEB</v>
          </cell>
          <cell r="H6288" t="str">
            <v>ФЛ</v>
          </cell>
          <cell r="I6288" t="str">
            <v>SPB</v>
          </cell>
        </row>
        <row r="6289">
          <cell r="A6289" t="str">
            <v>Y0113838</v>
          </cell>
          <cell r="B6289">
            <v>43422</v>
          </cell>
          <cell r="C6289">
            <v>43424</v>
          </cell>
          <cell r="D6289">
            <v>43424</v>
          </cell>
          <cell r="E6289" t="str">
            <v>IE840991</v>
          </cell>
          <cell r="F6289" t="str">
            <v>Алексей Sv</v>
          </cell>
          <cell r="G6289" t="str">
            <v>MA_WEB</v>
          </cell>
          <cell r="H6289" t="str">
            <v>ФЛ</v>
          </cell>
          <cell r="I6289" t="str">
            <v>SPB2</v>
          </cell>
        </row>
        <row r="6290">
          <cell r="A6290" t="str">
            <v>Y0117824</v>
          </cell>
          <cell r="B6290">
            <v>43422</v>
          </cell>
          <cell r="C6290">
            <v>43424</v>
          </cell>
          <cell r="D6290">
            <v>43424</v>
          </cell>
          <cell r="E6290" t="str">
            <v>CC00001</v>
          </cell>
          <cell r="F6290" t="str">
            <v>Яна Сахатина</v>
          </cell>
          <cell r="G6290" t="str">
            <v>MA_WEB</v>
          </cell>
          <cell r="H6290" t="str">
            <v>ФЛ</v>
          </cell>
          <cell r="I6290" t="str">
            <v>SPMLADOG</v>
          </cell>
        </row>
        <row r="6291">
          <cell r="A6291" t="str">
            <v>Y0117852</v>
          </cell>
          <cell r="B6291">
            <v>43422</v>
          </cell>
          <cell r="C6291">
            <v>43424</v>
          </cell>
          <cell r="D6291">
            <v>43424</v>
          </cell>
          <cell r="E6291" t="str">
            <v>IC467118</v>
          </cell>
          <cell r="F6291" t="str">
            <v>Владимир Седавкин</v>
          </cell>
          <cell r="G6291" t="str">
            <v>MA_WEB</v>
          </cell>
          <cell r="H6291" t="str">
            <v>ФЛ</v>
          </cell>
          <cell r="I6291" t="str">
            <v>SPMLINE6</v>
          </cell>
        </row>
        <row r="6292">
          <cell r="A6292" t="str">
            <v>Y0117854</v>
          </cell>
          <cell r="B6292">
            <v>43422</v>
          </cell>
          <cell r="C6292">
            <v>43424</v>
          </cell>
          <cell r="D6292">
            <v>43424</v>
          </cell>
          <cell r="E6292" t="str">
            <v>ID064128</v>
          </cell>
          <cell r="F6292" t="str">
            <v>Александр Аксагов</v>
          </cell>
          <cell r="G6292" t="str">
            <v>MA_WEB</v>
          </cell>
          <cell r="H6292" t="str">
            <v>ФЛ</v>
          </cell>
          <cell r="I6292" t="str">
            <v>SPMCHERNY</v>
          </cell>
        </row>
        <row r="6293">
          <cell r="A6293" t="str">
            <v>Y0117876</v>
          </cell>
          <cell r="B6293">
            <v>43422</v>
          </cell>
          <cell r="C6293">
            <v>43424</v>
          </cell>
          <cell r="D6293">
            <v>43424</v>
          </cell>
          <cell r="E6293" t="str">
            <v>IE686429</v>
          </cell>
          <cell r="F6293" t="str">
            <v>Валерия Башловкина</v>
          </cell>
          <cell r="G6293" t="str">
            <v>MA_WEB</v>
          </cell>
          <cell r="H6293" t="str">
            <v>ФЛ</v>
          </cell>
          <cell r="I6293" t="str">
            <v>SPB5</v>
          </cell>
        </row>
        <row r="6294">
          <cell r="A6294" t="str">
            <v>Y0118053</v>
          </cell>
          <cell r="B6294">
            <v>43422</v>
          </cell>
          <cell r="C6294">
            <v>43424</v>
          </cell>
          <cell r="D6294">
            <v>43424</v>
          </cell>
          <cell r="E6294" t="str">
            <v>IC668997</v>
          </cell>
          <cell r="F6294" t="str">
            <v>Екатерина Черняк</v>
          </cell>
          <cell r="G6294" t="str">
            <v>MA_WEB</v>
          </cell>
          <cell r="H6294" t="str">
            <v>ФЛ</v>
          </cell>
          <cell r="I6294" t="str">
            <v>SPMKOTINA</v>
          </cell>
        </row>
        <row r="6295">
          <cell r="A6295" t="str">
            <v>Y0118070</v>
          </cell>
          <cell r="B6295">
            <v>43422</v>
          </cell>
          <cell r="C6295">
            <v>43424</v>
          </cell>
          <cell r="D6295">
            <v>43424</v>
          </cell>
          <cell r="E6295" t="str">
            <v>CC00001</v>
          </cell>
          <cell r="F6295" t="str">
            <v>Игорь Дудченко</v>
          </cell>
          <cell r="G6295" t="str">
            <v>MA_WEB</v>
          </cell>
          <cell r="H6295" t="str">
            <v>ФЛ</v>
          </cell>
          <cell r="I6295" t="str">
            <v>SPMTOSNO</v>
          </cell>
        </row>
        <row r="6296">
          <cell r="A6296" t="str">
            <v>Y0118087</v>
          </cell>
          <cell r="B6296">
            <v>43422</v>
          </cell>
          <cell r="C6296">
            <v>43424</v>
          </cell>
          <cell r="D6296">
            <v>43424</v>
          </cell>
          <cell r="E6296" t="str">
            <v>IC475530</v>
          </cell>
          <cell r="F6296" t="str">
            <v>Андрей Локтев</v>
          </cell>
          <cell r="G6296" t="str">
            <v>MA_WEB</v>
          </cell>
          <cell r="H6296" t="str">
            <v>ФЛ</v>
          </cell>
          <cell r="I6296" t="str">
            <v>SPMKOTINA</v>
          </cell>
        </row>
        <row r="6297">
          <cell r="A6297" t="str">
            <v>Y0118115</v>
          </cell>
          <cell r="B6297">
            <v>43422</v>
          </cell>
          <cell r="C6297">
            <v>43424</v>
          </cell>
          <cell r="D6297">
            <v>43424</v>
          </cell>
          <cell r="E6297" t="str">
            <v>CC00001</v>
          </cell>
          <cell r="F6297" t="str">
            <v>Владислав Шабанов</v>
          </cell>
          <cell r="G6297" t="str">
            <v>MA_WEB</v>
          </cell>
          <cell r="H6297" t="str">
            <v>ФЛ</v>
          </cell>
          <cell r="I6297" t="str">
            <v>SPMKORAB</v>
          </cell>
        </row>
        <row r="6298">
          <cell r="A6298" t="str">
            <v>Y0118129</v>
          </cell>
          <cell r="B6298">
            <v>43422</v>
          </cell>
          <cell r="C6298">
            <v>43424</v>
          </cell>
          <cell r="D6298">
            <v>43424</v>
          </cell>
          <cell r="E6298" t="str">
            <v>CC00001</v>
          </cell>
          <cell r="F6298" t="str">
            <v>Инна Колобова</v>
          </cell>
          <cell r="G6298" t="str">
            <v>MA_WEB</v>
          </cell>
          <cell r="H6298" t="str">
            <v>ФЛ</v>
          </cell>
          <cell r="I6298" t="str">
            <v>SPMLIGOV</v>
          </cell>
        </row>
        <row r="6299">
          <cell r="A6299" t="str">
            <v>Y0118200</v>
          </cell>
          <cell r="B6299">
            <v>43422</v>
          </cell>
          <cell r="C6299">
            <v>43424</v>
          </cell>
          <cell r="D6299">
            <v>43424</v>
          </cell>
          <cell r="E6299" t="str">
            <v>CC00001</v>
          </cell>
          <cell r="F6299" t="str">
            <v>Денис Меняйлов</v>
          </cell>
          <cell r="G6299" t="str">
            <v>MA_WEB</v>
          </cell>
          <cell r="H6299" t="str">
            <v>ФЛ</v>
          </cell>
          <cell r="I6299" t="str">
            <v>SPMPARNAS</v>
          </cell>
        </row>
        <row r="6300">
          <cell r="A6300" t="str">
            <v>Y0118210</v>
          </cell>
          <cell r="B6300">
            <v>43422</v>
          </cell>
          <cell r="C6300">
            <v>43424</v>
          </cell>
          <cell r="D6300">
            <v>43424</v>
          </cell>
          <cell r="E6300" t="str">
            <v>IX329730</v>
          </cell>
          <cell r="F6300" t="str">
            <v>Илья Терехов</v>
          </cell>
          <cell r="G6300" t="str">
            <v>MA_WEB</v>
          </cell>
          <cell r="H6300" t="str">
            <v>ФЛ</v>
          </cell>
          <cell r="I6300" t="str">
            <v>SPB3</v>
          </cell>
        </row>
        <row r="6301">
          <cell r="A6301" t="str">
            <v>Y0118288</v>
          </cell>
          <cell r="B6301">
            <v>43422</v>
          </cell>
          <cell r="C6301">
            <v>43424</v>
          </cell>
          <cell r="D6301">
            <v>43424</v>
          </cell>
          <cell r="E6301" t="str">
            <v>CC00001</v>
          </cell>
          <cell r="F6301" t="str">
            <v>Антон Живулько</v>
          </cell>
          <cell r="G6301" t="str">
            <v>MA_WEB</v>
          </cell>
          <cell r="H6301" t="str">
            <v>ФЛ</v>
          </cell>
          <cell r="I6301" t="str">
            <v>SPB3</v>
          </cell>
        </row>
        <row r="6302">
          <cell r="A6302" t="str">
            <v>Y0118407</v>
          </cell>
          <cell r="B6302">
            <v>43422</v>
          </cell>
          <cell r="C6302">
            <v>43424</v>
          </cell>
          <cell r="D6302">
            <v>43424</v>
          </cell>
          <cell r="E6302" t="str">
            <v>CC00001</v>
          </cell>
          <cell r="F6302" t="str">
            <v>Вадим Попов</v>
          </cell>
          <cell r="G6302" t="str">
            <v>MA_WEB</v>
          </cell>
          <cell r="H6302" t="str">
            <v>ФЛ</v>
          </cell>
          <cell r="I6302" t="str">
            <v>SPB4</v>
          </cell>
        </row>
        <row r="6303">
          <cell r="A6303" t="str">
            <v>Y0118408</v>
          </cell>
          <cell r="B6303">
            <v>43422</v>
          </cell>
          <cell r="C6303">
            <v>43424</v>
          </cell>
          <cell r="D6303">
            <v>43424</v>
          </cell>
          <cell r="E6303" t="str">
            <v>CC00001</v>
          </cell>
          <cell r="F6303" t="str">
            <v>Андрей Матвейчик</v>
          </cell>
          <cell r="G6303" t="str">
            <v>MA_WEB</v>
          </cell>
          <cell r="H6303" t="str">
            <v>ФЛ</v>
          </cell>
          <cell r="I6303" t="str">
            <v>SPMGATCHIN</v>
          </cell>
        </row>
        <row r="6304">
          <cell r="A6304" t="str">
            <v>Y0118483</v>
          </cell>
          <cell r="B6304">
            <v>43422</v>
          </cell>
          <cell r="C6304">
            <v>43424</v>
          </cell>
          <cell r="D6304">
            <v>43424</v>
          </cell>
          <cell r="E6304" t="str">
            <v>IE217225</v>
          </cell>
          <cell r="F6304" t="str">
            <v>Владимир Демида</v>
          </cell>
          <cell r="G6304" t="str">
            <v>MA_WEB</v>
          </cell>
          <cell r="H6304" t="str">
            <v>ФЛ</v>
          </cell>
          <cell r="I6304" t="str">
            <v>SPMVETER2</v>
          </cell>
        </row>
        <row r="6305">
          <cell r="A6305" t="str">
            <v>Y0118486</v>
          </cell>
          <cell r="B6305">
            <v>43422</v>
          </cell>
          <cell r="C6305">
            <v>43424</v>
          </cell>
          <cell r="D6305">
            <v>43424</v>
          </cell>
          <cell r="E6305" t="str">
            <v>CC00001</v>
          </cell>
          <cell r="F6305" t="str">
            <v>Сергей Федосеев</v>
          </cell>
          <cell r="G6305" t="str">
            <v>MA_WEB</v>
          </cell>
          <cell r="H6305" t="str">
            <v>ФЛ</v>
          </cell>
          <cell r="I6305" t="str">
            <v>SPMPROS</v>
          </cell>
        </row>
        <row r="6306">
          <cell r="A6306" t="str">
            <v>Y0118492</v>
          </cell>
          <cell r="B6306">
            <v>43422</v>
          </cell>
          <cell r="C6306">
            <v>43424</v>
          </cell>
          <cell r="D6306">
            <v>43424</v>
          </cell>
          <cell r="E6306" t="str">
            <v>IC383364</v>
          </cell>
          <cell r="F6306" t="str">
            <v>Денис Баулин</v>
          </cell>
          <cell r="G6306" t="str">
            <v>MA_WEB</v>
          </cell>
          <cell r="H6306" t="str">
            <v>ФЛ</v>
          </cell>
          <cell r="I6306" t="str">
            <v>SPMLIGOV</v>
          </cell>
        </row>
        <row r="6307">
          <cell r="A6307" t="str">
            <v>Y0118496</v>
          </cell>
          <cell r="B6307">
            <v>43422</v>
          </cell>
          <cell r="C6307">
            <v>43424</v>
          </cell>
          <cell r="D6307">
            <v>43424</v>
          </cell>
          <cell r="E6307" t="str">
            <v>CC00001</v>
          </cell>
          <cell r="F6307" t="str">
            <v>Дмитрий Попов</v>
          </cell>
          <cell r="G6307" t="str">
            <v>MA_WEB</v>
          </cell>
          <cell r="H6307" t="str">
            <v>ФЛ</v>
          </cell>
          <cell r="I6307" t="str">
            <v>SPMENTUZIA</v>
          </cell>
        </row>
        <row r="6308">
          <cell r="A6308" t="str">
            <v>Y0118598</v>
          </cell>
          <cell r="B6308">
            <v>43422</v>
          </cell>
          <cell r="C6308">
            <v>43424</v>
          </cell>
          <cell r="D6308">
            <v>43424</v>
          </cell>
          <cell r="E6308" t="str">
            <v>IC288730</v>
          </cell>
          <cell r="F6308" t="str">
            <v>Andrey Postnikov</v>
          </cell>
          <cell r="G6308" t="str">
            <v>MA_WEB</v>
          </cell>
          <cell r="H6308" t="str">
            <v>ФЛ</v>
          </cell>
          <cell r="I6308" t="str">
            <v>SPMIZMAL</v>
          </cell>
        </row>
        <row r="6309">
          <cell r="A6309" t="str">
            <v>Y0118612</v>
          </cell>
          <cell r="B6309">
            <v>43422</v>
          </cell>
          <cell r="C6309">
            <v>43424</v>
          </cell>
          <cell r="D6309">
            <v>43424</v>
          </cell>
          <cell r="E6309" t="str">
            <v>CC00001</v>
          </cell>
          <cell r="F6309" t="str">
            <v>Владимир Мартынюк</v>
          </cell>
          <cell r="G6309" t="str">
            <v>MA_WEB</v>
          </cell>
          <cell r="H6309" t="str">
            <v>ФЛ</v>
          </cell>
          <cell r="I6309" t="str">
            <v>SPMPUSH</v>
          </cell>
        </row>
        <row r="6310">
          <cell r="A6310" t="str">
            <v>Y0118664</v>
          </cell>
          <cell r="B6310">
            <v>43422</v>
          </cell>
          <cell r="C6310">
            <v>43424</v>
          </cell>
          <cell r="D6310">
            <v>43424</v>
          </cell>
          <cell r="E6310" t="str">
            <v>IX954735</v>
          </cell>
          <cell r="F6310" t="str">
            <v>Дмитрий Карьялайнен</v>
          </cell>
          <cell r="G6310" t="str">
            <v>MA_WEB</v>
          </cell>
          <cell r="H6310" t="str">
            <v>ФЛ</v>
          </cell>
          <cell r="I6310" t="str">
            <v>SPMGRAZHD</v>
          </cell>
        </row>
        <row r="6311">
          <cell r="A6311" t="str">
            <v>Y0118679</v>
          </cell>
          <cell r="B6311">
            <v>43422</v>
          </cell>
          <cell r="C6311">
            <v>43424</v>
          </cell>
          <cell r="D6311">
            <v>43424</v>
          </cell>
          <cell r="E6311" t="str">
            <v>IC288730</v>
          </cell>
          <cell r="F6311" t="str">
            <v>Andrey Postnikov</v>
          </cell>
          <cell r="G6311" t="str">
            <v>MA_WEB</v>
          </cell>
          <cell r="H6311" t="str">
            <v>ФЛ</v>
          </cell>
          <cell r="I6311" t="str">
            <v>SPMIZMAL</v>
          </cell>
        </row>
        <row r="6312">
          <cell r="A6312" t="str">
            <v>Y0118711</v>
          </cell>
          <cell r="B6312">
            <v>43422</v>
          </cell>
          <cell r="C6312">
            <v>43424</v>
          </cell>
          <cell r="D6312">
            <v>43424</v>
          </cell>
          <cell r="E6312" t="str">
            <v>CC00001</v>
          </cell>
          <cell r="F6312" t="str">
            <v>Надежда Словеснова</v>
          </cell>
          <cell r="G6312" t="str">
            <v>MA_WEB</v>
          </cell>
          <cell r="H6312" t="str">
            <v>ФЛ</v>
          </cell>
          <cell r="I6312" t="str">
            <v>SPB5</v>
          </cell>
        </row>
        <row r="6313">
          <cell r="A6313" t="str">
            <v>Y0118730</v>
          </cell>
          <cell r="B6313">
            <v>43422</v>
          </cell>
          <cell r="C6313">
            <v>43424</v>
          </cell>
          <cell r="D6313">
            <v>43424</v>
          </cell>
          <cell r="E6313" t="str">
            <v>I0148969</v>
          </cell>
          <cell r="F6313" t="str">
            <v>Елена Кордумова</v>
          </cell>
          <cell r="G6313" t="str">
            <v>MA_WEB</v>
          </cell>
          <cell r="H6313" t="str">
            <v>ФЛ</v>
          </cell>
          <cell r="I6313" t="str">
            <v>SPMPROS</v>
          </cell>
        </row>
        <row r="6314">
          <cell r="A6314" t="str">
            <v>Y0118783</v>
          </cell>
          <cell r="B6314">
            <v>43422</v>
          </cell>
          <cell r="C6314">
            <v>43424</v>
          </cell>
          <cell r="D6314">
            <v>43424</v>
          </cell>
          <cell r="E6314" t="str">
            <v>CC00001</v>
          </cell>
          <cell r="F6314" t="str">
            <v>Юрий Федотов</v>
          </cell>
          <cell r="G6314" t="str">
            <v>MA_WEB</v>
          </cell>
          <cell r="H6314" t="str">
            <v>ФЛ</v>
          </cell>
          <cell r="I6314" t="str">
            <v>SPB4</v>
          </cell>
        </row>
        <row r="6315">
          <cell r="A6315" t="str">
            <v>Y0118799</v>
          </cell>
          <cell r="B6315">
            <v>43422</v>
          </cell>
          <cell r="C6315">
            <v>43424</v>
          </cell>
          <cell r="D6315">
            <v>43424</v>
          </cell>
          <cell r="E6315" t="str">
            <v>IX026592</v>
          </cell>
          <cell r="F6315" t="str">
            <v>Юлия Титова</v>
          </cell>
          <cell r="G6315" t="str">
            <v>MA_WEB</v>
          </cell>
          <cell r="H6315" t="str">
            <v>ФЛ</v>
          </cell>
          <cell r="I6315" t="str">
            <v>SPMCHERNY</v>
          </cell>
        </row>
        <row r="6316">
          <cell r="A6316" t="str">
            <v>Y0118809</v>
          </cell>
          <cell r="B6316">
            <v>43422</v>
          </cell>
          <cell r="C6316">
            <v>43424</v>
          </cell>
          <cell r="D6316">
            <v>43424</v>
          </cell>
          <cell r="E6316" t="str">
            <v>CC00001</v>
          </cell>
          <cell r="F6316" t="str">
            <v>Ольга Костылева</v>
          </cell>
          <cell r="G6316" t="str">
            <v>MA_WEB</v>
          </cell>
          <cell r="H6316" t="str">
            <v>ФЛ</v>
          </cell>
          <cell r="I6316" t="str">
            <v>SPMLIGOV</v>
          </cell>
        </row>
        <row r="6317">
          <cell r="A6317" t="str">
            <v>Y0118819</v>
          </cell>
          <cell r="B6317">
            <v>43422</v>
          </cell>
          <cell r="C6317">
            <v>43424</v>
          </cell>
          <cell r="D6317">
            <v>43424</v>
          </cell>
          <cell r="E6317" t="str">
            <v>IC572106</v>
          </cell>
          <cell r="F6317" t="str">
            <v>Игорь Лукьяненко</v>
          </cell>
          <cell r="G6317" t="str">
            <v>MA_WEB</v>
          </cell>
          <cell r="H6317" t="str">
            <v>ФЛ</v>
          </cell>
          <cell r="I6317" t="str">
            <v>SPMKORAB</v>
          </cell>
        </row>
        <row r="6318">
          <cell r="A6318" t="str">
            <v>Y0118827</v>
          </cell>
          <cell r="B6318">
            <v>43422</v>
          </cell>
          <cell r="C6318">
            <v>43424</v>
          </cell>
          <cell r="D6318">
            <v>43424</v>
          </cell>
          <cell r="E6318" t="str">
            <v>ID748248</v>
          </cell>
          <cell r="F6318" t="str">
            <v>Алексей Висков</v>
          </cell>
          <cell r="G6318" t="str">
            <v>MA_WEB</v>
          </cell>
          <cell r="H6318" t="str">
            <v>ФЛ</v>
          </cell>
          <cell r="I6318" t="str">
            <v>SPMPROS</v>
          </cell>
        </row>
        <row r="6319">
          <cell r="A6319" t="str">
            <v>Y0118833</v>
          </cell>
          <cell r="B6319">
            <v>43422</v>
          </cell>
          <cell r="C6319">
            <v>43424</v>
          </cell>
          <cell r="D6319">
            <v>43424</v>
          </cell>
          <cell r="E6319" t="str">
            <v>CC00001</v>
          </cell>
          <cell r="F6319" t="str">
            <v>Елена Максимова</v>
          </cell>
          <cell r="G6319" t="str">
            <v>MA_WEB</v>
          </cell>
          <cell r="H6319" t="str">
            <v>ФЛ</v>
          </cell>
          <cell r="I6319" t="str">
            <v>SPMPUSH</v>
          </cell>
        </row>
        <row r="6320">
          <cell r="A6320" t="str">
            <v>Y0118846</v>
          </cell>
          <cell r="B6320">
            <v>43422</v>
          </cell>
          <cell r="C6320">
            <v>43424</v>
          </cell>
          <cell r="D6320">
            <v>43424</v>
          </cell>
          <cell r="E6320" t="str">
            <v>IC925361</v>
          </cell>
          <cell r="F6320" t="str">
            <v>Олег Уханов</v>
          </cell>
          <cell r="G6320" t="str">
            <v>MA_WEB</v>
          </cell>
          <cell r="H6320" t="str">
            <v>ФЛ</v>
          </cell>
          <cell r="I6320" t="str">
            <v>SPMVIBORG</v>
          </cell>
        </row>
        <row r="6321">
          <cell r="A6321" t="str">
            <v>Y0118871</v>
          </cell>
          <cell r="B6321">
            <v>43422</v>
          </cell>
          <cell r="C6321">
            <v>43424</v>
          </cell>
          <cell r="D6321">
            <v>43424</v>
          </cell>
          <cell r="E6321" t="str">
            <v>CC00001</v>
          </cell>
          <cell r="F6321" t="str">
            <v>Артур Каже</v>
          </cell>
          <cell r="G6321" t="str">
            <v>MA_WEB</v>
          </cell>
          <cell r="H6321" t="str">
            <v>ФЛ</v>
          </cell>
          <cell r="I6321" t="str">
            <v>SPMVIBORG</v>
          </cell>
        </row>
        <row r="6322">
          <cell r="A6322" t="str">
            <v>Y0118886</v>
          </cell>
          <cell r="B6322">
            <v>43422</v>
          </cell>
          <cell r="C6322">
            <v>43424</v>
          </cell>
          <cell r="D6322">
            <v>43424</v>
          </cell>
          <cell r="E6322" t="str">
            <v>CC00001</v>
          </cell>
          <cell r="F6322" t="str">
            <v>сергей просин</v>
          </cell>
          <cell r="G6322" t="str">
            <v>MA_WEB</v>
          </cell>
          <cell r="H6322" t="str">
            <v>ФЛ</v>
          </cell>
          <cell r="I6322" t="str">
            <v>SPMVSEV</v>
          </cell>
        </row>
        <row r="6323">
          <cell r="A6323" t="str">
            <v>Y0118889</v>
          </cell>
          <cell r="B6323">
            <v>43422</v>
          </cell>
          <cell r="C6323">
            <v>43424</v>
          </cell>
          <cell r="D6323">
            <v>43424</v>
          </cell>
          <cell r="E6323" t="str">
            <v>CC00001</v>
          </cell>
          <cell r="F6323" t="str">
            <v>Дарья Фомина</v>
          </cell>
          <cell r="G6323" t="str">
            <v>MA_WEB</v>
          </cell>
          <cell r="H6323" t="str">
            <v>ФЛ</v>
          </cell>
          <cell r="I6323" t="str">
            <v>SPMIZMAL</v>
          </cell>
        </row>
        <row r="6324">
          <cell r="A6324" t="str">
            <v>Y0118912</v>
          </cell>
          <cell r="B6324">
            <v>43422</v>
          </cell>
          <cell r="C6324">
            <v>43424</v>
          </cell>
          <cell r="D6324">
            <v>43424</v>
          </cell>
          <cell r="E6324" t="str">
            <v>CC00001</v>
          </cell>
          <cell r="F6324" t="str">
            <v>Арина Долгова</v>
          </cell>
          <cell r="G6324" t="str">
            <v>MA_WEB</v>
          </cell>
          <cell r="H6324" t="str">
            <v>ФЛ</v>
          </cell>
          <cell r="I6324" t="str">
            <v>SPMPARNAS</v>
          </cell>
        </row>
        <row r="6325">
          <cell r="A6325" t="str">
            <v>Y0118971</v>
          </cell>
          <cell r="B6325">
            <v>43422</v>
          </cell>
          <cell r="C6325">
            <v>43424</v>
          </cell>
          <cell r="D6325">
            <v>43424</v>
          </cell>
          <cell r="E6325" t="str">
            <v>CC00001</v>
          </cell>
          <cell r="F6325" t="str">
            <v>Артем Титов</v>
          </cell>
          <cell r="G6325" t="str">
            <v>MA_WEB</v>
          </cell>
          <cell r="H6325" t="str">
            <v>ФЛ</v>
          </cell>
          <cell r="I6325" t="str">
            <v>SPB4</v>
          </cell>
        </row>
        <row r="6326">
          <cell r="A6326" t="str">
            <v>Y0119129</v>
          </cell>
          <cell r="B6326">
            <v>43422</v>
          </cell>
          <cell r="C6326">
            <v>43424</v>
          </cell>
          <cell r="D6326">
            <v>43424</v>
          </cell>
          <cell r="E6326" t="str">
            <v>IX739604</v>
          </cell>
          <cell r="F6326" t="str">
            <v>Василий Яцук</v>
          </cell>
          <cell r="G6326" t="str">
            <v>MA_WEB</v>
          </cell>
          <cell r="H6326" t="str">
            <v>ФЛ</v>
          </cell>
          <cell r="I6326" t="str">
            <v>SPMVETER2</v>
          </cell>
        </row>
        <row r="6327">
          <cell r="A6327" t="str">
            <v>Y0119132</v>
          </cell>
          <cell r="B6327">
            <v>43422</v>
          </cell>
          <cell r="C6327">
            <v>43424</v>
          </cell>
          <cell r="D6327">
            <v>43424</v>
          </cell>
          <cell r="E6327" t="str">
            <v>CC00001</v>
          </cell>
          <cell r="F6327" t="str">
            <v>Егор Колпаков</v>
          </cell>
          <cell r="G6327" t="str">
            <v>MA_WEB</v>
          </cell>
          <cell r="H6327" t="str">
            <v>ФЛ</v>
          </cell>
          <cell r="I6327" t="str">
            <v>SPMMUZHIK</v>
          </cell>
        </row>
        <row r="6328">
          <cell r="A6328" t="str">
            <v>Y0119155</v>
          </cell>
          <cell r="B6328">
            <v>43422</v>
          </cell>
          <cell r="C6328">
            <v>43424</v>
          </cell>
          <cell r="D6328">
            <v>43424</v>
          </cell>
          <cell r="E6328" t="str">
            <v>CC00001</v>
          </cell>
          <cell r="F6328" t="str">
            <v>Сергей Штаюнда</v>
          </cell>
          <cell r="G6328" t="str">
            <v>MA_WEB</v>
          </cell>
          <cell r="H6328" t="str">
            <v>ФЛ</v>
          </cell>
          <cell r="I6328" t="str">
            <v>SPB5</v>
          </cell>
        </row>
        <row r="6329">
          <cell r="A6329" t="str">
            <v>Y0119262</v>
          </cell>
          <cell r="B6329">
            <v>43422</v>
          </cell>
          <cell r="C6329">
            <v>43424</v>
          </cell>
          <cell r="D6329">
            <v>43424</v>
          </cell>
          <cell r="E6329" t="str">
            <v>IE736593</v>
          </cell>
          <cell r="F6329" t="str">
            <v>Юрий Фоменко</v>
          </cell>
          <cell r="G6329" t="str">
            <v>MA_WEB</v>
          </cell>
          <cell r="H6329" t="str">
            <v>ФЛ</v>
          </cell>
          <cell r="I6329" t="str">
            <v>SPB</v>
          </cell>
        </row>
        <row r="6330">
          <cell r="A6330" t="str">
            <v>Y0119280</v>
          </cell>
          <cell r="B6330">
            <v>43422</v>
          </cell>
          <cell r="C6330">
            <v>43424</v>
          </cell>
          <cell r="D6330">
            <v>43424</v>
          </cell>
          <cell r="E6330" t="str">
            <v>IX173414</v>
          </cell>
          <cell r="F6330" t="str">
            <v>Денис Варламов</v>
          </cell>
          <cell r="G6330" t="str">
            <v>MA_WEB</v>
          </cell>
          <cell r="H6330" t="str">
            <v>ФЛ</v>
          </cell>
          <cell r="I6330" t="str">
            <v>SPMPETER</v>
          </cell>
        </row>
        <row r="6331">
          <cell r="A6331" t="str">
            <v>Y0119316</v>
          </cell>
          <cell r="B6331">
            <v>43422</v>
          </cell>
          <cell r="C6331">
            <v>43424</v>
          </cell>
          <cell r="D6331">
            <v>43424</v>
          </cell>
          <cell r="E6331" t="str">
            <v>CC00001</v>
          </cell>
          <cell r="F6331" t="str">
            <v>Михаил Яковлев</v>
          </cell>
          <cell r="G6331" t="str">
            <v>MA_WEB</v>
          </cell>
          <cell r="H6331" t="str">
            <v>ФЛ</v>
          </cell>
          <cell r="I6331" t="str">
            <v>SPMCHERNY</v>
          </cell>
        </row>
        <row r="6332">
          <cell r="A6332" t="str">
            <v>Y0119356</v>
          </cell>
          <cell r="B6332">
            <v>43422</v>
          </cell>
          <cell r="C6332">
            <v>43424</v>
          </cell>
          <cell r="D6332">
            <v>43424</v>
          </cell>
          <cell r="E6332" t="str">
            <v>I0278372</v>
          </cell>
          <cell r="F6332" t="str">
            <v>Валерий Соцков</v>
          </cell>
          <cell r="G6332" t="str">
            <v>MA_WEB</v>
          </cell>
          <cell r="H6332" t="str">
            <v>ФЛ</v>
          </cell>
          <cell r="I6332" t="str">
            <v>SPMVNOVG</v>
          </cell>
        </row>
        <row r="6333">
          <cell r="A6333" t="str">
            <v>Y0119377</v>
          </cell>
          <cell r="B6333">
            <v>43422</v>
          </cell>
          <cell r="C6333">
            <v>43424</v>
          </cell>
          <cell r="D6333">
            <v>43424</v>
          </cell>
          <cell r="E6333" t="str">
            <v>CC00001</v>
          </cell>
          <cell r="F6333" t="str">
            <v>Анна Шалаева</v>
          </cell>
          <cell r="G6333" t="str">
            <v>MA_WEB</v>
          </cell>
          <cell r="H6333" t="str">
            <v>ФЛ</v>
          </cell>
          <cell r="I6333" t="str">
            <v>SPMLADOG</v>
          </cell>
        </row>
        <row r="6334">
          <cell r="A6334" t="str">
            <v>Y0119378</v>
          </cell>
          <cell r="B6334">
            <v>43422</v>
          </cell>
          <cell r="C6334">
            <v>43424</v>
          </cell>
          <cell r="D6334">
            <v>43424</v>
          </cell>
          <cell r="E6334" t="str">
            <v>CC00001</v>
          </cell>
          <cell r="F6334" t="str">
            <v>алексей броднев</v>
          </cell>
          <cell r="G6334" t="str">
            <v>MA_WEB</v>
          </cell>
          <cell r="H6334" t="str">
            <v>ФЛ</v>
          </cell>
          <cell r="I6334" t="str">
            <v>SPMVETER2</v>
          </cell>
        </row>
        <row r="6335">
          <cell r="A6335" t="str">
            <v>Y0119399</v>
          </cell>
          <cell r="B6335">
            <v>43422</v>
          </cell>
          <cell r="C6335">
            <v>43424</v>
          </cell>
          <cell r="D6335">
            <v>43424</v>
          </cell>
          <cell r="E6335" t="str">
            <v>CC00001</v>
          </cell>
          <cell r="F6335" t="str">
            <v>Михаил Липницкий</v>
          </cell>
          <cell r="G6335" t="str">
            <v>MA_WEB</v>
          </cell>
          <cell r="H6335" t="str">
            <v>ФЛ</v>
          </cell>
          <cell r="I6335" t="str">
            <v>SPB</v>
          </cell>
        </row>
        <row r="6336">
          <cell r="A6336" t="str">
            <v>Y0119410</v>
          </cell>
          <cell r="B6336">
            <v>43422</v>
          </cell>
          <cell r="C6336">
            <v>43424</v>
          </cell>
          <cell r="D6336">
            <v>43424</v>
          </cell>
          <cell r="E6336" t="str">
            <v>CC00001</v>
          </cell>
          <cell r="F6336" t="str">
            <v>Александр ХАДОНЕНОК</v>
          </cell>
          <cell r="G6336" t="str">
            <v>MA_WEB</v>
          </cell>
          <cell r="H6336" t="str">
            <v>ФЛ</v>
          </cell>
          <cell r="I6336" t="str">
            <v>SPMSOSBOR</v>
          </cell>
        </row>
        <row r="6337">
          <cell r="A6337" t="str">
            <v>Y0119412</v>
          </cell>
          <cell r="B6337">
            <v>43422</v>
          </cell>
          <cell r="C6337">
            <v>43424</v>
          </cell>
          <cell r="D6337">
            <v>43424</v>
          </cell>
          <cell r="E6337" t="str">
            <v>IX755832</v>
          </cell>
          <cell r="F6337" t="str">
            <v>Денис Петров</v>
          </cell>
          <cell r="G6337" t="str">
            <v>MA_WEB</v>
          </cell>
          <cell r="H6337" t="str">
            <v>ФЛ</v>
          </cell>
          <cell r="I6337" t="str">
            <v>SPMVETER2</v>
          </cell>
        </row>
        <row r="6338">
          <cell r="A6338" t="str">
            <v>Y0119432</v>
          </cell>
          <cell r="B6338">
            <v>43422</v>
          </cell>
          <cell r="C6338">
            <v>43424</v>
          </cell>
          <cell r="D6338">
            <v>43424</v>
          </cell>
          <cell r="E6338" t="str">
            <v>ID384739</v>
          </cell>
          <cell r="F6338" t="str">
            <v>N\A</v>
          </cell>
          <cell r="G6338" t="str">
            <v>MA_WEB</v>
          </cell>
          <cell r="H6338" t="str">
            <v>ФЛ</v>
          </cell>
          <cell r="I6338" t="str">
            <v>SPB2</v>
          </cell>
        </row>
        <row r="6339">
          <cell r="A6339" t="str">
            <v>Y0119446</v>
          </cell>
          <cell r="B6339">
            <v>43422</v>
          </cell>
          <cell r="C6339">
            <v>43424</v>
          </cell>
          <cell r="D6339">
            <v>43424</v>
          </cell>
          <cell r="E6339" t="str">
            <v>IX755877</v>
          </cell>
          <cell r="F6339" t="str">
            <v>Владимир Васильев</v>
          </cell>
          <cell r="G6339" t="str">
            <v>MA_WEB</v>
          </cell>
          <cell r="H6339" t="str">
            <v>ФЛ</v>
          </cell>
          <cell r="I6339" t="str">
            <v>SPMMUZHIK</v>
          </cell>
        </row>
        <row r="6340">
          <cell r="A6340" t="str">
            <v>Y0119458</v>
          </cell>
          <cell r="B6340">
            <v>43422</v>
          </cell>
          <cell r="C6340">
            <v>43424</v>
          </cell>
          <cell r="D6340">
            <v>43424</v>
          </cell>
          <cell r="E6340" t="str">
            <v>CC00001</v>
          </cell>
          <cell r="F6340" t="str">
            <v>Петр Ростик</v>
          </cell>
          <cell r="G6340" t="str">
            <v>MA_WEB</v>
          </cell>
          <cell r="H6340" t="str">
            <v>ФЛ</v>
          </cell>
          <cell r="I6340" t="str">
            <v>SPMLINE6</v>
          </cell>
        </row>
        <row r="6341">
          <cell r="A6341" t="str">
            <v>Y0119487</v>
          </cell>
          <cell r="B6341">
            <v>43422</v>
          </cell>
          <cell r="C6341">
            <v>43424</v>
          </cell>
          <cell r="D6341">
            <v>43424</v>
          </cell>
          <cell r="E6341" t="str">
            <v>IC411018</v>
          </cell>
          <cell r="F6341" t="str">
            <v>Дмитрий Игнатьев</v>
          </cell>
          <cell r="G6341" t="str">
            <v>MA_WEB</v>
          </cell>
          <cell r="H6341" t="str">
            <v>ФЛ</v>
          </cell>
          <cell r="I6341" t="str">
            <v>SPMKARAVAV</v>
          </cell>
        </row>
        <row r="6342">
          <cell r="A6342" t="str">
            <v>Y0119545</v>
          </cell>
          <cell r="B6342">
            <v>43422</v>
          </cell>
          <cell r="C6342">
            <v>43424</v>
          </cell>
          <cell r="D6342">
            <v>43424</v>
          </cell>
          <cell r="E6342" t="str">
            <v>CC00001</v>
          </cell>
          <cell r="F6342" t="str">
            <v>Александр Запорожец</v>
          </cell>
          <cell r="G6342" t="str">
            <v>MA_WEB</v>
          </cell>
          <cell r="H6342" t="str">
            <v>ФЛ</v>
          </cell>
          <cell r="I6342" t="str">
            <v>SPMGATCHIN</v>
          </cell>
        </row>
        <row r="6343">
          <cell r="A6343" t="str">
            <v>Y0119595</v>
          </cell>
          <cell r="B6343">
            <v>43422</v>
          </cell>
          <cell r="C6343">
            <v>43424</v>
          </cell>
          <cell r="D6343">
            <v>43424</v>
          </cell>
          <cell r="E6343" t="str">
            <v>IE208533</v>
          </cell>
          <cell r="F6343" t="str">
            <v>Анастасия Давыдова</v>
          </cell>
          <cell r="G6343" t="str">
            <v>MA_WEB</v>
          </cell>
          <cell r="H6343" t="str">
            <v>ФЛ</v>
          </cell>
          <cell r="I6343" t="str">
            <v>SPMLIGOV</v>
          </cell>
        </row>
        <row r="6344">
          <cell r="A6344" t="str">
            <v>Y0119598</v>
          </cell>
          <cell r="B6344">
            <v>43422</v>
          </cell>
          <cell r="C6344">
            <v>43424</v>
          </cell>
          <cell r="D6344">
            <v>43424</v>
          </cell>
          <cell r="E6344" t="str">
            <v>ID978166</v>
          </cell>
          <cell r="F6344" t="str">
            <v>Николай Лежнев</v>
          </cell>
          <cell r="G6344" t="str">
            <v>MA_WEB</v>
          </cell>
          <cell r="H6344" t="str">
            <v>ФЛ</v>
          </cell>
          <cell r="I6344" t="str">
            <v>SPB3</v>
          </cell>
        </row>
        <row r="6345">
          <cell r="A6345" t="str">
            <v>Y0119665</v>
          </cell>
          <cell r="B6345">
            <v>43422</v>
          </cell>
          <cell r="C6345">
            <v>43424</v>
          </cell>
          <cell r="D6345">
            <v>43424</v>
          </cell>
          <cell r="E6345" t="str">
            <v>IC581426</v>
          </cell>
          <cell r="F6345" t="str">
            <v>Дмитрий Наумчук</v>
          </cell>
          <cell r="G6345" t="str">
            <v>MA_WEB</v>
          </cell>
          <cell r="H6345" t="str">
            <v>ФЛ</v>
          </cell>
          <cell r="I6345" t="str">
            <v>SPMELEC</v>
          </cell>
        </row>
        <row r="6346">
          <cell r="A6346" t="str">
            <v>Y0119675</v>
          </cell>
          <cell r="B6346">
            <v>43422</v>
          </cell>
          <cell r="C6346">
            <v>43424</v>
          </cell>
          <cell r="D6346">
            <v>43424</v>
          </cell>
          <cell r="E6346" t="str">
            <v>CC00001</v>
          </cell>
          <cell r="F6346" t="str">
            <v>Ольга Костылева</v>
          </cell>
          <cell r="G6346" t="str">
            <v>MA_WEB</v>
          </cell>
          <cell r="H6346" t="str">
            <v>ФЛ</v>
          </cell>
          <cell r="I6346" t="str">
            <v>SPMLIGOV</v>
          </cell>
        </row>
        <row r="6347">
          <cell r="A6347" t="str">
            <v>Y0119720</v>
          </cell>
          <cell r="B6347">
            <v>43422</v>
          </cell>
          <cell r="C6347">
            <v>43424</v>
          </cell>
          <cell r="D6347">
            <v>43424</v>
          </cell>
          <cell r="E6347" t="str">
            <v>ID333408</v>
          </cell>
          <cell r="F6347" t="str">
            <v>Дмитрий Елкин</v>
          </cell>
          <cell r="G6347" t="str">
            <v>MA_WEB</v>
          </cell>
          <cell r="H6347" t="str">
            <v>ФЛ</v>
          </cell>
          <cell r="I6347" t="str">
            <v>SPMPSKOV</v>
          </cell>
        </row>
        <row r="6348">
          <cell r="A6348" t="str">
            <v>Y0119766</v>
          </cell>
          <cell r="B6348">
            <v>43422</v>
          </cell>
          <cell r="C6348">
            <v>43424</v>
          </cell>
          <cell r="D6348">
            <v>43424</v>
          </cell>
          <cell r="E6348" t="str">
            <v>IE915859</v>
          </cell>
          <cell r="F6348" t="str">
            <v>Андрей Сидельников</v>
          </cell>
          <cell r="G6348" t="str">
            <v>MA_WEB</v>
          </cell>
          <cell r="H6348" t="str">
            <v>ФЛ</v>
          </cell>
          <cell r="I6348" t="str">
            <v>SPMGRAZHD</v>
          </cell>
        </row>
        <row r="6349">
          <cell r="A6349" t="str">
            <v>Y0119851</v>
          </cell>
          <cell r="B6349">
            <v>43422</v>
          </cell>
          <cell r="C6349">
            <v>43424</v>
          </cell>
          <cell r="D6349">
            <v>43424</v>
          </cell>
          <cell r="E6349" t="str">
            <v>CC00001</v>
          </cell>
          <cell r="F6349" t="str">
            <v>Ирина Романова</v>
          </cell>
          <cell r="G6349" t="str">
            <v>MA_WEB</v>
          </cell>
          <cell r="H6349" t="str">
            <v>ФЛ</v>
          </cell>
          <cell r="I6349" t="str">
            <v>SPMKARAVAV</v>
          </cell>
        </row>
        <row r="6350">
          <cell r="A6350" t="str">
            <v>Y0119878</v>
          </cell>
          <cell r="B6350">
            <v>43422</v>
          </cell>
          <cell r="C6350">
            <v>43424</v>
          </cell>
          <cell r="D6350">
            <v>43424</v>
          </cell>
          <cell r="E6350" t="str">
            <v>CC00001</v>
          </cell>
          <cell r="F6350" t="str">
            <v>сергей махлепов</v>
          </cell>
          <cell r="G6350" t="str">
            <v>MA_WEB</v>
          </cell>
          <cell r="H6350" t="str">
            <v>ФЛ</v>
          </cell>
          <cell r="I6350" t="str">
            <v>SPMSOSBOR</v>
          </cell>
        </row>
        <row r="6351">
          <cell r="A6351" t="str">
            <v>Y0119889</v>
          </cell>
          <cell r="B6351">
            <v>43422</v>
          </cell>
          <cell r="C6351">
            <v>43424</v>
          </cell>
          <cell r="D6351">
            <v>43424</v>
          </cell>
          <cell r="E6351" t="str">
            <v>CC00001</v>
          </cell>
          <cell r="F6351" t="str">
            <v>Данр Бадмаев</v>
          </cell>
          <cell r="G6351" t="str">
            <v>MA_WEB</v>
          </cell>
          <cell r="H6351" t="str">
            <v>ФЛ</v>
          </cell>
          <cell r="I6351" t="str">
            <v>SPMMUZHIK</v>
          </cell>
        </row>
        <row r="6352">
          <cell r="A6352" t="str">
            <v>Y0119934</v>
          </cell>
          <cell r="B6352">
            <v>43422</v>
          </cell>
          <cell r="C6352">
            <v>43424</v>
          </cell>
          <cell r="D6352">
            <v>43424</v>
          </cell>
          <cell r="E6352" t="str">
            <v>I0207006</v>
          </cell>
          <cell r="F6352" t="str">
            <v>Иван Шуневич</v>
          </cell>
          <cell r="G6352" t="str">
            <v>MA_WEB</v>
          </cell>
          <cell r="H6352" t="str">
            <v>ФЛ</v>
          </cell>
          <cell r="I6352" t="str">
            <v>SPMCHERNY</v>
          </cell>
        </row>
        <row r="6353">
          <cell r="A6353" t="str">
            <v>Y0119941</v>
          </cell>
          <cell r="B6353">
            <v>43422</v>
          </cell>
          <cell r="C6353">
            <v>43424</v>
          </cell>
          <cell r="D6353">
            <v>43424</v>
          </cell>
          <cell r="E6353" t="str">
            <v>ID540228</v>
          </cell>
          <cell r="F6353" t="str">
            <v>Виталий Волгин</v>
          </cell>
          <cell r="G6353" t="str">
            <v>MA_WEB</v>
          </cell>
          <cell r="H6353" t="str">
            <v>ФЛ</v>
          </cell>
          <cell r="I6353" t="str">
            <v>SPMENTUZIA</v>
          </cell>
        </row>
        <row r="6354">
          <cell r="A6354" t="str">
            <v>Y0119948</v>
          </cell>
          <cell r="B6354">
            <v>43422</v>
          </cell>
          <cell r="C6354">
            <v>43424</v>
          </cell>
          <cell r="D6354">
            <v>43424</v>
          </cell>
          <cell r="E6354" t="str">
            <v>CC00001</v>
          </cell>
          <cell r="F6354" t="str">
            <v>дмитрий антонов</v>
          </cell>
          <cell r="G6354" t="str">
            <v>MA_WEB</v>
          </cell>
          <cell r="H6354" t="str">
            <v>ФЛ</v>
          </cell>
          <cell r="I6354" t="str">
            <v>SPMENTUZIA</v>
          </cell>
        </row>
        <row r="6355">
          <cell r="A6355" t="str">
            <v>Y0119980</v>
          </cell>
          <cell r="B6355">
            <v>43422</v>
          </cell>
          <cell r="C6355">
            <v>43424</v>
          </cell>
          <cell r="D6355">
            <v>43424</v>
          </cell>
          <cell r="E6355" t="str">
            <v>IX044007</v>
          </cell>
          <cell r="F6355" t="str">
            <v>Евгений Николаев</v>
          </cell>
          <cell r="G6355" t="str">
            <v>MA_WEB</v>
          </cell>
          <cell r="H6355" t="str">
            <v>ФЛ</v>
          </cell>
          <cell r="I6355" t="str">
            <v>SPMLINE6</v>
          </cell>
        </row>
        <row r="6356">
          <cell r="A6356" t="str">
            <v>Y0120066</v>
          </cell>
          <cell r="B6356">
            <v>43422</v>
          </cell>
          <cell r="C6356">
            <v>43424</v>
          </cell>
          <cell r="D6356">
            <v>43424</v>
          </cell>
          <cell r="E6356" t="str">
            <v>I0422428</v>
          </cell>
          <cell r="F6356" t="str">
            <v>Сергей борхварт</v>
          </cell>
          <cell r="G6356" t="str">
            <v>MA_WEB</v>
          </cell>
          <cell r="H6356" t="str">
            <v>ФЛ</v>
          </cell>
          <cell r="I6356" t="str">
            <v>SPB3</v>
          </cell>
        </row>
        <row r="6357">
          <cell r="A6357" t="str">
            <v>Y0120085</v>
          </cell>
          <cell r="B6357">
            <v>43422</v>
          </cell>
          <cell r="C6357">
            <v>43424</v>
          </cell>
          <cell r="D6357">
            <v>43424</v>
          </cell>
          <cell r="E6357" t="str">
            <v>IC489648</v>
          </cell>
          <cell r="F6357" t="str">
            <v>Николай Дав</v>
          </cell>
          <cell r="G6357" t="str">
            <v>MA_WEB</v>
          </cell>
          <cell r="H6357" t="str">
            <v>ФЛ</v>
          </cell>
          <cell r="I6357" t="str">
            <v>SPMKAMEN</v>
          </cell>
        </row>
        <row r="6358">
          <cell r="A6358" t="str">
            <v>Y0120157</v>
          </cell>
          <cell r="B6358">
            <v>43422</v>
          </cell>
          <cell r="C6358">
            <v>43424</v>
          </cell>
          <cell r="D6358">
            <v>43424</v>
          </cell>
          <cell r="E6358" t="str">
            <v>IC797331</v>
          </cell>
          <cell r="F6358" t="str">
            <v>Александр Перовский</v>
          </cell>
          <cell r="G6358" t="str">
            <v>MA_WEB</v>
          </cell>
          <cell r="H6358" t="str">
            <v>ФЛ</v>
          </cell>
          <cell r="I6358" t="str">
            <v>SPB</v>
          </cell>
        </row>
        <row r="6359">
          <cell r="A6359" t="str">
            <v>Y0120170</v>
          </cell>
          <cell r="B6359">
            <v>43422</v>
          </cell>
          <cell r="C6359">
            <v>43424</v>
          </cell>
          <cell r="D6359">
            <v>43424</v>
          </cell>
          <cell r="E6359" t="str">
            <v>ID010342</v>
          </cell>
          <cell r="F6359" t="str">
            <v>Михаил Рутковский</v>
          </cell>
          <cell r="G6359" t="str">
            <v>MA_WEB</v>
          </cell>
          <cell r="H6359" t="str">
            <v>ФЛ</v>
          </cell>
          <cell r="I6359" t="str">
            <v>SPMPROS</v>
          </cell>
        </row>
        <row r="6360">
          <cell r="A6360" t="str">
            <v>Y0120215</v>
          </cell>
          <cell r="B6360">
            <v>43422</v>
          </cell>
          <cell r="C6360">
            <v>43424</v>
          </cell>
          <cell r="D6360">
            <v>43424</v>
          </cell>
          <cell r="E6360" t="str">
            <v>CC00001</v>
          </cell>
          <cell r="F6360" t="str">
            <v>Геннадий Гончаров</v>
          </cell>
          <cell r="G6360" t="str">
            <v>MA_WEB</v>
          </cell>
          <cell r="H6360" t="str">
            <v>ФЛ</v>
          </cell>
          <cell r="I6360" t="str">
            <v>SPMGRAZHD</v>
          </cell>
        </row>
        <row r="6361">
          <cell r="A6361" t="str">
            <v>Y0120223</v>
          </cell>
          <cell r="B6361">
            <v>43422</v>
          </cell>
          <cell r="C6361">
            <v>43424</v>
          </cell>
          <cell r="D6361">
            <v>43424</v>
          </cell>
          <cell r="E6361" t="str">
            <v>CC00001</v>
          </cell>
          <cell r="F6361" t="str">
            <v>Юлия Богомазова</v>
          </cell>
          <cell r="G6361" t="str">
            <v>MA_WEB</v>
          </cell>
          <cell r="H6361" t="str">
            <v>ФЛ</v>
          </cell>
          <cell r="I6361" t="str">
            <v>SPMPROS</v>
          </cell>
        </row>
        <row r="6362">
          <cell r="A6362" t="str">
            <v>Y0120270</v>
          </cell>
          <cell r="B6362">
            <v>43422</v>
          </cell>
          <cell r="C6362">
            <v>43424</v>
          </cell>
          <cell r="D6362">
            <v>43424</v>
          </cell>
          <cell r="E6362" t="str">
            <v>ID958606</v>
          </cell>
          <cell r="F6362" t="str">
            <v>Даниил Цепелев</v>
          </cell>
          <cell r="G6362" t="str">
            <v>MA_WEB</v>
          </cell>
          <cell r="H6362" t="str">
            <v>ФЛ</v>
          </cell>
          <cell r="I6362" t="str">
            <v>SPB</v>
          </cell>
        </row>
        <row r="6363">
          <cell r="A6363" t="str">
            <v>Y0120286</v>
          </cell>
          <cell r="B6363">
            <v>43422</v>
          </cell>
          <cell r="C6363">
            <v>43424</v>
          </cell>
          <cell r="D6363">
            <v>43424</v>
          </cell>
          <cell r="E6363" t="str">
            <v>IX118826</v>
          </cell>
          <cell r="F6363" t="str">
            <v>Сергей Вильберг</v>
          </cell>
          <cell r="G6363" t="str">
            <v>MA_WEB</v>
          </cell>
          <cell r="H6363" t="str">
            <v>ФЛ</v>
          </cell>
          <cell r="I6363" t="str">
            <v>SPMKOTINA</v>
          </cell>
        </row>
        <row r="6364">
          <cell r="A6364" t="str">
            <v>Y0120354</v>
          </cell>
          <cell r="B6364">
            <v>43422</v>
          </cell>
          <cell r="C6364">
            <v>43424</v>
          </cell>
          <cell r="D6364">
            <v>43424</v>
          </cell>
          <cell r="E6364" t="str">
            <v>CC00001</v>
          </cell>
          <cell r="F6364" t="str">
            <v>Георгий Россихин</v>
          </cell>
          <cell r="G6364" t="str">
            <v>MA_WEB</v>
          </cell>
          <cell r="H6364" t="str">
            <v>ФЛ</v>
          </cell>
          <cell r="I6364" t="str">
            <v>SPMPARNAS</v>
          </cell>
        </row>
        <row r="6365">
          <cell r="A6365" t="str">
            <v>Y0120365</v>
          </cell>
          <cell r="B6365">
            <v>43422</v>
          </cell>
          <cell r="C6365">
            <v>43424</v>
          </cell>
          <cell r="D6365">
            <v>43424</v>
          </cell>
          <cell r="E6365" t="str">
            <v>ID961386</v>
          </cell>
          <cell r="F6365" t="str">
            <v>Alexander Vershinin</v>
          </cell>
          <cell r="G6365" t="str">
            <v>MA_WEB</v>
          </cell>
          <cell r="H6365" t="str">
            <v>ФЛ</v>
          </cell>
          <cell r="I6365" t="str">
            <v>SPMLINE6</v>
          </cell>
        </row>
        <row r="6366">
          <cell r="A6366" t="str">
            <v>Y0120366</v>
          </cell>
          <cell r="B6366">
            <v>43422</v>
          </cell>
          <cell r="C6366">
            <v>43424</v>
          </cell>
          <cell r="D6366">
            <v>43424</v>
          </cell>
          <cell r="E6366" t="str">
            <v>CC00001</v>
          </cell>
          <cell r="F6366" t="str">
            <v>сергей ермачков</v>
          </cell>
          <cell r="G6366" t="str">
            <v>MA_WEB</v>
          </cell>
          <cell r="H6366" t="str">
            <v>ФЛ</v>
          </cell>
          <cell r="I6366" t="str">
            <v>SPB4</v>
          </cell>
        </row>
        <row r="6367">
          <cell r="A6367" t="str">
            <v>Y0120394</v>
          </cell>
          <cell r="B6367">
            <v>43422</v>
          </cell>
          <cell r="C6367">
            <v>43424</v>
          </cell>
          <cell r="D6367">
            <v>43424</v>
          </cell>
          <cell r="E6367" t="str">
            <v>IC886897</v>
          </cell>
          <cell r="F6367" t="str">
            <v>Дмитрий Перевозчиков</v>
          </cell>
          <cell r="G6367" t="str">
            <v>MA_WEB</v>
          </cell>
          <cell r="H6367" t="str">
            <v>ФЛ</v>
          </cell>
          <cell r="I6367" t="str">
            <v>SPMTOSNO</v>
          </cell>
        </row>
        <row r="6368">
          <cell r="A6368" t="str">
            <v>Y0120430</v>
          </cell>
          <cell r="B6368">
            <v>43422</v>
          </cell>
          <cell r="C6368">
            <v>43424</v>
          </cell>
          <cell r="D6368">
            <v>43424</v>
          </cell>
          <cell r="E6368" t="str">
            <v>ID018672</v>
          </cell>
          <cell r="F6368" t="str">
            <v>Сергей Красильников</v>
          </cell>
          <cell r="G6368" t="str">
            <v>MA_WEB</v>
          </cell>
          <cell r="H6368" t="str">
            <v>ФЛ</v>
          </cell>
          <cell r="I6368" t="str">
            <v>SPMSOSBOR</v>
          </cell>
        </row>
        <row r="6369">
          <cell r="A6369" t="str">
            <v>Y0120441</v>
          </cell>
          <cell r="B6369">
            <v>43422</v>
          </cell>
          <cell r="C6369">
            <v>43424</v>
          </cell>
          <cell r="D6369">
            <v>43424</v>
          </cell>
          <cell r="E6369" t="str">
            <v>IC539923</v>
          </cell>
          <cell r="F6369" t="str">
            <v>Александр Щемелев</v>
          </cell>
          <cell r="G6369" t="str">
            <v>MA_WEB</v>
          </cell>
          <cell r="H6369" t="str">
            <v>ФЛ</v>
          </cell>
          <cell r="I6369" t="str">
            <v>SPB</v>
          </cell>
        </row>
        <row r="6370">
          <cell r="A6370" t="str">
            <v>Y0120446</v>
          </cell>
          <cell r="B6370">
            <v>43422</v>
          </cell>
          <cell r="C6370">
            <v>43424</v>
          </cell>
          <cell r="D6370">
            <v>43424</v>
          </cell>
          <cell r="E6370" t="str">
            <v>CC00001</v>
          </cell>
          <cell r="F6370" t="str">
            <v>pavel zaitsev</v>
          </cell>
          <cell r="G6370" t="str">
            <v>MA_WEB</v>
          </cell>
          <cell r="H6370" t="str">
            <v>ФЛ</v>
          </cell>
          <cell r="I6370" t="str">
            <v>SPMLINE6</v>
          </cell>
        </row>
        <row r="6371">
          <cell r="A6371" t="str">
            <v>Y0120449</v>
          </cell>
          <cell r="B6371">
            <v>43422</v>
          </cell>
          <cell r="C6371">
            <v>43424</v>
          </cell>
          <cell r="D6371">
            <v>43424</v>
          </cell>
          <cell r="E6371" t="str">
            <v>CC00001</v>
          </cell>
          <cell r="F6371" t="str">
            <v>Лев Богданович</v>
          </cell>
          <cell r="G6371" t="str">
            <v>MA_WEB</v>
          </cell>
          <cell r="H6371" t="str">
            <v>ФЛ</v>
          </cell>
          <cell r="I6371" t="str">
            <v>SPMVETER2</v>
          </cell>
        </row>
        <row r="6372">
          <cell r="A6372" t="str">
            <v>Y0120471</v>
          </cell>
          <cell r="B6372">
            <v>43422</v>
          </cell>
          <cell r="C6372">
            <v>43424</v>
          </cell>
          <cell r="D6372">
            <v>43424</v>
          </cell>
          <cell r="E6372" t="str">
            <v>CC00001</v>
          </cell>
          <cell r="F6372" t="str">
            <v>Татьяна Золотых</v>
          </cell>
          <cell r="G6372" t="str">
            <v>MA_WEB</v>
          </cell>
          <cell r="H6372" t="str">
            <v>ФЛ</v>
          </cell>
          <cell r="I6372" t="str">
            <v>SPB2</v>
          </cell>
        </row>
        <row r="6373">
          <cell r="A6373" t="str">
            <v>Y0120478</v>
          </cell>
          <cell r="B6373">
            <v>43422</v>
          </cell>
          <cell r="C6373">
            <v>43424</v>
          </cell>
          <cell r="D6373">
            <v>43424</v>
          </cell>
          <cell r="E6373" t="str">
            <v>CC00001</v>
          </cell>
          <cell r="F6373" t="str">
            <v>pavel zaitsev</v>
          </cell>
          <cell r="G6373" t="str">
            <v>MA_WEB</v>
          </cell>
          <cell r="H6373" t="str">
            <v>ФЛ</v>
          </cell>
          <cell r="I6373" t="str">
            <v>SPMLINE6</v>
          </cell>
        </row>
        <row r="6374">
          <cell r="A6374" t="str">
            <v>Y0120480</v>
          </cell>
          <cell r="B6374">
            <v>43422</v>
          </cell>
          <cell r="C6374">
            <v>43424</v>
          </cell>
          <cell r="D6374">
            <v>43424</v>
          </cell>
          <cell r="E6374" t="str">
            <v>ID746305</v>
          </cell>
          <cell r="F6374" t="str">
            <v>Денис Радченко</v>
          </cell>
          <cell r="G6374" t="str">
            <v>MA_WEB</v>
          </cell>
          <cell r="H6374" t="str">
            <v>ФЛ</v>
          </cell>
          <cell r="I6374" t="str">
            <v>SPMBUDAP2</v>
          </cell>
        </row>
        <row r="6375">
          <cell r="A6375" t="str">
            <v>Y0120487</v>
          </cell>
          <cell r="B6375">
            <v>43422</v>
          </cell>
          <cell r="C6375">
            <v>43424</v>
          </cell>
          <cell r="D6375">
            <v>43424</v>
          </cell>
          <cell r="E6375" t="str">
            <v>CC00001</v>
          </cell>
          <cell r="F6375" t="str">
            <v>Алексей Белолипецкий</v>
          </cell>
          <cell r="G6375" t="str">
            <v>MA_WEB</v>
          </cell>
          <cell r="H6375" t="str">
            <v>ФЛ</v>
          </cell>
          <cell r="I6375" t="str">
            <v>SPMIZMAL</v>
          </cell>
        </row>
        <row r="6376">
          <cell r="A6376" t="str">
            <v>Y0120558</v>
          </cell>
          <cell r="B6376">
            <v>43422</v>
          </cell>
          <cell r="C6376">
            <v>43424</v>
          </cell>
          <cell r="D6376">
            <v>43424</v>
          </cell>
          <cell r="E6376" t="str">
            <v>IE629347</v>
          </cell>
          <cell r="F6376" t="str">
            <v>Виктор Ворон</v>
          </cell>
          <cell r="G6376" t="str">
            <v>MA_WEB</v>
          </cell>
          <cell r="H6376" t="str">
            <v>ФЛ</v>
          </cell>
          <cell r="I6376" t="str">
            <v>SPMVETER2</v>
          </cell>
        </row>
        <row r="6377">
          <cell r="A6377" t="str">
            <v>Y0120562</v>
          </cell>
          <cell r="B6377">
            <v>43422</v>
          </cell>
          <cell r="C6377">
            <v>43424</v>
          </cell>
          <cell r="D6377">
            <v>43424</v>
          </cell>
          <cell r="E6377" t="str">
            <v>IE838334</v>
          </cell>
          <cell r="F6377" t="str">
            <v>Александр Цветков</v>
          </cell>
          <cell r="G6377" t="str">
            <v>MA_WEB</v>
          </cell>
          <cell r="H6377" t="str">
            <v>ФЛ</v>
          </cell>
          <cell r="I6377" t="str">
            <v>SPB4</v>
          </cell>
        </row>
        <row r="6378">
          <cell r="A6378" t="str">
            <v>Y0120620</v>
          </cell>
          <cell r="B6378">
            <v>43422</v>
          </cell>
          <cell r="C6378">
            <v>43424</v>
          </cell>
          <cell r="D6378">
            <v>43424</v>
          </cell>
          <cell r="E6378" t="str">
            <v>CC00001</v>
          </cell>
          <cell r="F6378" t="str">
            <v>Александр Нецвет</v>
          </cell>
          <cell r="G6378" t="str">
            <v>MA_WEB</v>
          </cell>
          <cell r="H6378" t="str">
            <v>ФЛ</v>
          </cell>
          <cell r="I6378" t="str">
            <v>SPMIZMAL</v>
          </cell>
        </row>
        <row r="6379">
          <cell r="A6379" t="str">
            <v>Y0120651</v>
          </cell>
          <cell r="B6379">
            <v>43422</v>
          </cell>
          <cell r="C6379">
            <v>43424</v>
          </cell>
          <cell r="D6379">
            <v>43424</v>
          </cell>
          <cell r="E6379" t="str">
            <v>CC00001</v>
          </cell>
          <cell r="F6379" t="str">
            <v>Сергей Алексеев</v>
          </cell>
          <cell r="G6379" t="str">
            <v>MA_WEB</v>
          </cell>
          <cell r="H6379" t="str">
            <v>ФЛ</v>
          </cell>
          <cell r="I6379" t="str">
            <v>SPMLADOG</v>
          </cell>
        </row>
        <row r="6380">
          <cell r="A6380" t="str">
            <v>Y0120682</v>
          </cell>
          <cell r="B6380">
            <v>43422</v>
          </cell>
          <cell r="C6380">
            <v>43424</v>
          </cell>
          <cell r="D6380">
            <v>43424</v>
          </cell>
          <cell r="E6380" t="str">
            <v>IX912663</v>
          </cell>
          <cell r="F6380" t="str">
            <v>Константин Пилипчук</v>
          </cell>
          <cell r="G6380" t="str">
            <v>MA_WEB</v>
          </cell>
          <cell r="H6380" t="str">
            <v>ФЛ</v>
          </cell>
          <cell r="I6380" t="str">
            <v>SPMMUZHIK</v>
          </cell>
        </row>
        <row r="6381">
          <cell r="A6381" t="str">
            <v>Y0120706</v>
          </cell>
          <cell r="B6381">
            <v>43422</v>
          </cell>
          <cell r="C6381">
            <v>43424</v>
          </cell>
          <cell r="D6381">
            <v>43424</v>
          </cell>
          <cell r="E6381" t="str">
            <v>CC00001</v>
          </cell>
          <cell r="F6381" t="str">
            <v>Наталья Корчагина</v>
          </cell>
          <cell r="G6381" t="str">
            <v>MA_WEB</v>
          </cell>
          <cell r="H6381" t="str">
            <v>ФЛ</v>
          </cell>
          <cell r="I6381" t="str">
            <v>SPB2</v>
          </cell>
        </row>
        <row r="6382">
          <cell r="A6382" t="str">
            <v>Y0120707</v>
          </cell>
          <cell r="B6382">
            <v>43422</v>
          </cell>
          <cell r="C6382">
            <v>43424</v>
          </cell>
          <cell r="D6382">
            <v>43424</v>
          </cell>
          <cell r="E6382" t="str">
            <v>IE701315</v>
          </cell>
          <cell r="F6382" t="str">
            <v>Богдан Микушев</v>
          </cell>
          <cell r="G6382" t="str">
            <v>MA_WEB</v>
          </cell>
          <cell r="H6382" t="str">
            <v>ФЛ</v>
          </cell>
          <cell r="I6382" t="str">
            <v>SPMSOSBOR</v>
          </cell>
        </row>
        <row r="6383">
          <cell r="A6383" t="str">
            <v>Y0120752</v>
          </cell>
          <cell r="B6383">
            <v>43422</v>
          </cell>
          <cell r="C6383">
            <v>43424</v>
          </cell>
          <cell r="D6383">
            <v>43424</v>
          </cell>
          <cell r="E6383" t="str">
            <v>IC326995</v>
          </cell>
          <cell r="F6383" t="str">
            <v>Илья Шепелев</v>
          </cell>
          <cell r="G6383" t="str">
            <v>MA_WEB</v>
          </cell>
          <cell r="H6383" t="str">
            <v>ФЛ</v>
          </cell>
          <cell r="I6383" t="str">
            <v>SPMENTUZIA</v>
          </cell>
        </row>
        <row r="6384">
          <cell r="A6384" t="str">
            <v>Y0120763</v>
          </cell>
          <cell r="B6384">
            <v>43422</v>
          </cell>
          <cell r="C6384">
            <v>43424</v>
          </cell>
          <cell r="D6384">
            <v>43424</v>
          </cell>
          <cell r="E6384" t="str">
            <v>IC561709</v>
          </cell>
          <cell r="F6384" t="str">
            <v>Олег Елатов</v>
          </cell>
          <cell r="G6384" t="str">
            <v>MA_WEB</v>
          </cell>
          <cell r="H6384" t="str">
            <v>ФЛ</v>
          </cell>
          <cell r="I6384" t="str">
            <v>SPMVETER2</v>
          </cell>
        </row>
        <row r="6385">
          <cell r="A6385" t="str">
            <v>Y0120768</v>
          </cell>
          <cell r="B6385">
            <v>43422</v>
          </cell>
          <cell r="C6385">
            <v>43424</v>
          </cell>
          <cell r="D6385">
            <v>43424</v>
          </cell>
          <cell r="E6385" t="str">
            <v>ID037470</v>
          </cell>
          <cell r="F6385" t="str">
            <v>Alexander Хаманин</v>
          </cell>
          <cell r="G6385" t="str">
            <v>MA_WEB</v>
          </cell>
          <cell r="H6385" t="str">
            <v>ФЛ</v>
          </cell>
          <cell r="I6385" t="str">
            <v>SPMZVEZDA</v>
          </cell>
        </row>
        <row r="6386">
          <cell r="A6386" t="str">
            <v>Y0120808</v>
          </cell>
          <cell r="B6386">
            <v>43422</v>
          </cell>
          <cell r="C6386">
            <v>43424</v>
          </cell>
          <cell r="D6386">
            <v>43424</v>
          </cell>
          <cell r="E6386" t="str">
            <v>IE947994</v>
          </cell>
          <cell r="F6386" t="str">
            <v>Сергей Сурмин</v>
          </cell>
          <cell r="G6386" t="str">
            <v>MA_WEB</v>
          </cell>
          <cell r="H6386" t="str">
            <v>ФЛ</v>
          </cell>
          <cell r="I6386" t="str">
            <v>SPMVSEV</v>
          </cell>
        </row>
        <row r="6387">
          <cell r="A6387" t="str">
            <v>Y0120829</v>
          </cell>
          <cell r="B6387">
            <v>43422</v>
          </cell>
          <cell r="C6387">
            <v>43424</v>
          </cell>
          <cell r="D6387">
            <v>43424</v>
          </cell>
          <cell r="E6387" t="str">
            <v>CC00001</v>
          </cell>
          <cell r="F6387" t="str">
            <v>Наталья Рыкова</v>
          </cell>
          <cell r="G6387" t="str">
            <v>MA_WEB</v>
          </cell>
          <cell r="H6387" t="str">
            <v>ФЛ</v>
          </cell>
          <cell r="I6387" t="str">
            <v>SPMTOSNO</v>
          </cell>
        </row>
        <row r="6388">
          <cell r="A6388" t="str">
            <v>Y0120946</v>
          </cell>
          <cell r="B6388">
            <v>43422</v>
          </cell>
          <cell r="C6388">
            <v>43424</v>
          </cell>
          <cell r="D6388">
            <v>43424</v>
          </cell>
          <cell r="E6388" t="str">
            <v>I0441205</v>
          </cell>
          <cell r="F6388" t="str">
            <v>Эдуард Рябиков</v>
          </cell>
          <cell r="G6388" t="str">
            <v>MA_WEB</v>
          </cell>
          <cell r="H6388" t="str">
            <v>ФЛ</v>
          </cell>
          <cell r="I6388" t="str">
            <v>SPMKORAB</v>
          </cell>
        </row>
        <row r="6389">
          <cell r="A6389" t="str">
            <v>Y0120954</v>
          </cell>
          <cell r="B6389">
            <v>43422</v>
          </cell>
          <cell r="C6389">
            <v>43424</v>
          </cell>
          <cell r="D6389">
            <v>43424</v>
          </cell>
          <cell r="E6389" t="str">
            <v>CC00001</v>
          </cell>
          <cell r="F6389" t="str">
            <v>Михаил Никодимов</v>
          </cell>
          <cell r="G6389" t="str">
            <v>MA_WEB</v>
          </cell>
          <cell r="H6389" t="str">
            <v>ФЛ</v>
          </cell>
          <cell r="I6389" t="str">
            <v>SPMBUDAP2</v>
          </cell>
        </row>
        <row r="6390">
          <cell r="A6390" t="str">
            <v>Y0120969</v>
          </cell>
          <cell r="B6390">
            <v>43422</v>
          </cell>
          <cell r="C6390">
            <v>43424</v>
          </cell>
          <cell r="D6390">
            <v>43424</v>
          </cell>
          <cell r="E6390" t="str">
            <v>I0025365</v>
          </cell>
          <cell r="F6390" t="str">
            <v>Татьяна Мирзова</v>
          </cell>
          <cell r="G6390" t="str">
            <v>MA_WEB</v>
          </cell>
          <cell r="H6390" t="str">
            <v>ФЛ</v>
          </cell>
          <cell r="I6390" t="str">
            <v>SPMPETER</v>
          </cell>
        </row>
        <row r="6391">
          <cell r="A6391" t="str">
            <v>Y0120987</v>
          </cell>
          <cell r="B6391">
            <v>43422</v>
          </cell>
          <cell r="C6391">
            <v>43424</v>
          </cell>
          <cell r="D6391">
            <v>43424</v>
          </cell>
          <cell r="E6391" t="str">
            <v>I0349042</v>
          </cell>
          <cell r="F6391" t="str">
            <v>Александр Николаев</v>
          </cell>
          <cell r="G6391" t="str">
            <v>MA_WEB</v>
          </cell>
          <cell r="H6391" t="str">
            <v>ФЛ</v>
          </cell>
          <cell r="I6391" t="str">
            <v>SPMVNOVG3</v>
          </cell>
        </row>
        <row r="6392">
          <cell r="A6392" t="str">
            <v>Y0120994</v>
          </cell>
          <cell r="B6392">
            <v>43422</v>
          </cell>
          <cell r="C6392">
            <v>43424</v>
          </cell>
          <cell r="D6392">
            <v>43424</v>
          </cell>
          <cell r="E6392" t="str">
            <v>I0148470</v>
          </cell>
          <cell r="F6392" t="str">
            <v>Виктор Наставшев</v>
          </cell>
          <cell r="G6392" t="str">
            <v>MA_WEB</v>
          </cell>
          <cell r="H6392" t="str">
            <v>ФЛ</v>
          </cell>
          <cell r="I6392" t="str">
            <v>SPMLADOG</v>
          </cell>
        </row>
        <row r="6393">
          <cell r="A6393" t="str">
            <v>Y0120995</v>
          </cell>
          <cell r="B6393">
            <v>43422</v>
          </cell>
          <cell r="C6393">
            <v>43424</v>
          </cell>
          <cell r="D6393">
            <v>43424</v>
          </cell>
          <cell r="E6393" t="str">
            <v>CC00001</v>
          </cell>
          <cell r="F6393" t="str">
            <v>дмитрий михайлов</v>
          </cell>
          <cell r="G6393" t="str">
            <v>MA_WEB</v>
          </cell>
          <cell r="H6393" t="str">
            <v>ФЛ</v>
          </cell>
          <cell r="I6393" t="str">
            <v>SPMGRAZHD</v>
          </cell>
        </row>
        <row r="6394">
          <cell r="A6394" t="str">
            <v>Y0121020</v>
          </cell>
          <cell r="B6394">
            <v>43422</v>
          </cell>
          <cell r="C6394">
            <v>43424</v>
          </cell>
          <cell r="D6394">
            <v>43424</v>
          </cell>
          <cell r="E6394" t="str">
            <v>CC00001</v>
          </cell>
          <cell r="F6394" t="str">
            <v>Надежда Антонова</v>
          </cell>
          <cell r="G6394" t="str">
            <v>MA_WEB</v>
          </cell>
          <cell r="H6394" t="str">
            <v>ФЛ</v>
          </cell>
          <cell r="I6394" t="str">
            <v>SPMLADOG</v>
          </cell>
        </row>
        <row r="6395">
          <cell r="A6395" t="str">
            <v>Y0121084</v>
          </cell>
          <cell r="B6395">
            <v>43422</v>
          </cell>
          <cell r="C6395">
            <v>43424</v>
          </cell>
          <cell r="D6395">
            <v>43424</v>
          </cell>
          <cell r="E6395" t="str">
            <v>IC312357</v>
          </cell>
          <cell r="F6395" t="str">
            <v>alexandr alexeev</v>
          </cell>
          <cell r="G6395" t="str">
            <v>MA_WEB</v>
          </cell>
          <cell r="H6395" t="str">
            <v>ФЛ</v>
          </cell>
          <cell r="I6395" t="str">
            <v>SPMGATCHIN</v>
          </cell>
        </row>
        <row r="6396">
          <cell r="A6396" t="str">
            <v>Y0121094</v>
          </cell>
          <cell r="B6396">
            <v>43422</v>
          </cell>
          <cell r="C6396">
            <v>43424</v>
          </cell>
          <cell r="D6396">
            <v>43424</v>
          </cell>
          <cell r="E6396" t="str">
            <v>CC00001</v>
          </cell>
          <cell r="F6396" t="str">
            <v>Никита Небосеев</v>
          </cell>
          <cell r="G6396" t="str">
            <v>MA_WEB</v>
          </cell>
          <cell r="H6396" t="str">
            <v>ФЛ</v>
          </cell>
          <cell r="I6396" t="str">
            <v>SPB4</v>
          </cell>
        </row>
        <row r="6397">
          <cell r="A6397" t="str">
            <v>Y0121096</v>
          </cell>
          <cell r="B6397">
            <v>43422</v>
          </cell>
          <cell r="C6397">
            <v>43424</v>
          </cell>
          <cell r="D6397">
            <v>43424</v>
          </cell>
          <cell r="E6397" t="str">
            <v>ID684120</v>
          </cell>
          <cell r="F6397" t="str">
            <v>Дмитрий Молчанов</v>
          </cell>
          <cell r="G6397" t="str">
            <v>MA_WEB</v>
          </cell>
          <cell r="H6397" t="str">
            <v>ФЛ</v>
          </cell>
          <cell r="I6397" t="str">
            <v>SPMVETER2</v>
          </cell>
        </row>
        <row r="6398">
          <cell r="A6398" t="str">
            <v>Y0121099</v>
          </cell>
          <cell r="B6398">
            <v>43422</v>
          </cell>
          <cell r="C6398">
            <v>43424</v>
          </cell>
          <cell r="D6398">
            <v>43424</v>
          </cell>
          <cell r="E6398" t="str">
            <v>CC00001</v>
          </cell>
          <cell r="F6398" t="str">
            <v>Элина Черткова</v>
          </cell>
          <cell r="G6398" t="str">
            <v>MA_WEB</v>
          </cell>
          <cell r="H6398" t="str">
            <v>ФЛ</v>
          </cell>
          <cell r="I6398" t="str">
            <v>SPMLINE6</v>
          </cell>
        </row>
        <row r="6399">
          <cell r="A6399" t="str">
            <v>Y0121110</v>
          </cell>
          <cell r="B6399">
            <v>43422</v>
          </cell>
          <cell r="C6399">
            <v>43424</v>
          </cell>
          <cell r="D6399">
            <v>43424</v>
          </cell>
          <cell r="E6399" t="str">
            <v>IX089624</v>
          </cell>
          <cell r="F6399" t="str">
            <v>Александр Иванов</v>
          </cell>
          <cell r="G6399" t="str">
            <v>MA_WEB</v>
          </cell>
          <cell r="H6399" t="str">
            <v>ФЛ</v>
          </cell>
          <cell r="I6399" t="str">
            <v>SPMPROS</v>
          </cell>
        </row>
        <row r="6400">
          <cell r="A6400" t="str">
            <v>Y0121115</v>
          </cell>
          <cell r="B6400">
            <v>43422</v>
          </cell>
          <cell r="C6400">
            <v>43424</v>
          </cell>
          <cell r="D6400">
            <v>43424</v>
          </cell>
          <cell r="E6400" t="str">
            <v>IC388802</v>
          </cell>
          <cell r="F6400" t="str">
            <v>Александр Педаш</v>
          </cell>
          <cell r="G6400" t="str">
            <v>MA_WEB</v>
          </cell>
          <cell r="H6400" t="str">
            <v>ФЛ</v>
          </cell>
          <cell r="I6400" t="str">
            <v>SPMPUSH</v>
          </cell>
        </row>
        <row r="6401">
          <cell r="A6401" t="str">
            <v>Y0121117</v>
          </cell>
          <cell r="B6401">
            <v>43422</v>
          </cell>
          <cell r="C6401">
            <v>43424</v>
          </cell>
          <cell r="D6401">
            <v>43424</v>
          </cell>
          <cell r="E6401" t="str">
            <v>ID743288</v>
          </cell>
          <cell r="F6401" t="str">
            <v>Александр Данилов</v>
          </cell>
          <cell r="G6401" t="str">
            <v>MA_WEB</v>
          </cell>
          <cell r="H6401" t="str">
            <v>ФЛ</v>
          </cell>
          <cell r="I6401" t="str">
            <v>SPMKOLPINO</v>
          </cell>
        </row>
        <row r="6402">
          <cell r="A6402" t="str">
            <v>Y0121123</v>
          </cell>
          <cell r="B6402">
            <v>43422</v>
          </cell>
          <cell r="C6402">
            <v>43424</v>
          </cell>
          <cell r="D6402">
            <v>43424</v>
          </cell>
          <cell r="E6402" t="str">
            <v>ID259281</v>
          </cell>
          <cell r="F6402" t="str">
            <v>Константин Киселев</v>
          </cell>
          <cell r="G6402" t="str">
            <v>MA_WEB</v>
          </cell>
          <cell r="H6402" t="str">
            <v>ФЛ</v>
          </cell>
          <cell r="I6402" t="str">
            <v>SPMSOSBOR</v>
          </cell>
        </row>
        <row r="6403">
          <cell r="A6403" t="str">
            <v>Y0121135</v>
          </cell>
          <cell r="B6403">
            <v>43422</v>
          </cell>
          <cell r="C6403">
            <v>43424</v>
          </cell>
          <cell r="D6403">
            <v>43424</v>
          </cell>
          <cell r="E6403" t="str">
            <v>CC00001</v>
          </cell>
          <cell r="F6403" t="str">
            <v>Максим Пшеничников</v>
          </cell>
          <cell r="G6403" t="str">
            <v>MA_WEB</v>
          </cell>
          <cell r="H6403" t="str">
            <v>ФЛ</v>
          </cell>
          <cell r="I6403" t="str">
            <v>SPMENTUZIA</v>
          </cell>
        </row>
        <row r="6404">
          <cell r="A6404" t="str">
            <v>Y0121147</v>
          </cell>
          <cell r="B6404">
            <v>43422</v>
          </cell>
          <cell r="C6404">
            <v>43424</v>
          </cell>
          <cell r="D6404">
            <v>43424</v>
          </cell>
          <cell r="E6404" t="str">
            <v>CC00001</v>
          </cell>
          <cell r="F6404" t="str">
            <v>илья бобылев</v>
          </cell>
          <cell r="G6404" t="str">
            <v>MA_WEB</v>
          </cell>
          <cell r="H6404" t="str">
            <v>ФЛ</v>
          </cell>
          <cell r="I6404" t="str">
            <v>SPMSOSBOR</v>
          </cell>
        </row>
        <row r="6405">
          <cell r="A6405" t="str">
            <v>Y0121165</v>
          </cell>
          <cell r="B6405">
            <v>43422</v>
          </cell>
          <cell r="C6405">
            <v>43424</v>
          </cell>
          <cell r="D6405">
            <v>43424</v>
          </cell>
          <cell r="E6405" t="str">
            <v>IX681587</v>
          </cell>
          <cell r="F6405" t="str">
            <v>Vladimir Nikitin</v>
          </cell>
          <cell r="G6405" t="str">
            <v>MA_WEB</v>
          </cell>
          <cell r="H6405" t="str">
            <v>ФЛ</v>
          </cell>
          <cell r="I6405" t="str">
            <v>SPMPETER</v>
          </cell>
        </row>
        <row r="6406">
          <cell r="A6406" t="str">
            <v>Y0121184</v>
          </cell>
          <cell r="B6406">
            <v>43422</v>
          </cell>
          <cell r="C6406">
            <v>43424</v>
          </cell>
          <cell r="D6406">
            <v>43424</v>
          </cell>
          <cell r="E6406" t="str">
            <v>IC623323</v>
          </cell>
          <cell r="F6406" t="str">
            <v>Станислав Меркушев</v>
          </cell>
          <cell r="G6406" t="str">
            <v>MA_WEB</v>
          </cell>
          <cell r="H6406" t="str">
            <v>ФЛ</v>
          </cell>
          <cell r="I6406" t="str">
            <v>SPMKOTINA</v>
          </cell>
        </row>
        <row r="6407">
          <cell r="A6407" t="str">
            <v>Y0121185</v>
          </cell>
          <cell r="B6407">
            <v>43422</v>
          </cell>
          <cell r="C6407">
            <v>43424</v>
          </cell>
          <cell r="D6407">
            <v>43424</v>
          </cell>
          <cell r="E6407" t="str">
            <v>CC00001</v>
          </cell>
          <cell r="F6407" t="str">
            <v>Дмитрий Свердлов</v>
          </cell>
          <cell r="G6407" t="str">
            <v>MA_WEB</v>
          </cell>
          <cell r="H6407" t="str">
            <v>ФЛ</v>
          </cell>
          <cell r="I6407" t="str">
            <v>SPMPUSH</v>
          </cell>
        </row>
        <row r="6408">
          <cell r="A6408" t="str">
            <v>Y0121270</v>
          </cell>
          <cell r="B6408">
            <v>43422</v>
          </cell>
          <cell r="C6408">
            <v>43424</v>
          </cell>
          <cell r="D6408">
            <v>43424</v>
          </cell>
          <cell r="E6408" t="str">
            <v>ID011332</v>
          </cell>
          <cell r="F6408" t="str">
            <v>Валерий Семенов</v>
          </cell>
          <cell r="G6408" t="str">
            <v>MA_WEB</v>
          </cell>
          <cell r="H6408" t="str">
            <v>ФЛ</v>
          </cell>
          <cell r="I6408" t="str">
            <v>SPMPIONER</v>
          </cell>
        </row>
        <row r="6409">
          <cell r="A6409" t="str">
            <v>Y0121275</v>
          </cell>
          <cell r="B6409">
            <v>43422</v>
          </cell>
          <cell r="C6409">
            <v>43424</v>
          </cell>
          <cell r="D6409">
            <v>43424</v>
          </cell>
          <cell r="E6409" t="str">
            <v>IE208533</v>
          </cell>
          <cell r="F6409" t="str">
            <v>Анастасия Давыдова</v>
          </cell>
          <cell r="G6409" t="str">
            <v>MA_WEB</v>
          </cell>
          <cell r="H6409" t="str">
            <v>ФЛ</v>
          </cell>
          <cell r="I6409" t="str">
            <v>SPMLIGOV</v>
          </cell>
        </row>
        <row r="6410">
          <cell r="A6410" t="str">
            <v>Y0121352</v>
          </cell>
          <cell r="B6410">
            <v>43422</v>
          </cell>
          <cell r="C6410">
            <v>43424</v>
          </cell>
          <cell r="D6410">
            <v>43424</v>
          </cell>
          <cell r="E6410" t="str">
            <v>I0284467</v>
          </cell>
          <cell r="F6410" t="str">
            <v>Дмитрий Удрас</v>
          </cell>
          <cell r="G6410" t="str">
            <v>MA_WEB</v>
          </cell>
          <cell r="H6410" t="str">
            <v>ФЛ</v>
          </cell>
          <cell r="I6410" t="str">
            <v>SPB3</v>
          </cell>
        </row>
        <row r="6411">
          <cell r="A6411" t="str">
            <v>Y0121449</v>
          </cell>
          <cell r="B6411">
            <v>43422</v>
          </cell>
          <cell r="C6411">
            <v>43424</v>
          </cell>
          <cell r="D6411">
            <v>43424</v>
          </cell>
          <cell r="E6411" t="str">
            <v>IE436109</v>
          </cell>
          <cell r="F6411" t="str">
            <v>Данил Дячнеко</v>
          </cell>
          <cell r="G6411" t="str">
            <v>MA_WEB</v>
          </cell>
          <cell r="H6411" t="str">
            <v>ФЛ</v>
          </cell>
          <cell r="I6411" t="str">
            <v>SPMPROS</v>
          </cell>
        </row>
        <row r="6412">
          <cell r="A6412" t="str">
            <v>Y0121460</v>
          </cell>
          <cell r="B6412">
            <v>43422</v>
          </cell>
          <cell r="C6412">
            <v>43424</v>
          </cell>
          <cell r="D6412">
            <v>43424</v>
          </cell>
          <cell r="E6412" t="str">
            <v>IE196101</v>
          </cell>
          <cell r="F6412" t="str">
            <v>Александр Ткаченко</v>
          </cell>
          <cell r="G6412" t="str">
            <v>MA_WEB</v>
          </cell>
          <cell r="H6412" t="str">
            <v>ФЛ</v>
          </cell>
          <cell r="I6412" t="str">
            <v>SPB3</v>
          </cell>
        </row>
        <row r="6413">
          <cell r="A6413" t="str">
            <v>Y0121473</v>
          </cell>
          <cell r="B6413">
            <v>43422</v>
          </cell>
          <cell r="C6413">
            <v>43424</v>
          </cell>
          <cell r="D6413">
            <v>43424</v>
          </cell>
          <cell r="E6413" t="str">
            <v>IC085510</v>
          </cell>
          <cell r="F6413" t="str">
            <v>Сергей Мельник</v>
          </cell>
          <cell r="G6413" t="str">
            <v>MA_WEB</v>
          </cell>
          <cell r="H6413" t="str">
            <v>ФЛ</v>
          </cell>
          <cell r="I6413" t="str">
            <v>SPB5</v>
          </cell>
        </row>
        <row r="6414">
          <cell r="A6414" t="str">
            <v>Y0121501</v>
          </cell>
          <cell r="B6414">
            <v>43422</v>
          </cell>
          <cell r="C6414">
            <v>43424</v>
          </cell>
          <cell r="D6414">
            <v>43424</v>
          </cell>
          <cell r="E6414" t="str">
            <v>IE196101</v>
          </cell>
          <cell r="F6414" t="str">
            <v>Александр Ткаченко</v>
          </cell>
          <cell r="G6414" t="str">
            <v>MA_WEB</v>
          </cell>
          <cell r="H6414" t="str">
            <v>ФЛ</v>
          </cell>
          <cell r="I6414" t="str">
            <v>SPB3</v>
          </cell>
        </row>
        <row r="6415">
          <cell r="A6415" t="str">
            <v>Y0121512</v>
          </cell>
          <cell r="B6415">
            <v>43422</v>
          </cell>
          <cell r="C6415">
            <v>43424</v>
          </cell>
          <cell r="D6415">
            <v>43424</v>
          </cell>
          <cell r="E6415" t="str">
            <v>IC810161</v>
          </cell>
          <cell r="F6415" t="str">
            <v>Александр Смирнов</v>
          </cell>
          <cell r="G6415" t="str">
            <v>MA_WEB</v>
          </cell>
          <cell r="H6415" t="str">
            <v>ФЛ</v>
          </cell>
          <cell r="I6415" t="str">
            <v>SPMKARAVAV</v>
          </cell>
        </row>
        <row r="6416">
          <cell r="A6416" t="str">
            <v>Y0121531</v>
          </cell>
          <cell r="B6416">
            <v>43422</v>
          </cell>
          <cell r="C6416">
            <v>43424</v>
          </cell>
          <cell r="D6416">
            <v>43424</v>
          </cell>
          <cell r="E6416" t="str">
            <v>CC00001</v>
          </cell>
          <cell r="F6416" t="str">
            <v>Татьяна Сьянова</v>
          </cell>
          <cell r="G6416" t="str">
            <v>MA_WEB</v>
          </cell>
          <cell r="H6416" t="str">
            <v>ФЛ</v>
          </cell>
          <cell r="I6416" t="str">
            <v>SPMLADOG</v>
          </cell>
        </row>
        <row r="6417">
          <cell r="A6417" t="str">
            <v>Y0121558</v>
          </cell>
          <cell r="B6417">
            <v>43422</v>
          </cell>
          <cell r="C6417">
            <v>43424</v>
          </cell>
          <cell r="D6417">
            <v>43424</v>
          </cell>
          <cell r="E6417" t="str">
            <v>CC00001</v>
          </cell>
          <cell r="F6417" t="str">
            <v>Татьяна Сьянова</v>
          </cell>
          <cell r="G6417" t="str">
            <v>MA_WEB</v>
          </cell>
          <cell r="H6417" t="str">
            <v>ФЛ</v>
          </cell>
          <cell r="I6417" t="str">
            <v>SPMLADOG</v>
          </cell>
        </row>
        <row r="6418">
          <cell r="A6418" t="str">
            <v>Y0121588</v>
          </cell>
          <cell r="B6418">
            <v>43422</v>
          </cell>
          <cell r="C6418">
            <v>43424</v>
          </cell>
          <cell r="D6418">
            <v>43424</v>
          </cell>
          <cell r="E6418" t="str">
            <v>ID109756</v>
          </cell>
          <cell r="F6418" t="str">
            <v>Владимир Тре</v>
          </cell>
          <cell r="G6418" t="str">
            <v>MA_WEB</v>
          </cell>
          <cell r="H6418" t="str">
            <v>ФЛ</v>
          </cell>
          <cell r="I6418" t="str">
            <v>SPMMUZHIK</v>
          </cell>
        </row>
        <row r="6419">
          <cell r="A6419" t="str">
            <v>Y0121593</v>
          </cell>
          <cell r="B6419">
            <v>43422</v>
          </cell>
          <cell r="C6419">
            <v>43424</v>
          </cell>
          <cell r="D6419">
            <v>43424</v>
          </cell>
          <cell r="E6419" t="str">
            <v>CC00001</v>
          </cell>
          <cell r="F6419" t="str">
            <v>Алексей Шляхов</v>
          </cell>
          <cell r="G6419" t="str">
            <v>MA_WEB</v>
          </cell>
          <cell r="H6419" t="str">
            <v>ФЛ</v>
          </cell>
          <cell r="I6419" t="str">
            <v>SPMLADOG</v>
          </cell>
        </row>
        <row r="6420">
          <cell r="A6420" t="str">
            <v>Y0121623</v>
          </cell>
          <cell r="B6420">
            <v>43422</v>
          </cell>
          <cell r="C6420">
            <v>43424</v>
          </cell>
          <cell r="D6420">
            <v>43424</v>
          </cell>
          <cell r="E6420" t="str">
            <v>CC00001</v>
          </cell>
          <cell r="F6420" t="str">
            <v>Жанна Черноусова</v>
          </cell>
          <cell r="G6420" t="str">
            <v>MA_WEB</v>
          </cell>
          <cell r="H6420" t="str">
            <v>ФЛ</v>
          </cell>
          <cell r="I6420" t="str">
            <v>SPMMUZHIK</v>
          </cell>
        </row>
        <row r="6421">
          <cell r="A6421" t="str">
            <v>Y0121653</v>
          </cell>
          <cell r="B6421">
            <v>43422</v>
          </cell>
          <cell r="C6421">
            <v>43424</v>
          </cell>
          <cell r="D6421">
            <v>43424</v>
          </cell>
          <cell r="E6421" t="str">
            <v>IX828178</v>
          </cell>
          <cell r="F6421" t="str">
            <v>Alexey Mlka</v>
          </cell>
          <cell r="G6421" t="str">
            <v>MA_WEB</v>
          </cell>
          <cell r="H6421" t="str">
            <v>ФЛ</v>
          </cell>
          <cell r="I6421" t="str">
            <v>SPMPIONER</v>
          </cell>
        </row>
        <row r="6422">
          <cell r="A6422" t="str">
            <v>Y0121660</v>
          </cell>
          <cell r="B6422">
            <v>43422</v>
          </cell>
          <cell r="C6422">
            <v>43424</v>
          </cell>
          <cell r="D6422">
            <v>43424</v>
          </cell>
          <cell r="E6422" t="str">
            <v>I0112444</v>
          </cell>
          <cell r="F6422" t="str">
            <v>Алексей Николаевич Пасенко</v>
          </cell>
          <cell r="G6422" t="str">
            <v>MA_WEB</v>
          </cell>
          <cell r="H6422" t="str">
            <v>ФЛ</v>
          </cell>
          <cell r="I6422" t="str">
            <v>SPMCHERNY</v>
          </cell>
        </row>
        <row r="6423">
          <cell r="A6423" t="str">
            <v>Y0121694</v>
          </cell>
          <cell r="B6423">
            <v>43422</v>
          </cell>
          <cell r="C6423">
            <v>43424</v>
          </cell>
          <cell r="D6423">
            <v>43424</v>
          </cell>
          <cell r="E6423" t="str">
            <v>IC084528</v>
          </cell>
          <cell r="F6423" t="str">
            <v>Эдуард Штейнберг</v>
          </cell>
          <cell r="G6423" t="str">
            <v>MA_WEB</v>
          </cell>
          <cell r="H6423" t="str">
            <v>ФЛ</v>
          </cell>
          <cell r="I6423" t="str">
            <v>SPB3</v>
          </cell>
        </row>
        <row r="6424">
          <cell r="A6424" t="str">
            <v>Y0121731</v>
          </cell>
          <cell r="B6424">
            <v>43422</v>
          </cell>
          <cell r="C6424">
            <v>43424</v>
          </cell>
          <cell r="D6424">
            <v>43424</v>
          </cell>
          <cell r="E6424" t="str">
            <v>CC00001</v>
          </cell>
          <cell r="F6424" t="str">
            <v>Иван Иванов</v>
          </cell>
          <cell r="G6424" t="str">
            <v>MA_WEB</v>
          </cell>
          <cell r="H6424" t="str">
            <v>ФЛ</v>
          </cell>
          <cell r="I6424" t="str">
            <v>SPMELEC</v>
          </cell>
        </row>
        <row r="6425">
          <cell r="A6425" t="str">
            <v>Y0121738</v>
          </cell>
          <cell r="B6425">
            <v>43422</v>
          </cell>
          <cell r="C6425">
            <v>43424</v>
          </cell>
          <cell r="D6425">
            <v>43424</v>
          </cell>
          <cell r="E6425" t="str">
            <v>ID678668</v>
          </cell>
          <cell r="F6425" t="str">
            <v>Екатерина Кондакова</v>
          </cell>
          <cell r="G6425" t="str">
            <v>MA_WEB</v>
          </cell>
          <cell r="H6425" t="str">
            <v>ФЛ</v>
          </cell>
          <cell r="I6425" t="str">
            <v>SPB2</v>
          </cell>
        </row>
        <row r="6426">
          <cell r="A6426" t="str">
            <v>Y0121758</v>
          </cell>
          <cell r="B6426">
            <v>43422</v>
          </cell>
          <cell r="C6426">
            <v>43424</v>
          </cell>
          <cell r="D6426">
            <v>43424</v>
          </cell>
          <cell r="E6426" t="str">
            <v>ID114889</v>
          </cell>
          <cell r="F6426" t="str">
            <v>Иван Карачев</v>
          </cell>
          <cell r="G6426" t="str">
            <v>MA_WEB</v>
          </cell>
          <cell r="H6426" t="str">
            <v>ФЛ</v>
          </cell>
          <cell r="I6426" t="str">
            <v>SPMLINE6</v>
          </cell>
        </row>
        <row r="6427">
          <cell r="A6427" t="str">
            <v>Y0121760</v>
          </cell>
          <cell r="B6427">
            <v>43422</v>
          </cell>
          <cell r="C6427">
            <v>43424</v>
          </cell>
          <cell r="D6427">
            <v>43424</v>
          </cell>
          <cell r="E6427" t="str">
            <v>I0025066</v>
          </cell>
          <cell r="F6427" t="str">
            <v>Антон Кузнецов</v>
          </cell>
          <cell r="G6427" t="str">
            <v>MA_WEB</v>
          </cell>
          <cell r="H6427" t="str">
            <v>ФЛ</v>
          </cell>
          <cell r="I6427" t="str">
            <v>SPMKOLPINO</v>
          </cell>
        </row>
        <row r="6428">
          <cell r="A6428" t="str">
            <v>Y0121798</v>
          </cell>
          <cell r="B6428">
            <v>43422</v>
          </cell>
          <cell r="C6428">
            <v>43424</v>
          </cell>
          <cell r="D6428">
            <v>43424</v>
          </cell>
          <cell r="E6428" t="str">
            <v>I0441381</v>
          </cell>
          <cell r="F6428" t="str">
            <v>Евгений Бархатов</v>
          </cell>
          <cell r="G6428" t="str">
            <v>MA_WEB</v>
          </cell>
          <cell r="H6428" t="str">
            <v>ФЛ</v>
          </cell>
          <cell r="I6428" t="str">
            <v>SPMIZMAL</v>
          </cell>
        </row>
        <row r="6429">
          <cell r="A6429" t="str">
            <v>Y0121802</v>
          </cell>
          <cell r="B6429">
            <v>43422</v>
          </cell>
          <cell r="C6429">
            <v>43424</v>
          </cell>
          <cell r="D6429">
            <v>43424</v>
          </cell>
          <cell r="E6429" t="str">
            <v>CC00001</v>
          </cell>
          <cell r="F6429" t="str">
            <v>валерия чубарова</v>
          </cell>
          <cell r="G6429" t="str">
            <v>MA_WEB</v>
          </cell>
          <cell r="H6429" t="str">
            <v>ФЛ</v>
          </cell>
          <cell r="I6429" t="str">
            <v>SPMLINE6</v>
          </cell>
        </row>
        <row r="6430">
          <cell r="A6430" t="str">
            <v>Y0121838</v>
          </cell>
          <cell r="B6430">
            <v>43422</v>
          </cell>
          <cell r="C6430">
            <v>43424</v>
          </cell>
          <cell r="D6430">
            <v>43424</v>
          </cell>
          <cell r="E6430" t="str">
            <v>CC00001</v>
          </cell>
          <cell r="F6430" t="str">
            <v>Роман Спераснкий</v>
          </cell>
          <cell r="G6430" t="str">
            <v>MA_WEB</v>
          </cell>
          <cell r="H6430" t="str">
            <v>ФЛ</v>
          </cell>
          <cell r="I6430" t="str">
            <v>SPMCHERNY</v>
          </cell>
        </row>
        <row r="6431">
          <cell r="A6431" t="str">
            <v>Y0121840</v>
          </cell>
          <cell r="B6431">
            <v>43422</v>
          </cell>
          <cell r="C6431">
            <v>43424</v>
          </cell>
          <cell r="D6431">
            <v>43424</v>
          </cell>
          <cell r="E6431" t="str">
            <v>I0441339</v>
          </cell>
          <cell r="F6431" t="str">
            <v>Глеб Морозов</v>
          </cell>
          <cell r="G6431" t="str">
            <v>MA_WEB</v>
          </cell>
          <cell r="H6431" t="str">
            <v>ФЛ</v>
          </cell>
          <cell r="I6431" t="str">
            <v>SPMLADOG</v>
          </cell>
        </row>
        <row r="6432">
          <cell r="A6432" t="str">
            <v>Y0121842</v>
          </cell>
          <cell r="B6432">
            <v>43422</v>
          </cell>
          <cell r="C6432">
            <v>43424</v>
          </cell>
          <cell r="D6432">
            <v>43424</v>
          </cell>
          <cell r="E6432" t="str">
            <v>CC00001</v>
          </cell>
          <cell r="F6432" t="str">
            <v>Виталий Банников</v>
          </cell>
          <cell r="G6432" t="str">
            <v>MA_WEB</v>
          </cell>
          <cell r="H6432" t="str">
            <v>ФЛ</v>
          </cell>
          <cell r="I6432" t="str">
            <v>SPMIZMAL</v>
          </cell>
        </row>
        <row r="6433">
          <cell r="A6433" t="str">
            <v>Y0121846</v>
          </cell>
          <cell r="B6433">
            <v>43422</v>
          </cell>
          <cell r="C6433">
            <v>43424</v>
          </cell>
          <cell r="D6433">
            <v>43424</v>
          </cell>
          <cell r="E6433" t="str">
            <v>IC203656</v>
          </cell>
          <cell r="F6433" t="str">
            <v>Владимир Мещеряков</v>
          </cell>
          <cell r="G6433" t="str">
            <v>MA_WEB</v>
          </cell>
          <cell r="H6433" t="str">
            <v>ФЛ</v>
          </cell>
          <cell r="I6433" t="str">
            <v>SPMPROS</v>
          </cell>
        </row>
        <row r="6434">
          <cell r="A6434" t="str">
            <v>Y0121849</v>
          </cell>
          <cell r="B6434">
            <v>43422</v>
          </cell>
          <cell r="C6434">
            <v>43424</v>
          </cell>
          <cell r="D6434">
            <v>43424</v>
          </cell>
          <cell r="E6434" t="str">
            <v>ID495802</v>
          </cell>
          <cell r="F6434" t="str">
            <v>Рома Цепов</v>
          </cell>
          <cell r="G6434" t="str">
            <v>MA_WEB</v>
          </cell>
          <cell r="H6434" t="str">
            <v>ФЛ</v>
          </cell>
          <cell r="I6434" t="str">
            <v>SPB2</v>
          </cell>
        </row>
        <row r="6435">
          <cell r="A6435" t="str">
            <v>Y0121867</v>
          </cell>
          <cell r="B6435">
            <v>43422</v>
          </cell>
          <cell r="C6435">
            <v>43424</v>
          </cell>
          <cell r="D6435">
            <v>43424</v>
          </cell>
          <cell r="E6435" t="str">
            <v>IC725982</v>
          </cell>
          <cell r="F6435" t="str">
            <v>Сергей Орлов</v>
          </cell>
          <cell r="G6435" t="str">
            <v>MA_WEB</v>
          </cell>
          <cell r="H6435" t="str">
            <v>ФЛ</v>
          </cell>
          <cell r="I6435" t="str">
            <v>SPMIZMAL</v>
          </cell>
        </row>
        <row r="6436">
          <cell r="A6436" t="str">
            <v>Y0121876</v>
          </cell>
          <cell r="B6436">
            <v>43422</v>
          </cell>
          <cell r="C6436">
            <v>43424</v>
          </cell>
          <cell r="D6436">
            <v>43424</v>
          </cell>
          <cell r="E6436" t="str">
            <v>IC184419</v>
          </cell>
          <cell r="F6436" t="str">
            <v>Кирилл Данилов</v>
          </cell>
          <cell r="G6436" t="str">
            <v>MA_WEB</v>
          </cell>
          <cell r="H6436" t="str">
            <v>ФЛ</v>
          </cell>
          <cell r="I6436" t="str">
            <v>SPB5</v>
          </cell>
        </row>
        <row r="6437">
          <cell r="A6437" t="str">
            <v>Y0121879</v>
          </cell>
          <cell r="B6437">
            <v>43422</v>
          </cell>
          <cell r="C6437">
            <v>43424</v>
          </cell>
          <cell r="D6437">
            <v>43424</v>
          </cell>
          <cell r="E6437" t="str">
            <v>IC672286</v>
          </cell>
          <cell r="F6437" t="str">
            <v>Игорь Крестьянинов</v>
          </cell>
          <cell r="G6437" t="str">
            <v>MA_WEB</v>
          </cell>
          <cell r="H6437" t="str">
            <v>ФЛ</v>
          </cell>
          <cell r="I6437" t="str">
            <v>SPMVNOVG</v>
          </cell>
        </row>
        <row r="6438">
          <cell r="A6438" t="str">
            <v>Y0121887</v>
          </cell>
          <cell r="B6438">
            <v>43422</v>
          </cell>
          <cell r="C6438">
            <v>43424</v>
          </cell>
          <cell r="D6438">
            <v>43424</v>
          </cell>
          <cell r="E6438" t="str">
            <v>IC282314</v>
          </cell>
          <cell r="F6438" t="str">
            <v>Елена Низовая</v>
          </cell>
          <cell r="G6438" t="str">
            <v>MA_WEB</v>
          </cell>
          <cell r="H6438" t="str">
            <v>ФЛ</v>
          </cell>
          <cell r="I6438" t="str">
            <v>SPMTOSNO</v>
          </cell>
        </row>
        <row r="6439">
          <cell r="A6439" t="str">
            <v>Y0121891</v>
          </cell>
          <cell r="B6439">
            <v>43422</v>
          </cell>
          <cell r="C6439">
            <v>43424</v>
          </cell>
          <cell r="D6439">
            <v>43424</v>
          </cell>
          <cell r="E6439" t="str">
            <v>IC088128</v>
          </cell>
          <cell r="F6439" t="str">
            <v>Дмитрий Шубин</v>
          </cell>
          <cell r="G6439" t="str">
            <v>MA_WEB</v>
          </cell>
          <cell r="H6439" t="str">
            <v>ФЛ</v>
          </cell>
          <cell r="I6439" t="str">
            <v>SPMMUZHIK</v>
          </cell>
        </row>
        <row r="6440">
          <cell r="A6440" t="str">
            <v>Y0121895</v>
          </cell>
          <cell r="B6440">
            <v>43422</v>
          </cell>
          <cell r="C6440">
            <v>43424</v>
          </cell>
          <cell r="D6440">
            <v>43424</v>
          </cell>
          <cell r="E6440" t="str">
            <v>IX451992</v>
          </cell>
          <cell r="F6440" t="str">
            <v>Наталья Лебедева</v>
          </cell>
          <cell r="G6440" t="str">
            <v>MA_WEB</v>
          </cell>
          <cell r="H6440" t="str">
            <v>ФЛ</v>
          </cell>
          <cell r="I6440" t="str">
            <v>SPMENTUZIA</v>
          </cell>
        </row>
        <row r="6441">
          <cell r="A6441" t="str">
            <v>Y0121914</v>
          </cell>
          <cell r="B6441">
            <v>43422</v>
          </cell>
          <cell r="C6441">
            <v>43424</v>
          </cell>
          <cell r="D6441">
            <v>43424</v>
          </cell>
          <cell r="E6441" t="str">
            <v>IC404611</v>
          </cell>
          <cell r="F6441" t="str">
            <v>Артем Донских</v>
          </cell>
          <cell r="G6441" t="str">
            <v>MA_WEB</v>
          </cell>
          <cell r="H6441" t="str">
            <v>ФЛ</v>
          </cell>
          <cell r="I6441" t="str">
            <v>SPMLADOG</v>
          </cell>
        </row>
        <row r="6442">
          <cell r="A6442" t="str">
            <v>Y0121916</v>
          </cell>
          <cell r="B6442">
            <v>43422</v>
          </cell>
          <cell r="C6442">
            <v>43424</v>
          </cell>
          <cell r="D6442">
            <v>43424</v>
          </cell>
          <cell r="E6442" t="str">
            <v>I0213865</v>
          </cell>
          <cell r="F6442" t="str">
            <v>Салима Зяляева</v>
          </cell>
          <cell r="G6442" t="str">
            <v>MA_WEB</v>
          </cell>
          <cell r="H6442" t="str">
            <v>ФЛ</v>
          </cell>
          <cell r="I6442" t="str">
            <v>SPB4</v>
          </cell>
        </row>
        <row r="6443">
          <cell r="A6443" t="str">
            <v>Y0121949</v>
          </cell>
          <cell r="B6443">
            <v>43422</v>
          </cell>
          <cell r="C6443">
            <v>43424</v>
          </cell>
          <cell r="D6443">
            <v>43424</v>
          </cell>
          <cell r="E6443" t="str">
            <v>CC00001</v>
          </cell>
          <cell r="F6443" t="str">
            <v>Сергей Шкуро</v>
          </cell>
          <cell r="G6443" t="str">
            <v>MA_WEB</v>
          </cell>
          <cell r="H6443" t="str">
            <v>ФЛ</v>
          </cell>
          <cell r="I6443" t="str">
            <v>SPMVSEV</v>
          </cell>
        </row>
        <row r="6444">
          <cell r="A6444" t="str">
            <v>Y0121954</v>
          </cell>
          <cell r="B6444">
            <v>43422</v>
          </cell>
          <cell r="C6444">
            <v>43424</v>
          </cell>
          <cell r="D6444">
            <v>43424</v>
          </cell>
          <cell r="E6444" t="str">
            <v>ID054579</v>
          </cell>
          <cell r="F6444" t="str">
            <v>Андрей Молодцов</v>
          </cell>
          <cell r="G6444" t="str">
            <v>MA_WEB</v>
          </cell>
          <cell r="H6444" t="str">
            <v>ФЛ</v>
          </cell>
          <cell r="I6444" t="str">
            <v>SPMLINE6</v>
          </cell>
        </row>
        <row r="6445">
          <cell r="A6445" t="str">
            <v>Y0121969</v>
          </cell>
          <cell r="B6445">
            <v>43422</v>
          </cell>
          <cell r="C6445">
            <v>43424</v>
          </cell>
          <cell r="D6445">
            <v>43424</v>
          </cell>
          <cell r="E6445" t="str">
            <v>IC192495</v>
          </cell>
          <cell r="F6445" t="str">
            <v>Александр Касьяненко</v>
          </cell>
          <cell r="G6445" t="str">
            <v>MA_WEB</v>
          </cell>
          <cell r="H6445" t="str">
            <v>ФЛ</v>
          </cell>
          <cell r="I6445" t="str">
            <v>SPMIZMAL</v>
          </cell>
        </row>
        <row r="6446">
          <cell r="A6446" t="str">
            <v>Y0121970</v>
          </cell>
          <cell r="B6446">
            <v>43422</v>
          </cell>
          <cell r="C6446">
            <v>43424</v>
          </cell>
          <cell r="D6446">
            <v>43424</v>
          </cell>
          <cell r="E6446" t="str">
            <v>CC00001</v>
          </cell>
          <cell r="F6446" t="str">
            <v>Ольга Марченко</v>
          </cell>
          <cell r="G6446" t="str">
            <v>MA_WEB</v>
          </cell>
          <cell r="H6446" t="str">
            <v>ФЛ</v>
          </cell>
          <cell r="I6446" t="str">
            <v>SPMMUZHIK</v>
          </cell>
        </row>
        <row r="6447">
          <cell r="A6447" t="str">
            <v>Y0121977</v>
          </cell>
          <cell r="B6447">
            <v>43422</v>
          </cell>
          <cell r="C6447">
            <v>43424</v>
          </cell>
          <cell r="D6447">
            <v>43424</v>
          </cell>
          <cell r="E6447" t="str">
            <v>IE015067</v>
          </cell>
          <cell r="F6447" t="str">
            <v>Александр Атлас</v>
          </cell>
          <cell r="G6447" t="str">
            <v>MA_WEB</v>
          </cell>
          <cell r="H6447" t="str">
            <v>ФЛ</v>
          </cell>
          <cell r="I6447" t="str">
            <v>SPMIZMAL</v>
          </cell>
        </row>
        <row r="6448">
          <cell r="A6448" t="str">
            <v>Y0121981</v>
          </cell>
          <cell r="B6448">
            <v>43422</v>
          </cell>
          <cell r="C6448">
            <v>43424</v>
          </cell>
          <cell r="D6448">
            <v>43424</v>
          </cell>
          <cell r="E6448" t="str">
            <v>IE409393</v>
          </cell>
          <cell r="F6448" t="str">
            <v>Антон Красов</v>
          </cell>
          <cell r="G6448" t="str">
            <v>MA_WEB</v>
          </cell>
          <cell r="H6448" t="str">
            <v>ФЛ</v>
          </cell>
          <cell r="I6448" t="str">
            <v>SPMGRAZHD</v>
          </cell>
        </row>
        <row r="6449">
          <cell r="A6449" t="str">
            <v>Y0121992</v>
          </cell>
          <cell r="B6449">
            <v>43422</v>
          </cell>
          <cell r="C6449">
            <v>43424</v>
          </cell>
          <cell r="D6449">
            <v>43424</v>
          </cell>
          <cell r="E6449" t="str">
            <v>CC00001</v>
          </cell>
          <cell r="F6449" t="str">
            <v>Грачев Сергей</v>
          </cell>
          <cell r="G6449" t="str">
            <v>MA_WEB</v>
          </cell>
          <cell r="H6449" t="str">
            <v>ФЛ</v>
          </cell>
          <cell r="I6449" t="str">
            <v>SPMELIZAR</v>
          </cell>
        </row>
        <row r="6450">
          <cell r="A6450" t="str">
            <v>Y0122043</v>
          </cell>
          <cell r="B6450">
            <v>43422</v>
          </cell>
          <cell r="C6450">
            <v>43424</v>
          </cell>
          <cell r="D6450">
            <v>43424</v>
          </cell>
          <cell r="E6450" t="str">
            <v>ID952684</v>
          </cell>
          <cell r="F6450" t="str">
            <v>Сергей Булатов</v>
          </cell>
          <cell r="G6450" t="str">
            <v>MA_WEB</v>
          </cell>
          <cell r="H6450" t="str">
            <v>ФЛ</v>
          </cell>
          <cell r="I6450" t="str">
            <v>SPMKAMEN</v>
          </cell>
        </row>
        <row r="6451">
          <cell r="A6451" t="str">
            <v>Y0122085</v>
          </cell>
          <cell r="B6451">
            <v>43422</v>
          </cell>
          <cell r="C6451">
            <v>43424</v>
          </cell>
          <cell r="D6451">
            <v>43424</v>
          </cell>
          <cell r="E6451" t="str">
            <v>IC798896</v>
          </cell>
          <cell r="F6451" t="str">
            <v>Александр Сафаров</v>
          </cell>
          <cell r="G6451" t="str">
            <v>MA_WEB</v>
          </cell>
          <cell r="H6451" t="str">
            <v>ФЛ</v>
          </cell>
          <cell r="I6451" t="str">
            <v>SPMGATCHIN</v>
          </cell>
        </row>
        <row r="6452">
          <cell r="A6452" t="str">
            <v>Y0122097</v>
          </cell>
          <cell r="B6452">
            <v>43422</v>
          </cell>
          <cell r="C6452">
            <v>43424</v>
          </cell>
          <cell r="D6452">
            <v>43424</v>
          </cell>
          <cell r="E6452" t="str">
            <v>IC097144</v>
          </cell>
          <cell r="F6452" t="str">
            <v>Элла Попова</v>
          </cell>
          <cell r="G6452" t="str">
            <v>MA_WEB</v>
          </cell>
          <cell r="H6452" t="str">
            <v>ФЛ</v>
          </cell>
          <cell r="I6452" t="str">
            <v>SPB4</v>
          </cell>
        </row>
        <row r="6453">
          <cell r="A6453" t="str">
            <v>Y0122112</v>
          </cell>
          <cell r="B6453">
            <v>43422</v>
          </cell>
          <cell r="C6453">
            <v>43424</v>
          </cell>
          <cell r="D6453">
            <v>43424</v>
          </cell>
          <cell r="E6453" t="str">
            <v>IX816805</v>
          </cell>
          <cell r="F6453" t="str">
            <v>Олег Федышин</v>
          </cell>
          <cell r="G6453" t="str">
            <v>MA_WEB</v>
          </cell>
          <cell r="H6453" t="str">
            <v>ФЛ</v>
          </cell>
          <cell r="I6453" t="str">
            <v>SPMIZMAL</v>
          </cell>
        </row>
        <row r="6454">
          <cell r="A6454" t="str">
            <v>Y0122122</v>
          </cell>
          <cell r="B6454">
            <v>43422</v>
          </cell>
          <cell r="C6454">
            <v>43424</v>
          </cell>
          <cell r="D6454">
            <v>43424</v>
          </cell>
          <cell r="E6454" t="str">
            <v>I0194334</v>
          </cell>
          <cell r="F6454" t="str">
            <v>Серго Чаекветадзе</v>
          </cell>
          <cell r="G6454" t="str">
            <v>MA_WEB</v>
          </cell>
          <cell r="H6454" t="str">
            <v>ФЛ</v>
          </cell>
          <cell r="I6454" t="str">
            <v>SPB</v>
          </cell>
        </row>
        <row r="6455">
          <cell r="A6455" t="str">
            <v>Y0122195</v>
          </cell>
          <cell r="B6455">
            <v>43422</v>
          </cell>
          <cell r="C6455">
            <v>43424</v>
          </cell>
          <cell r="D6455">
            <v>43424</v>
          </cell>
          <cell r="E6455" t="str">
            <v>IE436109</v>
          </cell>
          <cell r="F6455" t="str">
            <v>Данил Дяченко</v>
          </cell>
          <cell r="G6455" t="str">
            <v>MA_WEB</v>
          </cell>
          <cell r="H6455" t="str">
            <v>ФЛ</v>
          </cell>
          <cell r="I6455" t="str">
            <v>SPMPROS</v>
          </cell>
        </row>
        <row r="6456">
          <cell r="A6456" t="str">
            <v>Y0122216</v>
          </cell>
          <cell r="B6456">
            <v>43422</v>
          </cell>
          <cell r="C6456">
            <v>43424</v>
          </cell>
          <cell r="D6456">
            <v>43424</v>
          </cell>
          <cell r="E6456" t="str">
            <v>CC00001</v>
          </cell>
          <cell r="F6456" t="str">
            <v>Елена Павлова</v>
          </cell>
          <cell r="G6456" t="str">
            <v>MA_WEB</v>
          </cell>
          <cell r="H6456" t="str">
            <v>ФЛ</v>
          </cell>
          <cell r="I6456" t="str">
            <v>SPMKOTINA</v>
          </cell>
        </row>
        <row r="6457">
          <cell r="A6457" t="str">
            <v>Y0122221</v>
          </cell>
          <cell r="B6457">
            <v>43422</v>
          </cell>
          <cell r="C6457">
            <v>43424</v>
          </cell>
          <cell r="D6457">
            <v>43424</v>
          </cell>
          <cell r="E6457" t="str">
            <v>CC00001</v>
          </cell>
          <cell r="F6457" t="str">
            <v>Ольга Храпенок</v>
          </cell>
          <cell r="G6457" t="str">
            <v>MA_WEB</v>
          </cell>
          <cell r="H6457" t="str">
            <v>ФЛ</v>
          </cell>
          <cell r="I6457" t="str">
            <v>SPMKORAB</v>
          </cell>
        </row>
        <row r="6458">
          <cell r="A6458" t="str">
            <v>Y0122250</v>
          </cell>
          <cell r="B6458">
            <v>43422</v>
          </cell>
          <cell r="C6458">
            <v>43424</v>
          </cell>
          <cell r="D6458">
            <v>43424</v>
          </cell>
          <cell r="E6458" t="str">
            <v>IC261014</v>
          </cell>
          <cell r="F6458" t="str">
            <v>Егор Сущенко</v>
          </cell>
          <cell r="G6458" t="str">
            <v>MA_WEB</v>
          </cell>
          <cell r="H6458" t="str">
            <v>ФЛ</v>
          </cell>
          <cell r="I6458" t="str">
            <v>SPMKOTINA</v>
          </cell>
        </row>
        <row r="6459">
          <cell r="A6459" t="str">
            <v>Y0122264</v>
          </cell>
          <cell r="B6459">
            <v>43422</v>
          </cell>
          <cell r="C6459">
            <v>43424</v>
          </cell>
          <cell r="D6459">
            <v>43424</v>
          </cell>
          <cell r="E6459" t="str">
            <v>I0144715</v>
          </cell>
          <cell r="F6459" t="str">
            <v>Максим Изюмский</v>
          </cell>
          <cell r="G6459" t="str">
            <v>MA_WEB</v>
          </cell>
          <cell r="H6459" t="str">
            <v>ФЛ</v>
          </cell>
          <cell r="I6459" t="str">
            <v>SPMPUSH</v>
          </cell>
        </row>
        <row r="6460">
          <cell r="A6460" t="str">
            <v>Y0122267</v>
          </cell>
          <cell r="B6460">
            <v>43422</v>
          </cell>
          <cell r="C6460">
            <v>43424</v>
          </cell>
          <cell r="D6460">
            <v>43424</v>
          </cell>
          <cell r="E6460" t="str">
            <v>CC00001</v>
          </cell>
          <cell r="F6460" t="str">
            <v>СЕРГЕЙ РОМАНЧУК</v>
          </cell>
          <cell r="G6460" t="str">
            <v>MA_WEB</v>
          </cell>
          <cell r="H6460" t="str">
            <v>ФЛ</v>
          </cell>
          <cell r="I6460" t="str">
            <v>SPMIZMAL</v>
          </cell>
        </row>
        <row r="6461">
          <cell r="A6461" t="str">
            <v>Y0122280</v>
          </cell>
          <cell r="B6461">
            <v>43422</v>
          </cell>
          <cell r="C6461">
            <v>43424</v>
          </cell>
          <cell r="D6461">
            <v>43424</v>
          </cell>
          <cell r="E6461" t="str">
            <v>IC797331</v>
          </cell>
          <cell r="F6461" t="str">
            <v>Александр Перовский</v>
          </cell>
          <cell r="G6461" t="str">
            <v>MA_WEB</v>
          </cell>
          <cell r="H6461" t="str">
            <v>ФЛ</v>
          </cell>
          <cell r="I6461" t="str">
            <v>SPB</v>
          </cell>
        </row>
        <row r="6462">
          <cell r="A6462" t="str">
            <v>Y0122282</v>
          </cell>
          <cell r="B6462">
            <v>43422</v>
          </cell>
          <cell r="C6462">
            <v>43424</v>
          </cell>
          <cell r="D6462">
            <v>43424</v>
          </cell>
          <cell r="E6462" t="str">
            <v>IE737105</v>
          </cell>
          <cell r="F6462" t="str">
            <v>Вадим Кленовский</v>
          </cell>
          <cell r="G6462" t="str">
            <v>MA_WEB</v>
          </cell>
          <cell r="H6462" t="str">
            <v>ФЛ</v>
          </cell>
          <cell r="I6462" t="str">
            <v>SPMVETER2</v>
          </cell>
        </row>
        <row r="6463">
          <cell r="A6463" t="str">
            <v>Y0122309</v>
          </cell>
          <cell r="B6463">
            <v>43422</v>
          </cell>
          <cell r="C6463">
            <v>43424</v>
          </cell>
          <cell r="D6463">
            <v>43424</v>
          </cell>
          <cell r="E6463" t="str">
            <v>CC00001</v>
          </cell>
          <cell r="F6463" t="str">
            <v>Владимир ЖУКОВ</v>
          </cell>
          <cell r="G6463" t="str">
            <v>MA_WEB</v>
          </cell>
          <cell r="H6463" t="str">
            <v>ФЛ</v>
          </cell>
          <cell r="I6463" t="str">
            <v>SPB5</v>
          </cell>
        </row>
        <row r="6464">
          <cell r="A6464" t="str">
            <v>Y0122315</v>
          </cell>
          <cell r="B6464">
            <v>43422</v>
          </cell>
          <cell r="C6464">
            <v>43424</v>
          </cell>
          <cell r="D6464">
            <v>43424</v>
          </cell>
          <cell r="E6464" t="str">
            <v>IC915822</v>
          </cell>
          <cell r="F6464" t="str">
            <v>Дмитрий Кучумов</v>
          </cell>
          <cell r="G6464" t="str">
            <v>MA_WEB</v>
          </cell>
          <cell r="H6464" t="str">
            <v>ФЛ</v>
          </cell>
          <cell r="I6464" t="str">
            <v>SPB3</v>
          </cell>
        </row>
        <row r="6465">
          <cell r="A6465" t="str">
            <v>Y0122319</v>
          </cell>
          <cell r="B6465">
            <v>43422</v>
          </cell>
          <cell r="C6465">
            <v>43424</v>
          </cell>
          <cell r="D6465">
            <v>43424</v>
          </cell>
          <cell r="E6465" t="str">
            <v>ID636734</v>
          </cell>
          <cell r="F6465" t="str">
            <v>Илья Мягков</v>
          </cell>
          <cell r="G6465" t="str">
            <v>MA_WEB</v>
          </cell>
          <cell r="H6465" t="str">
            <v>ФЛ</v>
          </cell>
          <cell r="I6465" t="str">
            <v>SPMCHERNY</v>
          </cell>
        </row>
        <row r="6466">
          <cell r="A6466" t="str">
            <v>Y0122349</v>
          </cell>
          <cell r="B6466">
            <v>43422</v>
          </cell>
          <cell r="C6466">
            <v>43424</v>
          </cell>
          <cell r="D6466">
            <v>43424</v>
          </cell>
          <cell r="E6466" t="str">
            <v>IE411911</v>
          </cell>
          <cell r="F6466" t="str">
            <v>Артём Зайцев</v>
          </cell>
          <cell r="G6466" t="str">
            <v>MA_WEB</v>
          </cell>
          <cell r="H6466" t="str">
            <v>ФЛ</v>
          </cell>
          <cell r="I6466" t="str">
            <v>SPMKIRISHI</v>
          </cell>
        </row>
        <row r="6467">
          <cell r="A6467" t="str">
            <v>Y0122359</v>
          </cell>
          <cell r="B6467">
            <v>43422</v>
          </cell>
          <cell r="C6467">
            <v>43424</v>
          </cell>
          <cell r="D6467">
            <v>43424</v>
          </cell>
          <cell r="E6467" t="str">
            <v>IE807818</v>
          </cell>
          <cell r="F6467" t="str">
            <v>Владимир Давыдов</v>
          </cell>
          <cell r="G6467" t="str">
            <v>MA_WEB</v>
          </cell>
          <cell r="H6467" t="str">
            <v>ФЛ</v>
          </cell>
          <cell r="I6467" t="str">
            <v>SPMSOSBOR</v>
          </cell>
        </row>
        <row r="6468">
          <cell r="A6468" t="str">
            <v>Y0122363</v>
          </cell>
          <cell r="B6468">
            <v>43422</v>
          </cell>
          <cell r="C6468">
            <v>43424</v>
          </cell>
          <cell r="D6468">
            <v>43424</v>
          </cell>
          <cell r="E6468" t="str">
            <v>IE239491</v>
          </cell>
          <cell r="F6468" t="str">
            <v>Павел Перелыгин</v>
          </cell>
          <cell r="G6468" t="str">
            <v>MA_WEB</v>
          </cell>
          <cell r="H6468" t="str">
            <v>ФЛ</v>
          </cell>
          <cell r="I6468" t="str">
            <v>SPMVETER2</v>
          </cell>
        </row>
        <row r="6469">
          <cell r="A6469" t="str">
            <v>Y0122364</v>
          </cell>
          <cell r="B6469">
            <v>43422</v>
          </cell>
          <cell r="C6469">
            <v>43424</v>
          </cell>
          <cell r="D6469">
            <v>43424</v>
          </cell>
          <cell r="E6469" t="str">
            <v>IE152220</v>
          </cell>
          <cell r="F6469" t="str">
            <v>Евгений Зыкин</v>
          </cell>
          <cell r="G6469" t="str">
            <v>MA_WEB</v>
          </cell>
          <cell r="H6469" t="str">
            <v>ФЛ</v>
          </cell>
          <cell r="I6469" t="str">
            <v>SPMLADOG</v>
          </cell>
        </row>
        <row r="6470">
          <cell r="A6470" t="str">
            <v>Y0122366</v>
          </cell>
          <cell r="B6470">
            <v>43422</v>
          </cell>
          <cell r="C6470">
            <v>43424</v>
          </cell>
          <cell r="D6470">
            <v>43424</v>
          </cell>
          <cell r="E6470" t="str">
            <v>CC00001</v>
          </cell>
          <cell r="F6470" t="str">
            <v>Светлана Фоменко</v>
          </cell>
          <cell r="G6470" t="str">
            <v>MA_WEB</v>
          </cell>
          <cell r="H6470" t="str">
            <v>ФЛ</v>
          </cell>
          <cell r="I6470" t="str">
            <v>SPB2</v>
          </cell>
        </row>
        <row r="6471">
          <cell r="A6471" t="str">
            <v>Y0122412</v>
          </cell>
          <cell r="B6471">
            <v>43422</v>
          </cell>
          <cell r="C6471">
            <v>43424</v>
          </cell>
          <cell r="D6471">
            <v>43424</v>
          </cell>
          <cell r="E6471" t="str">
            <v>CC00001</v>
          </cell>
          <cell r="F6471" t="str">
            <v>Ирина Юдович</v>
          </cell>
          <cell r="G6471" t="str">
            <v>MA_WEB</v>
          </cell>
          <cell r="H6471" t="str">
            <v>ФЛ</v>
          </cell>
          <cell r="I6471" t="str">
            <v>SPB4</v>
          </cell>
        </row>
        <row r="6472">
          <cell r="A6472" t="str">
            <v>Y0122417</v>
          </cell>
          <cell r="B6472">
            <v>43422</v>
          </cell>
          <cell r="C6472">
            <v>43424</v>
          </cell>
          <cell r="D6472">
            <v>43424</v>
          </cell>
          <cell r="E6472" t="str">
            <v>ID618813</v>
          </cell>
          <cell r="F6472" t="str">
            <v>Дмитрий Михайлов</v>
          </cell>
          <cell r="G6472" t="str">
            <v>MA_WEB</v>
          </cell>
          <cell r="H6472" t="str">
            <v>ФЛ</v>
          </cell>
          <cell r="I6472" t="str">
            <v>SPMVETER2</v>
          </cell>
        </row>
        <row r="6473">
          <cell r="A6473" t="str">
            <v>Y0122442</v>
          </cell>
          <cell r="B6473">
            <v>43422</v>
          </cell>
          <cell r="C6473">
            <v>43424</v>
          </cell>
          <cell r="D6473">
            <v>43424</v>
          </cell>
          <cell r="E6473" t="str">
            <v>CC00001</v>
          </cell>
          <cell r="F6473" t="str">
            <v>Илья Сырбу</v>
          </cell>
          <cell r="G6473" t="str">
            <v>MA_WEB</v>
          </cell>
          <cell r="H6473" t="str">
            <v>ФЛ</v>
          </cell>
          <cell r="I6473" t="str">
            <v>SPMGRAZHD</v>
          </cell>
        </row>
        <row r="6474">
          <cell r="A6474" t="str">
            <v>Y0122482</v>
          </cell>
          <cell r="B6474">
            <v>43422</v>
          </cell>
          <cell r="C6474">
            <v>43424</v>
          </cell>
          <cell r="D6474">
            <v>43424</v>
          </cell>
          <cell r="E6474" t="str">
            <v>ID713706</v>
          </cell>
          <cell r="F6474" t="str">
            <v>Лариса Белявская</v>
          </cell>
          <cell r="G6474" t="str">
            <v>MA_WEB</v>
          </cell>
          <cell r="H6474" t="str">
            <v>ФЛ</v>
          </cell>
          <cell r="I6474" t="str">
            <v>SPMGATCHIN</v>
          </cell>
        </row>
        <row r="6475">
          <cell r="A6475" t="str">
            <v>Y0122542</v>
          </cell>
          <cell r="B6475">
            <v>43422</v>
          </cell>
          <cell r="C6475">
            <v>43424</v>
          </cell>
          <cell r="D6475">
            <v>43424</v>
          </cell>
          <cell r="E6475" t="str">
            <v>CC00001</v>
          </cell>
          <cell r="F6475" t="str">
            <v>венера венера</v>
          </cell>
          <cell r="G6475" t="str">
            <v>MA_WEB</v>
          </cell>
          <cell r="H6475" t="str">
            <v>ФЛ</v>
          </cell>
          <cell r="I6475" t="str">
            <v>SPMLIGOV</v>
          </cell>
        </row>
        <row r="6476">
          <cell r="A6476" t="str">
            <v>Y0122546</v>
          </cell>
          <cell r="B6476">
            <v>43422</v>
          </cell>
          <cell r="C6476">
            <v>43424</v>
          </cell>
          <cell r="D6476">
            <v>43424</v>
          </cell>
          <cell r="E6476" t="str">
            <v>CC00001</v>
          </cell>
          <cell r="F6476" t="str">
            <v>марина энгельке</v>
          </cell>
          <cell r="G6476" t="str">
            <v>MA_WEB</v>
          </cell>
          <cell r="H6476" t="str">
            <v>ФЛ</v>
          </cell>
          <cell r="I6476" t="str">
            <v>SPMKORAB</v>
          </cell>
        </row>
        <row r="6477">
          <cell r="A6477" t="str">
            <v>Y0122574</v>
          </cell>
          <cell r="B6477">
            <v>43422</v>
          </cell>
          <cell r="C6477">
            <v>43424</v>
          </cell>
          <cell r="D6477">
            <v>43424</v>
          </cell>
          <cell r="E6477" t="str">
            <v>IC112138</v>
          </cell>
          <cell r="F6477" t="str">
            <v>Наталия Улитина</v>
          </cell>
          <cell r="G6477" t="str">
            <v>MA_WEB</v>
          </cell>
          <cell r="H6477" t="str">
            <v>ФЛ</v>
          </cell>
          <cell r="I6477" t="str">
            <v>SPMLINE6</v>
          </cell>
        </row>
        <row r="6478">
          <cell r="A6478" t="str">
            <v>Y0122599</v>
          </cell>
          <cell r="B6478">
            <v>43422</v>
          </cell>
          <cell r="C6478">
            <v>43424</v>
          </cell>
          <cell r="D6478">
            <v>43424</v>
          </cell>
          <cell r="E6478" t="str">
            <v>CC00001</v>
          </cell>
          <cell r="F6478" t="str">
            <v>Евгений Пендриков</v>
          </cell>
          <cell r="G6478" t="str">
            <v>MA_WEB</v>
          </cell>
          <cell r="H6478" t="str">
            <v>ФЛ</v>
          </cell>
          <cell r="I6478" t="str">
            <v>SPB4</v>
          </cell>
        </row>
        <row r="6479">
          <cell r="A6479" t="str">
            <v>Y0122622</v>
          </cell>
          <cell r="B6479">
            <v>43422</v>
          </cell>
          <cell r="C6479">
            <v>43424</v>
          </cell>
          <cell r="D6479">
            <v>43424</v>
          </cell>
          <cell r="E6479" t="str">
            <v>CC00001</v>
          </cell>
          <cell r="F6479" t="str">
            <v>Дмитрий Яковлев</v>
          </cell>
          <cell r="G6479" t="str">
            <v>MA_WEB</v>
          </cell>
          <cell r="H6479" t="str">
            <v>ФЛ</v>
          </cell>
          <cell r="I6479" t="str">
            <v>SPMIZMAL</v>
          </cell>
        </row>
        <row r="6480">
          <cell r="A6480" t="str">
            <v>Y0122630</v>
          </cell>
          <cell r="B6480">
            <v>43422</v>
          </cell>
          <cell r="C6480">
            <v>43424</v>
          </cell>
          <cell r="D6480">
            <v>43424</v>
          </cell>
          <cell r="E6480" t="str">
            <v>IX742193</v>
          </cell>
          <cell r="F6480" t="str">
            <v>Иван Попков</v>
          </cell>
          <cell r="G6480" t="str">
            <v>MA_WEB</v>
          </cell>
          <cell r="H6480" t="str">
            <v>ФЛ</v>
          </cell>
          <cell r="I6480" t="str">
            <v>SPMKARAVAV</v>
          </cell>
        </row>
        <row r="6481">
          <cell r="A6481" t="str">
            <v>Y0122638</v>
          </cell>
          <cell r="B6481">
            <v>43422</v>
          </cell>
          <cell r="C6481">
            <v>43424</v>
          </cell>
          <cell r="D6481">
            <v>43424</v>
          </cell>
          <cell r="E6481" t="str">
            <v>CC00001</v>
          </cell>
          <cell r="F6481" t="str">
            <v>Неля Королевп</v>
          </cell>
          <cell r="G6481" t="str">
            <v>MA_WEB</v>
          </cell>
          <cell r="H6481" t="str">
            <v>ФЛ</v>
          </cell>
          <cell r="I6481" t="str">
            <v>SPB</v>
          </cell>
        </row>
        <row r="6482">
          <cell r="A6482" t="str">
            <v>Y0122651</v>
          </cell>
          <cell r="B6482">
            <v>43423</v>
          </cell>
          <cell r="C6482">
            <v>43424</v>
          </cell>
          <cell r="D6482">
            <v>43424</v>
          </cell>
          <cell r="E6482" t="str">
            <v>CC00001</v>
          </cell>
          <cell r="F6482" t="str">
            <v>Татьяна Павлова</v>
          </cell>
          <cell r="G6482" t="str">
            <v>MA_WEB</v>
          </cell>
          <cell r="H6482" t="str">
            <v>ФЛ</v>
          </cell>
          <cell r="I6482" t="str">
            <v>SPMCHERNY</v>
          </cell>
        </row>
        <row r="6483">
          <cell r="A6483" t="str">
            <v>Y0122755</v>
          </cell>
          <cell r="B6483">
            <v>43423</v>
          </cell>
          <cell r="C6483">
            <v>43424</v>
          </cell>
          <cell r="D6483">
            <v>43424</v>
          </cell>
          <cell r="E6483" t="str">
            <v>ID972416</v>
          </cell>
          <cell r="F6483" t="str">
            <v>Владимир Королько</v>
          </cell>
          <cell r="G6483" t="str">
            <v>MA_WEB</v>
          </cell>
          <cell r="H6483" t="str">
            <v>ФЛ</v>
          </cell>
          <cell r="I6483" t="str">
            <v>SPB3</v>
          </cell>
        </row>
        <row r="6484">
          <cell r="A6484" t="str">
            <v>Y0122774</v>
          </cell>
          <cell r="B6484">
            <v>43423</v>
          </cell>
          <cell r="C6484">
            <v>43424</v>
          </cell>
          <cell r="D6484">
            <v>43424</v>
          </cell>
          <cell r="E6484" t="str">
            <v>IE032771</v>
          </cell>
          <cell r="F6484" t="str">
            <v>THUY HANG TRAN</v>
          </cell>
          <cell r="G6484" t="str">
            <v>MA_WEB</v>
          </cell>
          <cell r="H6484" t="str">
            <v>ФЛ</v>
          </cell>
          <cell r="I6484" t="str">
            <v>SPMKAMEN</v>
          </cell>
        </row>
        <row r="6485">
          <cell r="A6485" t="str">
            <v>Y0122790</v>
          </cell>
          <cell r="B6485">
            <v>43423</v>
          </cell>
          <cell r="C6485">
            <v>43424</v>
          </cell>
          <cell r="D6485">
            <v>43424</v>
          </cell>
          <cell r="E6485" t="str">
            <v>CC00001</v>
          </cell>
          <cell r="F6485" t="str">
            <v>Ирина Симонова</v>
          </cell>
          <cell r="G6485" t="str">
            <v>MA_WEB</v>
          </cell>
          <cell r="H6485" t="str">
            <v>ФЛ</v>
          </cell>
          <cell r="I6485" t="str">
            <v>SPMLINE6</v>
          </cell>
        </row>
        <row r="6486">
          <cell r="A6486" t="str">
            <v>Y0122810</v>
          </cell>
          <cell r="B6486">
            <v>43423</v>
          </cell>
          <cell r="C6486">
            <v>43424</v>
          </cell>
          <cell r="D6486">
            <v>43424</v>
          </cell>
          <cell r="E6486" t="str">
            <v>CC00001</v>
          </cell>
          <cell r="F6486" t="str">
            <v>Дмитрий Шикторов</v>
          </cell>
          <cell r="G6486" t="str">
            <v>MA_WEB</v>
          </cell>
          <cell r="H6486" t="str">
            <v>ФЛ</v>
          </cell>
          <cell r="I6486" t="str">
            <v>SPMLINE6</v>
          </cell>
        </row>
        <row r="6487">
          <cell r="A6487" t="str">
            <v>Y0122825</v>
          </cell>
          <cell r="B6487">
            <v>43423</v>
          </cell>
          <cell r="C6487">
            <v>43424</v>
          </cell>
          <cell r="D6487">
            <v>43424</v>
          </cell>
          <cell r="E6487" t="str">
            <v>IC476458</v>
          </cell>
          <cell r="F6487" t="str">
            <v>Сергей Гребинский</v>
          </cell>
          <cell r="G6487" t="str">
            <v>MA_WEB</v>
          </cell>
          <cell r="H6487" t="str">
            <v>ФЛ</v>
          </cell>
          <cell r="I6487" t="str">
            <v>SPB4</v>
          </cell>
        </row>
        <row r="6488">
          <cell r="A6488" t="str">
            <v>Y0122843</v>
          </cell>
          <cell r="B6488">
            <v>43423</v>
          </cell>
          <cell r="C6488">
            <v>43424</v>
          </cell>
          <cell r="D6488">
            <v>43424</v>
          </cell>
          <cell r="E6488" t="str">
            <v>IE034558</v>
          </cell>
          <cell r="F6488" t="str">
            <v>Пётр Калашников</v>
          </cell>
          <cell r="G6488" t="str">
            <v>MA_WEB</v>
          </cell>
          <cell r="H6488" t="str">
            <v>ФЛ</v>
          </cell>
          <cell r="I6488" t="str">
            <v>SPMTOSNO</v>
          </cell>
        </row>
        <row r="6489">
          <cell r="A6489" t="str">
            <v>Y0122868</v>
          </cell>
          <cell r="B6489">
            <v>43423</v>
          </cell>
          <cell r="C6489">
            <v>43424</v>
          </cell>
          <cell r="D6489">
            <v>43424</v>
          </cell>
          <cell r="E6489" t="str">
            <v>IE249242</v>
          </cell>
          <cell r="F6489" t="str">
            <v>Виктория Шинкарева</v>
          </cell>
          <cell r="G6489" t="str">
            <v>MA_WEB</v>
          </cell>
          <cell r="H6489" t="str">
            <v>ФЛ</v>
          </cell>
          <cell r="I6489" t="str">
            <v>SPMKORAB</v>
          </cell>
        </row>
        <row r="6490">
          <cell r="A6490" t="str">
            <v>Y0122873</v>
          </cell>
          <cell r="B6490">
            <v>43423</v>
          </cell>
          <cell r="C6490">
            <v>43424</v>
          </cell>
          <cell r="D6490">
            <v>43424</v>
          </cell>
          <cell r="E6490" t="str">
            <v>I0441524</v>
          </cell>
          <cell r="F6490" t="str">
            <v>Сергей Першин</v>
          </cell>
          <cell r="G6490" t="str">
            <v>MA_WEB</v>
          </cell>
          <cell r="H6490" t="str">
            <v>ФЛ</v>
          </cell>
          <cell r="I6490" t="str">
            <v>SPB4</v>
          </cell>
        </row>
        <row r="6491">
          <cell r="A6491" t="str">
            <v>Y0122888</v>
          </cell>
          <cell r="B6491">
            <v>43423</v>
          </cell>
          <cell r="C6491">
            <v>43424</v>
          </cell>
          <cell r="D6491">
            <v>43424</v>
          </cell>
          <cell r="E6491" t="str">
            <v>ID535284</v>
          </cell>
          <cell r="F6491" t="str">
            <v>Георгий Зенков</v>
          </cell>
          <cell r="G6491" t="str">
            <v>MA_WEB</v>
          </cell>
          <cell r="H6491" t="str">
            <v>ФЛ</v>
          </cell>
          <cell r="I6491" t="str">
            <v>SPMKIRISHI</v>
          </cell>
        </row>
        <row r="6492">
          <cell r="A6492" t="str">
            <v>Y0122894</v>
          </cell>
          <cell r="B6492">
            <v>43423</v>
          </cell>
          <cell r="C6492">
            <v>43424</v>
          </cell>
          <cell r="D6492">
            <v>43424</v>
          </cell>
          <cell r="E6492" t="str">
            <v>CC00001</v>
          </cell>
          <cell r="F6492" t="str">
            <v>Максим Корякин</v>
          </cell>
          <cell r="G6492" t="str">
            <v>MA_WEB</v>
          </cell>
          <cell r="H6492" t="str">
            <v>ФЛ</v>
          </cell>
          <cell r="I6492" t="str">
            <v>SPMGRAZHD</v>
          </cell>
        </row>
        <row r="6493">
          <cell r="A6493" t="str">
            <v>Y0122911</v>
          </cell>
          <cell r="B6493">
            <v>43423</v>
          </cell>
          <cell r="C6493">
            <v>43424</v>
          </cell>
          <cell r="D6493">
            <v>43424</v>
          </cell>
          <cell r="E6493" t="str">
            <v>IE210253</v>
          </cell>
          <cell r="F6493" t="str">
            <v>Сергей Максютин</v>
          </cell>
          <cell r="G6493" t="str">
            <v>MA_WEB</v>
          </cell>
          <cell r="H6493" t="str">
            <v>ФЛ</v>
          </cell>
          <cell r="I6493" t="str">
            <v>SPMIZMAL</v>
          </cell>
        </row>
        <row r="6494">
          <cell r="A6494" t="str">
            <v>Y0122914</v>
          </cell>
          <cell r="B6494">
            <v>43423</v>
          </cell>
          <cell r="C6494">
            <v>43424</v>
          </cell>
          <cell r="D6494">
            <v>43424</v>
          </cell>
          <cell r="E6494" t="str">
            <v>IC615230</v>
          </cell>
          <cell r="F6494" t="str">
            <v>Павел Кудрявцев</v>
          </cell>
          <cell r="G6494" t="str">
            <v>MA_WEB</v>
          </cell>
          <cell r="H6494" t="str">
            <v>ФЛ</v>
          </cell>
          <cell r="I6494" t="str">
            <v>SPMPUSH</v>
          </cell>
        </row>
        <row r="6495">
          <cell r="A6495" t="str">
            <v>Y0122928</v>
          </cell>
          <cell r="B6495">
            <v>43423</v>
          </cell>
          <cell r="C6495">
            <v>43424</v>
          </cell>
          <cell r="D6495">
            <v>43424</v>
          </cell>
          <cell r="E6495" t="str">
            <v>CC00001</v>
          </cell>
          <cell r="F6495" t="str">
            <v>Елизавета Голикова</v>
          </cell>
          <cell r="G6495" t="str">
            <v>MA_WEB</v>
          </cell>
          <cell r="H6495" t="str">
            <v>ФЛ</v>
          </cell>
          <cell r="I6495" t="str">
            <v>SPMGRAZHD</v>
          </cell>
        </row>
        <row r="6496">
          <cell r="A6496" t="str">
            <v>Y0122933</v>
          </cell>
          <cell r="B6496">
            <v>43423</v>
          </cell>
          <cell r="C6496">
            <v>43424</v>
          </cell>
          <cell r="D6496">
            <v>43424</v>
          </cell>
          <cell r="E6496" t="str">
            <v>CC00001</v>
          </cell>
          <cell r="F6496" t="str">
            <v>Александр Емелин</v>
          </cell>
          <cell r="G6496" t="str">
            <v>MA_WEB</v>
          </cell>
          <cell r="H6496" t="str">
            <v>ФЛ</v>
          </cell>
          <cell r="I6496" t="str">
            <v>SPB2</v>
          </cell>
        </row>
        <row r="6497">
          <cell r="A6497" t="str">
            <v>Y0122936</v>
          </cell>
          <cell r="B6497">
            <v>43423</v>
          </cell>
          <cell r="C6497">
            <v>43424</v>
          </cell>
          <cell r="D6497">
            <v>43424</v>
          </cell>
          <cell r="E6497" t="str">
            <v>IC107965</v>
          </cell>
          <cell r="F6497" t="str">
            <v>Сергей Верба</v>
          </cell>
          <cell r="G6497" t="str">
            <v>MA_WEB</v>
          </cell>
          <cell r="H6497" t="str">
            <v>ФЛ</v>
          </cell>
          <cell r="I6497" t="str">
            <v>SPB4</v>
          </cell>
        </row>
        <row r="6498">
          <cell r="A6498" t="str">
            <v>Y0122954</v>
          </cell>
          <cell r="B6498">
            <v>43423</v>
          </cell>
          <cell r="C6498">
            <v>43424</v>
          </cell>
          <cell r="D6498">
            <v>43424</v>
          </cell>
          <cell r="E6498" t="str">
            <v>CC00001</v>
          </cell>
          <cell r="F6498" t="str">
            <v>Борис Кошелев</v>
          </cell>
          <cell r="G6498" t="str">
            <v>MA_WEB</v>
          </cell>
          <cell r="H6498" t="str">
            <v>ФЛ</v>
          </cell>
          <cell r="I6498" t="str">
            <v>SPB</v>
          </cell>
        </row>
        <row r="6499">
          <cell r="A6499" t="str">
            <v>Y0123002</v>
          </cell>
          <cell r="B6499">
            <v>43423</v>
          </cell>
          <cell r="C6499">
            <v>43424</v>
          </cell>
          <cell r="D6499">
            <v>43424</v>
          </cell>
          <cell r="E6499" t="str">
            <v>IE808541</v>
          </cell>
          <cell r="F6499" t="str">
            <v>Михаил Гонин</v>
          </cell>
          <cell r="G6499" t="str">
            <v>MA_WEB</v>
          </cell>
          <cell r="H6499" t="str">
            <v>ФЛ</v>
          </cell>
          <cell r="I6499" t="str">
            <v>SPMELIZAR</v>
          </cell>
        </row>
        <row r="6500">
          <cell r="A6500" t="str">
            <v>Y0123016</v>
          </cell>
          <cell r="B6500">
            <v>43423</v>
          </cell>
          <cell r="C6500">
            <v>43424</v>
          </cell>
          <cell r="D6500">
            <v>43424</v>
          </cell>
          <cell r="E6500" t="str">
            <v>CC00001</v>
          </cell>
          <cell r="F6500" t="str">
            <v>Светлана Потехина</v>
          </cell>
          <cell r="G6500" t="str">
            <v>MA_WEB</v>
          </cell>
          <cell r="H6500" t="str">
            <v>ФЛ</v>
          </cell>
          <cell r="I6500" t="str">
            <v>SPMIZMAL</v>
          </cell>
        </row>
        <row r="6501">
          <cell r="A6501" t="str">
            <v>Y0123032</v>
          </cell>
          <cell r="B6501">
            <v>43423</v>
          </cell>
          <cell r="C6501">
            <v>43424</v>
          </cell>
          <cell r="D6501">
            <v>43424</v>
          </cell>
          <cell r="E6501" t="str">
            <v>IE078398</v>
          </cell>
          <cell r="F6501" t="str">
            <v>Дмитрий Сергиенко</v>
          </cell>
          <cell r="G6501" t="str">
            <v>MA_WEB</v>
          </cell>
          <cell r="H6501" t="str">
            <v>ФЛ</v>
          </cell>
          <cell r="I6501" t="str">
            <v>SPMPETER</v>
          </cell>
        </row>
        <row r="6502">
          <cell r="A6502" t="str">
            <v>Y0123064</v>
          </cell>
          <cell r="B6502">
            <v>43423</v>
          </cell>
          <cell r="C6502">
            <v>43424</v>
          </cell>
          <cell r="D6502">
            <v>43424</v>
          </cell>
          <cell r="E6502" t="str">
            <v>IC905829</v>
          </cell>
          <cell r="F6502" t="str">
            <v>Денис Гурьянов</v>
          </cell>
          <cell r="G6502" t="str">
            <v>MA_WEB</v>
          </cell>
          <cell r="H6502" t="str">
            <v>ФЛ</v>
          </cell>
          <cell r="I6502" t="str">
            <v>SPMVIBORG</v>
          </cell>
        </row>
        <row r="6503">
          <cell r="A6503" t="str">
            <v>Y0123092</v>
          </cell>
          <cell r="B6503">
            <v>43423</v>
          </cell>
          <cell r="C6503">
            <v>43424</v>
          </cell>
          <cell r="D6503">
            <v>43424</v>
          </cell>
          <cell r="E6503" t="str">
            <v>IC092755</v>
          </cell>
          <cell r="F6503" t="str">
            <v>Андрей Юркевич</v>
          </cell>
          <cell r="G6503" t="str">
            <v>MA_WEB</v>
          </cell>
          <cell r="H6503" t="str">
            <v>ФЛ</v>
          </cell>
          <cell r="I6503" t="str">
            <v>SPMPROS</v>
          </cell>
        </row>
        <row r="6504">
          <cell r="A6504" t="str">
            <v>Y0123116</v>
          </cell>
          <cell r="B6504">
            <v>43423</v>
          </cell>
          <cell r="C6504">
            <v>43424</v>
          </cell>
          <cell r="D6504">
            <v>43424</v>
          </cell>
          <cell r="E6504" t="str">
            <v>ID756656</v>
          </cell>
          <cell r="F6504" t="str">
            <v>Илья Кибко</v>
          </cell>
          <cell r="G6504" t="str">
            <v>MA_WEB</v>
          </cell>
          <cell r="H6504" t="str">
            <v>ФЛ</v>
          </cell>
          <cell r="I6504" t="str">
            <v>SPMKAMEN</v>
          </cell>
        </row>
        <row r="6505">
          <cell r="A6505" t="str">
            <v>Y0123127</v>
          </cell>
          <cell r="B6505">
            <v>43423</v>
          </cell>
          <cell r="C6505">
            <v>43424</v>
          </cell>
          <cell r="D6505">
            <v>43424</v>
          </cell>
          <cell r="E6505" t="str">
            <v>IC523433</v>
          </cell>
          <cell r="F6505" t="str">
            <v>Михаил Соколов</v>
          </cell>
          <cell r="G6505" t="str">
            <v>MA_WEB</v>
          </cell>
          <cell r="H6505" t="str">
            <v>ФЛ</v>
          </cell>
          <cell r="I6505" t="str">
            <v>SPMKARAVAV</v>
          </cell>
        </row>
        <row r="6506">
          <cell r="A6506" t="str">
            <v>Y0123169</v>
          </cell>
          <cell r="B6506">
            <v>43423</v>
          </cell>
          <cell r="C6506">
            <v>43424</v>
          </cell>
          <cell r="D6506">
            <v>43424</v>
          </cell>
          <cell r="E6506" t="str">
            <v>ID370286</v>
          </cell>
          <cell r="F6506" t="str">
            <v>Алексей Смородинов</v>
          </cell>
          <cell r="G6506" t="str">
            <v>MA_WEB</v>
          </cell>
          <cell r="H6506" t="str">
            <v>ФЛ</v>
          </cell>
          <cell r="I6506" t="str">
            <v>SPMZVEZDA</v>
          </cell>
        </row>
        <row r="6507">
          <cell r="A6507" t="str">
            <v>Y0123197</v>
          </cell>
          <cell r="B6507">
            <v>43423</v>
          </cell>
          <cell r="C6507">
            <v>43424</v>
          </cell>
          <cell r="D6507">
            <v>43424</v>
          </cell>
          <cell r="E6507" t="str">
            <v>CC00001</v>
          </cell>
          <cell r="F6507" t="str">
            <v>Иван Иванов</v>
          </cell>
          <cell r="G6507" t="str">
            <v>MA_WEB</v>
          </cell>
          <cell r="H6507" t="str">
            <v>ФЛ</v>
          </cell>
          <cell r="I6507" t="str">
            <v>SPMVETER2</v>
          </cell>
        </row>
        <row r="6508">
          <cell r="A6508" t="str">
            <v>Y0123200</v>
          </cell>
          <cell r="B6508">
            <v>43423</v>
          </cell>
          <cell r="C6508">
            <v>43424</v>
          </cell>
          <cell r="D6508">
            <v>43424</v>
          </cell>
          <cell r="E6508" t="str">
            <v>IX377506</v>
          </cell>
          <cell r="F6508" t="str">
            <v>Андрей Поливахин</v>
          </cell>
          <cell r="G6508" t="str">
            <v>MA_WEB</v>
          </cell>
          <cell r="H6508" t="str">
            <v>ФЛ</v>
          </cell>
          <cell r="I6508" t="str">
            <v>SPMVNOVG</v>
          </cell>
        </row>
        <row r="6509">
          <cell r="A6509" t="str">
            <v>Y0123202</v>
          </cell>
          <cell r="B6509">
            <v>43423</v>
          </cell>
          <cell r="C6509">
            <v>43424</v>
          </cell>
          <cell r="D6509">
            <v>43424</v>
          </cell>
          <cell r="E6509" t="str">
            <v>IC802359</v>
          </cell>
          <cell r="F6509" t="str">
            <v>Дмитрий Яковлев</v>
          </cell>
          <cell r="G6509" t="str">
            <v>MA_WEB</v>
          </cell>
          <cell r="H6509" t="str">
            <v>ФЛ</v>
          </cell>
          <cell r="I6509" t="str">
            <v>SPMELIZAR</v>
          </cell>
        </row>
        <row r="6510">
          <cell r="A6510" t="str">
            <v>Y0123212</v>
          </cell>
          <cell r="B6510">
            <v>43423</v>
          </cell>
          <cell r="C6510">
            <v>43424</v>
          </cell>
          <cell r="D6510">
            <v>43424</v>
          </cell>
          <cell r="E6510" t="str">
            <v>CC00001</v>
          </cell>
          <cell r="F6510" t="str">
            <v>Александр Буравцев</v>
          </cell>
          <cell r="G6510" t="str">
            <v>MA_WEB</v>
          </cell>
          <cell r="H6510" t="str">
            <v>ФЛ</v>
          </cell>
          <cell r="I6510" t="str">
            <v>SPMVSEV</v>
          </cell>
        </row>
        <row r="6511">
          <cell r="A6511" t="str">
            <v>Y0123233</v>
          </cell>
          <cell r="B6511">
            <v>43423</v>
          </cell>
          <cell r="C6511">
            <v>43424</v>
          </cell>
          <cell r="D6511">
            <v>43424</v>
          </cell>
          <cell r="E6511" t="str">
            <v>I0441570</v>
          </cell>
          <cell r="F6511" t="str">
            <v>Даниил Аничев</v>
          </cell>
          <cell r="G6511" t="str">
            <v>MA_WEB</v>
          </cell>
          <cell r="H6511" t="str">
            <v>ФЛ</v>
          </cell>
          <cell r="I6511" t="str">
            <v>SPB5</v>
          </cell>
        </row>
        <row r="6512">
          <cell r="A6512" t="str">
            <v>Y0123263</v>
          </cell>
          <cell r="B6512">
            <v>43423</v>
          </cell>
          <cell r="C6512">
            <v>43424</v>
          </cell>
          <cell r="D6512">
            <v>43424</v>
          </cell>
          <cell r="E6512" t="str">
            <v>CC00001</v>
          </cell>
          <cell r="F6512" t="str">
            <v>Виталий Ерецкий</v>
          </cell>
          <cell r="G6512" t="str">
            <v>MA_WEB</v>
          </cell>
          <cell r="H6512" t="str">
            <v>ФЛ</v>
          </cell>
          <cell r="I6512" t="str">
            <v>SPMKOLPINO</v>
          </cell>
        </row>
        <row r="6513">
          <cell r="A6513" t="str">
            <v>Y0123274</v>
          </cell>
          <cell r="B6513">
            <v>43423</v>
          </cell>
          <cell r="C6513">
            <v>43424</v>
          </cell>
          <cell r="D6513">
            <v>43424</v>
          </cell>
          <cell r="E6513" t="str">
            <v>IX173213</v>
          </cell>
          <cell r="F6513" t="str">
            <v>Олег Безрядин</v>
          </cell>
          <cell r="G6513" t="str">
            <v>MA_WEB</v>
          </cell>
          <cell r="H6513" t="str">
            <v>ФЛ</v>
          </cell>
          <cell r="I6513" t="str">
            <v>SPMPUSH</v>
          </cell>
        </row>
        <row r="6514">
          <cell r="A6514" t="str">
            <v>Y0123278</v>
          </cell>
          <cell r="B6514">
            <v>43423</v>
          </cell>
          <cell r="C6514">
            <v>43424</v>
          </cell>
          <cell r="D6514">
            <v>43424</v>
          </cell>
          <cell r="E6514" t="str">
            <v>CC00001</v>
          </cell>
          <cell r="F6514" t="str">
            <v>артём стар</v>
          </cell>
          <cell r="G6514" t="str">
            <v>MA_WEB</v>
          </cell>
          <cell r="H6514" t="str">
            <v>ФЛ</v>
          </cell>
          <cell r="I6514" t="str">
            <v>SPMKOLPINO</v>
          </cell>
        </row>
        <row r="6515">
          <cell r="A6515" t="str">
            <v>Y0123280</v>
          </cell>
          <cell r="B6515">
            <v>43423</v>
          </cell>
          <cell r="C6515">
            <v>43424</v>
          </cell>
          <cell r="D6515">
            <v>43424</v>
          </cell>
          <cell r="E6515" t="str">
            <v>IX122172</v>
          </cell>
          <cell r="F6515" t="str">
            <v>Нина Лукина</v>
          </cell>
          <cell r="G6515" t="str">
            <v>MA_WEB</v>
          </cell>
          <cell r="H6515" t="str">
            <v>ФЛ</v>
          </cell>
          <cell r="I6515" t="str">
            <v>SPB4</v>
          </cell>
        </row>
        <row r="6516">
          <cell r="A6516" t="str">
            <v>Y0123282</v>
          </cell>
          <cell r="B6516">
            <v>43423</v>
          </cell>
          <cell r="C6516">
            <v>43424</v>
          </cell>
          <cell r="D6516">
            <v>43424</v>
          </cell>
          <cell r="E6516" t="str">
            <v>IC311178</v>
          </cell>
          <cell r="F6516" t="str">
            <v>Александр Дмитрук</v>
          </cell>
          <cell r="G6516" t="str">
            <v>MA_WEB</v>
          </cell>
          <cell r="H6516" t="str">
            <v>ФЛ</v>
          </cell>
          <cell r="I6516" t="str">
            <v>SPMPROS</v>
          </cell>
        </row>
        <row r="6517">
          <cell r="A6517" t="str">
            <v>Y0123319</v>
          </cell>
          <cell r="B6517">
            <v>43423</v>
          </cell>
          <cell r="C6517">
            <v>43424</v>
          </cell>
          <cell r="D6517">
            <v>43424</v>
          </cell>
          <cell r="E6517" t="str">
            <v>IC143053</v>
          </cell>
          <cell r="F6517" t="str">
            <v>Дмитрий Бахтадзе</v>
          </cell>
          <cell r="G6517" t="str">
            <v>MA_WEB</v>
          </cell>
          <cell r="H6517" t="str">
            <v>ФЛ</v>
          </cell>
          <cell r="I6517" t="str">
            <v>SPMZVEZDA</v>
          </cell>
        </row>
        <row r="6518">
          <cell r="A6518" t="str">
            <v>Y0123353</v>
          </cell>
          <cell r="B6518">
            <v>43423</v>
          </cell>
          <cell r="C6518">
            <v>43424</v>
          </cell>
          <cell r="D6518">
            <v>43424</v>
          </cell>
          <cell r="E6518" t="str">
            <v>CC00001</v>
          </cell>
          <cell r="F6518" t="str">
            <v>Ирина Кузьмина</v>
          </cell>
          <cell r="G6518" t="str">
            <v>MA_WEB</v>
          </cell>
          <cell r="H6518" t="str">
            <v>ФЛ</v>
          </cell>
          <cell r="I6518" t="str">
            <v>SPB</v>
          </cell>
        </row>
        <row r="6519">
          <cell r="A6519" t="str">
            <v>Y0123380</v>
          </cell>
          <cell r="B6519">
            <v>43423</v>
          </cell>
          <cell r="C6519">
            <v>43424</v>
          </cell>
          <cell r="D6519">
            <v>43424</v>
          </cell>
          <cell r="E6519" t="str">
            <v>CC00001</v>
          </cell>
          <cell r="F6519" t="str">
            <v>Игорь Лавров</v>
          </cell>
          <cell r="G6519" t="str">
            <v>MA_WEB</v>
          </cell>
          <cell r="H6519" t="str">
            <v>ФЛ</v>
          </cell>
          <cell r="I6519" t="str">
            <v>SPMLIGOV</v>
          </cell>
        </row>
        <row r="6520">
          <cell r="A6520" t="str">
            <v>Y0123387</v>
          </cell>
          <cell r="B6520">
            <v>43423</v>
          </cell>
          <cell r="C6520">
            <v>43424</v>
          </cell>
          <cell r="D6520">
            <v>43424</v>
          </cell>
          <cell r="E6520" t="str">
            <v>CC00001</v>
          </cell>
          <cell r="F6520" t="str">
            <v>Валерий Малышев</v>
          </cell>
          <cell r="G6520" t="str">
            <v>MA_WEB</v>
          </cell>
          <cell r="H6520" t="str">
            <v>ФЛ</v>
          </cell>
          <cell r="I6520" t="str">
            <v>SPMPROS</v>
          </cell>
        </row>
        <row r="6521">
          <cell r="A6521" t="str">
            <v>Y0123433</v>
          </cell>
          <cell r="B6521">
            <v>43423</v>
          </cell>
          <cell r="C6521">
            <v>43424</v>
          </cell>
          <cell r="D6521">
            <v>43424</v>
          </cell>
          <cell r="E6521" t="str">
            <v>CC00001</v>
          </cell>
          <cell r="F6521" t="str">
            <v>Роман Андреев</v>
          </cell>
          <cell r="G6521" t="str">
            <v>MA_WEB</v>
          </cell>
          <cell r="H6521" t="str">
            <v>ФЛ</v>
          </cell>
          <cell r="I6521" t="str">
            <v>SPB3</v>
          </cell>
        </row>
        <row r="6522">
          <cell r="A6522" t="str">
            <v>Y0123436</v>
          </cell>
          <cell r="B6522">
            <v>43423</v>
          </cell>
          <cell r="C6522">
            <v>43424</v>
          </cell>
          <cell r="D6522">
            <v>43424</v>
          </cell>
          <cell r="E6522" t="str">
            <v>CC00001</v>
          </cell>
          <cell r="F6522" t="str">
            <v>Анастасия Молчанова</v>
          </cell>
          <cell r="G6522" t="str">
            <v>MA_WEB</v>
          </cell>
          <cell r="H6522" t="str">
            <v>ФЛ</v>
          </cell>
          <cell r="I6522" t="str">
            <v>SPMKAMEN</v>
          </cell>
        </row>
        <row r="6523">
          <cell r="A6523" t="str">
            <v>Y0123440</v>
          </cell>
          <cell r="B6523">
            <v>43423</v>
          </cell>
          <cell r="C6523">
            <v>43424</v>
          </cell>
          <cell r="D6523">
            <v>43424</v>
          </cell>
          <cell r="E6523" t="str">
            <v>CC00001</v>
          </cell>
          <cell r="F6523" t="str">
            <v>Евгений Грачев</v>
          </cell>
          <cell r="G6523" t="str">
            <v>MA_WEB</v>
          </cell>
          <cell r="H6523" t="str">
            <v>ФЛ</v>
          </cell>
          <cell r="I6523" t="str">
            <v>SPMLINE6</v>
          </cell>
        </row>
        <row r="6524">
          <cell r="A6524" t="str">
            <v>Y0123444</v>
          </cell>
          <cell r="B6524">
            <v>43423</v>
          </cell>
          <cell r="C6524">
            <v>43424</v>
          </cell>
          <cell r="D6524">
            <v>43424</v>
          </cell>
          <cell r="E6524" t="str">
            <v>CC00001</v>
          </cell>
          <cell r="F6524" t="str">
            <v>оксана колобова</v>
          </cell>
          <cell r="G6524" t="str">
            <v>MA_WEB</v>
          </cell>
          <cell r="H6524" t="str">
            <v>ФЛ</v>
          </cell>
          <cell r="I6524" t="str">
            <v>SPB</v>
          </cell>
        </row>
        <row r="6525">
          <cell r="A6525" t="str">
            <v>Y0123459</v>
          </cell>
          <cell r="B6525">
            <v>43423</v>
          </cell>
          <cell r="C6525">
            <v>43424</v>
          </cell>
          <cell r="D6525">
            <v>43424</v>
          </cell>
          <cell r="E6525" t="str">
            <v>IX468669</v>
          </cell>
          <cell r="F6525" t="str">
            <v>Mikhai Egorov</v>
          </cell>
          <cell r="G6525" t="str">
            <v>MA_WEB</v>
          </cell>
          <cell r="H6525" t="str">
            <v>ФЛ</v>
          </cell>
          <cell r="I6525" t="str">
            <v>SPMMUZHIK</v>
          </cell>
        </row>
        <row r="6526">
          <cell r="A6526" t="str">
            <v>Y0123464</v>
          </cell>
          <cell r="B6526">
            <v>43423</v>
          </cell>
          <cell r="C6526">
            <v>43424</v>
          </cell>
          <cell r="D6526">
            <v>43424</v>
          </cell>
          <cell r="E6526" t="str">
            <v>CC00001</v>
          </cell>
          <cell r="F6526" t="str">
            <v>Кирилл Веренёв</v>
          </cell>
          <cell r="G6526" t="str">
            <v>MA_WEB</v>
          </cell>
          <cell r="H6526" t="str">
            <v>ФЛ</v>
          </cell>
          <cell r="I6526" t="str">
            <v>SPMVIBORG</v>
          </cell>
        </row>
        <row r="6527">
          <cell r="A6527" t="str">
            <v>Y0123479</v>
          </cell>
          <cell r="B6527">
            <v>43423</v>
          </cell>
          <cell r="C6527">
            <v>43424</v>
          </cell>
          <cell r="D6527">
            <v>43424</v>
          </cell>
          <cell r="E6527" t="str">
            <v>CC00001</v>
          </cell>
          <cell r="F6527" t="str">
            <v>Дмитрий Снегирёв</v>
          </cell>
          <cell r="G6527" t="str">
            <v>MA_WEB</v>
          </cell>
          <cell r="H6527" t="str">
            <v>ФЛ</v>
          </cell>
          <cell r="I6527" t="str">
            <v>SPMPROS</v>
          </cell>
        </row>
        <row r="6528">
          <cell r="A6528" t="str">
            <v>Y0123741</v>
          </cell>
          <cell r="B6528">
            <v>43423</v>
          </cell>
          <cell r="C6528">
            <v>43424</v>
          </cell>
          <cell r="D6528">
            <v>43424</v>
          </cell>
          <cell r="E6528" t="str">
            <v>IC779617</v>
          </cell>
          <cell r="F6528" t="str">
            <v>Андрей Андрей</v>
          </cell>
          <cell r="G6528" t="str">
            <v>MA_WEB</v>
          </cell>
          <cell r="H6528" t="str">
            <v>ФЛ</v>
          </cell>
          <cell r="I6528" t="str">
            <v>SPMGRAZHD</v>
          </cell>
        </row>
        <row r="6529">
          <cell r="A6529" t="str">
            <v>Y0124006</v>
          </cell>
          <cell r="B6529">
            <v>43423</v>
          </cell>
          <cell r="C6529">
            <v>43424</v>
          </cell>
          <cell r="D6529">
            <v>43424</v>
          </cell>
          <cell r="E6529" t="str">
            <v>IX902327</v>
          </cell>
          <cell r="F6529" t="str">
            <v>Николай Филиппов</v>
          </cell>
          <cell r="G6529" t="str">
            <v>MA_WEB</v>
          </cell>
          <cell r="H6529" t="str">
            <v>ФЛ</v>
          </cell>
          <cell r="I6529" t="str">
            <v>SPMPROS</v>
          </cell>
        </row>
        <row r="6530">
          <cell r="A6530" t="str">
            <v>Y0124044</v>
          </cell>
          <cell r="B6530">
            <v>43423</v>
          </cell>
          <cell r="C6530">
            <v>43424</v>
          </cell>
          <cell r="D6530">
            <v>43424</v>
          </cell>
          <cell r="E6530" t="str">
            <v>I0441668</v>
          </cell>
          <cell r="F6530" t="str">
            <v>Валентин Саченко</v>
          </cell>
          <cell r="G6530" t="str">
            <v>MA_WEB</v>
          </cell>
          <cell r="H6530" t="str">
            <v>ФЛ</v>
          </cell>
          <cell r="I6530" t="str">
            <v>SPMVETER2</v>
          </cell>
        </row>
        <row r="6531">
          <cell r="A6531" t="str">
            <v>Y0124196</v>
          </cell>
          <cell r="B6531">
            <v>43423</v>
          </cell>
          <cell r="C6531">
            <v>43424</v>
          </cell>
          <cell r="D6531">
            <v>43424</v>
          </cell>
          <cell r="E6531" t="str">
            <v>IC172459</v>
          </cell>
          <cell r="F6531" t="str">
            <v>Сергей Соломко</v>
          </cell>
          <cell r="G6531" t="str">
            <v>MA_WEB</v>
          </cell>
          <cell r="H6531" t="str">
            <v>ФЛ</v>
          </cell>
          <cell r="I6531" t="str">
            <v>SPB4</v>
          </cell>
        </row>
        <row r="6532">
          <cell r="A6532" t="str">
            <v>Y0124307</v>
          </cell>
          <cell r="B6532">
            <v>43423</v>
          </cell>
          <cell r="C6532">
            <v>43424</v>
          </cell>
          <cell r="D6532">
            <v>43424</v>
          </cell>
          <cell r="E6532" t="str">
            <v>ID344677</v>
          </cell>
          <cell r="F6532" t="str">
            <v>Инна Павлова</v>
          </cell>
          <cell r="G6532" t="str">
            <v>MA_WEB</v>
          </cell>
          <cell r="H6532" t="str">
            <v>ФЛ</v>
          </cell>
          <cell r="I6532" t="str">
            <v>SPMVNOVG</v>
          </cell>
        </row>
        <row r="6533">
          <cell r="A6533" t="str">
            <v>Y0124372</v>
          </cell>
          <cell r="B6533">
            <v>43423</v>
          </cell>
          <cell r="C6533">
            <v>43424</v>
          </cell>
          <cell r="D6533">
            <v>43424</v>
          </cell>
          <cell r="E6533" t="str">
            <v>IE904869</v>
          </cell>
          <cell r="F6533" t="str">
            <v>Юрий Смирнов</v>
          </cell>
          <cell r="G6533" t="str">
            <v>MA_WEB</v>
          </cell>
          <cell r="H6533" t="str">
            <v>ФЛ</v>
          </cell>
          <cell r="I6533" t="str">
            <v>SPB</v>
          </cell>
        </row>
        <row r="6534">
          <cell r="A6534" t="str">
            <v>Y0124386</v>
          </cell>
          <cell r="B6534">
            <v>43423</v>
          </cell>
          <cell r="C6534">
            <v>43424</v>
          </cell>
          <cell r="D6534">
            <v>43424</v>
          </cell>
          <cell r="E6534" t="str">
            <v>CC00001</v>
          </cell>
          <cell r="F6534" t="str">
            <v>Юлия Запайщикова</v>
          </cell>
          <cell r="G6534" t="str">
            <v>MA_WEB</v>
          </cell>
          <cell r="H6534" t="str">
            <v>ФЛ</v>
          </cell>
          <cell r="I6534" t="str">
            <v>SPMVNOVG2</v>
          </cell>
        </row>
        <row r="6535">
          <cell r="A6535" t="str">
            <v>Y0124390</v>
          </cell>
          <cell r="B6535">
            <v>43423</v>
          </cell>
          <cell r="C6535">
            <v>43424</v>
          </cell>
          <cell r="D6535">
            <v>43424</v>
          </cell>
          <cell r="E6535" t="str">
            <v>ID272851</v>
          </cell>
          <cell r="F6535" t="str">
            <v>giedrius pimas</v>
          </cell>
          <cell r="G6535" t="str">
            <v>MA_WEB</v>
          </cell>
          <cell r="H6535" t="str">
            <v>ФЛ</v>
          </cell>
          <cell r="I6535" t="str">
            <v>SPB2</v>
          </cell>
        </row>
        <row r="6536">
          <cell r="A6536" t="str">
            <v>Y0124394</v>
          </cell>
          <cell r="B6536">
            <v>43423</v>
          </cell>
          <cell r="C6536">
            <v>43424</v>
          </cell>
          <cell r="D6536">
            <v>43424</v>
          </cell>
          <cell r="E6536" t="str">
            <v>CC00001</v>
          </cell>
          <cell r="F6536" t="str">
            <v>Сергей Морозов</v>
          </cell>
          <cell r="G6536" t="str">
            <v>MA_WEB</v>
          </cell>
          <cell r="H6536" t="str">
            <v>ФЛ</v>
          </cell>
          <cell r="I6536" t="str">
            <v>SPMIZMAL</v>
          </cell>
        </row>
        <row r="6537">
          <cell r="A6537" t="str">
            <v>Y0124543</v>
          </cell>
          <cell r="B6537">
            <v>43423</v>
          </cell>
          <cell r="C6537">
            <v>43424</v>
          </cell>
          <cell r="D6537">
            <v>43424</v>
          </cell>
          <cell r="E6537" t="str">
            <v>I0432833</v>
          </cell>
          <cell r="F6537" t="str">
            <v>Наталья Москалюк</v>
          </cell>
          <cell r="G6537" t="str">
            <v>MA_WEB</v>
          </cell>
          <cell r="H6537" t="str">
            <v>ФЛ</v>
          </cell>
          <cell r="I6537" t="str">
            <v>SPMKORAB</v>
          </cell>
        </row>
        <row r="6538">
          <cell r="A6538" t="str">
            <v>Y0124866</v>
          </cell>
          <cell r="B6538">
            <v>43423</v>
          </cell>
          <cell r="C6538">
            <v>43424</v>
          </cell>
          <cell r="D6538">
            <v>43424</v>
          </cell>
          <cell r="E6538" t="str">
            <v>CC00001</v>
          </cell>
          <cell r="F6538" t="str">
            <v>Ирина Ищенко</v>
          </cell>
          <cell r="G6538" t="str">
            <v>MA_WEB</v>
          </cell>
          <cell r="H6538" t="str">
            <v>ФЛ</v>
          </cell>
          <cell r="I6538" t="str">
            <v>SPB</v>
          </cell>
        </row>
        <row r="6539">
          <cell r="A6539" t="str">
            <v>Y0124938</v>
          </cell>
          <cell r="B6539">
            <v>43423</v>
          </cell>
          <cell r="C6539">
            <v>43424</v>
          </cell>
          <cell r="D6539">
            <v>43424</v>
          </cell>
          <cell r="E6539" t="str">
            <v>CC00001</v>
          </cell>
          <cell r="F6539" t="str">
            <v>Сергей Уваров</v>
          </cell>
          <cell r="G6539" t="str">
            <v>MA_WEB</v>
          </cell>
          <cell r="H6539" t="str">
            <v>ФЛ</v>
          </cell>
          <cell r="I6539" t="str">
            <v>SPMCHERNY</v>
          </cell>
        </row>
        <row r="6540">
          <cell r="A6540" t="str">
            <v>Y0125216</v>
          </cell>
          <cell r="B6540">
            <v>43423</v>
          </cell>
          <cell r="C6540">
            <v>43424</v>
          </cell>
          <cell r="D6540">
            <v>43424</v>
          </cell>
          <cell r="E6540" t="str">
            <v>CC00001</v>
          </cell>
          <cell r="F6540" t="str">
            <v>Сергей Курбатов</v>
          </cell>
          <cell r="G6540" t="str">
            <v>MA_WEB</v>
          </cell>
          <cell r="H6540" t="str">
            <v>ФЛ</v>
          </cell>
          <cell r="I6540" t="str">
            <v>SPMPUSH</v>
          </cell>
        </row>
        <row r="6541">
          <cell r="A6541" t="str">
            <v>Y0125406</v>
          </cell>
          <cell r="B6541">
            <v>43423</v>
          </cell>
          <cell r="C6541">
            <v>43424</v>
          </cell>
          <cell r="D6541">
            <v>43424</v>
          </cell>
          <cell r="E6541" t="str">
            <v>IE904354</v>
          </cell>
          <cell r="F6541" t="str">
            <v>Эльвира Ротач</v>
          </cell>
          <cell r="G6541" t="str">
            <v>MA_WEB</v>
          </cell>
          <cell r="H6541" t="str">
            <v>ФЛ</v>
          </cell>
          <cell r="I6541" t="str">
            <v>SPMKOLPINO</v>
          </cell>
        </row>
        <row r="6542">
          <cell r="A6542" t="str">
            <v>Y0125456</v>
          </cell>
          <cell r="B6542">
            <v>43423</v>
          </cell>
          <cell r="C6542">
            <v>43424</v>
          </cell>
          <cell r="D6542">
            <v>43424</v>
          </cell>
          <cell r="E6542" t="str">
            <v>IC759600</v>
          </cell>
          <cell r="F6542" t="str">
            <v>Иван Мухарский</v>
          </cell>
          <cell r="G6542" t="str">
            <v>MA_WEB</v>
          </cell>
          <cell r="H6542" t="str">
            <v>ФЛ</v>
          </cell>
          <cell r="I6542" t="str">
            <v>SPMKORAB</v>
          </cell>
        </row>
        <row r="6543">
          <cell r="A6543" t="str">
            <v>Y0125460</v>
          </cell>
          <cell r="B6543">
            <v>43423</v>
          </cell>
          <cell r="C6543">
            <v>43424</v>
          </cell>
          <cell r="D6543">
            <v>43424</v>
          </cell>
          <cell r="E6543" t="str">
            <v>I0414409</v>
          </cell>
          <cell r="F6543" t="str">
            <v>Борис Антонов</v>
          </cell>
          <cell r="G6543" t="str">
            <v>MA_WEB</v>
          </cell>
          <cell r="H6543" t="str">
            <v>ФЛ</v>
          </cell>
          <cell r="I6543" t="str">
            <v>SPMPARNAS</v>
          </cell>
        </row>
        <row r="6544">
          <cell r="A6544" t="str">
            <v>Y0125477</v>
          </cell>
          <cell r="B6544">
            <v>43423</v>
          </cell>
          <cell r="C6544">
            <v>43424</v>
          </cell>
          <cell r="D6544">
            <v>43424</v>
          </cell>
          <cell r="E6544" t="str">
            <v>ID178449</v>
          </cell>
          <cell r="F6544" t="str">
            <v>Sergei Zz</v>
          </cell>
          <cell r="G6544" t="str">
            <v>MA_WEB</v>
          </cell>
          <cell r="H6544" t="str">
            <v>ФЛ</v>
          </cell>
          <cell r="I6544" t="str">
            <v>SPB3</v>
          </cell>
        </row>
        <row r="6545">
          <cell r="A6545" t="str">
            <v>Y0125523</v>
          </cell>
          <cell r="B6545">
            <v>43423</v>
          </cell>
          <cell r="C6545">
            <v>43424</v>
          </cell>
          <cell r="D6545">
            <v>43424</v>
          </cell>
          <cell r="E6545" t="str">
            <v>IE257533</v>
          </cell>
          <cell r="F6545" t="str">
            <v>Даниил Степанов</v>
          </cell>
          <cell r="G6545" t="str">
            <v>MA_WEB</v>
          </cell>
          <cell r="H6545" t="str">
            <v>ФЛ</v>
          </cell>
          <cell r="I6545" t="str">
            <v>SPMPUSH</v>
          </cell>
        </row>
        <row r="6546">
          <cell r="A6546" t="str">
            <v>Y0125738</v>
          </cell>
          <cell r="B6546">
            <v>43423</v>
          </cell>
          <cell r="C6546">
            <v>43424</v>
          </cell>
          <cell r="D6546">
            <v>43424</v>
          </cell>
          <cell r="E6546" t="str">
            <v>IE067081</v>
          </cell>
          <cell r="F6546" t="str">
            <v>Антон Лебедев</v>
          </cell>
          <cell r="G6546" t="str">
            <v>MA_WEB</v>
          </cell>
          <cell r="H6546" t="str">
            <v>ФЛ</v>
          </cell>
          <cell r="I6546" t="str">
            <v>SPMLIGOV</v>
          </cell>
        </row>
        <row r="6547">
          <cell r="A6547" t="str">
            <v>Y0125765</v>
          </cell>
          <cell r="B6547">
            <v>43423</v>
          </cell>
          <cell r="C6547">
            <v>43424</v>
          </cell>
          <cell r="D6547">
            <v>43424</v>
          </cell>
          <cell r="E6547" t="str">
            <v>CC00001</v>
          </cell>
          <cell r="F6547" t="str">
            <v>Екатерина Ульянова</v>
          </cell>
          <cell r="G6547" t="str">
            <v>MA_WEB</v>
          </cell>
          <cell r="H6547" t="str">
            <v>ФЛ</v>
          </cell>
          <cell r="I6547" t="str">
            <v>SPMLIGOV</v>
          </cell>
        </row>
        <row r="6548">
          <cell r="A6548" t="str">
            <v>Y0125775</v>
          </cell>
          <cell r="B6548">
            <v>43423</v>
          </cell>
          <cell r="C6548">
            <v>43424</v>
          </cell>
          <cell r="D6548">
            <v>43424</v>
          </cell>
          <cell r="E6548" t="str">
            <v>IC110853</v>
          </cell>
          <cell r="F6548" t="str">
            <v>Мария Ершова</v>
          </cell>
          <cell r="G6548" t="str">
            <v>MA_WEB</v>
          </cell>
          <cell r="H6548" t="str">
            <v>ФЛ</v>
          </cell>
          <cell r="I6548" t="str">
            <v>SPMENTUZIA</v>
          </cell>
        </row>
        <row r="6549">
          <cell r="A6549" t="str">
            <v>Y0125805</v>
          </cell>
          <cell r="B6549">
            <v>43423</v>
          </cell>
          <cell r="C6549">
            <v>43424</v>
          </cell>
          <cell r="D6549">
            <v>43424</v>
          </cell>
          <cell r="E6549" t="str">
            <v>CC00001</v>
          </cell>
          <cell r="F6549" t="str">
            <v>Иван Теслин</v>
          </cell>
          <cell r="G6549" t="str">
            <v>MA_WEB</v>
          </cell>
          <cell r="H6549" t="str">
            <v>ФЛ</v>
          </cell>
          <cell r="I6549" t="str">
            <v>SPMPETER</v>
          </cell>
        </row>
        <row r="6550">
          <cell r="A6550" t="str">
            <v>Y0125816</v>
          </cell>
          <cell r="B6550">
            <v>43423</v>
          </cell>
          <cell r="C6550">
            <v>43424</v>
          </cell>
          <cell r="D6550">
            <v>43424</v>
          </cell>
          <cell r="E6550" t="str">
            <v>IX045892</v>
          </cell>
          <cell r="F6550" t="str">
            <v>Виктор Заикин</v>
          </cell>
          <cell r="G6550" t="str">
            <v>MA_WEB</v>
          </cell>
          <cell r="H6550" t="str">
            <v>ФЛ</v>
          </cell>
          <cell r="I6550" t="str">
            <v>SPB4</v>
          </cell>
        </row>
        <row r="6551">
          <cell r="A6551" t="str">
            <v>Y0125859</v>
          </cell>
          <cell r="B6551">
            <v>43423</v>
          </cell>
          <cell r="C6551">
            <v>43424</v>
          </cell>
          <cell r="D6551">
            <v>43424</v>
          </cell>
          <cell r="E6551" t="str">
            <v>IC091953</v>
          </cell>
          <cell r="F6551" t="str">
            <v>Артем Кибас</v>
          </cell>
          <cell r="G6551" t="str">
            <v>MA_WEB</v>
          </cell>
          <cell r="H6551" t="str">
            <v>ФЛ</v>
          </cell>
          <cell r="I6551" t="str">
            <v>SPMGRAZHD</v>
          </cell>
        </row>
        <row r="6552">
          <cell r="A6552" t="str">
            <v>Y0125892</v>
          </cell>
          <cell r="B6552">
            <v>43423</v>
          </cell>
          <cell r="C6552">
            <v>43424</v>
          </cell>
          <cell r="D6552">
            <v>43424</v>
          </cell>
          <cell r="E6552" t="str">
            <v>CC00001</v>
          </cell>
          <cell r="F6552" t="str">
            <v>фпг росстро фпг росстро</v>
          </cell>
          <cell r="G6552" t="str">
            <v>MA_WEB</v>
          </cell>
          <cell r="H6552" t="str">
            <v>ФЛ</v>
          </cell>
          <cell r="I6552" t="str">
            <v>SPMTOSNO</v>
          </cell>
        </row>
        <row r="6553">
          <cell r="A6553" t="str">
            <v>Y0125895</v>
          </cell>
          <cell r="B6553">
            <v>43423</v>
          </cell>
          <cell r="C6553">
            <v>43424</v>
          </cell>
          <cell r="D6553">
            <v>43424</v>
          </cell>
          <cell r="E6553" t="str">
            <v>CC00001</v>
          </cell>
          <cell r="F6553" t="str">
            <v>Анна Блошкина</v>
          </cell>
          <cell r="G6553" t="str">
            <v>MA_WEB</v>
          </cell>
          <cell r="H6553" t="str">
            <v>ФЛ</v>
          </cell>
          <cell r="I6553" t="str">
            <v>SPMVETER2</v>
          </cell>
        </row>
        <row r="6554">
          <cell r="A6554" t="str">
            <v>Y0126134</v>
          </cell>
          <cell r="B6554">
            <v>43423</v>
          </cell>
          <cell r="C6554">
            <v>43424</v>
          </cell>
          <cell r="D6554">
            <v>43424</v>
          </cell>
          <cell r="E6554" t="str">
            <v>CC00001</v>
          </cell>
          <cell r="F6554" t="str">
            <v>Анастасия Гуслякова</v>
          </cell>
          <cell r="G6554" t="str">
            <v>MA_WEB</v>
          </cell>
          <cell r="H6554" t="str">
            <v>ФЛ</v>
          </cell>
          <cell r="I6554" t="str">
            <v>SPMMUZHIK</v>
          </cell>
        </row>
        <row r="6555">
          <cell r="A6555" t="str">
            <v>Y0126311</v>
          </cell>
          <cell r="B6555">
            <v>43423</v>
          </cell>
          <cell r="C6555">
            <v>43424</v>
          </cell>
          <cell r="D6555">
            <v>43424</v>
          </cell>
          <cell r="E6555" t="str">
            <v>I0197425</v>
          </cell>
          <cell r="F6555" t="str">
            <v>Дмитрий Кривошей</v>
          </cell>
          <cell r="G6555" t="str">
            <v>MA_WEB</v>
          </cell>
          <cell r="H6555" t="str">
            <v>ФЛ</v>
          </cell>
          <cell r="I6555" t="str">
            <v>SPMSOSBOR</v>
          </cell>
        </row>
        <row r="6556">
          <cell r="A6556" t="str">
            <v>Y0126324</v>
          </cell>
          <cell r="B6556">
            <v>43423</v>
          </cell>
          <cell r="C6556">
            <v>43424</v>
          </cell>
          <cell r="D6556">
            <v>43424</v>
          </cell>
          <cell r="E6556" t="str">
            <v>CC00001</v>
          </cell>
          <cell r="F6556" t="str">
            <v>Дмитрий Иванов</v>
          </cell>
          <cell r="G6556" t="str">
            <v>MA_WEB</v>
          </cell>
          <cell r="H6556" t="str">
            <v>ФЛ</v>
          </cell>
          <cell r="I6556" t="str">
            <v>SPMVNOVG2</v>
          </cell>
        </row>
        <row r="6557">
          <cell r="A6557" t="str">
            <v>Y0126368</v>
          </cell>
          <cell r="B6557">
            <v>43423</v>
          </cell>
          <cell r="C6557">
            <v>43424</v>
          </cell>
          <cell r="D6557">
            <v>43424</v>
          </cell>
          <cell r="E6557" t="str">
            <v>CC00001</v>
          </cell>
          <cell r="F6557" t="str">
            <v>Светлана Зиновьева</v>
          </cell>
          <cell r="G6557" t="str">
            <v>MA_WEB</v>
          </cell>
          <cell r="H6557" t="str">
            <v>ФЛ</v>
          </cell>
          <cell r="I6557" t="str">
            <v>SPB5</v>
          </cell>
        </row>
        <row r="6558">
          <cell r="A6558" t="str">
            <v>Y0126546</v>
          </cell>
          <cell r="B6558">
            <v>43423</v>
          </cell>
          <cell r="C6558">
            <v>43424</v>
          </cell>
          <cell r="D6558">
            <v>43424</v>
          </cell>
          <cell r="E6558" t="str">
            <v>ID899479</v>
          </cell>
          <cell r="F6558" t="str">
            <v>Евгений Сайгаченко</v>
          </cell>
          <cell r="G6558" t="str">
            <v>MA_WEB</v>
          </cell>
          <cell r="H6558" t="str">
            <v>ФЛ</v>
          </cell>
          <cell r="I6558" t="str">
            <v>SPB5</v>
          </cell>
        </row>
        <row r="6559">
          <cell r="A6559" t="str">
            <v>Y0126566</v>
          </cell>
          <cell r="B6559">
            <v>43423</v>
          </cell>
          <cell r="C6559">
            <v>43424</v>
          </cell>
          <cell r="D6559">
            <v>43424</v>
          </cell>
          <cell r="E6559" t="str">
            <v>CC00001</v>
          </cell>
          <cell r="F6559" t="str">
            <v>Татьяна Бахвалова</v>
          </cell>
          <cell r="G6559" t="str">
            <v>MA_WEB</v>
          </cell>
          <cell r="H6559" t="str">
            <v>ФЛ</v>
          </cell>
          <cell r="I6559" t="str">
            <v>SPMPUSH</v>
          </cell>
        </row>
        <row r="6560">
          <cell r="A6560" t="str">
            <v>Y0126612</v>
          </cell>
          <cell r="B6560">
            <v>43423</v>
          </cell>
          <cell r="C6560">
            <v>43424</v>
          </cell>
          <cell r="D6560">
            <v>43424</v>
          </cell>
          <cell r="E6560" t="str">
            <v>IE856590</v>
          </cell>
          <cell r="F6560" t="str">
            <v>Николай Дороховский</v>
          </cell>
          <cell r="G6560" t="str">
            <v>MA_WEB</v>
          </cell>
          <cell r="H6560" t="str">
            <v>ФЛ</v>
          </cell>
          <cell r="I6560" t="str">
            <v>SPB3</v>
          </cell>
        </row>
        <row r="6561">
          <cell r="A6561" t="str">
            <v>Y0126659</v>
          </cell>
          <cell r="B6561">
            <v>43423</v>
          </cell>
          <cell r="C6561">
            <v>43424</v>
          </cell>
          <cell r="D6561">
            <v>43424</v>
          </cell>
          <cell r="E6561" t="str">
            <v>ID393743</v>
          </cell>
          <cell r="F6561" t="str">
            <v>Валентина Евграфова</v>
          </cell>
          <cell r="G6561" t="str">
            <v>MA_WEB</v>
          </cell>
          <cell r="H6561" t="str">
            <v>ФЛ</v>
          </cell>
          <cell r="I6561" t="str">
            <v>SPMKARAVAV</v>
          </cell>
        </row>
        <row r="6562">
          <cell r="A6562" t="str">
            <v>Y0126723</v>
          </cell>
          <cell r="B6562">
            <v>43423</v>
          </cell>
          <cell r="C6562">
            <v>43424</v>
          </cell>
          <cell r="D6562">
            <v>43424</v>
          </cell>
          <cell r="E6562" t="str">
            <v>CC00001</v>
          </cell>
          <cell r="F6562" t="str">
            <v>Анна Ануфриева</v>
          </cell>
          <cell r="G6562" t="str">
            <v>MA_WEB</v>
          </cell>
          <cell r="H6562" t="str">
            <v>ФЛ</v>
          </cell>
          <cell r="I6562" t="str">
            <v>SPMVETER2</v>
          </cell>
        </row>
        <row r="6563">
          <cell r="A6563" t="str">
            <v>Y0126926</v>
          </cell>
          <cell r="B6563">
            <v>43423</v>
          </cell>
          <cell r="C6563">
            <v>43424</v>
          </cell>
          <cell r="D6563">
            <v>43424</v>
          </cell>
          <cell r="E6563" t="str">
            <v>CC00001</v>
          </cell>
          <cell r="F6563" t="str">
            <v>Антон Иванов</v>
          </cell>
          <cell r="G6563" t="str">
            <v>MA_WEB</v>
          </cell>
          <cell r="H6563" t="str">
            <v>ФЛ</v>
          </cell>
          <cell r="I6563" t="str">
            <v>SPMKORAB</v>
          </cell>
        </row>
        <row r="6564">
          <cell r="A6564" t="str">
            <v>Y0126965</v>
          </cell>
          <cell r="B6564">
            <v>43423</v>
          </cell>
          <cell r="C6564">
            <v>43424</v>
          </cell>
          <cell r="D6564">
            <v>43424</v>
          </cell>
          <cell r="E6564" t="str">
            <v>CC00001</v>
          </cell>
          <cell r="F6564" t="str">
            <v>Татьяна Минина</v>
          </cell>
          <cell r="G6564" t="str">
            <v>MA_WEB</v>
          </cell>
          <cell r="H6564" t="str">
            <v>ФЛ</v>
          </cell>
          <cell r="I6564" t="str">
            <v>SPMKORAB</v>
          </cell>
        </row>
        <row r="6565">
          <cell r="A6565" t="str">
            <v>Y0127093</v>
          </cell>
          <cell r="B6565">
            <v>43423</v>
          </cell>
          <cell r="C6565">
            <v>43424</v>
          </cell>
          <cell r="D6565">
            <v>43424</v>
          </cell>
          <cell r="E6565" t="str">
            <v>IC509179</v>
          </cell>
          <cell r="F6565" t="str">
            <v>Павел Крылов</v>
          </cell>
          <cell r="G6565" t="str">
            <v>MA_WEB</v>
          </cell>
          <cell r="H6565" t="str">
            <v>ФЛ</v>
          </cell>
          <cell r="I6565" t="str">
            <v>SPMKARAVAV</v>
          </cell>
        </row>
        <row r="6566">
          <cell r="A6566" t="str">
            <v>Y0127113</v>
          </cell>
          <cell r="B6566">
            <v>43423</v>
          </cell>
          <cell r="C6566">
            <v>43424</v>
          </cell>
          <cell r="D6566">
            <v>43424</v>
          </cell>
          <cell r="E6566" t="str">
            <v>ID637664</v>
          </cell>
          <cell r="F6566" t="str">
            <v>Алексей Никоноров</v>
          </cell>
          <cell r="G6566" t="str">
            <v>MA_WEB</v>
          </cell>
          <cell r="H6566" t="str">
            <v>ФЛ</v>
          </cell>
          <cell r="I6566" t="str">
            <v>SPMVNOVG</v>
          </cell>
        </row>
        <row r="6567">
          <cell r="A6567" t="str">
            <v>Y0127172</v>
          </cell>
          <cell r="B6567">
            <v>43423</v>
          </cell>
          <cell r="C6567">
            <v>43424</v>
          </cell>
          <cell r="D6567">
            <v>43424</v>
          </cell>
          <cell r="E6567" t="str">
            <v>CC00001</v>
          </cell>
          <cell r="F6567" t="str">
            <v>Диана Самойлова</v>
          </cell>
          <cell r="G6567" t="str">
            <v>MA_WEB</v>
          </cell>
          <cell r="H6567" t="str">
            <v>ФЛ</v>
          </cell>
          <cell r="I6567" t="str">
            <v>SPMGRAZHD</v>
          </cell>
        </row>
        <row r="6568">
          <cell r="A6568" t="str">
            <v>Y0127176</v>
          </cell>
          <cell r="B6568">
            <v>43423</v>
          </cell>
          <cell r="C6568">
            <v>43424</v>
          </cell>
          <cell r="D6568">
            <v>43424</v>
          </cell>
          <cell r="E6568" t="str">
            <v>ID664236</v>
          </cell>
          <cell r="F6568" t="str">
            <v>Александра Романова</v>
          </cell>
          <cell r="G6568" t="str">
            <v>MA_WEB</v>
          </cell>
          <cell r="H6568" t="str">
            <v>ФЛ</v>
          </cell>
          <cell r="I6568" t="str">
            <v>SPMGRAZHD</v>
          </cell>
        </row>
        <row r="6569">
          <cell r="A6569" t="str">
            <v>Y0127200</v>
          </cell>
          <cell r="B6569">
            <v>43423</v>
          </cell>
          <cell r="C6569">
            <v>43424</v>
          </cell>
          <cell r="D6569">
            <v>43424</v>
          </cell>
          <cell r="E6569" t="str">
            <v>I0409582</v>
          </cell>
          <cell r="F6569" t="str">
            <v>Владимир Рыжов</v>
          </cell>
          <cell r="G6569" t="str">
            <v>MA_WEB</v>
          </cell>
          <cell r="H6569" t="str">
            <v>ФЛ</v>
          </cell>
          <cell r="I6569" t="str">
            <v>SPMKOLPINO</v>
          </cell>
        </row>
        <row r="6570">
          <cell r="A6570" t="str">
            <v>Y0127233</v>
          </cell>
          <cell r="B6570">
            <v>43423</v>
          </cell>
          <cell r="C6570">
            <v>43424</v>
          </cell>
          <cell r="D6570">
            <v>43424</v>
          </cell>
          <cell r="E6570" t="str">
            <v>CC00001</v>
          </cell>
          <cell r="F6570" t="str">
            <v>Иван Шехин</v>
          </cell>
          <cell r="G6570" t="str">
            <v>MA_WEB</v>
          </cell>
          <cell r="H6570" t="str">
            <v>ФЛ</v>
          </cell>
          <cell r="I6570" t="str">
            <v>SPMSOSBOR</v>
          </cell>
        </row>
        <row r="6571">
          <cell r="A6571" t="str">
            <v>Y0127324</v>
          </cell>
          <cell r="B6571">
            <v>43423</v>
          </cell>
          <cell r="C6571">
            <v>43424</v>
          </cell>
          <cell r="D6571">
            <v>43424</v>
          </cell>
          <cell r="E6571" t="str">
            <v>ID318739</v>
          </cell>
          <cell r="F6571" t="str">
            <v>Jura Mironenko</v>
          </cell>
          <cell r="G6571" t="str">
            <v>MA_WEB</v>
          </cell>
          <cell r="H6571" t="str">
            <v>ФЛ</v>
          </cell>
          <cell r="I6571" t="str">
            <v>SPMLINE6</v>
          </cell>
        </row>
        <row r="6572">
          <cell r="A6572" t="str">
            <v>Y0127378</v>
          </cell>
          <cell r="B6572">
            <v>43423</v>
          </cell>
          <cell r="C6572">
            <v>43424</v>
          </cell>
          <cell r="D6572">
            <v>43424</v>
          </cell>
          <cell r="E6572" t="str">
            <v>IE174384</v>
          </cell>
          <cell r="F6572" t="str">
            <v>Дмитрий Румянцев</v>
          </cell>
          <cell r="G6572" t="str">
            <v>MA_WEB</v>
          </cell>
          <cell r="H6572" t="str">
            <v>ФЛ</v>
          </cell>
          <cell r="I6572" t="str">
            <v>SPMVIBORG</v>
          </cell>
        </row>
        <row r="6573">
          <cell r="A6573" t="str">
            <v>Y0127384</v>
          </cell>
          <cell r="B6573">
            <v>43423</v>
          </cell>
          <cell r="C6573">
            <v>43424</v>
          </cell>
          <cell r="D6573">
            <v>43424</v>
          </cell>
          <cell r="E6573" t="str">
            <v>CC00001</v>
          </cell>
          <cell r="F6573" t="str">
            <v>Кирилл Тихомиров</v>
          </cell>
          <cell r="G6573" t="str">
            <v>MA_WEB</v>
          </cell>
          <cell r="H6573" t="str">
            <v>ФЛ</v>
          </cell>
          <cell r="I6573" t="str">
            <v>SPMPSKOV</v>
          </cell>
        </row>
        <row r="6574">
          <cell r="A6574" t="str">
            <v>Y0127526</v>
          </cell>
          <cell r="B6574">
            <v>43423</v>
          </cell>
          <cell r="C6574">
            <v>43424</v>
          </cell>
          <cell r="D6574">
            <v>43424</v>
          </cell>
          <cell r="E6574" t="str">
            <v>CC00001</v>
          </cell>
          <cell r="F6574" t="str">
            <v>Лилия Курмалеева</v>
          </cell>
          <cell r="G6574" t="str">
            <v>MA_WEB</v>
          </cell>
          <cell r="H6574" t="str">
            <v>ФЛ</v>
          </cell>
          <cell r="I6574" t="str">
            <v>SPMLIGOV</v>
          </cell>
        </row>
        <row r="6575">
          <cell r="A6575" t="str">
            <v>Y0127574</v>
          </cell>
          <cell r="B6575">
            <v>43423</v>
          </cell>
          <cell r="C6575">
            <v>43424</v>
          </cell>
          <cell r="D6575">
            <v>43424</v>
          </cell>
          <cell r="E6575" t="str">
            <v>IX732175</v>
          </cell>
          <cell r="F6575" t="str">
            <v>Павел Данилов</v>
          </cell>
          <cell r="G6575" t="str">
            <v>MA_WEB</v>
          </cell>
          <cell r="H6575" t="str">
            <v>ФЛ</v>
          </cell>
          <cell r="I6575" t="str">
            <v>SPMKAMEN</v>
          </cell>
        </row>
        <row r="6576">
          <cell r="A6576" t="str">
            <v>Y0127594</v>
          </cell>
          <cell r="B6576">
            <v>43423</v>
          </cell>
          <cell r="C6576">
            <v>43424</v>
          </cell>
          <cell r="D6576">
            <v>43424</v>
          </cell>
          <cell r="E6576" t="str">
            <v>I0182607</v>
          </cell>
          <cell r="F6576" t="str">
            <v>Александр Васильев</v>
          </cell>
          <cell r="G6576" t="str">
            <v>MA_WEB</v>
          </cell>
          <cell r="H6576" t="str">
            <v>ФЛ</v>
          </cell>
          <cell r="I6576" t="str">
            <v>SPMKORAB</v>
          </cell>
        </row>
        <row r="6577">
          <cell r="A6577" t="str">
            <v>Y0127649</v>
          </cell>
          <cell r="B6577">
            <v>43423</v>
          </cell>
          <cell r="C6577">
            <v>43424</v>
          </cell>
          <cell r="D6577">
            <v>43424</v>
          </cell>
          <cell r="E6577" t="str">
            <v>CC00001</v>
          </cell>
          <cell r="F6577" t="str">
            <v>Владимир Румянцев</v>
          </cell>
          <cell r="G6577" t="str">
            <v>MA_WEB</v>
          </cell>
          <cell r="H6577" t="str">
            <v>ФЛ</v>
          </cell>
          <cell r="I6577" t="str">
            <v>SPMPROS</v>
          </cell>
        </row>
        <row r="6578">
          <cell r="A6578" t="str">
            <v>Y0127740</v>
          </cell>
          <cell r="B6578">
            <v>43423</v>
          </cell>
          <cell r="C6578">
            <v>43424</v>
          </cell>
          <cell r="D6578">
            <v>43424</v>
          </cell>
          <cell r="E6578" t="str">
            <v>CC00001</v>
          </cell>
          <cell r="F6578" t="str">
            <v>Сергей Некрасов</v>
          </cell>
          <cell r="G6578" t="str">
            <v>MA_WEB</v>
          </cell>
          <cell r="H6578" t="str">
            <v>ФЛ</v>
          </cell>
          <cell r="I6578" t="str">
            <v>SPMELIZAR</v>
          </cell>
        </row>
        <row r="6579">
          <cell r="A6579" t="str">
            <v>Y0127745</v>
          </cell>
          <cell r="B6579">
            <v>43423</v>
          </cell>
          <cell r="C6579">
            <v>43424</v>
          </cell>
          <cell r="D6579">
            <v>43424</v>
          </cell>
          <cell r="E6579" t="str">
            <v>ID341580</v>
          </cell>
          <cell r="F6579" t="str">
            <v>Алексей Орлов</v>
          </cell>
          <cell r="G6579" t="str">
            <v>MA_WEB</v>
          </cell>
          <cell r="H6579" t="str">
            <v>ФЛ</v>
          </cell>
          <cell r="I6579" t="str">
            <v>SPMENTUZIA</v>
          </cell>
        </row>
        <row r="6580">
          <cell r="A6580" t="str">
            <v>Y0127836</v>
          </cell>
          <cell r="B6580">
            <v>43423</v>
          </cell>
          <cell r="C6580">
            <v>43424</v>
          </cell>
          <cell r="D6580">
            <v>43424</v>
          </cell>
          <cell r="E6580" t="str">
            <v>IX048764</v>
          </cell>
          <cell r="F6580" t="str">
            <v>Евгений Сеничев</v>
          </cell>
          <cell r="G6580" t="str">
            <v>MA_WEB</v>
          </cell>
          <cell r="H6580" t="str">
            <v>ФЛ</v>
          </cell>
          <cell r="I6580" t="str">
            <v>SPMKIRISHI</v>
          </cell>
        </row>
        <row r="6581">
          <cell r="A6581" t="str">
            <v>Y0127864</v>
          </cell>
          <cell r="B6581">
            <v>43423</v>
          </cell>
          <cell r="C6581">
            <v>43424</v>
          </cell>
          <cell r="D6581">
            <v>43424</v>
          </cell>
          <cell r="E6581" t="str">
            <v>CC00001</v>
          </cell>
          <cell r="F6581" t="str">
            <v>Ксения Верещагина</v>
          </cell>
          <cell r="G6581" t="str">
            <v>MA_WEB</v>
          </cell>
          <cell r="H6581" t="str">
            <v>ФЛ</v>
          </cell>
          <cell r="I6581" t="str">
            <v>SPMGATCHIN</v>
          </cell>
        </row>
        <row r="6582">
          <cell r="A6582" t="str">
            <v>Y0127916</v>
          </cell>
          <cell r="B6582">
            <v>43423</v>
          </cell>
          <cell r="C6582">
            <v>43424</v>
          </cell>
          <cell r="D6582">
            <v>43424</v>
          </cell>
          <cell r="E6582" t="str">
            <v>IC165752</v>
          </cell>
          <cell r="F6582" t="str">
            <v>Сергей Богданов</v>
          </cell>
          <cell r="G6582" t="str">
            <v>MA_WEB</v>
          </cell>
          <cell r="H6582" t="str">
            <v>ФЛ</v>
          </cell>
          <cell r="I6582" t="str">
            <v>SPB</v>
          </cell>
        </row>
        <row r="6583">
          <cell r="A6583" t="str">
            <v>Y0127926</v>
          </cell>
          <cell r="B6583">
            <v>43423</v>
          </cell>
          <cell r="C6583">
            <v>43424</v>
          </cell>
          <cell r="D6583">
            <v>43424</v>
          </cell>
          <cell r="E6583" t="str">
            <v>ID004435</v>
          </cell>
          <cell r="F6583" t="str">
            <v>Иннокентий Абрамович</v>
          </cell>
          <cell r="G6583" t="str">
            <v>MA_WEB</v>
          </cell>
          <cell r="H6583" t="str">
            <v>ФЛ</v>
          </cell>
          <cell r="I6583" t="str">
            <v>SPMLINE6</v>
          </cell>
        </row>
        <row r="6584">
          <cell r="A6584" t="str">
            <v>Y0127968</v>
          </cell>
          <cell r="B6584">
            <v>43423</v>
          </cell>
          <cell r="C6584">
            <v>43424</v>
          </cell>
          <cell r="D6584">
            <v>43424</v>
          </cell>
          <cell r="E6584" t="str">
            <v>ID683070</v>
          </cell>
          <cell r="F6584" t="str">
            <v>Сергей Снитко</v>
          </cell>
          <cell r="G6584" t="str">
            <v>MA_WEB</v>
          </cell>
          <cell r="H6584" t="str">
            <v>ФЛ</v>
          </cell>
          <cell r="I6584" t="str">
            <v>SPMIZMAL</v>
          </cell>
        </row>
        <row r="6585">
          <cell r="A6585" t="str">
            <v>Y0128033</v>
          </cell>
          <cell r="B6585">
            <v>43423</v>
          </cell>
          <cell r="C6585">
            <v>43424</v>
          </cell>
          <cell r="D6585">
            <v>43424</v>
          </cell>
          <cell r="E6585" t="str">
            <v>CC00001</v>
          </cell>
          <cell r="F6585" t="str">
            <v>Андрей Минкин</v>
          </cell>
          <cell r="G6585" t="str">
            <v>MA_WEB</v>
          </cell>
          <cell r="H6585" t="str">
            <v>ФЛ</v>
          </cell>
          <cell r="I6585" t="str">
            <v>SPB5</v>
          </cell>
        </row>
        <row r="6586">
          <cell r="A6586" t="str">
            <v>Y0128072</v>
          </cell>
          <cell r="B6586">
            <v>43423</v>
          </cell>
          <cell r="C6586">
            <v>43424</v>
          </cell>
          <cell r="D6586">
            <v>43424</v>
          </cell>
          <cell r="E6586" t="str">
            <v>IC118224</v>
          </cell>
          <cell r="F6586" t="str">
            <v>Иван Кожевников</v>
          </cell>
          <cell r="G6586" t="str">
            <v>MA_WEB</v>
          </cell>
          <cell r="H6586" t="str">
            <v>ФЛ</v>
          </cell>
          <cell r="I6586" t="str">
            <v>SPMKARAVAV</v>
          </cell>
        </row>
        <row r="6587">
          <cell r="A6587" t="str">
            <v>Y0128142</v>
          </cell>
          <cell r="B6587">
            <v>43423</v>
          </cell>
          <cell r="C6587">
            <v>43424</v>
          </cell>
          <cell r="D6587">
            <v>43424</v>
          </cell>
          <cell r="E6587" t="str">
            <v>CC00001</v>
          </cell>
          <cell r="F6587" t="str">
            <v>Марина Чистоделова</v>
          </cell>
          <cell r="G6587" t="str">
            <v>MA_WEB</v>
          </cell>
          <cell r="H6587" t="str">
            <v>ФЛ</v>
          </cell>
          <cell r="I6587" t="str">
            <v>SPB4</v>
          </cell>
        </row>
        <row r="6588">
          <cell r="A6588" t="str">
            <v>Y0128206</v>
          </cell>
          <cell r="B6588">
            <v>43423</v>
          </cell>
          <cell r="C6588">
            <v>43424</v>
          </cell>
          <cell r="D6588">
            <v>43424</v>
          </cell>
          <cell r="E6588" t="str">
            <v>IC769231</v>
          </cell>
          <cell r="F6588" t="str">
            <v>Игорь Ерухаев</v>
          </cell>
          <cell r="G6588" t="str">
            <v>MA_WEB</v>
          </cell>
          <cell r="H6588" t="str">
            <v>ФЛ</v>
          </cell>
          <cell r="I6588" t="str">
            <v>SPMVETER2</v>
          </cell>
        </row>
        <row r="6589">
          <cell r="A6589" t="str">
            <v>Y0128214</v>
          </cell>
          <cell r="B6589">
            <v>43423</v>
          </cell>
          <cell r="C6589">
            <v>43424</v>
          </cell>
          <cell r="D6589">
            <v>43424</v>
          </cell>
          <cell r="E6589" t="str">
            <v>IE004224</v>
          </cell>
          <cell r="F6589" t="str">
            <v>Кирилл Метальников</v>
          </cell>
          <cell r="G6589" t="str">
            <v>MA_WEB</v>
          </cell>
          <cell r="H6589" t="str">
            <v>ФЛ</v>
          </cell>
          <cell r="I6589" t="str">
            <v>SPMPROS</v>
          </cell>
        </row>
        <row r="6590">
          <cell r="A6590" t="str">
            <v>Y0128318</v>
          </cell>
          <cell r="B6590">
            <v>43423</v>
          </cell>
          <cell r="C6590">
            <v>43424</v>
          </cell>
          <cell r="D6590">
            <v>43424</v>
          </cell>
          <cell r="E6590" t="str">
            <v>CC00001</v>
          </cell>
          <cell r="F6590" t="str">
            <v>Олег Пашин</v>
          </cell>
          <cell r="G6590" t="str">
            <v>MA_WEB</v>
          </cell>
          <cell r="H6590" t="str">
            <v>ФЛ</v>
          </cell>
          <cell r="I6590" t="str">
            <v>SPMKIRISHI</v>
          </cell>
        </row>
        <row r="6591">
          <cell r="A6591" t="str">
            <v>Y0128389</v>
          </cell>
          <cell r="B6591">
            <v>43423</v>
          </cell>
          <cell r="C6591">
            <v>43424</v>
          </cell>
          <cell r="D6591">
            <v>43424</v>
          </cell>
          <cell r="E6591" t="str">
            <v>IC018016</v>
          </cell>
          <cell r="F6591" t="str">
            <v>Денис Спецаков</v>
          </cell>
          <cell r="G6591" t="str">
            <v>MA_WEB</v>
          </cell>
          <cell r="H6591" t="str">
            <v>ФЛ</v>
          </cell>
          <cell r="I6591" t="str">
            <v>SPMENTUZIA</v>
          </cell>
        </row>
        <row r="6592">
          <cell r="A6592" t="str">
            <v>Y0128449</v>
          </cell>
          <cell r="B6592">
            <v>43423</v>
          </cell>
          <cell r="C6592">
            <v>43424</v>
          </cell>
          <cell r="D6592">
            <v>43424</v>
          </cell>
          <cell r="E6592" t="str">
            <v>IX237993</v>
          </cell>
          <cell r="F6592" t="str">
            <v>Светлана Андрейчева</v>
          </cell>
          <cell r="G6592" t="str">
            <v>MA_WEB</v>
          </cell>
          <cell r="H6592" t="str">
            <v>ФЛ</v>
          </cell>
          <cell r="I6592" t="str">
            <v>SPMTOSNO</v>
          </cell>
        </row>
        <row r="6593">
          <cell r="A6593" t="str">
            <v>Y0128537</v>
          </cell>
          <cell r="B6593">
            <v>43423</v>
          </cell>
          <cell r="C6593">
            <v>43424</v>
          </cell>
          <cell r="D6593">
            <v>43424</v>
          </cell>
          <cell r="E6593" t="str">
            <v>ID412070</v>
          </cell>
          <cell r="F6593" t="str">
            <v>Вячеслав Ким</v>
          </cell>
          <cell r="G6593" t="str">
            <v>MA_WEB</v>
          </cell>
          <cell r="H6593" t="str">
            <v>ФЛ</v>
          </cell>
          <cell r="I6593" t="str">
            <v>SPMSOSBOR</v>
          </cell>
        </row>
        <row r="6594">
          <cell r="A6594" t="str">
            <v>Y0128572</v>
          </cell>
          <cell r="B6594">
            <v>43423</v>
          </cell>
          <cell r="C6594">
            <v>43424</v>
          </cell>
          <cell r="D6594">
            <v>43424</v>
          </cell>
          <cell r="E6594" t="str">
            <v>CC00001</v>
          </cell>
          <cell r="F6594" t="str">
            <v>шубин юрий</v>
          </cell>
          <cell r="G6594" t="str">
            <v>MA_WEB</v>
          </cell>
          <cell r="H6594" t="str">
            <v>ФЛ</v>
          </cell>
          <cell r="I6594" t="str">
            <v>SPMVSEV</v>
          </cell>
        </row>
        <row r="6595">
          <cell r="A6595" t="str">
            <v>Y0128587</v>
          </cell>
          <cell r="B6595">
            <v>43423</v>
          </cell>
          <cell r="C6595">
            <v>43424</v>
          </cell>
          <cell r="D6595">
            <v>43424</v>
          </cell>
          <cell r="E6595" t="str">
            <v>IC883253</v>
          </cell>
          <cell r="F6595" t="str">
            <v>михаил медведев</v>
          </cell>
          <cell r="G6595" t="str">
            <v>MA_WEB</v>
          </cell>
          <cell r="H6595" t="str">
            <v>ФЛ</v>
          </cell>
          <cell r="I6595" t="str">
            <v>SPMKAMEN</v>
          </cell>
        </row>
        <row r="6596">
          <cell r="A6596" t="str">
            <v>Y0128666</v>
          </cell>
          <cell r="B6596">
            <v>43423</v>
          </cell>
          <cell r="C6596">
            <v>43424</v>
          </cell>
          <cell r="D6596">
            <v>43424</v>
          </cell>
          <cell r="E6596" t="str">
            <v>CC00001</v>
          </cell>
          <cell r="F6596" t="str">
            <v>Данил Дяченко</v>
          </cell>
          <cell r="G6596" t="str">
            <v>MA_WEB</v>
          </cell>
          <cell r="H6596" t="str">
            <v>ФЛ</v>
          </cell>
          <cell r="I6596" t="str">
            <v>SPMPROS</v>
          </cell>
        </row>
        <row r="6597">
          <cell r="A6597" t="str">
            <v>Y0128680</v>
          </cell>
          <cell r="B6597">
            <v>43423</v>
          </cell>
          <cell r="C6597">
            <v>43424</v>
          </cell>
          <cell r="D6597">
            <v>43424</v>
          </cell>
          <cell r="E6597" t="str">
            <v>CC00001</v>
          </cell>
          <cell r="F6597" t="str">
            <v>шубин юрий</v>
          </cell>
          <cell r="G6597" t="str">
            <v>MA_WEB</v>
          </cell>
          <cell r="H6597" t="str">
            <v>ФЛ</v>
          </cell>
          <cell r="I6597" t="str">
            <v>SPMVSEV</v>
          </cell>
        </row>
        <row r="6598">
          <cell r="A6598" t="str">
            <v>Y0128743</v>
          </cell>
          <cell r="B6598">
            <v>43423</v>
          </cell>
          <cell r="C6598">
            <v>43424</v>
          </cell>
          <cell r="D6598">
            <v>43424</v>
          </cell>
          <cell r="E6598" t="str">
            <v>IE680848</v>
          </cell>
          <cell r="F6598" t="str">
            <v>Сергей Новиков</v>
          </cell>
          <cell r="G6598" t="str">
            <v>MA_WEB</v>
          </cell>
          <cell r="H6598" t="str">
            <v>ФЛ</v>
          </cell>
          <cell r="I6598" t="str">
            <v>SPMGRAZHD</v>
          </cell>
        </row>
        <row r="6599">
          <cell r="A6599" t="str">
            <v>Y0128805</v>
          </cell>
          <cell r="B6599">
            <v>43423</v>
          </cell>
          <cell r="C6599">
            <v>43424</v>
          </cell>
          <cell r="D6599">
            <v>43424</v>
          </cell>
          <cell r="E6599" t="str">
            <v>I0387491</v>
          </cell>
          <cell r="F6599" t="str">
            <v>Андрей Малышев</v>
          </cell>
          <cell r="G6599" t="str">
            <v>MA_WEB</v>
          </cell>
          <cell r="H6599" t="str">
            <v>ФЛ</v>
          </cell>
          <cell r="I6599" t="str">
            <v>SPMPROS</v>
          </cell>
        </row>
        <row r="6600">
          <cell r="A6600" t="str">
            <v>Y0128823</v>
          </cell>
          <cell r="B6600">
            <v>43423</v>
          </cell>
          <cell r="C6600">
            <v>43424</v>
          </cell>
          <cell r="D6600">
            <v>43424</v>
          </cell>
          <cell r="E6600" t="str">
            <v>CC00001</v>
          </cell>
          <cell r="F6600" t="str">
            <v>Дмитрий Крохин</v>
          </cell>
          <cell r="G6600" t="str">
            <v>MA_WEB</v>
          </cell>
          <cell r="H6600" t="str">
            <v>ФЛ</v>
          </cell>
          <cell r="I6600" t="str">
            <v>SPMPARNAS</v>
          </cell>
        </row>
        <row r="6601">
          <cell r="A6601" t="str">
            <v>Y0128831</v>
          </cell>
          <cell r="B6601">
            <v>43423</v>
          </cell>
          <cell r="C6601">
            <v>43424</v>
          </cell>
          <cell r="D6601">
            <v>43424</v>
          </cell>
          <cell r="E6601" t="str">
            <v>CC00001</v>
          </cell>
          <cell r="F6601" t="str">
            <v>Татьяна Маркова</v>
          </cell>
          <cell r="G6601" t="str">
            <v>MA_WEB</v>
          </cell>
          <cell r="H6601" t="str">
            <v>ФЛ</v>
          </cell>
          <cell r="I6601" t="str">
            <v>SPMPARNAS</v>
          </cell>
        </row>
        <row r="6602">
          <cell r="A6602" t="str">
            <v>Y0128848</v>
          </cell>
          <cell r="B6602">
            <v>43423</v>
          </cell>
          <cell r="C6602">
            <v>43424</v>
          </cell>
          <cell r="D6602">
            <v>43424</v>
          </cell>
          <cell r="E6602" t="str">
            <v>IC220806</v>
          </cell>
          <cell r="F6602" t="str">
            <v>Михаил Немчин</v>
          </cell>
          <cell r="G6602" t="str">
            <v>MA_WEB</v>
          </cell>
          <cell r="H6602" t="str">
            <v>ФЛ</v>
          </cell>
          <cell r="I6602" t="str">
            <v>SPMKORAB</v>
          </cell>
        </row>
        <row r="6603">
          <cell r="A6603" t="str">
            <v>Y0128858</v>
          </cell>
          <cell r="B6603">
            <v>43423</v>
          </cell>
          <cell r="C6603">
            <v>43424</v>
          </cell>
          <cell r="D6603">
            <v>43424</v>
          </cell>
          <cell r="E6603" t="str">
            <v>ID775076</v>
          </cell>
          <cell r="F6603" t="str">
            <v>Максим Гриднев</v>
          </cell>
          <cell r="G6603" t="str">
            <v>MA_WEB</v>
          </cell>
          <cell r="H6603" t="str">
            <v>ФЛ</v>
          </cell>
          <cell r="I6603" t="str">
            <v>SPB3</v>
          </cell>
        </row>
        <row r="6604">
          <cell r="A6604" t="str">
            <v>Y0128909</v>
          </cell>
          <cell r="B6604">
            <v>43423</v>
          </cell>
          <cell r="C6604">
            <v>43424</v>
          </cell>
          <cell r="D6604">
            <v>43424</v>
          </cell>
          <cell r="E6604" t="str">
            <v>I0117053</v>
          </cell>
          <cell r="F6604" t="str">
            <v>Александр --</v>
          </cell>
          <cell r="G6604" t="str">
            <v>MA_WEB</v>
          </cell>
          <cell r="H6604" t="str">
            <v>ФЛ</v>
          </cell>
          <cell r="I6604" t="str">
            <v>SPMKIRISHI</v>
          </cell>
        </row>
        <row r="6605">
          <cell r="A6605" t="str">
            <v>Y0128942</v>
          </cell>
          <cell r="B6605">
            <v>43423</v>
          </cell>
          <cell r="C6605">
            <v>43424</v>
          </cell>
          <cell r="D6605">
            <v>43424</v>
          </cell>
          <cell r="E6605" t="str">
            <v>IC358334</v>
          </cell>
          <cell r="F6605" t="str">
            <v>Юрий Иванов</v>
          </cell>
          <cell r="G6605" t="str">
            <v>MA_WEB</v>
          </cell>
          <cell r="H6605" t="str">
            <v>ФЛ</v>
          </cell>
          <cell r="I6605" t="str">
            <v>SPMPIONER</v>
          </cell>
        </row>
        <row r="6606">
          <cell r="A6606" t="str">
            <v>Y0129010</v>
          </cell>
          <cell r="B6606">
            <v>43423</v>
          </cell>
          <cell r="C6606">
            <v>43424</v>
          </cell>
          <cell r="D6606">
            <v>43424</v>
          </cell>
          <cell r="E6606" t="str">
            <v>IC610239</v>
          </cell>
          <cell r="F6606" t="str">
            <v>Андрей Паутов</v>
          </cell>
          <cell r="G6606" t="str">
            <v>MA_WEB</v>
          </cell>
          <cell r="H6606" t="str">
            <v>ФЛ</v>
          </cell>
          <cell r="I6606" t="str">
            <v>SPMTOSNO</v>
          </cell>
        </row>
        <row r="6607">
          <cell r="A6607" t="str">
            <v>Y0129045</v>
          </cell>
          <cell r="B6607">
            <v>43423</v>
          </cell>
          <cell r="C6607">
            <v>43424</v>
          </cell>
          <cell r="D6607">
            <v>43424</v>
          </cell>
          <cell r="E6607" t="str">
            <v>CC00001</v>
          </cell>
          <cell r="F6607" t="str">
            <v>Василий Пузик</v>
          </cell>
          <cell r="G6607" t="str">
            <v>MA_WEB</v>
          </cell>
          <cell r="H6607" t="str">
            <v>ФЛ</v>
          </cell>
          <cell r="I6607" t="str">
            <v>SPMKOLPINO</v>
          </cell>
        </row>
        <row r="6608">
          <cell r="A6608" t="str">
            <v>Y0129073</v>
          </cell>
          <cell r="B6608">
            <v>43423</v>
          </cell>
          <cell r="C6608">
            <v>43424</v>
          </cell>
          <cell r="D6608">
            <v>43424</v>
          </cell>
          <cell r="E6608" t="str">
            <v>IC088639</v>
          </cell>
          <cell r="F6608" t="str">
            <v>Антон Ожигов</v>
          </cell>
          <cell r="G6608" t="str">
            <v>MA_WEB</v>
          </cell>
          <cell r="H6608" t="str">
            <v>ФЛ</v>
          </cell>
          <cell r="I6608" t="str">
            <v>SPMGATCHIN</v>
          </cell>
        </row>
        <row r="6609">
          <cell r="A6609" t="str">
            <v>Y0129095</v>
          </cell>
          <cell r="B6609">
            <v>43423</v>
          </cell>
          <cell r="C6609">
            <v>43424</v>
          </cell>
          <cell r="D6609">
            <v>43424</v>
          </cell>
          <cell r="E6609" t="str">
            <v>IE067081</v>
          </cell>
          <cell r="F6609" t="str">
            <v>Антон Лебедев</v>
          </cell>
          <cell r="G6609" t="str">
            <v>MA_WEB</v>
          </cell>
          <cell r="H6609" t="str">
            <v>ФЛ</v>
          </cell>
          <cell r="I6609" t="str">
            <v>SPMLIGOV</v>
          </cell>
        </row>
        <row r="6610">
          <cell r="A6610" t="str">
            <v>Y0129398</v>
          </cell>
          <cell r="B6610">
            <v>43423</v>
          </cell>
          <cell r="C6610">
            <v>43424</v>
          </cell>
          <cell r="D6610">
            <v>43424</v>
          </cell>
          <cell r="E6610" t="str">
            <v>CC00001</v>
          </cell>
          <cell r="F6610" t="str">
            <v>Ася Хачатрян</v>
          </cell>
          <cell r="G6610" t="str">
            <v>MA_WEB</v>
          </cell>
          <cell r="H6610" t="str">
            <v>ФЛ</v>
          </cell>
          <cell r="I6610" t="str">
            <v>SPMPIONER</v>
          </cell>
        </row>
        <row r="6611">
          <cell r="A6611" t="str">
            <v>Y0129407</v>
          </cell>
          <cell r="B6611">
            <v>43423</v>
          </cell>
          <cell r="C6611">
            <v>43424</v>
          </cell>
          <cell r="D6611">
            <v>43424</v>
          </cell>
          <cell r="E6611" t="str">
            <v>ID180161</v>
          </cell>
          <cell r="F6611" t="str">
            <v>Александр Малкин</v>
          </cell>
          <cell r="G6611" t="str">
            <v>MA_WEB</v>
          </cell>
          <cell r="H6611" t="str">
            <v>ФЛ</v>
          </cell>
          <cell r="I6611" t="str">
            <v>SPMLINE6</v>
          </cell>
        </row>
        <row r="6612">
          <cell r="A6612" t="str">
            <v>Y0129408</v>
          </cell>
          <cell r="B6612">
            <v>43423</v>
          </cell>
          <cell r="C6612">
            <v>43424</v>
          </cell>
          <cell r="D6612">
            <v>43424</v>
          </cell>
          <cell r="E6612" t="str">
            <v>CC00001</v>
          </cell>
          <cell r="F6612" t="str">
            <v>шубин юрий</v>
          </cell>
          <cell r="G6612" t="str">
            <v>MA_WEB</v>
          </cell>
          <cell r="H6612" t="str">
            <v>ФЛ</v>
          </cell>
          <cell r="I6612" t="str">
            <v>SPMVSEV</v>
          </cell>
        </row>
        <row r="6613">
          <cell r="A6613" t="str">
            <v>Y0129464</v>
          </cell>
          <cell r="B6613">
            <v>43423</v>
          </cell>
          <cell r="C6613">
            <v>43424</v>
          </cell>
          <cell r="D6613">
            <v>43424</v>
          </cell>
          <cell r="E6613" t="str">
            <v>IE605354</v>
          </cell>
          <cell r="F6613" t="str">
            <v>Роман Балуков</v>
          </cell>
          <cell r="G6613" t="str">
            <v>MA_WEB</v>
          </cell>
          <cell r="H6613" t="str">
            <v>ФЛ</v>
          </cell>
          <cell r="I6613" t="str">
            <v>SPMIZMAL</v>
          </cell>
        </row>
        <row r="6614">
          <cell r="A6614" t="str">
            <v>Y0129467</v>
          </cell>
          <cell r="B6614">
            <v>43423</v>
          </cell>
          <cell r="C6614">
            <v>43424</v>
          </cell>
          <cell r="D6614">
            <v>43424</v>
          </cell>
          <cell r="E6614" t="str">
            <v>IE685537</v>
          </cell>
          <cell r="F6614" t="str">
            <v>Дмитрий Ддддд</v>
          </cell>
          <cell r="G6614" t="str">
            <v>MA_WEB</v>
          </cell>
          <cell r="H6614" t="str">
            <v>ФЛ</v>
          </cell>
          <cell r="I6614" t="str">
            <v>SPMGRAZHD</v>
          </cell>
        </row>
        <row r="6615">
          <cell r="A6615" t="str">
            <v>Y0129530</v>
          </cell>
          <cell r="B6615">
            <v>43423</v>
          </cell>
          <cell r="C6615">
            <v>43424</v>
          </cell>
          <cell r="D6615">
            <v>43424</v>
          </cell>
          <cell r="E6615" t="str">
            <v>IE058635</v>
          </cell>
          <cell r="F6615" t="str">
            <v>Константин Суслопаров</v>
          </cell>
          <cell r="G6615" t="str">
            <v>MA_WEB</v>
          </cell>
          <cell r="H6615" t="str">
            <v>ФЛ</v>
          </cell>
          <cell r="I6615" t="str">
            <v>SPMSOSBOR</v>
          </cell>
        </row>
        <row r="6616">
          <cell r="A6616" t="str">
            <v>Y0129586</v>
          </cell>
          <cell r="B6616">
            <v>43423</v>
          </cell>
          <cell r="C6616">
            <v>43424</v>
          </cell>
          <cell r="D6616">
            <v>43424</v>
          </cell>
          <cell r="E6616" t="str">
            <v>IE796678</v>
          </cell>
          <cell r="F6616" t="str">
            <v>Николай Коврижин</v>
          </cell>
          <cell r="G6616" t="str">
            <v>MA_WEB</v>
          </cell>
          <cell r="H6616" t="str">
            <v>ФЛ</v>
          </cell>
          <cell r="I6616" t="str">
            <v>SPMIZMAL</v>
          </cell>
        </row>
        <row r="6617">
          <cell r="A6617" t="str">
            <v>Y0129629</v>
          </cell>
          <cell r="B6617">
            <v>43423</v>
          </cell>
          <cell r="C6617">
            <v>43424</v>
          </cell>
          <cell r="D6617">
            <v>43424</v>
          </cell>
          <cell r="E6617" t="str">
            <v>IX317285</v>
          </cell>
          <cell r="F6617" t="str">
            <v>Андрей Ананьев</v>
          </cell>
          <cell r="G6617" t="str">
            <v>MA_WEB</v>
          </cell>
          <cell r="H6617" t="str">
            <v>ФЛ</v>
          </cell>
          <cell r="I6617" t="str">
            <v>SPMLADOG</v>
          </cell>
        </row>
        <row r="6618">
          <cell r="A6618" t="str">
            <v>Y0129637</v>
          </cell>
          <cell r="B6618">
            <v>43423</v>
          </cell>
          <cell r="C6618">
            <v>43424</v>
          </cell>
          <cell r="D6618">
            <v>43424</v>
          </cell>
          <cell r="E6618" t="str">
            <v>ID653047</v>
          </cell>
          <cell r="F6618" t="str">
            <v>Илья Юллинен</v>
          </cell>
          <cell r="G6618" t="str">
            <v>MA_WEB</v>
          </cell>
          <cell r="H6618" t="str">
            <v>ФЛ</v>
          </cell>
          <cell r="I6618" t="str">
            <v>SPMVETER2</v>
          </cell>
        </row>
        <row r="6619">
          <cell r="A6619" t="str">
            <v>Y0129717</v>
          </cell>
          <cell r="B6619">
            <v>43423</v>
          </cell>
          <cell r="C6619">
            <v>43424</v>
          </cell>
          <cell r="D6619">
            <v>43424</v>
          </cell>
          <cell r="E6619" t="str">
            <v>IC121573</v>
          </cell>
          <cell r="F6619" t="str">
            <v>Максим Гелбахиани</v>
          </cell>
          <cell r="G6619" t="str">
            <v>MA_WEB</v>
          </cell>
          <cell r="H6619" t="str">
            <v>ФЛ</v>
          </cell>
          <cell r="I6619" t="str">
            <v>SPMCHERNY</v>
          </cell>
        </row>
        <row r="6620">
          <cell r="A6620" t="str">
            <v>Y0129802</v>
          </cell>
          <cell r="B6620">
            <v>43423</v>
          </cell>
          <cell r="C6620">
            <v>43424</v>
          </cell>
          <cell r="D6620">
            <v>43424</v>
          </cell>
          <cell r="E6620" t="str">
            <v>CC00001</v>
          </cell>
          <cell r="F6620" t="str">
            <v>Татьяна Тетеркина</v>
          </cell>
          <cell r="G6620" t="str">
            <v>MA_WEB</v>
          </cell>
          <cell r="H6620" t="str">
            <v>ФЛ</v>
          </cell>
          <cell r="I6620" t="str">
            <v>SPMVNOVG3</v>
          </cell>
        </row>
        <row r="6621">
          <cell r="A6621" t="str">
            <v>Y0129824</v>
          </cell>
          <cell r="B6621">
            <v>43423</v>
          </cell>
          <cell r="C6621">
            <v>43424</v>
          </cell>
          <cell r="D6621">
            <v>43424</v>
          </cell>
          <cell r="E6621" t="str">
            <v>IX141971</v>
          </cell>
          <cell r="F6621" t="str">
            <v>Василий Семёнов</v>
          </cell>
          <cell r="G6621" t="str">
            <v>MA_WEB</v>
          </cell>
          <cell r="H6621" t="str">
            <v>ФЛ</v>
          </cell>
          <cell r="I6621" t="str">
            <v>SPMVIBORG</v>
          </cell>
        </row>
        <row r="6622">
          <cell r="A6622" t="str">
            <v>Y0129901</v>
          </cell>
          <cell r="B6622">
            <v>43423</v>
          </cell>
          <cell r="C6622">
            <v>43424</v>
          </cell>
          <cell r="D6622">
            <v>43424</v>
          </cell>
          <cell r="E6622" t="str">
            <v>IC686650</v>
          </cell>
          <cell r="F6622" t="str">
            <v>Сергей Верзилов</v>
          </cell>
          <cell r="G6622" t="str">
            <v>MA_WEB</v>
          </cell>
          <cell r="H6622" t="str">
            <v>ФЛ</v>
          </cell>
          <cell r="I6622" t="str">
            <v>SPMVNOVG</v>
          </cell>
        </row>
        <row r="6623">
          <cell r="A6623" t="str">
            <v>Y0129966</v>
          </cell>
          <cell r="B6623">
            <v>43423</v>
          </cell>
          <cell r="C6623">
            <v>43424</v>
          </cell>
          <cell r="D6623">
            <v>43424</v>
          </cell>
          <cell r="E6623" t="str">
            <v>CC00001</v>
          </cell>
          <cell r="F6623" t="str">
            <v>Виктор Ко</v>
          </cell>
          <cell r="G6623" t="str">
            <v>MA_WEB</v>
          </cell>
          <cell r="H6623" t="str">
            <v>ФЛ</v>
          </cell>
          <cell r="I6623" t="str">
            <v>SPB3</v>
          </cell>
        </row>
        <row r="6624">
          <cell r="A6624" t="str">
            <v>Y0129977</v>
          </cell>
          <cell r="B6624">
            <v>43423</v>
          </cell>
          <cell r="C6624">
            <v>43424</v>
          </cell>
          <cell r="D6624">
            <v>43424</v>
          </cell>
          <cell r="E6624" t="str">
            <v>IC909986</v>
          </cell>
          <cell r="F6624" t="str">
            <v>Андрей Гриневич</v>
          </cell>
          <cell r="G6624" t="str">
            <v>MA_WEB</v>
          </cell>
          <cell r="H6624" t="str">
            <v>ФЛ</v>
          </cell>
          <cell r="I6624" t="str">
            <v>SPMKARAVAV</v>
          </cell>
        </row>
        <row r="6625">
          <cell r="A6625" t="str">
            <v>Y0130035</v>
          </cell>
          <cell r="B6625">
            <v>43423</v>
          </cell>
          <cell r="C6625">
            <v>43424</v>
          </cell>
          <cell r="D6625">
            <v>43424</v>
          </cell>
          <cell r="E6625" t="str">
            <v>IE928453</v>
          </cell>
          <cell r="F6625" t="str">
            <v>Олег Измайлович</v>
          </cell>
          <cell r="G6625" t="str">
            <v>MA_WEB</v>
          </cell>
          <cell r="H6625" t="str">
            <v>ФЛ</v>
          </cell>
          <cell r="I6625" t="str">
            <v>SPMVETER2</v>
          </cell>
        </row>
        <row r="6626">
          <cell r="A6626" t="str">
            <v>Y0130046</v>
          </cell>
          <cell r="B6626">
            <v>43423</v>
          </cell>
          <cell r="C6626">
            <v>43424</v>
          </cell>
          <cell r="D6626">
            <v>43424</v>
          </cell>
          <cell r="E6626" t="str">
            <v>CC00001</v>
          </cell>
          <cell r="F6626" t="str">
            <v>Александр Титов</v>
          </cell>
          <cell r="G6626" t="str">
            <v>MA_WEB</v>
          </cell>
          <cell r="H6626" t="str">
            <v>ФЛ</v>
          </cell>
          <cell r="I6626" t="str">
            <v>SPMKARAVAV</v>
          </cell>
        </row>
        <row r="6627">
          <cell r="A6627" t="str">
            <v>Y0130086</v>
          </cell>
          <cell r="B6627">
            <v>43423</v>
          </cell>
          <cell r="C6627">
            <v>43424</v>
          </cell>
          <cell r="D6627">
            <v>43424</v>
          </cell>
          <cell r="E6627" t="str">
            <v>IX346174</v>
          </cell>
          <cell r="F6627" t="str">
            <v>Михаил Прудников</v>
          </cell>
          <cell r="G6627" t="str">
            <v>MA_WEB</v>
          </cell>
          <cell r="H6627" t="str">
            <v>ФЛ</v>
          </cell>
          <cell r="I6627" t="str">
            <v>SPB</v>
          </cell>
        </row>
        <row r="6628">
          <cell r="A6628" t="str">
            <v>Y0130104</v>
          </cell>
          <cell r="B6628">
            <v>43423</v>
          </cell>
          <cell r="C6628">
            <v>43424</v>
          </cell>
          <cell r="D6628">
            <v>43424</v>
          </cell>
          <cell r="E6628" t="str">
            <v>IC686650</v>
          </cell>
          <cell r="F6628" t="str">
            <v>Сергей Верзилов</v>
          </cell>
          <cell r="G6628" t="str">
            <v>MA_WEB</v>
          </cell>
          <cell r="H6628" t="str">
            <v>ФЛ</v>
          </cell>
          <cell r="I6628" t="str">
            <v>SPMVNOVG</v>
          </cell>
        </row>
        <row r="6629">
          <cell r="A6629" t="str">
            <v>Y0130129</v>
          </cell>
          <cell r="B6629">
            <v>43423</v>
          </cell>
          <cell r="C6629">
            <v>43424</v>
          </cell>
          <cell r="D6629">
            <v>43424</v>
          </cell>
          <cell r="E6629" t="str">
            <v>IX030004</v>
          </cell>
          <cell r="F6629" t="str">
            <v>Александр Цуркан</v>
          </cell>
          <cell r="G6629" t="str">
            <v>MA_WEB</v>
          </cell>
          <cell r="H6629" t="str">
            <v>ФЛ</v>
          </cell>
          <cell r="I6629" t="str">
            <v>SPMGRAZHD</v>
          </cell>
        </row>
        <row r="6630">
          <cell r="A6630" t="str">
            <v>Y0130133</v>
          </cell>
          <cell r="B6630">
            <v>43423</v>
          </cell>
          <cell r="C6630">
            <v>43424</v>
          </cell>
          <cell r="D6630">
            <v>43424</v>
          </cell>
          <cell r="E6630" t="str">
            <v>IE075432</v>
          </cell>
          <cell r="F6630" t="str">
            <v>Наталья Ди</v>
          </cell>
          <cell r="G6630" t="str">
            <v>MA_WEB</v>
          </cell>
          <cell r="H6630" t="str">
            <v>ФЛ</v>
          </cell>
          <cell r="I6630" t="str">
            <v>SPMKOTINA</v>
          </cell>
        </row>
        <row r="6631">
          <cell r="A6631" t="str">
            <v>Y0130232</v>
          </cell>
          <cell r="B6631">
            <v>43423</v>
          </cell>
          <cell r="C6631">
            <v>43424</v>
          </cell>
          <cell r="D6631">
            <v>43424</v>
          </cell>
          <cell r="E6631" t="str">
            <v>CC00001</v>
          </cell>
          <cell r="F6631" t="str">
            <v>Яков Федоров</v>
          </cell>
          <cell r="G6631" t="str">
            <v>MA_WEB</v>
          </cell>
          <cell r="H6631" t="str">
            <v>ФЛ</v>
          </cell>
          <cell r="I6631" t="str">
            <v>SPB4</v>
          </cell>
        </row>
        <row r="6632">
          <cell r="A6632" t="str">
            <v>Y0130341</v>
          </cell>
          <cell r="B6632">
            <v>43423</v>
          </cell>
          <cell r="C6632">
            <v>43424</v>
          </cell>
          <cell r="D6632">
            <v>43424</v>
          </cell>
          <cell r="E6632" t="str">
            <v>CC00001</v>
          </cell>
          <cell r="F6632" t="str">
            <v>Александр Воднев</v>
          </cell>
          <cell r="G6632" t="str">
            <v>MA_WEB</v>
          </cell>
          <cell r="H6632" t="str">
            <v>ФЛ</v>
          </cell>
          <cell r="I6632" t="str">
            <v>SPMKOTINA</v>
          </cell>
        </row>
        <row r="6633">
          <cell r="A6633" t="str">
            <v>Y0130395</v>
          </cell>
          <cell r="B6633">
            <v>43423</v>
          </cell>
          <cell r="C6633">
            <v>43424</v>
          </cell>
          <cell r="D6633">
            <v>43424</v>
          </cell>
          <cell r="E6633" t="str">
            <v>IC354287</v>
          </cell>
          <cell r="F6633" t="str">
            <v>Алексей Антонов</v>
          </cell>
          <cell r="G6633" t="str">
            <v>MA_WEB</v>
          </cell>
          <cell r="H6633" t="str">
            <v>ФЛ</v>
          </cell>
          <cell r="I6633" t="str">
            <v>SPMPROS</v>
          </cell>
        </row>
        <row r="6634">
          <cell r="A6634" t="str">
            <v>Y0130421</v>
          </cell>
          <cell r="B6634">
            <v>43423</v>
          </cell>
          <cell r="C6634">
            <v>43424</v>
          </cell>
          <cell r="D6634">
            <v>43424</v>
          </cell>
          <cell r="E6634" t="str">
            <v>IC971108</v>
          </cell>
          <cell r="F6634" t="str">
            <v>Олег Артемьев</v>
          </cell>
          <cell r="G6634" t="str">
            <v>MA_WEB</v>
          </cell>
          <cell r="H6634" t="str">
            <v>ФЛ</v>
          </cell>
          <cell r="I6634" t="str">
            <v>SPMKIRISHI</v>
          </cell>
        </row>
        <row r="6635">
          <cell r="A6635" t="str">
            <v>Y0130491</v>
          </cell>
          <cell r="B6635">
            <v>43423</v>
          </cell>
          <cell r="C6635">
            <v>43424</v>
          </cell>
          <cell r="D6635">
            <v>43424</v>
          </cell>
          <cell r="E6635" t="str">
            <v>IC354287</v>
          </cell>
          <cell r="F6635" t="str">
            <v>Алексей Антонов</v>
          </cell>
          <cell r="G6635" t="str">
            <v>MA_WEB</v>
          </cell>
          <cell r="H6635" t="str">
            <v>ФЛ</v>
          </cell>
          <cell r="I6635" t="str">
            <v>SPMPROS</v>
          </cell>
        </row>
        <row r="6636">
          <cell r="A6636" t="str">
            <v>Y0130542</v>
          </cell>
          <cell r="B6636">
            <v>43423</v>
          </cell>
          <cell r="C6636">
            <v>43424</v>
          </cell>
          <cell r="D6636">
            <v>43424</v>
          </cell>
          <cell r="E6636" t="str">
            <v>I0442215</v>
          </cell>
          <cell r="F6636" t="str">
            <v>Сергей Астахов</v>
          </cell>
          <cell r="G6636" t="str">
            <v>MA_WEB</v>
          </cell>
          <cell r="H6636" t="str">
            <v>ФЛ</v>
          </cell>
          <cell r="I6636" t="str">
            <v>SPB5</v>
          </cell>
        </row>
        <row r="6637">
          <cell r="A6637" t="str">
            <v>Y0130586</v>
          </cell>
          <cell r="B6637">
            <v>43423</v>
          </cell>
          <cell r="C6637">
            <v>43424</v>
          </cell>
          <cell r="D6637">
            <v>43424</v>
          </cell>
          <cell r="E6637" t="str">
            <v>ID953141</v>
          </cell>
          <cell r="F6637" t="str">
            <v>Ирина Песегова</v>
          </cell>
          <cell r="G6637" t="str">
            <v>MA_WEB</v>
          </cell>
          <cell r="H6637" t="str">
            <v>ФЛ</v>
          </cell>
          <cell r="I6637" t="str">
            <v>SPMPROS</v>
          </cell>
        </row>
        <row r="6638">
          <cell r="A6638" t="str">
            <v>Y0130662</v>
          </cell>
          <cell r="B6638">
            <v>43423</v>
          </cell>
          <cell r="C6638">
            <v>43424</v>
          </cell>
          <cell r="D6638">
            <v>43424</v>
          </cell>
          <cell r="E6638" t="str">
            <v>ID677867</v>
          </cell>
          <cell r="F6638" t="str">
            <v>Илья Вуколов</v>
          </cell>
          <cell r="G6638" t="str">
            <v>MA_WEB</v>
          </cell>
          <cell r="H6638" t="str">
            <v>ФЛ</v>
          </cell>
          <cell r="I6638" t="str">
            <v>SPMVNOVG</v>
          </cell>
        </row>
        <row r="6639">
          <cell r="A6639" t="str">
            <v>Y0130716</v>
          </cell>
          <cell r="B6639">
            <v>43423</v>
          </cell>
          <cell r="C6639">
            <v>43424</v>
          </cell>
          <cell r="D6639">
            <v>43424</v>
          </cell>
          <cell r="E6639" t="str">
            <v>IC083111</v>
          </cell>
          <cell r="F6639" t="str">
            <v>Алексей Радчиков</v>
          </cell>
          <cell r="G6639" t="str">
            <v>MA_WEB</v>
          </cell>
          <cell r="H6639" t="str">
            <v>ФЛ</v>
          </cell>
          <cell r="I6639" t="str">
            <v>SPB3</v>
          </cell>
        </row>
        <row r="6640">
          <cell r="A6640" t="str">
            <v>Y0130792</v>
          </cell>
          <cell r="B6640">
            <v>43423</v>
          </cell>
          <cell r="C6640">
            <v>43424</v>
          </cell>
          <cell r="D6640">
            <v>43424</v>
          </cell>
          <cell r="E6640" t="str">
            <v>IX959244</v>
          </cell>
          <cell r="F6640" t="str">
            <v>Санан Исмайлов</v>
          </cell>
          <cell r="G6640" t="str">
            <v>MA_WEB</v>
          </cell>
          <cell r="H6640" t="str">
            <v>ФЛ</v>
          </cell>
          <cell r="I6640" t="str">
            <v>SPMKOTINA</v>
          </cell>
        </row>
        <row r="6641">
          <cell r="A6641" t="str">
            <v>Y0130855</v>
          </cell>
          <cell r="B6641">
            <v>43423</v>
          </cell>
          <cell r="C6641">
            <v>43424</v>
          </cell>
          <cell r="D6641">
            <v>43424</v>
          </cell>
          <cell r="E6641" t="str">
            <v>IC385134</v>
          </cell>
          <cell r="F6641" t="str">
            <v>Алексей Владимирович Шумилов</v>
          </cell>
          <cell r="G6641" t="str">
            <v>MA_WEB</v>
          </cell>
          <cell r="H6641" t="str">
            <v>ФЛ</v>
          </cell>
          <cell r="I6641" t="str">
            <v>SPB2</v>
          </cell>
        </row>
        <row r="6642">
          <cell r="A6642" t="str">
            <v>Y0131008</v>
          </cell>
          <cell r="B6642">
            <v>43423</v>
          </cell>
          <cell r="C6642">
            <v>43424</v>
          </cell>
          <cell r="D6642">
            <v>43424</v>
          </cell>
          <cell r="E6642" t="str">
            <v>ID669947</v>
          </cell>
          <cell r="F6642" t="str">
            <v>Anton Belko</v>
          </cell>
          <cell r="G6642" t="str">
            <v>MA_WEB</v>
          </cell>
          <cell r="H6642" t="str">
            <v>ФЛ</v>
          </cell>
          <cell r="I6642" t="str">
            <v>SPMIZMAL</v>
          </cell>
        </row>
        <row r="6643">
          <cell r="A6643" t="str">
            <v>R9983866</v>
          </cell>
          <cell r="B6643">
            <v>43417</v>
          </cell>
          <cell r="C6643">
            <v>43424</v>
          </cell>
          <cell r="D6643">
            <v>43424</v>
          </cell>
          <cell r="E6643" t="str">
            <v>LE0077091</v>
          </cell>
          <cell r="F6643" t="str">
            <v>ООО "Центр офисного обслуживан</v>
          </cell>
          <cell r="G6643" t="str">
            <v>MALANOV.I</v>
          </cell>
          <cell r="H6643" t="str">
            <v>СПБ</v>
          </cell>
          <cell r="I6643" t="str">
            <v>SPB</v>
          </cell>
        </row>
        <row r="6644">
          <cell r="A6644" t="str">
            <v>S8098609</v>
          </cell>
          <cell r="B6644">
            <v>43405</v>
          </cell>
          <cell r="C6644">
            <v>43424</v>
          </cell>
          <cell r="D6644">
            <v>43424</v>
          </cell>
          <cell r="E6644" t="str">
            <v>CC15168</v>
          </cell>
          <cell r="F6644" t="str">
            <v>ООО «Альтавина-Нева»</v>
          </cell>
          <cell r="G6644" t="str">
            <v>MALANOV.I</v>
          </cell>
          <cell r="H6644" t="str">
            <v>СПБ</v>
          </cell>
          <cell r="I6644" t="str">
            <v>SPB2</v>
          </cell>
        </row>
        <row r="6645">
          <cell r="A6645" t="str">
            <v>S8156360</v>
          </cell>
          <cell r="B6645">
            <v>43417</v>
          </cell>
          <cell r="C6645">
            <v>43424</v>
          </cell>
          <cell r="D6645">
            <v>43424</v>
          </cell>
          <cell r="E6645" t="str">
            <v>LE0077091</v>
          </cell>
          <cell r="F6645" t="str">
            <v>ООО "Центр офисного обслуживан</v>
          </cell>
          <cell r="G6645" t="str">
            <v>MALANOV.I</v>
          </cell>
          <cell r="H6645" t="str">
            <v>СПБ</v>
          </cell>
          <cell r="I6645" t="str">
            <v>SPB</v>
          </cell>
        </row>
        <row r="6646">
          <cell r="A6646" t="str">
            <v>S8164319</v>
          </cell>
          <cell r="B6646">
            <v>43418</v>
          </cell>
          <cell r="C6646">
            <v>43424</v>
          </cell>
          <cell r="D6646">
            <v>43424</v>
          </cell>
          <cell r="E6646" t="str">
            <v>LE0010404</v>
          </cell>
          <cell r="F6646" t="str">
            <v>ООО ''ПИМ''</v>
          </cell>
          <cell r="G6646" t="str">
            <v>MALANOV.I</v>
          </cell>
          <cell r="H6646" t="str">
            <v>СПБ</v>
          </cell>
          <cell r="I6646" t="str">
            <v>SPB</v>
          </cell>
        </row>
        <row r="6647">
          <cell r="A6647" t="str">
            <v>S8165215</v>
          </cell>
          <cell r="B6647">
            <v>43418</v>
          </cell>
          <cell r="C6647">
            <v>43424</v>
          </cell>
          <cell r="D6647">
            <v>43424</v>
          </cell>
          <cell r="E6647" t="str">
            <v>CC22061</v>
          </cell>
          <cell r="F6647" t="str">
            <v>ООО "НЕВАЛИНК"</v>
          </cell>
          <cell r="G6647" t="str">
            <v>MALANOV.I</v>
          </cell>
          <cell r="H6647" t="str">
            <v>СПБ</v>
          </cell>
          <cell r="I6647" t="str">
            <v>SPB_ГП</v>
          </cell>
        </row>
        <row r="6648">
          <cell r="A6648" t="str">
            <v>S8166989</v>
          </cell>
          <cell r="B6648">
            <v>43419</v>
          </cell>
          <cell r="C6648">
            <v>43424</v>
          </cell>
          <cell r="D6648">
            <v>43424</v>
          </cell>
          <cell r="E6648" t="str">
            <v>CD019727</v>
          </cell>
          <cell r="F6648" t="str">
            <v>ООО "ТРЕВ Рус"</v>
          </cell>
          <cell r="G6648" t="str">
            <v>MALANOV.I</v>
          </cell>
          <cell r="H6648" t="str">
            <v>СПБ</v>
          </cell>
          <cell r="I6648" t="str">
            <v>SPB2</v>
          </cell>
        </row>
        <row r="6649">
          <cell r="A6649" t="str">
            <v>S8175588</v>
          </cell>
          <cell r="B6649">
            <v>43420</v>
          </cell>
          <cell r="C6649">
            <v>43424</v>
          </cell>
          <cell r="D6649">
            <v>43424</v>
          </cell>
          <cell r="E6649" t="str">
            <v>CC08875</v>
          </cell>
          <cell r="F6649" t="str">
            <v>ООО «СТЭП»</v>
          </cell>
          <cell r="G6649" t="str">
            <v>MALANOV.I</v>
          </cell>
          <cell r="H6649" t="str">
            <v>СПБ</v>
          </cell>
          <cell r="I6649" t="str">
            <v>SPMIZMAL</v>
          </cell>
        </row>
        <row r="6650">
          <cell r="A6650" t="str">
            <v>S8186578</v>
          </cell>
          <cell r="B6650">
            <v>43423</v>
          </cell>
          <cell r="C6650">
            <v>43424</v>
          </cell>
          <cell r="D6650">
            <v>43424</v>
          </cell>
          <cell r="E6650" t="str">
            <v>CC61719</v>
          </cell>
          <cell r="G6650" t="str">
            <v>MALANOV.I</v>
          </cell>
          <cell r="H6650" t="str">
            <v>СПБ</v>
          </cell>
          <cell r="I6650" t="str">
            <v>SPB</v>
          </cell>
        </row>
        <row r="6651">
          <cell r="A6651" t="str">
            <v>Y0075998</v>
          </cell>
          <cell r="B6651">
            <v>43420</v>
          </cell>
          <cell r="C6651">
            <v>43424</v>
          </cell>
          <cell r="D6651">
            <v>43424</v>
          </cell>
          <cell r="E6651" t="str">
            <v>CC58739</v>
          </cell>
          <cell r="F6651" t="str">
            <v>ООО "Интеграл-Электрон"</v>
          </cell>
          <cell r="G6651" t="str">
            <v>MALANOV.I</v>
          </cell>
          <cell r="H6651" t="str">
            <v>СПБ</v>
          </cell>
          <cell r="I6651" t="str">
            <v>SPB2</v>
          </cell>
        </row>
        <row r="6652">
          <cell r="A6652" t="str">
            <v>Y0081601</v>
          </cell>
          <cell r="B6652">
            <v>43420</v>
          </cell>
          <cell r="C6652">
            <v>43424</v>
          </cell>
          <cell r="D6652">
            <v>43424</v>
          </cell>
          <cell r="E6652" t="str">
            <v>CD087619</v>
          </cell>
          <cell r="F6652" t="str">
            <v>ООО "НЕВАТОН"</v>
          </cell>
          <cell r="G6652" t="str">
            <v>MALANOV.I</v>
          </cell>
          <cell r="H6652" t="str">
            <v>СПБ</v>
          </cell>
          <cell r="I6652" t="str">
            <v>SPB</v>
          </cell>
        </row>
        <row r="6653">
          <cell r="A6653" t="str">
            <v>Y0083782</v>
          </cell>
          <cell r="B6653">
            <v>43421</v>
          </cell>
          <cell r="C6653">
            <v>43424</v>
          </cell>
          <cell r="D6653">
            <v>43424</v>
          </cell>
          <cell r="E6653" t="str">
            <v>CC20222</v>
          </cell>
          <cell r="F6653" t="str">
            <v>"Риал СТФ"</v>
          </cell>
          <cell r="G6653" t="str">
            <v>MALANOV.I</v>
          </cell>
          <cell r="H6653" t="str">
            <v>СПБ</v>
          </cell>
          <cell r="I6653" t="str">
            <v>SPB</v>
          </cell>
        </row>
        <row r="6654">
          <cell r="A6654" t="str">
            <v>Y0120264</v>
          </cell>
          <cell r="B6654">
            <v>43422</v>
          </cell>
          <cell r="C6654">
            <v>43424</v>
          </cell>
          <cell r="D6654">
            <v>43424</v>
          </cell>
          <cell r="E6654" t="str">
            <v>CC81202</v>
          </cell>
          <cell r="F6654" t="str">
            <v>ООО "Невский Дом"</v>
          </cell>
          <cell r="G6654" t="str">
            <v>MALANOV.I</v>
          </cell>
          <cell r="H6654" t="str">
            <v>СПБ</v>
          </cell>
          <cell r="I6654" t="str">
            <v>SPB</v>
          </cell>
        </row>
        <row r="6655">
          <cell r="A6655" t="str">
            <v>Y0121148</v>
          </cell>
          <cell r="B6655">
            <v>43422</v>
          </cell>
          <cell r="C6655">
            <v>43424</v>
          </cell>
          <cell r="D6655">
            <v>43424</v>
          </cell>
          <cell r="E6655" t="str">
            <v>LE0062640</v>
          </cell>
          <cell r="F6655" t="str">
            <v>ООО "Спринт-Сервис"</v>
          </cell>
          <cell r="G6655" t="str">
            <v>MALANOV.I</v>
          </cell>
          <cell r="H6655" t="str">
            <v>СПБ</v>
          </cell>
          <cell r="I6655" t="str">
            <v>SPB3</v>
          </cell>
        </row>
        <row r="6656">
          <cell r="A6656" t="str">
            <v>Y0122548</v>
          </cell>
          <cell r="B6656">
            <v>43422</v>
          </cell>
          <cell r="C6656">
            <v>43424</v>
          </cell>
          <cell r="D6656">
            <v>43424</v>
          </cell>
          <cell r="E6656" t="str">
            <v>CC93963</v>
          </cell>
          <cell r="F6656" t="str">
            <v>ООО "Логика"</v>
          </cell>
          <cell r="G6656" t="str">
            <v>MALANOV.I</v>
          </cell>
          <cell r="H6656" t="str">
            <v>СПБ</v>
          </cell>
          <cell r="I6656" t="str">
            <v>SPMLIGOV</v>
          </cell>
        </row>
        <row r="6657">
          <cell r="A6657" t="str">
            <v>Y0125171</v>
          </cell>
          <cell r="B6657">
            <v>43423</v>
          </cell>
          <cell r="C6657">
            <v>43424</v>
          </cell>
          <cell r="D6657">
            <v>43424</v>
          </cell>
          <cell r="E6657" t="str">
            <v>CD023195</v>
          </cell>
          <cell r="F6657" t="str">
            <v>Гатчинское Райпо</v>
          </cell>
          <cell r="G6657" t="str">
            <v>MALANOV.I</v>
          </cell>
          <cell r="H6657" t="str">
            <v>СПБ</v>
          </cell>
          <cell r="I6657" t="str">
            <v>SPMGATCHIN</v>
          </cell>
        </row>
        <row r="6658">
          <cell r="A6658" t="str">
            <v>Y0125327</v>
          </cell>
          <cell r="B6658">
            <v>43423</v>
          </cell>
          <cell r="C6658">
            <v>43424</v>
          </cell>
          <cell r="D6658">
            <v>43424</v>
          </cell>
          <cell r="E6658" t="str">
            <v>CC15832</v>
          </cell>
          <cell r="F6658" t="str">
            <v>АО "Автопарк №1 "Спецтранс""</v>
          </cell>
          <cell r="G6658" t="str">
            <v>MALANOV.I</v>
          </cell>
          <cell r="H6658" t="str">
            <v>СПБ</v>
          </cell>
          <cell r="I6658" t="str">
            <v>SPB3</v>
          </cell>
        </row>
        <row r="6659">
          <cell r="A6659" t="str">
            <v>Y0125345</v>
          </cell>
          <cell r="B6659">
            <v>43423</v>
          </cell>
          <cell r="C6659">
            <v>43424</v>
          </cell>
          <cell r="D6659">
            <v>43424</v>
          </cell>
          <cell r="E6659" t="str">
            <v>CC15832</v>
          </cell>
          <cell r="F6659" t="str">
            <v>АО "Автопарк №1 "Спецтранс""</v>
          </cell>
          <cell r="G6659" t="str">
            <v>MALANOV.I</v>
          </cell>
          <cell r="H6659" t="str">
            <v>СПБ</v>
          </cell>
          <cell r="I6659" t="str">
            <v>SPB3</v>
          </cell>
        </row>
        <row r="6660">
          <cell r="A6660" t="str">
            <v>Y0126254</v>
          </cell>
          <cell r="B6660">
            <v>43423</v>
          </cell>
          <cell r="C6660">
            <v>43424</v>
          </cell>
          <cell r="D6660">
            <v>43424</v>
          </cell>
          <cell r="E6660" t="str">
            <v>CC59029</v>
          </cell>
          <cell r="F6660" t="str">
            <v>ООО "Интилед"</v>
          </cell>
          <cell r="G6660" t="str">
            <v>MALANOV.I</v>
          </cell>
          <cell r="H6660" t="str">
            <v>СПБ</v>
          </cell>
          <cell r="I6660" t="str">
            <v>SPB2</v>
          </cell>
        </row>
        <row r="6661">
          <cell r="A6661" t="str">
            <v>Y0126734</v>
          </cell>
          <cell r="B6661">
            <v>43423</v>
          </cell>
          <cell r="C6661">
            <v>43424</v>
          </cell>
          <cell r="D6661">
            <v>43424</v>
          </cell>
          <cell r="E6661" t="str">
            <v>LE0021674</v>
          </cell>
          <cell r="F6661" t="str">
            <v>ИП Роскуляк Сергей Александров</v>
          </cell>
          <cell r="G6661" t="str">
            <v>MALANOV.I</v>
          </cell>
          <cell r="H6661" t="str">
            <v>СПБ</v>
          </cell>
          <cell r="I6661" t="str">
            <v>SPMIZMAL</v>
          </cell>
        </row>
        <row r="6662">
          <cell r="A6662" t="str">
            <v>Y0127050</v>
          </cell>
          <cell r="B6662">
            <v>43423</v>
          </cell>
          <cell r="C6662">
            <v>43424</v>
          </cell>
          <cell r="D6662">
            <v>43424</v>
          </cell>
          <cell r="E6662" t="str">
            <v>CD039066</v>
          </cell>
          <cell r="F6662" t="str">
            <v>АО ИНЖЕНЕРНЫЙ ЦЕНТР</v>
          </cell>
          <cell r="G6662" t="str">
            <v>MALANOV.I</v>
          </cell>
          <cell r="H6662" t="str">
            <v>СПБ</v>
          </cell>
          <cell r="I6662" t="str">
            <v>SPB3</v>
          </cell>
        </row>
        <row r="6663">
          <cell r="A6663" t="str">
            <v>Y0128283</v>
          </cell>
          <cell r="B6663">
            <v>43423</v>
          </cell>
          <cell r="C6663">
            <v>43424</v>
          </cell>
          <cell r="D6663">
            <v>43424</v>
          </cell>
          <cell r="E6663" t="str">
            <v>CD027266</v>
          </cell>
          <cell r="F6663" t="str">
            <v>ООО "Росрегионсистемс"</v>
          </cell>
          <cell r="G6663" t="str">
            <v>MALANOV.I</v>
          </cell>
          <cell r="H6663" t="str">
            <v>СПБ</v>
          </cell>
          <cell r="I6663" t="str">
            <v>SPB</v>
          </cell>
        </row>
        <row r="6664">
          <cell r="A6664" t="str">
            <v>Y0128765</v>
          </cell>
          <cell r="B6664">
            <v>43423</v>
          </cell>
          <cell r="C6664">
            <v>43424</v>
          </cell>
          <cell r="D6664">
            <v>43424</v>
          </cell>
          <cell r="E6664" t="str">
            <v>CC21165</v>
          </cell>
          <cell r="F6664" t="str">
            <v xml:space="preserve"> "Интервторресурс"</v>
          </cell>
          <cell r="G6664" t="str">
            <v>MALANOV.I</v>
          </cell>
          <cell r="H6664" t="str">
            <v>СПБ</v>
          </cell>
          <cell r="I6664" t="str">
            <v>SPB2</v>
          </cell>
        </row>
        <row r="6665">
          <cell r="A6665" t="str">
            <v>Y0128872</v>
          </cell>
          <cell r="B6665">
            <v>43423</v>
          </cell>
          <cell r="C6665">
            <v>43424</v>
          </cell>
          <cell r="D6665">
            <v>43424</v>
          </cell>
          <cell r="E6665" t="str">
            <v>CD097599</v>
          </cell>
          <cell r="F6665" t="str">
            <v>ООО "Консьерж-Безопасность</v>
          </cell>
          <cell r="G6665" t="str">
            <v>MALANOV.I</v>
          </cell>
          <cell r="H6665" t="str">
            <v>СПБ</v>
          </cell>
          <cell r="I6665" t="str">
            <v>SPB4</v>
          </cell>
        </row>
        <row r="6666">
          <cell r="A6666" t="str">
            <v>Y0129078</v>
          </cell>
          <cell r="B6666">
            <v>43423</v>
          </cell>
          <cell r="C6666">
            <v>43424</v>
          </cell>
          <cell r="D6666">
            <v>43424</v>
          </cell>
          <cell r="E6666" t="str">
            <v>CD149388</v>
          </cell>
          <cell r="F6666" t="str">
            <v>ООО "ЦПИИИ"</v>
          </cell>
          <cell r="G6666" t="str">
            <v>MALANOV.I</v>
          </cell>
          <cell r="H6666" t="str">
            <v>СПБ</v>
          </cell>
          <cell r="I6666" t="str">
            <v>SPB</v>
          </cell>
        </row>
        <row r="6667">
          <cell r="A6667" t="str">
            <v>Y0129810</v>
          </cell>
          <cell r="B6667">
            <v>43423</v>
          </cell>
          <cell r="C6667">
            <v>43424</v>
          </cell>
          <cell r="D6667">
            <v>43424</v>
          </cell>
          <cell r="E6667" t="str">
            <v>CC13210</v>
          </cell>
          <cell r="F6667" t="str">
            <v>ООО «Конгресс-Отель»</v>
          </cell>
          <cell r="G6667" t="str">
            <v>MALANOV.I</v>
          </cell>
          <cell r="H6667" t="str">
            <v>СПБ</v>
          </cell>
          <cell r="I6667" t="str">
            <v>SPMKAMEN</v>
          </cell>
        </row>
        <row r="6668">
          <cell r="A6668" t="str">
            <v>Y0130075</v>
          </cell>
          <cell r="B6668">
            <v>43423</v>
          </cell>
          <cell r="C6668">
            <v>43424</v>
          </cell>
          <cell r="D6668">
            <v>43424</v>
          </cell>
          <cell r="E6668" t="str">
            <v>CC13210</v>
          </cell>
          <cell r="F6668" t="str">
            <v>ООО «Конгресс-Отель»</v>
          </cell>
          <cell r="G6668" t="str">
            <v>MALANOV.I</v>
          </cell>
          <cell r="H6668" t="str">
            <v>СПБ</v>
          </cell>
          <cell r="I6668" t="str">
            <v>SPMKAMEN</v>
          </cell>
        </row>
        <row r="6669">
          <cell r="A6669" t="str">
            <v>Y0130194</v>
          </cell>
          <cell r="B6669">
            <v>43423</v>
          </cell>
          <cell r="C6669">
            <v>43424</v>
          </cell>
          <cell r="D6669">
            <v>43424</v>
          </cell>
          <cell r="E6669" t="str">
            <v>CC13210</v>
          </cell>
          <cell r="F6669" t="str">
            <v>ООО «Конгресс-Отель»</v>
          </cell>
          <cell r="G6669" t="str">
            <v>MALANOV.I</v>
          </cell>
          <cell r="H6669" t="str">
            <v>СПБ</v>
          </cell>
          <cell r="I6669" t="str">
            <v>SPMKAMEN</v>
          </cell>
        </row>
        <row r="6670">
          <cell r="A6670" t="str">
            <v>Y0130407</v>
          </cell>
          <cell r="B6670">
            <v>43423</v>
          </cell>
          <cell r="C6670">
            <v>43424</v>
          </cell>
          <cell r="D6670">
            <v>43424</v>
          </cell>
          <cell r="E6670" t="str">
            <v>LE0012423</v>
          </cell>
          <cell r="F6670" t="str">
            <v>ЗАО ГОРПРОЕКТ</v>
          </cell>
          <cell r="G6670" t="str">
            <v>MALANOV.I</v>
          </cell>
          <cell r="H6670" t="str">
            <v>СПБ</v>
          </cell>
          <cell r="I6670" t="str">
            <v>SPB</v>
          </cell>
        </row>
        <row r="6671">
          <cell r="A6671" t="str">
            <v>Y0041068</v>
          </cell>
          <cell r="B6671">
            <v>43419</v>
          </cell>
          <cell r="C6671">
            <v>43424</v>
          </cell>
          <cell r="D6671">
            <v>43424</v>
          </cell>
          <cell r="E6671" t="str">
            <v>CD015086</v>
          </cell>
          <cell r="F6671" t="str">
            <v>ООО "АДВЕКС"Загородная недвижи</v>
          </cell>
          <cell r="G6671" t="str">
            <v>MEDVEDEVAO</v>
          </cell>
          <cell r="H6671" t="str">
            <v>СПБ</v>
          </cell>
          <cell r="I6671" t="str">
            <v>SPB_ГП</v>
          </cell>
        </row>
        <row r="6672">
          <cell r="A6672" t="str">
            <v>Y0079192</v>
          </cell>
          <cell r="B6672">
            <v>43420</v>
          </cell>
          <cell r="C6672">
            <v>43424</v>
          </cell>
          <cell r="D6672">
            <v>43424</v>
          </cell>
          <cell r="E6672" t="str">
            <v>LE0004305</v>
          </cell>
          <cell r="F6672" t="str">
            <v>ООО ''ЮДЖИКС''</v>
          </cell>
          <cell r="G6672" t="str">
            <v>MEDVEDEVAO</v>
          </cell>
          <cell r="H6672" t="str">
            <v>СПБ</v>
          </cell>
          <cell r="I6672" t="str">
            <v>SPB</v>
          </cell>
        </row>
        <row r="6673">
          <cell r="A6673" t="str">
            <v>Y0121620</v>
          </cell>
          <cell r="B6673">
            <v>43422</v>
          </cell>
          <cell r="C6673">
            <v>43424</v>
          </cell>
          <cell r="D6673">
            <v>43424</v>
          </cell>
          <cell r="E6673" t="str">
            <v>CC25852</v>
          </cell>
          <cell r="F6673" t="str">
            <v>ООО «КСОНА»</v>
          </cell>
          <cell r="G6673" t="str">
            <v>MEDVEDEVAO</v>
          </cell>
          <cell r="H6673" t="str">
            <v>СПБ</v>
          </cell>
          <cell r="I6673" t="str">
            <v>SPB4</v>
          </cell>
        </row>
        <row r="6674">
          <cell r="A6674" t="str">
            <v>Y0122947</v>
          </cell>
          <cell r="B6674">
            <v>43423</v>
          </cell>
          <cell r="C6674">
            <v>43424</v>
          </cell>
          <cell r="D6674">
            <v>43424</v>
          </cell>
          <cell r="E6674" t="str">
            <v>CD037763</v>
          </cell>
          <cell r="F6674" t="str">
            <v>ООО "ЖKC №2 Московского района</v>
          </cell>
          <cell r="G6674" t="str">
            <v>MEDVEDEVAO</v>
          </cell>
          <cell r="H6674" t="str">
            <v>СПБ</v>
          </cell>
          <cell r="I6674" t="str">
            <v>SPB2</v>
          </cell>
        </row>
        <row r="6675">
          <cell r="A6675" t="str">
            <v>Y0125825</v>
          </cell>
          <cell r="B6675">
            <v>43423</v>
          </cell>
          <cell r="C6675">
            <v>43424</v>
          </cell>
          <cell r="D6675">
            <v>43424</v>
          </cell>
          <cell r="E6675" t="str">
            <v>CC09094</v>
          </cell>
          <cell r="F6675" t="str">
            <v>Горизонт</v>
          </cell>
          <cell r="G6675" t="str">
            <v>MEDVEDEVAO</v>
          </cell>
          <cell r="H6675" t="str">
            <v>СПБ</v>
          </cell>
          <cell r="I6675" t="str">
            <v>SPB</v>
          </cell>
        </row>
        <row r="6676">
          <cell r="A6676" t="str">
            <v>Y0127425</v>
          </cell>
          <cell r="B6676">
            <v>43423</v>
          </cell>
          <cell r="C6676">
            <v>43424</v>
          </cell>
          <cell r="D6676">
            <v>43424</v>
          </cell>
          <cell r="E6676" t="str">
            <v>CC39329</v>
          </cell>
          <cell r="F6676" t="str">
            <v>ООО "Невская бумага"</v>
          </cell>
          <cell r="G6676" t="str">
            <v>MEDVEDEVAO</v>
          </cell>
          <cell r="H6676" t="str">
            <v>СПБ</v>
          </cell>
          <cell r="I6676" t="str">
            <v>SPMCHERNY</v>
          </cell>
        </row>
        <row r="6677">
          <cell r="A6677" t="str">
            <v>Y0128095</v>
          </cell>
          <cell r="B6677">
            <v>43423</v>
          </cell>
          <cell r="C6677">
            <v>43424</v>
          </cell>
          <cell r="D6677">
            <v>43424</v>
          </cell>
          <cell r="E6677" t="str">
            <v>CC18602</v>
          </cell>
          <cell r="F6677" t="str">
            <v>ЗАО "НеваЛаб"</v>
          </cell>
          <cell r="G6677" t="str">
            <v>MEDVEDEVAO</v>
          </cell>
          <cell r="H6677" t="str">
            <v>СПБ</v>
          </cell>
          <cell r="I6677" t="str">
            <v>SPB2</v>
          </cell>
        </row>
        <row r="6678">
          <cell r="A6678" t="str">
            <v>Y0128426</v>
          </cell>
          <cell r="B6678">
            <v>43423</v>
          </cell>
          <cell r="C6678">
            <v>43424</v>
          </cell>
          <cell r="D6678">
            <v>43424</v>
          </cell>
          <cell r="E6678" t="str">
            <v>LE0057999</v>
          </cell>
          <cell r="F6678" t="str">
            <v>ООО «Норд Дентал»</v>
          </cell>
          <cell r="G6678" t="str">
            <v>MEDVEDEVAO</v>
          </cell>
          <cell r="H6678" t="str">
            <v>СПБ</v>
          </cell>
          <cell r="I6678" t="str">
            <v>SPB4</v>
          </cell>
        </row>
        <row r="6679">
          <cell r="A6679" t="str">
            <v>Y0129378</v>
          </cell>
          <cell r="B6679">
            <v>43423</v>
          </cell>
          <cell r="C6679">
            <v>43424</v>
          </cell>
          <cell r="D6679">
            <v>43424</v>
          </cell>
          <cell r="E6679" t="str">
            <v>LE0086207</v>
          </cell>
          <cell r="F6679" t="str">
            <v>МАКО</v>
          </cell>
          <cell r="G6679" t="str">
            <v>MEDVEDEVAO</v>
          </cell>
          <cell r="H6679" t="str">
            <v>СПБ</v>
          </cell>
          <cell r="I6679" t="str">
            <v>SPB4</v>
          </cell>
        </row>
        <row r="6680">
          <cell r="A6680" t="str">
            <v>F0031046</v>
          </cell>
          <cell r="B6680">
            <v>43423</v>
          </cell>
          <cell r="C6680">
            <v>43424</v>
          </cell>
          <cell r="D6680">
            <v>43424</v>
          </cell>
          <cell r="E6680" t="str">
            <v>CC00001</v>
          </cell>
          <cell r="F6680" t="str">
            <v>Частное лицо</v>
          </cell>
          <cell r="G6680" t="str">
            <v>MISTITSKIY</v>
          </cell>
          <cell r="H6680" t="str">
            <v>ФЛ</v>
          </cell>
          <cell r="I6680" t="str">
            <v>SPB3</v>
          </cell>
        </row>
        <row r="6681">
          <cell r="A6681" t="str">
            <v>F0031170</v>
          </cell>
          <cell r="B6681">
            <v>43423</v>
          </cell>
          <cell r="C6681">
            <v>43424</v>
          </cell>
          <cell r="D6681">
            <v>43424</v>
          </cell>
          <cell r="E6681" t="str">
            <v>CC00001</v>
          </cell>
          <cell r="F6681" t="str">
            <v>Частное лицо</v>
          </cell>
          <cell r="G6681" t="str">
            <v>MISTITSKIY</v>
          </cell>
          <cell r="H6681" t="str">
            <v>ФЛ</v>
          </cell>
          <cell r="I6681" t="str">
            <v>SPMPROS</v>
          </cell>
        </row>
        <row r="6682">
          <cell r="A6682" t="str">
            <v>F0027843</v>
          </cell>
          <cell r="B6682">
            <v>43420</v>
          </cell>
          <cell r="C6682">
            <v>43424</v>
          </cell>
          <cell r="D6682">
            <v>43424</v>
          </cell>
          <cell r="E6682" t="str">
            <v>CC00001</v>
          </cell>
          <cell r="F6682" t="str">
            <v>Частное лицо</v>
          </cell>
          <cell r="G6682" t="str">
            <v>NADYA.DR</v>
          </cell>
          <cell r="H6682" t="str">
            <v>ФЛ</v>
          </cell>
          <cell r="I6682" t="str">
            <v>SPB</v>
          </cell>
        </row>
        <row r="6683">
          <cell r="A6683" t="str">
            <v>Y0077305</v>
          </cell>
          <cell r="B6683">
            <v>43420</v>
          </cell>
          <cell r="C6683">
            <v>43424</v>
          </cell>
          <cell r="D6683">
            <v>43424</v>
          </cell>
          <cell r="E6683" t="str">
            <v>CC00001</v>
          </cell>
          <cell r="F6683" t="str">
            <v>алексей трегубов</v>
          </cell>
          <cell r="G6683" t="str">
            <v>NASTYA.BON</v>
          </cell>
          <cell r="H6683" t="str">
            <v>ФЛ</v>
          </cell>
          <cell r="I6683" t="str">
            <v>SPB2</v>
          </cell>
        </row>
        <row r="6684">
          <cell r="A6684" t="str">
            <v>Y0043454</v>
          </cell>
          <cell r="B6684">
            <v>43419</v>
          </cell>
          <cell r="C6684">
            <v>43424</v>
          </cell>
          <cell r="D6684">
            <v>43424</v>
          </cell>
          <cell r="E6684" t="str">
            <v>CC00001</v>
          </cell>
          <cell r="F6684" t="str">
            <v>Наталья Смирнова</v>
          </cell>
          <cell r="G6684" t="str">
            <v>NECHAEV.R</v>
          </cell>
          <cell r="H6684" t="str">
            <v>ФЛ</v>
          </cell>
          <cell r="I6684" t="str">
            <v>SPB2</v>
          </cell>
        </row>
        <row r="6685">
          <cell r="A6685" t="str">
            <v>Y0050189</v>
          </cell>
          <cell r="B6685">
            <v>43419</v>
          </cell>
          <cell r="C6685">
            <v>43424</v>
          </cell>
          <cell r="D6685">
            <v>43424</v>
          </cell>
          <cell r="E6685" t="str">
            <v>I0053037</v>
          </cell>
          <cell r="F6685" t="str">
            <v>Анна</v>
          </cell>
          <cell r="G6685" t="str">
            <v>NECHAEV.R</v>
          </cell>
          <cell r="H6685" t="str">
            <v>ФЛ</v>
          </cell>
          <cell r="I6685" t="str">
            <v>SPB2</v>
          </cell>
        </row>
        <row r="6686">
          <cell r="A6686" t="str">
            <v>F0030982</v>
          </cell>
          <cell r="B6686">
            <v>43423</v>
          </cell>
          <cell r="C6686">
            <v>43424</v>
          </cell>
          <cell r="D6686">
            <v>43424</v>
          </cell>
          <cell r="E6686" t="str">
            <v>CC00001</v>
          </cell>
          <cell r="F6686" t="str">
            <v>Частное лицо</v>
          </cell>
          <cell r="G6686" t="str">
            <v>NEGMETOVA</v>
          </cell>
          <cell r="H6686" t="str">
            <v>ФЛ</v>
          </cell>
          <cell r="I6686" t="str">
            <v>SPMELEC</v>
          </cell>
        </row>
        <row r="6687">
          <cell r="A6687" t="str">
            <v>R9919826</v>
          </cell>
          <cell r="B6687">
            <v>43414</v>
          </cell>
          <cell r="C6687">
            <v>43424</v>
          </cell>
          <cell r="D6687">
            <v>43424</v>
          </cell>
          <cell r="E6687" t="str">
            <v>I0416289</v>
          </cell>
          <cell r="F6687" t="str">
            <v>Владислав</v>
          </cell>
          <cell r="G6687" t="str">
            <v>NIKISHKIN</v>
          </cell>
          <cell r="H6687" t="str">
            <v>ФЛ</v>
          </cell>
          <cell r="I6687" t="str">
            <v>SPB2</v>
          </cell>
        </row>
        <row r="6688">
          <cell r="A6688" t="str">
            <v>R9926347</v>
          </cell>
          <cell r="B6688">
            <v>43414</v>
          </cell>
          <cell r="C6688">
            <v>43424</v>
          </cell>
          <cell r="D6688">
            <v>43424</v>
          </cell>
          <cell r="E6688" t="str">
            <v>I0409626</v>
          </cell>
          <cell r="F6688" t="str">
            <v>Игорь</v>
          </cell>
          <cell r="G6688" t="str">
            <v>NIKISHKIN</v>
          </cell>
          <cell r="H6688" t="str">
            <v>ФЛ</v>
          </cell>
          <cell r="I6688" t="str">
            <v>SPB2</v>
          </cell>
        </row>
        <row r="6689">
          <cell r="A6689" t="str">
            <v>Y0019298</v>
          </cell>
          <cell r="B6689">
            <v>43418</v>
          </cell>
          <cell r="C6689">
            <v>43424</v>
          </cell>
          <cell r="D6689">
            <v>43424</v>
          </cell>
          <cell r="E6689" t="str">
            <v>IE460033</v>
          </cell>
          <cell r="F6689" t="str">
            <v>Евгения Минигараева</v>
          </cell>
          <cell r="G6689" t="str">
            <v>NIKISHKIN</v>
          </cell>
          <cell r="H6689" t="str">
            <v>ФЛ</v>
          </cell>
          <cell r="I6689" t="str">
            <v>SPB_ГП</v>
          </cell>
        </row>
        <row r="6690">
          <cell r="A6690" t="str">
            <v>Y0130579</v>
          </cell>
          <cell r="B6690">
            <v>43423</v>
          </cell>
          <cell r="C6690">
            <v>43424</v>
          </cell>
          <cell r="D6690">
            <v>43424</v>
          </cell>
          <cell r="E6690" t="str">
            <v>LE0162136</v>
          </cell>
          <cell r="F6690" t="str">
            <v>ООО "ИнфоТек Северо-Запад"</v>
          </cell>
          <cell r="G6690" t="str">
            <v>NISOKOLOV</v>
          </cell>
          <cell r="H6690" t="str">
            <v>СПБ</v>
          </cell>
          <cell r="I6690" t="str">
            <v>SPMVETER2</v>
          </cell>
        </row>
        <row r="6691">
          <cell r="A6691" t="str">
            <v>R9990898</v>
          </cell>
          <cell r="B6691">
            <v>43417</v>
          </cell>
          <cell r="C6691">
            <v>43424</v>
          </cell>
          <cell r="D6691">
            <v>43424</v>
          </cell>
          <cell r="E6691" t="str">
            <v>IX235806</v>
          </cell>
          <cell r="F6691" t="str">
            <v>Евгений Маркичев</v>
          </cell>
          <cell r="G6691" t="str">
            <v>NOSOV.ART</v>
          </cell>
          <cell r="H6691" t="str">
            <v>ФЛ</v>
          </cell>
          <cell r="I6691" t="str">
            <v>SPB</v>
          </cell>
        </row>
        <row r="6692">
          <cell r="A6692" t="str">
            <v>Y0130496</v>
          </cell>
          <cell r="B6692">
            <v>43423</v>
          </cell>
          <cell r="C6692">
            <v>43424</v>
          </cell>
          <cell r="D6692">
            <v>43424</v>
          </cell>
          <cell r="E6692" t="str">
            <v>LE0162137</v>
          </cell>
          <cell r="F6692" t="str">
            <v>Ост ФрахтНеруд</v>
          </cell>
          <cell r="G6692" t="str">
            <v>OKP_SPB</v>
          </cell>
          <cell r="H6692" t="str">
            <v>СПБ</v>
          </cell>
          <cell r="I6692" t="str">
            <v>SPB</v>
          </cell>
        </row>
        <row r="6693">
          <cell r="A6693" t="str">
            <v>Y0102368</v>
          </cell>
          <cell r="B6693">
            <v>43421</v>
          </cell>
          <cell r="C6693">
            <v>43424</v>
          </cell>
          <cell r="D6693">
            <v>43424</v>
          </cell>
          <cell r="E6693" t="str">
            <v>IC102133</v>
          </cell>
          <cell r="F6693" t="str">
            <v>Вячеслав Николаевич</v>
          </cell>
          <cell r="G6693" t="str">
            <v>OREST</v>
          </cell>
          <cell r="H6693" t="str">
            <v>ФЛ</v>
          </cell>
          <cell r="I6693" t="str">
            <v>SPB</v>
          </cell>
        </row>
        <row r="6694">
          <cell r="A6694" t="str">
            <v>Y0113935</v>
          </cell>
          <cell r="B6694">
            <v>43422</v>
          </cell>
          <cell r="C6694">
            <v>43424</v>
          </cell>
          <cell r="D6694">
            <v>43424</v>
          </cell>
          <cell r="E6694" t="str">
            <v>CC00001</v>
          </cell>
          <cell r="F6694" t="str">
            <v>Анастасия Дурманова</v>
          </cell>
          <cell r="G6694" t="str">
            <v>OREST</v>
          </cell>
          <cell r="H6694" t="str">
            <v>ФЛ</v>
          </cell>
          <cell r="I6694" t="str">
            <v>SPB2</v>
          </cell>
        </row>
        <row r="6695">
          <cell r="A6695" t="str">
            <v>Y0117510</v>
          </cell>
          <cell r="B6695">
            <v>43422</v>
          </cell>
          <cell r="C6695">
            <v>43424</v>
          </cell>
          <cell r="D6695">
            <v>43424</v>
          </cell>
          <cell r="E6695" t="str">
            <v>IX640764</v>
          </cell>
          <cell r="F6695" t="str">
            <v>Михаил Карпенко</v>
          </cell>
          <cell r="G6695" t="str">
            <v>OREST</v>
          </cell>
          <cell r="H6695" t="str">
            <v>ФЛ</v>
          </cell>
          <cell r="I6695" t="str">
            <v>SPB4</v>
          </cell>
        </row>
        <row r="6696">
          <cell r="A6696" t="str">
            <v>Y0117919</v>
          </cell>
          <cell r="B6696">
            <v>43422</v>
          </cell>
          <cell r="C6696">
            <v>43424</v>
          </cell>
          <cell r="D6696">
            <v>43424</v>
          </cell>
          <cell r="E6696" t="str">
            <v>IC192894</v>
          </cell>
          <cell r="F6696" t="str">
            <v>Николай Кочкин</v>
          </cell>
          <cell r="G6696" t="str">
            <v>OREST</v>
          </cell>
          <cell r="H6696" t="str">
            <v>ФЛ</v>
          </cell>
          <cell r="I6696" t="str">
            <v>SPB</v>
          </cell>
        </row>
        <row r="6697">
          <cell r="A6697" t="str">
            <v>Y0119045</v>
          </cell>
          <cell r="B6697">
            <v>43422</v>
          </cell>
          <cell r="C6697">
            <v>43424</v>
          </cell>
          <cell r="D6697">
            <v>43424</v>
          </cell>
          <cell r="E6697" t="str">
            <v>CC00001</v>
          </cell>
          <cell r="F6697" t="str">
            <v>Александр Рязанов</v>
          </cell>
          <cell r="G6697" t="str">
            <v>OREST</v>
          </cell>
          <cell r="H6697" t="str">
            <v>ФЛ</v>
          </cell>
          <cell r="I6697" t="str">
            <v>SPB</v>
          </cell>
        </row>
        <row r="6698">
          <cell r="A6698" t="str">
            <v>Y0015188</v>
          </cell>
          <cell r="B6698">
            <v>43418</v>
          </cell>
          <cell r="C6698">
            <v>43424</v>
          </cell>
          <cell r="D6698">
            <v>43424</v>
          </cell>
          <cell r="E6698" t="str">
            <v>IX907935</v>
          </cell>
          <cell r="F6698" t="str">
            <v>Евгений Исайчев</v>
          </cell>
          <cell r="G6698" t="str">
            <v>OSERGIENKO</v>
          </cell>
          <cell r="H6698" t="str">
            <v>ФЛ</v>
          </cell>
          <cell r="I6698" t="str">
            <v>SPMIZMAL</v>
          </cell>
        </row>
        <row r="6699">
          <cell r="A6699" t="str">
            <v>R9895597</v>
          </cell>
          <cell r="B6699">
            <v>43413</v>
          </cell>
          <cell r="C6699">
            <v>43424</v>
          </cell>
          <cell r="D6699">
            <v>43424</v>
          </cell>
          <cell r="E6699" t="str">
            <v>CD141532</v>
          </cell>
          <cell r="F6699" t="str">
            <v>ООО "ЯСНА"</v>
          </cell>
          <cell r="G6699" t="str">
            <v>OSIPOV.R</v>
          </cell>
          <cell r="H6699" t="str">
            <v>СПБ</v>
          </cell>
          <cell r="I6699" t="str">
            <v>SPB</v>
          </cell>
        </row>
        <row r="6700">
          <cell r="A6700" t="str">
            <v>S8170768</v>
          </cell>
          <cell r="B6700">
            <v>43419</v>
          </cell>
          <cell r="C6700">
            <v>43424</v>
          </cell>
          <cell r="D6700">
            <v>43424</v>
          </cell>
          <cell r="E6700" t="str">
            <v>CC17731</v>
          </cell>
          <cell r="F6700" t="str">
            <v>ЗАО НПП "АМЭ"</v>
          </cell>
          <cell r="G6700" t="str">
            <v>OSIPOV.R</v>
          </cell>
          <cell r="H6700" t="str">
            <v>СПБ</v>
          </cell>
          <cell r="I6700" t="str">
            <v>SPB_ГП</v>
          </cell>
        </row>
        <row r="6701">
          <cell r="A6701" t="str">
            <v>S8178398</v>
          </cell>
          <cell r="B6701">
            <v>43420</v>
          </cell>
          <cell r="C6701">
            <v>43424</v>
          </cell>
          <cell r="D6701">
            <v>43424</v>
          </cell>
          <cell r="E6701" t="str">
            <v>CD083948</v>
          </cell>
          <cell r="F6701" t="str">
            <v>ООО " Про Систем"</v>
          </cell>
          <cell r="G6701" t="str">
            <v>OSIPOV.R</v>
          </cell>
          <cell r="H6701" t="str">
            <v>СПБ</v>
          </cell>
          <cell r="I6701" t="str">
            <v>SPB</v>
          </cell>
        </row>
        <row r="6702">
          <cell r="A6702" t="str">
            <v>S8178654</v>
          </cell>
          <cell r="B6702">
            <v>43420</v>
          </cell>
          <cell r="C6702">
            <v>43424</v>
          </cell>
          <cell r="D6702">
            <v>43424</v>
          </cell>
          <cell r="E6702" t="str">
            <v>CC17461</v>
          </cell>
          <cell r="F6702" t="str">
            <v>ООО "ШТРИХ-М Санкт-Петербург"</v>
          </cell>
          <cell r="G6702" t="str">
            <v>OSIPOV.R</v>
          </cell>
          <cell r="H6702" t="str">
            <v>СПБ</v>
          </cell>
          <cell r="I6702" t="str">
            <v>SPB2</v>
          </cell>
        </row>
        <row r="6703">
          <cell r="A6703" t="str">
            <v>Y0044331</v>
          </cell>
          <cell r="B6703">
            <v>43419</v>
          </cell>
          <cell r="C6703">
            <v>43424</v>
          </cell>
          <cell r="D6703">
            <v>43424</v>
          </cell>
          <cell r="E6703" t="str">
            <v>CC15019</v>
          </cell>
          <cell r="F6703" t="str">
            <v>ЗАО "УК "СТАРТ"</v>
          </cell>
          <cell r="G6703" t="str">
            <v>OSIPOV.R</v>
          </cell>
          <cell r="H6703" t="str">
            <v>СПБ</v>
          </cell>
          <cell r="I6703" t="str">
            <v>SPB_ГП</v>
          </cell>
        </row>
        <row r="6704">
          <cell r="A6704" t="str">
            <v>Y0076563</v>
          </cell>
          <cell r="B6704">
            <v>43420</v>
          </cell>
          <cell r="C6704">
            <v>43424</v>
          </cell>
          <cell r="D6704">
            <v>43424</v>
          </cell>
          <cell r="E6704" t="str">
            <v>CC17225</v>
          </cell>
          <cell r="F6704" t="str">
            <v>ООО НПФ "БАРС-2"</v>
          </cell>
          <cell r="G6704" t="str">
            <v>OSIPOV.R</v>
          </cell>
          <cell r="H6704" t="str">
            <v>СПБ</v>
          </cell>
          <cell r="I6704" t="str">
            <v>SPB</v>
          </cell>
        </row>
        <row r="6705">
          <cell r="A6705" t="str">
            <v>Y0077808</v>
          </cell>
          <cell r="B6705">
            <v>43420</v>
          </cell>
          <cell r="C6705">
            <v>43424</v>
          </cell>
          <cell r="D6705">
            <v>43424</v>
          </cell>
          <cell r="E6705" t="str">
            <v>LE0056987</v>
          </cell>
          <cell r="F6705" t="str">
            <v>ООО «Стрелец»</v>
          </cell>
          <cell r="G6705" t="str">
            <v>OSIPOV.R</v>
          </cell>
          <cell r="H6705" t="str">
            <v>СПБ</v>
          </cell>
          <cell r="I6705" t="str">
            <v>SPB</v>
          </cell>
        </row>
        <row r="6706">
          <cell r="A6706" t="str">
            <v>Y0079159</v>
          </cell>
          <cell r="B6706">
            <v>43420</v>
          </cell>
          <cell r="C6706">
            <v>43424</v>
          </cell>
          <cell r="D6706">
            <v>43424</v>
          </cell>
          <cell r="E6706" t="str">
            <v>LE0090173</v>
          </cell>
          <cell r="F6706" t="str">
            <v>ИП Погребицкий Константин Нико</v>
          </cell>
          <cell r="G6706" t="str">
            <v>OSIPOV.R</v>
          </cell>
          <cell r="H6706" t="str">
            <v>СПБ</v>
          </cell>
          <cell r="I6706" t="str">
            <v>SPB</v>
          </cell>
        </row>
        <row r="6707">
          <cell r="A6707" t="str">
            <v>Y0079466</v>
          </cell>
          <cell r="B6707">
            <v>43420</v>
          </cell>
          <cell r="C6707">
            <v>43424</v>
          </cell>
          <cell r="D6707">
            <v>43424</v>
          </cell>
          <cell r="E6707" t="str">
            <v>CD108405</v>
          </cell>
          <cell r="F6707" t="str">
            <v>ООО "ЭнергоПромИнвест"</v>
          </cell>
          <cell r="G6707" t="str">
            <v>OSIPOV.R</v>
          </cell>
          <cell r="H6707" t="str">
            <v>СПБ</v>
          </cell>
          <cell r="I6707" t="str">
            <v>SPB2</v>
          </cell>
        </row>
        <row r="6708">
          <cell r="A6708" t="str">
            <v>Y0091860</v>
          </cell>
          <cell r="B6708">
            <v>43421</v>
          </cell>
          <cell r="C6708">
            <v>43424</v>
          </cell>
          <cell r="D6708">
            <v>43424</v>
          </cell>
          <cell r="E6708" t="str">
            <v>LE0058481</v>
          </cell>
          <cell r="F6708" t="str">
            <v>КОМПАНИЯ МИР ОБОРУДОВАНИЯ</v>
          </cell>
          <cell r="G6708" t="str">
            <v>OSIPOV.R</v>
          </cell>
          <cell r="H6708" t="str">
            <v>СПБ</v>
          </cell>
          <cell r="I6708" t="str">
            <v>SPMGATCHIN</v>
          </cell>
        </row>
        <row r="6709">
          <cell r="A6709" t="str">
            <v>Y0125632</v>
          </cell>
          <cell r="B6709">
            <v>43423</v>
          </cell>
          <cell r="C6709">
            <v>43424</v>
          </cell>
          <cell r="D6709">
            <v>43424</v>
          </cell>
          <cell r="E6709" t="str">
            <v>LE0102231</v>
          </cell>
          <cell r="F6709" t="str">
            <v>ООО Пионер</v>
          </cell>
          <cell r="G6709" t="str">
            <v>OSIPOV.R</v>
          </cell>
          <cell r="H6709" t="str">
            <v>СПБ</v>
          </cell>
          <cell r="I6709" t="str">
            <v>SPMKORAB</v>
          </cell>
        </row>
        <row r="6710">
          <cell r="A6710" t="str">
            <v>Y0125674</v>
          </cell>
          <cell r="B6710">
            <v>43423</v>
          </cell>
          <cell r="C6710">
            <v>43424</v>
          </cell>
          <cell r="D6710">
            <v>43424</v>
          </cell>
          <cell r="E6710" t="str">
            <v>LE0094787</v>
          </cell>
          <cell r="F6710" t="str">
            <v>ООО "БВБ-Альянс-Москва"</v>
          </cell>
          <cell r="G6710" t="str">
            <v>OSIPOV.R</v>
          </cell>
          <cell r="H6710" t="str">
            <v>СПБ</v>
          </cell>
          <cell r="I6710" t="str">
            <v>SPB</v>
          </cell>
        </row>
        <row r="6711">
          <cell r="A6711" t="str">
            <v>Y0126498</v>
          </cell>
          <cell r="B6711">
            <v>43423</v>
          </cell>
          <cell r="C6711">
            <v>43424</v>
          </cell>
          <cell r="D6711">
            <v>43424</v>
          </cell>
          <cell r="E6711" t="str">
            <v>LE0139033</v>
          </cell>
          <cell r="F6711" t="str">
            <v>ООО «1-й Конвейерный завод»</v>
          </cell>
          <cell r="G6711" t="str">
            <v>OSIPOV.R</v>
          </cell>
          <cell r="H6711" t="str">
            <v>СПБ</v>
          </cell>
          <cell r="I6711" t="str">
            <v>SPMKOLPINO</v>
          </cell>
        </row>
        <row r="6712">
          <cell r="A6712" t="str">
            <v>Y0129502</v>
          </cell>
          <cell r="B6712">
            <v>43423</v>
          </cell>
          <cell r="C6712">
            <v>43424</v>
          </cell>
          <cell r="D6712">
            <v>43424</v>
          </cell>
          <cell r="E6712" t="str">
            <v>LE0131387</v>
          </cell>
          <cell r="F6712" t="str">
            <v>ООО «ПетроСтрой»</v>
          </cell>
          <cell r="G6712" t="str">
            <v>OSIPOV.R</v>
          </cell>
          <cell r="H6712" t="str">
            <v>СПБ</v>
          </cell>
          <cell r="I6712" t="str">
            <v>SPMCHERNY</v>
          </cell>
        </row>
        <row r="6713">
          <cell r="A6713" t="str">
            <v>Y0129884</v>
          </cell>
          <cell r="B6713">
            <v>43423</v>
          </cell>
          <cell r="C6713">
            <v>43424</v>
          </cell>
          <cell r="D6713">
            <v>43424</v>
          </cell>
          <cell r="E6713" t="str">
            <v>LE0043687</v>
          </cell>
          <cell r="F6713" t="str">
            <v>АйТи-Лайф</v>
          </cell>
          <cell r="G6713" t="str">
            <v>OSIPOV.R</v>
          </cell>
          <cell r="H6713" t="str">
            <v>СПБ</v>
          </cell>
          <cell r="I6713" t="str">
            <v>SPB</v>
          </cell>
        </row>
        <row r="6714">
          <cell r="A6714" t="str">
            <v>Y0130921</v>
          </cell>
          <cell r="B6714">
            <v>43423</v>
          </cell>
          <cell r="C6714">
            <v>43424</v>
          </cell>
          <cell r="D6714">
            <v>43424</v>
          </cell>
          <cell r="E6714" t="str">
            <v>CC41881</v>
          </cell>
          <cell r="F6714" t="str">
            <v>ООО "НТЦ АС"</v>
          </cell>
          <cell r="G6714" t="str">
            <v>OSIPOV.R</v>
          </cell>
          <cell r="H6714" t="str">
            <v>СПБ</v>
          </cell>
          <cell r="I6714" t="str">
            <v>SPMPROS</v>
          </cell>
        </row>
        <row r="6715">
          <cell r="A6715" t="str">
            <v>Y0129682</v>
          </cell>
          <cell r="B6715">
            <v>43423</v>
          </cell>
          <cell r="C6715">
            <v>43424</v>
          </cell>
          <cell r="D6715">
            <v>43424</v>
          </cell>
          <cell r="E6715" t="str">
            <v>CC00001</v>
          </cell>
          <cell r="F6715" t="str">
            <v>Роман Александрович</v>
          </cell>
          <cell r="G6715" t="str">
            <v>PARAMZIN.Z</v>
          </cell>
          <cell r="H6715" t="str">
            <v>ФЛ</v>
          </cell>
          <cell r="I6715" t="str">
            <v>SPB</v>
          </cell>
        </row>
        <row r="6716">
          <cell r="A6716" t="str">
            <v>Y0127458</v>
          </cell>
          <cell r="B6716">
            <v>43423</v>
          </cell>
          <cell r="C6716">
            <v>43424</v>
          </cell>
          <cell r="D6716">
            <v>43424</v>
          </cell>
          <cell r="E6716" t="str">
            <v>IX794387</v>
          </cell>
          <cell r="F6716" t="str">
            <v>Лев Васильев</v>
          </cell>
          <cell r="G6716" t="str">
            <v>PEDORINA.I</v>
          </cell>
          <cell r="H6716" t="str">
            <v>ФЛ</v>
          </cell>
          <cell r="I6716" t="str">
            <v>SPMKARAVAV</v>
          </cell>
        </row>
        <row r="6717">
          <cell r="A6717" t="str">
            <v>Y0100205</v>
          </cell>
          <cell r="B6717">
            <v>43421</v>
          </cell>
          <cell r="C6717">
            <v>43424</v>
          </cell>
          <cell r="D6717">
            <v>43424</v>
          </cell>
          <cell r="E6717" t="str">
            <v>CC00001</v>
          </cell>
          <cell r="F6717" t="str">
            <v>Ольга Гончаренко</v>
          </cell>
          <cell r="G6717" t="str">
            <v>PELEVIN.M</v>
          </cell>
          <cell r="H6717" t="str">
            <v>ФЛ</v>
          </cell>
          <cell r="I6717" t="str">
            <v>SPB2</v>
          </cell>
        </row>
        <row r="6718">
          <cell r="A6718" t="str">
            <v>S8175873</v>
          </cell>
          <cell r="B6718">
            <v>43420</v>
          </cell>
          <cell r="C6718">
            <v>43424</v>
          </cell>
          <cell r="D6718">
            <v>43424</v>
          </cell>
          <cell r="E6718" t="str">
            <v>CD019061</v>
          </cell>
          <cell r="F6718" t="str">
            <v>ПАО "БИНБАНК"</v>
          </cell>
          <cell r="G6718" t="str">
            <v>PETROVA.E</v>
          </cell>
          <cell r="H6718" t="str">
            <v>СПБ</v>
          </cell>
          <cell r="I6718" t="str">
            <v>SPB</v>
          </cell>
        </row>
        <row r="6719">
          <cell r="A6719" t="str">
            <v>S8178299</v>
          </cell>
          <cell r="B6719">
            <v>43420</v>
          </cell>
          <cell r="C6719">
            <v>43424</v>
          </cell>
          <cell r="D6719">
            <v>43424</v>
          </cell>
          <cell r="E6719" t="str">
            <v>CC67947</v>
          </cell>
          <cell r="F6719" t="str">
            <v>ООО "Компания Кофе и Чая"</v>
          </cell>
          <cell r="G6719" t="str">
            <v>PETROVA.E</v>
          </cell>
          <cell r="H6719" t="str">
            <v>СПБ</v>
          </cell>
          <cell r="I6719" t="str">
            <v>SPB</v>
          </cell>
        </row>
        <row r="6720">
          <cell r="A6720" t="str">
            <v>Y0022542</v>
          </cell>
          <cell r="B6720">
            <v>43418</v>
          </cell>
          <cell r="C6720">
            <v>43424</v>
          </cell>
          <cell r="D6720">
            <v>43424</v>
          </cell>
          <cell r="E6720" t="str">
            <v>CC44924</v>
          </cell>
          <cell r="F6720" t="str">
            <v>ООО "Озерки"</v>
          </cell>
          <cell r="G6720" t="str">
            <v>PETROVA.E</v>
          </cell>
          <cell r="H6720" t="str">
            <v>СПБ</v>
          </cell>
          <cell r="I6720" t="str">
            <v>SPB</v>
          </cell>
        </row>
        <row r="6721">
          <cell r="A6721" t="str">
            <v>Y0065624</v>
          </cell>
          <cell r="B6721">
            <v>43420</v>
          </cell>
          <cell r="C6721">
            <v>43424</v>
          </cell>
          <cell r="D6721">
            <v>43424</v>
          </cell>
          <cell r="E6721" t="str">
            <v>CC61953</v>
          </cell>
          <cell r="F6721" t="str">
            <v>АО "Государственная страховая</v>
          </cell>
          <cell r="G6721" t="str">
            <v>PETROVA.E</v>
          </cell>
          <cell r="H6721" t="str">
            <v>СПБ</v>
          </cell>
          <cell r="I6721" t="str">
            <v>SPB</v>
          </cell>
        </row>
        <row r="6722">
          <cell r="A6722" t="str">
            <v>Y0066689</v>
          </cell>
          <cell r="B6722">
            <v>43420</v>
          </cell>
          <cell r="C6722">
            <v>43424</v>
          </cell>
          <cell r="D6722">
            <v>43424</v>
          </cell>
          <cell r="E6722" t="str">
            <v>CD074129</v>
          </cell>
          <cell r="F6722" t="str">
            <v>ООО "ПО "Электромашина"</v>
          </cell>
          <cell r="G6722" t="str">
            <v>PETROVA.E</v>
          </cell>
          <cell r="H6722" t="str">
            <v>СПБ</v>
          </cell>
          <cell r="I6722" t="str">
            <v>SPB2</v>
          </cell>
        </row>
        <row r="6723">
          <cell r="A6723" t="str">
            <v>Y0067079</v>
          </cell>
          <cell r="B6723">
            <v>43420</v>
          </cell>
          <cell r="C6723">
            <v>43424</v>
          </cell>
          <cell r="D6723">
            <v>43424</v>
          </cell>
          <cell r="E6723" t="str">
            <v>LE0045841</v>
          </cell>
          <cell r="F6723" t="str">
            <v>ООО МКК "Байбол"</v>
          </cell>
          <cell r="G6723" t="str">
            <v>PETROVA.E</v>
          </cell>
          <cell r="H6723" t="str">
            <v>СПБ</v>
          </cell>
          <cell r="I6723" t="str">
            <v>SPB</v>
          </cell>
        </row>
        <row r="6724">
          <cell r="A6724" t="str">
            <v>Y0067755</v>
          </cell>
          <cell r="B6724">
            <v>43420</v>
          </cell>
          <cell r="C6724">
            <v>43424</v>
          </cell>
          <cell r="D6724">
            <v>43424</v>
          </cell>
          <cell r="E6724" t="str">
            <v>CC14841</v>
          </cell>
          <cell r="F6724" t="str">
            <v>БалтБет. Санторин</v>
          </cell>
          <cell r="G6724" t="str">
            <v>PETROVA.E</v>
          </cell>
          <cell r="H6724" t="str">
            <v>СПБ</v>
          </cell>
          <cell r="I6724" t="str">
            <v>SPB2</v>
          </cell>
        </row>
        <row r="6725">
          <cell r="A6725" t="str">
            <v>Y0068818</v>
          </cell>
          <cell r="B6725">
            <v>43420</v>
          </cell>
          <cell r="C6725">
            <v>43424</v>
          </cell>
          <cell r="D6725">
            <v>43424</v>
          </cell>
          <cell r="E6725" t="str">
            <v>CC85854</v>
          </cell>
          <cell r="F6725" t="str">
            <v>ООО</v>
          </cell>
          <cell r="G6725" t="str">
            <v>PETROVA.E</v>
          </cell>
          <cell r="H6725" t="str">
            <v>СПБ</v>
          </cell>
          <cell r="I6725" t="str">
            <v>SPB2</v>
          </cell>
        </row>
        <row r="6726">
          <cell r="A6726" t="str">
            <v>Y0072907</v>
          </cell>
          <cell r="B6726">
            <v>43420</v>
          </cell>
          <cell r="C6726">
            <v>43424</v>
          </cell>
          <cell r="D6726">
            <v>43424</v>
          </cell>
          <cell r="E6726" t="str">
            <v>CC19860</v>
          </cell>
          <cell r="F6726" t="str">
            <v>Потапов Алексей</v>
          </cell>
          <cell r="G6726" t="str">
            <v>PETROVA.E</v>
          </cell>
          <cell r="H6726" t="str">
            <v>СПБ</v>
          </cell>
          <cell r="I6726" t="str">
            <v>SPB</v>
          </cell>
        </row>
        <row r="6727">
          <cell r="A6727" t="str">
            <v>Y0074908</v>
          </cell>
          <cell r="B6727">
            <v>43420</v>
          </cell>
          <cell r="C6727">
            <v>43424</v>
          </cell>
          <cell r="D6727">
            <v>43424</v>
          </cell>
          <cell r="E6727" t="str">
            <v>CD053223</v>
          </cell>
          <cell r="F6727" t="str">
            <v>ООО "Альфа-Провиант"</v>
          </cell>
          <cell r="G6727" t="str">
            <v>PETROVA.E</v>
          </cell>
          <cell r="H6727" t="str">
            <v>СПБ</v>
          </cell>
          <cell r="I6727" t="str">
            <v>SPB</v>
          </cell>
        </row>
        <row r="6728">
          <cell r="A6728" t="str">
            <v>Y0076516</v>
          </cell>
          <cell r="B6728">
            <v>43420</v>
          </cell>
          <cell r="C6728">
            <v>43424</v>
          </cell>
          <cell r="D6728">
            <v>43424</v>
          </cell>
          <cell r="E6728" t="str">
            <v>CC85731</v>
          </cell>
          <cell r="F6728" t="str">
            <v>ООО "Свего"</v>
          </cell>
          <cell r="G6728" t="str">
            <v>PETROVA.E</v>
          </cell>
          <cell r="H6728" t="str">
            <v>СПБ</v>
          </cell>
          <cell r="I6728" t="str">
            <v>SPB2</v>
          </cell>
        </row>
        <row r="6729">
          <cell r="A6729" t="str">
            <v>Y0076792</v>
          </cell>
          <cell r="B6729">
            <v>43420</v>
          </cell>
          <cell r="C6729">
            <v>43424</v>
          </cell>
          <cell r="D6729">
            <v>43424</v>
          </cell>
          <cell r="E6729" t="str">
            <v>CD110510</v>
          </cell>
          <cell r="F6729" t="str">
            <v>Техноавиа-Санкт-Петербург,ООО</v>
          </cell>
          <cell r="G6729" t="str">
            <v>PETROVA.E</v>
          </cell>
          <cell r="H6729" t="str">
            <v>СПБ</v>
          </cell>
          <cell r="I6729" t="str">
            <v>SPB2</v>
          </cell>
        </row>
        <row r="6730">
          <cell r="A6730" t="str">
            <v>Y0076850</v>
          </cell>
          <cell r="B6730">
            <v>43420</v>
          </cell>
          <cell r="C6730">
            <v>43424</v>
          </cell>
          <cell r="D6730">
            <v>43424</v>
          </cell>
          <cell r="E6730" t="str">
            <v>CD110510</v>
          </cell>
          <cell r="F6730" t="str">
            <v>Техноавиа-Санкт-Петербург,ООО</v>
          </cell>
          <cell r="G6730" t="str">
            <v>PETROVA.E</v>
          </cell>
          <cell r="H6730" t="str">
            <v>СПБ</v>
          </cell>
          <cell r="I6730" t="str">
            <v>SPB2</v>
          </cell>
        </row>
        <row r="6731">
          <cell r="A6731" t="str">
            <v>Y0078076</v>
          </cell>
          <cell r="B6731">
            <v>43420</v>
          </cell>
          <cell r="C6731">
            <v>43424</v>
          </cell>
          <cell r="D6731">
            <v>43424</v>
          </cell>
          <cell r="E6731" t="str">
            <v>CC27113</v>
          </cell>
          <cell r="F6731" t="str">
            <v>ООО "Фирма "Комплайф"</v>
          </cell>
          <cell r="G6731" t="str">
            <v>PETROVA.E</v>
          </cell>
          <cell r="H6731" t="str">
            <v>СПБ</v>
          </cell>
          <cell r="I6731" t="str">
            <v>SPB</v>
          </cell>
        </row>
        <row r="6732">
          <cell r="A6732" t="str">
            <v>Y0079439</v>
          </cell>
          <cell r="B6732">
            <v>43420</v>
          </cell>
          <cell r="C6732">
            <v>43424</v>
          </cell>
          <cell r="D6732">
            <v>43424</v>
          </cell>
          <cell r="E6732" t="str">
            <v>CD098983</v>
          </cell>
          <cell r="F6732" t="str">
            <v>ООО "Объектив"</v>
          </cell>
          <cell r="G6732" t="str">
            <v>PETROVA.E</v>
          </cell>
          <cell r="H6732" t="str">
            <v>СПБ</v>
          </cell>
          <cell r="I6732" t="str">
            <v>SPB</v>
          </cell>
        </row>
        <row r="6733">
          <cell r="A6733" t="str">
            <v>Y0121121</v>
          </cell>
          <cell r="B6733">
            <v>43422</v>
          </cell>
          <cell r="C6733">
            <v>43424</v>
          </cell>
          <cell r="D6733">
            <v>43424</v>
          </cell>
          <cell r="E6733" t="str">
            <v>LE0096342</v>
          </cell>
          <cell r="F6733" t="str">
            <v>ИП Матвеева Елена Владимировна</v>
          </cell>
          <cell r="G6733" t="str">
            <v>PETROVA.E</v>
          </cell>
          <cell r="H6733" t="str">
            <v>СПБ</v>
          </cell>
          <cell r="I6733" t="str">
            <v>SPB2</v>
          </cell>
        </row>
        <row r="6734">
          <cell r="A6734" t="str">
            <v>Y0122752</v>
          </cell>
          <cell r="B6734">
            <v>43423</v>
          </cell>
          <cell r="C6734">
            <v>43424</v>
          </cell>
          <cell r="D6734">
            <v>43424</v>
          </cell>
          <cell r="E6734" t="str">
            <v>LE0029676</v>
          </cell>
          <cell r="F6734" t="str">
            <v>МООО ВОА "Купчино"</v>
          </cell>
          <cell r="G6734" t="str">
            <v>PETROVA.E</v>
          </cell>
          <cell r="H6734" t="str">
            <v>СПБ</v>
          </cell>
          <cell r="I6734" t="str">
            <v>SPB5</v>
          </cell>
        </row>
        <row r="6735">
          <cell r="A6735" t="str">
            <v>Y0127508</v>
          </cell>
          <cell r="B6735">
            <v>43423</v>
          </cell>
          <cell r="C6735">
            <v>43424</v>
          </cell>
          <cell r="D6735">
            <v>43424</v>
          </cell>
          <cell r="E6735" t="str">
            <v>LE0048873</v>
          </cell>
          <cell r="F6735" t="str">
            <v>Веритас-ИТ</v>
          </cell>
          <cell r="G6735" t="str">
            <v>PETROVA.E</v>
          </cell>
          <cell r="H6735" t="str">
            <v>СПБ</v>
          </cell>
          <cell r="I6735" t="str">
            <v>SPB</v>
          </cell>
        </row>
        <row r="6736">
          <cell r="A6736" t="str">
            <v>Y0129891</v>
          </cell>
          <cell r="B6736">
            <v>43423</v>
          </cell>
          <cell r="C6736">
            <v>43424</v>
          </cell>
          <cell r="D6736">
            <v>43424</v>
          </cell>
          <cell r="E6736" t="str">
            <v>CC50558</v>
          </cell>
          <cell r="F6736" t="str">
            <v>Филиал "Завод "Экран" АО "НПП</v>
          </cell>
          <cell r="G6736" t="str">
            <v>PETROVA.E</v>
          </cell>
          <cell r="H6736" t="str">
            <v>СПБ</v>
          </cell>
          <cell r="I6736" t="str">
            <v>SPB</v>
          </cell>
        </row>
        <row r="6737">
          <cell r="A6737" t="str">
            <v>Y0130338</v>
          </cell>
          <cell r="B6737">
            <v>43423</v>
          </cell>
          <cell r="C6737">
            <v>43424</v>
          </cell>
          <cell r="D6737">
            <v>43424</v>
          </cell>
          <cell r="E6737" t="str">
            <v>CC88870</v>
          </cell>
          <cell r="F6737" t="str">
            <v>ООО "Компания Ноотэк"</v>
          </cell>
          <cell r="G6737" t="str">
            <v>PETROVA.E</v>
          </cell>
          <cell r="H6737" t="str">
            <v>СПБ</v>
          </cell>
          <cell r="I6737" t="str">
            <v>SPB3</v>
          </cell>
        </row>
        <row r="6738">
          <cell r="A6738" t="str">
            <v>Y0130520</v>
          </cell>
          <cell r="B6738">
            <v>43423</v>
          </cell>
          <cell r="C6738">
            <v>43424</v>
          </cell>
          <cell r="D6738">
            <v>43424</v>
          </cell>
          <cell r="E6738" t="str">
            <v>CC59889</v>
          </cell>
          <cell r="F6738" t="str">
            <v>ООО "МЗ "Энерпром"</v>
          </cell>
          <cell r="G6738" t="str">
            <v>PETROVA.E</v>
          </cell>
          <cell r="H6738" t="str">
            <v>СПБ</v>
          </cell>
          <cell r="I6738" t="str">
            <v>SPMLINE6</v>
          </cell>
        </row>
        <row r="6739">
          <cell r="A6739" t="str">
            <v>Y0130982</v>
          </cell>
          <cell r="B6739">
            <v>43423</v>
          </cell>
          <cell r="C6739">
            <v>43424</v>
          </cell>
          <cell r="D6739">
            <v>43424</v>
          </cell>
          <cell r="E6739" t="str">
            <v>CD081110</v>
          </cell>
          <cell r="F6739" t="str">
            <v>ООО "Малтри"</v>
          </cell>
          <cell r="G6739" t="str">
            <v>PETROVA.E</v>
          </cell>
          <cell r="H6739" t="str">
            <v>СПБ</v>
          </cell>
          <cell r="I6739" t="str">
            <v>SPB2</v>
          </cell>
        </row>
        <row r="6740">
          <cell r="A6740" t="str">
            <v>Y0055903</v>
          </cell>
          <cell r="B6740">
            <v>43420</v>
          </cell>
          <cell r="C6740">
            <v>43424</v>
          </cell>
          <cell r="D6740">
            <v>43424</v>
          </cell>
          <cell r="E6740" t="str">
            <v>I0432173</v>
          </cell>
          <cell r="F6740" t="str">
            <v>Татьяна Козырева</v>
          </cell>
          <cell r="G6740" t="str">
            <v>REPETUEV.N</v>
          </cell>
          <cell r="H6740" t="str">
            <v>ФЛ</v>
          </cell>
          <cell r="I6740" t="str">
            <v>SPB2</v>
          </cell>
        </row>
        <row r="6741">
          <cell r="A6741" t="str">
            <v>Y0082626</v>
          </cell>
          <cell r="B6741">
            <v>43420</v>
          </cell>
          <cell r="C6741">
            <v>43424</v>
          </cell>
          <cell r="D6741">
            <v>43424</v>
          </cell>
          <cell r="E6741" t="str">
            <v>IE227688</v>
          </cell>
          <cell r="F6741" t="str">
            <v>Куст Сергей</v>
          </cell>
          <cell r="G6741" t="str">
            <v>REPETUEV.N</v>
          </cell>
          <cell r="H6741" t="str">
            <v>ФЛ</v>
          </cell>
          <cell r="I6741" t="str">
            <v>SPB</v>
          </cell>
        </row>
        <row r="6742">
          <cell r="A6742" t="str">
            <v>Y0088016</v>
          </cell>
          <cell r="B6742">
            <v>43421</v>
          </cell>
          <cell r="C6742">
            <v>43424</v>
          </cell>
          <cell r="D6742">
            <v>43424</v>
          </cell>
          <cell r="E6742" t="str">
            <v>CC00001</v>
          </cell>
          <cell r="F6742" t="str">
            <v>Чжан юнь пэн</v>
          </cell>
          <cell r="G6742" t="str">
            <v>REPETUEV.N</v>
          </cell>
          <cell r="H6742" t="str">
            <v>ФЛ</v>
          </cell>
          <cell r="I6742" t="str">
            <v>SPB</v>
          </cell>
        </row>
        <row r="6743">
          <cell r="A6743" t="str">
            <v>Y0088672</v>
          </cell>
          <cell r="B6743">
            <v>43421</v>
          </cell>
          <cell r="C6743">
            <v>43424</v>
          </cell>
          <cell r="D6743">
            <v>43424</v>
          </cell>
          <cell r="E6743" t="str">
            <v>IX018475</v>
          </cell>
          <cell r="F6743" t="str">
            <v>Иван Фомин</v>
          </cell>
          <cell r="G6743" t="str">
            <v>REPETUEV.N</v>
          </cell>
          <cell r="H6743" t="str">
            <v>ФЛ</v>
          </cell>
          <cell r="I6743" t="str">
            <v>SPB</v>
          </cell>
        </row>
        <row r="6744">
          <cell r="A6744" t="str">
            <v>Y0096140</v>
          </cell>
          <cell r="B6744">
            <v>43421</v>
          </cell>
          <cell r="C6744">
            <v>43424</v>
          </cell>
          <cell r="D6744">
            <v>43424</v>
          </cell>
          <cell r="E6744" t="str">
            <v>CC00001</v>
          </cell>
          <cell r="F6744" t="str">
            <v>Иван Монтлевич</v>
          </cell>
          <cell r="G6744" t="str">
            <v>ROMAN.SHA</v>
          </cell>
          <cell r="H6744" t="str">
            <v>ФЛ</v>
          </cell>
          <cell r="I6744" t="str">
            <v>SPB</v>
          </cell>
        </row>
        <row r="6745">
          <cell r="A6745" t="str">
            <v>Y0112998</v>
          </cell>
          <cell r="B6745">
            <v>43422</v>
          </cell>
          <cell r="C6745">
            <v>43424</v>
          </cell>
          <cell r="D6745">
            <v>43424</v>
          </cell>
          <cell r="E6745" t="str">
            <v>CC00001</v>
          </cell>
          <cell r="F6745" t="str">
            <v>Полина Новицкая</v>
          </cell>
          <cell r="G6745" t="str">
            <v>ROMAN.SHA</v>
          </cell>
          <cell r="H6745" t="str">
            <v>ФЛ</v>
          </cell>
          <cell r="I6745" t="str">
            <v>SPB2</v>
          </cell>
        </row>
        <row r="6746">
          <cell r="A6746" t="str">
            <v>Y0112950</v>
          </cell>
          <cell r="B6746">
            <v>43422</v>
          </cell>
          <cell r="C6746">
            <v>43424</v>
          </cell>
          <cell r="D6746">
            <v>43424</v>
          </cell>
          <cell r="E6746" t="str">
            <v>CC00001</v>
          </cell>
          <cell r="F6746" t="str">
            <v>Дмитрий Белый</v>
          </cell>
          <cell r="G6746" t="str">
            <v>SAMOKISH.A</v>
          </cell>
          <cell r="H6746" t="str">
            <v>ФЛ</v>
          </cell>
          <cell r="I6746" t="str">
            <v>SPB</v>
          </cell>
        </row>
        <row r="6747">
          <cell r="A6747" t="str">
            <v>Y0114040</v>
          </cell>
          <cell r="B6747">
            <v>43422</v>
          </cell>
          <cell r="C6747">
            <v>43424</v>
          </cell>
          <cell r="D6747">
            <v>43424</v>
          </cell>
          <cell r="E6747" t="str">
            <v>I0440054</v>
          </cell>
          <cell r="F6747" t="str">
            <v>Пятернева Любовь</v>
          </cell>
          <cell r="G6747" t="str">
            <v>SAMOKISH.A</v>
          </cell>
          <cell r="H6747" t="str">
            <v>ФЛ</v>
          </cell>
          <cell r="I6747" t="str">
            <v>SPB2</v>
          </cell>
        </row>
        <row r="6748">
          <cell r="A6748" t="str">
            <v>Y0091284</v>
          </cell>
          <cell r="B6748">
            <v>43421</v>
          </cell>
          <cell r="C6748">
            <v>43424</v>
          </cell>
          <cell r="D6748">
            <v>43424</v>
          </cell>
          <cell r="E6748" t="str">
            <v>CC00001</v>
          </cell>
          <cell r="F6748" t="str">
            <v>Григорий Терехин</v>
          </cell>
          <cell r="G6748" t="str">
            <v>SASHAKOSH</v>
          </cell>
          <cell r="H6748" t="str">
            <v>ФЛ</v>
          </cell>
          <cell r="I6748" t="str">
            <v>SPB</v>
          </cell>
        </row>
        <row r="6749">
          <cell r="A6749" t="str">
            <v>Y0021874</v>
          </cell>
          <cell r="B6749">
            <v>43418</v>
          </cell>
          <cell r="C6749">
            <v>43424</v>
          </cell>
          <cell r="D6749">
            <v>43424</v>
          </cell>
          <cell r="E6749" t="str">
            <v>CC00001</v>
          </cell>
          <cell r="F6749" t="str">
            <v>Зоя Люлина</v>
          </cell>
          <cell r="G6749" t="str">
            <v>SASHAT</v>
          </cell>
          <cell r="H6749" t="str">
            <v>ФЛ</v>
          </cell>
          <cell r="I6749" t="str">
            <v>SPB2</v>
          </cell>
        </row>
        <row r="6750">
          <cell r="A6750" t="str">
            <v>Y0121074</v>
          </cell>
          <cell r="B6750">
            <v>43422</v>
          </cell>
          <cell r="C6750">
            <v>43424</v>
          </cell>
          <cell r="D6750">
            <v>43424</v>
          </cell>
          <cell r="E6750" t="str">
            <v>ID029427</v>
          </cell>
          <cell r="F6750" t="str">
            <v>Владислав Симанович</v>
          </cell>
          <cell r="G6750" t="str">
            <v>SASHAT</v>
          </cell>
          <cell r="H6750" t="str">
            <v>ФЛ</v>
          </cell>
          <cell r="I6750" t="str">
            <v>SPMVNOVG</v>
          </cell>
        </row>
        <row r="6751">
          <cell r="A6751" t="str">
            <v>F0030568</v>
          </cell>
          <cell r="B6751">
            <v>43422</v>
          </cell>
          <cell r="C6751">
            <v>43424</v>
          </cell>
          <cell r="D6751">
            <v>43424</v>
          </cell>
          <cell r="E6751" t="str">
            <v>CC00001</v>
          </cell>
          <cell r="F6751" t="str">
            <v>Частное лицо</v>
          </cell>
          <cell r="G6751" t="str">
            <v>SESTEPANOV</v>
          </cell>
          <cell r="H6751" t="str">
            <v>ФЛ</v>
          </cell>
          <cell r="I6751" t="str">
            <v>SPMKARAVAV</v>
          </cell>
        </row>
        <row r="6752">
          <cell r="A6752" t="str">
            <v>S8181989</v>
          </cell>
          <cell r="B6752">
            <v>43421</v>
          </cell>
          <cell r="C6752">
            <v>43424</v>
          </cell>
          <cell r="D6752">
            <v>43424</v>
          </cell>
          <cell r="E6752" t="str">
            <v>CC00001</v>
          </cell>
          <cell r="F6752" t="str">
            <v>Частное лицо</v>
          </cell>
          <cell r="G6752" t="str">
            <v>SHAROV.V</v>
          </cell>
          <cell r="H6752" t="str">
            <v>ФЛ</v>
          </cell>
          <cell r="I6752" t="str">
            <v>SPB</v>
          </cell>
        </row>
        <row r="6753">
          <cell r="A6753" t="str">
            <v>F0027844</v>
          </cell>
          <cell r="B6753">
            <v>43420</v>
          </cell>
          <cell r="C6753">
            <v>43424</v>
          </cell>
          <cell r="D6753">
            <v>43424</v>
          </cell>
          <cell r="E6753" t="str">
            <v>CC00001</v>
          </cell>
          <cell r="F6753" t="str">
            <v>Частное лицо</v>
          </cell>
          <cell r="G6753" t="str">
            <v>SHEKHORIN</v>
          </cell>
          <cell r="H6753" t="str">
            <v>ФЛ</v>
          </cell>
          <cell r="I6753" t="str">
            <v>SPB</v>
          </cell>
        </row>
        <row r="6754">
          <cell r="A6754" t="str">
            <v>F0030377</v>
          </cell>
          <cell r="B6754">
            <v>43422</v>
          </cell>
          <cell r="C6754">
            <v>43424</v>
          </cell>
          <cell r="D6754">
            <v>43424</v>
          </cell>
          <cell r="E6754" t="str">
            <v>CC00001</v>
          </cell>
          <cell r="F6754" t="str">
            <v>Частное лицо</v>
          </cell>
          <cell r="G6754" t="str">
            <v>SHEKHORIN</v>
          </cell>
          <cell r="H6754" t="str">
            <v>ФЛ</v>
          </cell>
          <cell r="I6754" t="str">
            <v>SPB</v>
          </cell>
        </row>
        <row r="6755">
          <cell r="A6755" t="str">
            <v>Y0102976</v>
          </cell>
          <cell r="B6755">
            <v>43421</v>
          </cell>
          <cell r="C6755">
            <v>43424</v>
          </cell>
          <cell r="D6755">
            <v>43424</v>
          </cell>
          <cell r="E6755" t="str">
            <v>I0390359</v>
          </cell>
          <cell r="F6755" t="str">
            <v>Юрий Воронин</v>
          </cell>
          <cell r="G6755" t="str">
            <v>SHEKHORIN</v>
          </cell>
          <cell r="H6755" t="str">
            <v>ФЛ</v>
          </cell>
          <cell r="I6755" t="str">
            <v>SPB</v>
          </cell>
        </row>
        <row r="6756">
          <cell r="A6756" t="str">
            <v>S8182658</v>
          </cell>
          <cell r="B6756">
            <v>43421</v>
          </cell>
          <cell r="C6756">
            <v>43424</v>
          </cell>
          <cell r="D6756">
            <v>43424</v>
          </cell>
          <cell r="E6756" t="str">
            <v>CC00001</v>
          </cell>
          <cell r="F6756" t="str">
            <v>Частное лицо</v>
          </cell>
          <cell r="G6756" t="str">
            <v>SHERSTYUK</v>
          </cell>
          <cell r="H6756" t="str">
            <v>ФЛ</v>
          </cell>
          <cell r="I6756" t="str">
            <v>SPB</v>
          </cell>
        </row>
        <row r="6757">
          <cell r="A6757" t="str">
            <v>Y0078166</v>
          </cell>
          <cell r="B6757">
            <v>43420</v>
          </cell>
          <cell r="C6757">
            <v>43424</v>
          </cell>
          <cell r="D6757">
            <v>43424</v>
          </cell>
          <cell r="E6757" t="str">
            <v>CC00001</v>
          </cell>
          <cell r="F6757" t="str">
            <v>Виктория Соколова</v>
          </cell>
          <cell r="G6757" t="str">
            <v>SIMAK.K</v>
          </cell>
          <cell r="H6757" t="str">
            <v>ФЛ</v>
          </cell>
          <cell r="I6757" t="str">
            <v>SPB2</v>
          </cell>
        </row>
        <row r="6758">
          <cell r="A6758" t="str">
            <v>Y0109621</v>
          </cell>
          <cell r="B6758">
            <v>43422</v>
          </cell>
          <cell r="C6758">
            <v>43424</v>
          </cell>
          <cell r="D6758">
            <v>43424</v>
          </cell>
          <cell r="E6758" t="str">
            <v>CC00001</v>
          </cell>
          <cell r="F6758" t="str">
            <v>Илья Романов</v>
          </cell>
          <cell r="G6758" t="str">
            <v>SIMAK.K</v>
          </cell>
          <cell r="H6758" t="str">
            <v>ФЛ</v>
          </cell>
          <cell r="I6758" t="str">
            <v>SPB</v>
          </cell>
        </row>
        <row r="6759">
          <cell r="A6759" t="str">
            <v>Y0076180</v>
          </cell>
          <cell r="B6759">
            <v>43420</v>
          </cell>
          <cell r="C6759">
            <v>43424</v>
          </cell>
          <cell r="D6759">
            <v>43424</v>
          </cell>
          <cell r="E6759" t="str">
            <v>CC00001</v>
          </cell>
          <cell r="F6759" t="str">
            <v>Владислава Егорова</v>
          </cell>
          <cell r="G6759" t="str">
            <v>SINITSYNAA</v>
          </cell>
          <cell r="H6759" t="str">
            <v>ФЛ</v>
          </cell>
          <cell r="I6759" t="str">
            <v>SPB</v>
          </cell>
        </row>
        <row r="6760">
          <cell r="A6760" t="str">
            <v>Y0101411</v>
          </cell>
          <cell r="B6760">
            <v>43421</v>
          </cell>
          <cell r="C6760">
            <v>43424</v>
          </cell>
          <cell r="D6760">
            <v>43424</v>
          </cell>
          <cell r="E6760" t="str">
            <v>CC00001</v>
          </cell>
          <cell r="F6760" t="str">
            <v>Ирина Воробьева</v>
          </cell>
          <cell r="G6760" t="str">
            <v>SINITSYNAA</v>
          </cell>
          <cell r="H6760" t="str">
            <v>ФЛ</v>
          </cell>
          <cell r="I6760" t="str">
            <v>SPB2</v>
          </cell>
        </row>
        <row r="6761">
          <cell r="A6761" t="str">
            <v>Y0101617</v>
          </cell>
          <cell r="B6761">
            <v>43421</v>
          </cell>
          <cell r="C6761">
            <v>43424</v>
          </cell>
          <cell r="D6761">
            <v>43424</v>
          </cell>
          <cell r="E6761" t="str">
            <v>I0438053</v>
          </cell>
          <cell r="F6761" t="str">
            <v>Элла Ежова</v>
          </cell>
          <cell r="G6761" t="str">
            <v>SINITSYNAA</v>
          </cell>
          <cell r="H6761" t="str">
            <v>ФЛ</v>
          </cell>
          <cell r="I6761" t="str">
            <v>SPB</v>
          </cell>
        </row>
        <row r="6762">
          <cell r="A6762" t="str">
            <v>Y0103360</v>
          </cell>
          <cell r="B6762">
            <v>43422</v>
          </cell>
          <cell r="C6762">
            <v>43424</v>
          </cell>
          <cell r="D6762">
            <v>43424</v>
          </cell>
          <cell r="E6762" t="str">
            <v>CC00001</v>
          </cell>
          <cell r="F6762" t="str">
            <v>Ольга Белова</v>
          </cell>
          <cell r="G6762" t="str">
            <v>SINITSYNAA</v>
          </cell>
          <cell r="H6762" t="str">
            <v>ФЛ</v>
          </cell>
          <cell r="I6762" t="str">
            <v>SPB2</v>
          </cell>
        </row>
        <row r="6763">
          <cell r="A6763" t="str">
            <v>Y0106796</v>
          </cell>
          <cell r="B6763">
            <v>43422</v>
          </cell>
          <cell r="C6763">
            <v>43424</v>
          </cell>
          <cell r="D6763">
            <v>43424</v>
          </cell>
          <cell r="E6763" t="str">
            <v>IC089921</v>
          </cell>
          <cell r="F6763" t="str">
            <v>Евгений Нечкин</v>
          </cell>
          <cell r="G6763" t="str">
            <v>SINITSYNAA</v>
          </cell>
          <cell r="H6763" t="str">
            <v>ФЛ</v>
          </cell>
          <cell r="I6763" t="str">
            <v>SPB</v>
          </cell>
        </row>
        <row r="6764">
          <cell r="A6764" t="str">
            <v>Y0053098</v>
          </cell>
          <cell r="B6764">
            <v>43419</v>
          </cell>
          <cell r="C6764">
            <v>43424</v>
          </cell>
          <cell r="D6764">
            <v>43424</v>
          </cell>
          <cell r="E6764" t="str">
            <v>CC00001</v>
          </cell>
          <cell r="F6764" t="str">
            <v>Наталья Самсонова</v>
          </cell>
          <cell r="G6764" t="str">
            <v>SKRINAL.A</v>
          </cell>
          <cell r="H6764" t="str">
            <v>ФЛ</v>
          </cell>
          <cell r="I6764" t="str">
            <v>SPB2</v>
          </cell>
        </row>
        <row r="6765">
          <cell r="A6765" t="str">
            <v>Y0089673</v>
          </cell>
          <cell r="B6765">
            <v>43421</v>
          </cell>
          <cell r="C6765">
            <v>43424</v>
          </cell>
          <cell r="D6765">
            <v>43424</v>
          </cell>
          <cell r="E6765" t="str">
            <v>CC00001</v>
          </cell>
          <cell r="F6765" t="str">
            <v>Нина Сейтмуллина</v>
          </cell>
          <cell r="G6765" t="str">
            <v>SKRINAL.A</v>
          </cell>
          <cell r="H6765" t="str">
            <v>ФЛ</v>
          </cell>
          <cell r="I6765" t="str">
            <v>SPB2</v>
          </cell>
        </row>
        <row r="6766">
          <cell r="A6766" t="str">
            <v>Y0064210</v>
          </cell>
          <cell r="B6766">
            <v>43420</v>
          </cell>
          <cell r="C6766">
            <v>43424</v>
          </cell>
          <cell r="D6766">
            <v>43424</v>
          </cell>
          <cell r="E6766" t="str">
            <v>I0241934</v>
          </cell>
          <cell r="F6766" t="str">
            <v>Юлия Новодчук</v>
          </cell>
          <cell r="G6766" t="str">
            <v>SMIRNOVAL</v>
          </cell>
          <cell r="H6766" t="str">
            <v>ФЛ</v>
          </cell>
          <cell r="I6766" t="str">
            <v>SPB</v>
          </cell>
        </row>
        <row r="6767">
          <cell r="A6767" t="str">
            <v>S8180701</v>
          </cell>
          <cell r="B6767">
            <v>43421</v>
          </cell>
          <cell r="C6767">
            <v>43424</v>
          </cell>
          <cell r="D6767">
            <v>43424</v>
          </cell>
          <cell r="E6767" t="str">
            <v>CC00001</v>
          </cell>
          <cell r="F6767" t="str">
            <v>Частное лицо</v>
          </cell>
          <cell r="G6767" t="str">
            <v>STARTSEV.M</v>
          </cell>
          <cell r="H6767" t="str">
            <v>ФЛ</v>
          </cell>
          <cell r="I6767" t="str">
            <v>SPB2</v>
          </cell>
        </row>
        <row r="6768">
          <cell r="A6768" t="str">
            <v>F0026885</v>
          </cell>
          <cell r="B6768">
            <v>43420</v>
          </cell>
          <cell r="C6768">
            <v>43424</v>
          </cell>
          <cell r="D6768">
            <v>43424</v>
          </cell>
          <cell r="E6768" t="str">
            <v>CC00001</v>
          </cell>
          <cell r="F6768" t="str">
            <v>Частное лицо</v>
          </cell>
          <cell r="G6768" t="str">
            <v>SURKOV.V</v>
          </cell>
          <cell r="H6768" t="str">
            <v>ФЛ</v>
          </cell>
          <cell r="I6768" t="str">
            <v>SPB</v>
          </cell>
        </row>
        <row r="6769">
          <cell r="A6769" t="str">
            <v>F0029308</v>
          </cell>
          <cell r="B6769">
            <v>43421</v>
          </cell>
          <cell r="C6769">
            <v>43424</v>
          </cell>
          <cell r="D6769">
            <v>43424</v>
          </cell>
          <cell r="E6769" t="str">
            <v>CC00001</v>
          </cell>
          <cell r="F6769" t="str">
            <v>Частное лицо</v>
          </cell>
          <cell r="G6769" t="str">
            <v>SURKOV.V</v>
          </cell>
          <cell r="H6769" t="str">
            <v>ФЛ</v>
          </cell>
          <cell r="I6769" t="str">
            <v>SPB2</v>
          </cell>
        </row>
        <row r="6770">
          <cell r="A6770" t="str">
            <v>Y0051978</v>
          </cell>
          <cell r="B6770">
            <v>43419</v>
          </cell>
          <cell r="C6770">
            <v>43424</v>
          </cell>
          <cell r="D6770">
            <v>43424</v>
          </cell>
          <cell r="E6770" t="str">
            <v>IE611382</v>
          </cell>
          <cell r="F6770" t="str">
            <v>Илья</v>
          </cell>
          <cell r="G6770" t="str">
            <v>SYCHEV.VI</v>
          </cell>
          <cell r="H6770" t="str">
            <v>ФЛ</v>
          </cell>
          <cell r="I6770" t="str">
            <v>SPB</v>
          </cell>
        </row>
        <row r="6771">
          <cell r="A6771" t="str">
            <v>Y0118891</v>
          </cell>
          <cell r="B6771">
            <v>43422</v>
          </cell>
          <cell r="C6771">
            <v>43424</v>
          </cell>
          <cell r="D6771">
            <v>43424</v>
          </cell>
          <cell r="E6771" t="str">
            <v>CC00001</v>
          </cell>
          <cell r="F6771" t="str">
            <v>Денис Белодед</v>
          </cell>
          <cell r="G6771" t="str">
            <v>SYCHEV.VI</v>
          </cell>
          <cell r="H6771" t="str">
            <v>ФЛ</v>
          </cell>
          <cell r="I6771" t="str">
            <v>SPB</v>
          </cell>
        </row>
        <row r="6772">
          <cell r="A6772" t="str">
            <v>Y0063185</v>
          </cell>
          <cell r="B6772">
            <v>43420</v>
          </cell>
          <cell r="C6772">
            <v>43424</v>
          </cell>
          <cell r="D6772">
            <v>43424</v>
          </cell>
          <cell r="E6772" t="str">
            <v>IE852290</v>
          </cell>
          <cell r="F6772" t="str">
            <v>Александр Михед</v>
          </cell>
          <cell r="G6772" t="str">
            <v>TERIKHOVA</v>
          </cell>
          <cell r="H6772" t="str">
            <v>ФЛ</v>
          </cell>
          <cell r="I6772" t="str">
            <v>SPB</v>
          </cell>
        </row>
        <row r="6773">
          <cell r="A6773" t="str">
            <v>F0027229</v>
          </cell>
          <cell r="B6773">
            <v>43420</v>
          </cell>
          <cell r="C6773">
            <v>43424</v>
          </cell>
          <cell r="D6773">
            <v>43424</v>
          </cell>
          <cell r="E6773" t="str">
            <v>CC00001</v>
          </cell>
          <cell r="F6773" t="str">
            <v>Частное лицо</v>
          </cell>
          <cell r="G6773" t="str">
            <v>TIMOFEEVAO</v>
          </cell>
          <cell r="H6773" t="str">
            <v>ФЛ</v>
          </cell>
          <cell r="I6773" t="str">
            <v>SPB</v>
          </cell>
        </row>
        <row r="6774">
          <cell r="A6774" t="str">
            <v>F0030592</v>
          </cell>
          <cell r="B6774">
            <v>43422</v>
          </cell>
          <cell r="C6774">
            <v>43424</v>
          </cell>
          <cell r="D6774">
            <v>43424</v>
          </cell>
          <cell r="E6774" t="str">
            <v>CC00001</v>
          </cell>
          <cell r="F6774" t="str">
            <v>Частное лицо</v>
          </cell>
          <cell r="G6774" t="str">
            <v>TITOVA.L</v>
          </cell>
          <cell r="H6774" t="str">
            <v>ФЛ</v>
          </cell>
          <cell r="I6774" t="str">
            <v>SPB4</v>
          </cell>
        </row>
        <row r="6775">
          <cell r="A6775" t="str">
            <v>Y0055045</v>
          </cell>
          <cell r="B6775">
            <v>43419</v>
          </cell>
          <cell r="C6775">
            <v>43424</v>
          </cell>
          <cell r="D6775">
            <v>43424</v>
          </cell>
          <cell r="E6775" t="str">
            <v>ID246458</v>
          </cell>
          <cell r="F6775" t="str">
            <v>Павел Бастрыгин</v>
          </cell>
          <cell r="G6775" t="str">
            <v>TONEV.A</v>
          </cell>
          <cell r="H6775" t="str">
            <v>ФЛ</v>
          </cell>
          <cell r="I6775" t="str">
            <v>SPB2</v>
          </cell>
        </row>
        <row r="6776">
          <cell r="A6776" t="str">
            <v>Y0117230</v>
          </cell>
          <cell r="B6776">
            <v>43422</v>
          </cell>
          <cell r="C6776">
            <v>43424</v>
          </cell>
          <cell r="D6776">
            <v>43424</v>
          </cell>
          <cell r="E6776" t="str">
            <v>CC00001</v>
          </cell>
          <cell r="F6776" t="str">
            <v>владимир будашов</v>
          </cell>
          <cell r="G6776" t="str">
            <v>ULIMOVA.E</v>
          </cell>
          <cell r="H6776" t="str">
            <v>ФЛ</v>
          </cell>
          <cell r="I6776" t="str">
            <v>SPB2</v>
          </cell>
        </row>
        <row r="6777">
          <cell r="A6777" t="str">
            <v>Y0099855</v>
          </cell>
          <cell r="B6777">
            <v>43421</v>
          </cell>
          <cell r="C6777">
            <v>43424</v>
          </cell>
          <cell r="D6777">
            <v>43424</v>
          </cell>
          <cell r="E6777" t="str">
            <v>CC00001</v>
          </cell>
          <cell r="F6777" t="str">
            <v>Юрий Чичихин</v>
          </cell>
          <cell r="G6777" t="str">
            <v>ULYANOV.IG</v>
          </cell>
          <cell r="H6777" t="str">
            <v>ФЛ</v>
          </cell>
          <cell r="I6777" t="str">
            <v>SPB2</v>
          </cell>
        </row>
        <row r="6778">
          <cell r="A6778" t="str">
            <v>Y0108833</v>
          </cell>
          <cell r="B6778">
            <v>43422</v>
          </cell>
          <cell r="C6778">
            <v>43424</v>
          </cell>
          <cell r="D6778">
            <v>43424</v>
          </cell>
          <cell r="E6778" t="str">
            <v>CC00001</v>
          </cell>
          <cell r="F6778" t="str">
            <v>Ирада Разикова</v>
          </cell>
          <cell r="G6778" t="str">
            <v>VADIM.IN</v>
          </cell>
          <cell r="H6778" t="str">
            <v>ФЛ</v>
          </cell>
          <cell r="I6778" t="str">
            <v>SPB2</v>
          </cell>
        </row>
        <row r="6779">
          <cell r="A6779" t="str">
            <v>Y0097491</v>
          </cell>
          <cell r="B6779">
            <v>43421</v>
          </cell>
          <cell r="C6779">
            <v>43424</v>
          </cell>
          <cell r="D6779">
            <v>43424</v>
          </cell>
          <cell r="E6779" t="str">
            <v>CC00001</v>
          </cell>
          <cell r="F6779" t="str">
            <v>Дмитрий Доброхотов</v>
          </cell>
          <cell r="G6779" t="str">
            <v>VDOVKIN.M</v>
          </cell>
          <cell r="H6779" t="str">
            <v>ФЛ</v>
          </cell>
          <cell r="I6779" t="str">
            <v>SPB2</v>
          </cell>
        </row>
        <row r="6780">
          <cell r="A6780" t="str">
            <v>Y0099648</v>
          </cell>
          <cell r="B6780">
            <v>43421</v>
          </cell>
          <cell r="C6780">
            <v>43424</v>
          </cell>
          <cell r="D6780">
            <v>43424</v>
          </cell>
          <cell r="E6780" t="str">
            <v>IX189849</v>
          </cell>
          <cell r="F6780" t="str">
            <v>Евгений Черток</v>
          </cell>
          <cell r="G6780" t="str">
            <v>VDOVKIN.M</v>
          </cell>
          <cell r="H6780" t="str">
            <v>ФЛ</v>
          </cell>
          <cell r="I6780" t="str">
            <v>SPB</v>
          </cell>
        </row>
        <row r="6781">
          <cell r="A6781" t="str">
            <v>Y0111928</v>
          </cell>
          <cell r="B6781">
            <v>43422</v>
          </cell>
          <cell r="C6781">
            <v>43424</v>
          </cell>
          <cell r="D6781">
            <v>43424</v>
          </cell>
          <cell r="E6781" t="str">
            <v>IX682804</v>
          </cell>
          <cell r="F6781" t="str">
            <v>Владислав Сытник</v>
          </cell>
          <cell r="G6781" t="str">
            <v>VELIEV.S</v>
          </cell>
          <cell r="H6781" t="str">
            <v>ФЛ</v>
          </cell>
          <cell r="I6781" t="str">
            <v>SPB</v>
          </cell>
        </row>
        <row r="6782">
          <cell r="A6782" t="str">
            <v>Y0113298</v>
          </cell>
          <cell r="B6782">
            <v>43422</v>
          </cell>
          <cell r="C6782">
            <v>43424</v>
          </cell>
          <cell r="D6782">
            <v>43424</v>
          </cell>
          <cell r="E6782" t="str">
            <v>CC00001</v>
          </cell>
          <cell r="F6782" t="str">
            <v>Руслан Супрун</v>
          </cell>
          <cell r="G6782" t="str">
            <v>VELIEV.S</v>
          </cell>
          <cell r="H6782" t="str">
            <v>ФЛ</v>
          </cell>
          <cell r="I6782" t="str">
            <v>SPB</v>
          </cell>
        </row>
        <row r="6783">
          <cell r="A6783" t="str">
            <v>F0030491</v>
          </cell>
          <cell r="B6783">
            <v>43422</v>
          </cell>
          <cell r="C6783">
            <v>43424</v>
          </cell>
          <cell r="D6783">
            <v>43424</v>
          </cell>
          <cell r="E6783" t="str">
            <v>CC00001</v>
          </cell>
          <cell r="F6783" t="str">
            <v>Частное лицо</v>
          </cell>
          <cell r="G6783" t="str">
            <v>VINOKUROVM</v>
          </cell>
          <cell r="H6783" t="str">
            <v>ФЛ</v>
          </cell>
          <cell r="I6783" t="str">
            <v>SPB</v>
          </cell>
        </row>
        <row r="6784">
          <cell r="A6784" t="str">
            <v>Y0069135</v>
          </cell>
          <cell r="B6784">
            <v>43420</v>
          </cell>
          <cell r="C6784">
            <v>43424</v>
          </cell>
          <cell r="D6784">
            <v>43424</v>
          </cell>
          <cell r="E6784" t="str">
            <v>LE0161868</v>
          </cell>
          <cell r="F6784" t="str">
            <v>Сфера</v>
          </cell>
          <cell r="G6784" t="str">
            <v>VOLCHOK.A</v>
          </cell>
          <cell r="H6784" t="str">
            <v>СПБ</v>
          </cell>
          <cell r="I6784" t="str">
            <v>SPB2</v>
          </cell>
        </row>
        <row r="6785">
          <cell r="A6785" t="str">
            <v>Y0073305</v>
          </cell>
          <cell r="B6785">
            <v>43420</v>
          </cell>
          <cell r="C6785">
            <v>43424</v>
          </cell>
          <cell r="D6785">
            <v>43424</v>
          </cell>
          <cell r="E6785" t="str">
            <v>LE0150149</v>
          </cell>
          <cell r="F6785" t="str">
            <v xml:space="preserve"> Эксперт Управления</v>
          </cell>
          <cell r="G6785" t="str">
            <v>VOLCHOK.A</v>
          </cell>
          <cell r="H6785" t="str">
            <v>СПБ</v>
          </cell>
          <cell r="I6785" t="str">
            <v>SPB</v>
          </cell>
        </row>
        <row r="6786">
          <cell r="A6786" t="str">
            <v>S8163641</v>
          </cell>
          <cell r="B6786">
            <v>43418</v>
          </cell>
          <cell r="C6786">
            <v>43424</v>
          </cell>
          <cell r="D6786">
            <v>43424</v>
          </cell>
          <cell r="E6786" t="str">
            <v>CC54980</v>
          </cell>
          <cell r="F6786" t="str">
            <v>ООО "Фирма МариКом"</v>
          </cell>
          <cell r="G6786" t="str">
            <v>VOLKOV.P</v>
          </cell>
          <cell r="H6786" t="str">
            <v>СПБ</v>
          </cell>
          <cell r="I6786" t="str">
            <v>SPB</v>
          </cell>
        </row>
        <row r="6787">
          <cell r="A6787" t="str">
            <v>S8176330</v>
          </cell>
          <cell r="B6787">
            <v>43420</v>
          </cell>
          <cell r="C6787">
            <v>43424</v>
          </cell>
          <cell r="D6787">
            <v>43424</v>
          </cell>
          <cell r="E6787" t="str">
            <v>CD174322</v>
          </cell>
          <cell r="F6787" t="str">
            <v>МежРегионСнабжение</v>
          </cell>
          <cell r="G6787" t="str">
            <v>VOLKOV.P</v>
          </cell>
          <cell r="H6787" t="str">
            <v>СПБ</v>
          </cell>
          <cell r="I6787" t="str">
            <v>SPB_ГП</v>
          </cell>
        </row>
        <row r="6788">
          <cell r="A6788" t="str">
            <v>S8176654</v>
          </cell>
          <cell r="B6788">
            <v>43420</v>
          </cell>
          <cell r="C6788">
            <v>43424</v>
          </cell>
          <cell r="D6788">
            <v>43424</v>
          </cell>
          <cell r="E6788" t="str">
            <v>CD174322</v>
          </cell>
          <cell r="F6788" t="str">
            <v>МежРегионСнабжение</v>
          </cell>
          <cell r="G6788" t="str">
            <v>VOLKOV.P</v>
          </cell>
          <cell r="H6788" t="str">
            <v>СПБ</v>
          </cell>
          <cell r="I6788" t="str">
            <v>SPB_ГП</v>
          </cell>
        </row>
        <row r="6789">
          <cell r="A6789" t="str">
            <v>Y0011018</v>
          </cell>
          <cell r="B6789">
            <v>43418</v>
          </cell>
          <cell r="C6789">
            <v>43424</v>
          </cell>
          <cell r="D6789">
            <v>43424</v>
          </cell>
          <cell r="E6789" t="str">
            <v>CC09251</v>
          </cell>
          <cell r="F6789" t="str">
            <v>АО «РАМЭК-ВС»</v>
          </cell>
          <cell r="G6789" t="str">
            <v>VOLKOV.P</v>
          </cell>
          <cell r="H6789" t="str">
            <v>СПБ</v>
          </cell>
          <cell r="I6789" t="str">
            <v>SPB</v>
          </cell>
        </row>
        <row r="6790">
          <cell r="A6790" t="str">
            <v>Y0036363</v>
          </cell>
          <cell r="B6790">
            <v>43419</v>
          </cell>
          <cell r="C6790">
            <v>43424</v>
          </cell>
          <cell r="D6790">
            <v>43424</v>
          </cell>
          <cell r="E6790" t="str">
            <v>LE0161503</v>
          </cell>
          <cell r="F6790" t="str">
            <v>АО "Маяк"</v>
          </cell>
          <cell r="G6790" t="str">
            <v>VOLKOV.P</v>
          </cell>
          <cell r="H6790" t="str">
            <v>СПБ</v>
          </cell>
          <cell r="I6790" t="str">
            <v>SPB2</v>
          </cell>
        </row>
        <row r="6791">
          <cell r="A6791" t="str">
            <v>Y0124759</v>
          </cell>
          <cell r="B6791">
            <v>43423</v>
          </cell>
          <cell r="C6791">
            <v>43424</v>
          </cell>
          <cell r="D6791">
            <v>43424</v>
          </cell>
          <cell r="E6791" t="str">
            <v>LE0055763</v>
          </cell>
          <cell r="F6791" t="str">
            <v>Общество с Ограниченной Ответс</v>
          </cell>
          <cell r="G6791" t="str">
            <v>VOLKOV.P</v>
          </cell>
          <cell r="H6791" t="str">
            <v>СПБ</v>
          </cell>
          <cell r="I6791" t="str">
            <v>SPB</v>
          </cell>
        </row>
        <row r="6792">
          <cell r="A6792" t="str">
            <v>Y0040730</v>
          </cell>
          <cell r="B6792">
            <v>43419</v>
          </cell>
          <cell r="C6792">
            <v>43424</v>
          </cell>
          <cell r="D6792">
            <v>43424</v>
          </cell>
          <cell r="E6792" t="str">
            <v>LE0161581</v>
          </cell>
          <cell r="F6792" t="str">
            <v>ООО «Севергрупп Медицина»</v>
          </cell>
          <cell r="G6792" t="str">
            <v>ZHIGUNOV.A</v>
          </cell>
          <cell r="H6792" t="str">
            <v>СПБ</v>
          </cell>
          <cell r="I6792" t="str">
            <v>SPB</v>
          </cell>
        </row>
        <row r="6793">
          <cell r="A6793" t="str">
            <v>Y0103288</v>
          </cell>
          <cell r="B6793">
            <v>43422</v>
          </cell>
          <cell r="C6793">
            <v>43424</v>
          </cell>
          <cell r="D6793">
            <v>43424</v>
          </cell>
          <cell r="E6793" t="str">
            <v>CC57459</v>
          </cell>
          <cell r="F6793" t="str">
            <v>ООО "НЕВА-ТРЕЙД"</v>
          </cell>
          <cell r="G6793" t="str">
            <v>ZHIGUNOV.A</v>
          </cell>
          <cell r="H6793" t="str">
            <v>СПБ</v>
          </cell>
          <cell r="I6793" t="str">
            <v>SPB</v>
          </cell>
        </row>
        <row r="6794">
          <cell r="A6794" t="str">
            <v>R9959334</v>
          </cell>
          <cell r="B6794">
            <v>43416</v>
          </cell>
          <cell r="C6794">
            <v>43424</v>
          </cell>
          <cell r="D6794">
            <v>43424</v>
          </cell>
          <cell r="E6794" t="str">
            <v>CC09930</v>
          </cell>
          <cell r="F6794" t="str">
            <v>ООО “АйТиарт”</v>
          </cell>
          <cell r="G6794" t="str">
            <v>ZHOLTIKOV</v>
          </cell>
          <cell r="H6794" t="str">
            <v>СПБ</v>
          </cell>
          <cell r="I6794" t="str">
            <v>SPB2</v>
          </cell>
        </row>
        <row r="6795">
          <cell r="A6795" t="str">
            <v>R9991246</v>
          </cell>
          <cell r="B6795">
            <v>43417</v>
          </cell>
          <cell r="C6795">
            <v>43424</v>
          </cell>
          <cell r="D6795">
            <v>43424</v>
          </cell>
          <cell r="E6795" t="str">
            <v>LE0081766</v>
          </cell>
          <cell r="F6795" t="str">
            <v>ООО"КУЛТЕК"</v>
          </cell>
          <cell r="G6795" t="str">
            <v>ZHOLTIKOV</v>
          </cell>
          <cell r="H6795" t="str">
            <v>СПБ</v>
          </cell>
          <cell r="I6795" t="str">
            <v>SPB4</v>
          </cell>
        </row>
        <row r="6796">
          <cell r="A6796" t="str">
            <v>S8186579</v>
          </cell>
          <cell r="B6796">
            <v>43423</v>
          </cell>
          <cell r="C6796">
            <v>43424</v>
          </cell>
          <cell r="D6796">
            <v>43424</v>
          </cell>
          <cell r="E6796" t="str">
            <v>CC94545</v>
          </cell>
          <cell r="F6796" t="str">
            <v>ООО "РИАТ СПб"</v>
          </cell>
          <cell r="G6796" t="str">
            <v>ZHOLTIKOV</v>
          </cell>
          <cell r="H6796" t="str">
            <v>СПБ</v>
          </cell>
          <cell r="I6796" t="str">
            <v>SPB</v>
          </cell>
        </row>
        <row r="6797">
          <cell r="A6797" t="str">
            <v>Y0023035</v>
          </cell>
          <cell r="B6797">
            <v>43418</v>
          </cell>
          <cell r="C6797">
            <v>43424</v>
          </cell>
          <cell r="D6797">
            <v>43424</v>
          </cell>
          <cell r="E6797" t="str">
            <v>LE0161411</v>
          </cell>
          <cell r="F6797" t="str">
            <v>ООО "УК "СПРИНГАЛД"</v>
          </cell>
          <cell r="G6797" t="str">
            <v>ZHOLTIKOV</v>
          </cell>
          <cell r="H6797" t="str">
            <v>СПБ</v>
          </cell>
          <cell r="I6797" t="str">
            <v>SPB</v>
          </cell>
        </row>
        <row r="6798">
          <cell r="A6798" t="str">
            <v>Y0128910</v>
          </cell>
          <cell r="B6798">
            <v>43423</v>
          </cell>
          <cell r="C6798">
            <v>43424</v>
          </cell>
          <cell r="D6798">
            <v>43424</v>
          </cell>
          <cell r="E6798" t="str">
            <v>LE0054220</v>
          </cell>
          <cell r="F6798" t="str">
            <v>ООО "РемТурбо"</v>
          </cell>
          <cell r="G6798" t="str">
            <v>ZHOLTIKOV</v>
          </cell>
          <cell r="H6798" t="str">
            <v>СПБ</v>
          </cell>
          <cell r="I6798" t="str">
            <v>SPMMUZHIK</v>
          </cell>
        </row>
        <row r="6799">
          <cell r="A6799" t="str">
            <v>Y0129280</v>
          </cell>
          <cell r="B6799">
            <v>43423</v>
          </cell>
          <cell r="C6799">
            <v>43424</v>
          </cell>
          <cell r="D6799">
            <v>43424</v>
          </cell>
          <cell r="E6799" t="str">
            <v>LE0086906</v>
          </cell>
          <cell r="F6799" t="str">
            <v>ООО "ГАЛАКТИКА-СЕРВИС"</v>
          </cell>
          <cell r="G6799" t="str">
            <v>ZHOLTIKOV</v>
          </cell>
          <cell r="H6799" t="str">
            <v>СПБ</v>
          </cell>
          <cell r="I6799" t="str">
            <v>SPMGATCHIN</v>
          </cell>
        </row>
        <row r="6800">
          <cell r="A6800" t="str">
            <v>Y0130165</v>
          </cell>
          <cell r="B6800">
            <v>43423</v>
          </cell>
          <cell r="C6800">
            <v>43424</v>
          </cell>
          <cell r="D6800">
            <v>43424</v>
          </cell>
          <cell r="E6800" t="str">
            <v>CC57042</v>
          </cell>
          <cell r="F6800" t="str">
            <v>ООО "НТБ"</v>
          </cell>
          <cell r="G6800" t="str">
            <v>ZHOLTIKOV</v>
          </cell>
          <cell r="H6800" t="str">
            <v>СПБ</v>
          </cell>
          <cell r="I6800" t="str">
            <v>SPMLINE6</v>
          </cell>
        </row>
        <row r="6801">
          <cell r="A6801" t="str">
            <v>Y0130402</v>
          </cell>
          <cell r="B6801">
            <v>43423</v>
          </cell>
          <cell r="C6801">
            <v>43424</v>
          </cell>
          <cell r="D6801">
            <v>43424</v>
          </cell>
          <cell r="E6801" t="str">
            <v>CD005881</v>
          </cell>
          <cell r="F6801" t="str">
            <v>ИП Закутняя Татьяна Викторовна</v>
          </cell>
          <cell r="G6801" t="str">
            <v>ZHOLTIKOV</v>
          </cell>
          <cell r="H6801" t="str">
            <v>СПБ</v>
          </cell>
          <cell r="I6801" t="str">
            <v>SPMGATCHIN</v>
          </cell>
        </row>
        <row r="6802">
          <cell r="A6802" t="str">
            <v>S8185605</v>
          </cell>
          <cell r="B6802">
            <v>43422</v>
          </cell>
          <cell r="C6802">
            <v>43424</v>
          </cell>
          <cell r="D6802">
            <v>43424</v>
          </cell>
          <cell r="E6802" t="str">
            <v>CC00001</v>
          </cell>
          <cell r="F6802" t="str">
            <v>Частное лицо</v>
          </cell>
          <cell r="G6802" t="str">
            <v>ZYLEVICH.D</v>
          </cell>
          <cell r="H6802" t="str">
            <v>ФЛ</v>
          </cell>
          <cell r="I6802" t="str">
            <v>SPMSOSBOR</v>
          </cell>
        </row>
        <row r="6805">
          <cell r="A6805" t="str">
            <v>Документ Но.</v>
          </cell>
          <cell r="B6805" t="str">
            <v>Дата Заказа</v>
          </cell>
          <cell r="C6805" t="str">
            <v>Дата Отгрузки</v>
          </cell>
          <cell r="D6805" t="str">
            <v>Планируемая Дата Отгрузки</v>
          </cell>
          <cell r="E6805" t="str">
            <v>Клиент Но.</v>
          </cell>
          <cell r="F6805" t="str">
            <v>Клиент Название</v>
          </cell>
          <cell r="G6805" t="str">
            <v>Менеджер</v>
          </cell>
          <cell r="H6805" t="str">
            <v>Код РГ</v>
          </cell>
          <cell r="I6805" t="str">
            <v>Код склада</v>
          </cell>
        </row>
        <row r="6806">
          <cell r="A6806" t="str">
            <v>Y0054909</v>
          </cell>
          <cell r="B6806">
            <v>43419</v>
          </cell>
          <cell r="C6806">
            <v>43425</v>
          </cell>
          <cell r="D6806">
            <v>43425</v>
          </cell>
          <cell r="E6806" t="str">
            <v>ID458588</v>
          </cell>
          <cell r="F6806" t="str">
            <v>Вадим Рацкевич</v>
          </cell>
          <cell r="H6806" t="str">
            <v>ФЛ</v>
          </cell>
          <cell r="I6806" t="str">
            <v>SPB4</v>
          </cell>
        </row>
        <row r="6807">
          <cell r="A6807" t="str">
            <v>Y0056043</v>
          </cell>
          <cell r="B6807">
            <v>43420</v>
          </cell>
          <cell r="C6807">
            <v>43425</v>
          </cell>
          <cell r="D6807">
            <v>43425</v>
          </cell>
          <cell r="E6807" t="str">
            <v>CC00001</v>
          </cell>
          <cell r="F6807" t="str">
            <v>Виталий Панин</v>
          </cell>
          <cell r="H6807" t="str">
            <v>ФЛ</v>
          </cell>
          <cell r="I6807" t="str">
            <v>SPMLADOG</v>
          </cell>
        </row>
        <row r="6808">
          <cell r="A6808" t="str">
            <v>Y0092101</v>
          </cell>
          <cell r="B6808">
            <v>43421</v>
          </cell>
          <cell r="C6808">
            <v>43425</v>
          </cell>
          <cell r="D6808">
            <v>43425</v>
          </cell>
          <cell r="E6808" t="str">
            <v>I0436598</v>
          </cell>
          <cell r="F6808" t="str">
            <v>Артём Шкабура</v>
          </cell>
          <cell r="H6808" t="str">
            <v>ФЛ</v>
          </cell>
          <cell r="I6808" t="str">
            <v>SPB5</v>
          </cell>
        </row>
        <row r="6809">
          <cell r="A6809" t="str">
            <v>Y0103361</v>
          </cell>
          <cell r="B6809">
            <v>43422</v>
          </cell>
          <cell r="C6809">
            <v>43425</v>
          </cell>
          <cell r="D6809">
            <v>43425</v>
          </cell>
          <cell r="E6809" t="str">
            <v>I0143079</v>
          </cell>
          <cell r="F6809" t="str">
            <v>Леонид Симоновский</v>
          </cell>
          <cell r="H6809" t="str">
            <v>ФЛ</v>
          </cell>
          <cell r="I6809" t="str">
            <v>SPB4</v>
          </cell>
        </row>
        <row r="6810">
          <cell r="A6810" t="str">
            <v>Y0107646</v>
          </cell>
          <cell r="B6810">
            <v>43422</v>
          </cell>
          <cell r="C6810">
            <v>43425</v>
          </cell>
          <cell r="D6810">
            <v>43425</v>
          </cell>
          <cell r="E6810" t="str">
            <v>IX631843</v>
          </cell>
          <cell r="F6810" t="str">
            <v>Полина Дмитриевна</v>
          </cell>
          <cell r="H6810" t="str">
            <v>ФЛ</v>
          </cell>
          <cell r="I6810" t="str">
            <v>SPB2</v>
          </cell>
        </row>
        <row r="6811">
          <cell r="A6811" t="str">
            <v>Y0112606</v>
          </cell>
          <cell r="B6811">
            <v>43422</v>
          </cell>
          <cell r="C6811">
            <v>43425</v>
          </cell>
          <cell r="D6811">
            <v>43425</v>
          </cell>
          <cell r="E6811" t="str">
            <v>I0435290</v>
          </cell>
          <cell r="F6811" t="str">
            <v>павел мартышов</v>
          </cell>
          <cell r="H6811" t="str">
            <v>ФЛ</v>
          </cell>
          <cell r="I6811" t="str">
            <v>SPB_ГП</v>
          </cell>
        </row>
        <row r="6812">
          <cell r="A6812" t="str">
            <v>Y0120841</v>
          </cell>
          <cell r="B6812">
            <v>43422</v>
          </cell>
          <cell r="C6812">
            <v>43425</v>
          </cell>
          <cell r="D6812">
            <v>43425</v>
          </cell>
          <cell r="E6812" t="str">
            <v>I0436518</v>
          </cell>
          <cell r="F6812" t="str">
            <v>Максим Звонарев</v>
          </cell>
          <cell r="H6812" t="str">
            <v>ФЛ</v>
          </cell>
          <cell r="I6812" t="str">
            <v>SPB</v>
          </cell>
        </row>
        <row r="6813">
          <cell r="A6813" t="str">
            <v>Y0121370</v>
          </cell>
          <cell r="B6813">
            <v>43422</v>
          </cell>
          <cell r="C6813">
            <v>43425</v>
          </cell>
          <cell r="D6813">
            <v>43425</v>
          </cell>
          <cell r="E6813" t="str">
            <v>CC00001</v>
          </cell>
          <cell r="F6813" t="str">
            <v>Фёдор Клюшев</v>
          </cell>
          <cell r="H6813" t="str">
            <v>ФЛ</v>
          </cell>
          <cell r="I6813" t="str">
            <v>SPB2</v>
          </cell>
        </row>
        <row r="6814">
          <cell r="A6814" t="str">
            <v>Y0122577</v>
          </cell>
          <cell r="B6814">
            <v>43422</v>
          </cell>
          <cell r="C6814">
            <v>43425</v>
          </cell>
          <cell r="D6814">
            <v>43425</v>
          </cell>
          <cell r="E6814" t="str">
            <v>CC00001</v>
          </cell>
          <cell r="F6814" t="str">
            <v>Дмитрий Ок</v>
          </cell>
          <cell r="H6814" t="str">
            <v>ФЛ</v>
          </cell>
          <cell r="I6814" t="str">
            <v>SPB2</v>
          </cell>
        </row>
        <row r="6815">
          <cell r="A6815" t="str">
            <v>Y0122912</v>
          </cell>
          <cell r="B6815">
            <v>43423</v>
          </cell>
          <cell r="C6815">
            <v>43425</v>
          </cell>
          <cell r="D6815">
            <v>43425</v>
          </cell>
          <cell r="E6815" t="str">
            <v>I0122564</v>
          </cell>
          <cell r="F6815" t="str">
            <v>Руслан Метельский</v>
          </cell>
          <cell r="H6815" t="str">
            <v>ФЛ</v>
          </cell>
          <cell r="I6815" t="str">
            <v>SPB</v>
          </cell>
        </row>
        <row r="6816">
          <cell r="A6816" t="str">
            <v>Y0124079</v>
          </cell>
          <cell r="B6816">
            <v>43423</v>
          </cell>
          <cell r="C6816">
            <v>43425</v>
          </cell>
          <cell r="D6816">
            <v>43425</v>
          </cell>
          <cell r="E6816" t="str">
            <v>ID097463</v>
          </cell>
          <cell r="F6816" t="str">
            <v>Александр Макулов</v>
          </cell>
          <cell r="H6816" t="str">
            <v>ФЛ</v>
          </cell>
          <cell r="I6816" t="str">
            <v>SPB2</v>
          </cell>
        </row>
        <row r="6817">
          <cell r="A6817" t="str">
            <v>Y0130667</v>
          </cell>
          <cell r="B6817">
            <v>43423</v>
          </cell>
          <cell r="C6817">
            <v>43425</v>
          </cell>
          <cell r="D6817">
            <v>43425</v>
          </cell>
          <cell r="E6817" t="str">
            <v>I0154256</v>
          </cell>
          <cell r="F6817" t="str">
            <v>Сергей Кретов</v>
          </cell>
          <cell r="H6817" t="str">
            <v>ФЛ</v>
          </cell>
          <cell r="I6817" t="str">
            <v>SPB</v>
          </cell>
        </row>
        <row r="6818">
          <cell r="A6818" t="str">
            <v>Y0070651</v>
          </cell>
          <cell r="B6818">
            <v>43420</v>
          </cell>
          <cell r="C6818">
            <v>43425</v>
          </cell>
          <cell r="D6818">
            <v>43425</v>
          </cell>
          <cell r="E6818" t="str">
            <v>CC00001</v>
          </cell>
          <cell r="F6818" t="str">
            <v>Игорь Соляник</v>
          </cell>
          <cell r="G6818" t="str">
            <v>ABRAMOVAE</v>
          </cell>
          <cell r="H6818" t="str">
            <v>ФЛ</v>
          </cell>
          <cell r="I6818" t="str">
            <v>SPB</v>
          </cell>
        </row>
        <row r="6819">
          <cell r="A6819" t="str">
            <v>Y0084018</v>
          </cell>
          <cell r="B6819">
            <v>43421</v>
          </cell>
          <cell r="C6819">
            <v>43425</v>
          </cell>
          <cell r="D6819">
            <v>43425</v>
          </cell>
          <cell r="E6819" t="str">
            <v>CC00001</v>
          </cell>
          <cell r="F6819" t="str">
            <v>Алексей Ларионов</v>
          </cell>
          <cell r="G6819" t="str">
            <v>ABRAMOVAE</v>
          </cell>
          <cell r="H6819" t="str">
            <v>ФЛ</v>
          </cell>
          <cell r="I6819" t="str">
            <v>SPB</v>
          </cell>
        </row>
        <row r="6820">
          <cell r="A6820" t="str">
            <v>F0027831</v>
          </cell>
          <cell r="B6820">
            <v>43420</v>
          </cell>
          <cell r="C6820">
            <v>43425</v>
          </cell>
          <cell r="D6820">
            <v>43425</v>
          </cell>
          <cell r="E6820" t="str">
            <v>CC00001</v>
          </cell>
          <cell r="F6820" t="str">
            <v>Нина Дмитриевна</v>
          </cell>
          <cell r="G6820" t="str">
            <v>ADAMYANETS</v>
          </cell>
          <cell r="H6820" t="str">
            <v>ФЛ</v>
          </cell>
          <cell r="I6820" t="str">
            <v>SPB2</v>
          </cell>
        </row>
        <row r="6821">
          <cell r="A6821" t="str">
            <v>Y0067822</v>
          </cell>
          <cell r="B6821">
            <v>43420</v>
          </cell>
          <cell r="C6821">
            <v>43425</v>
          </cell>
          <cell r="D6821">
            <v>43425</v>
          </cell>
          <cell r="E6821" t="str">
            <v>IE883739</v>
          </cell>
          <cell r="F6821" t="str">
            <v>Анна Старенкова</v>
          </cell>
          <cell r="G6821" t="str">
            <v>ADAMYANETS</v>
          </cell>
          <cell r="H6821" t="str">
            <v>ФЛ</v>
          </cell>
          <cell r="I6821" t="str">
            <v>SPB</v>
          </cell>
        </row>
        <row r="6822">
          <cell r="A6822" t="str">
            <v>Y0123206</v>
          </cell>
          <cell r="B6822">
            <v>43423</v>
          </cell>
          <cell r="C6822">
            <v>43425</v>
          </cell>
          <cell r="D6822">
            <v>43425</v>
          </cell>
          <cell r="E6822" t="str">
            <v>IC431845</v>
          </cell>
          <cell r="F6822" t="str">
            <v>Николай Лагажан</v>
          </cell>
          <cell r="G6822" t="str">
            <v>ALBINA.A</v>
          </cell>
          <cell r="H6822" t="str">
            <v>ФЛ</v>
          </cell>
          <cell r="I6822" t="str">
            <v>SPB2</v>
          </cell>
        </row>
        <row r="6823">
          <cell r="A6823" t="str">
            <v>Y0128505</v>
          </cell>
          <cell r="B6823">
            <v>43423</v>
          </cell>
          <cell r="C6823">
            <v>43425</v>
          </cell>
          <cell r="D6823">
            <v>43425</v>
          </cell>
          <cell r="E6823" t="str">
            <v>IC326420</v>
          </cell>
          <cell r="F6823" t="str">
            <v>Владимир Роговой</v>
          </cell>
          <cell r="G6823" t="str">
            <v>ALBINA.A</v>
          </cell>
          <cell r="H6823" t="str">
            <v>ФЛ</v>
          </cell>
          <cell r="I6823" t="str">
            <v>SPB2</v>
          </cell>
        </row>
        <row r="6824">
          <cell r="A6824" t="str">
            <v>Y0094770</v>
          </cell>
          <cell r="B6824">
            <v>43421</v>
          </cell>
          <cell r="C6824">
            <v>43425</v>
          </cell>
          <cell r="D6824">
            <v>43425</v>
          </cell>
          <cell r="E6824" t="str">
            <v>I0436948</v>
          </cell>
          <cell r="F6824" t="str">
            <v>Alex Alex</v>
          </cell>
          <cell r="G6824" t="str">
            <v>ALEKSEEV.L</v>
          </cell>
          <cell r="H6824" t="str">
            <v>ФЛ</v>
          </cell>
          <cell r="I6824" t="str">
            <v>SPMLADOG</v>
          </cell>
        </row>
        <row r="6825">
          <cell r="A6825" t="str">
            <v>F0028675</v>
          </cell>
          <cell r="B6825">
            <v>43421</v>
          </cell>
          <cell r="C6825">
            <v>43425</v>
          </cell>
          <cell r="D6825">
            <v>43425</v>
          </cell>
          <cell r="E6825" t="str">
            <v>CC00001</v>
          </cell>
          <cell r="F6825" t="str">
            <v>Частное лицо</v>
          </cell>
          <cell r="G6825" t="str">
            <v>ALIMOV.A</v>
          </cell>
          <cell r="H6825" t="str">
            <v>ФЛ</v>
          </cell>
          <cell r="I6825" t="str">
            <v>SPB4</v>
          </cell>
        </row>
        <row r="6826">
          <cell r="A6826" t="str">
            <v>F0026845</v>
          </cell>
          <cell r="B6826">
            <v>43420</v>
          </cell>
          <cell r="C6826">
            <v>43425</v>
          </cell>
          <cell r="D6826">
            <v>43425</v>
          </cell>
          <cell r="E6826" t="str">
            <v>CC00001</v>
          </cell>
          <cell r="F6826" t="str">
            <v>Частное лицо</v>
          </cell>
          <cell r="G6826" t="str">
            <v>ANDREY.BE</v>
          </cell>
          <cell r="H6826" t="str">
            <v>ФЛ</v>
          </cell>
          <cell r="I6826" t="str">
            <v>SPB2</v>
          </cell>
        </row>
        <row r="6827">
          <cell r="A6827" t="str">
            <v>F0027943</v>
          </cell>
          <cell r="B6827">
            <v>43420</v>
          </cell>
          <cell r="C6827">
            <v>43425</v>
          </cell>
          <cell r="D6827">
            <v>43425</v>
          </cell>
          <cell r="E6827" t="str">
            <v>CC00001</v>
          </cell>
          <cell r="F6827" t="str">
            <v>Частное лицо</v>
          </cell>
          <cell r="G6827" t="str">
            <v>ANDREY.BE</v>
          </cell>
          <cell r="H6827" t="str">
            <v>ФЛ</v>
          </cell>
          <cell r="I6827" t="str">
            <v>SPMPETER</v>
          </cell>
        </row>
        <row r="6828">
          <cell r="A6828" t="str">
            <v>F0029289</v>
          </cell>
          <cell r="B6828">
            <v>43421</v>
          </cell>
          <cell r="C6828">
            <v>43425</v>
          </cell>
          <cell r="D6828">
            <v>43425</v>
          </cell>
          <cell r="E6828" t="str">
            <v>CC00001</v>
          </cell>
          <cell r="F6828" t="str">
            <v>Частное лицо</v>
          </cell>
          <cell r="G6828" t="str">
            <v>ANDREY.BE</v>
          </cell>
          <cell r="H6828" t="str">
            <v>ФЛ</v>
          </cell>
          <cell r="I6828" t="str">
            <v>SPB</v>
          </cell>
        </row>
        <row r="6829">
          <cell r="A6829" t="str">
            <v>Y0101056</v>
          </cell>
          <cell r="B6829">
            <v>43421</v>
          </cell>
          <cell r="C6829">
            <v>43425</v>
          </cell>
          <cell r="D6829">
            <v>43425</v>
          </cell>
          <cell r="E6829" t="str">
            <v>IX498670</v>
          </cell>
          <cell r="F6829" t="str">
            <v>Оксана Савочкина</v>
          </cell>
          <cell r="G6829" t="str">
            <v>ANDREY.LEB</v>
          </cell>
          <cell r="H6829" t="str">
            <v>ФЛ</v>
          </cell>
          <cell r="I6829" t="str">
            <v>SPMGATCHIN</v>
          </cell>
        </row>
        <row r="6830">
          <cell r="A6830" t="str">
            <v>Y0100075</v>
          </cell>
          <cell r="B6830">
            <v>43421</v>
          </cell>
          <cell r="C6830">
            <v>43425</v>
          </cell>
          <cell r="D6830">
            <v>43425</v>
          </cell>
          <cell r="E6830" t="str">
            <v>CC00001</v>
          </cell>
          <cell r="F6830" t="str">
            <v>Виктория Исаева</v>
          </cell>
          <cell r="G6830" t="str">
            <v>ANTONNIK</v>
          </cell>
          <cell r="H6830" t="str">
            <v>ФЛ</v>
          </cell>
          <cell r="I6830" t="str">
            <v>SPB</v>
          </cell>
        </row>
        <row r="6831">
          <cell r="A6831" t="str">
            <v>S8181152</v>
          </cell>
          <cell r="B6831">
            <v>43421</v>
          </cell>
          <cell r="C6831">
            <v>43425</v>
          </cell>
          <cell r="D6831">
            <v>43425</v>
          </cell>
          <cell r="E6831" t="str">
            <v>CC00001</v>
          </cell>
          <cell r="F6831" t="str">
            <v>Частное лицо</v>
          </cell>
          <cell r="G6831" t="str">
            <v>ANTONOV.AL</v>
          </cell>
          <cell r="H6831" t="str">
            <v>ФЛ</v>
          </cell>
          <cell r="I6831" t="str">
            <v>SPMPROS</v>
          </cell>
        </row>
        <row r="6832">
          <cell r="A6832" t="str">
            <v>F0029760</v>
          </cell>
          <cell r="B6832">
            <v>43422</v>
          </cell>
          <cell r="C6832">
            <v>43425</v>
          </cell>
          <cell r="D6832">
            <v>43425</v>
          </cell>
          <cell r="E6832" t="str">
            <v>CC00001</v>
          </cell>
          <cell r="F6832" t="str">
            <v>Частное лицо</v>
          </cell>
          <cell r="G6832" t="str">
            <v>AVAGYAN.A</v>
          </cell>
          <cell r="H6832" t="str">
            <v>ФЛ</v>
          </cell>
          <cell r="I6832" t="str">
            <v>SPB2</v>
          </cell>
        </row>
        <row r="6833">
          <cell r="A6833" t="str">
            <v>F0030432</v>
          </cell>
          <cell r="B6833">
            <v>43422</v>
          </cell>
          <cell r="C6833">
            <v>43425</v>
          </cell>
          <cell r="D6833">
            <v>43425</v>
          </cell>
          <cell r="E6833" t="str">
            <v>CC00001</v>
          </cell>
          <cell r="F6833" t="str">
            <v>Частное лицо</v>
          </cell>
          <cell r="G6833" t="str">
            <v>AVLASENKOV</v>
          </cell>
          <cell r="H6833" t="str">
            <v>ФЛ</v>
          </cell>
          <cell r="I6833" t="str">
            <v>SPB2</v>
          </cell>
        </row>
        <row r="6834">
          <cell r="A6834" t="str">
            <v>S8186384</v>
          </cell>
          <cell r="B6834">
            <v>43423</v>
          </cell>
          <cell r="C6834">
            <v>43425</v>
          </cell>
          <cell r="D6834">
            <v>43425</v>
          </cell>
          <cell r="E6834" t="str">
            <v>LE0019625</v>
          </cell>
          <cell r="F6834" t="str">
            <v>ООО "КОМПАНИЯ ВЕНТФОРУМ"</v>
          </cell>
          <cell r="G6834" t="str">
            <v>BAKULIN.I</v>
          </cell>
          <cell r="H6834" t="str">
            <v>СПБ</v>
          </cell>
          <cell r="I6834" t="str">
            <v>SPB</v>
          </cell>
        </row>
        <row r="6835">
          <cell r="A6835" t="str">
            <v>S8186432</v>
          </cell>
          <cell r="B6835">
            <v>43423</v>
          </cell>
          <cell r="C6835">
            <v>43425</v>
          </cell>
          <cell r="D6835">
            <v>43425</v>
          </cell>
          <cell r="E6835" t="str">
            <v>CD043723</v>
          </cell>
          <cell r="F6835" t="str">
            <v>ООО "Альфа Балт Инжиниринг"</v>
          </cell>
          <cell r="G6835" t="str">
            <v>BAKULIN.I</v>
          </cell>
          <cell r="H6835" t="str">
            <v>СПБ</v>
          </cell>
          <cell r="I6835" t="str">
            <v>SPB</v>
          </cell>
        </row>
        <row r="6836">
          <cell r="A6836" t="str">
            <v>Y0071252</v>
          </cell>
          <cell r="B6836">
            <v>43420</v>
          </cell>
          <cell r="C6836">
            <v>43425</v>
          </cell>
          <cell r="D6836">
            <v>43425</v>
          </cell>
          <cell r="E6836" t="str">
            <v>CD127920</v>
          </cell>
          <cell r="F6836" t="str">
            <v>ООО "ЭК 78"</v>
          </cell>
          <cell r="G6836" t="str">
            <v>BAKULIN.I</v>
          </cell>
          <cell r="H6836" t="str">
            <v>СПБ</v>
          </cell>
          <cell r="I6836" t="str">
            <v>SPB</v>
          </cell>
        </row>
        <row r="6837">
          <cell r="A6837" t="str">
            <v>Y0076751</v>
          </cell>
          <cell r="B6837">
            <v>43420</v>
          </cell>
          <cell r="C6837">
            <v>43425</v>
          </cell>
          <cell r="D6837">
            <v>43425</v>
          </cell>
          <cell r="E6837" t="str">
            <v>CC11124</v>
          </cell>
          <cell r="F6837" t="str">
            <v>.</v>
          </cell>
          <cell r="G6837" t="str">
            <v>BAKULIN.I</v>
          </cell>
          <cell r="H6837" t="str">
            <v>СПБ</v>
          </cell>
          <cell r="I6837" t="str">
            <v>SPMLINE6</v>
          </cell>
        </row>
        <row r="6838">
          <cell r="A6838" t="str">
            <v>Y0130179</v>
          </cell>
          <cell r="B6838">
            <v>43423</v>
          </cell>
          <cell r="C6838">
            <v>43425</v>
          </cell>
          <cell r="D6838">
            <v>43425</v>
          </cell>
          <cell r="E6838" t="str">
            <v>LE0032141</v>
          </cell>
          <cell r="F6838" t="str">
            <v>Компания Северо-Запад</v>
          </cell>
          <cell r="G6838" t="str">
            <v>BAKULIN.I</v>
          </cell>
          <cell r="H6838" t="str">
            <v>СПБ</v>
          </cell>
          <cell r="I6838" t="str">
            <v>SPB2</v>
          </cell>
        </row>
        <row r="6839">
          <cell r="A6839" t="str">
            <v>S8149041</v>
          </cell>
          <cell r="B6839">
            <v>43416</v>
          </cell>
          <cell r="C6839">
            <v>43425</v>
          </cell>
          <cell r="D6839">
            <v>43425</v>
          </cell>
          <cell r="E6839" t="str">
            <v>CC34122</v>
          </cell>
          <cell r="F6839" t="str">
            <v>ООО "СПб-Гипрошахт"</v>
          </cell>
          <cell r="G6839" t="str">
            <v>BANKOVSKIY</v>
          </cell>
          <cell r="H6839" t="str">
            <v>СПБ</v>
          </cell>
          <cell r="I6839" t="str">
            <v>SPB</v>
          </cell>
        </row>
        <row r="6840">
          <cell r="A6840" t="str">
            <v>S8187019</v>
          </cell>
          <cell r="B6840">
            <v>43423</v>
          </cell>
          <cell r="C6840">
            <v>43425</v>
          </cell>
          <cell r="D6840">
            <v>43425</v>
          </cell>
          <cell r="E6840" t="str">
            <v>CC00001</v>
          </cell>
          <cell r="F6840" t="str">
            <v>Частное лицо</v>
          </cell>
          <cell r="G6840" t="str">
            <v>BANKOVSKIY</v>
          </cell>
          <cell r="H6840" t="str">
            <v>ФЛ</v>
          </cell>
          <cell r="I6840" t="str">
            <v>SPB</v>
          </cell>
        </row>
        <row r="6841">
          <cell r="A6841" t="str">
            <v>Y0067238</v>
          </cell>
          <cell r="B6841">
            <v>43420</v>
          </cell>
          <cell r="C6841">
            <v>43425</v>
          </cell>
          <cell r="D6841">
            <v>43425</v>
          </cell>
          <cell r="E6841" t="str">
            <v>CD047873</v>
          </cell>
          <cell r="F6841" t="str">
            <v>ООО "А ГРУПП"</v>
          </cell>
          <cell r="G6841" t="str">
            <v>BANKOVSKIY</v>
          </cell>
          <cell r="H6841" t="str">
            <v>СПБ</v>
          </cell>
          <cell r="I6841" t="str">
            <v>SPB2</v>
          </cell>
        </row>
        <row r="6842">
          <cell r="A6842" t="str">
            <v>Y0076674</v>
          </cell>
          <cell r="B6842">
            <v>43420</v>
          </cell>
          <cell r="C6842">
            <v>43425</v>
          </cell>
          <cell r="D6842">
            <v>43425</v>
          </cell>
          <cell r="E6842" t="str">
            <v>CC35845</v>
          </cell>
          <cell r="F6842" t="str">
            <v>ООО "ЕвроГазСтрой"</v>
          </cell>
          <cell r="G6842" t="str">
            <v>BANKOVSKIY</v>
          </cell>
          <cell r="H6842" t="str">
            <v>СПБ</v>
          </cell>
          <cell r="I6842" t="str">
            <v>SPB</v>
          </cell>
        </row>
        <row r="6843">
          <cell r="A6843" t="str">
            <v>Y0077354</v>
          </cell>
          <cell r="B6843">
            <v>43420</v>
          </cell>
          <cell r="C6843">
            <v>43425</v>
          </cell>
          <cell r="D6843">
            <v>43425</v>
          </cell>
          <cell r="E6843" t="str">
            <v>LE0037425</v>
          </cell>
          <cell r="F6843" t="str">
            <v>ООО "Хекни Форвардинг"</v>
          </cell>
          <cell r="G6843" t="str">
            <v>BANKOVSKIY</v>
          </cell>
          <cell r="H6843" t="str">
            <v>СПБ</v>
          </cell>
          <cell r="I6843" t="str">
            <v>SPB2</v>
          </cell>
        </row>
        <row r="6844">
          <cell r="A6844" t="str">
            <v>Y0078023</v>
          </cell>
          <cell r="B6844">
            <v>43420</v>
          </cell>
          <cell r="C6844">
            <v>43425</v>
          </cell>
          <cell r="D6844">
            <v>43425</v>
          </cell>
          <cell r="E6844" t="str">
            <v>LE0103362</v>
          </cell>
          <cell r="F6844" t="str">
            <v>ТяжПромКомплект</v>
          </cell>
          <cell r="G6844" t="str">
            <v>BANKOVSKIY</v>
          </cell>
          <cell r="H6844" t="str">
            <v>СПБ</v>
          </cell>
          <cell r="I6844" t="str">
            <v>SPB</v>
          </cell>
        </row>
        <row r="6845">
          <cell r="A6845" t="str">
            <v>Y0081724</v>
          </cell>
          <cell r="B6845">
            <v>43420</v>
          </cell>
          <cell r="C6845">
            <v>43425</v>
          </cell>
          <cell r="D6845">
            <v>43425</v>
          </cell>
          <cell r="E6845" t="str">
            <v>LE0073484</v>
          </cell>
          <cell r="F6845" t="str">
            <v>ООО "Арома-Клининг"</v>
          </cell>
          <cell r="G6845" t="str">
            <v>BANKOVSKIY</v>
          </cell>
          <cell r="H6845" t="str">
            <v>СПБ</v>
          </cell>
          <cell r="I6845" t="str">
            <v>SPB</v>
          </cell>
        </row>
        <row r="6846">
          <cell r="A6846" t="str">
            <v>Y0087375</v>
          </cell>
          <cell r="B6846">
            <v>43421</v>
          </cell>
          <cell r="C6846">
            <v>43425</v>
          </cell>
          <cell r="D6846">
            <v>43425</v>
          </cell>
          <cell r="E6846" t="str">
            <v>LE0076267</v>
          </cell>
          <cell r="F6846" t="str">
            <v>НУМАКС</v>
          </cell>
          <cell r="G6846" t="str">
            <v>BANKOVSKIY</v>
          </cell>
          <cell r="H6846" t="str">
            <v>СПБ</v>
          </cell>
          <cell r="I6846" t="str">
            <v>SPMELIZAR</v>
          </cell>
        </row>
        <row r="6847">
          <cell r="A6847" t="str">
            <v>Y0129060</v>
          </cell>
          <cell r="B6847">
            <v>43423</v>
          </cell>
          <cell r="C6847">
            <v>43425</v>
          </cell>
          <cell r="D6847">
            <v>43425</v>
          </cell>
          <cell r="E6847" t="str">
            <v>CC12783</v>
          </cell>
          <cell r="F6847" t="str">
            <v>ООО "Ди-Эм-Ти"</v>
          </cell>
          <cell r="G6847" t="str">
            <v>BANKOVSKIY</v>
          </cell>
          <cell r="H6847" t="str">
            <v>СПБ</v>
          </cell>
          <cell r="I6847" t="str">
            <v>SPB</v>
          </cell>
        </row>
        <row r="6848">
          <cell r="A6848" t="str">
            <v>Y0129489</v>
          </cell>
          <cell r="B6848">
            <v>43423</v>
          </cell>
          <cell r="C6848">
            <v>43425</v>
          </cell>
          <cell r="D6848">
            <v>43425</v>
          </cell>
          <cell r="E6848" t="str">
            <v>CC94539</v>
          </cell>
          <cell r="F6848" t="str">
            <v>ООО "ИОМАКС ПРО"</v>
          </cell>
          <cell r="G6848" t="str">
            <v>BANKOVSKIY</v>
          </cell>
          <cell r="H6848" t="str">
            <v>СПБ</v>
          </cell>
          <cell r="I6848" t="str">
            <v>SPB2</v>
          </cell>
        </row>
        <row r="6849">
          <cell r="A6849" t="str">
            <v>Y0130471</v>
          </cell>
          <cell r="B6849">
            <v>43423</v>
          </cell>
          <cell r="C6849">
            <v>43425</v>
          </cell>
          <cell r="D6849">
            <v>43425</v>
          </cell>
          <cell r="E6849" t="str">
            <v>CC94539</v>
          </cell>
          <cell r="F6849" t="str">
            <v>ООО "ИОМАКС ПРО"</v>
          </cell>
          <cell r="G6849" t="str">
            <v>BANKOVSKIY</v>
          </cell>
          <cell r="H6849" t="str">
            <v>СПБ</v>
          </cell>
          <cell r="I6849" t="str">
            <v>SPB2</v>
          </cell>
        </row>
        <row r="6850">
          <cell r="A6850" t="str">
            <v>Y0072877</v>
          </cell>
          <cell r="B6850">
            <v>43420</v>
          </cell>
          <cell r="C6850">
            <v>43425</v>
          </cell>
          <cell r="D6850">
            <v>43425</v>
          </cell>
          <cell r="E6850" t="str">
            <v>IE430484</v>
          </cell>
          <cell r="F6850" t="str">
            <v>Михаил Ко</v>
          </cell>
          <cell r="G6850" t="str">
            <v>BELYAKOVD</v>
          </cell>
          <cell r="H6850" t="str">
            <v>ФЛ</v>
          </cell>
          <cell r="I6850" t="str">
            <v>SPMKARAVAV</v>
          </cell>
        </row>
        <row r="6851">
          <cell r="A6851" t="str">
            <v>Y0080831</v>
          </cell>
          <cell r="B6851">
            <v>43420</v>
          </cell>
          <cell r="C6851">
            <v>43425</v>
          </cell>
          <cell r="D6851">
            <v>43425</v>
          </cell>
          <cell r="E6851" t="str">
            <v>I0419443</v>
          </cell>
          <cell r="F6851" t="str">
            <v>Даниил Васюкович</v>
          </cell>
          <cell r="G6851" t="str">
            <v>BELYAKOVD</v>
          </cell>
          <cell r="H6851" t="str">
            <v>ФЛ</v>
          </cell>
          <cell r="I6851" t="str">
            <v>SPB</v>
          </cell>
        </row>
        <row r="6852">
          <cell r="A6852" t="str">
            <v>Y0090667</v>
          </cell>
          <cell r="B6852">
            <v>43421</v>
          </cell>
          <cell r="C6852">
            <v>43425</v>
          </cell>
          <cell r="D6852">
            <v>43425</v>
          </cell>
          <cell r="E6852" t="str">
            <v>I0436359</v>
          </cell>
          <cell r="F6852" t="str">
            <v>Размик Зурнаджян</v>
          </cell>
          <cell r="G6852" t="str">
            <v>BELYAKOVD</v>
          </cell>
          <cell r="H6852" t="str">
            <v>ФЛ</v>
          </cell>
          <cell r="I6852" t="str">
            <v>SPMKARAVAV</v>
          </cell>
        </row>
        <row r="6853">
          <cell r="A6853" t="str">
            <v>Y0091413</v>
          </cell>
          <cell r="B6853">
            <v>43421</v>
          </cell>
          <cell r="C6853">
            <v>43425</v>
          </cell>
          <cell r="D6853">
            <v>43425</v>
          </cell>
          <cell r="E6853" t="str">
            <v>I0286357</v>
          </cell>
          <cell r="F6853" t="str">
            <v>Сергей Багдасарян</v>
          </cell>
          <cell r="G6853" t="str">
            <v>BELYAKOVD</v>
          </cell>
          <cell r="H6853" t="str">
            <v>ФЛ</v>
          </cell>
          <cell r="I6853" t="str">
            <v>SPB</v>
          </cell>
        </row>
        <row r="6854">
          <cell r="A6854" t="str">
            <v>Y0067826</v>
          </cell>
          <cell r="B6854">
            <v>43420</v>
          </cell>
          <cell r="C6854">
            <v>43425</v>
          </cell>
          <cell r="D6854">
            <v>43425</v>
          </cell>
          <cell r="E6854" t="str">
            <v>CC00001</v>
          </cell>
          <cell r="F6854" t="str">
            <v>Алексей Погорельский</v>
          </cell>
          <cell r="G6854" t="str">
            <v>BESSONOV.K</v>
          </cell>
          <cell r="H6854" t="str">
            <v>ФЛ</v>
          </cell>
          <cell r="I6854" t="str">
            <v>SPB</v>
          </cell>
        </row>
        <row r="6855">
          <cell r="A6855" t="str">
            <v>Y0080166</v>
          </cell>
          <cell r="B6855">
            <v>43420</v>
          </cell>
          <cell r="C6855">
            <v>43425</v>
          </cell>
          <cell r="D6855">
            <v>43425</v>
          </cell>
          <cell r="E6855" t="str">
            <v>IC806404</v>
          </cell>
          <cell r="F6855" t="str">
            <v>Андрей Ласский</v>
          </cell>
          <cell r="G6855" t="str">
            <v>BESSONOV.K</v>
          </cell>
          <cell r="H6855" t="str">
            <v>ФЛ</v>
          </cell>
          <cell r="I6855" t="str">
            <v>SPB2</v>
          </cell>
        </row>
        <row r="6856">
          <cell r="A6856" t="str">
            <v>Y0092994</v>
          </cell>
          <cell r="B6856">
            <v>43421</v>
          </cell>
          <cell r="C6856">
            <v>43425</v>
          </cell>
          <cell r="D6856">
            <v>43425</v>
          </cell>
          <cell r="E6856" t="str">
            <v>CC00001</v>
          </cell>
          <cell r="F6856" t="str">
            <v>Денис Филиппов</v>
          </cell>
          <cell r="G6856" t="str">
            <v>BESSONOV.K</v>
          </cell>
          <cell r="H6856" t="str">
            <v>ФЛ</v>
          </cell>
          <cell r="I6856" t="str">
            <v>SPB2</v>
          </cell>
        </row>
        <row r="6857">
          <cell r="A6857" t="str">
            <v>Y0093415</v>
          </cell>
          <cell r="B6857">
            <v>43421</v>
          </cell>
          <cell r="C6857">
            <v>43425</v>
          </cell>
          <cell r="D6857">
            <v>43425</v>
          </cell>
          <cell r="E6857" t="str">
            <v>CC00001</v>
          </cell>
          <cell r="F6857" t="str">
            <v>Юрий Концевич</v>
          </cell>
          <cell r="G6857" t="str">
            <v>BESSONOV.K</v>
          </cell>
          <cell r="H6857" t="str">
            <v>ФЛ</v>
          </cell>
          <cell r="I6857" t="str">
            <v>SPB2</v>
          </cell>
        </row>
        <row r="6858">
          <cell r="A6858" t="str">
            <v>Y0103809</v>
          </cell>
          <cell r="B6858">
            <v>43422</v>
          </cell>
          <cell r="C6858">
            <v>43425</v>
          </cell>
          <cell r="D6858">
            <v>43425</v>
          </cell>
          <cell r="E6858" t="str">
            <v>ID760216</v>
          </cell>
          <cell r="F6858" t="str">
            <v>Антон Кикин</v>
          </cell>
          <cell r="G6858" t="str">
            <v>BESSONOV.K</v>
          </cell>
          <cell r="H6858" t="str">
            <v>ФЛ</v>
          </cell>
          <cell r="I6858" t="str">
            <v>SPB</v>
          </cell>
        </row>
        <row r="6859">
          <cell r="A6859" t="str">
            <v>Y0105854</v>
          </cell>
          <cell r="B6859">
            <v>43422</v>
          </cell>
          <cell r="C6859">
            <v>43425</v>
          </cell>
          <cell r="D6859">
            <v>43425</v>
          </cell>
          <cell r="E6859" t="str">
            <v>I0438003</v>
          </cell>
          <cell r="F6859" t="str">
            <v>Елена Мирко</v>
          </cell>
          <cell r="G6859" t="str">
            <v>BESSONOV.K</v>
          </cell>
          <cell r="H6859" t="str">
            <v>ФЛ</v>
          </cell>
          <cell r="I6859" t="str">
            <v>SPB</v>
          </cell>
        </row>
        <row r="6860">
          <cell r="A6860" t="str">
            <v>S8184628</v>
          </cell>
          <cell r="B6860">
            <v>43422</v>
          </cell>
          <cell r="C6860">
            <v>43425</v>
          </cell>
          <cell r="D6860">
            <v>43425</v>
          </cell>
          <cell r="E6860" t="str">
            <v>CC00001</v>
          </cell>
          <cell r="F6860" t="str">
            <v>Частное лицо</v>
          </cell>
          <cell r="G6860" t="str">
            <v>BORODIN.A</v>
          </cell>
          <cell r="H6860" t="str">
            <v>ФЛ</v>
          </cell>
          <cell r="I6860" t="str">
            <v>SPB2</v>
          </cell>
        </row>
        <row r="6861">
          <cell r="A6861" t="str">
            <v>Y0120396</v>
          </cell>
          <cell r="B6861">
            <v>43422</v>
          </cell>
          <cell r="C6861">
            <v>43425</v>
          </cell>
          <cell r="D6861">
            <v>43425</v>
          </cell>
          <cell r="E6861" t="str">
            <v>CC00001</v>
          </cell>
          <cell r="F6861" t="str">
            <v>Денис Костяков</v>
          </cell>
          <cell r="G6861" t="str">
            <v>BULGAKOVA</v>
          </cell>
          <cell r="H6861" t="str">
            <v>ФЛ</v>
          </cell>
          <cell r="I6861" t="str">
            <v>SPB2</v>
          </cell>
        </row>
        <row r="6862">
          <cell r="A6862" t="str">
            <v>F0029344</v>
          </cell>
          <cell r="B6862">
            <v>43421</v>
          </cell>
          <cell r="C6862">
            <v>43425</v>
          </cell>
          <cell r="D6862">
            <v>43425</v>
          </cell>
          <cell r="E6862" t="str">
            <v>CC00001</v>
          </cell>
          <cell r="F6862" t="str">
            <v>Частное лицо</v>
          </cell>
          <cell r="G6862" t="str">
            <v>BURAGA.I</v>
          </cell>
          <cell r="H6862" t="str">
            <v>ФЛ</v>
          </cell>
          <cell r="I6862" t="str">
            <v>SPB</v>
          </cell>
        </row>
        <row r="6863">
          <cell r="A6863" t="str">
            <v>F0029884</v>
          </cell>
          <cell r="B6863">
            <v>43422</v>
          </cell>
          <cell r="C6863">
            <v>43425</v>
          </cell>
          <cell r="D6863">
            <v>43425</v>
          </cell>
          <cell r="E6863" t="str">
            <v>ID606989</v>
          </cell>
          <cell r="F6863" t="str">
            <v>N\A</v>
          </cell>
          <cell r="G6863" t="str">
            <v>BURAGA.I</v>
          </cell>
          <cell r="H6863" t="str">
            <v>ФЛ</v>
          </cell>
          <cell r="I6863" t="str">
            <v>SPB3</v>
          </cell>
        </row>
        <row r="6864">
          <cell r="A6864" t="str">
            <v>Y0098414</v>
          </cell>
          <cell r="B6864">
            <v>43421</v>
          </cell>
          <cell r="C6864">
            <v>43425</v>
          </cell>
          <cell r="D6864">
            <v>43425</v>
          </cell>
          <cell r="E6864" t="str">
            <v>IC104636</v>
          </cell>
          <cell r="F6864" t="str">
            <v>Alexr Разгулов</v>
          </cell>
          <cell r="G6864" t="str">
            <v>BYKADOROVA</v>
          </cell>
          <cell r="H6864" t="str">
            <v>ФЛ</v>
          </cell>
          <cell r="I6864" t="str">
            <v>SPB</v>
          </cell>
        </row>
        <row r="6865">
          <cell r="A6865" t="str">
            <v>Y0099486</v>
          </cell>
          <cell r="B6865">
            <v>43421</v>
          </cell>
          <cell r="C6865">
            <v>43425</v>
          </cell>
          <cell r="D6865">
            <v>43425</v>
          </cell>
          <cell r="E6865" t="str">
            <v>CC00001</v>
          </cell>
          <cell r="F6865" t="str">
            <v>Ольга Борисова</v>
          </cell>
          <cell r="G6865" t="str">
            <v>BYKADOROVA</v>
          </cell>
          <cell r="H6865" t="str">
            <v>ФЛ</v>
          </cell>
          <cell r="I6865" t="str">
            <v>SPB2</v>
          </cell>
        </row>
        <row r="6866">
          <cell r="A6866" t="str">
            <v>Y0109088</v>
          </cell>
          <cell r="B6866">
            <v>43422</v>
          </cell>
          <cell r="C6866">
            <v>43425</v>
          </cell>
          <cell r="D6866">
            <v>43425</v>
          </cell>
          <cell r="E6866" t="str">
            <v>ID281387</v>
          </cell>
          <cell r="F6866" t="str">
            <v>антон миланов</v>
          </cell>
          <cell r="G6866" t="str">
            <v>BYKADOROVA</v>
          </cell>
          <cell r="H6866" t="str">
            <v>ФЛ</v>
          </cell>
          <cell r="I6866" t="str">
            <v>SPB2</v>
          </cell>
        </row>
        <row r="6867">
          <cell r="A6867" t="str">
            <v>Y0112828</v>
          </cell>
          <cell r="B6867">
            <v>43422</v>
          </cell>
          <cell r="C6867">
            <v>43425</v>
          </cell>
          <cell r="D6867">
            <v>43425</v>
          </cell>
          <cell r="E6867" t="str">
            <v>I0439876</v>
          </cell>
          <cell r="F6867" t="str">
            <v>Валентина Артемьева</v>
          </cell>
          <cell r="G6867" t="str">
            <v>BYKADOROVA</v>
          </cell>
          <cell r="H6867" t="str">
            <v>ФЛ</v>
          </cell>
          <cell r="I6867" t="str">
            <v>SPB2</v>
          </cell>
        </row>
        <row r="6868">
          <cell r="A6868" t="str">
            <v>S8168137</v>
          </cell>
          <cell r="B6868">
            <v>43419</v>
          </cell>
          <cell r="C6868">
            <v>43425</v>
          </cell>
          <cell r="D6868">
            <v>43425</v>
          </cell>
          <cell r="E6868" t="str">
            <v>CC00001</v>
          </cell>
          <cell r="F6868" t="str">
            <v>Частное лицо</v>
          </cell>
          <cell r="G6868" t="str">
            <v>CHERNIN.V</v>
          </cell>
          <cell r="H6868" t="str">
            <v>ФЛ</v>
          </cell>
          <cell r="I6868" t="str">
            <v>SPB</v>
          </cell>
        </row>
        <row r="6869">
          <cell r="A6869" t="str">
            <v>S8168267</v>
          </cell>
          <cell r="B6869">
            <v>43419</v>
          </cell>
          <cell r="C6869">
            <v>43425</v>
          </cell>
          <cell r="D6869">
            <v>43425</v>
          </cell>
          <cell r="E6869" t="str">
            <v>CC00001</v>
          </cell>
          <cell r="F6869" t="str">
            <v>Частное лицо</v>
          </cell>
          <cell r="G6869" t="str">
            <v>CHERNIN.V</v>
          </cell>
          <cell r="H6869" t="str">
            <v>ФЛ</v>
          </cell>
          <cell r="I6869" t="str">
            <v>SPB</v>
          </cell>
        </row>
        <row r="6870">
          <cell r="A6870" t="str">
            <v>Y0098443</v>
          </cell>
          <cell r="B6870">
            <v>43421</v>
          </cell>
          <cell r="C6870">
            <v>43425</v>
          </cell>
          <cell r="D6870">
            <v>43425</v>
          </cell>
          <cell r="E6870" t="str">
            <v>CC00001</v>
          </cell>
          <cell r="F6870" t="str">
            <v>Ирина Пилко</v>
          </cell>
          <cell r="G6870" t="str">
            <v>DANIIL</v>
          </cell>
          <cell r="H6870" t="str">
            <v>ФЛ</v>
          </cell>
          <cell r="I6870" t="str">
            <v>SPB2</v>
          </cell>
        </row>
        <row r="6871">
          <cell r="A6871" t="str">
            <v>Y0111456</v>
          </cell>
          <cell r="B6871">
            <v>43422</v>
          </cell>
          <cell r="C6871">
            <v>43425</v>
          </cell>
          <cell r="D6871">
            <v>43425</v>
          </cell>
          <cell r="E6871" t="str">
            <v>CC00001</v>
          </cell>
          <cell r="F6871" t="str">
            <v>Татьяна Алексеева</v>
          </cell>
          <cell r="G6871" t="str">
            <v>DANILYUK.R</v>
          </cell>
          <cell r="H6871" t="str">
            <v>ФЛ</v>
          </cell>
          <cell r="I6871" t="str">
            <v>SPB2</v>
          </cell>
        </row>
        <row r="6872">
          <cell r="A6872" t="str">
            <v>Y0085592</v>
          </cell>
          <cell r="B6872">
            <v>43421</v>
          </cell>
          <cell r="C6872">
            <v>43425</v>
          </cell>
          <cell r="D6872">
            <v>43425</v>
          </cell>
          <cell r="E6872" t="str">
            <v>LE0115076</v>
          </cell>
          <cell r="F6872" t="str">
            <v>ИП Ананишнова Ольга Владимиров</v>
          </cell>
          <cell r="G6872" t="str">
            <v>DANSHIN.N</v>
          </cell>
          <cell r="H6872" t="str">
            <v>СПБ</v>
          </cell>
          <cell r="I6872" t="str">
            <v>SPB</v>
          </cell>
        </row>
        <row r="6873">
          <cell r="A6873" t="str">
            <v>S8179560</v>
          </cell>
          <cell r="B6873">
            <v>43421</v>
          </cell>
          <cell r="C6873">
            <v>43425</v>
          </cell>
          <cell r="D6873">
            <v>43425</v>
          </cell>
          <cell r="E6873" t="str">
            <v>CC00001</v>
          </cell>
          <cell r="F6873" t="str">
            <v>Частное лицо</v>
          </cell>
          <cell r="G6873" t="str">
            <v>DMITRIY.MU</v>
          </cell>
          <cell r="H6873" t="str">
            <v>ФЛ</v>
          </cell>
          <cell r="I6873" t="str">
            <v>SPB5</v>
          </cell>
        </row>
        <row r="6874">
          <cell r="A6874" t="str">
            <v>S8180448</v>
          </cell>
          <cell r="B6874">
            <v>43421</v>
          </cell>
          <cell r="C6874">
            <v>43425</v>
          </cell>
          <cell r="D6874">
            <v>43425</v>
          </cell>
          <cell r="E6874" t="str">
            <v>CC00001</v>
          </cell>
          <cell r="F6874" t="str">
            <v>Частное лицо</v>
          </cell>
          <cell r="G6874" t="str">
            <v>DMITRIY.MU</v>
          </cell>
          <cell r="H6874" t="str">
            <v>ФЛ</v>
          </cell>
          <cell r="I6874" t="str">
            <v>SPB5</v>
          </cell>
        </row>
        <row r="6875">
          <cell r="A6875" t="str">
            <v>Y0079964</v>
          </cell>
          <cell r="B6875">
            <v>43420</v>
          </cell>
          <cell r="C6875">
            <v>43425</v>
          </cell>
          <cell r="D6875">
            <v>43425</v>
          </cell>
          <cell r="E6875" t="str">
            <v>CC00001</v>
          </cell>
          <cell r="F6875" t="str">
            <v>Владимир Шешин</v>
          </cell>
          <cell r="G6875" t="str">
            <v>DMITRIY.MU</v>
          </cell>
          <cell r="H6875" t="str">
            <v>ФЛ</v>
          </cell>
          <cell r="I6875" t="str">
            <v>SPB5</v>
          </cell>
        </row>
        <row r="6876">
          <cell r="A6876" t="str">
            <v>S8136145</v>
          </cell>
          <cell r="B6876">
            <v>43413</v>
          </cell>
          <cell r="C6876">
            <v>43425</v>
          </cell>
          <cell r="D6876">
            <v>43425</v>
          </cell>
          <cell r="E6876" t="str">
            <v>CC59567</v>
          </cell>
          <cell r="F6876" t="str">
            <v>ОАО «Ленэнерго»</v>
          </cell>
          <cell r="G6876" t="str">
            <v>DUBOVETS.K</v>
          </cell>
          <cell r="H6876" t="str">
            <v>СПБ</v>
          </cell>
          <cell r="I6876" t="str">
            <v>SPB</v>
          </cell>
        </row>
        <row r="6877">
          <cell r="A6877" t="str">
            <v>Y0076854</v>
          </cell>
          <cell r="B6877">
            <v>43420</v>
          </cell>
          <cell r="C6877">
            <v>43425</v>
          </cell>
          <cell r="D6877">
            <v>43425</v>
          </cell>
          <cell r="E6877" t="str">
            <v>LE0058855</v>
          </cell>
          <cell r="F6877" t="str">
            <v>ООО «ЛК ТрансКомфорт»</v>
          </cell>
          <cell r="G6877" t="str">
            <v>DUBOVETS.K</v>
          </cell>
          <cell r="H6877" t="str">
            <v>СПБ</v>
          </cell>
          <cell r="I6877" t="str">
            <v>SPB2</v>
          </cell>
        </row>
        <row r="6878">
          <cell r="A6878" t="str">
            <v>Y0079003</v>
          </cell>
          <cell r="B6878">
            <v>43420</v>
          </cell>
          <cell r="C6878">
            <v>43425</v>
          </cell>
          <cell r="D6878">
            <v>43425</v>
          </cell>
          <cell r="E6878" t="str">
            <v>LE0161959</v>
          </cell>
          <cell r="F6878" t="str">
            <v>Герц</v>
          </cell>
          <cell r="G6878" t="str">
            <v>DUDNIKOV.N</v>
          </cell>
          <cell r="H6878" t="str">
            <v>СПБ</v>
          </cell>
          <cell r="I6878" t="str">
            <v>SPB</v>
          </cell>
        </row>
        <row r="6879">
          <cell r="A6879" t="str">
            <v>Y0125293</v>
          </cell>
          <cell r="B6879">
            <v>43423</v>
          </cell>
          <cell r="C6879">
            <v>43425</v>
          </cell>
          <cell r="D6879">
            <v>43425</v>
          </cell>
          <cell r="E6879" t="str">
            <v>LE0051266</v>
          </cell>
          <cell r="F6879" t="str">
            <v>Индивидуальный предприниматель</v>
          </cell>
          <cell r="G6879" t="str">
            <v>DUDNIKOV.N</v>
          </cell>
          <cell r="H6879" t="str">
            <v>СПБ</v>
          </cell>
          <cell r="I6879" t="str">
            <v>SPB2</v>
          </cell>
        </row>
        <row r="6880">
          <cell r="A6880" t="str">
            <v>Y0127075</v>
          </cell>
          <cell r="B6880">
            <v>43423</v>
          </cell>
          <cell r="C6880">
            <v>43425</v>
          </cell>
          <cell r="D6880">
            <v>43425</v>
          </cell>
          <cell r="E6880" t="str">
            <v>CD097514</v>
          </cell>
          <cell r="F6880" t="str">
            <v>ФГУП "НТЦ "Орион"</v>
          </cell>
          <cell r="G6880" t="str">
            <v>DUDNIKOV.N</v>
          </cell>
          <cell r="H6880" t="str">
            <v>СПБ</v>
          </cell>
          <cell r="I6880" t="str">
            <v>SPB</v>
          </cell>
        </row>
        <row r="6881">
          <cell r="A6881" t="str">
            <v>Y0130493</v>
          </cell>
          <cell r="B6881">
            <v>43423</v>
          </cell>
          <cell r="C6881">
            <v>43425</v>
          </cell>
          <cell r="D6881">
            <v>43425</v>
          </cell>
          <cell r="E6881" t="str">
            <v>CC35971</v>
          </cell>
          <cell r="F6881" t="str">
            <v xml:space="preserve"> Кирилл Левченко</v>
          </cell>
          <cell r="G6881" t="str">
            <v>DUDNIKOV.N</v>
          </cell>
          <cell r="H6881" t="str">
            <v>СПБ</v>
          </cell>
          <cell r="I6881" t="str">
            <v>SPB</v>
          </cell>
        </row>
        <row r="6882">
          <cell r="A6882" t="str">
            <v>Y0067235</v>
          </cell>
          <cell r="B6882">
            <v>43420</v>
          </cell>
          <cell r="C6882">
            <v>43425</v>
          </cell>
          <cell r="D6882">
            <v>43425</v>
          </cell>
          <cell r="E6882" t="str">
            <v>IX918075</v>
          </cell>
          <cell r="F6882" t="str">
            <v>Игорь Борисов</v>
          </cell>
          <cell r="G6882" t="str">
            <v>DUTOVA.A</v>
          </cell>
          <cell r="H6882" t="str">
            <v>ФЛ</v>
          </cell>
          <cell r="I6882" t="str">
            <v>SPMLINE6</v>
          </cell>
        </row>
        <row r="6883">
          <cell r="A6883" t="str">
            <v>Y0068272</v>
          </cell>
          <cell r="B6883">
            <v>43420</v>
          </cell>
          <cell r="C6883">
            <v>43425</v>
          </cell>
          <cell r="D6883">
            <v>43425</v>
          </cell>
          <cell r="E6883" t="str">
            <v>CC00001</v>
          </cell>
          <cell r="F6883" t="str">
            <v>Татьяна Мальцева</v>
          </cell>
          <cell r="G6883" t="str">
            <v>DUTOVA.A</v>
          </cell>
          <cell r="H6883" t="str">
            <v>ФЛ</v>
          </cell>
          <cell r="I6883" t="str">
            <v>SPB</v>
          </cell>
        </row>
        <row r="6884">
          <cell r="A6884" t="str">
            <v>Y0068950</v>
          </cell>
          <cell r="B6884">
            <v>43420</v>
          </cell>
          <cell r="C6884">
            <v>43425</v>
          </cell>
          <cell r="D6884">
            <v>43425</v>
          </cell>
          <cell r="E6884" t="str">
            <v>CC00001</v>
          </cell>
          <cell r="F6884" t="str">
            <v>Альберт Зайчик</v>
          </cell>
          <cell r="G6884" t="str">
            <v>DUTOVA.A</v>
          </cell>
          <cell r="H6884" t="str">
            <v>ФЛ</v>
          </cell>
          <cell r="I6884" t="str">
            <v>SPMLADOG</v>
          </cell>
        </row>
        <row r="6885">
          <cell r="A6885" t="str">
            <v>Y0071899</v>
          </cell>
          <cell r="B6885">
            <v>43420</v>
          </cell>
          <cell r="C6885">
            <v>43425</v>
          </cell>
          <cell r="D6885">
            <v>43425</v>
          </cell>
          <cell r="E6885" t="str">
            <v>IX571235</v>
          </cell>
          <cell r="F6885" t="str">
            <v>Юрий Лобанов</v>
          </cell>
          <cell r="G6885" t="str">
            <v>DUTOVA.A</v>
          </cell>
          <cell r="H6885" t="str">
            <v>ФЛ</v>
          </cell>
          <cell r="I6885" t="str">
            <v>SPB4</v>
          </cell>
        </row>
        <row r="6886">
          <cell r="A6886" t="str">
            <v>Y0073360</v>
          </cell>
          <cell r="B6886">
            <v>43420</v>
          </cell>
          <cell r="C6886">
            <v>43425</v>
          </cell>
          <cell r="D6886">
            <v>43425</v>
          </cell>
          <cell r="E6886" t="str">
            <v>I0433197</v>
          </cell>
          <cell r="F6886" t="str">
            <v>Вячеслав Сорока</v>
          </cell>
          <cell r="G6886" t="str">
            <v>DUTOVA.A</v>
          </cell>
          <cell r="H6886" t="str">
            <v>ФЛ</v>
          </cell>
          <cell r="I6886" t="str">
            <v>SPB2</v>
          </cell>
        </row>
        <row r="6887">
          <cell r="A6887" t="str">
            <v>Y0075720</v>
          </cell>
          <cell r="B6887">
            <v>43420</v>
          </cell>
          <cell r="C6887">
            <v>43425</v>
          </cell>
          <cell r="D6887">
            <v>43425</v>
          </cell>
          <cell r="E6887" t="str">
            <v>I0343400</v>
          </cell>
          <cell r="F6887" t="str">
            <v>Алексей Брахно</v>
          </cell>
          <cell r="G6887" t="str">
            <v>DUTOVA.A</v>
          </cell>
          <cell r="H6887" t="str">
            <v>ФЛ</v>
          </cell>
          <cell r="I6887" t="str">
            <v>SPB</v>
          </cell>
        </row>
        <row r="6888">
          <cell r="A6888" t="str">
            <v>Y0084314</v>
          </cell>
          <cell r="B6888">
            <v>43421</v>
          </cell>
          <cell r="C6888">
            <v>43425</v>
          </cell>
          <cell r="D6888">
            <v>43425</v>
          </cell>
          <cell r="E6888" t="str">
            <v>I0113047</v>
          </cell>
          <cell r="F6888" t="str">
            <v>Кузин Данила</v>
          </cell>
          <cell r="G6888" t="str">
            <v>DUTOVA.A</v>
          </cell>
          <cell r="H6888" t="str">
            <v>ФЛ</v>
          </cell>
          <cell r="I6888" t="str">
            <v>SPB2</v>
          </cell>
        </row>
        <row r="6889">
          <cell r="A6889" t="str">
            <v>Y0084335</v>
          </cell>
          <cell r="B6889">
            <v>43421</v>
          </cell>
          <cell r="C6889">
            <v>43425</v>
          </cell>
          <cell r="D6889">
            <v>43425</v>
          </cell>
          <cell r="E6889" t="str">
            <v>IE800310</v>
          </cell>
          <cell r="F6889" t="str">
            <v>Марина Жучкова</v>
          </cell>
          <cell r="G6889" t="str">
            <v>DUTOVA.A</v>
          </cell>
          <cell r="H6889" t="str">
            <v>ФЛ</v>
          </cell>
          <cell r="I6889" t="str">
            <v>SPB3</v>
          </cell>
        </row>
        <row r="6890">
          <cell r="A6890" t="str">
            <v>Y0085130</v>
          </cell>
          <cell r="B6890">
            <v>43421</v>
          </cell>
          <cell r="C6890">
            <v>43425</v>
          </cell>
          <cell r="D6890">
            <v>43425</v>
          </cell>
          <cell r="E6890" t="str">
            <v>IX287916</v>
          </cell>
          <cell r="F6890" t="str">
            <v>Светлана Яковец</v>
          </cell>
          <cell r="G6890" t="str">
            <v>DUTOVA.A</v>
          </cell>
          <cell r="H6890" t="str">
            <v>ФЛ</v>
          </cell>
          <cell r="I6890" t="str">
            <v>SPB2</v>
          </cell>
        </row>
        <row r="6891">
          <cell r="A6891" t="str">
            <v>Y0101083</v>
          </cell>
          <cell r="B6891">
            <v>43421</v>
          </cell>
          <cell r="C6891">
            <v>43425</v>
          </cell>
          <cell r="D6891">
            <v>43425</v>
          </cell>
          <cell r="E6891" t="str">
            <v>CC00001</v>
          </cell>
          <cell r="F6891" t="str">
            <v>Александр Паздников</v>
          </cell>
          <cell r="G6891" t="str">
            <v>DUTOVA.A</v>
          </cell>
          <cell r="H6891" t="str">
            <v>ФЛ</v>
          </cell>
          <cell r="I6891" t="str">
            <v>SPB2</v>
          </cell>
        </row>
        <row r="6892">
          <cell r="A6892" t="str">
            <v>Y0108514</v>
          </cell>
          <cell r="B6892">
            <v>43422</v>
          </cell>
          <cell r="C6892">
            <v>43425</v>
          </cell>
          <cell r="D6892">
            <v>43425</v>
          </cell>
          <cell r="E6892" t="str">
            <v>CC00001</v>
          </cell>
          <cell r="F6892" t="str">
            <v>Алексей Михайлов</v>
          </cell>
          <cell r="G6892" t="str">
            <v>DUTOVA.A</v>
          </cell>
          <cell r="H6892" t="str">
            <v>ФЛ</v>
          </cell>
          <cell r="I6892" t="str">
            <v>SPB</v>
          </cell>
        </row>
        <row r="6893">
          <cell r="A6893" t="str">
            <v>Y0122281</v>
          </cell>
          <cell r="B6893">
            <v>43422</v>
          </cell>
          <cell r="C6893">
            <v>43425</v>
          </cell>
          <cell r="D6893">
            <v>43425</v>
          </cell>
          <cell r="E6893" t="str">
            <v>CC00001</v>
          </cell>
          <cell r="F6893" t="str">
            <v>Ирина Костырко</v>
          </cell>
          <cell r="G6893" t="str">
            <v>DUTOVA.A</v>
          </cell>
          <cell r="H6893" t="str">
            <v>ФЛ</v>
          </cell>
          <cell r="I6893" t="str">
            <v>SPB</v>
          </cell>
        </row>
        <row r="6894">
          <cell r="A6894" t="str">
            <v>S8161461</v>
          </cell>
          <cell r="B6894">
            <v>43418</v>
          </cell>
          <cell r="C6894">
            <v>43425</v>
          </cell>
          <cell r="D6894">
            <v>43425</v>
          </cell>
          <cell r="E6894" t="str">
            <v>CC09382</v>
          </cell>
          <cell r="F6894" t="str">
            <v>ГУ "ААНИИ"</v>
          </cell>
          <cell r="G6894" t="str">
            <v>ELENA.AN</v>
          </cell>
          <cell r="H6894" t="str">
            <v>СПБ</v>
          </cell>
          <cell r="I6894" t="str">
            <v>SPB</v>
          </cell>
        </row>
        <row r="6895">
          <cell r="A6895" t="str">
            <v>F0030517</v>
          </cell>
          <cell r="B6895">
            <v>43422</v>
          </cell>
          <cell r="C6895">
            <v>43425</v>
          </cell>
          <cell r="D6895">
            <v>43425</v>
          </cell>
          <cell r="E6895" t="str">
            <v>CC00001</v>
          </cell>
          <cell r="F6895" t="str">
            <v>Частное лицо</v>
          </cell>
          <cell r="G6895" t="str">
            <v>ELIZAVETAS</v>
          </cell>
          <cell r="H6895" t="str">
            <v>ФЛ</v>
          </cell>
          <cell r="I6895" t="str">
            <v>SPB</v>
          </cell>
        </row>
        <row r="6896">
          <cell r="A6896" t="str">
            <v>S8168145</v>
          </cell>
          <cell r="B6896">
            <v>43419</v>
          </cell>
          <cell r="C6896">
            <v>43425</v>
          </cell>
          <cell r="D6896">
            <v>43425</v>
          </cell>
          <cell r="E6896" t="str">
            <v>CD195026</v>
          </cell>
          <cell r="F6896" t="str">
            <v>ООО "Бау Ресурс"</v>
          </cell>
          <cell r="G6896" t="str">
            <v>EVGENIY.I</v>
          </cell>
          <cell r="H6896" t="str">
            <v>СПБ</v>
          </cell>
          <cell r="I6896" t="str">
            <v>SPB2</v>
          </cell>
        </row>
        <row r="6897">
          <cell r="A6897" t="str">
            <v>S8171996</v>
          </cell>
          <cell r="B6897">
            <v>43419</v>
          </cell>
          <cell r="C6897">
            <v>43425</v>
          </cell>
          <cell r="D6897">
            <v>43425</v>
          </cell>
          <cell r="E6897" t="str">
            <v>CD195380</v>
          </cell>
          <cell r="F6897" t="str">
            <v>ООО "Стройинвест"</v>
          </cell>
          <cell r="G6897" t="str">
            <v>EVGENIY.I</v>
          </cell>
          <cell r="H6897" t="str">
            <v>СПБ</v>
          </cell>
          <cell r="I6897" t="str">
            <v>SPB</v>
          </cell>
        </row>
        <row r="6898">
          <cell r="A6898" t="str">
            <v>Y0101321</v>
          </cell>
          <cell r="B6898">
            <v>43421</v>
          </cell>
          <cell r="C6898">
            <v>43425</v>
          </cell>
          <cell r="D6898">
            <v>43425</v>
          </cell>
          <cell r="E6898" t="str">
            <v>LE0146925</v>
          </cell>
          <cell r="F6898" t="str">
            <v>ProFit</v>
          </cell>
          <cell r="G6898" t="str">
            <v>EVGENIY.I</v>
          </cell>
          <cell r="H6898" t="str">
            <v>СПБ</v>
          </cell>
          <cell r="I6898" t="str">
            <v>SPMPSKOV</v>
          </cell>
        </row>
        <row r="6899">
          <cell r="A6899" t="str">
            <v>Y0113624</v>
          </cell>
          <cell r="B6899">
            <v>43422</v>
          </cell>
          <cell r="C6899">
            <v>43425</v>
          </cell>
          <cell r="D6899">
            <v>43425</v>
          </cell>
          <cell r="E6899" t="str">
            <v>CC00001</v>
          </cell>
          <cell r="F6899" t="str">
            <v>Cергей Сметанин</v>
          </cell>
          <cell r="G6899" t="str">
            <v>EVGENIYG</v>
          </cell>
          <cell r="H6899" t="str">
            <v>ФЛ</v>
          </cell>
          <cell r="I6899" t="str">
            <v>SPB</v>
          </cell>
        </row>
        <row r="6900">
          <cell r="A6900" t="str">
            <v>Y0113860</v>
          </cell>
          <cell r="B6900">
            <v>43422</v>
          </cell>
          <cell r="C6900">
            <v>43425</v>
          </cell>
          <cell r="D6900">
            <v>43425</v>
          </cell>
          <cell r="E6900" t="str">
            <v>CC00001</v>
          </cell>
          <cell r="F6900" t="str">
            <v>Сергей Кокунов</v>
          </cell>
          <cell r="G6900" t="str">
            <v>EVGENIYG</v>
          </cell>
          <cell r="H6900" t="str">
            <v>ФЛ</v>
          </cell>
          <cell r="I6900" t="str">
            <v>SPB</v>
          </cell>
        </row>
        <row r="6901">
          <cell r="A6901" t="str">
            <v>Y0118073</v>
          </cell>
          <cell r="B6901">
            <v>43422</v>
          </cell>
          <cell r="C6901">
            <v>43425</v>
          </cell>
          <cell r="D6901">
            <v>43425</v>
          </cell>
          <cell r="E6901" t="str">
            <v>CC00001</v>
          </cell>
          <cell r="F6901" t="str">
            <v>Василий Каликин</v>
          </cell>
          <cell r="G6901" t="str">
            <v>EVGENIYG</v>
          </cell>
          <cell r="H6901" t="str">
            <v>ФЛ</v>
          </cell>
          <cell r="I6901" t="str">
            <v>SPB</v>
          </cell>
        </row>
        <row r="6902">
          <cell r="A6902" t="str">
            <v>S8183275</v>
          </cell>
          <cell r="B6902">
            <v>43422</v>
          </cell>
          <cell r="C6902">
            <v>43425</v>
          </cell>
          <cell r="D6902">
            <v>43425</v>
          </cell>
          <cell r="E6902" t="str">
            <v>CC00001</v>
          </cell>
          <cell r="F6902" t="str">
            <v>Частное лицо</v>
          </cell>
          <cell r="G6902" t="str">
            <v>FLOTSKIY.A</v>
          </cell>
          <cell r="H6902" t="str">
            <v>ФЛ</v>
          </cell>
          <cell r="I6902" t="str">
            <v>SPMKIRISHI</v>
          </cell>
        </row>
        <row r="6903">
          <cell r="A6903" t="str">
            <v>S8186726</v>
          </cell>
          <cell r="B6903">
            <v>43423</v>
          </cell>
          <cell r="C6903">
            <v>43425</v>
          </cell>
          <cell r="D6903">
            <v>43425</v>
          </cell>
          <cell r="E6903" t="str">
            <v>CC65333</v>
          </cell>
          <cell r="F6903" t="str">
            <v>ООО "ПТК-Сервис"</v>
          </cell>
          <cell r="G6903" t="str">
            <v>FOMIN.S</v>
          </cell>
          <cell r="H6903" t="str">
            <v>СПБ</v>
          </cell>
          <cell r="I6903" t="str">
            <v>SPB</v>
          </cell>
        </row>
        <row r="6904">
          <cell r="A6904" t="str">
            <v>F0028691</v>
          </cell>
          <cell r="B6904">
            <v>43421</v>
          </cell>
          <cell r="C6904">
            <v>43425</v>
          </cell>
          <cell r="D6904">
            <v>43425</v>
          </cell>
          <cell r="E6904" t="str">
            <v>CC00001</v>
          </cell>
          <cell r="F6904" t="str">
            <v>Частное лицо</v>
          </cell>
          <cell r="G6904" t="str">
            <v>FROLOVA.V</v>
          </cell>
          <cell r="H6904" t="str">
            <v>ФЛ</v>
          </cell>
          <cell r="I6904" t="str">
            <v>SPB2</v>
          </cell>
        </row>
        <row r="6905">
          <cell r="A6905" t="str">
            <v>Y0126687</v>
          </cell>
          <cell r="B6905">
            <v>43423</v>
          </cell>
          <cell r="C6905">
            <v>43425</v>
          </cell>
          <cell r="D6905">
            <v>43425</v>
          </cell>
          <cell r="E6905" t="str">
            <v>ID969925</v>
          </cell>
          <cell r="F6905" t="str">
            <v>Надежда Грязева</v>
          </cell>
          <cell r="G6905" t="str">
            <v>GLUKHOV.V</v>
          </cell>
          <cell r="H6905" t="str">
            <v>ФЛ</v>
          </cell>
          <cell r="I6905" t="str">
            <v>SPB</v>
          </cell>
        </row>
        <row r="6906">
          <cell r="A6906" t="str">
            <v>Y0128698</v>
          </cell>
          <cell r="B6906">
            <v>43423</v>
          </cell>
          <cell r="C6906">
            <v>43425</v>
          </cell>
          <cell r="D6906">
            <v>43425</v>
          </cell>
          <cell r="E6906" t="str">
            <v>CC00001</v>
          </cell>
          <cell r="F6906" t="str">
            <v>Елена Кычкина</v>
          </cell>
          <cell r="G6906" t="str">
            <v>GLUKHOV.V</v>
          </cell>
          <cell r="H6906" t="str">
            <v>ФЛ</v>
          </cell>
          <cell r="I6906" t="str">
            <v>SPB</v>
          </cell>
        </row>
        <row r="6907">
          <cell r="A6907" t="str">
            <v>F0029370</v>
          </cell>
          <cell r="B6907">
            <v>43421</v>
          </cell>
          <cell r="C6907">
            <v>43425</v>
          </cell>
          <cell r="D6907">
            <v>43425</v>
          </cell>
          <cell r="E6907" t="str">
            <v>CC00001</v>
          </cell>
          <cell r="F6907" t="str">
            <v>Частное лицо</v>
          </cell>
          <cell r="G6907" t="str">
            <v>GRECHIN.N</v>
          </cell>
          <cell r="H6907" t="str">
            <v>ФЛ</v>
          </cell>
          <cell r="I6907" t="str">
            <v>SPB</v>
          </cell>
        </row>
        <row r="6908">
          <cell r="A6908" t="str">
            <v>Y0127411</v>
          </cell>
          <cell r="B6908">
            <v>43423</v>
          </cell>
          <cell r="C6908">
            <v>43425</v>
          </cell>
          <cell r="D6908">
            <v>43425</v>
          </cell>
          <cell r="E6908" t="str">
            <v>CC00001</v>
          </cell>
          <cell r="F6908" t="str">
            <v>Бибикова Александра</v>
          </cell>
          <cell r="G6908" t="str">
            <v>GROMYKO.V</v>
          </cell>
          <cell r="H6908" t="str">
            <v>ФЛ</v>
          </cell>
          <cell r="I6908" t="str">
            <v>SPB</v>
          </cell>
        </row>
        <row r="6909">
          <cell r="A6909" t="str">
            <v>Y0057225</v>
          </cell>
          <cell r="B6909">
            <v>43420</v>
          </cell>
          <cell r="C6909">
            <v>43425</v>
          </cell>
          <cell r="D6909">
            <v>43425</v>
          </cell>
          <cell r="E6909" t="str">
            <v>CC00001</v>
          </cell>
          <cell r="F6909" t="str">
            <v>Ильшат Асеев</v>
          </cell>
          <cell r="G6909" t="str">
            <v>GUSCHIN</v>
          </cell>
          <cell r="H6909" t="str">
            <v>ФЛ</v>
          </cell>
          <cell r="I6909" t="str">
            <v>SPMMUZHIK</v>
          </cell>
        </row>
        <row r="6910">
          <cell r="A6910" t="str">
            <v>Y0075266</v>
          </cell>
          <cell r="B6910">
            <v>43420</v>
          </cell>
          <cell r="C6910">
            <v>43425</v>
          </cell>
          <cell r="D6910">
            <v>43425</v>
          </cell>
          <cell r="E6910" t="str">
            <v>CC00001</v>
          </cell>
          <cell r="F6910" t="str">
            <v>Дарья Владимирова</v>
          </cell>
          <cell r="G6910" t="str">
            <v>GUSCHIN</v>
          </cell>
          <cell r="H6910" t="str">
            <v>ФЛ</v>
          </cell>
          <cell r="I6910" t="str">
            <v>SPB</v>
          </cell>
        </row>
        <row r="6911">
          <cell r="A6911" t="str">
            <v>Y0078680</v>
          </cell>
          <cell r="B6911">
            <v>43420</v>
          </cell>
          <cell r="C6911">
            <v>43425</v>
          </cell>
          <cell r="D6911">
            <v>43425</v>
          </cell>
          <cell r="E6911" t="str">
            <v>IC949065</v>
          </cell>
          <cell r="F6911" t="str">
            <v>миша Голиков</v>
          </cell>
          <cell r="G6911" t="str">
            <v>GUSCHIN</v>
          </cell>
          <cell r="H6911" t="str">
            <v>ФЛ</v>
          </cell>
          <cell r="I6911" t="str">
            <v>SPMSOSBOR</v>
          </cell>
        </row>
        <row r="6912">
          <cell r="A6912" t="str">
            <v>Y0080009</v>
          </cell>
          <cell r="B6912">
            <v>43420</v>
          </cell>
          <cell r="C6912">
            <v>43425</v>
          </cell>
          <cell r="D6912">
            <v>43425</v>
          </cell>
          <cell r="E6912" t="str">
            <v>CC00001</v>
          </cell>
          <cell r="F6912" t="str">
            <v>Сергей Попов</v>
          </cell>
          <cell r="G6912" t="str">
            <v>INNA.S</v>
          </cell>
          <cell r="H6912" t="str">
            <v>ФЛ</v>
          </cell>
          <cell r="I6912" t="str">
            <v>SPMLINE6</v>
          </cell>
        </row>
        <row r="6913">
          <cell r="A6913" t="str">
            <v>Y0117004</v>
          </cell>
          <cell r="B6913">
            <v>43422</v>
          </cell>
          <cell r="C6913">
            <v>43425</v>
          </cell>
          <cell r="D6913">
            <v>43425</v>
          </cell>
          <cell r="E6913" t="str">
            <v>CC00001</v>
          </cell>
          <cell r="F6913" t="str">
            <v>Алексей Филюков</v>
          </cell>
          <cell r="G6913" t="str">
            <v>IRINA.G</v>
          </cell>
          <cell r="H6913" t="str">
            <v>ФЛ</v>
          </cell>
          <cell r="I6913" t="str">
            <v>SPB2</v>
          </cell>
        </row>
        <row r="6914">
          <cell r="A6914" t="str">
            <v>R9984897</v>
          </cell>
          <cell r="B6914">
            <v>43417</v>
          </cell>
          <cell r="C6914">
            <v>43425</v>
          </cell>
          <cell r="D6914">
            <v>43425</v>
          </cell>
          <cell r="E6914" t="str">
            <v>CD192886</v>
          </cell>
          <cell r="F6914" t="str">
            <v>ООО "ИНКОР Страхование"</v>
          </cell>
          <cell r="G6914" t="str">
            <v>IVANKIN.A</v>
          </cell>
          <cell r="H6914" t="str">
            <v>СПБ</v>
          </cell>
          <cell r="I6914" t="str">
            <v>SPB</v>
          </cell>
        </row>
        <row r="6915">
          <cell r="A6915" t="str">
            <v>S8134529</v>
          </cell>
          <cell r="B6915">
            <v>43412</v>
          </cell>
          <cell r="C6915">
            <v>43425</v>
          </cell>
          <cell r="D6915">
            <v>43425</v>
          </cell>
          <cell r="E6915" t="str">
            <v>CD193155</v>
          </cell>
          <cell r="F6915" t="str">
            <v>ООО "Р-Про"</v>
          </cell>
          <cell r="G6915" t="str">
            <v>IVANKIN.A</v>
          </cell>
          <cell r="H6915" t="str">
            <v>СПБ</v>
          </cell>
          <cell r="I6915" t="str">
            <v>SPB</v>
          </cell>
        </row>
        <row r="6916">
          <cell r="A6916" t="str">
            <v>S8177492</v>
          </cell>
          <cell r="B6916">
            <v>43420</v>
          </cell>
          <cell r="C6916">
            <v>43425</v>
          </cell>
          <cell r="D6916">
            <v>43425</v>
          </cell>
          <cell r="E6916" t="str">
            <v>CD138923</v>
          </cell>
          <cell r="F6916" t="str">
            <v>ОПП ГБУ ЛО "СББЖ</v>
          </cell>
          <cell r="G6916" t="str">
            <v>IVANKIN.A</v>
          </cell>
          <cell r="H6916" t="str">
            <v>СПБ</v>
          </cell>
          <cell r="I6916" t="str">
            <v>SPB2</v>
          </cell>
        </row>
        <row r="6917">
          <cell r="A6917" t="str">
            <v>Y0008095</v>
          </cell>
          <cell r="B6917">
            <v>43418</v>
          </cell>
          <cell r="C6917">
            <v>43425</v>
          </cell>
          <cell r="D6917">
            <v>43425</v>
          </cell>
          <cell r="E6917" t="str">
            <v>CD192886</v>
          </cell>
          <cell r="F6917" t="str">
            <v>ООО "ИНКОР Страхование"</v>
          </cell>
          <cell r="G6917" t="str">
            <v>IVANKIN.A</v>
          </cell>
          <cell r="H6917" t="str">
            <v>СПБ</v>
          </cell>
          <cell r="I6917" t="str">
            <v>SPB</v>
          </cell>
        </row>
        <row r="6918">
          <cell r="A6918" t="str">
            <v>Y0067154</v>
          </cell>
          <cell r="B6918">
            <v>43420</v>
          </cell>
          <cell r="C6918">
            <v>43425</v>
          </cell>
          <cell r="D6918">
            <v>43425</v>
          </cell>
          <cell r="E6918" t="str">
            <v>CD130457</v>
          </cell>
          <cell r="F6918" t="str">
            <v>ООО "ОТЕЛЬ АМБАССАДОР"</v>
          </cell>
          <cell r="G6918" t="str">
            <v>IVANKIN.A</v>
          </cell>
          <cell r="H6918" t="str">
            <v>СПБ</v>
          </cell>
          <cell r="I6918" t="str">
            <v>SPB</v>
          </cell>
        </row>
        <row r="6919">
          <cell r="A6919" t="str">
            <v>R9887873</v>
          </cell>
          <cell r="B6919">
            <v>43413</v>
          </cell>
          <cell r="C6919">
            <v>43425</v>
          </cell>
          <cell r="D6919">
            <v>43425</v>
          </cell>
          <cell r="E6919" t="str">
            <v>CC16821</v>
          </cell>
          <cell r="F6919" t="str">
            <v>ООО "Петровский СПб"</v>
          </cell>
          <cell r="G6919" t="str">
            <v>IVCHENKO.D</v>
          </cell>
          <cell r="H6919" t="str">
            <v>СПБ</v>
          </cell>
          <cell r="I6919" t="str">
            <v>SPB</v>
          </cell>
        </row>
        <row r="6920">
          <cell r="A6920" t="str">
            <v>Y0015992</v>
          </cell>
          <cell r="B6920">
            <v>43418</v>
          </cell>
          <cell r="C6920">
            <v>43425</v>
          </cell>
          <cell r="D6920">
            <v>43425</v>
          </cell>
          <cell r="E6920" t="str">
            <v>CC46851</v>
          </cell>
          <cell r="F6920" t="str">
            <v xml:space="preserve"> ООО "ЛЕГЕНДА СМАРТ"</v>
          </cell>
          <cell r="G6920" t="str">
            <v>IVCHENKO.D</v>
          </cell>
          <cell r="H6920" t="str">
            <v>СПБ</v>
          </cell>
          <cell r="I6920" t="str">
            <v>SPB</v>
          </cell>
        </row>
        <row r="6921">
          <cell r="A6921" t="str">
            <v>Y0100227</v>
          </cell>
          <cell r="B6921">
            <v>43421</v>
          </cell>
          <cell r="C6921">
            <v>43425</v>
          </cell>
          <cell r="D6921">
            <v>43425</v>
          </cell>
          <cell r="E6921" t="str">
            <v>LE0002393</v>
          </cell>
          <cell r="F6921" t="str">
            <v>ООО «Алмакс»</v>
          </cell>
          <cell r="G6921" t="str">
            <v>IVCHENKO.D</v>
          </cell>
          <cell r="H6921" t="str">
            <v>СПБ</v>
          </cell>
          <cell r="I6921" t="str">
            <v>SPMPUSH</v>
          </cell>
        </row>
        <row r="6922">
          <cell r="A6922" t="str">
            <v>Y0126777</v>
          </cell>
          <cell r="B6922">
            <v>43423</v>
          </cell>
          <cell r="C6922">
            <v>43425</v>
          </cell>
          <cell r="D6922">
            <v>43425</v>
          </cell>
          <cell r="E6922" t="str">
            <v>CC29642</v>
          </cell>
          <cell r="F6922" t="str">
            <v>ООО "СТЦ"</v>
          </cell>
          <cell r="G6922" t="str">
            <v>IVCHENKO.D</v>
          </cell>
          <cell r="H6922" t="str">
            <v>СПБ</v>
          </cell>
          <cell r="I6922" t="str">
            <v>SPB</v>
          </cell>
        </row>
        <row r="6923">
          <cell r="A6923" t="str">
            <v>Y0129873</v>
          </cell>
          <cell r="B6923">
            <v>43423</v>
          </cell>
          <cell r="C6923">
            <v>43425</v>
          </cell>
          <cell r="D6923">
            <v>43425</v>
          </cell>
          <cell r="E6923" t="str">
            <v>CD077795</v>
          </cell>
          <cell r="F6923" t="str">
            <v>ООО "СтройКомплект"</v>
          </cell>
          <cell r="G6923" t="str">
            <v>IVCHENKO.D</v>
          </cell>
          <cell r="H6923" t="str">
            <v>СПБ</v>
          </cell>
          <cell r="I6923" t="str">
            <v>SPB2</v>
          </cell>
        </row>
        <row r="6924">
          <cell r="A6924" t="str">
            <v>Y0130036</v>
          </cell>
          <cell r="B6924">
            <v>43423</v>
          </cell>
          <cell r="C6924">
            <v>43425</v>
          </cell>
          <cell r="D6924">
            <v>43425</v>
          </cell>
          <cell r="E6924" t="str">
            <v>CC20085</v>
          </cell>
          <cell r="F6924" t="str">
            <v>АО "ВЕРТЕКС"</v>
          </cell>
          <cell r="G6924" t="str">
            <v>IVCHENKO.D</v>
          </cell>
          <cell r="H6924" t="str">
            <v>СПБ</v>
          </cell>
          <cell r="I6924" t="str">
            <v>SPB</v>
          </cell>
        </row>
        <row r="6925">
          <cell r="A6925" t="str">
            <v>S8184239</v>
          </cell>
          <cell r="B6925">
            <v>43422</v>
          </cell>
          <cell r="C6925">
            <v>43425</v>
          </cell>
          <cell r="D6925">
            <v>43425</v>
          </cell>
          <cell r="E6925" t="str">
            <v>CC00001</v>
          </cell>
          <cell r="F6925" t="str">
            <v>Частное лицо</v>
          </cell>
          <cell r="G6925" t="str">
            <v>KHABIROV.I</v>
          </cell>
          <cell r="H6925" t="str">
            <v>ФЛ</v>
          </cell>
          <cell r="I6925" t="str">
            <v>SPMVIBORG</v>
          </cell>
        </row>
        <row r="6926">
          <cell r="A6926" t="str">
            <v>Y0057632</v>
          </cell>
          <cell r="B6926">
            <v>43420</v>
          </cell>
          <cell r="C6926">
            <v>43425</v>
          </cell>
          <cell r="D6926">
            <v>43425</v>
          </cell>
          <cell r="E6926" t="str">
            <v>ID507633</v>
          </cell>
          <cell r="F6926" t="str">
            <v>Евгений Лисицын</v>
          </cell>
          <cell r="G6926" t="str">
            <v>KIM.VI</v>
          </cell>
          <cell r="H6926" t="str">
            <v>ФЛ</v>
          </cell>
          <cell r="I6926" t="str">
            <v>SPB</v>
          </cell>
        </row>
        <row r="6927">
          <cell r="A6927" t="str">
            <v>Y0062602</v>
          </cell>
          <cell r="B6927">
            <v>43420</v>
          </cell>
          <cell r="C6927">
            <v>43425</v>
          </cell>
          <cell r="D6927">
            <v>43425</v>
          </cell>
          <cell r="E6927" t="str">
            <v>CC00001</v>
          </cell>
          <cell r="F6927" t="str">
            <v>Зоран Дюрич</v>
          </cell>
          <cell r="G6927" t="str">
            <v>KIM.VI</v>
          </cell>
          <cell r="H6927" t="str">
            <v>ФЛ</v>
          </cell>
          <cell r="I6927" t="str">
            <v>SPB2</v>
          </cell>
        </row>
        <row r="6928">
          <cell r="A6928" t="str">
            <v>Y0065922</v>
          </cell>
          <cell r="B6928">
            <v>43420</v>
          </cell>
          <cell r="C6928">
            <v>43425</v>
          </cell>
          <cell r="D6928">
            <v>43425</v>
          </cell>
          <cell r="E6928" t="str">
            <v>CC00001</v>
          </cell>
          <cell r="F6928" t="str">
            <v>Иван Ершов</v>
          </cell>
          <cell r="G6928" t="str">
            <v>KIM.VI</v>
          </cell>
          <cell r="H6928" t="str">
            <v>ФЛ</v>
          </cell>
          <cell r="I6928" t="str">
            <v>SPB2</v>
          </cell>
        </row>
        <row r="6929">
          <cell r="A6929" t="str">
            <v>Y0071238</v>
          </cell>
          <cell r="B6929">
            <v>43420</v>
          </cell>
          <cell r="C6929">
            <v>43425</v>
          </cell>
          <cell r="D6929">
            <v>43425</v>
          </cell>
          <cell r="E6929" t="str">
            <v>IC092183</v>
          </cell>
          <cell r="F6929" t="str">
            <v>Сергей C B</v>
          </cell>
          <cell r="G6929" t="str">
            <v>KIM.VI</v>
          </cell>
          <cell r="H6929" t="str">
            <v>ФЛ</v>
          </cell>
          <cell r="I6929" t="str">
            <v>SPB3</v>
          </cell>
        </row>
        <row r="6930">
          <cell r="A6930" t="str">
            <v>Y0071408</v>
          </cell>
          <cell r="B6930">
            <v>43420</v>
          </cell>
          <cell r="C6930">
            <v>43425</v>
          </cell>
          <cell r="D6930">
            <v>43425</v>
          </cell>
          <cell r="E6930" t="str">
            <v>IE621153</v>
          </cell>
          <cell r="F6930" t="str">
            <v>Игорь Дроганов</v>
          </cell>
          <cell r="G6930" t="str">
            <v>KIM.VI</v>
          </cell>
          <cell r="H6930" t="str">
            <v>ФЛ</v>
          </cell>
          <cell r="I6930" t="str">
            <v>SPMKIRISHI</v>
          </cell>
        </row>
        <row r="6931">
          <cell r="A6931" t="str">
            <v>Y0094440</v>
          </cell>
          <cell r="B6931">
            <v>43421</v>
          </cell>
          <cell r="C6931">
            <v>43425</v>
          </cell>
          <cell r="D6931">
            <v>43425</v>
          </cell>
          <cell r="E6931" t="str">
            <v>CC00001</v>
          </cell>
          <cell r="F6931" t="str">
            <v>Татьяна Панфилова</v>
          </cell>
          <cell r="G6931" t="str">
            <v>KIM.VI</v>
          </cell>
          <cell r="H6931" t="str">
            <v>ФЛ</v>
          </cell>
          <cell r="I6931" t="str">
            <v>SPB</v>
          </cell>
        </row>
        <row r="6932">
          <cell r="A6932" t="str">
            <v>Y0097831</v>
          </cell>
          <cell r="B6932">
            <v>43421</v>
          </cell>
          <cell r="C6932">
            <v>43425</v>
          </cell>
          <cell r="D6932">
            <v>43425</v>
          </cell>
          <cell r="E6932" t="str">
            <v>ID612423</v>
          </cell>
          <cell r="F6932" t="str">
            <v>Георгий Петров</v>
          </cell>
          <cell r="G6932" t="str">
            <v>KIM.VI</v>
          </cell>
          <cell r="H6932" t="str">
            <v>ФЛ</v>
          </cell>
          <cell r="I6932" t="str">
            <v>SPMVNOVG</v>
          </cell>
        </row>
        <row r="6933">
          <cell r="A6933" t="str">
            <v>Y0100715</v>
          </cell>
          <cell r="B6933">
            <v>43421</v>
          </cell>
          <cell r="C6933">
            <v>43425</v>
          </cell>
          <cell r="D6933">
            <v>43425</v>
          </cell>
          <cell r="E6933" t="str">
            <v>ID301066</v>
          </cell>
          <cell r="F6933" t="str">
            <v>Софья Семёнова</v>
          </cell>
          <cell r="G6933" t="str">
            <v>KIM.VI</v>
          </cell>
          <cell r="H6933" t="str">
            <v>ФЛ</v>
          </cell>
          <cell r="I6933" t="str">
            <v>SPB2</v>
          </cell>
        </row>
        <row r="6934">
          <cell r="A6934" t="str">
            <v>Y0101152</v>
          </cell>
          <cell r="B6934">
            <v>43421</v>
          </cell>
          <cell r="C6934">
            <v>43425</v>
          </cell>
          <cell r="D6934">
            <v>43425</v>
          </cell>
          <cell r="E6934" t="str">
            <v>IX475902</v>
          </cell>
          <cell r="F6934" t="str">
            <v>Владислав Смирнов</v>
          </cell>
          <cell r="G6934" t="str">
            <v>KIM.VI</v>
          </cell>
          <cell r="H6934" t="str">
            <v>ФЛ</v>
          </cell>
          <cell r="I6934" t="str">
            <v>SPB2</v>
          </cell>
        </row>
        <row r="6935">
          <cell r="A6935" t="str">
            <v>Y0101690</v>
          </cell>
          <cell r="B6935">
            <v>43421</v>
          </cell>
          <cell r="C6935">
            <v>43425</v>
          </cell>
          <cell r="D6935">
            <v>43425</v>
          </cell>
          <cell r="E6935" t="str">
            <v>CC00001</v>
          </cell>
          <cell r="F6935" t="str">
            <v>Людмила Арсентьева</v>
          </cell>
          <cell r="G6935" t="str">
            <v>KIM.VI</v>
          </cell>
          <cell r="H6935" t="str">
            <v>ФЛ</v>
          </cell>
          <cell r="I6935" t="str">
            <v>SPB</v>
          </cell>
        </row>
        <row r="6936">
          <cell r="A6936" t="str">
            <v>Y0111215</v>
          </cell>
          <cell r="B6936">
            <v>43422</v>
          </cell>
          <cell r="C6936">
            <v>43425</v>
          </cell>
          <cell r="D6936">
            <v>43425</v>
          </cell>
          <cell r="E6936" t="str">
            <v>ID859964</v>
          </cell>
          <cell r="F6936" t="str">
            <v>Дмиьрий Моисеев</v>
          </cell>
          <cell r="G6936" t="str">
            <v>KIM.VI</v>
          </cell>
          <cell r="H6936" t="str">
            <v>ФЛ</v>
          </cell>
          <cell r="I6936" t="str">
            <v>SPB2</v>
          </cell>
        </row>
        <row r="6937">
          <cell r="A6937" t="str">
            <v>S8183623</v>
          </cell>
          <cell r="B6937">
            <v>43422</v>
          </cell>
          <cell r="C6937">
            <v>43425</v>
          </cell>
          <cell r="D6937">
            <v>43425</v>
          </cell>
          <cell r="E6937" t="str">
            <v>CC00001</v>
          </cell>
          <cell r="F6937" t="str">
            <v>Частное лицо</v>
          </cell>
          <cell r="G6937" t="str">
            <v>KOCHUBEY.D</v>
          </cell>
          <cell r="H6937" t="str">
            <v>ФЛ</v>
          </cell>
          <cell r="I6937" t="str">
            <v>SPB3</v>
          </cell>
        </row>
        <row r="6938">
          <cell r="A6938" t="str">
            <v>Y0127749</v>
          </cell>
          <cell r="B6938">
            <v>43423</v>
          </cell>
          <cell r="C6938">
            <v>43425</v>
          </cell>
          <cell r="D6938">
            <v>43425</v>
          </cell>
          <cell r="E6938" t="str">
            <v>LE0113976</v>
          </cell>
          <cell r="F6938" t="str">
            <v>АО "Автокомпоненты и оборудова</v>
          </cell>
          <cell r="G6938" t="str">
            <v>KOLBASOV.S</v>
          </cell>
          <cell r="H6938" t="str">
            <v>СПБ</v>
          </cell>
          <cell r="I6938" t="str">
            <v>SPB</v>
          </cell>
        </row>
        <row r="6939">
          <cell r="A6939" t="str">
            <v>Y0130488</v>
          </cell>
          <cell r="B6939">
            <v>43423</v>
          </cell>
          <cell r="C6939">
            <v>43425</v>
          </cell>
          <cell r="D6939">
            <v>43425</v>
          </cell>
          <cell r="E6939" t="str">
            <v>CC59636</v>
          </cell>
          <cell r="F6939" t="str">
            <v>ООО "М-Дистрибьюшн"</v>
          </cell>
          <cell r="G6939" t="str">
            <v>KOLBASOV.S</v>
          </cell>
          <cell r="H6939" t="str">
            <v>СПБ</v>
          </cell>
          <cell r="I6939" t="str">
            <v>SPB</v>
          </cell>
        </row>
        <row r="6940">
          <cell r="A6940" t="str">
            <v>F0026256</v>
          </cell>
          <cell r="B6940">
            <v>43419</v>
          </cell>
          <cell r="C6940">
            <v>43425</v>
          </cell>
          <cell r="D6940">
            <v>43425</v>
          </cell>
          <cell r="E6940" t="str">
            <v>CC00001</v>
          </cell>
          <cell r="F6940" t="str">
            <v>Татьяна</v>
          </cell>
          <cell r="G6940" t="str">
            <v>KONYSHEV.N</v>
          </cell>
          <cell r="H6940" t="str">
            <v>ФЛ</v>
          </cell>
          <cell r="I6940" t="str">
            <v>SPB</v>
          </cell>
        </row>
        <row r="6941">
          <cell r="A6941" t="str">
            <v>S8181275</v>
          </cell>
          <cell r="B6941">
            <v>43421</v>
          </cell>
          <cell r="C6941">
            <v>43425</v>
          </cell>
          <cell r="D6941">
            <v>43425</v>
          </cell>
          <cell r="E6941" t="str">
            <v>CC00001</v>
          </cell>
          <cell r="F6941" t="str">
            <v>Частное лицо</v>
          </cell>
          <cell r="G6941" t="str">
            <v>KORETS.S</v>
          </cell>
          <cell r="H6941" t="str">
            <v>ФЛ</v>
          </cell>
          <cell r="I6941" t="str">
            <v>SPB4</v>
          </cell>
        </row>
        <row r="6942">
          <cell r="A6942" t="str">
            <v>Y0108010</v>
          </cell>
          <cell r="B6942">
            <v>43422</v>
          </cell>
          <cell r="C6942">
            <v>43425</v>
          </cell>
          <cell r="D6942">
            <v>43425</v>
          </cell>
          <cell r="E6942" t="str">
            <v>CC21020</v>
          </cell>
          <cell r="F6942" t="str">
            <v>ОПП ООО "Лайт Вэа"</v>
          </cell>
          <cell r="G6942" t="str">
            <v>KOSMATYKH</v>
          </cell>
          <cell r="H6942" t="str">
            <v>СПБ</v>
          </cell>
          <cell r="I6942" t="str">
            <v>SPB</v>
          </cell>
        </row>
        <row r="6943">
          <cell r="A6943" t="str">
            <v>F0029560</v>
          </cell>
          <cell r="B6943">
            <v>43422</v>
          </cell>
          <cell r="C6943">
            <v>43425</v>
          </cell>
          <cell r="D6943">
            <v>43425</v>
          </cell>
          <cell r="E6943" t="str">
            <v>CC00001</v>
          </cell>
          <cell r="F6943" t="str">
            <v>Частное лицо</v>
          </cell>
          <cell r="G6943" t="str">
            <v>KOVALEVAT</v>
          </cell>
          <cell r="H6943" t="str">
            <v>ФЛ</v>
          </cell>
          <cell r="I6943" t="str">
            <v>SPMLINE6</v>
          </cell>
        </row>
        <row r="6944">
          <cell r="A6944" t="str">
            <v>Y0084681</v>
          </cell>
          <cell r="B6944">
            <v>43421</v>
          </cell>
          <cell r="C6944">
            <v>43425</v>
          </cell>
          <cell r="D6944">
            <v>43425</v>
          </cell>
          <cell r="E6944" t="str">
            <v>I0435482</v>
          </cell>
          <cell r="F6944" t="str">
            <v>Юлия Сушкевич</v>
          </cell>
          <cell r="G6944" t="str">
            <v>KOVALEVD</v>
          </cell>
          <cell r="H6944" t="str">
            <v>ФЛ</v>
          </cell>
          <cell r="I6944" t="str">
            <v>SPB2</v>
          </cell>
        </row>
        <row r="6945">
          <cell r="A6945" t="str">
            <v>Y0116971</v>
          </cell>
          <cell r="B6945">
            <v>43422</v>
          </cell>
          <cell r="C6945">
            <v>43425</v>
          </cell>
          <cell r="D6945">
            <v>43425</v>
          </cell>
          <cell r="E6945" t="str">
            <v>I0318094</v>
          </cell>
          <cell r="F6945" t="str">
            <v>Зоя Радченко</v>
          </cell>
          <cell r="G6945" t="str">
            <v>KRIVEN.A</v>
          </cell>
          <cell r="H6945" t="str">
            <v>ФЛ</v>
          </cell>
          <cell r="I6945" t="str">
            <v>SPB</v>
          </cell>
        </row>
        <row r="6946">
          <cell r="A6946" t="str">
            <v>Y0084353</v>
          </cell>
          <cell r="B6946">
            <v>43421</v>
          </cell>
          <cell r="C6946">
            <v>43425</v>
          </cell>
          <cell r="D6946">
            <v>43425</v>
          </cell>
          <cell r="E6946" t="str">
            <v>IC709233</v>
          </cell>
          <cell r="F6946" t="str">
            <v>ЕЛЕНА Ким</v>
          </cell>
          <cell r="G6946" t="str">
            <v>KSENIYA.KR</v>
          </cell>
          <cell r="H6946" t="str">
            <v>ФЛ</v>
          </cell>
          <cell r="I6946" t="str">
            <v>SPB</v>
          </cell>
        </row>
        <row r="6947">
          <cell r="A6947" t="str">
            <v>Y0082444</v>
          </cell>
          <cell r="B6947">
            <v>43420</v>
          </cell>
          <cell r="C6947">
            <v>43425</v>
          </cell>
          <cell r="D6947">
            <v>43425</v>
          </cell>
          <cell r="E6947" t="str">
            <v>IE176371</v>
          </cell>
          <cell r="F6947" t="str">
            <v>Натали Костерина</v>
          </cell>
          <cell r="G6947" t="str">
            <v>KUANBEK</v>
          </cell>
          <cell r="H6947" t="str">
            <v>ФЛ</v>
          </cell>
          <cell r="I6947" t="str">
            <v>SPB3</v>
          </cell>
        </row>
        <row r="6948">
          <cell r="A6948" t="str">
            <v>F0028419</v>
          </cell>
          <cell r="B6948">
            <v>43421</v>
          </cell>
          <cell r="C6948">
            <v>43425</v>
          </cell>
          <cell r="D6948">
            <v>43425</v>
          </cell>
          <cell r="E6948" t="str">
            <v>ID386222</v>
          </cell>
          <cell r="F6948" t="str">
            <v>Александр</v>
          </cell>
          <cell r="G6948" t="str">
            <v>KUCHMISTOV</v>
          </cell>
          <cell r="H6948" t="str">
            <v>ФЛ</v>
          </cell>
          <cell r="I6948" t="str">
            <v>SPMENTUZIA</v>
          </cell>
        </row>
        <row r="6949">
          <cell r="A6949" t="str">
            <v>Y0121284</v>
          </cell>
          <cell r="B6949">
            <v>43422</v>
          </cell>
          <cell r="C6949">
            <v>43425</v>
          </cell>
          <cell r="D6949">
            <v>43425</v>
          </cell>
          <cell r="E6949" t="str">
            <v>ID439891</v>
          </cell>
          <cell r="F6949" t="str">
            <v>Александр Дзюбло</v>
          </cell>
          <cell r="G6949" t="str">
            <v>KULBAKOV.S</v>
          </cell>
          <cell r="H6949" t="str">
            <v>ФЛ</v>
          </cell>
          <cell r="I6949" t="str">
            <v>SPB2</v>
          </cell>
        </row>
        <row r="6950">
          <cell r="A6950" t="str">
            <v>Y0054744</v>
          </cell>
          <cell r="B6950">
            <v>43419</v>
          </cell>
          <cell r="C6950">
            <v>43425</v>
          </cell>
          <cell r="D6950">
            <v>43425</v>
          </cell>
          <cell r="E6950" t="str">
            <v>I0432009</v>
          </cell>
          <cell r="F6950" t="str">
            <v>Александра Казинова</v>
          </cell>
          <cell r="G6950" t="str">
            <v>KURTS.I</v>
          </cell>
          <cell r="H6950" t="str">
            <v>ФЛ</v>
          </cell>
          <cell r="I6950" t="str">
            <v>SPB2</v>
          </cell>
        </row>
        <row r="6951">
          <cell r="A6951" t="str">
            <v>Y0056055</v>
          </cell>
          <cell r="B6951">
            <v>43420</v>
          </cell>
          <cell r="C6951">
            <v>43425</v>
          </cell>
          <cell r="D6951">
            <v>43425</v>
          </cell>
          <cell r="E6951" t="str">
            <v>IC167189</v>
          </cell>
          <cell r="F6951" t="str">
            <v>Сергей Иванов</v>
          </cell>
          <cell r="G6951" t="str">
            <v>LARINA.V</v>
          </cell>
          <cell r="H6951" t="str">
            <v>ФЛ</v>
          </cell>
          <cell r="I6951" t="str">
            <v>SPB</v>
          </cell>
        </row>
        <row r="6952">
          <cell r="A6952" t="str">
            <v>Y0073032</v>
          </cell>
          <cell r="B6952">
            <v>43420</v>
          </cell>
          <cell r="C6952">
            <v>43425</v>
          </cell>
          <cell r="D6952">
            <v>43425</v>
          </cell>
          <cell r="E6952" t="str">
            <v>IC164363</v>
          </cell>
          <cell r="F6952" t="str">
            <v>Алексей Алексеев</v>
          </cell>
          <cell r="G6952" t="str">
            <v>LASHMANOV</v>
          </cell>
          <cell r="H6952" t="str">
            <v>ФЛ</v>
          </cell>
          <cell r="I6952" t="str">
            <v>SPMMUZHIK</v>
          </cell>
        </row>
        <row r="6953">
          <cell r="A6953" t="str">
            <v>S8183404</v>
          </cell>
          <cell r="B6953">
            <v>43422</v>
          </cell>
          <cell r="C6953">
            <v>43425</v>
          </cell>
          <cell r="D6953">
            <v>43425</v>
          </cell>
          <cell r="E6953" t="str">
            <v>IC152088</v>
          </cell>
          <cell r="F6953" t="str">
            <v>Мацкевич Николай</v>
          </cell>
          <cell r="G6953" t="str">
            <v>LOZOVSKIYE</v>
          </cell>
          <cell r="H6953" t="str">
            <v>ФЛ</v>
          </cell>
          <cell r="I6953" t="str">
            <v>SPMVETER2</v>
          </cell>
        </row>
        <row r="6954">
          <cell r="A6954" t="str">
            <v>S8184883</v>
          </cell>
          <cell r="B6954">
            <v>43422</v>
          </cell>
          <cell r="C6954">
            <v>43425</v>
          </cell>
          <cell r="D6954">
            <v>43425</v>
          </cell>
          <cell r="E6954" t="str">
            <v>CC00001</v>
          </cell>
          <cell r="F6954" t="str">
            <v>Частное лицо</v>
          </cell>
          <cell r="G6954" t="str">
            <v>LOZOVSKIYE</v>
          </cell>
          <cell r="H6954" t="str">
            <v>ФЛ</v>
          </cell>
          <cell r="I6954" t="str">
            <v>SPB</v>
          </cell>
        </row>
        <row r="6955">
          <cell r="A6955" t="str">
            <v>S8184194</v>
          </cell>
          <cell r="B6955">
            <v>43422</v>
          </cell>
          <cell r="C6955">
            <v>43425</v>
          </cell>
          <cell r="D6955">
            <v>43425</v>
          </cell>
          <cell r="E6955" t="str">
            <v>CC00001</v>
          </cell>
          <cell r="F6955" t="str">
            <v>Частное лицо</v>
          </cell>
          <cell r="G6955" t="str">
            <v>LVOV.N</v>
          </cell>
          <cell r="H6955" t="str">
            <v>ФЛ</v>
          </cell>
          <cell r="I6955" t="str">
            <v>SPMGRAZHD</v>
          </cell>
        </row>
        <row r="6956">
          <cell r="A6956" t="str">
            <v>Y0042348</v>
          </cell>
          <cell r="B6956">
            <v>43419</v>
          </cell>
          <cell r="C6956">
            <v>43425</v>
          </cell>
          <cell r="D6956">
            <v>43425</v>
          </cell>
          <cell r="E6956" t="str">
            <v>IC435279</v>
          </cell>
          <cell r="F6956" t="str">
            <v>Андрей Захаров</v>
          </cell>
          <cell r="G6956" t="str">
            <v>MA_WEB</v>
          </cell>
          <cell r="H6956" t="str">
            <v>ФЛ</v>
          </cell>
          <cell r="I6956" t="str">
            <v>SPMGRAZHD</v>
          </cell>
        </row>
        <row r="6957">
          <cell r="A6957" t="str">
            <v>Y0063829</v>
          </cell>
          <cell r="B6957">
            <v>43420</v>
          </cell>
          <cell r="C6957">
            <v>43425</v>
          </cell>
          <cell r="D6957">
            <v>43425</v>
          </cell>
          <cell r="E6957" t="str">
            <v>ID111501</v>
          </cell>
          <cell r="F6957" t="str">
            <v>владислав зайцев</v>
          </cell>
          <cell r="G6957" t="str">
            <v>MA_WEB</v>
          </cell>
          <cell r="H6957" t="str">
            <v>ФЛ</v>
          </cell>
          <cell r="I6957" t="str">
            <v>SPMTOSNO</v>
          </cell>
        </row>
        <row r="6958">
          <cell r="A6958" t="str">
            <v>Y0074151</v>
          </cell>
          <cell r="B6958">
            <v>43420</v>
          </cell>
          <cell r="C6958">
            <v>43425</v>
          </cell>
          <cell r="D6958">
            <v>43425</v>
          </cell>
          <cell r="E6958" t="str">
            <v>I0355334</v>
          </cell>
          <cell r="F6958" t="str">
            <v>Алим Идашов</v>
          </cell>
          <cell r="G6958" t="str">
            <v>MA_WEB</v>
          </cell>
          <cell r="H6958" t="str">
            <v>ФЛ</v>
          </cell>
          <cell r="I6958" t="str">
            <v>SPB</v>
          </cell>
        </row>
        <row r="6959">
          <cell r="A6959" t="str">
            <v>Y0076103</v>
          </cell>
          <cell r="B6959">
            <v>43420</v>
          </cell>
          <cell r="C6959">
            <v>43425</v>
          </cell>
          <cell r="D6959">
            <v>43425</v>
          </cell>
          <cell r="E6959" t="str">
            <v>ID432434</v>
          </cell>
          <cell r="F6959" t="str">
            <v>Алексей Лысенко</v>
          </cell>
          <cell r="G6959" t="str">
            <v>MA_WEB</v>
          </cell>
          <cell r="H6959" t="str">
            <v>ФЛ</v>
          </cell>
          <cell r="I6959" t="str">
            <v>SPMBUDAP2</v>
          </cell>
        </row>
        <row r="6960">
          <cell r="A6960" t="str">
            <v>Y0076256</v>
          </cell>
          <cell r="B6960">
            <v>43420</v>
          </cell>
          <cell r="C6960">
            <v>43425</v>
          </cell>
          <cell r="D6960">
            <v>43425</v>
          </cell>
          <cell r="E6960" t="str">
            <v>CC00001</v>
          </cell>
          <cell r="F6960" t="str">
            <v>александр кизулев</v>
          </cell>
          <cell r="G6960" t="str">
            <v>MA_WEB</v>
          </cell>
          <cell r="H6960" t="str">
            <v>ФЛ</v>
          </cell>
          <cell r="I6960" t="str">
            <v>SPMVETER2</v>
          </cell>
        </row>
        <row r="6961">
          <cell r="A6961" t="str">
            <v>Y0076296</v>
          </cell>
          <cell r="B6961">
            <v>43420</v>
          </cell>
          <cell r="C6961">
            <v>43425</v>
          </cell>
          <cell r="D6961">
            <v>43425</v>
          </cell>
          <cell r="E6961" t="str">
            <v>CC00001</v>
          </cell>
          <cell r="F6961" t="str">
            <v>Михаил Новиков</v>
          </cell>
          <cell r="G6961" t="str">
            <v>MA_WEB</v>
          </cell>
          <cell r="H6961" t="str">
            <v>ФЛ</v>
          </cell>
          <cell r="I6961" t="str">
            <v>SPB3</v>
          </cell>
        </row>
        <row r="6962">
          <cell r="A6962" t="str">
            <v>Y0076432</v>
          </cell>
          <cell r="B6962">
            <v>43420</v>
          </cell>
          <cell r="C6962">
            <v>43425</v>
          </cell>
          <cell r="D6962">
            <v>43425</v>
          </cell>
          <cell r="E6962" t="str">
            <v>IX722711</v>
          </cell>
          <cell r="F6962" t="str">
            <v>елена перова</v>
          </cell>
          <cell r="G6962" t="str">
            <v>MA_WEB</v>
          </cell>
          <cell r="H6962" t="str">
            <v>ФЛ</v>
          </cell>
          <cell r="I6962" t="str">
            <v>SPMKAMEN</v>
          </cell>
        </row>
        <row r="6963">
          <cell r="A6963" t="str">
            <v>Y0076498</v>
          </cell>
          <cell r="B6963">
            <v>43420</v>
          </cell>
          <cell r="C6963">
            <v>43425</v>
          </cell>
          <cell r="D6963">
            <v>43425</v>
          </cell>
          <cell r="E6963" t="str">
            <v>CC00001</v>
          </cell>
          <cell r="F6963" t="str">
            <v>Игорь Кудряшов</v>
          </cell>
          <cell r="G6963" t="str">
            <v>MA_WEB</v>
          </cell>
          <cell r="H6963" t="str">
            <v>ФЛ</v>
          </cell>
          <cell r="I6963" t="str">
            <v>SPMKOTINA</v>
          </cell>
        </row>
        <row r="6964">
          <cell r="A6964" t="str">
            <v>Y0076738</v>
          </cell>
          <cell r="B6964">
            <v>43420</v>
          </cell>
          <cell r="C6964">
            <v>43425</v>
          </cell>
          <cell r="D6964">
            <v>43425</v>
          </cell>
          <cell r="E6964" t="str">
            <v>ID635683</v>
          </cell>
          <cell r="F6964" t="str">
            <v>Антон Иванов</v>
          </cell>
          <cell r="G6964" t="str">
            <v>MA_WEB</v>
          </cell>
          <cell r="H6964" t="str">
            <v>ФЛ</v>
          </cell>
          <cell r="I6964" t="str">
            <v>SPMKAMEN</v>
          </cell>
        </row>
        <row r="6965">
          <cell r="A6965" t="str">
            <v>Y0076773</v>
          </cell>
          <cell r="B6965">
            <v>43420</v>
          </cell>
          <cell r="C6965">
            <v>43425</v>
          </cell>
          <cell r="D6965">
            <v>43425</v>
          </cell>
          <cell r="E6965" t="str">
            <v>CC00001</v>
          </cell>
          <cell r="F6965" t="str">
            <v>Тамара Андреева</v>
          </cell>
          <cell r="G6965" t="str">
            <v>MA_WEB</v>
          </cell>
          <cell r="H6965" t="str">
            <v>ФЛ</v>
          </cell>
          <cell r="I6965" t="str">
            <v>SPB4</v>
          </cell>
        </row>
        <row r="6966">
          <cell r="A6966" t="str">
            <v>Y0076817</v>
          </cell>
          <cell r="B6966">
            <v>43420</v>
          </cell>
          <cell r="C6966">
            <v>43425</v>
          </cell>
          <cell r="D6966">
            <v>43425</v>
          </cell>
          <cell r="E6966" t="str">
            <v>ID436140</v>
          </cell>
          <cell r="F6966" t="str">
            <v>Павел Башмаков</v>
          </cell>
          <cell r="G6966" t="str">
            <v>MA_WEB</v>
          </cell>
          <cell r="H6966" t="str">
            <v>ФЛ</v>
          </cell>
          <cell r="I6966" t="str">
            <v>SPB4</v>
          </cell>
        </row>
        <row r="6967">
          <cell r="A6967" t="str">
            <v>Y0077047</v>
          </cell>
          <cell r="B6967">
            <v>43420</v>
          </cell>
          <cell r="C6967">
            <v>43425</v>
          </cell>
          <cell r="D6967">
            <v>43425</v>
          </cell>
          <cell r="E6967" t="str">
            <v>I0432833</v>
          </cell>
          <cell r="F6967" t="str">
            <v>Наталья Москалюк</v>
          </cell>
          <cell r="G6967" t="str">
            <v>MA_WEB</v>
          </cell>
          <cell r="H6967" t="str">
            <v>ФЛ</v>
          </cell>
          <cell r="I6967" t="str">
            <v>SPMKORAB</v>
          </cell>
        </row>
        <row r="6968">
          <cell r="A6968" t="str">
            <v>Y0077090</v>
          </cell>
          <cell r="B6968">
            <v>43420</v>
          </cell>
          <cell r="C6968">
            <v>43425</v>
          </cell>
          <cell r="D6968">
            <v>43425</v>
          </cell>
          <cell r="E6968" t="str">
            <v>CC00001</v>
          </cell>
          <cell r="F6968" t="str">
            <v>Сергей Горбатов</v>
          </cell>
          <cell r="G6968" t="str">
            <v>MA_WEB</v>
          </cell>
          <cell r="H6968" t="str">
            <v>ФЛ</v>
          </cell>
          <cell r="I6968" t="str">
            <v>SPB3</v>
          </cell>
        </row>
        <row r="6969">
          <cell r="A6969" t="str">
            <v>Y0077171</v>
          </cell>
          <cell r="B6969">
            <v>43420</v>
          </cell>
          <cell r="C6969">
            <v>43425</v>
          </cell>
          <cell r="D6969">
            <v>43425</v>
          </cell>
          <cell r="E6969" t="str">
            <v>I0432943</v>
          </cell>
          <cell r="F6969" t="str">
            <v>Виталий Врабий</v>
          </cell>
          <cell r="G6969" t="str">
            <v>MA_WEB</v>
          </cell>
          <cell r="H6969" t="str">
            <v>ФЛ</v>
          </cell>
          <cell r="I6969" t="str">
            <v>SPMZVEZDA</v>
          </cell>
        </row>
        <row r="6970">
          <cell r="A6970" t="str">
            <v>Y0077189</v>
          </cell>
          <cell r="B6970">
            <v>43420</v>
          </cell>
          <cell r="C6970">
            <v>43425</v>
          </cell>
          <cell r="D6970">
            <v>43425</v>
          </cell>
          <cell r="E6970" t="str">
            <v>IX605728</v>
          </cell>
          <cell r="F6970" t="str">
            <v>Виктор Концур</v>
          </cell>
          <cell r="G6970" t="str">
            <v>MA_WEB</v>
          </cell>
          <cell r="H6970" t="str">
            <v>ФЛ</v>
          </cell>
          <cell r="I6970" t="str">
            <v>SPMKOLPINO</v>
          </cell>
        </row>
        <row r="6971">
          <cell r="A6971" t="str">
            <v>Y0077399</v>
          </cell>
          <cell r="B6971">
            <v>43420</v>
          </cell>
          <cell r="C6971">
            <v>43425</v>
          </cell>
          <cell r="D6971">
            <v>43425</v>
          </cell>
          <cell r="E6971" t="str">
            <v>IX405480</v>
          </cell>
          <cell r="F6971" t="str">
            <v>Владислав Парамонов</v>
          </cell>
          <cell r="G6971" t="str">
            <v>MA_WEB</v>
          </cell>
          <cell r="H6971" t="str">
            <v>ФЛ</v>
          </cell>
          <cell r="I6971" t="str">
            <v>SPB4</v>
          </cell>
        </row>
        <row r="6972">
          <cell r="A6972" t="str">
            <v>Y0077435</v>
          </cell>
          <cell r="B6972">
            <v>43420</v>
          </cell>
          <cell r="C6972">
            <v>43425</v>
          </cell>
          <cell r="D6972">
            <v>43425</v>
          </cell>
          <cell r="E6972" t="str">
            <v>IC873447</v>
          </cell>
          <cell r="F6972" t="str">
            <v>Ольга Кириллова</v>
          </cell>
          <cell r="G6972" t="str">
            <v>MA_WEB</v>
          </cell>
          <cell r="H6972" t="str">
            <v>ФЛ</v>
          </cell>
          <cell r="I6972" t="str">
            <v>SPMTOSNO</v>
          </cell>
        </row>
        <row r="6973">
          <cell r="A6973" t="str">
            <v>Y0077443</v>
          </cell>
          <cell r="B6973">
            <v>43420</v>
          </cell>
          <cell r="C6973">
            <v>43425</v>
          </cell>
          <cell r="D6973">
            <v>43425</v>
          </cell>
          <cell r="E6973" t="str">
            <v>CC00001</v>
          </cell>
          <cell r="F6973" t="str">
            <v>Илья Александров</v>
          </cell>
          <cell r="G6973" t="str">
            <v>MA_WEB</v>
          </cell>
          <cell r="H6973" t="str">
            <v>ФЛ</v>
          </cell>
          <cell r="I6973" t="str">
            <v>SPMLADOG</v>
          </cell>
        </row>
        <row r="6974">
          <cell r="A6974" t="str">
            <v>Y0077557</v>
          </cell>
          <cell r="B6974">
            <v>43420</v>
          </cell>
          <cell r="C6974">
            <v>43425</v>
          </cell>
          <cell r="D6974">
            <v>43425</v>
          </cell>
          <cell r="E6974" t="str">
            <v>CC00001</v>
          </cell>
          <cell r="F6974" t="str">
            <v>Сергей Елфимов</v>
          </cell>
          <cell r="G6974" t="str">
            <v>MA_WEB</v>
          </cell>
          <cell r="H6974" t="str">
            <v>ФЛ</v>
          </cell>
          <cell r="I6974" t="str">
            <v>SPB4</v>
          </cell>
        </row>
        <row r="6975">
          <cell r="A6975" t="str">
            <v>Y0077695</v>
          </cell>
          <cell r="B6975">
            <v>43420</v>
          </cell>
          <cell r="C6975">
            <v>43425</v>
          </cell>
          <cell r="D6975">
            <v>43425</v>
          </cell>
          <cell r="E6975" t="str">
            <v>I0376861</v>
          </cell>
          <cell r="F6975" t="str">
            <v>Влад Филимонов</v>
          </cell>
          <cell r="G6975" t="str">
            <v>MA_WEB</v>
          </cell>
          <cell r="H6975" t="str">
            <v>ФЛ</v>
          </cell>
          <cell r="I6975" t="str">
            <v>SPMKOLPINO</v>
          </cell>
        </row>
        <row r="6976">
          <cell r="A6976" t="str">
            <v>Y0077739</v>
          </cell>
          <cell r="B6976">
            <v>43420</v>
          </cell>
          <cell r="C6976">
            <v>43425</v>
          </cell>
          <cell r="D6976">
            <v>43425</v>
          </cell>
          <cell r="E6976" t="str">
            <v>I0434532</v>
          </cell>
          <cell r="F6976" t="str">
            <v>елена орлова</v>
          </cell>
          <cell r="G6976" t="str">
            <v>MA_WEB</v>
          </cell>
          <cell r="H6976" t="str">
            <v>ФЛ</v>
          </cell>
          <cell r="I6976" t="str">
            <v>SPB4</v>
          </cell>
        </row>
        <row r="6977">
          <cell r="A6977" t="str">
            <v>Y0078194</v>
          </cell>
          <cell r="B6977">
            <v>43420</v>
          </cell>
          <cell r="C6977">
            <v>43425</v>
          </cell>
          <cell r="D6977">
            <v>43425</v>
          </cell>
          <cell r="E6977" t="str">
            <v>IX434005</v>
          </cell>
          <cell r="F6977" t="str">
            <v>Алексей Шабаршин</v>
          </cell>
          <cell r="G6977" t="str">
            <v>MA_WEB</v>
          </cell>
          <cell r="H6977" t="str">
            <v>ФЛ</v>
          </cell>
          <cell r="I6977" t="str">
            <v>SPB3</v>
          </cell>
        </row>
        <row r="6978">
          <cell r="A6978" t="str">
            <v>Y0078428</v>
          </cell>
          <cell r="B6978">
            <v>43420</v>
          </cell>
          <cell r="C6978">
            <v>43425</v>
          </cell>
          <cell r="D6978">
            <v>43425</v>
          </cell>
          <cell r="E6978" t="str">
            <v>IC255415</v>
          </cell>
          <cell r="F6978" t="str">
            <v>Ольга Симонова</v>
          </cell>
          <cell r="G6978" t="str">
            <v>MA_WEB</v>
          </cell>
          <cell r="H6978" t="str">
            <v>ФЛ</v>
          </cell>
          <cell r="I6978" t="str">
            <v>SPB4</v>
          </cell>
        </row>
        <row r="6979">
          <cell r="A6979" t="str">
            <v>Y0078483</v>
          </cell>
          <cell r="B6979">
            <v>43420</v>
          </cell>
          <cell r="C6979">
            <v>43425</v>
          </cell>
          <cell r="D6979">
            <v>43425</v>
          </cell>
          <cell r="E6979" t="str">
            <v>CC00001</v>
          </cell>
          <cell r="F6979" t="str">
            <v>Aleksey Fanin</v>
          </cell>
          <cell r="G6979" t="str">
            <v>MA_WEB</v>
          </cell>
          <cell r="H6979" t="str">
            <v>ФЛ</v>
          </cell>
          <cell r="I6979" t="str">
            <v>SPB3</v>
          </cell>
        </row>
        <row r="6980">
          <cell r="A6980" t="str">
            <v>Y0078566</v>
          </cell>
          <cell r="B6980">
            <v>43420</v>
          </cell>
          <cell r="C6980">
            <v>43425</v>
          </cell>
          <cell r="D6980">
            <v>43425</v>
          </cell>
          <cell r="E6980" t="str">
            <v>CC00001</v>
          </cell>
          <cell r="F6980" t="str">
            <v>Андрей Александров</v>
          </cell>
          <cell r="G6980" t="str">
            <v>MA_WEB</v>
          </cell>
          <cell r="H6980" t="str">
            <v>ФЛ</v>
          </cell>
          <cell r="I6980" t="str">
            <v>SPMPUSH</v>
          </cell>
        </row>
        <row r="6981">
          <cell r="A6981" t="str">
            <v>Y0078681</v>
          </cell>
          <cell r="B6981">
            <v>43420</v>
          </cell>
          <cell r="C6981">
            <v>43425</v>
          </cell>
          <cell r="D6981">
            <v>43425</v>
          </cell>
          <cell r="E6981" t="str">
            <v>IX101480</v>
          </cell>
          <cell r="F6981" t="str">
            <v>Дмитрий Смирнов</v>
          </cell>
          <cell r="G6981" t="str">
            <v>MA_WEB</v>
          </cell>
          <cell r="H6981" t="str">
            <v>ФЛ</v>
          </cell>
          <cell r="I6981" t="str">
            <v>SPMGRAZHD</v>
          </cell>
        </row>
        <row r="6982">
          <cell r="A6982" t="str">
            <v>Y0078703</v>
          </cell>
          <cell r="B6982">
            <v>43420</v>
          </cell>
          <cell r="C6982">
            <v>43425</v>
          </cell>
          <cell r="D6982">
            <v>43425</v>
          </cell>
          <cell r="E6982" t="str">
            <v>ID006543</v>
          </cell>
          <cell r="F6982" t="str">
            <v>Алеся Гриб</v>
          </cell>
          <cell r="G6982" t="str">
            <v>MA_WEB</v>
          </cell>
          <cell r="H6982" t="str">
            <v>ФЛ</v>
          </cell>
          <cell r="I6982" t="str">
            <v>SPMCHERNY</v>
          </cell>
        </row>
        <row r="6983">
          <cell r="A6983" t="str">
            <v>Y0078737</v>
          </cell>
          <cell r="B6983">
            <v>43420</v>
          </cell>
          <cell r="C6983">
            <v>43425</v>
          </cell>
          <cell r="D6983">
            <v>43425</v>
          </cell>
          <cell r="E6983" t="str">
            <v>IE425126</v>
          </cell>
          <cell r="F6983" t="str">
            <v>игорь козлов</v>
          </cell>
          <cell r="G6983" t="str">
            <v>MA_WEB</v>
          </cell>
          <cell r="H6983" t="str">
            <v>ФЛ</v>
          </cell>
          <cell r="I6983" t="str">
            <v>SPB5</v>
          </cell>
        </row>
        <row r="6984">
          <cell r="A6984" t="str">
            <v>Y0078744</v>
          </cell>
          <cell r="B6984">
            <v>43420</v>
          </cell>
          <cell r="C6984">
            <v>43425</v>
          </cell>
          <cell r="D6984">
            <v>43425</v>
          </cell>
          <cell r="E6984" t="str">
            <v>IC096518</v>
          </cell>
          <cell r="F6984" t="str">
            <v>Павел Ух</v>
          </cell>
          <cell r="G6984" t="str">
            <v>MA_WEB</v>
          </cell>
          <cell r="H6984" t="str">
            <v>ФЛ</v>
          </cell>
          <cell r="I6984" t="str">
            <v>SPB4</v>
          </cell>
        </row>
        <row r="6985">
          <cell r="A6985" t="str">
            <v>Y0078749</v>
          </cell>
          <cell r="B6985">
            <v>43420</v>
          </cell>
          <cell r="C6985">
            <v>43425</v>
          </cell>
          <cell r="D6985">
            <v>43425</v>
          </cell>
          <cell r="E6985" t="str">
            <v>ID007445</v>
          </cell>
          <cell r="F6985" t="str">
            <v>Получатель Получатель</v>
          </cell>
          <cell r="G6985" t="str">
            <v>MA_WEB</v>
          </cell>
          <cell r="H6985" t="str">
            <v>ФЛ</v>
          </cell>
          <cell r="I6985" t="str">
            <v>SPMVETER2</v>
          </cell>
        </row>
        <row r="6986">
          <cell r="A6986" t="str">
            <v>Y0078792</v>
          </cell>
          <cell r="B6986">
            <v>43420</v>
          </cell>
          <cell r="C6986">
            <v>43425</v>
          </cell>
          <cell r="D6986">
            <v>43425</v>
          </cell>
          <cell r="E6986" t="str">
            <v>IC563895</v>
          </cell>
          <cell r="F6986" t="str">
            <v>Андрей Яковлев</v>
          </cell>
          <cell r="G6986" t="str">
            <v>MA_WEB</v>
          </cell>
          <cell r="H6986" t="str">
            <v>ФЛ</v>
          </cell>
          <cell r="I6986" t="str">
            <v>SPMVNOVG</v>
          </cell>
        </row>
        <row r="6987">
          <cell r="A6987" t="str">
            <v>Y0078826</v>
          </cell>
          <cell r="B6987">
            <v>43420</v>
          </cell>
          <cell r="C6987">
            <v>43425</v>
          </cell>
          <cell r="D6987">
            <v>43425</v>
          </cell>
          <cell r="E6987" t="str">
            <v>CC00001</v>
          </cell>
          <cell r="F6987" t="str">
            <v>Дмитрий Сим</v>
          </cell>
          <cell r="G6987" t="str">
            <v>MA_WEB</v>
          </cell>
          <cell r="H6987" t="str">
            <v>ФЛ</v>
          </cell>
          <cell r="I6987" t="str">
            <v>SPMTOSNO</v>
          </cell>
        </row>
        <row r="6988">
          <cell r="A6988" t="str">
            <v>Y0078865</v>
          </cell>
          <cell r="B6988">
            <v>43420</v>
          </cell>
          <cell r="C6988">
            <v>43425</v>
          </cell>
          <cell r="D6988">
            <v>43425</v>
          </cell>
          <cell r="E6988" t="str">
            <v>IE665636</v>
          </cell>
          <cell r="F6988" t="str">
            <v>Ilya Stepanov</v>
          </cell>
          <cell r="G6988" t="str">
            <v>MA_WEB</v>
          </cell>
          <cell r="H6988" t="str">
            <v>ФЛ</v>
          </cell>
          <cell r="I6988" t="str">
            <v>SPMKARAVAV</v>
          </cell>
        </row>
        <row r="6989">
          <cell r="A6989" t="str">
            <v>Y0078870</v>
          </cell>
          <cell r="B6989">
            <v>43420</v>
          </cell>
          <cell r="C6989">
            <v>43425</v>
          </cell>
          <cell r="D6989">
            <v>43425</v>
          </cell>
          <cell r="E6989" t="str">
            <v>CC00001</v>
          </cell>
          <cell r="F6989" t="str">
            <v>Артём Соколовский</v>
          </cell>
          <cell r="G6989" t="str">
            <v>MA_WEB</v>
          </cell>
          <cell r="H6989" t="str">
            <v>ФЛ</v>
          </cell>
          <cell r="I6989" t="str">
            <v>SPMKORAB</v>
          </cell>
        </row>
        <row r="6990">
          <cell r="A6990" t="str">
            <v>Y0079076</v>
          </cell>
          <cell r="B6990">
            <v>43420</v>
          </cell>
          <cell r="C6990">
            <v>43425</v>
          </cell>
          <cell r="D6990">
            <v>43425</v>
          </cell>
          <cell r="E6990" t="str">
            <v>IX146314</v>
          </cell>
          <cell r="F6990" t="str">
            <v>Юрий Кузнецов</v>
          </cell>
          <cell r="G6990" t="str">
            <v>MA_WEB</v>
          </cell>
          <cell r="H6990" t="str">
            <v>ФЛ</v>
          </cell>
          <cell r="I6990" t="str">
            <v>SPB4</v>
          </cell>
        </row>
        <row r="6991">
          <cell r="A6991" t="str">
            <v>Y0079356</v>
          </cell>
          <cell r="B6991">
            <v>43420</v>
          </cell>
          <cell r="C6991">
            <v>43425</v>
          </cell>
          <cell r="D6991">
            <v>43425</v>
          </cell>
          <cell r="E6991" t="str">
            <v>CC00001</v>
          </cell>
          <cell r="F6991" t="str">
            <v>Анна Полозова</v>
          </cell>
          <cell r="G6991" t="str">
            <v>MA_WEB</v>
          </cell>
          <cell r="H6991" t="str">
            <v>ФЛ</v>
          </cell>
          <cell r="I6991" t="str">
            <v>SPB3</v>
          </cell>
        </row>
        <row r="6992">
          <cell r="A6992" t="str">
            <v>Y0079368</v>
          </cell>
          <cell r="B6992">
            <v>43420</v>
          </cell>
          <cell r="C6992">
            <v>43425</v>
          </cell>
          <cell r="D6992">
            <v>43425</v>
          </cell>
          <cell r="E6992" t="str">
            <v>I0426204</v>
          </cell>
          <cell r="F6992" t="str">
            <v>Федор Солдатенков</v>
          </cell>
          <cell r="G6992" t="str">
            <v>MA_WEB</v>
          </cell>
          <cell r="H6992" t="str">
            <v>ФЛ</v>
          </cell>
          <cell r="I6992" t="str">
            <v>SPMGRAZHD</v>
          </cell>
        </row>
        <row r="6993">
          <cell r="A6993" t="str">
            <v>Y0079377</v>
          </cell>
          <cell r="B6993">
            <v>43420</v>
          </cell>
          <cell r="C6993">
            <v>43425</v>
          </cell>
          <cell r="D6993">
            <v>43425</v>
          </cell>
          <cell r="E6993" t="str">
            <v>IX613617</v>
          </cell>
          <cell r="F6993" t="str">
            <v>Lex Шнитов</v>
          </cell>
          <cell r="G6993" t="str">
            <v>MA_WEB</v>
          </cell>
          <cell r="H6993" t="str">
            <v>ФЛ</v>
          </cell>
          <cell r="I6993" t="str">
            <v>SPB5</v>
          </cell>
        </row>
        <row r="6994">
          <cell r="A6994" t="str">
            <v>Y0079397</v>
          </cell>
          <cell r="B6994">
            <v>43420</v>
          </cell>
          <cell r="C6994">
            <v>43425</v>
          </cell>
          <cell r="D6994">
            <v>43425</v>
          </cell>
          <cell r="E6994" t="str">
            <v>IC368771</v>
          </cell>
          <cell r="F6994" t="str">
            <v>Николай Николай</v>
          </cell>
          <cell r="G6994" t="str">
            <v>MA_WEB</v>
          </cell>
          <cell r="H6994" t="str">
            <v>ФЛ</v>
          </cell>
          <cell r="I6994" t="str">
            <v>SPMGATCHIN</v>
          </cell>
        </row>
        <row r="6995">
          <cell r="A6995" t="str">
            <v>Y0079450</v>
          </cell>
          <cell r="B6995">
            <v>43420</v>
          </cell>
          <cell r="C6995">
            <v>43425</v>
          </cell>
          <cell r="D6995">
            <v>43425</v>
          </cell>
          <cell r="E6995" t="str">
            <v>CC00001</v>
          </cell>
          <cell r="F6995" t="str">
            <v>Евгений Свинин</v>
          </cell>
          <cell r="G6995" t="str">
            <v>MA_WEB</v>
          </cell>
          <cell r="H6995" t="str">
            <v>ФЛ</v>
          </cell>
          <cell r="I6995" t="str">
            <v>SPMLINE6</v>
          </cell>
        </row>
        <row r="6996">
          <cell r="A6996" t="str">
            <v>Y0079767</v>
          </cell>
          <cell r="B6996">
            <v>43420</v>
          </cell>
          <cell r="C6996">
            <v>43425</v>
          </cell>
          <cell r="D6996">
            <v>43425</v>
          </cell>
          <cell r="E6996" t="str">
            <v>ID150449</v>
          </cell>
          <cell r="F6996" t="str">
            <v>Николай Платонов</v>
          </cell>
          <cell r="G6996" t="str">
            <v>MA_WEB</v>
          </cell>
          <cell r="H6996" t="str">
            <v>ФЛ</v>
          </cell>
          <cell r="I6996" t="str">
            <v>SPMKORAB</v>
          </cell>
        </row>
        <row r="6997">
          <cell r="A6997" t="str">
            <v>Y0079809</v>
          </cell>
          <cell r="B6997">
            <v>43420</v>
          </cell>
          <cell r="C6997">
            <v>43425</v>
          </cell>
          <cell r="D6997">
            <v>43425</v>
          </cell>
          <cell r="E6997" t="str">
            <v>CC00001</v>
          </cell>
          <cell r="F6997" t="str">
            <v>Никита Иванов</v>
          </cell>
          <cell r="G6997" t="str">
            <v>MA_WEB</v>
          </cell>
          <cell r="H6997" t="str">
            <v>ФЛ</v>
          </cell>
          <cell r="I6997" t="str">
            <v>SPMGRAZHD</v>
          </cell>
        </row>
        <row r="6998">
          <cell r="A6998" t="str">
            <v>Y0079916</v>
          </cell>
          <cell r="B6998">
            <v>43420</v>
          </cell>
          <cell r="C6998">
            <v>43425</v>
          </cell>
          <cell r="D6998">
            <v>43425</v>
          </cell>
          <cell r="E6998" t="str">
            <v>IX485565</v>
          </cell>
          <cell r="F6998" t="str">
            <v>Андрей Швец</v>
          </cell>
          <cell r="G6998" t="str">
            <v>MA_WEB</v>
          </cell>
          <cell r="H6998" t="str">
            <v>ФЛ</v>
          </cell>
          <cell r="I6998" t="str">
            <v>SPMLINE6</v>
          </cell>
        </row>
        <row r="6999">
          <cell r="A6999" t="str">
            <v>Y0079968</v>
          </cell>
          <cell r="B6999">
            <v>43420</v>
          </cell>
          <cell r="C6999">
            <v>43425</v>
          </cell>
          <cell r="D6999">
            <v>43425</v>
          </cell>
          <cell r="E6999" t="str">
            <v>IC229689</v>
          </cell>
          <cell r="F6999" t="str">
            <v>Николай Игнашев</v>
          </cell>
          <cell r="G6999" t="str">
            <v>MA_WEB</v>
          </cell>
          <cell r="H6999" t="str">
            <v>ФЛ</v>
          </cell>
          <cell r="I6999" t="str">
            <v>SPB3</v>
          </cell>
        </row>
        <row r="7000">
          <cell r="A7000" t="str">
            <v>Y0080037</v>
          </cell>
          <cell r="B7000">
            <v>43420</v>
          </cell>
          <cell r="C7000">
            <v>43425</v>
          </cell>
          <cell r="D7000">
            <v>43425</v>
          </cell>
          <cell r="E7000" t="str">
            <v>ID110376</v>
          </cell>
          <cell r="F7000" t="str">
            <v>Михаил Пинченков</v>
          </cell>
          <cell r="G7000" t="str">
            <v>MA_WEB</v>
          </cell>
          <cell r="H7000" t="str">
            <v>ФЛ</v>
          </cell>
          <cell r="I7000" t="str">
            <v>SPMGRAZHD</v>
          </cell>
        </row>
        <row r="7001">
          <cell r="A7001" t="str">
            <v>Y0080276</v>
          </cell>
          <cell r="B7001">
            <v>43420</v>
          </cell>
          <cell r="C7001">
            <v>43425</v>
          </cell>
          <cell r="D7001">
            <v>43425</v>
          </cell>
          <cell r="E7001" t="str">
            <v>IE349095</v>
          </cell>
          <cell r="F7001" t="str">
            <v>Марина Лушина</v>
          </cell>
          <cell r="G7001" t="str">
            <v>MA_WEB</v>
          </cell>
          <cell r="H7001" t="str">
            <v>ФЛ</v>
          </cell>
          <cell r="I7001" t="str">
            <v>SPMLINE6</v>
          </cell>
        </row>
        <row r="7002">
          <cell r="A7002" t="str">
            <v>Y0080331</v>
          </cell>
          <cell r="B7002">
            <v>43420</v>
          </cell>
          <cell r="C7002">
            <v>43425</v>
          </cell>
          <cell r="D7002">
            <v>43425</v>
          </cell>
          <cell r="E7002" t="str">
            <v>ID188016</v>
          </cell>
          <cell r="F7002" t="str">
            <v>Вадим Истомин</v>
          </cell>
          <cell r="G7002" t="str">
            <v>MA_WEB</v>
          </cell>
          <cell r="H7002" t="str">
            <v>ФЛ</v>
          </cell>
          <cell r="I7002" t="str">
            <v>SPB5</v>
          </cell>
        </row>
        <row r="7003">
          <cell r="A7003" t="str">
            <v>Y0080377</v>
          </cell>
          <cell r="B7003">
            <v>43420</v>
          </cell>
          <cell r="C7003">
            <v>43425</v>
          </cell>
          <cell r="D7003">
            <v>43425</v>
          </cell>
          <cell r="E7003" t="str">
            <v>IE917781</v>
          </cell>
          <cell r="F7003" t="str">
            <v>Наталья Каменяр</v>
          </cell>
          <cell r="G7003" t="str">
            <v>MA_WEB</v>
          </cell>
          <cell r="H7003" t="str">
            <v>ФЛ</v>
          </cell>
          <cell r="I7003" t="str">
            <v>SPMKOLPINO</v>
          </cell>
        </row>
        <row r="7004">
          <cell r="A7004" t="str">
            <v>Y0080392</v>
          </cell>
          <cell r="B7004">
            <v>43420</v>
          </cell>
          <cell r="C7004">
            <v>43425</v>
          </cell>
          <cell r="D7004">
            <v>43425</v>
          </cell>
          <cell r="E7004" t="str">
            <v>IE334915</v>
          </cell>
          <cell r="F7004" t="str">
            <v>Дмитрий Ярков</v>
          </cell>
          <cell r="G7004" t="str">
            <v>MA_WEB</v>
          </cell>
          <cell r="H7004" t="str">
            <v>ФЛ</v>
          </cell>
          <cell r="I7004" t="str">
            <v>SPMPARNAS</v>
          </cell>
        </row>
        <row r="7005">
          <cell r="A7005" t="str">
            <v>Y0080492</v>
          </cell>
          <cell r="B7005">
            <v>43420</v>
          </cell>
          <cell r="C7005">
            <v>43425</v>
          </cell>
          <cell r="D7005">
            <v>43425</v>
          </cell>
          <cell r="E7005" t="str">
            <v>CC00001</v>
          </cell>
          <cell r="F7005" t="str">
            <v>Евгений Григорьев</v>
          </cell>
          <cell r="G7005" t="str">
            <v>MA_WEB</v>
          </cell>
          <cell r="H7005" t="str">
            <v>ФЛ</v>
          </cell>
          <cell r="I7005" t="str">
            <v>SPB3</v>
          </cell>
        </row>
        <row r="7006">
          <cell r="A7006" t="str">
            <v>Y0080724</v>
          </cell>
          <cell r="B7006">
            <v>43420</v>
          </cell>
          <cell r="C7006">
            <v>43425</v>
          </cell>
          <cell r="D7006">
            <v>43425</v>
          </cell>
          <cell r="E7006" t="str">
            <v>ID013801</v>
          </cell>
          <cell r="F7006" t="str">
            <v>Рагимов Руслан</v>
          </cell>
          <cell r="G7006" t="str">
            <v>MA_WEB</v>
          </cell>
          <cell r="H7006" t="str">
            <v>ФЛ</v>
          </cell>
          <cell r="I7006" t="str">
            <v>SPMKOLPINO</v>
          </cell>
        </row>
        <row r="7007">
          <cell r="A7007" t="str">
            <v>Y0080732</v>
          </cell>
          <cell r="B7007">
            <v>43420</v>
          </cell>
          <cell r="C7007">
            <v>43425</v>
          </cell>
          <cell r="D7007">
            <v>43425</v>
          </cell>
          <cell r="E7007" t="str">
            <v>CC00001</v>
          </cell>
          <cell r="F7007" t="str">
            <v>Частное лицо</v>
          </cell>
          <cell r="G7007" t="str">
            <v>MA_WEB</v>
          </cell>
          <cell r="H7007" t="str">
            <v>ФЛ</v>
          </cell>
          <cell r="I7007" t="str">
            <v>SPB3</v>
          </cell>
        </row>
        <row r="7008">
          <cell r="A7008" t="str">
            <v>Y0080788</v>
          </cell>
          <cell r="B7008">
            <v>43420</v>
          </cell>
          <cell r="C7008">
            <v>43425</v>
          </cell>
          <cell r="D7008">
            <v>43425</v>
          </cell>
          <cell r="E7008" t="str">
            <v>CC00001</v>
          </cell>
          <cell r="F7008" t="str">
            <v>Наталья Гришина</v>
          </cell>
          <cell r="G7008" t="str">
            <v>MA_WEB</v>
          </cell>
          <cell r="H7008" t="str">
            <v>ФЛ</v>
          </cell>
          <cell r="I7008" t="str">
            <v>SPMPSKOV</v>
          </cell>
        </row>
        <row r="7009">
          <cell r="A7009" t="str">
            <v>Y0080807</v>
          </cell>
          <cell r="B7009">
            <v>43420</v>
          </cell>
          <cell r="C7009">
            <v>43425</v>
          </cell>
          <cell r="D7009">
            <v>43425</v>
          </cell>
          <cell r="E7009" t="str">
            <v>ID509479</v>
          </cell>
          <cell r="F7009" t="str">
            <v>Сергей Кондратьев</v>
          </cell>
          <cell r="G7009" t="str">
            <v>MA_WEB</v>
          </cell>
          <cell r="H7009" t="str">
            <v>ФЛ</v>
          </cell>
          <cell r="I7009" t="str">
            <v>SPB5</v>
          </cell>
        </row>
        <row r="7010">
          <cell r="A7010" t="str">
            <v>Y0081052</v>
          </cell>
          <cell r="B7010">
            <v>43420</v>
          </cell>
          <cell r="C7010">
            <v>43425</v>
          </cell>
          <cell r="D7010">
            <v>43425</v>
          </cell>
          <cell r="E7010" t="str">
            <v>CC00001</v>
          </cell>
          <cell r="F7010" t="str">
            <v>Анастасия Бурцева</v>
          </cell>
          <cell r="G7010" t="str">
            <v>MA_WEB</v>
          </cell>
          <cell r="H7010" t="str">
            <v>ФЛ</v>
          </cell>
          <cell r="I7010" t="str">
            <v>SPMLINE6</v>
          </cell>
        </row>
        <row r="7011">
          <cell r="A7011" t="str">
            <v>Y0081135</v>
          </cell>
          <cell r="B7011">
            <v>43420</v>
          </cell>
          <cell r="C7011">
            <v>43425</v>
          </cell>
          <cell r="D7011">
            <v>43425</v>
          </cell>
          <cell r="E7011" t="str">
            <v>CC00001</v>
          </cell>
          <cell r="F7011" t="str">
            <v>Иван Новиков</v>
          </cell>
          <cell r="G7011" t="str">
            <v>MA_WEB</v>
          </cell>
          <cell r="H7011" t="str">
            <v>ФЛ</v>
          </cell>
          <cell r="I7011" t="str">
            <v>SPB3</v>
          </cell>
        </row>
        <row r="7012">
          <cell r="A7012" t="str">
            <v>Y0081235</v>
          </cell>
          <cell r="B7012">
            <v>43420</v>
          </cell>
          <cell r="C7012">
            <v>43425</v>
          </cell>
          <cell r="D7012">
            <v>43425</v>
          </cell>
          <cell r="E7012" t="str">
            <v>ID243001</v>
          </cell>
          <cell r="F7012" t="str">
            <v>Николай Медведев</v>
          </cell>
          <cell r="G7012" t="str">
            <v>MA_WEB</v>
          </cell>
          <cell r="H7012" t="str">
            <v>ФЛ</v>
          </cell>
          <cell r="I7012" t="str">
            <v>SPMKAMEN</v>
          </cell>
        </row>
        <row r="7013">
          <cell r="A7013" t="str">
            <v>Y0081279</v>
          </cell>
          <cell r="B7013">
            <v>43420</v>
          </cell>
          <cell r="C7013">
            <v>43425</v>
          </cell>
          <cell r="D7013">
            <v>43425</v>
          </cell>
          <cell r="E7013" t="str">
            <v>CC00001</v>
          </cell>
          <cell r="F7013" t="str">
            <v>Дмитрий Бабэрэ</v>
          </cell>
          <cell r="G7013" t="str">
            <v>MA_WEB</v>
          </cell>
          <cell r="H7013" t="str">
            <v>ФЛ</v>
          </cell>
          <cell r="I7013" t="str">
            <v>SPB5</v>
          </cell>
        </row>
        <row r="7014">
          <cell r="A7014" t="str">
            <v>Y0081303</v>
          </cell>
          <cell r="B7014">
            <v>43420</v>
          </cell>
          <cell r="C7014">
            <v>43425</v>
          </cell>
          <cell r="D7014">
            <v>43425</v>
          </cell>
          <cell r="E7014" t="str">
            <v>IC484686</v>
          </cell>
          <cell r="F7014" t="str">
            <v>Vitaliy Vasiliev</v>
          </cell>
          <cell r="G7014" t="str">
            <v>MA_WEB</v>
          </cell>
          <cell r="H7014" t="str">
            <v>ФЛ</v>
          </cell>
          <cell r="I7014" t="str">
            <v>SPMKARAVAV</v>
          </cell>
        </row>
        <row r="7015">
          <cell r="A7015" t="str">
            <v>Y0081417</v>
          </cell>
          <cell r="B7015">
            <v>43420</v>
          </cell>
          <cell r="C7015">
            <v>43425</v>
          </cell>
          <cell r="D7015">
            <v>43425</v>
          </cell>
          <cell r="E7015" t="str">
            <v>ID469846</v>
          </cell>
          <cell r="F7015" t="str">
            <v>Руслан Жуков</v>
          </cell>
          <cell r="G7015" t="str">
            <v>MA_WEB</v>
          </cell>
          <cell r="H7015" t="str">
            <v>ФЛ</v>
          </cell>
          <cell r="I7015" t="str">
            <v>SPMKOLPINO</v>
          </cell>
        </row>
        <row r="7016">
          <cell r="A7016" t="str">
            <v>Y0081448</v>
          </cell>
          <cell r="B7016">
            <v>43420</v>
          </cell>
          <cell r="C7016">
            <v>43425</v>
          </cell>
          <cell r="D7016">
            <v>43425</v>
          </cell>
          <cell r="E7016" t="str">
            <v>IE720505</v>
          </cell>
          <cell r="F7016" t="str">
            <v>Кирилл Прасс</v>
          </cell>
          <cell r="G7016" t="str">
            <v>MA_WEB</v>
          </cell>
          <cell r="H7016" t="str">
            <v>ФЛ</v>
          </cell>
          <cell r="I7016" t="str">
            <v>SPMENTUZIA</v>
          </cell>
        </row>
        <row r="7017">
          <cell r="A7017" t="str">
            <v>Y0081569</v>
          </cell>
          <cell r="B7017">
            <v>43420</v>
          </cell>
          <cell r="C7017">
            <v>43425</v>
          </cell>
          <cell r="D7017">
            <v>43425</v>
          </cell>
          <cell r="E7017" t="str">
            <v>ID764017</v>
          </cell>
          <cell r="F7017" t="str">
            <v>Nina Bogdanova</v>
          </cell>
          <cell r="G7017" t="str">
            <v>MA_WEB</v>
          </cell>
          <cell r="H7017" t="str">
            <v>ФЛ</v>
          </cell>
          <cell r="I7017" t="str">
            <v>SPMPSKOV</v>
          </cell>
        </row>
        <row r="7018">
          <cell r="A7018" t="str">
            <v>Y0081691</v>
          </cell>
          <cell r="B7018">
            <v>43420</v>
          </cell>
          <cell r="C7018">
            <v>43425</v>
          </cell>
          <cell r="D7018">
            <v>43425</v>
          </cell>
          <cell r="E7018" t="str">
            <v>IC326995</v>
          </cell>
          <cell r="F7018" t="str">
            <v>Илья Шепелев</v>
          </cell>
          <cell r="G7018" t="str">
            <v>MA_WEB</v>
          </cell>
          <cell r="H7018" t="str">
            <v>ФЛ</v>
          </cell>
          <cell r="I7018" t="str">
            <v>SPMENTUZIA</v>
          </cell>
        </row>
        <row r="7019">
          <cell r="A7019" t="str">
            <v>Y0081904</v>
          </cell>
          <cell r="B7019">
            <v>43420</v>
          </cell>
          <cell r="C7019">
            <v>43425</v>
          </cell>
          <cell r="D7019">
            <v>43425</v>
          </cell>
          <cell r="E7019" t="str">
            <v>IX674445</v>
          </cell>
          <cell r="F7019" t="str">
            <v>Михаил Смирнов</v>
          </cell>
          <cell r="G7019" t="str">
            <v>MA_WEB</v>
          </cell>
          <cell r="H7019" t="str">
            <v>ФЛ</v>
          </cell>
          <cell r="I7019" t="str">
            <v>SPB5</v>
          </cell>
        </row>
        <row r="7020">
          <cell r="A7020" t="str">
            <v>Y0082062</v>
          </cell>
          <cell r="B7020">
            <v>43420</v>
          </cell>
          <cell r="C7020">
            <v>43425</v>
          </cell>
          <cell r="D7020">
            <v>43425</v>
          </cell>
          <cell r="E7020" t="str">
            <v>CC00001</v>
          </cell>
          <cell r="F7020" t="str">
            <v>Светлана Березина</v>
          </cell>
          <cell r="G7020" t="str">
            <v>MA_WEB</v>
          </cell>
          <cell r="H7020" t="str">
            <v>ФЛ</v>
          </cell>
          <cell r="I7020" t="str">
            <v>SPMKOTINA</v>
          </cell>
        </row>
        <row r="7021">
          <cell r="A7021" t="str">
            <v>Y0082135</v>
          </cell>
          <cell r="B7021">
            <v>43420</v>
          </cell>
          <cell r="C7021">
            <v>43425</v>
          </cell>
          <cell r="D7021">
            <v>43425</v>
          </cell>
          <cell r="E7021" t="str">
            <v>IE701510</v>
          </cell>
          <cell r="F7021" t="str">
            <v>Елена Бетюн</v>
          </cell>
          <cell r="G7021" t="str">
            <v>MA_WEB</v>
          </cell>
          <cell r="H7021" t="str">
            <v>ФЛ</v>
          </cell>
          <cell r="I7021" t="str">
            <v>SPMPETER</v>
          </cell>
        </row>
        <row r="7022">
          <cell r="A7022" t="str">
            <v>Y0082184</v>
          </cell>
          <cell r="B7022">
            <v>43420</v>
          </cell>
          <cell r="C7022">
            <v>43425</v>
          </cell>
          <cell r="D7022">
            <v>43425</v>
          </cell>
          <cell r="E7022" t="str">
            <v>I0265285</v>
          </cell>
          <cell r="F7022" t="str">
            <v>Elena Будько</v>
          </cell>
          <cell r="G7022" t="str">
            <v>MA_WEB</v>
          </cell>
          <cell r="H7022" t="str">
            <v>ФЛ</v>
          </cell>
          <cell r="I7022" t="str">
            <v>SPB3</v>
          </cell>
        </row>
        <row r="7023">
          <cell r="A7023" t="str">
            <v>Y0082280</v>
          </cell>
          <cell r="B7023">
            <v>43420</v>
          </cell>
          <cell r="C7023">
            <v>43425</v>
          </cell>
          <cell r="D7023">
            <v>43425</v>
          </cell>
          <cell r="E7023" t="str">
            <v>CC00001</v>
          </cell>
          <cell r="F7023" t="str">
            <v>Анатолий Карпиевич</v>
          </cell>
          <cell r="G7023" t="str">
            <v>MA_WEB</v>
          </cell>
          <cell r="H7023" t="str">
            <v>ФЛ</v>
          </cell>
          <cell r="I7023" t="str">
            <v>SPB3</v>
          </cell>
        </row>
        <row r="7024">
          <cell r="A7024" t="str">
            <v>Y0082327</v>
          </cell>
          <cell r="B7024">
            <v>43420</v>
          </cell>
          <cell r="C7024">
            <v>43425</v>
          </cell>
          <cell r="D7024">
            <v>43425</v>
          </cell>
          <cell r="E7024" t="str">
            <v>CC00001</v>
          </cell>
          <cell r="F7024" t="str">
            <v>Ольга Васильева</v>
          </cell>
          <cell r="G7024" t="str">
            <v>MA_WEB</v>
          </cell>
          <cell r="H7024" t="str">
            <v>ФЛ</v>
          </cell>
          <cell r="I7024" t="str">
            <v>SPMPSKOV</v>
          </cell>
        </row>
        <row r="7025">
          <cell r="A7025" t="str">
            <v>Y0082402</v>
          </cell>
          <cell r="B7025">
            <v>43420</v>
          </cell>
          <cell r="C7025">
            <v>43425</v>
          </cell>
          <cell r="D7025">
            <v>43425</v>
          </cell>
          <cell r="E7025" t="str">
            <v>CC00001</v>
          </cell>
          <cell r="F7025" t="str">
            <v>Галина Белявская</v>
          </cell>
          <cell r="G7025" t="str">
            <v>MA_WEB</v>
          </cell>
          <cell r="H7025" t="str">
            <v>ФЛ</v>
          </cell>
          <cell r="I7025" t="str">
            <v>SPMELIZAR</v>
          </cell>
        </row>
        <row r="7026">
          <cell r="A7026" t="str">
            <v>Y0082449</v>
          </cell>
          <cell r="B7026">
            <v>43420</v>
          </cell>
          <cell r="C7026">
            <v>43425</v>
          </cell>
          <cell r="D7026">
            <v>43425</v>
          </cell>
          <cell r="E7026" t="str">
            <v>CC00001</v>
          </cell>
          <cell r="F7026" t="str">
            <v>Слава Сулягин</v>
          </cell>
          <cell r="G7026" t="str">
            <v>MA_WEB</v>
          </cell>
          <cell r="H7026" t="str">
            <v>ФЛ</v>
          </cell>
          <cell r="I7026" t="str">
            <v>SPB5</v>
          </cell>
        </row>
        <row r="7027">
          <cell r="A7027" t="str">
            <v>Y0082530</v>
          </cell>
          <cell r="B7027">
            <v>43420</v>
          </cell>
          <cell r="C7027">
            <v>43425</v>
          </cell>
          <cell r="D7027">
            <v>43425</v>
          </cell>
          <cell r="E7027" t="str">
            <v>CC00001</v>
          </cell>
          <cell r="F7027" t="str">
            <v>Царев Сергей</v>
          </cell>
          <cell r="G7027" t="str">
            <v>MA_WEB</v>
          </cell>
          <cell r="H7027" t="str">
            <v>ФЛ</v>
          </cell>
          <cell r="I7027" t="str">
            <v>SPMTOSNO</v>
          </cell>
        </row>
        <row r="7028">
          <cell r="A7028" t="str">
            <v>Y0082649</v>
          </cell>
          <cell r="B7028">
            <v>43420</v>
          </cell>
          <cell r="C7028">
            <v>43425</v>
          </cell>
          <cell r="D7028">
            <v>43425</v>
          </cell>
          <cell r="E7028" t="str">
            <v>I0144721</v>
          </cell>
          <cell r="F7028" t="str">
            <v>Алексей Зайцев</v>
          </cell>
          <cell r="G7028" t="str">
            <v>MA_WEB</v>
          </cell>
          <cell r="H7028" t="str">
            <v>ФЛ</v>
          </cell>
          <cell r="I7028" t="str">
            <v>SPMIZMAL</v>
          </cell>
        </row>
        <row r="7029">
          <cell r="A7029" t="str">
            <v>Y0082680</v>
          </cell>
          <cell r="B7029">
            <v>43420</v>
          </cell>
          <cell r="C7029">
            <v>43425</v>
          </cell>
          <cell r="D7029">
            <v>43425</v>
          </cell>
          <cell r="E7029" t="str">
            <v>ID707655</v>
          </cell>
          <cell r="F7029" t="str">
            <v>Александр Орлов</v>
          </cell>
          <cell r="G7029" t="str">
            <v>MA_WEB</v>
          </cell>
          <cell r="H7029" t="str">
            <v>ФЛ</v>
          </cell>
          <cell r="I7029" t="str">
            <v>SPMPUSH</v>
          </cell>
        </row>
        <row r="7030">
          <cell r="A7030" t="str">
            <v>Y0082709</v>
          </cell>
          <cell r="B7030">
            <v>43420</v>
          </cell>
          <cell r="C7030">
            <v>43425</v>
          </cell>
          <cell r="D7030">
            <v>43425</v>
          </cell>
          <cell r="E7030" t="str">
            <v>IE842393</v>
          </cell>
          <cell r="F7030" t="str">
            <v>Леонид Анисимов</v>
          </cell>
          <cell r="G7030" t="str">
            <v>MA_WEB</v>
          </cell>
          <cell r="H7030" t="str">
            <v>ФЛ</v>
          </cell>
          <cell r="I7030" t="str">
            <v>SPB4</v>
          </cell>
        </row>
        <row r="7031">
          <cell r="A7031" t="str">
            <v>Y0082725</v>
          </cell>
          <cell r="B7031">
            <v>43420</v>
          </cell>
          <cell r="C7031">
            <v>43425</v>
          </cell>
          <cell r="D7031">
            <v>43425</v>
          </cell>
          <cell r="E7031" t="str">
            <v>ID044509</v>
          </cell>
          <cell r="F7031" t="str">
            <v>Валентина Гапонова</v>
          </cell>
          <cell r="G7031" t="str">
            <v>MA_WEB</v>
          </cell>
          <cell r="H7031" t="str">
            <v>ФЛ</v>
          </cell>
          <cell r="I7031" t="str">
            <v>SPMPSKOV</v>
          </cell>
        </row>
        <row r="7032">
          <cell r="A7032" t="str">
            <v>Y0082764</v>
          </cell>
          <cell r="B7032">
            <v>43420</v>
          </cell>
          <cell r="C7032">
            <v>43425</v>
          </cell>
          <cell r="D7032">
            <v>43425</v>
          </cell>
          <cell r="E7032" t="str">
            <v>ID015515</v>
          </cell>
          <cell r="F7032" t="str">
            <v>Дмитрий Васильев</v>
          </cell>
          <cell r="G7032" t="str">
            <v>MA_WEB</v>
          </cell>
          <cell r="H7032" t="str">
            <v>ФЛ</v>
          </cell>
          <cell r="I7032" t="str">
            <v>SPMVNOVG</v>
          </cell>
        </row>
        <row r="7033">
          <cell r="A7033" t="str">
            <v>Y0082786</v>
          </cell>
          <cell r="B7033">
            <v>43420</v>
          </cell>
          <cell r="C7033">
            <v>43425</v>
          </cell>
          <cell r="D7033">
            <v>43425</v>
          </cell>
          <cell r="E7033" t="str">
            <v>ID159505</v>
          </cell>
          <cell r="F7033" t="str">
            <v>Павел Лебедев</v>
          </cell>
          <cell r="G7033" t="str">
            <v>MA_WEB</v>
          </cell>
          <cell r="H7033" t="str">
            <v>ФЛ</v>
          </cell>
          <cell r="I7033" t="str">
            <v>SPMENTUZIA</v>
          </cell>
        </row>
        <row r="7034">
          <cell r="A7034" t="str">
            <v>Y0082791</v>
          </cell>
          <cell r="B7034">
            <v>43420</v>
          </cell>
          <cell r="C7034">
            <v>43425</v>
          </cell>
          <cell r="D7034">
            <v>43425</v>
          </cell>
          <cell r="E7034" t="str">
            <v>I0022207</v>
          </cell>
          <cell r="F7034" t="str">
            <v>Павел Рыбин</v>
          </cell>
          <cell r="G7034" t="str">
            <v>MA_WEB</v>
          </cell>
          <cell r="H7034" t="str">
            <v>ФЛ</v>
          </cell>
          <cell r="I7034" t="str">
            <v>SPMKAMEN</v>
          </cell>
        </row>
        <row r="7035">
          <cell r="A7035" t="str">
            <v>Y0082871</v>
          </cell>
          <cell r="B7035">
            <v>43420</v>
          </cell>
          <cell r="C7035">
            <v>43425</v>
          </cell>
          <cell r="D7035">
            <v>43425</v>
          </cell>
          <cell r="E7035" t="str">
            <v>IX338442</v>
          </cell>
          <cell r="F7035" t="str">
            <v>Дмитрий Кобыешный</v>
          </cell>
          <cell r="G7035" t="str">
            <v>MA_WEB</v>
          </cell>
          <cell r="H7035" t="str">
            <v>ФЛ</v>
          </cell>
          <cell r="I7035" t="str">
            <v>SPMELEC</v>
          </cell>
        </row>
        <row r="7036">
          <cell r="A7036" t="str">
            <v>Y0082913</v>
          </cell>
          <cell r="B7036">
            <v>43420</v>
          </cell>
          <cell r="C7036">
            <v>43425</v>
          </cell>
          <cell r="D7036">
            <v>43425</v>
          </cell>
          <cell r="E7036" t="str">
            <v>CC00001</v>
          </cell>
          <cell r="F7036" t="str">
            <v>Олег Федотов</v>
          </cell>
          <cell r="G7036" t="str">
            <v>MA_WEB</v>
          </cell>
          <cell r="H7036" t="str">
            <v>ФЛ</v>
          </cell>
          <cell r="I7036" t="str">
            <v>SPMVNOVG</v>
          </cell>
        </row>
        <row r="7037">
          <cell r="A7037" t="str">
            <v>Y0082946</v>
          </cell>
          <cell r="B7037">
            <v>43420</v>
          </cell>
          <cell r="C7037">
            <v>43425</v>
          </cell>
          <cell r="D7037">
            <v>43425</v>
          </cell>
          <cell r="E7037" t="str">
            <v>CC00001</v>
          </cell>
          <cell r="F7037" t="str">
            <v>Наталья Шарапова</v>
          </cell>
          <cell r="G7037" t="str">
            <v>MA_WEB</v>
          </cell>
          <cell r="H7037" t="str">
            <v>ФЛ</v>
          </cell>
          <cell r="I7037" t="str">
            <v>SPMPROS</v>
          </cell>
        </row>
        <row r="7038">
          <cell r="A7038" t="str">
            <v>Y0082954</v>
          </cell>
          <cell r="B7038">
            <v>43420</v>
          </cell>
          <cell r="C7038">
            <v>43425</v>
          </cell>
          <cell r="D7038">
            <v>43425</v>
          </cell>
          <cell r="E7038" t="str">
            <v>IC756669</v>
          </cell>
          <cell r="F7038" t="str">
            <v>Олег Надеин</v>
          </cell>
          <cell r="G7038" t="str">
            <v>MA_WEB</v>
          </cell>
          <cell r="H7038" t="str">
            <v>ФЛ</v>
          </cell>
          <cell r="I7038" t="str">
            <v>SPMVNOVG2</v>
          </cell>
        </row>
        <row r="7039">
          <cell r="A7039" t="str">
            <v>Y0082955</v>
          </cell>
          <cell r="B7039">
            <v>43420</v>
          </cell>
          <cell r="C7039">
            <v>43425</v>
          </cell>
          <cell r="D7039">
            <v>43425</v>
          </cell>
          <cell r="E7039" t="str">
            <v>CC00001</v>
          </cell>
          <cell r="F7039" t="str">
            <v>Мария Стрюк</v>
          </cell>
          <cell r="G7039" t="str">
            <v>MA_WEB</v>
          </cell>
          <cell r="H7039" t="str">
            <v>ФЛ</v>
          </cell>
          <cell r="I7039" t="str">
            <v>SPMKAMEN</v>
          </cell>
        </row>
        <row r="7040">
          <cell r="A7040" t="str">
            <v>Y0083107</v>
          </cell>
          <cell r="B7040">
            <v>43420</v>
          </cell>
          <cell r="C7040">
            <v>43425</v>
          </cell>
          <cell r="D7040">
            <v>43425</v>
          </cell>
          <cell r="E7040" t="str">
            <v>ID597249</v>
          </cell>
          <cell r="F7040" t="str">
            <v>Наталья Петрова</v>
          </cell>
          <cell r="G7040" t="str">
            <v>MA_WEB</v>
          </cell>
          <cell r="H7040" t="str">
            <v>ФЛ</v>
          </cell>
          <cell r="I7040" t="str">
            <v>SPMKIRISHI</v>
          </cell>
        </row>
        <row r="7041">
          <cell r="A7041" t="str">
            <v>Y0083136</v>
          </cell>
          <cell r="B7041">
            <v>43420</v>
          </cell>
          <cell r="C7041">
            <v>43425</v>
          </cell>
          <cell r="D7041">
            <v>43425</v>
          </cell>
          <cell r="E7041" t="str">
            <v>I0279458</v>
          </cell>
          <cell r="F7041" t="str">
            <v>Сергей Рябенков</v>
          </cell>
          <cell r="G7041" t="str">
            <v>MA_WEB</v>
          </cell>
          <cell r="H7041" t="str">
            <v>ФЛ</v>
          </cell>
          <cell r="I7041" t="str">
            <v>SPMPUSH</v>
          </cell>
        </row>
        <row r="7042">
          <cell r="A7042" t="str">
            <v>Y0083175</v>
          </cell>
          <cell r="B7042">
            <v>43420</v>
          </cell>
          <cell r="C7042">
            <v>43425</v>
          </cell>
          <cell r="D7042">
            <v>43425</v>
          </cell>
          <cell r="E7042" t="str">
            <v>CC00001</v>
          </cell>
          <cell r="F7042" t="str">
            <v>Пётр Буканов</v>
          </cell>
          <cell r="G7042" t="str">
            <v>MA_WEB</v>
          </cell>
          <cell r="H7042" t="str">
            <v>ФЛ</v>
          </cell>
          <cell r="I7042" t="str">
            <v>SPB3</v>
          </cell>
        </row>
        <row r="7043">
          <cell r="A7043" t="str">
            <v>Y0083234</v>
          </cell>
          <cell r="B7043">
            <v>43420</v>
          </cell>
          <cell r="C7043">
            <v>43425</v>
          </cell>
          <cell r="D7043">
            <v>43425</v>
          </cell>
          <cell r="E7043" t="str">
            <v>IE079296</v>
          </cell>
          <cell r="F7043" t="str">
            <v>Александр Дроздов</v>
          </cell>
          <cell r="G7043" t="str">
            <v>MA_WEB</v>
          </cell>
          <cell r="H7043" t="str">
            <v>ФЛ</v>
          </cell>
          <cell r="I7043" t="str">
            <v>SPMGRAZHD</v>
          </cell>
        </row>
        <row r="7044">
          <cell r="A7044" t="str">
            <v>Y0083248</v>
          </cell>
          <cell r="B7044">
            <v>43420</v>
          </cell>
          <cell r="C7044">
            <v>43425</v>
          </cell>
          <cell r="D7044">
            <v>43425</v>
          </cell>
          <cell r="E7044" t="str">
            <v>ID159505</v>
          </cell>
          <cell r="F7044" t="str">
            <v>Павел Лебедев</v>
          </cell>
          <cell r="G7044" t="str">
            <v>MA_WEB</v>
          </cell>
          <cell r="H7044" t="str">
            <v>ФЛ</v>
          </cell>
          <cell r="I7044" t="str">
            <v>SPMENTUZIA</v>
          </cell>
        </row>
        <row r="7045">
          <cell r="A7045" t="str">
            <v>Y0083291</v>
          </cell>
          <cell r="B7045">
            <v>43420</v>
          </cell>
          <cell r="C7045">
            <v>43425</v>
          </cell>
          <cell r="D7045">
            <v>43425</v>
          </cell>
          <cell r="E7045" t="str">
            <v>CC00001</v>
          </cell>
          <cell r="F7045" t="str">
            <v>Алексей Марткот</v>
          </cell>
          <cell r="G7045" t="str">
            <v>MA_WEB</v>
          </cell>
          <cell r="H7045" t="str">
            <v>ФЛ</v>
          </cell>
          <cell r="I7045" t="str">
            <v>SPMIZMAL</v>
          </cell>
        </row>
        <row r="7046">
          <cell r="A7046" t="str">
            <v>Y0083566</v>
          </cell>
          <cell r="B7046">
            <v>43421</v>
          </cell>
          <cell r="C7046">
            <v>43425</v>
          </cell>
          <cell r="D7046">
            <v>43425</v>
          </cell>
          <cell r="E7046" t="str">
            <v>I0435337</v>
          </cell>
          <cell r="F7046" t="str">
            <v>Кирилл Софронов</v>
          </cell>
          <cell r="G7046" t="str">
            <v>MA_WEB</v>
          </cell>
          <cell r="H7046" t="str">
            <v>ФЛ</v>
          </cell>
          <cell r="I7046" t="str">
            <v>SPMSOSBOR</v>
          </cell>
        </row>
        <row r="7047">
          <cell r="A7047" t="str">
            <v>Y0083680</v>
          </cell>
          <cell r="B7047">
            <v>43421</v>
          </cell>
          <cell r="C7047">
            <v>43425</v>
          </cell>
          <cell r="D7047">
            <v>43425</v>
          </cell>
          <cell r="E7047" t="str">
            <v>CC00001</v>
          </cell>
          <cell r="F7047" t="str">
            <v>Юрий Киргизов</v>
          </cell>
          <cell r="G7047" t="str">
            <v>MA_WEB</v>
          </cell>
          <cell r="H7047" t="str">
            <v>ФЛ</v>
          </cell>
          <cell r="I7047" t="str">
            <v>SPMLINE6</v>
          </cell>
        </row>
        <row r="7048">
          <cell r="A7048" t="str">
            <v>Y0083690</v>
          </cell>
          <cell r="B7048">
            <v>43421</v>
          </cell>
          <cell r="C7048">
            <v>43425</v>
          </cell>
          <cell r="D7048">
            <v>43425</v>
          </cell>
          <cell r="E7048" t="str">
            <v>IE701862</v>
          </cell>
          <cell r="F7048" t="str">
            <v>Сергей пкып</v>
          </cell>
          <cell r="G7048" t="str">
            <v>MA_WEB</v>
          </cell>
          <cell r="H7048" t="str">
            <v>ФЛ</v>
          </cell>
          <cell r="I7048" t="str">
            <v>SPB5</v>
          </cell>
        </row>
        <row r="7049">
          <cell r="A7049" t="str">
            <v>Y0083709</v>
          </cell>
          <cell r="B7049">
            <v>43421</v>
          </cell>
          <cell r="C7049">
            <v>43425</v>
          </cell>
          <cell r="D7049">
            <v>43425</v>
          </cell>
          <cell r="E7049" t="str">
            <v>ID088766</v>
          </cell>
          <cell r="F7049" t="str">
            <v>Михаил Ютенин</v>
          </cell>
          <cell r="G7049" t="str">
            <v>MA_WEB</v>
          </cell>
          <cell r="H7049" t="str">
            <v>ФЛ</v>
          </cell>
          <cell r="I7049" t="str">
            <v>SPMVETER2</v>
          </cell>
        </row>
        <row r="7050">
          <cell r="A7050" t="str">
            <v>Y0083753</v>
          </cell>
          <cell r="B7050">
            <v>43421</v>
          </cell>
          <cell r="C7050">
            <v>43425</v>
          </cell>
          <cell r="D7050">
            <v>43425</v>
          </cell>
          <cell r="E7050" t="str">
            <v>CC00001</v>
          </cell>
          <cell r="F7050" t="str">
            <v>Илья Смирнов</v>
          </cell>
          <cell r="G7050" t="str">
            <v>MA_WEB</v>
          </cell>
          <cell r="H7050" t="str">
            <v>ФЛ</v>
          </cell>
          <cell r="I7050" t="str">
            <v>SPMKOLPINO</v>
          </cell>
        </row>
        <row r="7051">
          <cell r="A7051" t="str">
            <v>Y0083778</v>
          </cell>
          <cell r="B7051">
            <v>43421</v>
          </cell>
          <cell r="C7051">
            <v>43425</v>
          </cell>
          <cell r="D7051">
            <v>43425</v>
          </cell>
          <cell r="E7051" t="str">
            <v>IC155443</v>
          </cell>
          <cell r="F7051" t="str">
            <v>Сергей Сергей</v>
          </cell>
          <cell r="G7051" t="str">
            <v>MA_WEB</v>
          </cell>
          <cell r="H7051" t="str">
            <v>ФЛ</v>
          </cell>
          <cell r="I7051" t="str">
            <v>SPMMUZHIK</v>
          </cell>
        </row>
        <row r="7052">
          <cell r="A7052" t="str">
            <v>Y0083799</v>
          </cell>
          <cell r="B7052">
            <v>43421</v>
          </cell>
          <cell r="C7052">
            <v>43425</v>
          </cell>
          <cell r="D7052">
            <v>43425</v>
          </cell>
          <cell r="E7052" t="str">
            <v>IC189387</v>
          </cell>
          <cell r="F7052" t="str">
            <v>Максим Сергеев</v>
          </cell>
          <cell r="G7052" t="str">
            <v>MA_WEB</v>
          </cell>
          <cell r="H7052" t="str">
            <v>ФЛ</v>
          </cell>
          <cell r="I7052" t="str">
            <v>SPMENTUZIA</v>
          </cell>
        </row>
        <row r="7053">
          <cell r="A7053" t="str">
            <v>Y0083897</v>
          </cell>
          <cell r="B7053">
            <v>43421</v>
          </cell>
          <cell r="C7053">
            <v>43425</v>
          </cell>
          <cell r="D7053">
            <v>43425</v>
          </cell>
          <cell r="E7053" t="str">
            <v>CC00001</v>
          </cell>
          <cell r="F7053" t="str">
            <v>Елена Ионина</v>
          </cell>
          <cell r="G7053" t="str">
            <v>MA_WEB</v>
          </cell>
          <cell r="H7053" t="str">
            <v>ФЛ</v>
          </cell>
          <cell r="I7053" t="str">
            <v>SPMVNOVG</v>
          </cell>
        </row>
        <row r="7054">
          <cell r="A7054" t="str">
            <v>Y0083904</v>
          </cell>
          <cell r="B7054">
            <v>43421</v>
          </cell>
          <cell r="C7054">
            <v>43425</v>
          </cell>
          <cell r="D7054">
            <v>43425</v>
          </cell>
          <cell r="E7054" t="str">
            <v>IX594416</v>
          </cell>
          <cell r="F7054" t="str">
            <v>Имя Фамилия</v>
          </cell>
          <cell r="G7054" t="str">
            <v>MA_WEB</v>
          </cell>
          <cell r="H7054" t="str">
            <v>ФЛ</v>
          </cell>
          <cell r="I7054" t="str">
            <v>SPB4</v>
          </cell>
        </row>
        <row r="7055">
          <cell r="A7055" t="str">
            <v>Y0083954</v>
          </cell>
          <cell r="B7055">
            <v>43421</v>
          </cell>
          <cell r="C7055">
            <v>43425</v>
          </cell>
          <cell r="D7055">
            <v>43425</v>
          </cell>
          <cell r="E7055" t="str">
            <v>IX889830</v>
          </cell>
          <cell r="F7055" t="str">
            <v>сергей моисеенко</v>
          </cell>
          <cell r="G7055" t="str">
            <v>MA_WEB</v>
          </cell>
          <cell r="H7055" t="str">
            <v>ФЛ</v>
          </cell>
          <cell r="I7055" t="str">
            <v>SPB3</v>
          </cell>
        </row>
        <row r="7056">
          <cell r="A7056" t="str">
            <v>Y0084039</v>
          </cell>
          <cell r="B7056">
            <v>43421</v>
          </cell>
          <cell r="C7056">
            <v>43425</v>
          </cell>
          <cell r="D7056">
            <v>43425</v>
          </cell>
          <cell r="E7056" t="str">
            <v>I0435395</v>
          </cell>
          <cell r="F7056" t="str">
            <v>Александра Рошак</v>
          </cell>
          <cell r="G7056" t="str">
            <v>MA_WEB</v>
          </cell>
          <cell r="H7056" t="str">
            <v>ФЛ</v>
          </cell>
          <cell r="I7056" t="str">
            <v>SPMVNOVG</v>
          </cell>
        </row>
        <row r="7057">
          <cell r="A7057" t="str">
            <v>Y0084109</v>
          </cell>
          <cell r="B7057">
            <v>43421</v>
          </cell>
          <cell r="C7057">
            <v>43425</v>
          </cell>
          <cell r="D7057">
            <v>43425</v>
          </cell>
          <cell r="E7057" t="str">
            <v>IC587762</v>
          </cell>
          <cell r="F7057" t="str">
            <v>Алексей Пушкин</v>
          </cell>
          <cell r="G7057" t="str">
            <v>MA_WEB</v>
          </cell>
          <cell r="H7057" t="str">
            <v>ФЛ</v>
          </cell>
          <cell r="I7057" t="str">
            <v>SPMLIGOV</v>
          </cell>
        </row>
        <row r="7058">
          <cell r="A7058" t="str">
            <v>Y0084127</v>
          </cell>
          <cell r="B7058">
            <v>43421</v>
          </cell>
          <cell r="C7058">
            <v>43425</v>
          </cell>
          <cell r="D7058">
            <v>43425</v>
          </cell>
          <cell r="E7058" t="str">
            <v>IX106556</v>
          </cell>
          <cell r="F7058" t="str">
            <v>Вячеслав Авдеев</v>
          </cell>
          <cell r="G7058" t="str">
            <v>MA_WEB</v>
          </cell>
          <cell r="H7058" t="str">
            <v>ФЛ</v>
          </cell>
          <cell r="I7058" t="str">
            <v>SPMKOLPINO</v>
          </cell>
        </row>
        <row r="7059">
          <cell r="A7059" t="str">
            <v>Y0084133</v>
          </cell>
          <cell r="B7059">
            <v>43421</v>
          </cell>
          <cell r="C7059">
            <v>43425</v>
          </cell>
          <cell r="D7059">
            <v>43425</v>
          </cell>
          <cell r="E7059" t="str">
            <v>I0408384</v>
          </cell>
          <cell r="F7059" t="str">
            <v>Михаил Малов</v>
          </cell>
          <cell r="G7059" t="str">
            <v>MA_WEB</v>
          </cell>
          <cell r="H7059" t="str">
            <v>ФЛ</v>
          </cell>
          <cell r="I7059" t="str">
            <v>SPMIZMAL</v>
          </cell>
        </row>
        <row r="7060">
          <cell r="A7060" t="str">
            <v>Y0084137</v>
          </cell>
          <cell r="B7060">
            <v>43421</v>
          </cell>
          <cell r="C7060">
            <v>43425</v>
          </cell>
          <cell r="D7060">
            <v>43425</v>
          </cell>
          <cell r="E7060" t="str">
            <v>ID007112</v>
          </cell>
          <cell r="F7060" t="str">
            <v>Denis Ухажин</v>
          </cell>
          <cell r="G7060" t="str">
            <v>MA_WEB</v>
          </cell>
          <cell r="H7060" t="str">
            <v>ФЛ</v>
          </cell>
          <cell r="I7060" t="str">
            <v>SPMPROS</v>
          </cell>
        </row>
        <row r="7061">
          <cell r="A7061" t="str">
            <v>Y0084309</v>
          </cell>
          <cell r="B7061">
            <v>43421</v>
          </cell>
          <cell r="C7061">
            <v>43425</v>
          </cell>
          <cell r="D7061">
            <v>43425</v>
          </cell>
          <cell r="E7061" t="str">
            <v>ID418137</v>
          </cell>
          <cell r="F7061" t="str">
            <v>Илья Родионов</v>
          </cell>
          <cell r="G7061" t="str">
            <v>MA_WEB</v>
          </cell>
          <cell r="H7061" t="str">
            <v>ФЛ</v>
          </cell>
          <cell r="I7061" t="str">
            <v>SPMPUSH</v>
          </cell>
        </row>
        <row r="7062">
          <cell r="A7062" t="str">
            <v>Y0084359</v>
          </cell>
          <cell r="B7062">
            <v>43421</v>
          </cell>
          <cell r="C7062">
            <v>43425</v>
          </cell>
          <cell r="D7062">
            <v>43425</v>
          </cell>
          <cell r="E7062" t="str">
            <v>IX780322</v>
          </cell>
          <cell r="F7062" t="str">
            <v>Кирилл Березин</v>
          </cell>
          <cell r="G7062" t="str">
            <v>MA_WEB</v>
          </cell>
          <cell r="H7062" t="str">
            <v>ФЛ</v>
          </cell>
          <cell r="I7062" t="str">
            <v>SPMTOSNO</v>
          </cell>
        </row>
        <row r="7063">
          <cell r="A7063" t="str">
            <v>Y0084447</v>
          </cell>
          <cell r="B7063">
            <v>43421</v>
          </cell>
          <cell r="C7063">
            <v>43425</v>
          </cell>
          <cell r="D7063">
            <v>43425</v>
          </cell>
          <cell r="E7063" t="str">
            <v>I0435441</v>
          </cell>
          <cell r="F7063" t="str">
            <v>Sergey Sergant</v>
          </cell>
          <cell r="G7063" t="str">
            <v>MA_WEB</v>
          </cell>
          <cell r="H7063" t="str">
            <v>ФЛ</v>
          </cell>
          <cell r="I7063" t="str">
            <v>SPMPARNAS</v>
          </cell>
        </row>
        <row r="7064">
          <cell r="A7064" t="str">
            <v>Y0084460</v>
          </cell>
          <cell r="B7064">
            <v>43421</v>
          </cell>
          <cell r="C7064">
            <v>43425</v>
          </cell>
          <cell r="D7064">
            <v>43425</v>
          </cell>
          <cell r="E7064" t="str">
            <v>IE707209</v>
          </cell>
          <cell r="F7064" t="str">
            <v>Константин Михайличенко</v>
          </cell>
          <cell r="G7064" t="str">
            <v>MA_WEB</v>
          </cell>
          <cell r="H7064" t="str">
            <v>ФЛ</v>
          </cell>
          <cell r="I7064" t="str">
            <v>SPMKOLPINO</v>
          </cell>
        </row>
        <row r="7065">
          <cell r="A7065" t="str">
            <v>Y0084667</v>
          </cell>
          <cell r="B7065">
            <v>43421</v>
          </cell>
          <cell r="C7065">
            <v>43425</v>
          </cell>
          <cell r="D7065">
            <v>43425</v>
          </cell>
          <cell r="E7065" t="str">
            <v>CC00001</v>
          </cell>
          <cell r="F7065" t="str">
            <v>Name Name</v>
          </cell>
          <cell r="G7065" t="str">
            <v>MA_WEB</v>
          </cell>
          <cell r="H7065" t="str">
            <v>ФЛ</v>
          </cell>
          <cell r="I7065" t="str">
            <v>SPMMUZHIK</v>
          </cell>
        </row>
        <row r="7066">
          <cell r="A7066" t="str">
            <v>Y0085838</v>
          </cell>
          <cell r="B7066">
            <v>43421</v>
          </cell>
          <cell r="C7066">
            <v>43425</v>
          </cell>
          <cell r="D7066">
            <v>43425</v>
          </cell>
          <cell r="E7066" t="str">
            <v>CC00001</v>
          </cell>
          <cell r="F7066" t="str">
            <v>Дмитрий Ваганов</v>
          </cell>
          <cell r="G7066" t="str">
            <v>MA_WEB</v>
          </cell>
          <cell r="H7066" t="str">
            <v>ФЛ</v>
          </cell>
          <cell r="I7066" t="str">
            <v>SPMPROS</v>
          </cell>
        </row>
        <row r="7067">
          <cell r="A7067" t="str">
            <v>Y0086040</v>
          </cell>
          <cell r="B7067">
            <v>43421</v>
          </cell>
          <cell r="C7067">
            <v>43425</v>
          </cell>
          <cell r="D7067">
            <v>43425</v>
          </cell>
          <cell r="E7067" t="str">
            <v>IC152373</v>
          </cell>
          <cell r="F7067" t="str">
            <v>Дмитрий Логачев</v>
          </cell>
          <cell r="G7067" t="str">
            <v>MA_WEB</v>
          </cell>
          <cell r="H7067" t="str">
            <v>ФЛ</v>
          </cell>
          <cell r="I7067" t="str">
            <v>SPB4</v>
          </cell>
        </row>
        <row r="7068">
          <cell r="A7068" t="str">
            <v>Y0086231</v>
          </cell>
          <cell r="B7068">
            <v>43421</v>
          </cell>
          <cell r="C7068">
            <v>43425</v>
          </cell>
          <cell r="D7068">
            <v>43425</v>
          </cell>
          <cell r="E7068" t="str">
            <v>ID503786</v>
          </cell>
          <cell r="F7068" t="str">
            <v>Алексей Борхварт</v>
          </cell>
          <cell r="G7068" t="str">
            <v>MA_WEB</v>
          </cell>
          <cell r="H7068" t="str">
            <v>ФЛ</v>
          </cell>
          <cell r="I7068" t="str">
            <v>SPMPUSH</v>
          </cell>
        </row>
        <row r="7069">
          <cell r="A7069" t="str">
            <v>Y0086392</v>
          </cell>
          <cell r="B7069">
            <v>43421</v>
          </cell>
          <cell r="C7069">
            <v>43425</v>
          </cell>
          <cell r="D7069">
            <v>43425</v>
          </cell>
          <cell r="E7069" t="str">
            <v>I0435636</v>
          </cell>
          <cell r="F7069" t="str">
            <v>Петр Мюлляринен</v>
          </cell>
          <cell r="G7069" t="str">
            <v>MA_WEB</v>
          </cell>
          <cell r="H7069" t="str">
            <v>ФЛ</v>
          </cell>
          <cell r="I7069" t="str">
            <v>SPMGATCHIN</v>
          </cell>
        </row>
        <row r="7070">
          <cell r="A7070" t="str">
            <v>Y0086817</v>
          </cell>
          <cell r="B7070">
            <v>43421</v>
          </cell>
          <cell r="C7070">
            <v>43425</v>
          </cell>
          <cell r="D7070">
            <v>43425</v>
          </cell>
          <cell r="E7070" t="str">
            <v>IC700702</v>
          </cell>
          <cell r="F7070" t="str">
            <v>Сергей Прохоров</v>
          </cell>
          <cell r="G7070" t="str">
            <v>MA_WEB</v>
          </cell>
          <cell r="H7070" t="str">
            <v>ФЛ</v>
          </cell>
          <cell r="I7070" t="str">
            <v>SPMVETER2</v>
          </cell>
        </row>
        <row r="7071">
          <cell r="A7071" t="str">
            <v>Y0086876</v>
          </cell>
          <cell r="B7071">
            <v>43421</v>
          </cell>
          <cell r="C7071">
            <v>43425</v>
          </cell>
          <cell r="D7071">
            <v>43425</v>
          </cell>
          <cell r="E7071" t="str">
            <v>CC00001</v>
          </cell>
          <cell r="F7071" t="str">
            <v>Сергей Терёшин</v>
          </cell>
          <cell r="G7071" t="str">
            <v>MA_WEB</v>
          </cell>
          <cell r="H7071" t="str">
            <v>ФЛ</v>
          </cell>
          <cell r="I7071" t="str">
            <v>SPB3</v>
          </cell>
        </row>
        <row r="7072">
          <cell r="A7072" t="str">
            <v>Y0087147</v>
          </cell>
          <cell r="B7072">
            <v>43421</v>
          </cell>
          <cell r="C7072">
            <v>43425</v>
          </cell>
          <cell r="D7072">
            <v>43425</v>
          </cell>
          <cell r="E7072" t="str">
            <v>IE596721</v>
          </cell>
          <cell r="F7072" t="str">
            <v>Александр Щербик</v>
          </cell>
          <cell r="G7072" t="str">
            <v>MA_WEB</v>
          </cell>
          <cell r="H7072" t="str">
            <v>ФЛ</v>
          </cell>
          <cell r="I7072" t="str">
            <v>SPMELIZAR</v>
          </cell>
        </row>
        <row r="7073">
          <cell r="A7073" t="str">
            <v>Y0087179</v>
          </cell>
          <cell r="B7073">
            <v>43421</v>
          </cell>
          <cell r="C7073">
            <v>43425</v>
          </cell>
          <cell r="D7073">
            <v>43425</v>
          </cell>
          <cell r="E7073" t="str">
            <v>CC00001</v>
          </cell>
          <cell r="F7073" t="str">
            <v>Татьяна Васильева</v>
          </cell>
          <cell r="G7073" t="str">
            <v>MA_WEB</v>
          </cell>
          <cell r="H7073" t="str">
            <v>ФЛ</v>
          </cell>
          <cell r="I7073" t="str">
            <v>SPMPARNAS</v>
          </cell>
        </row>
        <row r="7074">
          <cell r="A7074" t="str">
            <v>Y0087298</v>
          </cell>
          <cell r="B7074">
            <v>43421</v>
          </cell>
          <cell r="C7074">
            <v>43425</v>
          </cell>
          <cell r="D7074">
            <v>43425</v>
          </cell>
          <cell r="E7074" t="str">
            <v>CC00001</v>
          </cell>
          <cell r="F7074" t="str">
            <v>Сергей Бирюков</v>
          </cell>
          <cell r="G7074" t="str">
            <v>MA_WEB</v>
          </cell>
          <cell r="H7074" t="str">
            <v>ФЛ</v>
          </cell>
          <cell r="I7074" t="str">
            <v>SPMKOLPINO</v>
          </cell>
        </row>
        <row r="7075">
          <cell r="A7075" t="str">
            <v>Y0087409</v>
          </cell>
          <cell r="B7075">
            <v>43421</v>
          </cell>
          <cell r="C7075">
            <v>43425</v>
          </cell>
          <cell r="D7075">
            <v>43425</v>
          </cell>
          <cell r="E7075" t="str">
            <v>CC00001</v>
          </cell>
          <cell r="F7075" t="str">
            <v>Сергей Бирюков</v>
          </cell>
          <cell r="G7075" t="str">
            <v>MA_WEB</v>
          </cell>
          <cell r="H7075" t="str">
            <v>ФЛ</v>
          </cell>
          <cell r="I7075" t="str">
            <v>SPMKOLPINO</v>
          </cell>
        </row>
        <row r="7076">
          <cell r="A7076" t="str">
            <v>Y0087654</v>
          </cell>
          <cell r="B7076">
            <v>43421</v>
          </cell>
          <cell r="C7076">
            <v>43425</v>
          </cell>
          <cell r="D7076">
            <v>43425</v>
          </cell>
          <cell r="E7076" t="str">
            <v>IE014893</v>
          </cell>
          <cell r="F7076" t="str">
            <v>Максим Степанов</v>
          </cell>
          <cell r="G7076" t="str">
            <v>MA_WEB</v>
          </cell>
          <cell r="H7076" t="str">
            <v>ФЛ</v>
          </cell>
          <cell r="I7076" t="str">
            <v>SPMVIBORG</v>
          </cell>
        </row>
        <row r="7077">
          <cell r="A7077" t="str">
            <v>Y0088019</v>
          </cell>
          <cell r="B7077">
            <v>43421</v>
          </cell>
          <cell r="C7077">
            <v>43425</v>
          </cell>
          <cell r="D7077">
            <v>43425</v>
          </cell>
          <cell r="E7077" t="str">
            <v>CC00001</v>
          </cell>
          <cell r="F7077" t="str">
            <v>Глухов Владимир</v>
          </cell>
          <cell r="G7077" t="str">
            <v>MA_WEB</v>
          </cell>
          <cell r="H7077" t="str">
            <v>ФЛ</v>
          </cell>
          <cell r="I7077" t="str">
            <v>SPMVIBORG</v>
          </cell>
        </row>
        <row r="7078">
          <cell r="A7078" t="str">
            <v>Y0088236</v>
          </cell>
          <cell r="B7078">
            <v>43421</v>
          </cell>
          <cell r="C7078">
            <v>43425</v>
          </cell>
          <cell r="D7078">
            <v>43425</v>
          </cell>
          <cell r="E7078" t="str">
            <v>CC00001</v>
          </cell>
          <cell r="F7078" t="str">
            <v>Константин Лебедев</v>
          </cell>
          <cell r="G7078" t="str">
            <v>MA_WEB</v>
          </cell>
          <cell r="H7078" t="str">
            <v>ФЛ</v>
          </cell>
          <cell r="I7078" t="str">
            <v>SPMGRAZHD</v>
          </cell>
        </row>
        <row r="7079">
          <cell r="A7079" t="str">
            <v>Y0088304</v>
          </cell>
          <cell r="B7079">
            <v>43421</v>
          </cell>
          <cell r="C7079">
            <v>43425</v>
          </cell>
          <cell r="D7079">
            <v>43425</v>
          </cell>
          <cell r="E7079" t="str">
            <v>ID575466</v>
          </cell>
          <cell r="F7079" t="str">
            <v>Владимир Ягодин</v>
          </cell>
          <cell r="G7079" t="str">
            <v>MA_WEB</v>
          </cell>
          <cell r="H7079" t="str">
            <v>ФЛ</v>
          </cell>
          <cell r="I7079" t="str">
            <v>SPMGATCHIN</v>
          </cell>
        </row>
        <row r="7080">
          <cell r="A7080" t="str">
            <v>Y0088477</v>
          </cell>
          <cell r="B7080">
            <v>43421</v>
          </cell>
          <cell r="C7080">
            <v>43425</v>
          </cell>
          <cell r="D7080">
            <v>43425</v>
          </cell>
          <cell r="E7080" t="str">
            <v>IC256137</v>
          </cell>
          <cell r="F7080" t="str">
            <v>romalan Романов</v>
          </cell>
          <cell r="G7080" t="str">
            <v>MA_WEB</v>
          </cell>
          <cell r="H7080" t="str">
            <v>ФЛ</v>
          </cell>
          <cell r="I7080" t="str">
            <v>SPMVETER2</v>
          </cell>
        </row>
        <row r="7081">
          <cell r="A7081" t="str">
            <v>Y0088502</v>
          </cell>
          <cell r="B7081">
            <v>43421</v>
          </cell>
          <cell r="C7081">
            <v>43425</v>
          </cell>
          <cell r="D7081">
            <v>43425</v>
          </cell>
          <cell r="E7081" t="str">
            <v>IC601938</v>
          </cell>
          <cell r="F7081" t="str">
            <v>Олег Сергеевич Лукин</v>
          </cell>
          <cell r="G7081" t="str">
            <v>MA_WEB</v>
          </cell>
          <cell r="H7081" t="str">
            <v>ФЛ</v>
          </cell>
          <cell r="I7081" t="str">
            <v>SPB4</v>
          </cell>
        </row>
        <row r="7082">
          <cell r="A7082" t="str">
            <v>Y0088521</v>
          </cell>
          <cell r="B7082">
            <v>43421</v>
          </cell>
          <cell r="C7082">
            <v>43425</v>
          </cell>
          <cell r="D7082">
            <v>43425</v>
          </cell>
          <cell r="E7082" t="str">
            <v>CC00001</v>
          </cell>
          <cell r="F7082" t="str">
            <v>Светлана Морева</v>
          </cell>
          <cell r="G7082" t="str">
            <v>MA_WEB</v>
          </cell>
          <cell r="H7082" t="str">
            <v>ФЛ</v>
          </cell>
          <cell r="I7082" t="str">
            <v>SPMPUSH</v>
          </cell>
        </row>
        <row r="7083">
          <cell r="A7083" t="str">
            <v>Y0088761</v>
          </cell>
          <cell r="B7083">
            <v>43421</v>
          </cell>
          <cell r="C7083">
            <v>43425</v>
          </cell>
          <cell r="D7083">
            <v>43425</v>
          </cell>
          <cell r="E7083" t="str">
            <v>CC00001</v>
          </cell>
          <cell r="F7083" t="str">
            <v>Руслан Сарыев</v>
          </cell>
          <cell r="G7083" t="str">
            <v>MA_WEB</v>
          </cell>
          <cell r="H7083" t="str">
            <v>ФЛ</v>
          </cell>
          <cell r="I7083" t="str">
            <v>SPMLADOG</v>
          </cell>
        </row>
        <row r="7084">
          <cell r="A7084" t="str">
            <v>Y0088762</v>
          </cell>
          <cell r="B7084">
            <v>43421</v>
          </cell>
          <cell r="C7084">
            <v>43425</v>
          </cell>
          <cell r="D7084">
            <v>43425</v>
          </cell>
          <cell r="E7084" t="str">
            <v>CC00001</v>
          </cell>
          <cell r="F7084" t="str">
            <v>Наталья Столярова</v>
          </cell>
          <cell r="G7084" t="str">
            <v>MA_WEB</v>
          </cell>
          <cell r="H7084" t="str">
            <v>ФЛ</v>
          </cell>
          <cell r="I7084" t="str">
            <v>SPMPUSH</v>
          </cell>
        </row>
        <row r="7085">
          <cell r="A7085" t="str">
            <v>Y0089115</v>
          </cell>
          <cell r="B7085">
            <v>43421</v>
          </cell>
          <cell r="C7085">
            <v>43425</v>
          </cell>
          <cell r="D7085">
            <v>43425</v>
          </cell>
          <cell r="E7085" t="str">
            <v>ID733156</v>
          </cell>
          <cell r="F7085" t="str">
            <v>Евгений Лебедев</v>
          </cell>
          <cell r="G7085" t="str">
            <v>MA_WEB</v>
          </cell>
          <cell r="H7085" t="str">
            <v>ФЛ</v>
          </cell>
          <cell r="I7085" t="str">
            <v>SPB5</v>
          </cell>
        </row>
        <row r="7086">
          <cell r="A7086" t="str">
            <v>Y0089149</v>
          </cell>
          <cell r="B7086">
            <v>43421</v>
          </cell>
          <cell r="C7086">
            <v>43425</v>
          </cell>
          <cell r="D7086">
            <v>43425</v>
          </cell>
          <cell r="E7086" t="str">
            <v>IC584876</v>
          </cell>
          <cell r="F7086" t="str">
            <v>Евгения Евгения</v>
          </cell>
          <cell r="G7086" t="str">
            <v>MA_WEB</v>
          </cell>
          <cell r="H7086" t="str">
            <v>ФЛ</v>
          </cell>
          <cell r="I7086" t="str">
            <v>SPB4</v>
          </cell>
        </row>
        <row r="7087">
          <cell r="A7087" t="str">
            <v>Y0089157</v>
          </cell>
          <cell r="B7087">
            <v>43421</v>
          </cell>
          <cell r="C7087">
            <v>43425</v>
          </cell>
          <cell r="D7087">
            <v>43425</v>
          </cell>
          <cell r="E7087" t="str">
            <v>IC925884</v>
          </cell>
          <cell r="F7087" t="str">
            <v>Вячеслав Сергеев</v>
          </cell>
          <cell r="G7087" t="str">
            <v>MA_WEB</v>
          </cell>
          <cell r="H7087" t="str">
            <v>ФЛ</v>
          </cell>
          <cell r="I7087" t="str">
            <v>SPMSOSBOR</v>
          </cell>
        </row>
        <row r="7088">
          <cell r="A7088" t="str">
            <v>Y0089183</v>
          </cell>
          <cell r="B7088">
            <v>43421</v>
          </cell>
          <cell r="C7088">
            <v>43425</v>
          </cell>
          <cell r="D7088">
            <v>43425</v>
          </cell>
          <cell r="E7088" t="str">
            <v>CC00001</v>
          </cell>
          <cell r="F7088" t="str">
            <v>Людмила Колова</v>
          </cell>
          <cell r="G7088" t="str">
            <v>MA_WEB</v>
          </cell>
          <cell r="H7088" t="str">
            <v>ФЛ</v>
          </cell>
          <cell r="I7088" t="str">
            <v>SPMKARAVAV</v>
          </cell>
        </row>
        <row r="7089">
          <cell r="A7089" t="str">
            <v>Y0089228</v>
          </cell>
          <cell r="B7089">
            <v>43421</v>
          </cell>
          <cell r="C7089">
            <v>43425</v>
          </cell>
          <cell r="D7089">
            <v>43425</v>
          </cell>
          <cell r="E7089" t="str">
            <v>CC00001</v>
          </cell>
          <cell r="F7089" t="str">
            <v>Максим Натяженко</v>
          </cell>
          <cell r="G7089" t="str">
            <v>MA_WEB</v>
          </cell>
          <cell r="H7089" t="str">
            <v>ФЛ</v>
          </cell>
          <cell r="I7089" t="str">
            <v>SPB3</v>
          </cell>
        </row>
        <row r="7090">
          <cell r="A7090" t="str">
            <v>Y0089301</v>
          </cell>
          <cell r="B7090">
            <v>43421</v>
          </cell>
          <cell r="C7090">
            <v>43425</v>
          </cell>
          <cell r="D7090">
            <v>43425</v>
          </cell>
          <cell r="E7090" t="str">
            <v>CC00001</v>
          </cell>
          <cell r="F7090" t="str">
            <v>Евгений Веревченков</v>
          </cell>
          <cell r="G7090" t="str">
            <v>MA_WEB</v>
          </cell>
          <cell r="H7090" t="str">
            <v>ФЛ</v>
          </cell>
          <cell r="I7090" t="str">
            <v>SPMVETER2</v>
          </cell>
        </row>
        <row r="7091">
          <cell r="A7091" t="str">
            <v>Y0089872</v>
          </cell>
          <cell r="B7091">
            <v>43421</v>
          </cell>
          <cell r="C7091">
            <v>43425</v>
          </cell>
          <cell r="D7091">
            <v>43425</v>
          </cell>
          <cell r="E7091" t="str">
            <v>CC00001</v>
          </cell>
          <cell r="F7091" t="str">
            <v>Юрий Козин</v>
          </cell>
          <cell r="G7091" t="str">
            <v>MA_WEB</v>
          </cell>
          <cell r="H7091" t="str">
            <v>ФЛ</v>
          </cell>
          <cell r="I7091" t="str">
            <v>SPMVNOVG</v>
          </cell>
        </row>
        <row r="7092">
          <cell r="A7092" t="str">
            <v>Y0090000</v>
          </cell>
          <cell r="B7092">
            <v>43421</v>
          </cell>
          <cell r="C7092">
            <v>43425</v>
          </cell>
          <cell r="D7092">
            <v>43425</v>
          </cell>
          <cell r="E7092" t="str">
            <v>IC410775</v>
          </cell>
          <cell r="F7092" t="str">
            <v>Юлия Сиволобова</v>
          </cell>
          <cell r="G7092" t="str">
            <v>MA_WEB</v>
          </cell>
          <cell r="H7092" t="str">
            <v>ФЛ</v>
          </cell>
          <cell r="I7092" t="str">
            <v>SPMLINE6</v>
          </cell>
        </row>
        <row r="7093">
          <cell r="A7093" t="str">
            <v>Y0090183</v>
          </cell>
          <cell r="B7093">
            <v>43421</v>
          </cell>
          <cell r="C7093">
            <v>43425</v>
          </cell>
          <cell r="D7093">
            <v>43425</v>
          </cell>
          <cell r="E7093" t="str">
            <v>CC00001</v>
          </cell>
          <cell r="F7093" t="str">
            <v>Елена Секнина</v>
          </cell>
          <cell r="G7093" t="str">
            <v>MA_WEB</v>
          </cell>
          <cell r="H7093" t="str">
            <v>ФЛ</v>
          </cell>
          <cell r="I7093" t="str">
            <v>SPMZVEZDA</v>
          </cell>
        </row>
        <row r="7094">
          <cell r="A7094" t="str">
            <v>Y0090271</v>
          </cell>
          <cell r="B7094">
            <v>43421</v>
          </cell>
          <cell r="C7094">
            <v>43425</v>
          </cell>
          <cell r="D7094">
            <v>43425</v>
          </cell>
          <cell r="E7094" t="str">
            <v>IC961974</v>
          </cell>
          <cell r="F7094" t="str">
            <v>Алексей Фиалко</v>
          </cell>
          <cell r="G7094" t="str">
            <v>MA_WEB</v>
          </cell>
          <cell r="H7094" t="str">
            <v>ФЛ</v>
          </cell>
          <cell r="I7094" t="str">
            <v>SPMKORAB</v>
          </cell>
        </row>
        <row r="7095">
          <cell r="A7095" t="str">
            <v>Y0090482</v>
          </cell>
          <cell r="B7095">
            <v>43421</v>
          </cell>
          <cell r="C7095">
            <v>43425</v>
          </cell>
          <cell r="D7095">
            <v>43425</v>
          </cell>
          <cell r="E7095" t="str">
            <v>CC00001</v>
          </cell>
          <cell r="F7095" t="str">
            <v>Алексей Буев</v>
          </cell>
          <cell r="G7095" t="str">
            <v>MA_WEB</v>
          </cell>
          <cell r="H7095" t="str">
            <v>ФЛ</v>
          </cell>
          <cell r="I7095" t="str">
            <v>SPMENTUZIA</v>
          </cell>
        </row>
        <row r="7096">
          <cell r="A7096" t="str">
            <v>Y0090509</v>
          </cell>
          <cell r="B7096">
            <v>43421</v>
          </cell>
          <cell r="C7096">
            <v>43425</v>
          </cell>
          <cell r="D7096">
            <v>43425</v>
          </cell>
          <cell r="E7096" t="str">
            <v>IE576587</v>
          </cell>
          <cell r="F7096" t="str">
            <v>Пичугов Егор</v>
          </cell>
          <cell r="G7096" t="str">
            <v>MA_WEB</v>
          </cell>
          <cell r="H7096" t="str">
            <v>ФЛ</v>
          </cell>
          <cell r="I7096" t="str">
            <v>SPMCHERNY</v>
          </cell>
        </row>
        <row r="7097">
          <cell r="A7097" t="str">
            <v>Y0090761</v>
          </cell>
          <cell r="B7097">
            <v>43421</v>
          </cell>
          <cell r="C7097">
            <v>43425</v>
          </cell>
          <cell r="D7097">
            <v>43425</v>
          </cell>
          <cell r="E7097" t="str">
            <v>ID037032</v>
          </cell>
          <cell r="F7097" t="str">
            <v>Максим Картузов</v>
          </cell>
          <cell r="G7097" t="str">
            <v>MA_WEB</v>
          </cell>
          <cell r="H7097" t="str">
            <v>ФЛ</v>
          </cell>
          <cell r="I7097" t="str">
            <v>SPB3</v>
          </cell>
        </row>
        <row r="7098">
          <cell r="A7098" t="str">
            <v>Y0090790</v>
          </cell>
          <cell r="B7098">
            <v>43421</v>
          </cell>
          <cell r="C7098">
            <v>43425</v>
          </cell>
          <cell r="D7098">
            <v>43425</v>
          </cell>
          <cell r="E7098" t="str">
            <v>CC00001</v>
          </cell>
          <cell r="F7098" t="str">
            <v>Никита Овчинников</v>
          </cell>
          <cell r="G7098" t="str">
            <v>MA_WEB</v>
          </cell>
          <cell r="H7098" t="str">
            <v>ФЛ</v>
          </cell>
          <cell r="I7098" t="str">
            <v>SPMLINE6</v>
          </cell>
        </row>
        <row r="7099">
          <cell r="A7099" t="str">
            <v>Y0090824</v>
          </cell>
          <cell r="B7099">
            <v>43421</v>
          </cell>
          <cell r="C7099">
            <v>43425</v>
          </cell>
          <cell r="D7099">
            <v>43425</v>
          </cell>
          <cell r="E7099" t="str">
            <v>IC730491</v>
          </cell>
          <cell r="F7099" t="str">
            <v>Андрей Галицкий</v>
          </cell>
          <cell r="G7099" t="str">
            <v>MA_WEB</v>
          </cell>
          <cell r="H7099" t="str">
            <v>ФЛ</v>
          </cell>
          <cell r="I7099" t="str">
            <v>SPMSOSBOR</v>
          </cell>
        </row>
        <row r="7100">
          <cell r="A7100" t="str">
            <v>Y0091004</v>
          </cell>
          <cell r="B7100">
            <v>43421</v>
          </cell>
          <cell r="C7100">
            <v>43425</v>
          </cell>
          <cell r="D7100">
            <v>43425</v>
          </cell>
          <cell r="E7100" t="str">
            <v>CC00001</v>
          </cell>
          <cell r="F7100" t="str">
            <v>екатерина петрова</v>
          </cell>
          <cell r="G7100" t="str">
            <v>MA_WEB</v>
          </cell>
          <cell r="H7100" t="str">
            <v>ФЛ</v>
          </cell>
          <cell r="I7100" t="str">
            <v>SPMLADOG</v>
          </cell>
        </row>
        <row r="7101">
          <cell r="A7101" t="str">
            <v>Y0091121</v>
          </cell>
          <cell r="B7101">
            <v>43421</v>
          </cell>
          <cell r="C7101">
            <v>43425</v>
          </cell>
          <cell r="D7101">
            <v>43425</v>
          </cell>
          <cell r="E7101" t="str">
            <v>CC00001</v>
          </cell>
          <cell r="F7101" t="str">
            <v>Оксана Бабурина</v>
          </cell>
          <cell r="G7101" t="str">
            <v>MA_WEB</v>
          </cell>
          <cell r="H7101" t="str">
            <v>ФЛ</v>
          </cell>
          <cell r="I7101" t="str">
            <v>SPMIZMAL</v>
          </cell>
        </row>
        <row r="7102">
          <cell r="A7102" t="str">
            <v>Y0091163</v>
          </cell>
          <cell r="B7102">
            <v>43421</v>
          </cell>
          <cell r="C7102">
            <v>43425</v>
          </cell>
          <cell r="D7102">
            <v>43425</v>
          </cell>
          <cell r="E7102" t="str">
            <v>IC462002</v>
          </cell>
          <cell r="F7102" t="str">
            <v>Татьяна Иванова</v>
          </cell>
          <cell r="G7102" t="str">
            <v>MA_WEB</v>
          </cell>
          <cell r="H7102" t="str">
            <v>ФЛ</v>
          </cell>
          <cell r="I7102" t="str">
            <v>SPMPUSH</v>
          </cell>
        </row>
        <row r="7103">
          <cell r="A7103" t="str">
            <v>Y0091529</v>
          </cell>
          <cell r="B7103">
            <v>43421</v>
          </cell>
          <cell r="C7103">
            <v>43425</v>
          </cell>
          <cell r="D7103">
            <v>43425</v>
          </cell>
          <cell r="E7103" t="str">
            <v>ID611693</v>
          </cell>
          <cell r="F7103" t="str">
            <v>Елена Калугина</v>
          </cell>
          <cell r="G7103" t="str">
            <v>MA_WEB</v>
          </cell>
          <cell r="H7103" t="str">
            <v>ФЛ</v>
          </cell>
          <cell r="I7103" t="str">
            <v>SPMSOSBOR</v>
          </cell>
        </row>
        <row r="7104">
          <cell r="A7104" t="str">
            <v>Y0091669</v>
          </cell>
          <cell r="B7104">
            <v>43421</v>
          </cell>
          <cell r="C7104">
            <v>43425</v>
          </cell>
          <cell r="D7104">
            <v>43425</v>
          </cell>
          <cell r="E7104" t="str">
            <v>IX926174</v>
          </cell>
          <cell r="F7104" t="str">
            <v>Александр Басов</v>
          </cell>
          <cell r="G7104" t="str">
            <v>MA_WEB</v>
          </cell>
          <cell r="H7104" t="str">
            <v>ФЛ</v>
          </cell>
          <cell r="I7104" t="str">
            <v>SPB3</v>
          </cell>
        </row>
        <row r="7105">
          <cell r="A7105" t="str">
            <v>Y0091746</v>
          </cell>
          <cell r="B7105">
            <v>43421</v>
          </cell>
          <cell r="C7105">
            <v>43425</v>
          </cell>
          <cell r="D7105">
            <v>43425</v>
          </cell>
          <cell r="E7105" t="str">
            <v>IC481193</v>
          </cell>
          <cell r="F7105" t="str">
            <v>Сергей Андреев</v>
          </cell>
          <cell r="G7105" t="str">
            <v>MA_WEB</v>
          </cell>
          <cell r="H7105" t="str">
            <v>ФЛ</v>
          </cell>
          <cell r="I7105" t="str">
            <v>SPB3</v>
          </cell>
        </row>
        <row r="7106">
          <cell r="A7106" t="str">
            <v>Y0091875</v>
          </cell>
          <cell r="B7106">
            <v>43421</v>
          </cell>
          <cell r="C7106">
            <v>43425</v>
          </cell>
          <cell r="D7106">
            <v>43425</v>
          </cell>
          <cell r="E7106" t="str">
            <v>IC630715</v>
          </cell>
          <cell r="F7106" t="str">
            <v>Сергей Талантов</v>
          </cell>
          <cell r="G7106" t="str">
            <v>MA_WEB</v>
          </cell>
          <cell r="H7106" t="str">
            <v>ФЛ</v>
          </cell>
          <cell r="I7106" t="str">
            <v>SPMPROS</v>
          </cell>
        </row>
        <row r="7107">
          <cell r="A7107" t="str">
            <v>Y0091991</v>
          </cell>
          <cell r="B7107">
            <v>43421</v>
          </cell>
          <cell r="C7107">
            <v>43425</v>
          </cell>
          <cell r="D7107">
            <v>43425</v>
          </cell>
          <cell r="E7107" t="str">
            <v>CC00001</v>
          </cell>
          <cell r="F7107" t="str">
            <v>Дмитрий Михайлов</v>
          </cell>
          <cell r="G7107" t="str">
            <v>MA_WEB</v>
          </cell>
          <cell r="H7107" t="str">
            <v>ФЛ</v>
          </cell>
          <cell r="I7107" t="str">
            <v>SPMSOSBOR</v>
          </cell>
        </row>
        <row r="7108">
          <cell r="A7108" t="str">
            <v>Y0092060</v>
          </cell>
          <cell r="B7108">
            <v>43421</v>
          </cell>
          <cell r="C7108">
            <v>43425</v>
          </cell>
          <cell r="D7108">
            <v>43425</v>
          </cell>
          <cell r="E7108" t="str">
            <v>CC00001</v>
          </cell>
          <cell r="F7108" t="str">
            <v>Евгений Астапенко</v>
          </cell>
          <cell r="G7108" t="str">
            <v>MA_WEB</v>
          </cell>
          <cell r="H7108" t="str">
            <v>ФЛ</v>
          </cell>
          <cell r="I7108" t="str">
            <v>SPMIZMAL</v>
          </cell>
        </row>
        <row r="7109">
          <cell r="A7109" t="str">
            <v>Y0092372</v>
          </cell>
          <cell r="B7109">
            <v>43421</v>
          </cell>
          <cell r="C7109">
            <v>43425</v>
          </cell>
          <cell r="D7109">
            <v>43425</v>
          </cell>
          <cell r="E7109" t="str">
            <v>ID615248</v>
          </cell>
          <cell r="F7109" t="str">
            <v>Юрий Анатольевич</v>
          </cell>
          <cell r="G7109" t="str">
            <v>MA_WEB</v>
          </cell>
          <cell r="H7109" t="str">
            <v>ФЛ</v>
          </cell>
          <cell r="I7109" t="str">
            <v>SPMKIRISHI</v>
          </cell>
        </row>
        <row r="7110">
          <cell r="A7110" t="str">
            <v>Y0092388</v>
          </cell>
          <cell r="B7110">
            <v>43421</v>
          </cell>
          <cell r="C7110">
            <v>43425</v>
          </cell>
          <cell r="D7110">
            <v>43425</v>
          </cell>
          <cell r="E7110" t="str">
            <v>CC00001</v>
          </cell>
          <cell r="F7110" t="str">
            <v>сергей коваленко</v>
          </cell>
          <cell r="G7110" t="str">
            <v>MA_WEB</v>
          </cell>
          <cell r="H7110" t="str">
            <v>ФЛ</v>
          </cell>
          <cell r="I7110" t="str">
            <v>SPMGRAZHD</v>
          </cell>
        </row>
        <row r="7111">
          <cell r="A7111" t="str">
            <v>Y0092497</v>
          </cell>
          <cell r="B7111">
            <v>43421</v>
          </cell>
          <cell r="C7111">
            <v>43425</v>
          </cell>
          <cell r="D7111">
            <v>43425</v>
          </cell>
          <cell r="E7111" t="str">
            <v>ID466508</v>
          </cell>
          <cell r="F7111" t="str">
            <v>Alla Сокол</v>
          </cell>
          <cell r="G7111" t="str">
            <v>MA_WEB</v>
          </cell>
          <cell r="H7111" t="str">
            <v>ФЛ</v>
          </cell>
          <cell r="I7111" t="str">
            <v>SPB5</v>
          </cell>
        </row>
        <row r="7112">
          <cell r="A7112" t="str">
            <v>Y0092612</v>
          </cell>
          <cell r="B7112">
            <v>43421</v>
          </cell>
          <cell r="C7112">
            <v>43425</v>
          </cell>
          <cell r="D7112">
            <v>43425</v>
          </cell>
          <cell r="E7112" t="str">
            <v>CC00001</v>
          </cell>
          <cell r="F7112" t="str">
            <v>John Vus</v>
          </cell>
          <cell r="G7112" t="str">
            <v>MA_WEB</v>
          </cell>
          <cell r="H7112" t="str">
            <v>ФЛ</v>
          </cell>
          <cell r="I7112" t="str">
            <v>SPMBUDAP2</v>
          </cell>
        </row>
        <row r="7113">
          <cell r="A7113" t="str">
            <v>Y0092616</v>
          </cell>
          <cell r="B7113">
            <v>43421</v>
          </cell>
          <cell r="C7113">
            <v>43425</v>
          </cell>
          <cell r="D7113">
            <v>43425</v>
          </cell>
          <cell r="E7113" t="str">
            <v>I0436577</v>
          </cell>
          <cell r="F7113" t="str">
            <v>Виктория Бледнова</v>
          </cell>
          <cell r="G7113" t="str">
            <v>MA_WEB</v>
          </cell>
          <cell r="H7113" t="str">
            <v>ФЛ</v>
          </cell>
          <cell r="I7113" t="str">
            <v>SPMPROS</v>
          </cell>
        </row>
        <row r="7114">
          <cell r="A7114" t="str">
            <v>Y0092720</v>
          </cell>
          <cell r="B7114">
            <v>43421</v>
          </cell>
          <cell r="C7114">
            <v>43425</v>
          </cell>
          <cell r="D7114">
            <v>43425</v>
          </cell>
          <cell r="E7114" t="str">
            <v>CC00001</v>
          </cell>
          <cell r="F7114" t="str">
            <v>Дмитрий Пахнин</v>
          </cell>
          <cell r="G7114" t="str">
            <v>MA_WEB</v>
          </cell>
          <cell r="H7114" t="str">
            <v>ФЛ</v>
          </cell>
          <cell r="I7114" t="str">
            <v>SPMKOTINA</v>
          </cell>
        </row>
        <row r="7115">
          <cell r="A7115" t="str">
            <v>Y0092911</v>
          </cell>
          <cell r="B7115">
            <v>43421</v>
          </cell>
          <cell r="C7115">
            <v>43425</v>
          </cell>
          <cell r="D7115">
            <v>43425</v>
          </cell>
          <cell r="E7115" t="str">
            <v>CC00001</v>
          </cell>
          <cell r="F7115" t="str">
            <v>Максим Граник</v>
          </cell>
          <cell r="G7115" t="str">
            <v>MA_WEB</v>
          </cell>
          <cell r="H7115" t="str">
            <v>ФЛ</v>
          </cell>
          <cell r="I7115" t="str">
            <v>SPMVETER2</v>
          </cell>
        </row>
        <row r="7116">
          <cell r="A7116" t="str">
            <v>Y0093016</v>
          </cell>
          <cell r="B7116">
            <v>43421</v>
          </cell>
          <cell r="C7116">
            <v>43425</v>
          </cell>
          <cell r="D7116">
            <v>43425</v>
          </cell>
          <cell r="E7116" t="str">
            <v>IC265121</v>
          </cell>
          <cell r="F7116" t="str">
            <v>Владимир Микеш</v>
          </cell>
          <cell r="G7116" t="str">
            <v>MA_WEB</v>
          </cell>
          <cell r="H7116" t="str">
            <v>ФЛ</v>
          </cell>
          <cell r="I7116" t="str">
            <v>SPMPROS</v>
          </cell>
        </row>
        <row r="7117">
          <cell r="A7117" t="str">
            <v>Y0093080</v>
          </cell>
          <cell r="B7117">
            <v>43421</v>
          </cell>
          <cell r="C7117">
            <v>43425</v>
          </cell>
          <cell r="D7117">
            <v>43425</v>
          </cell>
          <cell r="E7117" t="str">
            <v>I0097123</v>
          </cell>
          <cell r="F7117" t="str">
            <v>Юлия Подгаецкая</v>
          </cell>
          <cell r="G7117" t="str">
            <v>MA_WEB</v>
          </cell>
          <cell r="H7117" t="str">
            <v>ФЛ</v>
          </cell>
          <cell r="I7117" t="str">
            <v>SPMVNOVG</v>
          </cell>
        </row>
        <row r="7118">
          <cell r="A7118" t="str">
            <v>Y0093372</v>
          </cell>
          <cell r="B7118">
            <v>43421</v>
          </cell>
          <cell r="C7118">
            <v>43425</v>
          </cell>
          <cell r="D7118">
            <v>43425</v>
          </cell>
          <cell r="E7118" t="str">
            <v>ID590776</v>
          </cell>
          <cell r="F7118" t="str">
            <v>Виталий Логинов</v>
          </cell>
          <cell r="G7118" t="str">
            <v>MA_WEB</v>
          </cell>
          <cell r="H7118" t="str">
            <v>ФЛ</v>
          </cell>
          <cell r="I7118" t="str">
            <v>SPB5</v>
          </cell>
        </row>
        <row r="7119">
          <cell r="A7119" t="str">
            <v>Y0093530</v>
          </cell>
          <cell r="B7119">
            <v>43421</v>
          </cell>
          <cell r="C7119">
            <v>43425</v>
          </cell>
          <cell r="D7119">
            <v>43425</v>
          </cell>
          <cell r="E7119" t="str">
            <v>CC00001</v>
          </cell>
          <cell r="F7119" t="str">
            <v>Роман Изосимов</v>
          </cell>
          <cell r="G7119" t="str">
            <v>MA_WEB</v>
          </cell>
          <cell r="H7119" t="str">
            <v>ФЛ</v>
          </cell>
          <cell r="I7119" t="str">
            <v>SPMPUSH</v>
          </cell>
        </row>
        <row r="7120">
          <cell r="A7120" t="str">
            <v>Y0093727</v>
          </cell>
          <cell r="B7120">
            <v>43421</v>
          </cell>
          <cell r="C7120">
            <v>43425</v>
          </cell>
          <cell r="D7120">
            <v>43425</v>
          </cell>
          <cell r="E7120" t="str">
            <v>CC00001</v>
          </cell>
          <cell r="F7120" t="str">
            <v>Роман Изосимов</v>
          </cell>
          <cell r="G7120" t="str">
            <v>MA_WEB</v>
          </cell>
          <cell r="H7120" t="str">
            <v>ФЛ</v>
          </cell>
          <cell r="I7120" t="str">
            <v>SPMPUSH</v>
          </cell>
        </row>
        <row r="7121">
          <cell r="A7121" t="str">
            <v>Y0093775</v>
          </cell>
          <cell r="B7121">
            <v>43421</v>
          </cell>
          <cell r="C7121">
            <v>43425</v>
          </cell>
          <cell r="D7121">
            <v>43425</v>
          </cell>
          <cell r="E7121" t="str">
            <v>CC00001</v>
          </cell>
          <cell r="F7121" t="str">
            <v>Диана Лебедева</v>
          </cell>
          <cell r="G7121" t="str">
            <v>MA_WEB</v>
          </cell>
          <cell r="H7121" t="str">
            <v>ФЛ</v>
          </cell>
          <cell r="I7121" t="str">
            <v>SPMZVEZDA</v>
          </cell>
        </row>
        <row r="7122">
          <cell r="A7122" t="str">
            <v>Y0093808</v>
          </cell>
          <cell r="B7122">
            <v>43421</v>
          </cell>
          <cell r="C7122">
            <v>43425</v>
          </cell>
          <cell r="D7122">
            <v>43425</v>
          </cell>
          <cell r="E7122" t="str">
            <v>IX387232</v>
          </cell>
          <cell r="F7122" t="str">
            <v>Виталий Горбачев</v>
          </cell>
          <cell r="G7122" t="str">
            <v>MA_WEB</v>
          </cell>
          <cell r="H7122" t="str">
            <v>ФЛ</v>
          </cell>
          <cell r="I7122" t="str">
            <v>SPMGATCHIN</v>
          </cell>
        </row>
        <row r="7123">
          <cell r="A7123" t="str">
            <v>Y0093839</v>
          </cell>
          <cell r="B7123">
            <v>43421</v>
          </cell>
          <cell r="C7123">
            <v>43425</v>
          </cell>
          <cell r="D7123">
            <v>43425</v>
          </cell>
          <cell r="E7123" t="str">
            <v>IC221724</v>
          </cell>
          <cell r="F7123" t="str">
            <v>Станислав Васильев</v>
          </cell>
          <cell r="G7123" t="str">
            <v>MA_WEB</v>
          </cell>
          <cell r="H7123" t="str">
            <v>ФЛ</v>
          </cell>
          <cell r="I7123" t="str">
            <v>SPB4</v>
          </cell>
        </row>
        <row r="7124">
          <cell r="A7124" t="str">
            <v>Y0093931</v>
          </cell>
          <cell r="B7124">
            <v>43421</v>
          </cell>
          <cell r="C7124">
            <v>43425</v>
          </cell>
          <cell r="D7124">
            <v>43425</v>
          </cell>
          <cell r="E7124" t="str">
            <v>CC00001</v>
          </cell>
          <cell r="F7124" t="str">
            <v>Аанатолий Ппаневин</v>
          </cell>
          <cell r="G7124" t="str">
            <v>MA_WEB</v>
          </cell>
          <cell r="H7124" t="str">
            <v>ФЛ</v>
          </cell>
          <cell r="I7124" t="str">
            <v>SPMPUSH</v>
          </cell>
        </row>
        <row r="7125">
          <cell r="A7125" t="str">
            <v>Y0094095</v>
          </cell>
          <cell r="B7125">
            <v>43421</v>
          </cell>
          <cell r="C7125">
            <v>43425</v>
          </cell>
          <cell r="D7125">
            <v>43425</v>
          </cell>
          <cell r="E7125" t="str">
            <v>ID572662</v>
          </cell>
          <cell r="F7125" t="str">
            <v>Александр Афанаско</v>
          </cell>
          <cell r="G7125" t="str">
            <v>MA_WEB</v>
          </cell>
          <cell r="H7125" t="str">
            <v>ФЛ</v>
          </cell>
          <cell r="I7125" t="str">
            <v>SPMPUSH</v>
          </cell>
        </row>
        <row r="7126">
          <cell r="A7126" t="str">
            <v>Y0094183</v>
          </cell>
          <cell r="B7126">
            <v>43421</v>
          </cell>
          <cell r="C7126">
            <v>43425</v>
          </cell>
          <cell r="D7126">
            <v>43425</v>
          </cell>
          <cell r="E7126" t="str">
            <v>IC721777</v>
          </cell>
          <cell r="F7126" t="str">
            <v>Андрей Викторович</v>
          </cell>
          <cell r="G7126" t="str">
            <v>MA_WEB</v>
          </cell>
          <cell r="H7126" t="str">
            <v>ФЛ</v>
          </cell>
          <cell r="I7126" t="str">
            <v>SPMZVEZDA</v>
          </cell>
        </row>
        <row r="7127">
          <cell r="A7127" t="str">
            <v>Y0094262</v>
          </cell>
          <cell r="B7127">
            <v>43421</v>
          </cell>
          <cell r="C7127">
            <v>43425</v>
          </cell>
          <cell r="D7127">
            <v>43425</v>
          </cell>
          <cell r="E7127" t="str">
            <v>ID246346</v>
          </cell>
          <cell r="F7127" t="str">
            <v>Andrey Bessonov</v>
          </cell>
          <cell r="G7127" t="str">
            <v>MA_WEB</v>
          </cell>
          <cell r="H7127" t="str">
            <v>ФЛ</v>
          </cell>
          <cell r="I7127" t="str">
            <v>SPMVNOVG2</v>
          </cell>
        </row>
        <row r="7128">
          <cell r="A7128" t="str">
            <v>Y0094268</v>
          </cell>
          <cell r="B7128">
            <v>43421</v>
          </cell>
          <cell r="C7128">
            <v>43425</v>
          </cell>
          <cell r="D7128">
            <v>43425</v>
          </cell>
          <cell r="E7128" t="str">
            <v>CC00001</v>
          </cell>
          <cell r="F7128" t="str">
            <v>Дмитрий Добряков</v>
          </cell>
          <cell r="G7128" t="str">
            <v>MA_WEB</v>
          </cell>
          <cell r="H7128" t="str">
            <v>ФЛ</v>
          </cell>
          <cell r="I7128" t="str">
            <v>SPMPSKOV</v>
          </cell>
        </row>
        <row r="7129">
          <cell r="A7129" t="str">
            <v>Y0094435</v>
          </cell>
          <cell r="B7129">
            <v>43421</v>
          </cell>
          <cell r="C7129">
            <v>43425</v>
          </cell>
          <cell r="D7129">
            <v>43425</v>
          </cell>
          <cell r="E7129" t="str">
            <v>I0025741</v>
          </cell>
          <cell r="F7129" t="str">
            <v>Дмитрий Ложкин</v>
          </cell>
          <cell r="G7129" t="str">
            <v>MA_WEB</v>
          </cell>
          <cell r="H7129" t="str">
            <v>ФЛ</v>
          </cell>
          <cell r="I7129" t="str">
            <v>SPB3</v>
          </cell>
        </row>
        <row r="7130">
          <cell r="A7130" t="str">
            <v>Y0094451</v>
          </cell>
          <cell r="B7130">
            <v>43421</v>
          </cell>
          <cell r="C7130">
            <v>43425</v>
          </cell>
          <cell r="D7130">
            <v>43425</v>
          </cell>
          <cell r="E7130" t="str">
            <v>IC954848</v>
          </cell>
          <cell r="F7130" t="str">
            <v>Sergey Udalov</v>
          </cell>
          <cell r="G7130" t="str">
            <v>MA_WEB</v>
          </cell>
          <cell r="H7130" t="str">
            <v>ФЛ</v>
          </cell>
          <cell r="I7130" t="str">
            <v>SPB3</v>
          </cell>
        </row>
        <row r="7131">
          <cell r="A7131" t="str">
            <v>Y0094628</v>
          </cell>
          <cell r="B7131">
            <v>43421</v>
          </cell>
          <cell r="C7131">
            <v>43425</v>
          </cell>
          <cell r="D7131">
            <v>43425</v>
          </cell>
          <cell r="E7131" t="str">
            <v>IX902355</v>
          </cell>
          <cell r="F7131" t="str">
            <v>Екатерина Алексеева</v>
          </cell>
          <cell r="G7131" t="str">
            <v>MA_WEB</v>
          </cell>
          <cell r="H7131" t="str">
            <v>ФЛ</v>
          </cell>
          <cell r="I7131" t="str">
            <v>SPMELIZAR</v>
          </cell>
        </row>
        <row r="7132">
          <cell r="A7132" t="str">
            <v>Y0094716</v>
          </cell>
          <cell r="B7132">
            <v>43421</v>
          </cell>
          <cell r="C7132">
            <v>43425</v>
          </cell>
          <cell r="D7132">
            <v>43425</v>
          </cell>
          <cell r="E7132" t="str">
            <v>IC663695</v>
          </cell>
          <cell r="F7132" t="str">
            <v>Сергей Смирнов</v>
          </cell>
          <cell r="G7132" t="str">
            <v>MA_WEB</v>
          </cell>
          <cell r="H7132" t="str">
            <v>ФЛ</v>
          </cell>
          <cell r="I7132" t="str">
            <v>SPMLIGOV</v>
          </cell>
        </row>
        <row r="7133">
          <cell r="A7133" t="str">
            <v>Y0094743</v>
          </cell>
          <cell r="B7133">
            <v>43421</v>
          </cell>
          <cell r="C7133">
            <v>43425</v>
          </cell>
          <cell r="D7133">
            <v>43425</v>
          </cell>
          <cell r="E7133" t="str">
            <v>ID044142</v>
          </cell>
          <cell r="F7133" t="str">
            <v>Денис Осипов</v>
          </cell>
          <cell r="G7133" t="str">
            <v>MA_WEB</v>
          </cell>
          <cell r="H7133" t="str">
            <v>ФЛ</v>
          </cell>
          <cell r="I7133" t="str">
            <v>SPMLINE6</v>
          </cell>
        </row>
        <row r="7134">
          <cell r="A7134" t="str">
            <v>Y0094849</v>
          </cell>
          <cell r="B7134">
            <v>43421</v>
          </cell>
          <cell r="C7134">
            <v>43425</v>
          </cell>
          <cell r="D7134">
            <v>43425</v>
          </cell>
          <cell r="E7134" t="str">
            <v>IC182397</v>
          </cell>
          <cell r="F7134" t="str">
            <v>Лена Карева</v>
          </cell>
          <cell r="G7134" t="str">
            <v>MA_WEB</v>
          </cell>
          <cell r="H7134" t="str">
            <v>ФЛ</v>
          </cell>
          <cell r="I7134" t="str">
            <v>SPMKOLPINO</v>
          </cell>
        </row>
        <row r="7135">
          <cell r="A7135" t="str">
            <v>Y0094863</v>
          </cell>
          <cell r="B7135">
            <v>43421</v>
          </cell>
          <cell r="C7135">
            <v>43425</v>
          </cell>
          <cell r="D7135">
            <v>43425</v>
          </cell>
          <cell r="E7135" t="str">
            <v>ID328332</v>
          </cell>
          <cell r="F7135" t="str">
            <v>Владимир Михайлов</v>
          </cell>
          <cell r="G7135" t="str">
            <v>MA_WEB</v>
          </cell>
          <cell r="H7135" t="str">
            <v>ФЛ</v>
          </cell>
          <cell r="I7135" t="str">
            <v>SPMPSKOV</v>
          </cell>
        </row>
        <row r="7136">
          <cell r="A7136" t="str">
            <v>Y0095040</v>
          </cell>
          <cell r="B7136">
            <v>43421</v>
          </cell>
          <cell r="C7136">
            <v>43425</v>
          </cell>
          <cell r="D7136">
            <v>43425</v>
          </cell>
          <cell r="E7136" t="str">
            <v>IC481914</v>
          </cell>
          <cell r="F7136" t="str">
            <v>Константин Яковлев</v>
          </cell>
          <cell r="G7136" t="str">
            <v>MA_WEB</v>
          </cell>
          <cell r="H7136" t="str">
            <v>ФЛ</v>
          </cell>
          <cell r="I7136" t="str">
            <v>SPMKORAB</v>
          </cell>
        </row>
        <row r="7137">
          <cell r="A7137" t="str">
            <v>Y0095256</v>
          </cell>
          <cell r="B7137">
            <v>43421</v>
          </cell>
          <cell r="C7137">
            <v>43425</v>
          </cell>
          <cell r="D7137">
            <v>43425</v>
          </cell>
          <cell r="E7137" t="str">
            <v>CC00001</v>
          </cell>
          <cell r="F7137" t="str">
            <v>Дмитрий Нарушко</v>
          </cell>
          <cell r="G7137" t="str">
            <v>MA_WEB</v>
          </cell>
          <cell r="H7137" t="str">
            <v>ФЛ</v>
          </cell>
          <cell r="I7137" t="str">
            <v>SPB3</v>
          </cell>
        </row>
        <row r="7138">
          <cell r="A7138" t="str">
            <v>Y0095322</v>
          </cell>
          <cell r="B7138">
            <v>43421</v>
          </cell>
          <cell r="C7138">
            <v>43425</v>
          </cell>
          <cell r="D7138">
            <v>43425</v>
          </cell>
          <cell r="E7138" t="str">
            <v>IC091037</v>
          </cell>
          <cell r="F7138" t="str">
            <v>Денис Ермаков</v>
          </cell>
          <cell r="G7138" t="str">
            <v>MA_WEB</v>
          </cell>
          <cell r="H7138" t="str">
            <v>ФЛ</v>
          </cell>
          <cell r="I7138" t="str">
            <v>SPMLADOG</v>
          </cell>
        </row>
        <row r="7139">
          <cell r="A7139" t="str">
            <v>Y0095351</v>
          </cell>
          <cell r="B7139">
            <v>43421</v>
          </cell>
          <cell r="C7139">
            <v>43425</v>
          </cell>
          <cell r="D7139">
            <v>43425</v>
          </cell>
          <cell r="E7139" t="str">
            <v>CC00001</v>
          </cell>
          <cell r="F7139" t="str">
            <v>Светлана Коломникова</v>
          </cell>
          <cell r="G7139" t="str">
            <v>MA_WEB</v>
          </cell>
          <cell r="H7139" t="str">
            <v>ФЛ</v>
          </cell>
          <cell r="I7139" t="str">
            <v>SPB4</v>
          </cell>
        </row>
        <row r="7140">
          <cell r="A7140" t="str">
            <v>Y0095463</v>
          </cell>
          <cell r="B7140">
            <v>43421</v>
          </cell>
          <cell r="C7140">
            <v>43425</v>
          </cell>
          <cell r="D7140">
            <v>43425</v>
          </cell>
          <cell r="E7140" t="str">
            <v>ID288212</v>
          </cell>
          <cell r="F7140" t="str">
            <v>Артем Ветрюк</v>
          </cell>
          <cell r="G7140" t="str">
            <v>MA_WEB</v>
          </cell>
          <cell r="H7140" t="str">
            <v>ФЛ</v>
          </cell>
          <cell r="I7140" t="str">
            <v>SPB3</v>
          </cell>
        </row>
        <row r="7141">
          <cell r="A7141" t="str">
            <v>Y0095822</v>
          </cell>
          <cell r="B7141">
            <v>43421</v>
          </cell>
          <cell r="C7141">
            <v>43425</v>
          </cell>
          <cell r="D7141">
            <v>43425</v>
          </cell>
          <cell r="E7141" t="str">
            <v>IC326976</v>
          </cell>
          <cell r="F7141" t="str">
            <v>Нина Передкова</v>
          </cell>
          <cell r="G7141" t="str">
            <v>MA_WEB</v>
          </cell>
          <cell r="H7141" t="str">
            <v>ФЛ</v>
          </cell>
          <cell r="I7141" t="str">
            <v>SPMVIBORG</v>
          </cell>
        </row>
        <row r="7142">
          <cell r="A7142" t="str">
            <v>Y0095830</v>
          </cell>
          <cell r="B7142">
            <v>43421</v>
          </cell>
          <cell r="C7142">
            <v>43425</v>
          </cell>
          <cell r="D7142">
            <v>43425</v>
          </cell>
          <cell r="E7142" t="str">
            <v>CC00001</v>
          </cell>
          <cell r="F7142" t="str">
            <v>Шестаков Владимир</v>
          </cell>
          <cell r="G7142" t="str">
            <v>MA_WEB</v>
          </cell>
          <cell r="H7142" t="str">
            <v>ФЛ</v>
          </cell>
          <cell r="I7142" t="str">
            <v>SPMPARNAS</v>
          </cell>
        </row>
        <row r="7143">
          <cell r="A7143" t="str">
            <v>Y0095960</v>
          </cell>
          <cell r="B7143">
            <v>43421</v>
          </cell>
          <cell r="C7143">
            <v>43425</v>
          </cell>
          <cell r="D7143">
            <v>43425</v>
          </cell>
          <cell r="E7143" t="str">
            <v>I0437180</v>
          </cell>
          <cell r="F7143" t="str">
            <v>Ирина Гологудина</v>
          </cell>
          <cell r="G7143" t="str">
            <v>MA_WEB</v>
          </cell>
          <cell r="H7143" t="str">
            <v>ФЛ</v>
          </cell>
          <cell r="I7143" t="str">
            <v>SPMGRAZHD</v>
          </cell>
        </row>
        <row r="7144">
          <cell r="A7144" t="str">
            <v>Y0095978</v>
          </cell>
          <cell r="B7144">
            <v>43421</v>
          </cell>
          <cell r="C7144">
            <v>43425</v>
          </cell>
          <cell r="D7144">
            <v>43425</v>
          </cell>
          <cell r="E7144" t="str">
            <v>IC098047</v>
          </cell>
          <cell r="F7144" t="str">
            <v>Максим Никифоров</v>
          </cell>
          <cell r="G7144" t="str">
            <v>MA_WEB</v>
          </cell>
          <cell r="H7144" t="str">
            <v>ФЛ</v>
          </cell>
          <cell r="I7144" t="str">
            <v>SPMMUZHIK</v>
          </cell>
        </row>
        <row r="7145">
          <cell r="A7145" t="str">
            <v>Y0095986</v>
          </cell>
          <cell r="B7145">
            <v>43421</v>
          </cell>
          <cell r="C7145">
            <v>43425</v>
          </cell>
          <cell r="D7145">
            <v>43425</v>
          </cell>
          <cell r="E7145" t="str">
            <v>CC00001</v>
          </cell>
          <cell r="F7145" t="str">
            <v>Сергей Воротягин</v>
          </cell>
          <cell r="G7145" t="str">
            <v>MA_WEB</v>
          </cell>
          <cell r="H7145" t="str">
            <v>ФЛ</v>
          </cell>
          <cell r="I7145" t="str">
            <v>SPB3</v>
          </cell>
        </row>
        <row r="7146">
          <cell r="A7146" t="str">
            <v>Y0096026</v>
          </cell>
          <cell r="B7146">
            <v>43421</v>
          </cell>
          <cell r="C7146">
            <v>43425</v>
          </cell>
          <cell r="D7146">
            <v>43425</v>
          </cell>
          <cell r="E7146" t="str">
            <v>IX178340</v>
          </cell>
          <cell r="F7146" t="str">
            <v>Сергей Федотов</v>
          </cell>
          <cell r="G7146" t="str">
            <v>MA_WEB</v>
          </cell>
          <cell r="H7146" t="str">
            <v>ФЛ</v>
          </cell>
          <cell r="I7146" t="str">
            <v>SPMKORAB</v>
          </cell>
        </row>
        <row r="7147">
          <cell r="A7147" t="str">
            <v>Y0096070</v>
          </cell>
          <cell r="B7147">
            <v>43421</v>
          </cell>
          <cell r="C7147">
            <v>43425</v>
          </cell>
          <cell r="D7147">
            <v>43425</v>
          </cell>
          <cell r="E7147" t="str">
            <v>IC123764</v>
          </cell>
          <cell r="F7147" t="str">
            <v>Тихомиров Евгений</v>
          </cell>
          <cell r="G7147" t="str">
            <v>MA_WEB</v>
          </cell>
          <cell r="H7147" t="str">
            <v>ФЛ</v>
          </cell>
          <cell r="I7147" t="str">
            <v>SPMKOLPINO</v>
          </cell>
        </row>
        <row r="7148">
          <cell r="A7148" t="str">
            <v>Y0096232</v>
          </cell>
          <cell r="B7148">
            <v>43421</v>
          </cell>
          <cell r="C7148">
            <v>43425</v>
          </cell>
          <cell r="D7148">
            <v>43425</v>
          </cell>
          <cell r="E7148" t="str">
            <v>CC00001</v>
          </cell>
          <cell r="F7148" t="str">
            <v>Марианна Садекова</v>
          </cell>
          <cell r="G7148" t="str">
            <v>MA_WEB</v>
          </cell>
          <cell r="H7148" t="str">
            <v>ФЛ</v>
          </cell>
          <cell r="I7148" t="str">
            <v>SPMLINE6</v>
          </cell>
        </row>
        <row r="7149">
          <cell r="A7149" t="str">
            <v>Y0096306</v>
          </cell>
          <cell r="B7149">
            <v>43421</v>
          </cell>
          <cell r="C7149">
            <v>43425</v>
          </cell>
          <cell r="D7149">
            <v>43425</v>
          </cell>
          <cell r="E7149" t="str">
            <v>IE395416</v>
          </cell>
          <cell r="F7149" t="str">
            <v>Евгений Цвалин</v>
          </cell>
          <cell r="G7149" t="str">
            <v>MA_WEB</v>
          </cell>
          <cell r="H7149" t="str">
            <v>ФЛ</v>
          </cell>
          <cell r="I7149" t="str">
            <v>SPMENTUZIA</v>
          </cell>
        </row>
        <row r="7150">
          <cell r="A7150" t="str">
            <v>Y0096318</v>
          </cell>
          <cell r="B7150">
            <v>43421</v>
          </cell>
          <cell r="C7150">
            <v>43425</v>
          </cell>
          <cell r="D7150">
            <v>43425</v>
          </cell>
          <cell r="E7150" t="str">
            <v>IE247168</v>
          </cell>
          <cell r="F7150" t="str">
            <v>Андрей Соловьев</v>
          </cell>
          <cell r="G7150" t="str">
            <v>MA_WEB</v>
          </cell>
          <cell r="H7150" t="str">
            <v>ФЛ</v>
          </cell>
          <cell r="I7150" t="str">
            <v>SPMCHERNY</v>
          </cell>
        </row>
        <row r="7151">
          <cell r="A7151" t="str">
            <v>Y0096410</v>
          </cell>
          <cell r="B7151">
            <v>43421</v>
          </cell>
          <cell r="C7151">
            <v>43425</v>
          </cell>
          <cell r="D7151">
            <v>43425</v>
          </cell>
          <cell r="E7151" t="str">
            <v>CC00001</v>
          </cell>
          <cell r="F7151" t="str">
            <v>Сергей Васильев</v>
          </cell>
          <cell r="G7151" t="str">
            <v>MA_WEB</v>
          </cell>
          <cell r="H7151" t="str">
            <v>ФЛ</v>
          </cell>
          <cell r="I7151" t="str">
            <v>SPMVIBORG</v>
          </cell>
        </row>
        <row r="7152">
          <cell r="A7152" t="str">
            <v>Y0096445</v>
          </cell>
          <cell r="B7152">
            <v>43421</v>
          </cell>
          <cell r="C7152">
            <v>43425</v>
          </cell>
          <cell r="D7152">
            <v>43425</v>
          </cell>
          <cell r="E7152" t="str">
            <v>IC673422</v>
          </cell>
          <cell r="F7152" t="str">
            <v>Сергей Михайлов</v>
          </cell>
          <cell r="G7152" t="str">
            <v>MA_WEB</v>
          </cell>
          <cell r="H7152" t="str">
            <v>ФЛ</v>
          </cell>
          <cell r="I7152" t="str">
            <v>SPMLADOG</v>
          </cell>
        </row>
        <row r="7153">
          <cell r="A7153" t="str">
            <v>Y0096650</v>
          </cell>
          <cell r="B7153">
            <v>43421</v>
          </cell>
          <cell r="C7153">
            <v>43425</v>
          </cell>
          <cell r="D7153">
            <v>43425</v>
          </cell>
          <cell r="E7153" t="str">
            <v>IC932429</v>
          </cell>
          <cell r="F7153" t="str">
            <v>Лидия Богданова</v>
          </cell>
          <cell r="G7153" t="str">
            <v>MA_WEB</v>
          </cell>
          <cell r="H7153" t="str">
            <v>ФЛ</v>
          </cell>
          <cell r="I7153" t="str">
            <v>SPB5</v>
          </cell>
        </row>
        <row r="7154">
          <cell r="A7154" t="str">
            <v>Y0096785</v>
          </cell>
          <cell r="B7154">
            <v>43421</v>
          </cell>
          <cell r="C7154">
            <v>43425</v>
          </cell>
          <cell r="D7154">
            <v>43425</v>
          </cell>
          <cell r="E7154" t="str">
            <v>CC00001</v>
          </cell>
          <cell r="F7154" t="str">
            <v>Михаил Кузьмин</v>
          </cell>
          <cell r="G7154" t="str">
            <v>MA_WEB</v>
          </cell>
          <cell r="H7154" t="str">
            <v>ФЛ</v>
          </cell>
          <cell r="I7154" t="str">
            <v>SPMVETER2</v>
          </cell>
        </row>
        <row r="7155">
          <cell r="A7155" t="str">
            <v>Y0096885</v>
          </cell>
          <cell r="B7155">
            <v>43421</v>
          </cell>
          <cell r="C7155">
            <v>43425</v>
          </cell>
          <cell r="D7155">
            <v>43425</v>
          </cell>
          <cell r="E7155" t="str">
            <v>CC00001</v>
          </cell>
          <cell r="F7155" t="str">
            <v>Татьяна Кутузова</v>
          </cell>
          <cell r="G7155" t="str">
            <v>MA_WEB</v>
          </cell>
          <cell r="H7155" t="str">
            <v>ФЛ</v>
          </cell>
          <cell r="I7155" t="str">
            <v>SPMLINE6</v>
          </cell>
        </row>
        <row r="7156">
          <cell r="A7156" t="str">
            <v>Y0096959</v>
          </cell>
          <cell r="B7156">
            <v>43421</v>
          </cell>
          <cell r="C7156">
            <v>43425</v>
          </cell>
          <cell r="D7156">
            <v>43425</v>
          </cell>
          <cell r="E7156" t="str">
            <v>I0437318</v>
          </cell>
          <cell r="F7156" t="str">
            <v>Елена Плеханова</v>
          </cell>
          <cell r="G7156" t="str">
            <v>MA_WEB</v>
          </cell>
          <cell r="H7156" t="str">
            <v>ФЛ</v>
          </cell>
          <cell r="I7156" t="str">
            <v>SPMPIONER</v>
          </cell>
        </row>
        <row r="7157">
          <cell r="A7157" t="str">
            <v>Y0096984</v>
          </cell>
          <cell r="B7157">
            <v>43421</v>
          </cell>
          <cell r="C7157">
            <v>43425</v>
          </cell>
          <cell r="D7157">
            <v>43425</v>
          </cell>
          <cell r="E7157" t="str">
            <v>CC00001</v>
          </cell>
          <cell r="F7157" t="str">
            <v>александр павлов</v>
          </cell>
          <cell r="G7157" t="str">
            <v>MA_WEB</v>
          </cell>
          <cell r="H7157" t="str">
            <v>ФЛ</v>
          </cell>
          <cell r="I7157" t="str">
            <v>SPMVNOVG2</v>
          </cell>
        </row>
        <row r="7158">
          <cell r="A7158" t="str">
            <v>Y0097037</v>
          </cell>
          <cell r="B7158">
            <v>43421</v>
          </cell>
          <cell r="C7158">
            <v>43425</v>
          </cell>
          <cell r="D7158">
            <v>43425</v>
          </cell>
          <cell r="E7158" t="str">
            <v>ID737546</v>
          </cell>
          <cell r="F7158" t="str">
            <v>Дмитрий Пашковский</v>
          </cell>
          <cell r="G7158" t="str">
            <v>MA_WEB</v>
          </cell>
          <cell r="H7158" t="str">
            <v>ФЛ</v>
          </cell>
          <cell r="I7158" t="str">
            <v>SPMKAMEN</v>
          </cell>
        </row>
        <row r="7159">
          <cell r="A7159" t="str">
            <v>Y0097080</v>
          </cell>
          <cell r="B7159">
            <v>43421</v>
          </cell>
          <cell r="C7159">
            <v>43425</v>
          </cell>
          <cell r="D7159">
            <v>43425</v>
          </cell>
          <cell r="E7159" t="str">
            <v>I0108333</v>
          </cell>
          <cell r="F7159" t="str">
            <v>Дмитрий Гофман</v>
          </cell>
          <cell r="G7159" t="str">
            <v>MA_WEB</v>
          </cell>
          <cell r="H7159" t="str">
            <v>ФЛ</v>
          </cell>
          <cell r="I7159" t="str">
            <v>SPMMUZHIK</v>
          </cell>
        </row>
        <row r="7160">
          <cell r="A7160" t="str">
            <v>Y0097172</v>
          </cell>
          <cell r="B7160">
            <v>43421</v>
          </cell>
          <cell r="C7160">
            <v>43425</v>
          </cell>
          <cell r="D7160">
            <v>43425</v>
          </cell>
          <cell r="E7160" t="str">
            <v>CC00001</v>
          </cell>
          <cell r="F7160" t="str">
            <v>Ольга Мельник</v>
          </cell>
          <cell r="G7160" t="str">
            <v>MA_WEB</v>
          </cell>
          <cell r="H7160" t="str">
            <v>ФЛ</v>
          </cell>
          <cell r="I7160" t="str">
            <v>SPB3</v>
          </cell>
        </row>
        <row r="7161">
          <cell r="A7161" t="str">
            <v>Y0097297</v>
          </cell>
          <cell r="B7161">
            <v>43421</v>
          </cell>
          <cell r="C7161">
            <v>43425</v>
          </cell>
          <cell r="D7161">
            <v>43425</v>
          </cell>
          <cell r="E7161" t="str">
            <v>IX385191</v>
          </cell>
          <cell r="F7161" t="str">
            <v>Андрей Корсунов</v>
          </cell>
          <cell r="G7161" t="str">
            <v>MA_WEB</v>
          </cell>
          <cell r="H7161" t="str">
            <v>ФЛ</v>
          </cell>
          <cell r="I7161" t="str">
            <v>SPMKAMEN</v>
          </cell>
        </row>
        <row r="7162">
          <cell r="A7162" t="str">
            <v>Y0097443</v>
          </cell>
          <cell r="B7162">
            <v>43421</v>
          </cell>
          <cell r="C7162">
            <v>43425</v>
          </cell>
          <cell r="D7162">
            <v>43425</v>
          </cell>
          <cell r="E7162" t="str">
            <v>CC00001</v>
          </cell>
          <cell r="F7162" t="str">
            <v>Николай Татауров</v>
          </cell>
          <cell r="G7162" t="str">
            <v>MA_WEB</v>
          </cell>
          <cell r="H7162" t="str">
            <v>ФЛ</v>
          </cell>
          <cell r="I7162" t="str">
            <v>SPMVETER2</v>
          </cell>
        </row>
        <row r="7163">
          <cell r="A7163" t="str">
            <v>Y0097579</v>
          </cell>
          <cell r="B7163">
            <v>43421</v>
          </cell>
          <cell r="C7163">
            <v>43425</v>
          </cell>
          <cell r="D7163">
            <v>43425</v>
          </cell>
          <cell r="E7163" t="str">
            <v>ID462650</v>
          </cell>
          <cell r="F7163" t="str">
            <v>Наталья Жужгова</v>
          </cell>
          <cell r="G7163" t="str">
            <v>MA_WEB</v>
          </cell>
          <cell r="H7163" t="str">
            <v>ФЛ</v>
          </cell>
          <cell r="I7163" t="str">
            <v>SPB4</v>
          </cell>
        </row>
        <row r="7164">
          <cell r="A7164" t="str">
            <v>Y0097832</v>
          </cell>
          <cell r="B7164">
            <v>43421</v>
          </cell>
          <cell r="C7164">
            <v>43425</v>
          </cell>
          <cell r="D7164">
            <v>43425</v>
          </cell>
          <cell r="E7164" t="str">
            <v>ID249271</v>
          </cell>
          <cell r="F7164" t="str">
            <v>Константин Викторович Шландако</v>
          </cell>
          <cell r="G7164" t="str">
            <v>MA_WEB</v>
          </cell>
          <cell r="H7164" t="str">
            <v>ФЛ</v>
          </cell>
          <cell r="I7164" t="str">
            <v>SPB4</v>
          </cell>
        </row>
        <row r="7165">
          <cell r="A7165" t="str">
            <v>Y0097884</v>
          </cell>
          <cell r="B7165">
            <v>43421</v>
          </cell>
          <cell r="C7165">
            <v>43425</v>
          </cell>
          <cell r="D7165">
            <v>43425</v>
          </cell>
          <cell r="E7165" t="str">
            <v>IC257391</v>
          </cell>
          <cell r="F7165" t="str">
            <v>Евгений Пахотин</v>
          </cell>
          <cell r="G7165" t="str">
            <v>MA_WEB</v>
          </cell>
          <cell r="H7165" t="str">
            <v>ФЛ</v>
          </cell>
          <cell r="I7165" t="str">
            <v>SPMKAMEN</v>
          </cell>
        </row>
        <row r="7166">
          <cell r="A7166" t="str">
            <v>Y0097924</v>
          </cell>
          <cell r="B7166">
            <v>43421</v>
          </cell>
          <cell r="C7166">
            <v>43425</v>
          </cell>
          <cell r="D7166">
            <v>43425</v>
          </cell>
          <cell r="E7166" t="str">
            <v>CC00001</v>
          </cell>
          <cell r="F7166" t="str">
            <v>Евгений Пырков</v>
          </cell>
          <cell r="G7166" t="str">
            <v>MA_WEB</v>
          </cell>
          <cell r="H7166" t="str">
            <v>ФЛ</v>
          </cell>
          <cell r="I7166" t="str">
            <v>SPB3</v>
          </cell>
        </row>
        <row r="7167">
          <cell r="A7167" t="str">
            <v>Y0098072</v>
          </cell>
          <cell r="B7167">
            <v>43421</v>
          </cell>
          <cell r="C7167">
            <v>43425</v>
          </cell>
          <cell r="D7167">
            <v>43425</v>
          </cell>
          <cell r="E7167" t="str">
            <v>IE024897</v>
          </cell>
          <cell r="F7167" t="str">
            <v>Василий Васюков</v>
          </cell>
          <cell r="G7167" t="str">
            <v>MA_WEB</v>
          </cell>
          <cell r="H7167" t="str">
            <v>ФЛ</v>
          </cell>
          <cell r="I7167" t="str">
            <v>SPMIZMAL</v>
          </cell>
        </row>
        <row r="7168">
          <cell r="A7168" t="str">
            <v>Y0098141</v>
          </cell>
          <cell r="B7168">
            <v>43421</v>
          </cell>
          <cell r="C7168">
            <v>43425</v>
          </cell>
          <cell r="D7168">
            <v>43425</v>
          </cell>
          <cell r="E7168" t="str">
            <v>I0408646</v>
          </cell>
          <cell r="F7168" t="str">
            <v>Игорь Жолобов</v>
          </cell>
          <cell r="G7168" t="str">
            <v>MA_WEB</v>
          </cell>
          <cell r="H7168" t="str">
            <v>ФЛ</v>
          </cell>
          <cell r="I7168" t="str">
            <v>SPB4</v>
          </cell>
        </row>
        <row r="7169">
          <cell r="A7169" t="str">
            <v>Y0098230</v>
          </cell>
          <cell r="B7169">
            <v>43421</v>
          </cell>
          <cell r="C7169">
            <v>43425</v>
          </cell>
          <cell r="D7169">
            <v>43425</v>
          </cell>
          <cell r="E7169" t="str">
            <v>CC00001</v>
          </cell>
          <cell r="F7169" t="str">
            <v>Наталия Бачурина</v>
          </cell>
          <cell r="G7169" t="str">
            <v>MA_WEB</v>
          </cell>
          <cell r="H7169" t="str">
            <v>ФЛ</v>
          </cell>
          <cell r="I7169" t="str">
            <v>SPMELIZAR</v>
          </cell>
        </row>
        <row r="7170">
          <cell r="A7170" t="str">
            <v>Y0098325</v>
          </cell>
          <cell r="B7170">
            <v>43421</v>
          </cell>
          <cell r="C7170">
            <v>43425</v>
          </cell>
          <cell r="D7170">
            <v>43425</v>
          </cell>
          <cell r="E7170" t="str">
            <v>IE088272</v>
          </cell>
          <cell r="F7170" t="str">
            <v>Дмитрий Григорьев</v>
          </cell>
          <cell r="G7170" t="str">
            <v>MA_WEB</v>
          </cell>
          <cell r="H7170" t="str">
            <v>ФЛ</v>
          </cell>
          <cell r="I7170" t="str">
            <v>SPMKARAVAV</v>
          </cell>
        </row>
        <row r="7171">
          <cell r="A7171" t="str">
            <v>Y0098376</v>
          </cell>
          <cell r="B7171">
            <v>43421</v>
          </cell>
          <cell r="C7171">
            <v>43425</v>
          </cell>
          <cell r="D7171">
            <v>43425</v>
          </cell>
          <cell r="E7171" t="str">
            <v>IX229626</v>
          </cell>
          <cell r="F7171" t="str">
            <v>Екатерина Прянишникова</v>
          </cell>
          <cell r="G7171" t="str">
            <v>MA_WEB</v>
          </cell>
          <cell r="H7171" t="str">
            <v>ФЛ</v>
          </cell>
          <cell r="I7171" t="str">
            <v>SPMENTUZIA</v>
          </cell>
        </row>
        <row r="7172">
          <cell r="A7172" t="str">
            <v>Y0098463</v>
          </cell>
          <cell r="B7172">
            <v>43421</v>
          </cell>
          <cell r="C7172">
            <v>43425</v>
          </cell>
          <cell r="D7172">
            <v>43425</v>
          </cell>
          <cell r="E7172" t="str">
            <v>ID094468</v>
          </cell>
          <cell r="F7172" t="str">
            <v>Евгений Цыбра</v>
          </cell>
          <cell r="G7172" t="str">
            <v>MA_WEB</v>
          </cell>
          <cell r="H7172" t="str">
            <v>ФЛ</v>
          </cell>
          <cell r="I7172" t="str">
            <v>SPMLINE6</v>
          </cell>
        </row>
        <row r="7173">
          <cell r="A7173" t="str">
            <v>Y0098526</v>
          </cell>
          <cell r="B7173">
            <v>43421</v>
          </cell>
          <cell r="C7173">
            <v>43425</v>
          </cell>
          <cell r="D7173">
            <v>43425</v>
          </cell>
          <cell r="E7173" t="str">
            <v>IX445447</v>
          </cell>
          <cell r="F7173" t="str">
            <v>Алексей Олехов</v>
          </cell>
          <cell r="G7173" t="str">
            <v>MA_WEB</v>
          </cell>
          <cell r="H7173" t="str">
            <v>ФЛ</v>
          </cell>
          <cell r="I7173" t="str">
            <v>SPB3</v>
          </cell>
        </row>
        <row r="7174">
          <cell r="A7174" t="str">
            <v>Y0098528</v>
          </cell>
          <cell r="B7174">
            <v>43421</v>
          </cell>
          <cell r="C7174">
            <v>43425</v>
          </cell>
          <cell r="D7174">
            <v>43425</v>
          </cell>
          <cell r="E7174" t="str">
            <v>CC00001</v>
          </cell>
          <cell r="F7174" t="str">
            <v>Елена Куликова</v>
          </cell>
          <cell r="G7174" t="str">
            <v>MA_WEB</v>
          </cell>
          <cell r="H7174" t="str">
            <v>ФЛ</v>
          </cell>
          <cell r="I7174" t="str">
            <v>SPMPIONER</v>
          </cell>
        </row>
        <row r="7175">
          <cell r="A7175" t="str">
            <v>Y0098657</v>
          </cell>
          <cell r="B7175">
            <v>43421</v>
          </cell>
          <cell r="C7175">
            <v>43425</v>
          </cell>
          <cell r="D7175">
            <v>43425</v>
          </cell>
          <cell r="E7175" t="str">
            <v>CC00001</v>
          </cell>
          <cell r="F7175" t="str">
            <v>Дмитрий Лисицин</v>
          </cell>
          <cell r="G7175" t="str">
            <v>MA_WEB</v>
          </cell>
          <cell r="H7175" t="str">
            <v>ФЛ</v>
          </cell>
          <cell r="I7175" t="str">
            <v>SPMZVEZDA</v>
          </cell>
        </row>
        <row r="7176">
          <cell r="A7176" t="str">
            <v>Y0098724</v>
          </cell>
          <cell r="B7176">
            <v>43421</v>
          </cell>
          <cell r="C7176">
            <v>43425</v>
          </cell>
          <cell r="D7176">
            <v>43425</v>
          </cell>
          <cell r="E7176" t="str">
            <v>CC00001</v>
          </cell>
          <cell r="F7176" t="str">
            <v>Владимир Ионцев</v>
          </cell>
          <cell r="G7176" t="str">
            <v>MA_WEB</v>
          </cell>
          <cell r="H7176" t="str">
            <v>ФЛ</v>
          </cell>
          <cell r="I7176" t="str">
            <v>SPMVETER2</v>
          </cell>
        </row>
        <row r="7177">
          <cell r="A7177" t="str">
            <v>Y0098793</v>
          </cell>
          <cell r="B7177">
            <v>43421</v>
          </cell>
          <cell r="C7177">
            <v>43425</v>
          </cell>
          <cell r="D7177">
            <v>43425</v>
          </cell>
          <cell r="E7177" t="str">
            <v>CC00001</v>
          </cell>
          <cell r="F7177" t="str">
            <v>Ирина Нуждина</v>
          </cell>
          <cell r="G7177" t="str">
            <v>MA_WEB</v>
          </cell>
          <cell r="H7177" t="str">
            <v>ФЛ</v>
          </cell>
          <cell r="I7177" t="str">
            <v>SPB5</v>
          </cell>
        </row>
        <row r="7178">
          <cell r="A7178" t="str">
            <v>Y0098946</v>
          </cell>
          <cell r="B7178">
            <v>43421</v>
          </cell>
          <cell r="C7178">
            <v>43425</v>
          </cell>
          <cell r="D7178">
            <v>43425</v>
          </cell>
          <cell r="E7178" t="str">
            <v>IE892847</v>
          </cell>
          <cell r="F7178" t="str">
            <v>Денис Конечных</v>
          </cell>
          <cell r="G7178" t="str">
            <v>MA_WEB</v>
          </cell>
          <cell r="H7178" t="str">
            <v>ФЛ</v>
          </cell>
          <cell r="I7178" t="str">
            <v>SPMKORAB</v>
          </cell>
        </row>
        <row r="7179">
          <cell r="A7179" t="str">
            <v>Y0098965</v>
          </cell>
          <cell r="B7179">
            <v>43421</v>
          </cell>
          <cell r="C7179">
            <v>43425</v>
          </cell>
          <cell r="D7179">
            <v>43425</v>
          </cell>
          <cell r="E7179" t="str">
            <v>IX463463</v>
          </cell>
          <cell r="F7179" t="str">
            <v>Alex PA</v>
          </cell>
          <cell r="G7179" t="str">
            <v>MA_WEB</v>
          </cell>
          <cell r="H7179" t="str">
            <v>ФЛ</v>
          </cell>
          <cell r="I7179" t="str">
            <v>SPMKAMEN</v>
          </cell>
        </row>
        <row r="7180">
          <cell r="A7180" t="str">
            <v>Y0098981</v>
          </cell>
          <cell r="B7180">
            <v>43421</v>
          </cell>
          <cell r="C7180">
            <v>43425</v>
          </cell>
          <cell r="D7180">
            <v>43425</v>
          </cell>
          <cell r="E7180" t="str">
            <v>ID471752</v>
          </cell>
          <cell r="F7180" t="str">
            <v>Сергей Сергеев</v>
          </cell>
          <cell r="G7180" t="str">
            <v>MA_WEB</v>
          </cell>
          <cell r="H7180" t="str">
            <v>ФЛ</v>
          </cell>
          <cell r="I7180" t="str">
            <v>SPMSOSBOR</v>
          </cell>
        </row>
        <row r="7181">
          <cell r="A7181" t="str">
            <v>Y0099015</v>
          </cell>
          <cell r="B7181">
            <v>43421</v>
          </cell>
          <cell r="C7181">
            <v>43425</v>
          </cell>
          <cell r="D7181">
            <v>43425</v>
          </cell>
          <cell r="E7181" t="str">
            <v>CC00001</v>
          </cell>
          <cell r="F7181" t="str">
            <v>Вячеслав Смирнов</v>
          </cell>
          <cell r="G7181" t="str">
            <v>MA_WEB</v>
          </cell>
          <cell r="H7181" t="str">
            <v>ФЛ</v>
          </cell>
          <cell r="I7181" t="str">
            <v>SPB4</v>
          </cell>
        </row>
        <row r="7182">
          <cell r="A7182" t="str">
            <v>Y0099064</v>
          </cell>
          <cell r="B7182">
            <v>43421</v>
          </cell>
          <cell r="C7182">
            <v>43425</v>
          </cell>
          <cell r="D7182">
            <v>43425</v>
          </cell>
          <cell r="E7182" t="str">
            <v>CC00001</v>
          </cell>
          <cell r="F7182" t="str">
            <v>Елена Белова</v>
          </cell>
          <cell r="G7182" t="str">
            <v>MA_WEB</v>
          </cell>
          <cell r="H7182" t="str">
            <v>ФЛ</v>
          </cell>
          <cell r="I7182" t="str">
            <v>SPMKOLPINO</v>
          </cell>
        </row>
        <row r="7183">
          <cell r="A7183" t="str">
            <v>Y0099100</v>
          </cell>
          <cell r="B7183">
            <v>43421</v>
          </cell>
          <cell r="C7183">
            <v>43425</v>
          </cell>
          <cell r="D7183">
            <v>43425</v>
          </cell>
          <cell r="E7183" t="str">
            <v>I0437676</v>
          </cell>
          <cell r="F7183" t="str">
            <v>Марат Валиуллин</v>
          </cell>
          <cell r="G7183" t="str">
            <v>MA_WEB</v>
          </cell>
          <cell r="H7183" t="str">
            <v>ФЛ</v>
          </cell>
          <cell r="I7183" t="str">
            <v>SPMMUZHIK</v>
          </cell>
        </row>
        <row r="7184">
          <cell r="A7184" t="str">
            <v>Y0099235</v>
          </cell>
          <cell r="B7184">
            <v>43421</v>
          </cell>
          <cell r="C7184">
            <v>43425</v>
          </cell>
          <cell r="D7184">
            <v>43425</v>
          </cell>
          <cell r="E7184" t="str">
            <v>IE864901</v>
          </cell>
          <cell r="F7184" t="str">
            <v>Арсен Метревели</v>
          </cell>
          <cell r="G7184" t="str">
            <v>MA_WEB</v>
          </cell>
          <cell r="H7184" t="str">
            <v>ФЛ</v>
          </cell>
          <cell r="I7184" t="str">
            <v>SPMPUSH</v>
          </cell>
        </row>
        <row r="7185">
          <cell r="A7185" t="str">
            <v>Y0099353</v>
          </cell>
          <cell r="B7185">
            <v>43421</v>
          </cell>
          <cell r="C7185">
            <v>43425</v>
          </cell>
          <cell r="D7185">
            <v>43425</v>
          </cell>
          <cell r="E7185" t="str">
            <v>ID318882</v>
          </cell>
          <cell r="F7185" t="str">
            <v>Станислав Фиршт</v>
          </cell>
          <cell r="G7185" t="str">
            <v>MA_WEB</v>
          </cell>
          <cell r="H7185" t="str">
            <v>ФЛ</v>
          </cell>
          <cell r="I7185" t="str">
            <v>SPMENTUZIA</v>
          </cell>
        </row>
        <row r="7186">
          <cell r="A7186" t="str">
            <v>Y0099472</v>
          </cell>
          <cell r="B7186">
            <v>43421</v>
          </cell>
          <cell r="C7186">
            <v>43425</v>
          </cell>
          <cell r="D7186">
            <v>43425</v>
          </cell>
          <cell r="E7186" t="str">
            <v>I0437716</v>
          </cell>
          <cell r="F7186" t="str">
            <v>Ольга Орищук</v>
          </cell>
          <cell r="G7186" t="str">
            <v>MA_WEB</v>
          </cell>
          <cell r="H7186" t="str">
            <v>ФЛ</v>
          </cell>
          <cell r="I7186" t="str">
            <v>SPMKARAVAV</v>
          </cell>
        </row>
        <row r="7187">
          <cell r="A7187" t="str">
            <v>Y0099635</v>
          </cell>
          <cell r="B7187">
            <v>43421</v>
          </cell>
          <cell r="C7187">
            <v>43425</v>
          </cell>
          <cell r="D7187">
            <v>43425</v>
          </cell>
          <cell r="E7187" t="str">
            <v>CC00001</v>
          </cell>
          <cell r="F7187" t="str">
            <v>Сидорук Андрей</v>
          </cell>
          <cell r="G7187" t="str">
            <v>MA_WEB</v>
          </cell>
          <cell r="H7187" t="str">
            <v>ФЛ</v>
          </cell>
          <cell r="I7187" t="str">
            <v>SPMKOTINA</v>
          </cell>
        </row>
        <row r="7188">
          <cell r="A7188" t="str">
            <v>Y0099953</v>
          </cell>
          <cell r="B7188">
            <v>43421</v>
          </cell>
          <cell r="C7188">
            <v>43425</v>
          </cell>
          <cell r="D7188">
            <v>43425</v>
          </cell>
          <cell r="E7188" t="str">
            <v>I0437764</v>
          </cell>
          <cell r="F7188" t="str">
            <v>Юрий Безруков</v>
          </cell>
          <cell r="G7188" t="str">
            <v>MA_WEB</v>
          </cell>
          <cell r="H7188" t="str">
            <v>ФЛ</v>
          </cell>
          <cell r="I7188" t="str">
            <v>SPMMUZHIK</v>
          </cell>
        </row>
        <row r="7189">
          <cell r="A7189" t="str">
            <v>Y0100148</v>
          </cell>
          <cell r="B7189">
            <v>43421</v>
          </cell>
          <cell r="C7189">
            <v>43425</v>
          </cell>
          <cell r="D7189">
            <v>43425</v>
          </cell>
          <cell r="E7189" t="str">
            <v>ID029994</v>
          </cell>
          <cell r="F7189" t="str">
            <v>Грег Азатян</v>
          </cell>
          <cell r="G7189" t="str">
            <v>MA_WEB</v>
          </cell>
          <cell r="H7189" t="str">
            <v>ФЛ</v>
          </cell>
          <cell r="I7189" t="str">
            <v>SPB5</v>
          </cell>
        </row>
        <row r="7190">
          <cell r="A7190" t="str">
            <v>Y0100243</v>
          </cell>
          <cell r="B7190">
            <v>43421</v>
          </cell>
          <cell r="C7190">
            <v>43425</v>
          </cell>
          <cell r="D7190">
            <v>43425</v>
          </cell>
          <cell r="E7190" t="str">
            <v>CC00001</v>
          </cell>
          <cell r="F7190" t="str">
            <v>Александр Алешковский</v>
          </cell>
          <cell r="G7190" t="str">
            <v>MA_WEB</v>
          </cell>
          <cell r="H7190" t="str">
            <v>ФЛ</v>
          </cell>
          <cell r="I7190" t="str">
            <v>SPB5</v>
          </cell>
        </row>
        <row r="7191">
          <cell r="A7191" t="str">
            <v>Y0100372</v>
          </cell>
          <cell r="B7191">
            <v>43421</v>
          </cell>
          <cell r="C7191">
            <v>43425</v>
          </cell>
          <cell r="D7191">
            <v>43425</v>
          </cell>
          <cell r="E7191" t="str">
            <v>CC00001</v>
          </cell>
          <cell r="F7191" t="str">
            <v>Павел Андреев</v>
          </cell>
          <cell r="G7191" t="str">
            <v>MA_WEB</v>
          </cell>
          <cell r="H7191" t="str">
            <v>ФЛ</v>
          </cell>
          <cell r="I7191" t="str">
            <v>SPMZVEZDA</v>
          </cell>
        </row>
        <row r="7192">
          <cell r="A7192" t="str">
            <v>Y0100426</v>
          </cell>
          <cell r="B7192">
            <v>43421</v>
          </cell>
          <cell r="C7192">
            <v>43425</v>
          </cell>
          <cell r="D7192">
            <v>43425</v>
          </cell>
          <cell r="E7192" t="str">
            <v>CC00001</v>
          </cell>
          <cell r="F7192" t="str">
            <v>Владимир Соловьев</v>
          </cell>
          <cell r="G7192" t="str">
            <v>MA_WEB</v>
          </cell>
          <cell r="H7192" t="str">
            <v>ФЛ</v>
          </cell>
          <cell r="I7192" t="str">
            <v>SPMVNOVG</v>
          </cell>
        </row>
        <row r="7193">
          <cell r="A7193" t="str">
            <v>Y0100642</v>
          </cell>
          <cell r="B7193">
            <v>43421</v>
          </cell>
          <cell r="C7193">
            <v>43425</v>
          </cell>
          <cell r="D7193">
            <v>43425</v>
          </cell>
          <cell r="E7193" t="str">
            <v>ID563933</v>
          </cell>
          <cell r="F7193" t="str">
            <v>Светлана Пустовит</v>
          </cell>
          <cell r="G7193" t="str">
            <v>MA_WEB</v>
          </cell>
          <cell r="H7193" t="str">
            <v>ФЛ</v>
          </cell>
          <cell r="I7193" t="str">
            <v>SPMKORAB</v>
          </cell>
        </row>
        <row r="7194">
          <cell r="A7194" t="str">
            <v>Y0100706</v>
          </cell>
          <cell r="B7194">
            <v>43421</v>
          </cell>
          <cell r="C7194">
            <v>43425</v>
          </cell>
          <cell r="D7194">
            <v>43425</v>
          </cell>
          <cell r="E7194" t="str">
            <v>IC204851</v>
          </cell>
          <cell r="F7194" t="str">
            <v>Михаил Бидун</v>
          </cell>
          <cell r="G7194" t="str">
            <v>MA_WEB</v>
          </cell>
          <cell r="H7194" t="str">
            <v>ФЛ</v>
          </cell>
          <cell r="I7194" t="str">
            <v>SPMLINE6</v>
          </cell>
        </row>
        <row r="7195">
          <cell r="A7195" t="str">
            <v>Y0100723</v>
          </cell>
          <cell r="B7195">
            <v>43421</v>
          </cell>
          <cell r="C7195">
            <v>43425</v>
          </cell>
          <cell r="D7195">
            <v>43425</v>
          </cell>
          <cell r="E7195" t="str">
            <v>CC00001</v>
          </cell>
          <cell r="F7195" t="str">
            <v>Юлия Травина</v>
          </cell>
          <cell r="G7195" t="str">
            <v>MA_WEB</v>
          </cell>
          <cell r="H7195" t="str">
            <v>ФЛ</v>
          </cell>
          <cell r="I7195" t="str">
            <v>SPB5</v>
          </cell>
        </row>
        <row r="7196">
          <cell r="A7196" t="str">
            <v>Y0100760</v>
          </cell>
          <cell r="B7196">
            <v>43421</v>
          </cell>
          <cell r="C7196">
            <v>43425</v>
          </cell>
          <cell r="D7196">
            <v>43425</v>
          </cell>
          <cell r="E7196" t="str">
            <v>I0434367</v>
          </cell>
          <cell r="F7196" t="str">
            <v>Виктор Лошкарев</v>
          </cell>
          <cell r="G7196" t="str">
            <v>MA_WEB</v>
          </cell>
          <cell r="H7196" t="str">
            <v>ФЛ</v>
          </cell>
          <cell r="I7196" t="str">
            <v>SPMSOSBOR</v>
          </cell>
        </row>
        <row r="7197">
          <cell r="A7197" t="str">
            <v>Y0100763</v>
          </cell>
          <cell r="B7197">
            <v>43421</v>
          </cell>
          <cell r="C7197">
            <v>43425</v>
          </cell>
          <cell r="D7197">
            <v>43425</v>
          </cell>
          <cell r="E7197" t="str">
            <v>IE637553</v>
          </cell>
          <cell r="F7197" t="str">
            <v>Станислав Лермонтов</v>
          </cell>
          <cell r="G7197" t="str">
            <v>MA_WEB</v>
          </cell>
          <cell r="H7197" t="str">
            <v>ФЛ</v>
          </cell>
          <cell r="I7197" t="str">
            <v>SPB4</v>
          </cell>
        </row>
        <row r="7198">
          <cell r="A7198" t="str">
            <v>Y0100781</v>
          </cell>
          <cell r="B7198">
            <v>43421</v>
          </cell>
          <cell r="C7198">
            <v>43425</v>
          </cell>
          <cell r="D7198">
            <v>43425</v>
          </cell>
          <cell r="E7198" t="str">
            <v>IX597426</v>
          </cell>
          <cell r="F7198" t="str">
            <v>Алексей Сурма</v>
          </cell>
          <cell r="G7198" t="str">
            <v>MA_WEB</v>
          </cell>
          <cell r="H7198" t="str">
            <v>ФЛ</v>
          </cell>
          <cell r="I7198" t="str">
            <v>SPB3</v>
          </cell>
        </row>
        <row r="7199">
          <cell r="A7199" t="str">
            <v>Y0100838</v>
          </cell>
          <cell r="B7199">
            <v>43421</v>
          </cell>
          <cell r="C7199">
            <v>43425</v>
          </cell>
          <cell r="D7199">
            <v>43425</v>
          </cell>
          <cell r="E7199" t="str">
            <v>CC00001</v>
          </cell>
          <cell r="F7199" t="str">
            <v>Елена Суслова</v>
          </cell>
          <cell r="G7199" t="str">
            <v>MA_WEB</v>
          </cell>
          <cell r="H7199" t="str">
            <v>ФЛ</v>
          </cell>
          <cell r="I7199" t="str">
            <v>SPMVETER2</v>
          </cell>
        </row>
        <row r="7200">
          <cell r="A7200" t="str">
            <v>Y0100967</v>
          </cell>
          <cell r="B7200">
            <v>43421</v>
          </cell>
          <cell r="C7200">
            <v>43425</v>
          </cell>
          <cell r="D7200">
            <v>43425</v>
          </cell>
          <cell r="E7200" t="str">
            <v>CC00001</v>
          </cell>
          <cell r="F7200" t="str">
            <v>Евгения Хотина</v>
          </cell>
          <cell r="G7200" t="str">
            <v>MA_WEB</v>
          </cell>
          <cell r="H7200" t="str">
            <v>ФЛ</v>
          </cell>
          <cell r="I7200" t="str">
            <v>SPMKAMEN</v>
          </cell>
        </row>
        <row r="7201">
          <cell r="A7201" t="str">
            <v>Y0100974</v>
          </cell>
          <cell r="B7201">
            <v>43421</v>
          </cell>
          <cell r="C7201">
            <v>43425</v>
          </cell>
          <cell r="D7201">
            <v>43425</v>
          </cell>
          <cell r="E7201" t="str">
            <v>CC00001</v>
          </cell>
          <cell r="F7201" t="str">
            <v>Дмитрий Горохов</v>
          </cell>
          <cell r="G7201" t="str">
            <v>MA_WEB</v>
          </cell>
          <cell r="H7201" t="str">
            <v>ФЛ</v>
          </cell>
          <cell r="I7201" t="str">
            <v>SPMCHERNY</v>
          </cell>
        </row>
        <row r="7202">
          <cell r="A7202" t="str">
            <v>Y0100986</v>
          </cell>
          <cell r="B7202">
            <v>43421</v>
          </cell>
          <cell r="C7202">
            <v>43425</v>
          </cell>
          <cell r="D7202">
            <v>43425</v>
          </cell>
          <cell r="E7202" t="str">
            <v>CC00001</v>
          </cell>
          <cell r="F7202" t="str">
            <v>Михаил Капедрин</v>
          </cell>
          <cell r="G7202" t="str">
            <v>MA_WEB</v>
          </cell>
          <cell r="H7202" t="str">
            <v>ФЛ</v>
          </cell>
          <cell r="I7202" t="str">
            <v>SPMLINE6</v>
          </cell>
        </row>
        <row r="7203">
          <cell r="A7203" t="str">
            <v>Y0101026</v>
          </cell>
          <cell r="B7203">
            <v>43421</v>
          </cell>
          <cell r="C7203">
            <v>43425</v>
          </cell>
          <cell r="D7203">
            <v>43425</v>
          </cell>
          <cell r="E7203" t="str">
            <v>IC275896</v>
          </cell>
          <cell r="F7203" t="str">
            <v>Денис Четвертков</v>
          </cell>
          <cell r="G7203" t="str">
            <v>MA_WEB</v>
          </cell>
          <cell r="H7203" t="str">
            <v>ФЛ</v>
          </cell>
          <cell r="I7203" t="str">
            <v>SPMPARNAS</v>
          </cell>
        </row>
        <row r="7204">
          <cell r="A7204" t="str">
            <v>Y0101245</v>
          </cell>
          <cell r="B7204">
            <v>43421</v>
          </cell>
          <cell r="C7204">
            <v>43425</v>
          </cell>
          <cell r="D7204">
            <v>43425</v>
          </cell>
          <cell r="E7204" t="str">
            <v>CC00001</v>
          </cell>
          <cell r="F7204" t="str">
            <v>Роман Михайлов</v>
          </cell>
          <cell r="G7204" t="str">
            <v>MA_WEB</v>
          </cell>
          <cell r="H7204" t="str">
            <v>ФЛ</v>
          </cell>
          <cell r="I7204" t="str">
            <v>SPMKOLPINO</v>
          </cell>
        </row>
        <row r="7205">
          <cell r="A7205" t="str">
            <v>Y0101254</v>
          </cell>
          <cell r="B7205">
            <v>43421</v>
          </cell>
          <cell r="C7205">
            <v>43425</v>
          </cell>
          <cell r="D7205">
            <v>43425</v>
          </cell>
          <cell r="E7205" t="str">
            <v>CC00001</v>
          </cell>
          <cell r="F7205" t="str">
            <v>Евгений Сальников</v>
          </cell>
          <cell r="G7205" t="str">
            <v>MA_WEB</v>
          </cell>
          <cell r="H7205" t="str">
            <v>ФЛ</v>
          </cell>
          <cell r="I7205" t="str">
            <v>SPMSOSBOR</v>
          </cell>
        </row>
        <row r="7206">
          <cell r="A7206" t="str">
            <v>Y0101291</v>
          </cell>
          <cell r="B7206">
            <v>43421</v>
          </cell>
          <cell r="C7206">
            <v>43425</v>
          </cell>
          <cell r="D7206">
            <v>43425</v>
          </cell>
          <cell r="E7206" t="str">
            <v>I0428894</v>
          </cell>
          <cell r="F7206" t="str">
            <v>Азат Исмагилов</v>
          </cell>
          <cell r="G7206" t="str">
            <v>MA_WEB</v>
          </cell>
          <cell r="H7206" t="str">
            <v>ФЛ</v>
          </cell>
          <cell r="I7206" t="str">
            <v>SPMMUZHIK</v>
          </cell>
        </row>
        <row r="7207">
          <cell r="A7207" t="str">
            <v>Y0101306</v>
          </cell>
          <cell r="B7207">
            <v>43421</v>
          </cell>
          <cell r="C7207">
            <v>43425</v>
          </cell>
          <cell r="D7207">
            <v>43425</v>
          </cell>
          <cell r="E7207" t="str">
            <v>CC00001</v>
          </cell>
          <cell r="F7207" t="str">
            <v>Владислав Фролов</v>
          </cell>
          <cell r="G7207" t="str">
            <v>MA_WEB</v>
          </cell>
          <cell r="H7207" t="str">
            <v>ФЛ</v>
          </cell>
          <cell r="I7207" t="str">
            <v>SPMKARAVAV</v>
          </cell>
        </row>
        <row r="7208">
          <cell r="A7208" t="str">
            <v>Y0101310</v>
          </cell>
          <cell r="B7208">
            <v>43421</v>
          </cell>
          <cell r="C7208">
            <v>43425</v>
          </cell>
          <cell r="D7208">
            <v>43425</v>
          </cell>
          <cell r="E7208" t="str">
            <v>ID503928</v>
          </cell>
          <cell r="F7208" t="str">
            <v>Сергей Ахапкин</v>
          </cell>
          <cell r="G7208" t="str">
            <v>MA_WEB</v>
          </cell>
          <cell r="H7208" t="str">
            <v>ФЛ</v>
          </cell>
          <cell r="I7208" t="str">
            <v>SPMVNOVG</v>
          </cell>
        </row>
        <row r="7209">
          <cell r="A7209" t="str">
            <v>Y0101344</v>
          </cell>
          <cell r="B7209">
            <v>43421</v>
          </cell>
          <cell r="C7209">
            <v>43425</v>
          </cell>
          <cell r="D7209">
            <v>43425</v>
          </cell>
          <cell r="E7209" t="str">
            <v>I0347684</v>
          </cell>
          <cell r="F7209" t="str">
            <v>виктория Филимоненко</v>
          </cell>
          <cell r="G7209" t="str">
            <v>MA_WEB</v>
          </cell>
          <cell r="H7209" t="str">
            <v>ФЛ</v>
          </cell>
          <cell r="I7209" t="str">
            <v>SPMELIZAR</v>
          </cell>
        </row>
        <row r="7210">
          <cell r="A7210" t="str">
            <v>Y0101473</v>
          </cell>
          <cell r="B7210">
            <v>43421</v>
          </cell>
          <cell r="C7210">
            <v>43425</v>
          </cell>
          <cell r="D7210">
            <v>43425</v>
          </cell>
          <cell r="E7210" t="str">
            <v>CC00001</v>
          </cell>
          <cell r="F7210" t="str">
            <v>Елена Ионина</v>
          </cell>
          <cell r="G7210" t="str">
            <v>MA_WEB</v>
          </cell>
          <cell r="H7210" t="str">
            <v>ФЛ</v>
          </cell>
          <cell r="I7210" t="str">
            <v>SPMVNOVG</v>
          </cell>
        </row>
        <row r="7211">
          <cell r="A7211" t="str">
            <v>Y0101524</v>
          </cell>
          <cell r="B7211">
            <v>43421</v>
          </cell>
          <cell r="C7211">
            <v>43425</v>
          </cell>
          <cell r="D7211">
            <v>43425</v>
          </cell>
          <cell r="E7211" t="str">
            <v>ID665138</v>
          </cell>
          <cell r="F7211" t="str">
            <v>Сергей Сергей</v>
          </cell>
          <cell r="G7211" t="str">
            <v>MA_WEB</v>
          </cell>
          <cell r="H7211" t="str">
            <v>ФЛ</v>
          </cell>
          <cell r="I7211" t="str">
            <v>SPB4</v>
          </cell>
        </row>
        <row r="7212">
          <cell r="A7212" t="str">
            <v>Y0101564</v>
          </cell>
          <cell r="B7212">
            <v>43421</v>
          </cell>
          <cell r="C7212">
            <v>43425</v>
          </cell>
          <cell r="D7212">
            <v>43425</v>
          </cell>
          <cell r="E7212" t="str">
            <v>CC00001</v>
          </cell>
          <cell r="F7212" t="str">
            <v>Валерий Жуков</v>
          </cell>
          <cell r="G7212" t="str">
            <v>MA_WEB</v>
          </cell>
          <cell r="H7212" t="str">
            <v>ФЛ</v>
          </cell>
          <cell r="I7212" t="str">
            <v>SPB4</v>
          </cell>
        </row>
        <row r="7213">
          <cell r="A7213" t="str">
            <v>Y0101752</v>
          </cell>
          <cell r="B7213">
            <v>43421</v>
          </cell>
          <cell r="C7213">
            <v>43425</v>
          </cell>
          <cell r="D7213">
            <v>43425</v>
          </cell>
          <cell r="E7213" t="str">
            <v>IE630806</v>
          </cell>
          <cell r="F7213" t="str">
            <v>Сергей Кустов</v>
          </cell>
          <cell r="G7213" t="str">
            <v>MA_WEB</v>
          </cell>
          <cell r="H7213" t="str">
            <v>ФЛ</v>
          </cell>
          <cell r="I7213" t="str">
            <v>SPMPSKOV</v>
          </cell>
        </row>
        <row r="7214">
          <cell r="A7214" t="str">
            <v>Y0101843</v>
          </cell>
          <cell r="B7214">
            <v>43421</v>
          </cell>
          <cell r="C7214">
            <v>43425</v>
          </cell>
          <cell r="D7214">
            <v>43425</v>
          </cell>
          <cell r="E7214" t="str">
            <v>ID234025</v>
          </cell>
          <cell r="F7214" t="str">
            <v>Сергей Ибряев</v>
          </cell>
          <cell r="G7214" t="str">
            <v>MA_WEB</v>
          </cell>
          <cell r="H7214" t="str">
            <v>ФЛ</v>
          </cell>
          <cell r="I7214" t="str">
            <v>SPMKORAB</v>
          </cell>
        </row>
        <row r="7215">
          <cell r="A7215" t="str">
            <v>Y0101844</v>
          </cell>
          <cell r="B7215">
            <v>43421</v>
          </cell>
          <cell r="C7215">
            <v>43425</v>
          </cell>
          <cell r="D7215">
            <v>43425</v>
          </cell>
          <cell r="E7215" t="str">
            <v>CC00001</v>
          </cell>
          <cell r="F7215" t="str">
            <v>Никита Петров</v>
          </cell>
          <cell r="G7215" t="str">
            <v>MA_WEB</v>
          </cell>
          <cell r="H7215" t="str">
            <v>ФЛ</v>
          </cell>
          <cell r="I7215" t="str">
            <v>SPMVNOVG</v>
          </cell>
        </row>
        <row r="7216">
          <cell r="A7216" t="str">
            <v>Y0101855</v>
          </cell>
          <cell r="B7216">
            <v>43421</v>
          </cell>
          <cell r="C7216">
            <v>43425</v>
          </cell>
          <cell r="D7216">
            <v>43425</v>
          </cell>
          <cell r="E7216" t="str">
            <v>IE364485</v>
          </cell>
          <cell r="F7216" t="str">
            <v>костя костя</v>
          </cell>
          <cell r="G7216" t="str">
            <v>MA_WEB</v>
          </cell>
          <cell r="H7216" t="str">
            <v>ФЛ</v>
          </cell>
          <cell r="I7216" t="str">
            <v>SPMTOSNO</v>
          </cell>
        </row>
        <row r="7217">
          <cell r="A7217" t="str">
            <v>Y0101883</v>
          </cell>
          <cell r="B7217">
            <v>43421</v>
          </cell>
          <cell r="C7217">
            <v>43425</v>
          </cell>
          <cell r="D7217">
            <v>43425</v>
          </cell>
          <cell r="E7217" t="str">
            <v>IC114697</v>
          </cell>
          <cell r="F7217" t="str">
            <v>Константин Cуворов</v>
          </cell>
          <cell r="G7217" t="str">
            <v>MA_WEB</v>
          </cell>
          <cell r="H7217" t="str">
            <v>ФЛ</v>
          </cell>
          <cell r="I7217" t="str">
            <v>SPMTOSNO</v>
          </cell>
        </row>
        <row r="7218">
          <cell r="A7218" t="str">
            <v>Y0101952</v>
          </cell>
          <cell r="B7218">
            <v>43421</v>
          </cell>
          <cell r="C7218">
            <v>43425</v>
          </cell>
          <cell r="D7218">
            <v>43425</v>
          </cell>
          <cell r="E7218" t="str">
            <v>CC00001</v>
          </cell>
          <cell r="F7218" t="str">
            <v>Вячеслав Арянов</v>
          </cell>
          <cell r="G7218" t="str">
            <v>MA_WEB</v>
          </cell>
          <cell r="H7218" t="str">
            <v>ФЛ</v>
          </cell>
          <cell r="I7218" t="str">
            <v>SPMBUDAP2</v>
          </cell>
        </row>
        <row r="7219">
          <cell r="A7219" t="str">
            <v>Y0101995</v>
          </cell>
          <cell r="B7219">
            <v>43421</v>
          </cell>
          <cell r="C7219">
            <v>43425</v>
          </cell>
          <cell r="D7219">
            <v>43425</v>
          </cell>
          <cell r="E7219" t="str">
            <v>IC247806</v>
          </cell>
          <cell r="F7219" t="str">
            <v>павел тугов</v>
          </cell>
          <cell r="G7219" t="str">
            <v>MA_WEB</v>
          </cell>
          <cell r="H7219" t="str">
            <v>ФЛ</v>
          </cell>
          <cell r="I7219" t="str">
            <v>SPMPROS</v>
          </cell>
        </row>
        <row r="7220">
          <cell r="A7220" t="str">
            <v>Y0102106</v>
          </cell>
          <cell r="B7220">
            <v>43421</v>
          </cell>
          <cell r="C7220">
            <v>43425</v>
          </cell>
          <cell r="D7220">
            <v>43425</v>
          </cell>
          <cell r="E7220" t="str">
            <v>CC00001</v>
          </cell>
          <cell r="F7220" t="str">
            <v>Станислав Кузьменко</v>
          </cell>
          <cell r="G7220" t="str">
            <v>MA_WEB</v>
          </cell>
          <cell r="H7220" t="str">
            <v>ФЛ</v>
          </cell>
          <cell r="I7220" t="str">
            <v>SPMIZMAL</v>
          </cell>
        </row>
        <row r="7221">
          <cell r="A7221" t="str">
            <v>Y0102181</v>
          </cell>
          <cell r="B7221">
            <v>43421</v>
          </cell>
          <cell r="C7221">
            <v>43425</v>
          </cell>
          <cell r="D7221">
            <v>43425</v>
          </cell>
          <cell r="E7221" t="str">
            <v>ID006793</v>
          </cell>
          <cell r="F7221" t="str">
            <v>Сергей Крестьянинов</v>
          </cell>
          <cell r="G7221" t="str">
            <v>MA_WEB</v>
          </cell>
          <cell r="H7221" t="str">
            <v>ФЛ</v>
          </cell>
          <cell r="I7221" t="str">
            <v>SPB5</v>
          </cell>
        </row>
        <row r="7222">
          <cell r="A7222" t="str">
            <v>Y0102186</v>
          </cell>
          <cell r="B7222">
            <v>43421</v>
          </cell>
          <cell r="C7222">
            <v>43425</v>
          </cell>
          <cell r="D7222">
            <v>43425</v>
          </cell>
          <cell r="E7222" t="str">
            <v>ID022841</v>
          </cell>
          <cell r="F7222" t="str">
            <v>Светлана Егорова</v>
          </cell>
          <cell r="G7222" t="str">
            <v>MA_WEB</v>
          </cell>
          <cell r="H7222" t="str">
            <v>ФЛ</v>
          </cell>
          <cell r="I7222" t="str">
            <v>SPMLADOG</v>
          </cell>
        </row>
        <row r="7223">
          <cell r="A7223" t="str">
            <v>Y0102193</v>
          </cell>
          <cell r="B7223">
            <v>43421</v>
          </cell>
          <cell r="C7223">
            <v>43425</v>
          </cell>
          <cell r="D7223">
            <v>43425</v>
          </cell>
          <cell r="E7223" t="str">
            <v>I0295027</v>
          </cell>
          <cell r="F7223" t="str">
            <v>МихаилЕвгеньевичФишер Фишер</v>
          </cell>
          <cell r="G7223" t="str">
            <v>MA_WEB</v>
          </cell>
          <cell r="H7223" t="str">
            <v>ФЛ</v>
          </cell>
          <cell r="I7223" t="str">
            <v>SPMSOSBOR</v>
          </cell>
        </row>
        <row r="7224">
          <cell r="A7224" t="str">
            <v>Y0102223</v>
          </cell>
          <cell r="B7224">
            <v>43421</v>
          </cell>
          <cell r="C7224">
            <v>43425</v>
          </cell>
          <cell r="D7224">
            <v>43425</v>
          </cell>
          <cell r="E7224" t="str">
            <v>IE218690</v>
          </cell>
          <cell r="F7224" t="str">
            <v>Вячеслав Алексеев</v>
          </cell>
          <cell r="G7224" t="str">
            <v>MA_WEB</v>
          </cell>
          <cell r="H7224" t="str">
            <v>ФЛ</v>
          </cell>
          <cell r="I7224" t="str">
            <v>SPMPROS</v>
          </cell>
        </row>
        <row r="7225">
          <cell r="A7225" t="str">
            <v>Y0102344</v>
          </cell>
          <cell r="B7225">
            <v>43421</v>
          </cell>
          <cell r="C7225">
            <v>43425</v>
          </cell>
          <cell r="D7225">
            <v>43425</v>
          </cell>
          <cell r="E7225" t="str">
            <v>CC00001</v>
          </cell>
          <cell r="F7225" t="str">
            <v>Андрей Фельдшеров</v>
          </cell>
          <cell r="G7225" t="str">
            <v>MA_WEB</v>
          </cell>
          <cell r="H7225" t="str">
            <v>ФЛ</v>
          </cell>
          <cell r="I7225" t="str">
            <v>SPMVNOVG</v>
          </cell>
        </row>
        <row r="7226">
          <cell r="A7226" t="str">
            <v>Y0102356</v>
          </cell>
          <cell r="B7226">
            <v>43421</v>
          </cell>
          <cell r="C7226">
            <v>43425</v>
          </cell>
          <cell r="D7226">
            <v>43425</v>
          </cell>
          <cell r="E7226" t="str">
            <v>CC00001</v>
          </cell>
          <cell r="F7226" t="str">
            <v>Нина Давиденко</v>
          </cell>
          <cell r="G7226" t="str">
            <v>MA_WEB</v>
          </cell>
          <cell r="H7226" t="str">
            <v>ФЛ</v>
          </cell>
          <cell r="I7226" t="str">
            <v>SPMPUSH</v>
          </cell>
        </row>
        <row r="7227">
          <cell r="A7227" t="str">
            <v>Y0102386</v>
          </cell>
          <cell r="B7227">
            <v>43421</v>
          </cell>
          <cell r="C7227">
            <v>43425</v>
          </cell>
          <cell r="D7227">
            <v>43425</v>
          </cell>
          <cell r="E7227" t="str">
            <v>CC00001</v>
          </cell>
          <cell r="F7227" t="str">
            <v>Антон Гиниатуллин</v>
          </cell>
          <cell r="G7227" t="str">
            <v>MA_WEB</v>
          </cell>
          <cell r="H7227" t="str">
            <v>ФЛ</v>
          </cell>
          <cell r="I7227" t="str">
            <v>SPB3</v>
          </cell>
        </row>
        <row r="7228">
          <cell r="A7228" t="str">
            <v>Y0102493</v>
          </cell>
          <cell r="B7228">
            <v>43421</v>
          </cell>
          <cell r="C7228">
            <v>43425</v>
          </cell>
          <cell r="D7228">
            <v>43425</v>
          </cell>
          <cell r="E7228" t="str">
            <v>IC421660</v>
          </cell>
          <cell r="F7228" t="str">
            <v>Николай Красовский</v>
          </cell>
          <cell r="G7228" t="str">
            <v>MA_WEB</v>
          </cell>
          <cell r="H7228" t="str">
            <v>ФЛ</v>
          </cell>
          <cell r="I7228" t="str">
            <v>SPB3</v>
          </cell>
        </row>
        <row r="7229">
          <cell r="A7229" t="str">
            <v>Y0102498</v>
          </cell>
          <cell r="B7229">
            <v>43421</v>
          </cell>
          <cell r="C7229">
            <v>43425</v>
          </cell>
          <cell r="D7229">
            <v>43425</v>
          </cell>
          <cell r="E7229" t="str">
            <v>ID222047</v>
          </cell>
          <cell r="F7229" t="str">
            <v>Денис Давлечин</v>
          </cell>
          <cell r="G7229" t="str">
            <v>MA_WEB</v>
          </cell>
          <cell r="H7229" t="str">
            <v>ФЛ</v>
          </cell>
          <cell r="I7229" t="str">
            <v>SPB4</v>
          </cell>
        </row>
        <row r="7230">
          <cell r="A7230" t="str">
            <v>Y0102522</v>
          </cell>
          <cell r="B7230">
            <v>43421</v>
          </cell>
          <cell r="C7230">
            <v>43425</v>
          </cell>
          <cell r="D7230">
            <v>43425</v>
          </cell>
          <cell r="E7230" t="str">
            <v>IC421660</v>
          </cell>
          <cell r="F7230" t="str">
            <v>Николай Красовский</v>
          </cell>
          <cell r="G7230" t="str">
            <v>MA_WEB</v>
          </cell>
          <cell r="H7230" t="str">
            <v>ФЛ</v>
          </cell>
          <cell r="I7230" t="str">
            <v>SPB3</v>
          </cell>
        </row>
        <row r="7231">
          <cell r="A7231" t="str">
            <v>Y0102618</v>
          </cell>
          <cell r="B7231">
            <v>43421</v>
          </cell>
          <cell r="C7231">
            <v>43425</v>
          </cell>
          <cell r="D7231">
            <v>43425</v>
          </cell>
          <cell r="E7231" t="str">
            <v>CC00001</v>
          </cell>
          <cell r="F7231" t="str">
            <v>Андрей Гущин</v>
          </cell>
          <cell r="G7231" t="str">
            <v>MA_WEB</v>
          </cell>
          <cell r="H7231" t="str">
            <v>ФЛ</v>
          </cell>
          <cell r="I7231" t="str">
            <v>SPB5</v>
          </cell>
        </row>
        <row r="7232">
          <cell r="A7232" t="str">
            <v>Y0102650</v>
          </cell>
          <cell r="B7232">
            <v>43421</v>
          </cell>
          <cell r="C7232">
            <v>43425</v>
          </cell>
          <cell r="D7232">
            <v>43425</v>
          </cell>
          <cell r="E7232" t="str">
            <v>CC00001</v>
          </cell>
          <cell r="F7232" t="str">
            <v>Александр Гладнев</v>
          </cell>
          <cell r="G7232" t="str">
            <v>MA_WEB</v>
          </cell>
          <cell r="H7232" t="str">
            <v>ФЛ</v>
          </cell>
          <cell r="I7232" t="str">
            <v>SPMVIBORG</v>
          </cell>
        </row>
        <row r="7233">
          <cell r="A7233" t="str">
            <v>Y0102655</v>
          </cell>
          <cell r="B7233">
            <v>43421</v>
          </cell>
          <cell r="C7233">
            <v>43425</v>
          </cell>
          <cell r="D7233">
            <v>43425</v>
          </cell>
          <cell r="E7233" t="str">
            <v>CC00001</v>
          </cell>
          <cell r="F7233" t="str">
            <v>Евгения Верес</v>
          </cell>
          <cell r="G7233" t="str">
            <v>MA_WEB</v>
          </cell>
          <cell r="H7233" t="str">
            <v>ФЛ</v>
          </cell>
          <cell r="I7233" t="str">
            <v>SPMVETER2</v>
          </cell>
        </row>
        <row r="7234">
          <cell r="A7234" t="str">
            <v>Y0102737</v>
          </cell>
          <cell r="B7234">
            <v>43421</v>
          </cell>
          <cell r="C7234">
            <v>43425</v>
          </cell>
          <cell r="D7234">
            <v>43425</v>
          </cell>
          <cell r="E7234" t="str">
            <v>ID807326</v>
          </cell>
          <cell r="F7234" t="str">
            <v>Андрей Сеничкин</v>
          </cell>
          <cell r="G7234" t="str">
            <v>MA_WEB</v>
          </cell>
          <cell r="H7234" t="str">
            <v>ФЛ</v>
          </cell>
          <cell r="I7234" t="str">
            <v>SPMPARNAS</v>
          </cell>
        </row>
        <row r="7235">
          <cell r="A7235" t="str">
            <v>Y0102746</v>
          </cell>
          <cell r="B7235">
            <v>43421</v>
          </cell>
          <cell r="C7235">
            <v>43425</v>
          </cell>
          <cell r="D7235">
            <v>43425</v>
          </cell>
          <cell r="E7235" t="str">
            <v>I0371493</v>
          </cell>
          <cell r="F7235" t="str">
            <v>Даниил Крангов</v>
          </cell>
          <cell r="G7235" t="str">
            <v>MA_WEB</v>
          </cell>
          <cell r="H7235" t="str">
            <v>ФЛ</v>
          </cell>
          <cell r="I7235" t="str">
            <v>SPB4</v>
          </cell>
        </row>
        <row r="7236">
          <cell r="A7236" t="str">
            <v>Y0102798</v>
          </cell>
          <cell r="B7236">
            <v>43421</v>
          </cell>
          <cell r="C7236">
            <v>43425</v>
          </cell>
          <cell r="D7236">
            <v>43425</v>
          </cell>
          <cell r="E7236" t="str">
            <v>IC126385</v>
          </cell>
          <cell r="F7236" t="str">
            <v>Сергей Иванов</v>
          </cell>
          <cell r="G7236" t="str">
            <v>MA_WEB</v>
          </cell>
          <cell r="H7236" t="str">
            <v>ФЛ</v>
          </cell>
          <cell r="I7236" t="str">
            <v>SPB3</v>
          </cell>
        </row>
        <row r="7237">
          <cell r="A7237" t="str">
            <v>Y0102811</v>
          </cell>
          <cell r="B7237">
            <v>43421</v>
          </cell>
          <cell r="C7237">
            <v>43425</v>
          </cell>
          <cell r="D7237">
            <v>43425</v>
          </cell>
          <cell r="E7237" t="str">
            <v>IX924039</v>
          </cell>
          <cell r="F7237" t="str">
            <v>Евгений Пушной</v>
          </cell>
          <cell r="G7237" t="str">
            <v>MA_WEB</v>
          </cell>
          <cell r="H7237" t="str">
            <v>ФЛ</v>
          </cell>
          <cell r="I7237" t="str">
            <v>SPMPETER</v>
          </cell>
        </row>
        <row r="7238">
          <cell r="A7238" t="str">
            <v>Y0102858</v>
          </cell>
          <cell r="B7238">
            <v>43421</v>
          </cell>
          <cell r="C7238">
            <v>43425</v>
          </cell>
          <cell r="D7238">
            <v>43425</v>
          </cell>
          <cell r="E7238" t="str">
            <v>IE647968</v>
          </cell>
          <cell r="F7238" t="str">
            <v>Александр Лебедев</v>
          </cell>
          <cell r="G7238" t="str">
            <v>MA_WEB</v>
          </cell>
          <cell r="H7238" t="str">
            <v>ФЛ</v>
          </cell>
          <cell r="I7238" t="str">
            <v>SPMBUDAP2</v>
          </cell>
        </row>
        <row r="7239">
          <cell r="A7239" t="str">
            <v>Y0102886</v>
          </cell>
          <cell r="B7239">
            <v>43421</v>
          </cell>
          <cell r="C7239">
            <v>43425</v>
          </cell>
          <cell r="D7239">
            <v>43425</v>
          </cell>
          <cell r="E7239" t="str">
            <v>CC00001</v>
          </cell>
          <cell r="F7239" t="str">
            <v>дмитрий мацкевич</v>
          </cell>
          <cell r="G7239" t="str">
            <v>MA_WEB</v>
          </cell>
          <cell r="H7239" t="str">
            <v>ФЛ</v>
          </cell>
          <cell r="I7239" t="str">
            <v>SPMENTUZIA</v>
          </cell>
        </row>
        <row r="7240">
          <cell r="A7240" t="str">
            <v>Y0102891</v>
          </cell>
          <cell r="B7240">
            <v>43421</v>
          </cell>
          <cell r="C7240">
            <v>43425</v>
          </cell>
          <cell r="D7240">
            <v>43425</v>
          </cell>
          <cell r="E7240" t="str">
            <v>ID301296</v>
          </cell>
          <cell r="F7240" t="str">
            <v>Сергей Тихомиров</v>
          </cell>
          <cell r="G7240" t="str">
            <v>MA_WEB</v>
          </cell>
          <cell r="H7240" t="str">
            <v>ФЛ</v>
          </cell>
          <cell r="I7240" t="str">
            <v>SPMPROS</v>
          </cell>
        </row>
        <row r="7241">
          <cell r="A7241" t="str">
            <v>Y0102937</v>
          </cell>
          <cell r="B7241">
            <v>43421</v>
          </cell>
          <cell r="C7241">
            <v>43425</v>
          </cell>
          <cell r="D7241">
            <v>43425</v>
          </cell>
          <cell r="E7241" t="str">
            <v>CC00001</v>
          </cell>
          <cell r="F7241" t="str">
            <v>Сергей Рабович</v>
          </cell>
          <cell r="G7241" t="str">
            <v>MA_WEB</v>
          </cell>
          <cell r="H7241" t="str">
            <v>ФЛ</v>
          </cell>
          <cell r="I7241" t="str">
            <v>SPMPROS</v>
          </cell>
        </row>
        <row r="7242">
          <cell r="A7242" t="str">
            <v>Y0103000</v>
          </cell>
          <cell r="B7242">
            <v>43421</v>
          </cell>
          <cell r="C7242">
            <v>43425</v>
          </cell>
          <cell r="D7242">
            <v>43425</v>
          </cell>
          <cell r="E7242" t="str">
            <v>CC00001</v>
          </cell>
          <cell r="F7242" t="str">
            <v>Антон Щетникович</v>
          </cell>
          <cell r="G7242" t="str">
            <v>MA_WEB</v>
          </cell>
          <cell r="H7242" t="str">
            <v>ФЛ</v>
          </cell>
          <cell r="I7242" t="str">
            <v>SPMPETER</v>
          </cell>
        </row>
        <row r="7243">
          <cell r="A7243" t="str">
            <v>Y0103062</v>
          </cell>
          <cell r="B7243">
            <v>43422</v>
          </cell>
          <cell r="C7243">
            <v>43425</v>
          </cell>
          <cell r="D7243">
            <v>43425</v>
          </cell>
          <cell r="E7243" t="str">
            <v>ID272914</v>
          </cell>
          <cell r="F7243" t="str">
            <v>Александр Корогодин</v>
          </cell>
          <cell r="G7243" t="str">
            <v>MA_WEB</v>
          </cell>
          <cell r="H7243" t="str">
            <v>ФЛ</v>
          </cell>
          <cell r="I7243" t="str">
            <v>SPMGRAZHD</v>
          </cell>
        </row>
        <row r="7244">
          <cell r="A7244" t="str">
            <v>Y0103154</v>
          </cell>
          <cell r="B7244">
            <v>43422</v>
          </cell>
          <cell r="C7244">
            <v>43425</v>
          </cell>
          <cell r="D7244">
            <v>43425</v>
          </cell>
          <cell r="E7244" t="str">
            <v>ID238048</v>
          </cell>
          <cell r="F7244" t="str">
            <v>Александр Балашов</v>
          </cell>
          <cell r="G7244" t="str">
            <v>MA_WEB</v>
          </cell>
          <cell r="H7244" t="str">
            <v>ФЛ</v>
          </cell>
          <cell r="I7244" t="str">
            <v>SPB4</v>
          </cell>
        </row>
        <row r="7245">
          <cell r="A7245" t="str">
            <v>Y0103159</v>
          </cell>
          <cell r="B7245">
            <v>43422</v>
          </cell>
          <cell r="C7245">
            <v>43425</v>
          </cell>
          <cell r="D7245">
            <v>43425</v>
          </cell>
          <cell r="E7245" t="str">
            <v>I0407012</v>
          </cell>
          <cell r="F7245" t="str">
            <v>Дмитрий Дмитрий</v>
          </cell>
          <cell r="G7245" t="str">
            <v>MA_WEB</v>
          </cell>
          <cell r="H7245" t="str">
            <v>ФЛ</v>
          </cell>
          <cell r="I7245" t="str">
            <v>SPMPROS</v>
          </cell>
        </row>
        <row r="7246">
          <cell r="A7246" t="str">
            <v>Y0103199</v>
          </cell>
          <cell r="B7246">
            <v>43422</v>
          </cell>
          <cell r="C7246">
            <v>43425</v>
          </cell>
          <cell r="D7246">
            <v>43425</v>
          </cell>
          <cell r="E7246" t="str">
            <v>CC00001</v>
          </cell>
          <cell r="F7246" t="str">
            <v>Марина Савинова</v>
          </cell>
          <cell r="G7246" t="str">
            <v>MA_WEB</v>
          </cell>
          <cell r="H7246" t="str">
            <v>ФЛ</v>
          </cell>
          <cell r="I7246" t="str">
            <v>SPB4</v>
          </cell>
        </row>
        <row r="7247">
          <cell r="A7247" t="str">
            <v>Y0103214</v>
          </cell>
          <cell r="B7247">
            <v>43422</v>
          </cell>
          <cell r="C7247">
            <v>43425</v>
          </cell>
          <cell r="D7247">
            <v>43425</v>
          </cell>
          <cell r="E7247" t="str">
            <v>IC811201</v>
          </cell>
          <cell r="F7247" t="str">
            <v>Валентин Маленьких</v>
          </cell>
          <cell r="G7247" t="str">
            <v>MA_WEB</v>
          </cell>
          <cell r="H7247" t="str">
            <v>ФЛ</v>
          </cell>
          <cell r="I7247" t="str">
            <v>SPMSOSBOR</v>
          </cell>
        </row>
        <row r="7248">
          <cell r="A7248" t="str">
            <v>Y0103227</v>
          </cell>
          <cell r="B7248">
            <v>43422</v>
          </cell>
          <cell r="C7248">
            <v>43425</v>
          </cell>
          <cell r="D7248">
            <v>43425</v>
          </cell>
          <cell r="E7248" t="str">
            <v>CC00001</v>
          </cell>
          <cell r="F7248" t="str">
            <v>Андрей Сулин</v>
          </cell>
          <cell r="G7248" t="str">
            <v>MA_WEB</v>
          </cell>
          <cell r="H7248" t="str">
            <v>ФЛ</v>
          </cell>
          <cell r="I7248" t="str">
            <v>SPB3</v>
          </cell>
        </row>
        <row r="7249">
          <cell r="A7249" t="str">
            <v>Y0103257</v>
          </cell>
          <cell r="B7249">
            <v>43422</v>
          </cell>
          <cell r="C7249">
            <v>43425</v>
          </cell>
          <cell r="D7249">
            <v>43425</v>
          </cell>
          <cell r="E7249" t="str">
            <v>CC00001</v>
          </cell>
          <cell r="F7249" t="str">
            <v>Никита Рожин</v>
          </cell>
          <cell r="G7249" t="str">
            <v>MA_WEB</v>
          </cell>
          <cell r="H7249" t="str">
            <v>ФЛ</v>
          </cell>
          <cell r="I7249" t="str">
            <v>SPMPARNAS</v>
          </cell>
        </row>
        <row r="7250">
          <cell r="A7250" t="str">
            <v>Y0103284</v>
          </cell>
          <cell r="B7250">
            <v>43422</v>
          </cell>
          <cell r="C7250">
            <v>43425</v>
          </cell>
          <cell r="D7250">
            <v>43425</v>
          </cell>
          <cell r="E7250" t="str">
            <v>IX664931</v>
          </cell>
          <cell r="F7250" t="str">
            <v>Сергей Лактионов</v>
          </cell>
          <cell r="G7250" t="str">
            <v>MA_WEB</v>
          </cell>
          <cell r="H7250" t="str">
            <v>ФЛ</v>
          </cell>
          <cell r="I7250" t="str">
            <v>SPB4</v>
          </cell>
        </row>
        <row r="7251">
          <cell r="A7251" t="str">
            <v>Y0103326</v>
          </cell>
          <cell r="B7251">
            <v>43422</v>
          </cell>
          <cell r="C7251">
            <v>43425</v>
          </cell>
          <cell r="D7251">
            <v>43425</v>
          </cell>
          <cell r="E7251" t="str">
            <v>CC00001</v>
          </cell>
          <cell r="F7251" t="str">
            <v>Кристина Март</v>
          </cell>
          <cell r="G7251" t="str">
            <v>MA_WEB</v>
          </cell>
          <cell r="H7251" t="str">
            <v>ФЛ</v>
          </cell>
          <cell r="I7251" t="str">
            <v>SPB3</v>
          </cell>
        </row>
        <row r="7252">
          <cell r="A7252" t="str">
            <v>Y0103356</v>
          </cell>
          <cell r="B7252">
            <v>43422</v>
          </cell>
          <cell r="C7252">
            <v>43425</v>
          </cell>
          <cell r="D7252">
            <v>43425</v>
          </cell>
          <cell r="E7252" t="str">
            <v>CC00001</v>
          </cell>
          <cell r="F7252" t="str">
            <v>Ольга Юркина</v>
          </cell>
          <cell r="G7252" t="str">
            <v>MA_WEB</v>
          </cell>
          <cell r="H7252" t="str">
            <v>ФЛ</v>
          </cell>
          <cell r="I7252" t="str">
            <v>SPMELIZAR</v>
          </cell>
        </row>
        <row r="7253">
          <cell r="A7253" t="str">
            <v>Y0103424</v>
          </cell>
          <cell r="B7253">
            <v>43422</v>
          </cell>
          <cell r="C7253">
            <v>43425</v>
          </cell>
          <cell r="D7253">
            <v>43425</v>
          </cell>
          <cell r="E7253" t="str">
            <v>CC00001</v>
          </cell>
          <cell r="F7253" t="str">
            <v>Александр Дьяченко</v>
          </cell>
          <cell r="G7253" t="str">
            <v>MA_WEB</v>
          </cell>
          <cell r="H7253" t="str">
            <v>ФЛ</v>
          </cell>
          <cell r="I7253" t="str">
            <v>SPB3</v>
          </cell>
        </row>
        <row r="7254">
          <cell r="A7254" t="str">
            <v>Y0103431</v>
          </cell>
          <cell r="B7254">
            <v>43422</v>
          </cell>
          <cell r="C7254">
            <v>43425</v>
          </cell>
          <cell r="D7254">
            <v>43425</v>
          </cell>
          <cell r="E7254" t="str">
            <v>IE057990</v>
          </cell>
          <cell r="F7254" t="str">
            <v>Сергей Репин</v>
          </cell>
          <cell r="G7254" t="str">
            <v>MA_WEB</v>
          </cell>
          <cell r="H7254" t="str">
            <v>ФЛ</v>
          </cell>
          <cell r="I7254" t="str">
            <v>SPMVNOVG</v>
          </cell>
        </row>
        <row r="7255">
          <cell r="A7255" t="str">
            <v>Y0103436</v>
          </cell>
          <cell r="B7255">
            <v>43422</v>
          </cell>
          <cell r="C7255">
            <v>43425</v>
          </cell>
          <cell r="D7255">
            <v>43425</v>
          </cell>
          <cell r="E7255" t="str">
            <v>IX560480</v>
          </cell>
          <cell r="F7255" t="str">
            <v>Александр Бахтинов</v>
          </cell>
          <cell r="G7255" t="str">
            <v>MA_WEB</v>
          </cell>
          <cell r="H7255" t="str">
            <v>ФЛ</v>
          </cell>
          <cell r="I7255" t="str">
            <v>SPMKOLPINO</v>
          </cell>
        </row>
        <row r="7256">
          <cell r="A7256" t="str">
            <v>Y0103493</v>
          </cell>
          <cell r="B7256">
            <v>43422</v>
          </cell>
          <cell r="C7256">
            <v>43425</v>
          </cell>
          <cell r="D7256">
            <v>43425</v>
          </cell>
          <cell r="E7256" t="str">
            <v>ID745557</v>
          </cell>
          <cell r="F7256" t="str">
            <v>Сергей Добронравов</v>
          </cell>
          <cell r="G7256" t="str">
            <v>MA_WEB</v>
          </cell>
          <cell r="H7256" t="str">
            <v>ФЛ</v>
          </cell>
          <cell r="I7256" t="str">
            <v>SPMVETER2</v>
          </cell>
        </row>
        <row r="7257">
          <cell r="A7257" t="str">
            <v>Y0103524</v>
          </cell>
          <cell r="B7257">
            <v>43422</v>
          </cell>
          <cell r="C7257">
            <v>43425</v>
          </cell>
          <cell r="D7257">
            <v>43425</v>
          </cell>
          <cell r="E7257" t="str">
            <v>IC490672</v>
          </cell>
          <cell r="F7257" t="str">
            <v>Александр Санников</v>
          </cell>
          <cell r="G7257" t="str">
            <v>MA_WEB</v>
          </cell>
          <cell r="H7257" t="str">
            <v>ФЛ</v>
          </cell>
          <cell r="I7257" t="str">
            <v>SPMMUZHIK</v>
          </cell>
        </row>
        <row r="7258">
          <cell r="A7258" t="str">
            <v>Y0103534</v>
          </cell>
          <cell r="B7258">
            <v>43422</v>
          </cell>
          <cell r="C7258">
            <v>43425</v>
          </cell>
          <cell r="D7258">
            <v>43425</v>
          </cell>
          <cell r="E7258" t="str">
            <v>IC264738</v>
          </cell>
          <cell r="F7258" t="str">
            <v>Белов Андрей</v>
          </cell>
          <cell r="G7258" t="str">
            <v>MA_WEB</v>
          </cell>
          <cell r="H7258" t="str">
            <v>ФЛ</v>
          </cell>
          <cell r="I7258" t="str">
            <v>SPMKOTINA</v>
          </cell>
        </row>
        <row r="7259">
          <cell r="A7259" t="str">
            <v>Y0103580</v>
          </cell>
          <cell r="B7259">
            <v>43422</v>
          </cell>
          <cell r="C7259">
            <v>43425</v>
          </cell>
          <cell r="D7259">
            <v>43425</v>
          </cell>
          <cell r="E7259" t="str">
            <v>CC00001</v>
          </cell>
          <cell r="F7259" t="str">
            <v>Александр Шекихачев</v>
          </cell>
          <cell r="G7259" t="str">
            <v>MA_WEB</v>
          </cell>
          <cell r="H7259" t="str">
            <v>ФЛ</v>
          </cell>
          <cell r="I7259" t="str">
            <v>SPMCHERNY</v>
          </cell>
        </row>
        <row r="7260">
          <cell r="A7260" t="str">
            <v>Y0103644</v>
          </cell>
          <cell r="B7260">
            <v>43422</v>
          </cell>
          <cell r="C7260">
            <v>43425</v>
          </cell>
          <cell r="D7260">
            <v>43425</v>
          </cell>
          <cell r="E7260" t="str">
            <v>CC00001</v>
          </cell>
          <cell r="F7260" t="str">
            <v>Евгений Клепиков</v>
          </cell>
          <cell r="G7260" t="str">
            <v>MA_WEB</v>
          </cell>
          <cell r="H7260" t="str">
            <v>ФЛ</v>
          </cell>
          <cell r="I7260" t="str">
            <v>SPMGRAZHD</v>
          </cell>
        </row>
        <row r="7261">
          <cell r="A7261" t="str">
            <v>Y0103681</v>
          </cell>
          <cell r="B7261">
            <v>43422</v>
          </cell>
          <cell r="C7261">
            <v>43425</v>
          </cell>
          <cell r="D7261">
            <v>43425</v>
          </cell>
          <cell r="E7261" t="str">
            <v>ID023580</v>
          </cell>
          <cell r="F7261" t="str">
            <v>Андрей Боровиков</v>
          </cell>
          <cell r="G7261" t="str">
            <v>MA_WEB</v>
          </cell>
          <cell r="H7261" t="str">
            <v>ФЛ</v>
          </cell>
          <cell r="I7261" t="str">
            <v>SPB4</v>
          </cell>
        </row>
        <row r="7262">
          <cell r="A7262" t="str">
            <v>Y0103702</v>
          </cell>
          <cell r="B7262">
            <v>43422</v>
          </cell>
          <cell r="C7262">
            <v>43425</v>
          </cell>
          <cell r="D7262">
            <v>43425</v>
          </cell>
          <cell r="E7262" t="str">
            <v>IE215476</v>
          </cell>
          <cell r="F7262" t="str">
            <v>Евгений Варламов</v>
          </cell>
          <cell r="G7262" t="str">
            <v>MA_WEB</v>
          </cell>
          <cell r="H7262" t="str">
            <v>ФЛ</v>
          </cell>
          <cell r="I7262" t="str">
            <v>SPB5</v>
          </cell>
        </row>
        <row r="7263">
          <cell r="A7263" t="str">
            <v>Y0103720</v>
          </cell>
          <cell r="B7263">
            <v>43422</v>
          </cell>
          <cell r="C7263">
            <v>43425</v>
          </cell>
          <cell r="D7263">
            <v>43425</v>
          </cell>
          <cell r="E7263" t="str">
            <v>IX730817</v>
          </cell>
          <cell r="F7263" t="str">
            <v>Сергей Краснопивец</v>
          </cell>
          <cell r="G7263" t="str">
            <v>MA_WEB</v>
          </cell>
          <cell r="H7263" t="str">
            <v>ФЛ</v>
          </cell>
          <cell r="I7263" t="str">
            <v>SPMKORAB</v>
          </cell>
        </row>
        <row r="7264">
          <cell r="A7264" t="str">
            <v>Y0103785</v>
          </cell>
          <cell r="B7264">
            <v>43422</v>
          </cell>
          <cell r="C7264">
            <v>43425</v>
          </cell>
          <cell r="D7264">
            <v>43425</v>
          </cell>
          <cell r="E7264" t="str">
            <v>CC00001</v>
          </cell>
          <cell r="F7264" t="str">
            <v>Дмитрий Анисимов</v>
          </cell>
          <cell r="G7264" t="str">
            <v>MA_WEB</v>
          </cell>
          <cell r="H7264" t="str">
            <v>ФЛ</v>
          </cell>
          <cell r="I7264" t="str">
            <v>SPMELEC</v>
          </cell>
        </row>
        <row r="7265">
          <cell r="A7265" t="str">
            <v>Y0104005</v>
          </cell>
          <cell r="B7265">
            <v>43422</v>
          </cell>
          <cell r="C7265">
            <v>43425</v>
          </cell>
          <cell r="D7265">
            <v>43425</v>
          </cell>
          <cell r="E7265" t="str">
            <v>IE872248</v>
          </cell>
          <cell r="F7265" t="str">
            <v>Александр Степанов</v>
          </cell>
          <cell r="G7265" t="str">
            <v>MA_WEB</v>
          </cell>
          <cell r="H7265" t="str">
            <v>ФЛ</v>
          </cell>
          <cell r="I7265" t="str">
            <v>SPMLIGOV</v>
          </cell>
        </row>
        <row r="7266">
          <cell r="A7266" t="str">
            <v>Y0104041</v>
          </cell>
          <cell r="B7266">
            <v>43422</v>
          </cell>
          <cell r="C7266">
            <v>43425</v>
          </cell>
          <cell r="D7266">
            <v>43425</v>
          </cell>
          <cell r="E7266" t="str">
            <v>ID843618</v>
          </cell>
          <cell r="F7266" t="str">
            <v>Валерий Савенко</v>
          </cell>
          <cell r="G7266" t="str">
            <v>MA_WEB</v>
          </cell>
          <cell r="H7266" t="str">
            <v>ФЛ</v>
          </cell>
          <cell r="I7266" t="str">
            <v>SPB4</v>
          </cell>
        </row>
        <row r="7267">
          <cell r="A7267" t="str">
            <v>Y0104075</v>
          </cell>
          <cell r="B7267">
            <v>43422</v>
          </cell>
          <cell r="C7267">
            <v>43425</v>
          </cell>
          <cell r="D7267">
            <v>43425</v>
          </cell>
          <cell r="E7267" t="str">
            <v>IC481807</v>
          </cell>
          <cell r="F7267" t="str">
            <v>Максим Киселев</v>
          </cell>
          <cell r="G7267" t="str">
            <v>MA_WEB</v>
          </cell>
          <cell r="H7267" t="str">
            <v>ФЛ</v>
          </cell>
          <cell r="I7267" t="str">
            <v>SPMENTUZIA</v>
          </cell>
        </row>
        <row r="7268">
          <cell r="A7268" t="str">
            <v>Y0104269</v>
          </cell>
          <cell r="B7268">
            <v>43422</v>
          </cell>
          <cell r="C7268">
            <v>43425</v>
          </cell>
          <cell r="D7268">
            <v>43425</v>
          </cell>
          <cell r="E7268" t="str">
            <v>CC00001</v>
          </cell>
          <cell r="F7268" t="str">
            <v>Name Name</v>
          </cell>
          <cell r="G7268" t="str">
            <v>MA_WEB</v>
          </cell>
          <cell r="H7268" t="str">
            <v>ФЛ</v>
          </cell>
          <cell r="I7268" t="str">
            <v>SPMMUZHIK</v>
          </cell>
        </row>
        <row r="7269">
          <cell r="A7269" t="str">
            <v>Y0104319</v>
          </cell>
          <cell r="B7269">
            <v>43422</v>
          </cell>
          <cell r="C7269">
            <v>43425</v>
          </cell>
          <cell r="D7269">
            <v>43425</v>
          </cell>
          <cell r="E7269" t="str">
            <v>CC00001</v>
          </cell>
          <cell r="F7269" t="str">
            <v>Николай Давыденко</v>
          </cell>
          <cell r="G7269" t="str">
            <v>MA_WEB</v>
          </cell>
          <cell r="H7269" t="str">
            <v>ФЛ</v>
          </cell>
          <cell r="I7269" t="str">
            <v>SPMCHERNY</v>
          </cell>
        </row>
        <row r="7270">
          <cell r="A7270" t="str">
            <v>Y0104334</v>
          </cell>
          <cell r="B7270">
            <v>43422</v>
          </cell>
          <cell r="C7270">
            <v>43425</v>
          </cell>
          <cell r="D7270">
            <v>43425</v>
          </cell>
          <cell r="E7270" t="str">
            <v>CC00001</v>
          </cell>
          <cell r="F7270" t="str">
            <v>Фёдор Соловьёв</v>
          </cell>
          <cell r="G7270" t="str">
            <v>MA_WEB</v>
          </cell>
          <cell r="H7270" t="str">
            <v>ФЛ</v>
          </cell>
          <cell r="I7270" t="str">
            <v>SPMLINE6</v>
          </cell>
        </row>
        <row r="7271">
          <cell r="A7271" t="str">
            <v>Y0104818</v>
          </cell>
          <cell r="B7271">
            <v>43422</v>
          </cell>
          <cell r="C7271">
            <v>43425</v>
          </cell>
          <cell r="D7271">
            <v>43425</v>
          </cell>
          <cell r="E7271" t="str">
            <v>IC538815</v>
          </cell>
          <cell r="F7271" t="str">
            <v>Александр Лазник</v>
          </cell>
          <cell r="G7271" t="str">
            <v>MA_WEB</v>
          </cell>
          <cell r="H7271" t="str">
            <v>ФЛ</v>
          </cell>
          <cell r="I7271" t="str">
            <v>SPB3</v>
          </cell>
        </row>
        <row r="7272">
          <cell r="A7272" t="str">
            <v>Y0105072</v>
          </cell>
          <cell r="B7272">
            <v>43422</v>
          </cell>
          <cell r="C7272">
            <v>43425</v>
          </cell>
          <cell r="D7272">
            <v>43425</v>
          </cell>
          <cell r="E7272" t="str">
            <v>IC860295</v>
          </cell>
          <cell r="F7272" t="str">
            <v>Александр Уперяченко</v>
          </cell>
          <cell r="G7272" t="str">
            <v>MA_WEB</v>
          </cell>
          <cell r="H7272" t="str">
            <v>ФЛ</v>
          </cell>
          <cell r="I7272" t="str">
            <v>SPMKORAB</v>
          </cell>
        </row>
        <row r="7273">
          <cell r="A7273" t="str">
            <v>Y0105157</v>
          </cell>
          <cell r="B7273">
            <v>43422</v>
          </cell>
          <cell r="C7273">
            <v>43425</v>
          </cell>
          <cell r="D7273">
            <v>43425</v>
          </cell>
          <cell r="E7273" t="str">
            <v>CC00001</v>
          </cell>
          <cell r="F7273" t="str">
            <v>Михаил Дьяченко</v>
          </cell>
          <cell r="G7273" t="str">
            <v>MA_WEB</v>
          </cell>
          <cell r="H7273" t="str">
            <v>ФЛ</v>
          </cell>
          <cell r="I7273" t="str">
            <v>SPB4</v>
          </cell>
        </row>
        <row r="7274">
          <cell r="A7274" t="str">
            <v>Y0105249</v>
          </cell>
          <cell r="B7274">
            <v>43422</v>
          </cell>
          <cell r="C7274">
            <v>43425</v>
          </cell>
          <cell r="D7274">
            <v>43425</v>
          </cell>
          <cell r="E7274" t="str">
            <v>ID078969</v>
          </cell>
          <cell r="F7274" t="str">
            <v>Ilya Semion</v>
          </cell>
          <cell r="G7274" t="str">
            <v>MA_WEB</v>
          </cell>
          <cell r="H7274" t="str">
            <v>ФЛ</v>
          </cell>
          <cell r="I7274" t="str">
            <v>SPB4</v>
          </cell>
        </row>
        <row r="7275">
          <cell r="A7275" t="str">
            <v>Y0105486</v>
          </cell>
          <cell r="B7275">
            <v>43422</v>
          </cell>
          <cell r="C7275">
            <v>43425</v>
          </cell>
          <cell r="D7275">
            <v>43425</v>
          </cell>
          <cell r="E7275" t="str">
            <v>CC00001</v>
          </cell>
          <cell r="F7275" t="str">
            <v>Карина Валиахметова</v>
          </cell>
          <cell r="G7275" t="str">
            <v>MA_WEB</v>
          </cell>
          <cell r="H7275" t="str">
            <v>ФЛ</v>
          </cell>
          <cell r="I7275" t="str">
            <v>SPMPARNAS</v>
          </cell>
        </row>
        <row r="7276">
          <cell r="A7276" t="str">
            <v>Y0105570</v>
          </cell>
          <cell r="B7276">
            <v>43422</v>
          </cell>
          <cell r="C7276">
            <v>43425</v>
          </cell>
          <cell r="D7276">
            <v>43425</v>
          </cell>
          <cell r="E7276" t="str">
            <v>ID824533</v>
          </cell>
          <cell r="F7276" t="str">
            <v>Денис Сауль</v>
          </cell>
          <cell r="G7276" t="str">
            <v>MA_WEB</v>
          </cell>
          <cell r="H7276" t="str">
            <v>ФЛ</v>
          </cell>
          <cell r="I7276" t="str">
            <v>SPB4</v>
          </cell>
        </row>
        <row r="7277">
          <cell r="A7277" t="str">
            <v>Y0105950</v>
          </cell>
          <cell r="B7277">
            <v>43422</v>
          </cell>
          <cell r="C7277">
            <v>43425</v>
          </cell>
          <cell r="D7277">
            <v>43425</v>
          </cell>
          <cell r="E7277" t="str">
            <v>ID680114</v>
          </cell>
          <cell r="F7277" t="str">
            <v>Денис Богаченко</v>
          </cell>
          <cell r="G7277" t="str">
            <v>MA_WEB</v>
          </cell>
          <cell r="H7277" t="str">
            <v>ФЛ</v>
          </cell>
          <cell r="I7277" t="str">
            <v>SPB3</v>
          </cell>
        </row>
        <row r="7278">
          <cell r="A7278" t="str">
            <v>Y0106043</v>
          </cell>
          <cell r="B7278">
            <v>43422</v>
          </cell>
          <cell r="C7278">
            <v>43425</v>
          </cell>
          <cell r="D7278">
            <v>43425</v>
          </cell>
          <cell r="E7278" t="str">
            <v>IC737225</v>
          </cell>
          <cell r="F7278" t="str">
            <v>Дмитрий Лисицын</v>
          </cell>
          <cell r="G7278" t="str">
            <v>MA_WEB</v>
          </cell>
          <cell r="H7278" t="str">
            <v>ФЛ</v>
          </cell>
          <cell r="I7278" t="str">
            <v>SPMKIRISHI</v>
          </cell>
        </row>
        <row r="7279">
          <cell r="A7279" t="str">
            <v>Y0106489</v>
          </cell>
          <cell r="B7279">
            <v>43422</v>
          </cell>
          <cell r="C7279">
            <v>43425</v>
          </cell>
          <cell r="D7279">
            <v>43425</v>
          </cell>
          <cell r="E7279" t="str">
            <v>I0438177</v>
          </cell>
          <cell r="F7279" t="str">
            <v>ЕЛЕНА БЕЛОВА</v>
          </cell>
          <cell r="G7279" t="str">
            <v>MA_WEB</v>
          </cell>
          <cell r="H7279" t="str">
            <v>ФЛ</v>
          </cell>
          <cell r="I7279" t="str">
            <v>SPMKOLPINO</v>
          </cell>
        </row>
        <row r="7280">
          <cell r="A7280" t="str">
            <v>Y0106511</v>
          </cell>
          <cell r="B7280">
            <v>43422</v>
          </cell>
          <cell r="C7280">
            <v>43425</v>
          </cell>
          <cell r="D7280">
            <v>43425</v>
          </cell>
          <cell r="E7280" t="str">
            <v>IC442060</v>
          </cell>
          <cell r="F7280" t="str">
            <v>Николай Анатольевич</v>
          </cell>
          <cell r="G7280" t="str">
            <v>MA_WEB</v>
          </cell>
          <cell r="H7280" t="str">
            <v>ФЛ</v>
          </cell>
          <cell r="I7280" t="str">
            <v>SPMVETER2</v>
          </cell>
        </row>
        <row r="7281">
          <cell r="A7281" t="str">
            <v>Y0106755</v>
          </cell>
          <cell r="B7281">
            <v>43422</v>
          </cell>
          <cell r="C7281">
            <v>43425</v>
          </cell>
          <cell r="D7281">
            <v>43425</v>
          </cell>
          <cell r="E7281" t="str">
            <v>CC00001</v>
          </cell>
          <cell r="F7281" t="str">
            <v>ЮРИЙ ЕПИФАНЦЕВ</v>
          </cell>
          <cell r="G7281" t="str">
            <v>MA_WEB</v>
          </cell>
          <cell r="H7281" t="str">
            <v>ФЛ</v>
          </cell>
          <cell r="I7281" t="str">
            <v>SPB3</v>
          </cell>
        </row>
        <row r="7282">
          <cell r="A7282" t="str">
            <v>Y0106891</v>
          </cell>
          <cell r="B7282">
            <v>43422</v>
          </cell>
          <cell r="C7282">
            <v>43425</v>
          </cell>
          <cell r="D7282">
            <v>43425</v>
          </cell>
          <cell r="E7282" t="str">
            <v>I0180953</v>
          </cell>
          <cell r="F7282" t="str">
            <v>Алла Чернова</v>
          </cell>
          <cell r="G7282" t="str">
            <v>MA_WEB</v>
          </cell>
          <cell r="H7282" t="str">
            <v>ФЛ</v>
          </cell>
          <cell r="I7282" t="str">
            <v>SPMPETER</v>
          </cell>
        </row>
        <row r="7283">
          <cell r="A7283" t="str">
            <v>Y0106911</v>
          </cell>
          <cell r="B7283">
            <v>43422</v>
          </cell>
          <cell r="C7283">
            <v>43425</v>
          </cell>
          <cell r="D7283">
            <v>43425</v>
          </cell>
          <cell r="E7283" t="str">
            <v>I0438851</v>
          </cell>
          <cell r="F7283" t="str">
            <v>Евгения Копытова</v>
          </cell>
          <cell r="G7283" t="str">
            <v>MA_WEB</v>
          </cell>
          <cell r="H7283" t="str">
            <v>ФЛ</v>
          </cell>
          <cell r="I7283" t="str">
            <v>SPMIZMAL</v>
          </cell>
        </row>
        <row r="7284">
          <cell r="A7284" t="str">
            <v>Y0107023</v>
          </cell>
          <cell r="B7284">
            <v>43422</v>
          </cell>
          <cell r="C7284">
            <v>43425</v>
          </cell>
          <cell r="D7284">
            <v>43425</v>
          </cell>
          <cell r="E7284" t="str">
            <v>IC292519</v>
          </cell>
          <cell r="F7284" t="str">
            <v>Николай Никитин</v>
          </cell>
          <cell r="G7284" t="str">
            <v>MA_WEB</v>
          </cell>
          <cell r="H7284" t="str">
            <v>ФЛ</v>
          </cell>
          <cell r="I7284" t="str">
            <v>SPB3</v>
          </cell>
        </row>
        <row r="7285">
          <cell r="A7285" t="str">
            <v>Y0107074</v>
          </cell>
          <cell r="B7285">
            <v>43422</v>
          </cell>
          <cell r="C7285">
            <v>43425</v>
          </cell>
          <cell r="D7285">
            <v>43425</v>
          </cell>
          <cell r="E7285" t="str">
            <v>CC00001</v>
          </cell>
          <cell r="F7285" t="str">
            <v>Вера ЕФРЕМОВА</v>
          </cell>
          <cell r="G7285" t="str">
            <v>MA_WEB</v>
          </cell>
          <cell r="H7285" t="str">
            <v>ФЛ</v>
          </cell>
          <cell r="I7285" t="str">
            <v>SPB5</v>
          </cell>
        </row>
        <row r="7286">
          <cell r="A7286" t="str">
            <v>Y0107127</v>
          </cell>
          <cell r="B7286">
            <v>43422</v>
          </cell>
          <cell r="C7286">
            <v>43425</v>
          </cell>
          <cell r="D7286">
            <v>43425</v>
          </cell>
          <cell r="E7286" t="str">
            <v>CC00001</v>
          </cell>
          <cell r="F7286" t="str">
            <v>Александр Сиваков</v>
          </cell>
          <cell r="G7286" t="str">
            <v>MA_WEB</v>
          </cell>
          <cell r="H7286" t="str">
            <v>ФЛ</v>
          </cell>
          <cell r="I7286" t="str">
            <v>SPB3</v>
          </cell>
        </row>
        <row r="7287">
          <cell r="A7287" t="str">
            <v>Y0107153</v>
          </cell>
          <cell r="B7287">
            <v>43422</v>
          </cell>
          <cell r="C7287">
            <v>43425</v>
          </cell>
          <cell r="D7287">
            <v>43425</v>
          </cell>
          <cell r="E7287" t="str">
            <v>CC00001</v>
          </cell>
          <cell r="F7287" t="str">
            <v>Любовь Пухова</v>
          </cell>
          <cell r="G7287" t="str">
            <v>MA_WEB</v>
          </cell>
          <cell r="H7287" t="str">
            <v>ФЛ</v>
          </cell>
          <cell r="I7287" t="str">
            <v>SPMKIRISHI</v>
          </cell>
        </row>
        <row r="7288">
          <cell r="A7288" t="str">
            <v>Y0107235</v>
          </cell>
          <cell r="B7288">
            <v>43422</v>
          </cell>
          <cell r="C7288">
            <v>43425</v>
          </cell>
          <cell r="D7288">
            <v>43425</v>
          </cell>
          <cell r="E7288" t="str">
            <v>IC188220</v>
          </cell>
          <cell r="F7288" t="str">
            <v>Андрей Александров</v>
          </cell>
          <cell r="G7288" t="str">
            <v>MA_WEB</v>
          </cell>
          <cell r="H7288" t="str">
            <v>ФЛ</v>
          </cell>
          <cell r="I7288" t="str">
            <v>SPMPROS</v>
          </cell>
        </row>
        <row r="7289">
          <cell r="A7289" t="str">
            <v>Y0107463</v>
          </cell>
          <cell r="B7289">
            <v>43422</v>
          </cell>
          <cell r="C7289">
            <v>43425</v>
          </cell>
          <cell r="D7289">
            <v>43425</v>
          </cell>
          <cell r="E7289" t="str">
            <v>CC00001</v>
          </cell>
          <cell r="F7289" t="str">
            <v>Александр Гордеев</v>
          </cell>
          <cell r="G7289" t="str">
            <v>MA_WEB</v>
          </cell>
          <cell r="H7289" t="str">
            <v>ФЛ</v>
          </cell>
          <cell r="I7289" t="str">
            <v>SPB3</v>
          </cell>
        </row>
        <row r="7290">
          <cell r="A7290" t="str">
            <v>Y0107714</v>
          </cell>
          <cell r="B7290">
            <v>43422</v>
          </cell>
          <cell r="C7290">
            <v>43425</v>
          </cell>
          <cell r="D7290">
            <v>43425</v>
          </cell>
          <cell r="E7290" t="str">
            <v>CC00001</v>
          </cell>
          <cell r="F7290" t="str">
            <v>Ксения Шеньшина</v>
          </cell>
          <cell r="G7290" t="str">
            <v>MA_WEB</v>
          </cell>
          <cell r="H7290" t="str">
            <v>ФЛ</v>
          </cell>
          <cell r="I7290" t="str">
            <v>SPMKAMEN</v>
          </cell>
        </row>
        <row r="7291">
          <cell r="A7291" t="str">
            <v>Y0107738</v>
          </cell>
          <cell r="B7291">
            <v>43422</v>
          </cell>
          <cell r="C7291">
            <v>43425</v>
          </cell>
          <cell r="D7291">
            <v>43425</v>
          </cell>
          <cell r="E7291" t="str">
            <v>IX854646</v>
          </cell>
          <cell r="F7291" t="str">
            <v>Евгений Пилявский</v>
          </cell>
          <cell r="G7291" t="str">
            <v>MA_WEB</v>
          </cell>
          <cell r="H7291" t="str">
            <v>ФЛ</v>
          </cell>
          <cell r="I7291" t="str">
            <v>SPMPETER</v>
          </cell>
        </row>
        <row r="7292">
          <cell r="A7292" t="str">
            <v>Y0107819</v>
          </cell>
          <cell r="B7292">
            <v>43422</v>
          </cell>
          <cell r="C7292">
            <v>43425</v>
          </cell>
          <cell r="D7292">
            <v>43425</v>
          </cell>
          <cell r="E7292" t="str">
            <v>IX373429</v>
          </cell>
          <cell r="F7292" t="str">
            <v>Геннадий Летуновский</v>
          </cell>
          <cell r="G7292" t="str">
            <v>MA_WEB</v>
          </cell>
          <cell r="H7292" t="str">
            <v>ФЛ</v>
          </cell>
          <cell r="I7292" t="str">
            <v>SPMELIZAR</v>
          </cell>
        </row>
        <row r="7293">
          <cell r="A7293" t="str">
            <v>Y0107858</v>
          </cell>
          <cell r="B7293">
            <v>43422</v>
          </cell>
          <cell r="C7293">
            <v>43425</v>
          </cell>
          <cell r="D7293">
            <v>43425</v>
          </cell>
          <cell r="E7293" t="str">
            <v>CC00001</v>
          </cell>
          <cell r="F7293" t="str">
            <v>Зинаида Коротаева</v>
          </cell>
          <cell r="G7293" t="str">
            <v>MA_WEB</v>
          </cell>
          <cell r="H7293" t="str">
            <v>ФЛ</v>
          </cell>
          <cell r="I7293" t="str">
            <v>SPMVETER2</v>
          </cell>
        </row>
        <row r="7294">
          <cell r="A7294" t="str">
            <v>Y0107924</v>
          </cell>
          <cell r="B7294">
            <v>43422</v>
          </cell>
          <cell r="C7294">
            <v>43425</v>
          </cell>
          <cell r="D7294">
            <v>43425</v>
          </cell>
          <cell r="E7294" t="str">
            <v>CC00001</v>
          </cell>
          <cell r="F7294" t="str">
            <v>Олег Кондратьев</v>
          </cell>
          <cell r="G7294" t="str">
            <v>MA_WEB</v>
          </cell>
          <cell r="H7294" t="str">
            <v>ФЛ</v>
          </cell>
          <cell r="I7294" t="str">
            <v>SPB4</v>
          </cell>
        </row>
        <row r="7295">
          <cell r="A7295" t="str">
            <v>Y0107972</v>
          </cell>
          <cell r="B7295">
            <v>43422</v>
          </cell>
          <cell r="C7295">
            <v>43425</v>
          </cell>
          <cell r="D7295">
            <v>43425</v>
          </cell>
          <cell r="E7295" t="str">
            <v>CC00001</v>
          </cell>
          <cell r="F7295" t="str">
            <v>Надежда Тимофеева</v>
          </cell>
          <cell r="G7295" t="str">
            <v>MA_WEB</v>
          </cell>
          <cell r="H7295" t="str">
            <v>ФЛ</v>
          </cell>
          <cell r="I7295" t="str">
            <v>SPB5</v>
          </cell>
        </row>
        <row r="7296">
          <cell r="A7296" t="str">
            <v>Y0107994</v>
          </cell>
          <cell r="B7296">
            <v>43422</v>
          </cell>
          <cell r="C7296">
            <v>43425</v>
          </cell>
          <cell r="D7296">
            <v>43425</v>
          </cell>
          <cell r="E7296" t="str">
            <v>ID226963</v>
          </cell>
          <cell r="F7296" t="str">
            <v>сергей ИЩЕНКО</v>
          </cell>
          <cell r="G7296" t="str">
            <v>MA_WEB</v>
          </cell>
          <cell r="H7296" t="str">
            <v>ФЛ</v>
          </cell>
          <cell r="I7296" t="str">
            <v>SPMVIBORG</v>
          </cell>
        </row>
        <row r="7297">
          <cell r="A7297" t="str">
            <v>Y0108015</v>
          </cell>
          <cell r="B7297">
            <v>43422</v>
          </cell>
          <cell r="C7297">
            <v>43425</v>
          </cell>
          <cell r="D7297">
            <v>43425</v>
          </cell>
          <cell r="E7297" t="str">
            <v>CC00001</v>
          </cell>
          <cell r="F7297" t="str">
            <v>Дмитрий Зиятдинов</v>
          </cell>
          <cell r="G7297" t="str">
            <v>MA_WEB</v>
          </cell>
          <cell r="H7297" t="str">
            <v>ФЛ</v>
          </cell>
          <cell r="I7297" t="str">
            <v>SPMKAMEN</v>
          </cell>
        </row>
        <row r="7298">
          <cell r="A7298" t="str">
            <v>Y0108111</v>
          </cell>
          <cell r="B7298">
            <v>43422</v>
          </cell>
          <cell r="C7298">
            <v>43425</v>
          </cell>
          <cell r="D7298">
            <v>43425</v>
          </cell>
          <cell r="E7298" t="str">
            <v>IX633523</v>
          </cell>
          <cell r="F7298" t="str">
            <v>Дмитрий Кулаков</v>
          </cell>
          <cell r="G7298" t="str">
            <v>MA_WEB</v>
          </cell>
          <cell r="H7298" t="str">
            <v>ФЛ</v>
          </cell>
          <cell r="I7298" t="str">
            <v>SPB3</v>
          </cell>
        </row>
        <row r="7299">
          <cell r="A7299" t="str">
            <v>Y0108177</v>
          </cell>
          <cell r="B7299">
            <v>43422</v>
          </cell>
          <cell r="C7299">
            <v>43425</v>
          </cell>
          <cell r="D7299">
            <v>43425</v>
          </cell>
          <cell r="E7299" t="str">
            <v>CC00001</v>
          </cell>
          <cell r="F7299" t="str">
            <v>Андрей Лосик</v>
          </cell>
          <cell r="G7299" t="str">
            <v>MA_WEB</v>
          </cell>
          <cell r="H7299" t="str">
            <v>ФЛ</v>
          </cell>
          <cell r="I7299" t="str">
            <v>SPMPETER</v>
          </cell>
        </row>
        <row r="7300">
          <cell r="A7300" t="str">
            <v>Y0108192</v>
          </cell>
          <cell r="B7300">
            <v>43422</v>
          </cell>
          <cell r="C7300">
            <v>43425</v>
          </cell>
          <cell r="D7300">
            <v>43425</v>
          </cell>
          <cell r="E7300" t="str">
            <v>ID217820</v>
          </cell>
          <cell r="F7300" t="str">
            <v>Сергей Ткаченко</v>
          </cell>
          <cell r="G7300" t="str">
            <v>MA_WEB</v>
          </cell>
          <cell r="H7300" t="str">
            <v>ФЛ</v>
          </cell>
          <cell r="I7300" t="str">
            <v>SPMGRAZHD</v>
          </cell>
        </row>
        <row r="7301">
          <cell r="A7301" t="str">
            <v>Y0108294</v>
          </cell>
          <cell r="B7301">
            <v>43422</v>
          </cell>
          <cell r="C7301">
            <v>43425</v>
          </cell>
          <cell r="D7301">
            <v>43425</v>
          </cell>
          <cell r="E7301" t="str">
            <v>CC00001</v>
          </cell>
          <cell r="F7301" t="str">
            <v>АЛЕКСАНДР ОСТАШКОВ</v>
          </cell>
          <cell r="G7301" t="str">
            <v>MA_WEB</v>
          </cell>
          <cell r="H7301" t="str">
            <v>ФЛ</v>
          </cell>
          <cell r="I7301" t="str">
            <v>SPMPARNAS</v>
          </cell>
        </row>
        <row r="7302">
          <cell r="A7302" t="str">
            <v>Y0108329</v>
          </cell>
          <cell r="B7302">
            <v>43422</v>
          </cell>
          <cell r="C7302">
            <v>43425</v>
          </cell>
          <cell r="D7302">
            <v>43425</v>
          </cell>
          <cell r="E7302" t="str">
            <v>IC188610</v>
          </cell>
          <cell r="F7302" t="str">
            <v>Глухов Сергей</v>
          </cell>
          <cell r="G7302" t="str">
            <v>MA_WEB</v>
          </cell>
          <cell r="H7302" t="str">
            <v>ФЛ</v>
          </cell>
          <cell r="I7302" t="str">
            <v>SPMKIRISHI</v>
          </cell>
        </row>
        <row r="7303">
          <cell r="A7303" t="str">
            <v>Y0108358</v>
          </cell>
          <cell r="B7303">
            <v>43422</v>
          </cell>
          <cell r="C7303">
            <v>43425</v>
          </cell>
          <cell r="D7303">
            <v>43425</v>
          </cell>
          <cell r="E7303" t="str">
            <v>IC780536</v>
          </cell>
          <cell r="F7303" t="str">
            <v>Андрей Чередниченко</v>
          </cell>
          <cell r="G7303" t="str">
            <v>MA_WEB</v>
          </cell>
          <cell r="H7303" t="str">
            <v>ФЛ</v>
          </cell>
          <cell r="I7303" t="str">
            <v>SPB4</v>
          </cell>
        </row>
        <row r="7304">
          <cell r="A7304" t="str">
            <v>Y0108367</v>
          </cell>
          <cell r="B7304">
            <v>43422</v>
          </cell>
          <cell r="C7304">
            <v>43425</v>
          </cell>
          <cell r="D7304">
            <v>43425</v>
          </cell>
          <cell r="E7304" t="str">
            <v>CC00001</v>
          </cell>
          <cell r="F7304" t="str">
            <v>Андрей Лосик</v>
          </cell>
          <cell r="G7304" t="str">
            <v>MA_WEB</v>
          </cell>
          <cell r="H7304" t="str">
            <v>ФЛ</v>
          </cell>
          <cell r="I7304" t="str">
            <v>SPMPETER</v>
          </cell>
        </row>
        <row r="7305">
          <cell r="A7305" t="str">
            <v>Y0108553</v>
          </cell>
          <cell r="B7305">
            <v>43422</v>
          </cell>
          <cell r="C7305">
            <v>43425</v>
          </cell>
          <cell r="D7305">
            <v>43425</v>
          </cell>
          <cell r="E7305" t="str">
            <v>CC00001</v>
          </cell>
          <cell r="F7305" t="str">
            <v>Алексей Винер</v>
          </cell>
          <cell r="G7305" t="str">
            <v>MA_WEB</v>
          </cell>
          <cell r="H7305" t="str">
            <v>ФЛ</v>
          </cell>
          <cell r="I7305" t="str">
            <v>SPMKOTINA</v>
          </cell>
        </row>
        <row r="7306">
          <cell r="A7306" t="str">
            <v>Y0108693</v>
          </cell>
          <cell r="B7306">
            <v>43422</v>
          </cell>
          <cell r="C7306">
            <v>43425</v>
          </cell>
          <cell r="D7306">
            <v>43425</v>
          </cell>
          <cell r="E7306" t="str">
            <v>IX473571</v>
          </cell>
          <cell r="F7306" t="str">
            <v>Владислав Шимкус</v>
          </cell>
          <cell r="G7306" t="str">
            <v>MA_WEB</v>
          </cell>
          <cell r="H7306" t="str">
            <v>ФЛ</v>
          </cell>
          <cell r="I7306" t="str">
            <v>SPB5</v>
          </cell>
        </row>
        <row r="7307">
          <cell r="A7307" t="str">
            <v>Y0108784</v>
          </cell>
          <cell r="B7307">
            <v>43422</v>
          </cell>
          <cell r="C7307">
            <v>43425</v>
          </cell>
          <cell r="D7307">
            <v>43425</v>
          </cell>
          <cell r="E7307" t="str">
            <v>ID025776</v>
          </cell>
          <cell r="F7307" t="str">
            <v>Романов Сергей</v>
          </cell>
          <cell r="G7307" t="str">
            <v>MA_WEB</v>
          </cell>
          <cell r="H7307" t="str">
            <v>ФЛ</v>
          </cell>
          <cell r="I7307" t="str">
            <v>SPMKARAVAV</v>
          </cell>
        </row>
        <row r="7308">
          <cell r="A7308" t="str">
            <v>Y0108816</v>
          </cell>
          <cell r="B7308">
            <v>43422</v>
          </cell>
          <cell r="C7308">
            <v>43425</v>
          </cell>
          <cell r="D7308">
            <v>43425</v>
          </cell>
          <cell r="E7308" t="str">
            <v>IC230410</v>
          </cell>
          <cell r="F7308" t="str">
            <v>Алексей Харламов</v>
          </cell>
          <cell r="G7308" t="str">
            <v>MA_WEB</v>
          </cell>
          <cell r="H7308" t="str">
            <v>ФЛ</v>
          </cell>
          <cell r="I7308" t="str">
            <v>SPB3</v>
          </cell>
        </row>
        <row r="7309">
          <cell r="A7309" t="str">
            <v>Y0108847</v>
          </cell>
          <cell r="B7309">
            <v>43422</v>
          </cell>
          <cell r="C7309">
            <v>43425</v>
          </cell>
          <cell r="D7309">
            <v>43425</v>
          </cell>
          <cell r="E7309" t="str">
            <v>CC00001</v>
          </cell>
          <cell r="F7309" t="str">
            <v>Сергей Яшин</v>
          </cell>
          <cell r="G7309" t="str">
            <v>MA_WEB</v>
          </cell>
          <cell r="H7309" t="str">
            <v>ФЛ</v>
          </cell>
          <cell r="I7309" t="str">
            <v>SPMZVEZDA</v>
          </cell>
        </row>
        <row r="7310">
          <cell r="A7310" t="str">
            <v>Y0108889</v>
          </cell>
          <cell r="B7310">
            <v>43422</v>
          </cell>
          <cell r="C7310">
            <v>43425</v>
          </cell>
          <cell r="D7310">
            <v>43425</v>
          </cell>
          <cell r="E7310" t="str">
            <v>ID217289</v>
          </cell>
          <cell r="F7310" t="str">
            <v>Андрей Попов</v>
          </cell>
          <cell r="G7310" t="str">
            <v>MA_WEB</v>
          </cell>
          <cell r="H7310" t="str">
            <v>ФЛ</v>
          </cell>
          <cell r="I7310" t="str">
            <v>SPMPROS</v>
          </cell>
        </row>
        <row r="7311">
          <cell r="A7311" t="str">
            <v>Y0109181</v>
          </cell>
          <cell r="B7311">
            <v>43422</v>
          </cell>
          <cell r="C7311">
            <v>43425</v>
          </cell>
          <cell r="D7311">
            <v>43425</v>
          </cell>
          <cell r="E7311" t="str">
            <v>I0260222</v>
          </cell>
          <cell r="F7311" t="str">
            <v>Динара Сабда</v>
          </cell>
          <cell r="G7311" t="str">
            <v>MA_WEB</v>
          </cell>
          <cell r="H7311" t="str">
            <v>ФЛ</v>
          </cell>
          <cell r="I7311" t="str">
            <v>SPB5</v>
          </cell>
        </row>
        <row r="7312">
          <cell r="A7312" t="str">
            <v>Y0109204</v>
          </cell>
          <cell r="B7312">
            <v>43422</v>
          </cell>
          <cell r="C7312">
            <v>43425</v>
          </cell>
          <cell r="D7312">
            <v>43425</v>
          </cell>
          <cell r="E7312" t="str">
            <v>CC00001</v>
          </cell>
          <cell r="F7312" t="str">
            <v>Александр Рябов</v>
          </cell>
          <cell r="G7312" t="str">
            <v>MA_WEB</v>
          </cell>
          <cell r="H7312" t="str">
            <v>ФЛ</v>
          </cell>
          <cell r="I7312" t="str">
            <v>SPB3</v>
          </cell>
        </row>
        <row r="7313">
          <cell r="A7313" t="str">
            <v>Y0109208</v>
          </cell>
          <cell r="B7313">
            <v>43422</v>
          </cell>
          <cell r="C7313">
            <v>43425</v>
          </cell>
          <cell r="D7313">
            <v>43425</v>
          </cell>
          <cell r="E7313" t="str">
            <v>I0289863</v>
          </cell>
          <cell r="F7313" t="str">
            <v>Виталий Дмитерко</v>
          </cell>
          <cell r="G7313" t="str">
            <v>MA_WEB</v>
          </cell>
          <cell r="H7313" t="str">
            <v>ФЛ</v>
          </cell>
          <cell r="I7313" t="str">
            <v>SPB5</v>
          </cell>
        </row>
        <row r="7314">
          <cell r="A7314" t="str">
            <v>Y0109297</v>
          </cell>
          <cell r="B7314">
            <v>43422</v>
          </cell>
          <cell r="C7314">
            <v>43425</v>
          </cell>
          <cell r="D7314">
            <v>43425</v>
          </cell>
          <cell r="E7314" t="str">
            <v>CC00001</v>
          </cell>
          <cell r="F7314" t="str">
            <v>Юра Никитин</v>
          </cell>
          <cell r="G7314" t="str">
            <v>MA_WEB</v>
          </cell>
          <cell r="H7314" t="str">
            <v>ФЛ</v>
          </cell>
          <cell r="I7314" t="str">
            <v>SPMPETER</v>
          </cell>
        </row>
        <row r="7315">
          <cell r="A7315" t="str">
            <v>Y0109341</v>
          </cell>
          <cell r="B7315">
            <v>43422</v>
          </cell>
          <cell r="C7315">
            <v>43425</v>
          </cell>
          <cell r="D7315">
            <v>43425</v>
          </cell>
          <cell r="E7315" t="str">
            <v>IC127228</v>
          </cell>
          <cell r="F7315" t="str">
            <v>Роман Соболев</v>
          </cell>
          <cell r="G7315" t="str">
            <v>MA_WEB</v>
          </cell>
          <cell r="H7315" t="str">
            <v>ФЛ</v>
          </cell>
          <cell r="I7315" t="str">
            <v>SPB3</v>
          </cell>
        </row>
        <row r="7316">
          <cell r="A7316" t="str">
            <v>Y0109350</v>
          </cell>
          <cell r="B7316">
            <v>43422</v>
          </cell>
          <cell r="C7316">
            <v>43425</v>
          </cell>
          <cell r="D7316">
            <v>43425</v>
          </cell>
          <cell r="E7316" t="str">
            <v>IC152042</v>
          </cell>
          <cell r="F7316" t="str">
            <v>Марина Степаненко</v>
          </cell>
          <cell r="G7316" t="str">
            <v>MA_WEB</v>
          </cell>
          <cell r="H7316" t="str">
            <v>ФЛ</v>
          </cell>
          <cell r="I7316" t="str">
            <v>SPMLADOG</v>
          </cell>
        </row>
        <row r="7317">
          <cell r="A7317" t="str">
            <v>Y0109352</v>
          </cell>
          <cell r="B7317">
            <v>43422</v>
          </cell>
          <cell r="C7317">
            <v>43425</v>
          </cell>
          <cell r="D7317">
            <v>43425</v>
          </cell>
          <cell r="E7317" t="str">
            <v>CC00001</v>
          </cell>
          <cell r="F7317" t="str">
            <v>Дмитрий Остапенко</v>
          </cell>
          <cell r="G7317" t="str">
            <v>MA_WEB</v>
          </cell>
          <cell r="H7317" t="str">
            <v>ФЛ</v>
          </cell>
          <cell r="I7317" t="str">
            <v>SPB4</v>
          </cell>
        </row>
        <row r="7318">
          <cell r="A7318" t="str">
            <v>Y0109427</v>
          </cell>
          <cell r="B7318">
            <v>43422</v>
          </cell>
          <cell r="C7318">
            <v>43425</v>
          </cell>
          <cell r="D7318">
            <v>43425</v>
          </cell>
          <cell r="E7318" t="str">
            <v>I0289863</v>
          </cell>
          <cell r="F7318" t="str">
            <v>Виталий Дмитерко</v>
          </cell>
          <cell r="G7318" t="str">
            <v>MA_WEB</v>
          </cell>
          <cell r="H7318" t="str">
            <v>ФЛ</v>
          </cell>
          <cell r="I7318" t="str">
            <v>SPB5</v>
          </cell>
        </row>
        <row r="7319">
          <cell r="A7319" t="str">
            <v>Y0109428</v>
          </cell>
          <cell r="B7319">
            <v>43422</v>
          </cell>
          <cell r="C7319">
            <v>43425</v>
          </cell>
          <cell r="D7319">
            <v>43425</v>
          </cell>
          <cell r="E7319" t="str">
            <v>IC316351</v>
          </cell>
          <cell r="F7319" t="str">
            <v>Евгений Григорьев</v>
          </cell>
          <cell r="G7319" t="str">
            <v>MA_WEB</v>
          </cell>
          <cell r="H7319" t="str">
            <v>ФЛ</v>
          </cell>
          <cell r="I7319" t="str">
            <v>SPMTOSNO</v>
          </cell>
        </row>
        <row r="7320">
          <cell r="A7320" t="str">
            <v>Y0109457</v>
          </cell>
          <cell r="B7320">
            <v>43422</v>
          </cell>
          <cell r="C7320">
            <v>43425</v>
          </cell>
          <cell r="D7320">
            <v>43425</v>
          </cell>
          <cell r="E7320" t="str">
            <v>CC00001</v>
          </cell>
          <cell r="F7320" t="str">
            <v>Павел Петров</v>
          </cell>
          <cell r="G7320" t="str">
            <v>MA_WEB</v>
          </cell>
          <cell r="H7320" t="str">
            <v>ФЛ</v>
          </cell>
          <cell r="I7320" t="str">
            <v>SPMPIONER</v>
          </cell>
        </row>
        <row r="7321">
          <cell r="A7321" t="str">
            <v>Y0109542</v>
          </cell>
          <cell r="B7321">
            <v>43422</v>
          </cell>
          <cell r="C7321">
            <v>43425</v>
          </cell>
          <cell r="D7321">
            <v>43425</v>
          </cell>
          <cell r="E7321" t="str">
            <v>IX247869</v>
          </cell>
          <cell r="F7321" t="str">
            <v>Наталья Бухаревич</v>
          </cell>
          <cell r="G7321" t="str">
            <v>MA_WEB</v>
          </cell>
          <cell r="H7321" t="str">
            <v>ФЛ</v>
          </cell>
          <cell r="I7321" t="str">
            <v>SPMSOSBOR</v>
          </cell>
        </row>
        <row r="7322">
          <cell r="A7322" t="str">
            <v>Y0109584</v>
          </cell>
          <cell r="B7322">
            <v>43422</v>
          </cell>
          <cell r="C7322">
            <v>43425</v>
          </cell>
          <cell r="D7322">
            <v>43425</v>
          </cell>
          <cell r="E7322" t="str">
            <v>ID229417</v>
          </cell>
          <cell r="F7322" t="str">
            <v>Дмитрий Ким</v>
          </cell>
          <cell r="G7322" t="str">
            <v>MA_WEB</v>
          </cell>
          <cell r="H7322" t="str">
            <v>ФЛ</v>
          </cell>
          <cell r="I7322" t="str">
            <v>SPB3</v>
          </cell>
        </row>
        <row r="7323">
          <cell r="A7323" t="str">
            <v>Y0109673</v>
          </cell>
          <cell r="B7323">
            <v>43422</v>
          </cell>
          <cell r="C7323">
            <v>43425</v>
          </cell>
          <cell r="D7323">
            <v>43425</v>
          </cell>
          <cell r="E7323" t="str">
            <v>IX520134</v>
          </cell>
          <cell r="F7323" t="str">
            <v>Наталья Самсонова</v>
          </cell>
          <cell r="G7323" t="str">
            <v>MA_WEB</v>
          </cell>
          <cell r="H7323" t="str">
            <v>ФЛ</v>
          </cell>
          <cell r="I7323" t="str">
            <v>SPMKOLPINO</v>
          </cell>
        </row>
        <row r="7324">
          <cell r="A7324" t="str">
            <v>Y0109691</v>
          </cell>
          <cell r="B7324">
            <v>43422</v>
          </cell>
          <cell r="C7324">
            <v>43425</v>
          </cell>
          <cell r="D7324">
            <v>43425</v>
          </cell>
          <cell r="E7324" t="str">
            <v>ID153411</v>
          </cell>
          <cell r="F7324" t="str">
            <v>Андрей Камышев</v>
          </cell>
          <cell r="G7324" t="str">
            <v>MA_WEB</v>
          </cell>
          <cell r="H7324" t="str">
            <v>ФЛ</v>
          </cell>
          <cell r="I7324" t="str">
            <v>SPB3</v>
          </cell>
        </row>
        <row r="7325">
          <cell r="A7325" t="str">
            <v>Y0109763</v>
          </cell>
          <cell r="B7325">
            <v>43422</v>
          </cell>
          <cell r="C7325">
            <v>43425</v>
          </cell>
          <cell r="D7325">
            <v>43425</v>
          </cell>
          <cell r="E7325" t="str">
            <v>ID403433</v>
          </cell>
          <cell r="F7325" t="str">
            <v>Антон Михедов</v>
          </cell>
          <cell r="G7325" t="str">
            <v>MA_WEB</v>
          </cell>
          <cell r="H7325" t="str">
            <v>ФЛ</v>
          </cell>
          <cell r="I7325" t="str">
            <v>SPMKIRISHI</v>
          </cell>
        </row>
        <row r="7326">
          <cell r="A7326" t="str">
            <v>Y0109821</v>
          </cell>
          <cell r="B7326">
            <v>43422</v>
          </cell>
          <cell r="C7326">
            <v>43425</v>
          </cell>
          <cell r="D7326">
            <v>43425</v>
          </cell>
          <cell r="E7326" t="str">
            <v>IE365662</v>
          </cell>
          <cell r="F7326" t="str">
            <v>Кораго Вячеслав</v>
          </cell>
          <cell r="G7326" t="str">
            <v>MA_WEB</v>
          </cell>
          <cell r="H7326" t="str">
            <v>ФЛ</v>
          </cell>
          <cell r="I7326" t="str">
            <v>SPMVETER2</v>
          </cell>
        </row>
        <row r="7327">
          <cell r="A7327" t="str">
            <v>Y0109840</v>
          </cell>
          <cell r="B7327">
            <v>43422</v>
          </cell>
          <cell r="C7327">
            <v>43425</v>
          </cell>
          <cell r="D7327">
            <v>43425</v>
          </cell>
          <cell r="E7327" t="str">
            <v>CC00001</v>
          </cell>
          <cell r="F7327" t="str">
            <v>Иван Шишов</v>
          </cell>
          <cell r="G7327" t="str">
            <v>MA_WEB</v>
          </cell>
          <cell r="H7327" t="str">
            <v>ФЛ</v>
          </cell>
          <cell r="I7327" t="str">
            <v>SPMSOSBOR</v>
          </cell>
        </row>
        <row r="7328">
          <cell r="A7328" t="str">
            <v>Y0109892</v>
          </cell>
          <cell r="B7328">
            <v>43422</v>
          </cell>
          <cell r="C7328">
            <v>43425</v>
          </cell>
          <cell r="D7328">
            <v>43425</v>
          </cell>
          <cell r="E7328" t="str">
            <v>CC00001</v>
          </cell>
          <cell r="F7328" t="str">
            <v>Валерий Безымяннов</v>
          </cell>
          <cell r="G7328" t="str">
            <v>MA_WEB</v>
          </cell>
          <cell r="H7328" t="str">
            <v>ФЛ</v>
          </cell>
          <cell r="I7328" t="str">
            <v>SPB4</v>
          </cell>
        </row>
        <row r="7329">
          <cell r="A7329" t="str">
            <v>Y0109969</v>
          </cell>
          <cell r="B7329">
            <v>43422</v>
          </cell>
          <cell r="C7329">
            <v>43425</v>
          </cell>
          <cell r="D7329">
            <v>43425</v>
          </cell>
          <cell r="E7329" t="str">
            <v>CC00001</v>
          </cell>
          <cell r="F7329" t="str">
            <v>Анна Михнова</v>
          </cell>
          <cell r="G7329" t="str">
            <v>MA_WEB</v>
          </cell>
          <cell r="H7329" t="str">
            <v>ФЛ</v>
          </cell>
          <cell r="I7329" t="str">
            <v>SPMPARNAS</v>
          </cell>
        </row>
        <row r="7330">
          <cell r="A7330" t="str">
            <v>Y0110044</v>
          </cell>
          <cell r="B7330">
            <v>43422</v>
          </cell>
          <cell r="C7330">
            <v>43425</v>
          </cell>
          <cell r="D7330">
            <v>43425</v>
          </cell>
          <cell r="E7330" t="str">
            <v>IE978655</v>
          </cell>
          <cell r="F7330" t="str">
            <v>Александр Рассохин</v>
          </cell>
          <cell r="G7330" t="str">
            <v>MA_WEB</v>
          </cell>
          <cell r="H7330" t="str">
            <v>ФЛ</v>
          </cell>
          <cell r="I7330" t="str">
            <v>SPMSOSBOR</v>
          </cell>
        </row>
        <row r="7331">
          <cell r="A7331" t="str">
            <v>Y0110193</v>
          </cell>
          <cell r="B7331">
            <v>43422</v>
          </cell>
          <cell r="C7331">
            <v>43425</v>
          </cell>
          <cell r="D7331">
            <v>43425</v>
          </cell>
          <cell r="E7331" t="str">
            <v>IX059984</v>
          </cell>
          <cell r="F7331" t="str">
            <v>Александр Грачев</v>
          </cell>
          <cell r="G7331" t="str">
            <v>MA_WEB</v>
          </cell>
          <cell r="H7331" t="str">
            <v>ФЛ</v>
          </cell>
          <cell r="I7331" t="str">
            <v>SPB3</v>
          </cell>
        </row>
        <row r="7332">
          <cell r="A7332" t="str">
            <v>Y0110224</v>
          </cell>
          <cell r="B7332">
            <v>43422</v>
          </cell>
          <cell r="C7332">
            <v>43425</v>
          </cell>
          <cell r="D7332">
            <v>43425</v>
          </cell>
          <cell r="E7332" t="str">
            <v>CC00001</v>
          </cell>
          <cell r="F7332" t="str">
            <v>Эдуард Лапин</v>
          </cell>
          <cell r="G7332" t="str">
            <v>MA_WEB</v>
          </cell>
          <cell r="H7332" t="str">
            <v>ФЛ</v>
          </cell>
          <cell r="I7332" t="str">
            <v>SPB4</v>
          </cell>
        </row>
        <row r="7333">
          <cell r="A7333" t="str">
            <v>Y0110321</v>
          </cell>
          <cell r="B7333">
            <v>43422</v>
          </cell>
          <cell r="C7333">
            <v>43425</v>
          </cell>
          <cell r="D7333">
            <v>43425</v>
          </cell>
          <cell r="E7333" t="str">
            <v>IE762150</v>
          </cell>
          <cell r="F7333" t="str">
            <v>Антон Жованик</v>
          </cell>
          <cell r="G7333" t="str">
            <v>MA_WEB</v>
          </cell>
          <cell r="H7333" t="str">
            <v>ФЛ</v>
          </cell>
          <cell r="I7333" t="str">
            <v>SPB3</v>
          </cell>
        </row>
        <row r="7334">
          <cell r="A7334" t="str">
            <v>Y0110533</v>
          </cell>
          <cell r="B7334">
            <v>43422</v>
          </cell>
          <cell r="C7334">
            <v>43425</v>
          </cell>
          <cell r="D7334">
            <v>43425</v>
          </cell>
          <cell r="E7334" t="str">
            <v>IE684907</v>
          </cell>
          <cell r="F7334" t="str">
            <v>Ярослав Дружинин</v>
          </cell>
          <cell r="G7334" t="str">
            <v>MA_WEB</v>
          </cell>
          <cell r="H7334" t="str">
            <v>ФЛ</v>
          </cell>
          <cell r="I7334" t="str">
            <v>SPMZVEZDA</v>
          </cell>
        </row>
        <row r="7335">
          <cell r="A7335" t="str">
            <v>Y0110568</v>
          </cell>
          <cell r="B7335">
            <v>43422</v>
          </cell>
          <cell r="C7335">
            <v>43425</v>
          </cell>
          <cell r="D7335">
            <v>43425</v>
          </cell>
          <cell r="E7335" t="str">
            <v>IC813718</v>
          </cell>
          <cell r="F7335" t="str">
            <v>Дмитрий Люжин</v>
          </cell>
          <cell r="G7335" t="str">
            <v>MA_WEB</v>
          </cell>
          <cell r="H7335" t="str">
            <v>ФЛ</v>
          </cell>
          <cell r="I7335" t="str">
            <v>SPMKORAB</v>
          </cell>
        </row>
        <row r="7336">
          <cell r="A7336" t="str">
            <v>Y0110594</v>
          </cell>
          <cell r="B7336">
            <v>43422</v>
          </cell>
          <cell r="C7336">
            <v>43425</v>
          </cell>
          <cell r="D7336">
            <v>43425</v>
          </cell>
          <cell r="E7336" t="str">
            <v>CC00001</v>
          </cell>
          <cell r="F7336" t="str">
            <v>Сергей Громов</v>
          </cell>
          <cell r="G7336" t="str">
            <v>MA_WEB</v>
          </cell>
          <cell r="H7336" t="str">
            <v>ФЛ</v>
          </cell>
          <cell r="I7336" t="str">
            <v>SPB3</v>
          </cell>
        </row>
        <row r="7337">
          <cell r="A7337" t="str">
            <v>Y0110681</v>
          </cell>
          <cell r="B7337">
            <v>43422</v>
          </cell>
          <cell r="C7337">
            <v>43425</v>
          </cell>
          <cell r="D7337">
            <v>43425</v>
          </cell>
          <cell r="E7337" t="str">
            <v>IX775245</v>
          </cell>
          <cell r="F7337" t="str">
            <v>Игорь Конаныхин</v>
          </cell>
          <cell r="G7337" t="str">
            <v>MA_WEB</v>
          </cell>
          <cell r="H7337" t="str">
            <v>ФЛ</v>
          </cell>
          <cell r="I7337" t="str">
            <v>SPMIZMAL</v>
          </cell>
        </row>
        <row r="7338">
          <cell r="A7338" t="str">
            <v>Y0110696</v>
          </cell>
          <cell r="B7338">
            <v>43422</v>
          </cell>
          <cell r="C7338">
            <v>43425</v>
          </cell>
          <cell r="D7338">
            <v>43425</v>
          </cell>
          <cell r="E7338" t="str">
            <v>ID172783</v>
          </cell>
          <cell r="F7338" t="str">
            <v>Егор Егор</v>
          </cell>
          <cell r="G7338" t="str">
            <v>MA_WEB</v>
          </cell>
          <cell r="H7338" t="str">
            <v>ФЛ</v>
          </cell>
          <cell r="I7338" t="str">
            <v>SPB5</v>
          </cell>
        </row>
        <row r="7339">
          <cell r="A7339" t="str">
            <v>Y0110737</v>
          </cell>
          <cell r="B7339">
            <v>43422</v>
          </cell>
          <cell r="C7339">
            <v>43425</v>
          </cell>
          <cell r="D7339">
            <v>43425</v>
          </cell>
          <cell r="E7339" t="str">
            <v>I0439502</v>
          </cell>
          <cell r="F7339" t="str">
            <v>Евгений Пырков</v>
          </cell>
          <cell r="G7339" t="str">
            <v>MA_WEB</v>
          </cell>
          <cell r="H7339" t="str">
            <v>ФЛ</v>
          </cell>
          <cell r="I7339" t="str">
            <v>SPB3</v>
          </cell>
        </row>
        <row r="7340">
          <cell r="A7340" t="str">
            <v>Y0110915</v>
          </cell>
          <cell r="B7340">
            <v>43422</v>
          </cell>
          <cell r="C7340">
            <v>43425</v>
          </cell>
          <cell r="D7340">
            <v>43425</v>
          </cell>
          <cell r="E7340" t="str">
            <v>CC00001</v>
          </cell>
          <cell r="F7340" t="str">
            <v>Анатолий Степанов</v>
          </cell>
          <cell r="G7340" t="str">
            <v>MA_WEB</v>
          </cell>
          <cell r="H7340" t="str">
            <v>ФЛ</v>
          </cell>
          <cell r="I7340" t="str">
            <v>SPMPETER</v>
          </cell>
        </row>
        <row r="7341">
          <cell r="A7341" t="str">
            <v>Y0110998</v>
          </cell>
          <cell r="B7341">
            <v>43422</v>
          </cell>
          <cell r="C7341">
            <v>43425</v>
          </cell>
          <cell r="D7341">
            <v>43425</v>
          </cell>
          <cell r="E7341" t="str">
            <v>CC00001</v>
          </cell>
          <cell r="F7341" t="str">
            <v>Игорь Чуб</v>
          </cell>
          <cell r="G7341" t="str">
            <v>MA_WEB</v>
          </cell>
          <cell r="H7341" t="str">
            <v>ФЛ</v>
          </cell>
          <cell r="I7341" t="str">
            <v>SPB5</v>
          </cell>
        </row>
        <row r="7342">
          <cell r="A7342" t="str">
            <v>Y0111045</v>
          </cell>
          <cell r="B7342">
            <v>43422</v>
          </cell>
          <cell r="C7342">
            <v>43425</v>
          </cell>
          <cell r="D7342">
            <v>43425</v>
          </cell>
          <cell r="E7342" t="str">
            <v>CC00001</v>
          </cell>
          <cell r="F7342" t="str">
            <v>Эдуард Илясов</v>
          </cell>
          <cell r="G7342" t="str">
            <v>MA_WEB</v>
          </cell>
          <cell r="H7342" t="str">
            <v>ФЛ</v>
          </cell>
          <cell r="I7342" t="str">
            <v>SPMPIONER</v>
          </cell>
        </row>
        <row r="7343">
          <cell r="A7343" t="str">
            <v>Y0111083</v>
          </cell>
          <cell r="B7343">
            <v>43422</v>
          </cell>
          <cell r="C7343">
            <v>43425</v>
          </cell>
          <cell r="D7343">
            <v>43425</v>
          </cell>
          <cell r="E7343" t="str">
            <v>CC00001</v>
          </cell>
          <cell r="F7343" t="str">
            <v>Анатолий Степанов</v>
          </cell>
          <cell r="G7343" t="str">
            <v>MA_WEB</v>
          </cell>
          <cell r="H7343" t="str">
            <v>ФЛ</v>
          </cell>
          <cell r="I7343" t="str">
            <v>SPMPETER</v>
          </cell>
        </row>
        <row r="7344">
          <cell r="A7344" t="str">
            <v>Y0111165</v>
          </cell>
          <cell r="B7344">
            <v>43422</v>
          </cell>
          <cell r="C7344">
            <v>43425</v>
          </cell>
          <cell r="D7344">
            <v>43425</v>
          </cell>
          <cell r="E7344" t="str">
            <v>ID006677</v>
          </cell>
          <cell r="F7344" t="str">
            <v>Андрей Куликов</v>
          </cell>
          <cell r="G7344" t="str">
            <v>MA_WEB</v>
          </cell>
          <cell r="H7344" t="str">
            <v>ФЛ</v>
          </cell>
          <cell r="I7344" t="str">
            <v>SPMKIRISHI</v>
          </cell>
        </row>
        <row r="7345">
          <cell r="A7345" t="str">
            <v>Y0111268</v>
          </cell>
          <cell r="B7345">
            <v>43422</v>
          </cell>
          <cell r="C7345">
            <v>43425</v>
          </cell>
          <cell r="D7345">
            <v>43425</v>
          </cell>
          <cell r="E7345" t="str">
            <v>CC00001</v>
          </cell>
          <cell r="F7345" t="str">
            <v>Саид Галбонов</v>
          </cell>
          <cell r="G7345" t="str">
            <v>MA_WEB</v>
          </cell>
          <cell r="H7345" t="str">
            <v>ФЛ</v>
          </cell>
          <cell r="I7345" t="str">
            <v>SPMLADOG</v>
          </cell>
        </row>
        <row r="7346">
          <cell r="A7346" t="str">
            <v>Y0111292</v>
          </cell>
          <cell r="B7346">
            <v>43422</v>
          </cell>
          <cell r="C7346">
            <v>43425</v>
          </cell>
          <cell r="D7346">
            <v>43425</v>
          </cell>
          <cell r="E7346" t="str">
            <v>IE757079</v>
          </cell>
          <cell r="F7346" t="str">
            <v>Частное лицо</v>
          </cell>
          <cell r="G7346" t="str">
            <v>MA_WEB</v>
          </cell>
          <cell r="H7346" t="str">
            <v>ФЛ</v>
          </cell>
          <cell r="I7346" t="str">
            <v>SPB3</v>
          </cell>
        </row>
        <row r="7347">
          <cell r="A7347" t="str">
            <v>Y0111344</v>
          </cell>
          <cell r="B7347">
            <v>43422</v>
          </cell>
          <cell r="C7347">
            <v>43425</v>
          </cell>
          <cell r="D7347">
            <v>43425</v>
          </cell>
          <cell r="E7347" t="str">
            <v>CC00001</v>
          </cell>
          <cell r="F7347" t="str">
            <v>Татьяна Решетняк</v>
          </cell>
          <cell r="G7347" t="str">
            <v>MA_WEB</v>
          </cell>
          <cell r="H7347" t="str">
            <v>ФЛ</v>
          </cell>
          <cell r="I7347" t="str">
            <v>SPB5</v>
          </cell>
        </row>
        <row r="7348">
          <cell r="A7348" t="str">
            <v>Y0111575</v>
          </cell>
          <cell r="B7348">
            <v>43422</v>
          </cell>
          <cell r="C7348">
            <v>43425</v>
          </cell>
          <cell r="D7348">
            <v>43425</v>
          </cell>
          <cell r="E7348" t="str">
            <v>IC288863</v>
          </cell>
          <cell r="F7348" t="str">
            <v>Виктор Фролов</v>
          </cell>
          <cell r="G7348" t="str">
            <v>MA_WEB</v>
          </cell>
          <cell r="H7348" t="str">
            <v>ФЛ</v>
          </cell>
          <cell r="I7348" t="str">
            <v>SPMCHERNY</v>
          </cell>
        </row>
        <row r="7349">
          <cell r="A7349" t="str">
            <v>Y0111617</v>
          </cell>
          <cell r="B7349">
            <v>43422</v>
          </cell>
          <cell r="C7349">
            <v>43425</v>
          </cell>
          <cell r="D7349">
            <v>43425</v>
          </cell>
          <cell r="E7349" t="str">
            <v>CC00001</v>
          </cell>
          <cell r="F7349" t="str">
            <v>Сергей Лучников</v>
          </cell>
          <cell r="G7349" t="str">
            <v>MA_WEB</v>
          </cell>
          <cell r="H7349" t="str">
            <v>ФЛ</v>
          </cell>
          <cell r="I7349" t="str">
            <v>SPB5</v>
          </cell>
        </row>
        <row r="7350">
          <cell r="A7350" t="str">
            <v>Y0111625</v>
          </cell>
          <cell r="B7350">
            <v>43422</v>
          </cell>
          <cell r="C7350">
            <v>43425</v>
          </cell>
          <cell r="D7350">
            <v>43425</v>
          </cell>
          <cell r="E7350" t="str">
            <v>ID814702</v>
          </cell>
          <cell r="F7350" t="str">
            <v>Евгений Усанов</v>
          </cell>
          <cell r="G7350" t="str">
            <v>MA_WEB</v>
          </cell>
          <cell r="H7350" t="str">
            <v>ФЛ</v>
          </cell>
          <cell r="I7350" t="str">
            <v>SPB4</v>
          </cell>
        </row>
        <row r="7351">
          <cell r="A7351" t="str">
            <v>Y0111684</v>
          </cell>
          <cell r="B7351">
            <v>43422</v>
          </cell>
          <cell r="C7351">
            <v>43425</v>
          </cell>
          <cell r="D7351">
            <v>43425</v>
          </cell>
          <cell r="E7351" t="str">
            <v>IC095857</v>
          </cell>
          <cell r="F7351" t="str">
            <v>Алексей Богданов</v>
          </cell>
          <cell r="G7351" t="str">
            <v>MA_WEB</v>
          </cell>
          <cell r="H7351" t="str">
            <v>ФЛ</v>
          </cell>
          <cell r="I7351" t="str">
            <v>SPMELEC</v>
          </cell>
        </row>
        <row r="7352">
          <cell r="A7352" t="str">
            <v>Y0111692</v>
          </cell>
          <cell r="B7352">
            <v>43422</v>
          </cell>
          <cell r="C7352">
            <v>43425</v>
          </cell>
          <cell r="D7352">
            <v>43425</v>
          </cell>
          <cell r="E7352" t="str">
            <v>CC00001</v>
          </cell>
          <cell r="F7352" t="str">
            <v>Беляков Евгений</v>
          </cell>
          <cell r="G7352" t="str">
            <v>MA_WEB</v>
          </cell>
          <cell r="H7352" t="str">
            <v>ФЛ</v>
          </cell>
          <cell r="I7352" t="str">
            <v>SPMZVEZDA</v>
          </cell>
        </row>
        <row r="7353">
          <cell r="A7353" t="str">
            <v>Y0111807</v>
          </cell>
          <cell r="B7353">
            <v>43422</v>
          </cell>
          <cell r="C7353">
            <v>43425</v>
          </cell>
          <cell r="D7353">
            <v>43425</v>
          </cell>
          <cell r="E7353" t="str">
            <v>ID876997</v>
          </cell>
          <cell r="F7353" t="str">
            <v>Павел Смирнов</v>
          </cell>
          <cell r="G7353" t="str">
            <v>MA_WEB</v>
          </cell>
          <cell r="H7353" t="str">
            <v>ФЛ</v>
          </cell>
          <cell r="I7353" t="str">
            <v>SPMVETER2</v>
          </cell>
        </row>
        <row r="7354">
          <cell r="A7354" t="str">
            <v>Y0111816</v>
          </cell>
          <cell r="B7354">
            <v>43422</v>
          </cell>
          <cell r="C7354">
            <v>43425</v>
          </cell>
          <cell r="D7354">
            <v>43425</v>
          </cell>
          <cell r="E7354" t="str">
            <v>IC859360</v>
          </cell>
          <cell r="F7354" t="str">
            <v>Андрей Белов</v>
          </cell>
          <cell r="G7354" t="str">
            <v>MA_WEB</v>
          </cell>
          <cell r="H7354" t="str">
            <v>ФЛ</v>
          </cell>
          <cell r="I7354" t="str">
            <v>SPMVNOVG2</v>
          </cell>
        </row>
        <row r="7355">
          <cell r="A7355" t="str">
            <v>Y0111856</v>
          </cell>
          <cell r="B7355">
            <v>43422</v>
          </cell>
          <cell r="C7355">
            <v>43425</v>
          </cell>
          <cell r="D7355">
            <v>43425</v>
          </cell>
          <cell r="E7355" t="str">
            <v>I0325716</v>
          </cell>
          <cell r="F7355" t="str">
            <v>Игорь Юдилевич</v>
          </cell>
          <cell r="G7355" t="str">
            <v>MA_WEB</v>
          </cell>
          <cell r="H7355" t="str">
            <v>ФЛ</v>
          </cell>
          <cell r="I7355" t="str">
            <v>SPB3</v>
          </cell>
        </row>
        <row r="7356">
          <cell r="A7356" t="str">
            <v>Y0112076</v>
          </cell>
          <cell r="B7356">
            <v>43422</v>
          </cell>
          <cell r="C7356">
            <v>43425</v>
          </cell>
          <cell r="D7356">
            <v>43425</v>
          </cell>
          <cell r="E7356" t="str">
            <v>IC090042</v>
          </cell>
          <cell r="F7356" t="str">
            <v>Александр Щаблыгин</v>
          </cell>
          <cell r="G7356" t="str">
            <v>MA_WEB</v>
          </cell>
          <cell r="H7356" t="str">
            <v>ФЛ</v>
          </cell>
          <cell r="I7356" t="str">
            <v>SPB4</v>
          </cell>
        </row>
        <row r="7357">
          <cell r="A7357" t="str">
            <v>Y0112271</v>
          </cell>
          <cell r="B7357">
            <v>43422</v>
          </cell>
          <cell r="C7357">
            <v>43425</v>
          </cell>
          <cell r="D7357">
            <v>43425</v>
          </cell>
          <cell r="E7357" t="str">
            <v>CC00001</v>
          </cell>
          <cell r="F7357" t="str">
            <v>василий акинин</v>
          </cell>
          <cell r="G7357" t="str">
            <v>MA_WEB</v>
          </cell>
          <cell r="H7357" t="str">
            <v>ФЛ</v>
          </cell>
          <cell r="I7357" t="str">
            <v>SPMKAMEN</v>
          </cell>
        </row>
        <row r="7358">
          <cell r="A7358" t="str">
            <v>Y0112399</v>
          </cell>
          <cell r="B7358">
            <v>43422</v>
          </cell>
          <cell r="C7358">
            <v>43425</v>
          </cell>
          <cell r="D7358">
            <v>43425</v>
          </cell>
          <cell r="E7358" t="str">
            <v>ID336934</v>
          </cell>
          <cell r="F7358" t="str">
            <v>Камран керимов</v>
          </cell>
          <cell r="G7358" t="str">
            <v>MA_WEB</v>
          </cell>
          <cell r="H7358" t="str">
            <v>ФЛ</v>
          </cell>
          <cell r="I7358" t="str">
            <v>SPMKOLPINO</v>
          </cell>
        </row>
        <row r="7359">
          <cell r="A7359" t="str">
            <v>Y0112644</v>
          </cell>
          <cell r="B7359">
            <v>43422</v>
          </cell>
          <cell r="C7359">
            <v>43425</v>
          </cell>
          <cell r="D7359">
            <v>43425</v>
          </cell>
          <cell r="E7359" t="str">
            <v>I0133679</v>
          </cell>
          <cell r="F7359" t="str">
            <v>Михаил Лаврентьев</v>
          </cell>
          <cell r="G7359" t="str">
            <v>MA_WEB</v>
          </cell>
          <cell r="H7359" t="str">
            <v>ФЛ</v>
          </cell>
          <cell r="I7359" t="str">
            <v>SPB5</v>
          </cell>
        </row>
        <row r="7360">
          <cell r="A7360" t="str">
            <v>Y0112926</v>
          </cell>
          <cell r="B7360">
            <v>43422</v>
          </cell>
          <cell r="C7360">
            <v>43425</v>
          </cell>
          <cell r="D7360">
            <v>43425</v>
          </cell>
          <cell r="E7360" t="str">
            <v>CC00001</v>
          </cell>
          <cell r="F7360" t="str">
            <v>Артур Саргсян</v>
          </cell>
          <cell r="G7360" t="str">
            <v>MA_WEB</v>
          </cell>
          <cell r="H7360" t="str">
            <v>ФЛ</v>
          </cell>
          <cell r="I7360" t="str">
            <v>SPB2</v>
          </cell>
        </row>
        <row r="7361">
          <cell r="A7361" t="str">
            <v>Y0113069</v>
          </cell>
          <cell r="B7361">
            <v>43422</v>
          </cell>
          <cell r="C7361">
            <v>43425</v>
          </cell>
          <cell r="D7361">
            <v>43425</v>
          </cell>
          <cell r="E7361" t="str">
            <v>CC00001</v>
          </cell>
          <cell r="F7361" t="str">
            <v>Яна Никифорова</v>
          </cell>
          <cell r="G7361" t="str">
            <v>MA_WEB</v>
          </cell>
          <cell r="H7361" t="str">
            <v>ФЛ</v>
          </cell>
          <cell r="I7361" t="str">
            <v>SPB2</v>
          </cell>
        </row>
        <row r="7362">
          <cell r="A7362" t="str">
            <v>Y0113152</v>
          </cell>
          <cell r="B7362">
            <v>43422</v>
          </cell>
          <cell r="C7362">
            <v>43425</v>
          </cell>
          <cell r="D7362">
            <v>43425</v>
          </cell>
          <cell r="E7362" t="str">
            <v>IE406698</v>
          </cell>
          <cell r="F7362" t="str">
            <v>Андрей Балакан</v>
          </cell>
          <cell r="G7362" t="str">
            <v>MA_WEB</v>
          </cell>
          <cell r="H7362" t="str">
            <v>ФЛ</v>
          </cell>
          <cell r="I7362" t="str">
            <v>SPB</v>
          </cell>
        </row>
        <row r="7363">
          <cell r="A7363" t="str">
            <v>Y0113557</v>
          </cell>
          <cell r="B7363">
            <v>43422</v>
          </cell>
          <cell r="C7363">
            <v>43425</v>
          </cell>
          <cell r="D7363">
            <v>43425</v>
          </cell>
          <cell r="E7363" t="str">
            <v>IX380790</v>
          </cell>
          <cell r="F7363" t="str">
            <v>Иван Бабанин</v>
          </cell>
          <cell r="G7363" t="str">
            <v>MA_WEB</v>
          </cell>
          <cell r="H7363" t="str">
            <v>ФЛ</v>
          </cell>
          <cell r="I7363" t="str">
            <v>SPB</v>
          </cell>
        </row>
        <row r="7364">
          <cell r="A7364" t="str">
            <v>Y0113727</v>
          </cell>
          <cell r="B7364">
            <v>43422</v>
          </cell>
          <cell r="C7364">
            <v>43425</v>
          </cell>
          <cell r="D7364">
            <v>43425</v>
          </cell>
          <cell r="E7364" t="str">
            <v>ID747926</v>
          </cell>
          <cell r="F7364" t="str">
            <v>Мстислав данилец</v>
          </cell>
          <cell r="G7364" t="str">
            <v>MA_WEB</v>
          </cell>
          <cell r="H7364" t="str">
            <v>ФЛ</v>
          </cell>
          <cell r="I7364" t="str">
            <v>SPB2</v>
          </cell>
        </row>
        <row r="7365">
          <cell r="A7365" t="str">
            <v>Y0113732</v>
          </cell>
          <cell r="B7365">
            <v>43422</v>
          </cell>
          <cell r="C7365">
            <v>43425</v>
          </cell>
          <cell r="D7365">
            <v>43425</v>
          </cell>
          <cell r="E7365" t="str">
            <v>CC00001</v>
          </cell>
          <cell r="F7365" t="str">
            <v>Клим Куприянов</v>
          </cell>
          <cell r="G7365" t="str">
            <v>MA_WEB</v>
          </cell>
          <cell r="H7365" t="str">
            <v>ФЛ</v>
          </cell>
          <cell r="I7365" t="str">
            <v>SPB</v>
          </cell>
        </row>
        <row r="7366">
          <cell r="A7366" t="str">
            <v>Y0113780</v>
          </cell>
          <cell r="B7366">
            <v>43422</v>
          </cell>
          <cell r="C7366">
            <v>43425</v>
          </cell>
          <cell r="D7366">
            <v>43425</v>
          </cell>
          <cell r="E7366" t="str">
            <v>CC00001</v>
          </cell>
          <cell r="F7366" t="str">
            <v>Александр Козлов</v>
          </cell>
          <cell r="G7366" t="str">
            <v>MA_WEB</v>
          </cell>
          <cell r="H7366" t="str">
            <v>ФЛ</v>
          </cell>
          <cell r="I7366" t="str">
            <v>SPB2</v>
          </cell>
        </row>
        <row r="7367">
          <cell r="A7367" t="str">
            <v>Y0113909</v>
          </cell>
          <cell r="B7367">
            <v>43422</v>
          </cell>
          <cell r="C7367">
            <v>43425</v>
          </cell>
          <cell r="D7367">
            <v>43425</v>
          </cell>
          <cell r="E7367" t="str">
            <v>IE097033</v>
          </cell>
          <cell r="F7367" t="str">
            <v>Светлана Виноградова</v>
          </cell>
          <cell r="G7367" t="str">
            <v>MA_WEB</v>
          </cell>
          <cell r="H7367" t="str">
            <v>ФЛ</v>
          </cell>
          <cell r="I7367" t="str">
            <v>SPB2</v>
          </cell>
        </row>
        <row r="7368">
          <cell r="A7368" t="str">
            <v>Y0114165</v>
          </cell>
          <cell r="B7368">
            <v>43422</v>
          </cell>
          <cell r="C7368">
            <v>43425</v>
          </cell>
          <cell r="D7368">
            <v>43425</v>
          </cell>
          <cell r="E7368" t="str">
            <v>CC00001</v>
          </cell>
          <cell r="F7368" t="str">
            <v>Константин Ибадуллаев</v>
          </cell>
          <cell r="G7368" t="str">
            <v>MA_WEB</v>
          </cell>
          <cell r="H7368" t="str">
            <v>ФЛ</v>
          </cell>
          <cell r="I7368" t="str">
            <v>SPB2</v>
          </cell>
        </row>
        <row r="7369">
          <cell r="A7369" t="str">
            <v>Y0114462</v>
          </cell>
          <cell r="B7369">
            <v>43422</v>
          </cell>
          <cell r="C7369">
            <v>43425</v>
          </cell>
          <cell r="D7369">
            <v>43425</v>
          </cell>
          <cell r="E7369" t="str">
            <v>I0143387</v>
          </cell>
          <cell r="F7369" t="str">
            <v>Владимир Малахов</v>
          </cell>
          <cell r="G7369" t="str">
            <v>MA_WEB</v>
          </cell>
          <cell r="H7369" t="str">
            <v>ФЛ</v>
          </cell>
          <cell r="I7369" t="str">
            <v>SPB</v>
          </cell>
        </row>
        <row r="7370">
          <cell r="A7370" t="str">
            <v>Y0114603</v>
          </cell>
          <cell r="B7370">
            <v>43422</v>
          </cell>
          <cell r="C7370">
            <v>43425</v>
          </cell>
          <cell r="D7370">
            <v>43425</v>
          </cell>
          <cell r="E7370" t="str">
            <v>CC00001</v>
          </cell>
          <cell r="F7370" t="str">
            <v>Борис Шкиперов</v>
          </cell>
          <cell r="G7370" t="str">
            <v>MA_WEB</v>
          </cell>
          <cell r="H7370" t="str">
            <v>ФЛ</v>
          </cell>
          <cell r="I7370" t="str">
            <v>SPB</v>
          </cell>
        </row>
        <row r="7371">
          <cell r="A7371" t="str">
            <v>Y0114622</v>
          </cell>
          <cell r="B7371">
            <v>43422</v>
          </cell>
          <cell r="C7371">
            <v>43425</v>
          </cell>
          <cell r="D7371">
            <v>43425</v>
          </cell>
          <cell r="E7371" t="str">
            <v>I0335495</v>
          </cell>
          <cell r="F7371" t="str">
            <v>Александр Алексеев</v>
          </cell>
          <cell r="G7371" t="str">
            <v>MA_WEB</v>
          </cell>
          <cell r="H7371" t="str">
            <v>ФЛ</v>
          </cell>
          <cell r="I7371" t="str">
            <v>SPB2</v>
          </cell>
        </row>
        <row r="7372">
          <cell r="A7372" t="str">
            <v>Y0114823</v>
          </cell>
          <cell r="B7372">
            <v>43422</v>
          </cell>
          <cell r="C7372">
            <v>43425</v>
          </cell>
          <cell r="D7372">
            <v>43425</v>
          </cell>
          <cell r="E7372" t="str">
            <v>IE166233</v>
          </cell>
          <cell r="F7372" t="str">
            <v>Николай Абовский</v>
          </cell>
          <cell r="G7372" t="str">
            <v>MA_WEB</v>
          </cell>
          <cell r="H7372" t="str">
            <v>ФЛ</v>
          </cell>
          <cell r="I7372" t="str">
            <v>SPB</v>
          </cell>
        </row>
        <row r="7373">
          <cell r="A7373" t="str">
            <v>Y0114879</v>
          </cell>
          <cell r="B7373">
            <v>43422</v>
          </cell>
          <cell r="C7373">
            <v>43425</v>
          </cell>
          <cell r="D7373">
            <v>43425</v>
          </cell>
          <cell r="E7373" t="str">
            <v>IC255153</v>
          </cell>
          <cell r="F7373" t="str">
            <v>Павел Федюк</v>
          </cell>
          <cell r="G7373" t="str">
            <v>MA_WEB</v>
          </cell>
          <cell r="H7373" t="str">
            <v>ФЛ</v>
          </cell>
          <cell r="I7373" t="str">
            <v>SPB</v>
          </cell>
        </row>
        <row r="7374">
          <cell r="A7374" t="str">
            <v>Y0114986</v>
          </cell>
          <cell r="B7374">
            <v>43422</v>
          </cell>
          <cell r="C7374">
            <v>43425</v>
          </cell>
          <cell r="D7374">
            <v>43425</v>
          </cell>
          <cell r="E7374" t="str">
            <v>ID339555</v>
          </cell>
          <cell r="F7374" t="str">
            <v>Александр Ткачев</v>
          </cell>
          <cell r="G7374" t="str">
            <v>MA_WEB</v>
          </cell>
          <cell r="H7374" t="str">
            <v>ФЛ</v>
          </cell>
          <cell r="I7374" t="str">
            <v>SPB2</v>
          </cell>
        </row>
        <row r="7375">
          <cell r="A7375" t="str">
            <v>Y0115058</v>
          </cell>
          <cell r="B7375">
            <v>43422</v>
          </cell>
          <cell r="C7375">
            <v>43425</v>
          </cell>
          <cell r="D7375">
            <v>43425</v>
          </cell>
          <cell r="E7375" t="str">
            <v>IX013340</v>
          </cell>
          <cell r="F7375" t="str">
            <v>Ильнур Зайнетдинов</v>
          </cell>
          <cell r="G7375" t="str">
            <v>MA_WEB</v>
          </cell>
          <cell r="H7375" t="str">
            <v>ФЛ</v>
          </cell>
          <cell r="I7375" t="str">
            <v>SPB</v>
          </cell>
        </row>
        <row r="7376">
          <cell r="A7376" t="str">
            <v>Y0115111</v>
          </cell>
          <cell r="B7376">
            <v>43422</v>
          </cell>
          <cell r="C7376">
            <v>43425</v>
          </cell>
          <cell r="D7376">
            <v>43425</v>
          </cell>
          <cell r="E7376" t="str">
            <v>IC134518</v>
          </cell>
          <cell r="F7376" t="str">
            <v>Алексей Ложников</v>
          </cell>
          <cell r="G7376" t="str">
            <v>MA_WEB</v>
          </cell>
          <cell r="H7376" t="str">
            <v>ФЛ</v>
          </cell>
          <cell r="I7376" t="str">
            <v>SPB</v>
          </cell>
        </row>
        <row r="7377">
          <cell r="A7377" t="str">
            <v>Y0115175</v>
          </cell>
          <cell r="B7377">
            <v>43422</v>
          </cell>
          <cell r="C7377">
            <v>43425</v>
          </cell>
          <cell r="D7377">
            <v>43425</v>
          </cell>
          <cell r="E7377" t="str">
            <v>IC866032</v>
          </cell>
          <cell r="F7377" t="str">
            <v>Татьяна Некрасова</v>
          </cell>
          <cell r="G7377" t="str">
            <v>MA_WEB</v>
          </cell>
          <cell r="H7377" t="str">
            <v>ФЛ</v>
          </cell>
          <cell r="I7377" t="str">
            <v>SPB2</v>
          </cell>
        </row>
        <row r="7378">
          <cell r="A7378" t="str">
            <v>Y0115187</v>
          </cell>
          <cell r="B7378">
            <v>43422</v>
          </cell>
          <cell r="C7378">
            <v>43425</v>
          </cell>
          <cell r="D7378">
            <v>43425</v>
          </cell>
          <cell r="E7378" t="str">
            <v>CC00001</v>
          </cell>
          <cell r="F7378" t="str">
            <v>Платов Николай</v>
          </cell>
          <cell r="G7378" t="str">
            <v>MA_WEB</v>
          </cell>
          <cell r="H7378" t="str">
            <v>ФЛ</v>
          </cell>
          <cell r="I7378" t="str">
            <v>SPB</v>
          </cell>
        </row>
        <row r="7379">
          <cell r="A7379" t="str">
            <v>Y0115605</v>
          </cell>
          <cell r="B7379">
            <v>43422</v>
          </cell>
          <cell r="C7379">
            <v>43425</v>
          </cell>
          <cell r="D7379">
            <v>43425</v>
          </cell>
          <cell r="E7379" t="str">
            <v>CC00001</v>
          </cell>
          <cell r="F7379" t="str">
            <v>Максим Ковалев</v>
          </cell>
          <cell r="G7379" t="str">
            <v>MA_WEB</v>
          </cell>
          <cell r="H7379" t="str">
            <v>ФЛ</v>
          </cell>
          <cell r="I7379" t="str">
            <v>SPB2</v>
          </cell>
        </row>
        <row r="7380">
          <cell r="A7380" t="str">
            <v>Y0115872</v>
          </cell>
          <cell r="B7380">
            <v>43422</v>
          </cell>
          <cell r="C7380">
            <v>43425</v>
          </cell>
          <cell r="D7380">
            <v>43425</v>
          </cell>
          <cell r="E7380" t="str">
            <v>IX215603</v>
          </cell>
          <cell r="F7380" t="str">
            <v>Юрий Евсеенко</v>
          </cell>
          <cell r="G7380" t="str">
            <v>MA_WEB</v>
          </cell>
          <cell r="H7380" t="str">
            <v>ФЛ</v>
          </cell>
          <cell r="I7380" t="str">
            <v>SPB2</v>
          </cell>
        </row>
        <row r="7381">
          <cell r="A7381" t="str">
            <v>Y0115894</v>
          </cell>
          <cell r="B7381">
            <v>43422</v>
          </cell>
          <cell r="C7381">
            <v>43425</v>
          </cell>
          <cell r="D7381">
            <v>43425</v>
          </cell>
          <cell r="E7381" t="str">
            <v>CC00001</v>
          </cell>
          <cell r="F7381" t="str">
            <v>Игорь Игорь</v>
          </cell>
          <cell r="G7381" t="str">
            <v>MA_WEB</v>
          </cell>
          <cell r="H7381" t="str">
            <v>ФЛ</v>
          </cell>
          <cell r="I7381" t="str">
            <v>SPB</v>
          </cell>
        </row>
        <row r="7382">
          <cell r="A7382" t="str">
            <v>Y0115922</v>
          </cell>
          <cell r="B7382">
            <v>43422</v>
          </cell>
          <cell r="C7382">
            <v>43425</v>
          </cell>
          <cell r="D7382">
            <v>43425</v>
          </cell>
          <cell r="E7382" t="str">
            <v>IC104213</v>
          </cell>
          <cell r="F7382" t="str">
            <v>Андрей Иванов</v>
          </cell>
          <cell r="G7382" t="str">
            <v>MA_WEB</v>
          </cell>
          <cell r="H7382" t="str">
            <v>ФЛ</v>
          </cell>
          <cell r="I7382" t="str">
            <v>SPB</v>
          </cell>
        </row>
        <row r="7383">
          <cell r="A7383" t="str">
            <v>Y0116086</v>
          </cell>
          <cell r="B7383">
            <v>43422</v>
          </cell>
          <cell r="C7383">
            <v>43425</v>
          </cell>
          <cell r="D7383">
            <v>43425</v>
          </cell>
          <cell r="E7383" t="str">
            <v>ID376967</v>
          </cell>
          <cell r="F7383" t="str">
            <v>Роман Лысцев</v>
          </cell>
          <cell r="G7383" t="str">
            <v>MA_WEB</v>
          </cell>
          <cell r="H7383" t="str">
            <v>ФЛ</v>
          </cell>
          <cell r="I7383" t="str">
            <v>SPB2</v>
          </cell>
        </row>
        <row r="7384">
          <cell r="A7384" t="str">
            <v>Y0116113</v>
          </cell>
          <cell r="B7384">
            <v>43422</v>
          </cell>
          <cell r="C7384">
            <v>43425</v>
          </cell>
          <cell r="D7384">
            <v>43425</v>
          </cell>
          <cell r="E7384" t="str">
            <v>IC579284</v>
          </cell>
          <cell r="F7384" t="str">
            <v>Анна Василянская</v>
          </cell>
          <cell r="G7384" t="str">
            <v>MA_WEB</v>
          </cell>
          <cell r="H7384" t="str">
            <v>ФЛ</v>
          </cell>
          <cell r="I7384" t="str">
            <v>SPB2</v>
          </cell>
        </row>
        <row r="7385">
          <cell r="A7385" t="str">
            <v>Y0116356</v>
          </cell>
          <cell r="B7385">
            <v>43422</v>
          </cell>
          <cell r="C7385">
            <v>43425</v>
          </cell>
          <cell r="D7385">
            <v>43425</v>
          </cell>
          <cell r="E7385" t="str">
            <v>IC318862</v>
          </cell>
          <cell r="F7385" t="str">
            <v>Сергей Мухин</v>
          </cell>
          <cell r="G7385" t="str">
            <v>MA_WEB</v>
          </cell>
          <cell r="H7385" t="str">
            <v>ФЛ</v>
          </cell>
          <cell r="I7385" t="str">
            <v>SPB2</v>
          </cell>
        </row>
        <row r="7386">
          <cell r="A7386" t="str">
            <v>Y0116696</v>
          </cell>
          <cell r="B7386">
            <v>43422</v>
          </cell>
          <cell r="C7386">
            <v>43425</v>
          </cell>
          <cell r="D7386">
            <v>43425</v>
          </cell>
          <cell r="E7386" t="str">
            <v>ID086908</v>
          </cell>
          <cell r="F7386" t="str">
            <v>Андрей Амузинский</v>
          </cell>
          <cell r="G7386" t="str">
            <v>MA_WEB</v>
          </cell>
          <cell r="H7386" t="str">
            <v>ФЛ</v>
          </cell>
          <cell r="I7386" t="str">
            <v>SPB2</v>
          </cell>
        </row>
        <row r="7387">
          <cell r="A7387" t="str">
            <v>Y0116859</v>
          </cell>
          <cell r="B7387">
            <v>43422</v>
          </cell>
          <cell r="C7387">
            <v>43425</v>
          </cell>
          <cell r="D7387">
            <v>43425</v>
          </cell>
          <cell r="E7387" t="str">
            <v>CC00001</v>
          </cell>
          <cell r="F7387" t="str">
            <v>Владимир Кан</v>
          </cell>
          <cell r="G7387" t="str">
            <v>MA_WEB</v>
          </cell>
          <cell r="H7387" t="str">
            <v>ФЛ</v>
          </cell>
          <cell r="I7387" t="str">
            <v>SPB</v>
          </cell>
        </row>
        <row r="7388">
          <cell r="A7388" t="str">
            <v>Y0117122</v>
          </cell>
          <cell r="B7388">
            <v>43422</v>
          </cell>
          <cell r="C7388">
            <v>43425</v>
          </cell>
          <cell r="D7388">
            <v>43425</v>
          </cell>
          <cell r="E7388" t="str">
            <v>CC00001</v>
          </cell>
          <cell r="F7388" t="str">
            <v>Тимур Кутуев</v>
          </cell>
          <cell r="G7388" t="str">
            <v>MA_WEB</v>
          </cell>
          <cell r="H7388" t="str">
            <v>ФЛ</v>
          </cell>
          <cell r="I7388" t="str">
            <v>SPB2</v>
          </cell>
        </row>
        <row r="7389">
          <cell r="A7389" t="str">
            <v>Y0117214</v>
          </cell>
          <cell r="B7389">
            <v>43422</v>
          </cell>
          <cell r="C7389">
            <v>43425</v>
          </cell>
          <cell r="D7389">
            <v>43425</v>
          </cell>
          <cell r="E7389" t="str">
            <v>IC139916</v>
          </cell>
          <cell r="F7389" t="str">
            <v>Андрей Баученков</v>
          </cell>
          <cell r="G7389" t="str">
            <v>MA_WEB</v>
          </cell>
          <cell r="H7389" t="str">
            <v>ФЛ</v>
          </cell>
          <cell r="I7389" t="str">
            <v>SPB</v>
          </cell>
        </row>
        <row r="7390">
          <cell r="A7390" t="str">
            <v>Y0118028</v>
          </cell>
          <cell r="B7390">
            <v>43422</v>
          </cell>
          <cell r="C7390">
            <v>43425</v>
          </cell>
          <cell r="D7390">
            <v>43425</v>
          </cell>
          <cell r="E7390" t="str">
            <v>IC206995</v>
          </cell>
          <cell r="F7390" t="str">
            <v>Павел Алиняев</v>
          </cell>
          <cell r="G7390" t="str">
            <v>MA_WEB</v>
          </cell>
          <cell r="H7390" t="str">
            <v>ФЛ</v>
          </cell>
          <cell r="I7390" t="str">
            <v>SPB</v>
          </cell>
        </row>
        <row r="7391">
          <cell r="A7391" t="str">
            <v>Y0118078</v>
          </cell>
          <cell r="B7391">
            <v>43422</v>
          </cell>
          <cell r="C7391">
            <v>43425</v>
          </cell>
          <cell r="D7391">
            <v>43425</v>
          </cell>
          <cell r="E7391" t="str">
            <v>IX478690</v>
          </cell>
          <cell r="F7391" t="str">
            <v>Влад Иванов</v>
          </cell>
          <cell r="G7391" t="str">
            <v>MA_WEB</v>
          </cell>
          <cell r="H7391" t="str">
            <v>ФЛ</v>
          </cell>
          <cell r="I7391" t="str">
            <v>SPB2</v>
          </cell>
        </row>
        <row r="7392">
          <cell r="A7392" t="str">
            <v>Y0118285</v>
          </cell>
          <cell r="B7392">
            <v>43422</v>
          </cell>
          <cell r="C7392">
            <v>43425</v>
          </cell>
          <cell r="D7392">
            <v>43425</v>
          </cell>
          <cell r="E7392" t="str">
            <v>ID332077</v>
          </cell>
          <cell r="F7392" t="str">
            <v>Валерия Горбач</v>
          </cell>
          <cell r="G7392" t="str">
            <v>MA_WEB</v>
          </cell>
          <cell r="H7392" t="str">
            <v>ФЛ</v>
          </cell>
          <cell r="I7392" t="str">
            <v>SPB</v>
          </cell>
        </row>
        <row r="7393">
          <cell r="A7393" t="str">
            <v>Y0118444</v>
          </cell>
          <cell r="B7393">
            <v>43422</v>
          </cell>
          <cell r="C7393">
            <v>43425</v>
          </cell>
          <cell r="D7393">
            <v>43425</v>
          </cell>
          <cell r="E7393" t="str">
            <v>ID223494</v>
          </cell>
          <cell r="F7393" t="str">
            <v>Иван Щербак</v>
          </cell>
          <cell r="G7393" t="str">
            <v>MA_WEB</v>
          </cell>
          <cell r="H7393" t="str">
            <v>ФЛ</v>
          </cell>
          <cell r="I7393" t="str">
            <v>SPB</v>
          </cell>
        </row>
        <row r="7394">
          <cell r="A7394" t="str">
            <v>Y0118537</v>
          </cell>
          <cell r="B7394">
            <v>43422</v>
          </cell>
          <cell r="C7394">
            <v>43425</v>
          </cell>
          <cell r="D7394">
            <v>43425</v>
          </cell>
          <cell r="E7394" t="str">
            <v>CC00001</v>
          </cell>
          <cell r="F7394" t="str">
            <v>Николай Мацкевич</v>
          </cell>
          <cell r="G7394" t="str">
            <v>MA_WEB</v>
          </cell>
          <cell r="H7394" t="str">
            <v>ФЛ</v>
          </cell>
          <cell r="I7394" t="str">
            <v>SPB</v>
          </cell>
        </row>
        <row r="7395">
          <cell r="A7395" t="str">
            <v>Y0118545</v>
          </cell>
          <cell r="B7395">
            <v>43422</v>
          </cell>
          <cell r="C7395">
            <v>43425</v>
          </cell>
          <cell r="D7395">
            <v>43425</v>
          </cell>
          <cell r="E7395" t="str">
            <v>CC00001</v>
          </cell>
          <cell r="F7395" t="str">
            <v>Андрей Шабуневич</v>
          </cell>
          <cell r="G7395" t="str">
            <v>MA_WEB</v>
          </cell>
          <cell r="H7395" t="str">
            <v>ФЛ</v>
          </cell>
          <cell r="I7395" t="str">
            <v>SPB</v>
          </cell>
        </row>
        <row r="7396">
          <cell r="A7396" t="str">
            <v>Y0118897</v>
          </cell>
          <cell r="B7396">
            <v>43422</v>
          </cell>
          <cell r="C7396">
            <v>43425</v>
          </cell>
          <cell r="D7396">
            <v>43425</v>
          </cell>
          <cell r="E7396" t="str">
            <v>IX048354</v>
          </cell>
          <cell r="F7396" t="str">
            <v>Владимир Ефимов</v>
          </cell>
          <cell r="G7396" t="str">
            <v>MA_WEB</v>
          </cell>
          <cell r="H7396" t="str">
            <v>ФЛ</v>
          </cell>
          <cell r="I7396" t="str">
            <v>SPB</v>
          </cell>
        </row>
        <row r="7397">
          <cell r="A7397" t="str">
            <v>Y0119087</v>
          </cell>
          <cell r="B7397">
            <v>43422</v>
          </cell>
          <cell r="C7397">
            <v>43425</v>
          </cell>
          <cell r="D7397">
            <v>43425</v>
          </cell>
          <cell r="E7397" t="str">
            <v>CC00001</v>
          </cell>
          <cell r="F7397" t="str">
            <v>Ирина Политаева</v>
          </cell>
          <cell r="G7397" t="str">
            <v>MA_WEB</v>
          </cell>
          <cell r="H7397" t="str">
            <v>ФЛ</v>
          </cell>
          <cell r="I7397" t="str">
            <v>SPB2</v>
          </cell>
        </row>
        <row r="7398">
          <cell r="A7398" t="str">
            <v>Y0119143</v>
          </cell>
          <cell r="B7398">
            <v>43422</v>
          </cell>
          <cell r="C7398">
            <v>43425</v>
          </cell>
          <cell r="D7398">
            <v>43425</v>
          </cell>
          <cell r="E7398" t="str">
            <v>CC00001</v>
          </cell>
          <cell r="F7398" t="str">
            <v>Оксана Бойцова</v>
          </cell>
          <cell r="G7398" t="str">
            <v>MA_WEB</v>
          </cell>
          <cell r="H7398" t="str">
            <v>ФЛ</v>
          </cell>
          <cell r="I7398" t="str">
            <v>SPB2</v>
          </cell>
        </row>
        <row r="7399">
          <cell r="A7399" t="str">
            <v>Y0119575</v>
          </cell>
          <cell r="B7399">
            <v>43422</v>
          </cell>
          <cell r="C7399">
            <v>43425</v>
          </cell>
          <cell r="D7399">
            <v>43425</v>
          </cell>
          <cell r="E7399" t="str">
            <v>IC409952</v>
          </cell>
          <cell r="F7399" t="str">
            <v>Александр Колычев</v>
          </cell>
          <cell r="G7399" t="str">
            <v>MA_WEB</v>
          </cell>
          <cell r="H7399" t="str">
            <v>ФЛ</v>
          </cell>
          <cell r="I7399" t="str">
            <v>SPB</v>
          </cell>
        </row>
        <row r="7400">
          <cell r="A7400" t="str">
            <v>Y0119601</v>
          </cell>
          <cell r="B7400">
            <v>43422</v>
          </cell>
          <cell r="C7400">
            <v>43425</v>
          </cell>
          <cell r="D7400">
            <v>43425</v>
          </cell>
          <cell r="E7400" t="str">
            <v>IC292908</v>
          </cell>
          <cell r="F7400" t="str">
            <v>Alexandr aaa</v>
          </cell>
          <cell r="G7400" t="str">
            <v>MA_WEB</v>
          </cell>
          <cell r="H7400" t="str">
            <v>ФЛ</v>
          </cell>
          <cell r="I7400" t="str">
            <v>SPB2</v>
          </cell>
        </row>
        <row r="7401">
          <cell r="A7401" t="str">
            <v>Y0119713</v>
          </cell>
          <cell r="B7401">
            <v>43422</v>
          </cell>
          <cell r="C7401">
            <v>43425</v>
          </cell>
          <cell r="D7401">
            <v>43425</v>
          </cell>
          <cell r="E7401" t="str">
            <v>I0440681</v>
          </cell>
          <cell r="F7401" t="str">
            <v>Александр Пархимович</v>
          </cell>
          <cell r="G7401" t="str">
            <v>MA_WEB</v>
          </cell>
          <cell r="H7401" t="str">
            <v>ФЛ</v>
          </cell>
          <cell r="I7401" t="str">
            <v>SPB</v>
          </cell>
        </row>
        <row r="7402">
          <cell r="A7402" t="str">
            <v>Y0119813</v>
          </cell>
          <cell r="B7402">
            <v>43422</v>
          </cell>
          <cell r="C7402">
            <v>43425</v>
          </cell>
          <cell r="D7402">
            <v>43425</v>
          </cell>
          <cell r="E7402" t="str">
            <v>IX632990</v>
          </cell>
          <cell r="F7402" t="str">
            <v>Антон Ходоркин</v>
          </cell>
          <cell r="G7402" t="str">
            <v>MA_WEB</v>
          </cell>
          <cell r="H7402" t="str">
            <v>ФЛ</v>
          </cell>
          <cell r="I7402" t="str">
            <v>SPB2</v>
          </cell>
        </row>
        <row r="7403">
          <cell r="A7403" t="str">
            <v>Y0119873</v>
          </cell>
          <cell r="B7403">
            <v>43422</v>
          </cell>
          <cell r="C7403">
            <v>43425</v>
          </cell>
          <cell r="D7403">
            <v>43425</v>
          </cell>
          <cell r="E7403" t="str">
            <v>IC750135</v>
          </cell>
          <cell r="F7403" t="str">
            <v>Алексей Кречетов</v>
          </cell>
          <cell r="G7403" t="str">
            <v>MA_WEB</v>
          </cell>
          <cell r="H7403" t="str">
            <v>ФЛ</v>
          </cell>
          <cell r="I7403" t="str">
            <v>SPB</v>
          </cell>
        </row>
        <row r="7404">
          <cell r="A7404" t="str">
            <v>Y0119879</v>
          </cell>
          <cell r="B7404">
            <v>43422</v>
          </cell>
          <cell r="C7404">
            <v>43425</v>
          </cell>
          <cell r="D7404">
            <v>43425</v>
          </cell>
          <cell r="E7404" t="str">
            <v>CC00001</v>
          </cell>
          <cell r="F7404" t="str">
            <v>Alexander Fisher</v>
          </cell>
          <cell r="G7404" t="str">
            <v>MA_WEB</v>
          </cell>
          <cell r="H7404" t="str">
            <v>ФЛ</v>
          </cell>
          <cell r="I7404" t="str">
            <v>SPB</v>
          </cell>
        </row>
        <row r="7405">
          <cell r="A7405" t="str">
            <v>Y0119985</v>
          </cell>
          <cell r="B7405">
            <v>43422</v>
          </cell>
          <cell r="C7405">
            <v>43425</v>
          </cell>
          <cell r="D7405">
            <v>43425</v>
          </cell>
          <cell r="E7405" t="str">
            <v>IE802293</v>
          </cell>
          <cell r="F7405" t="str">
            <v>Михаил Гореликов</v>
          </cell>
          <cell r="G7405" t="str">
            <v>MA_WEB</v>
          </cell>
          <cell r="H7405" t="str">
            <v>ФЛ</v>
          </cell>
          <cell r="I7405" t="str">
            <v>SPB</v>
          </cell>
        </row>
        <row r="7406">
          <cell r="A7406" t="str">
            <v>Y0120035</v>
          </cell>
          <cell r="B7406">
            <v>43422</v>
          </cell>
          <cell r="C7406">
            <v>43425</v>
          </cell>
          <cell r="D7406">
            <v>43425</v>
          </cell>
          <cell r="E7406" t="str">
            <v>IC225580</v>
          </cell>
          <cell r="F7406" t="str">
            <v>Сергей Тутунин</v>
          </cell>
          <cell r="G7406" t="str">
            <v>MA_WEB</v>
          </cell>
          <cell r="H7406" t="str">
            <v>ФЛ</v>
          </cell>
          <cell r="I7406" t="str">
            <v>SPB</v>
          </cell>
        </row>
        <row r="7407">
          <cell r="A7407" t="str">
            <v>Y0120041</v>
          </cell>
          <cell r="B7407">
            <v>43422</v>
          </cell>
          <cell r="C7407">
            <v>43425</v>
          </cell>
          <cell r="D7407">
            <v>43425</v>
          </cell>
          <cell r="E7407" t="str">
            <v>I0384355</v>
          </cell>
          <cell r="F7407" t="str">
            <v>Даниил Куприянчик</v>
          </cell>
          <cell r="G7407" t="str">
            <v>MA_WEB</v>
          </cell>
          <cell r="H7407" t="str">
            <v>ФЛ</v>
          </cell>
          <cell r="I7407" t="str">
            <v>SPB2</v>
          </cell>
        </row>
        <row r="7408">
          <cell r="A7408" t="str">
            <v>Y0120213</v>
          </cell>
          <cell r="B7408">
            <v>43422</v>
          </cell>
          <cell r="C7408">
            <v>43425</v>
          </cell>
          <cell r="D7408">
            <v>43425</v>
          </cell>
          <cell r="E7408" t="str">
            <v>CC00001</v>
          </cell>
          <cell r="F7408" t="str">
            <v>Сергей Воронков</v>
          </cell>
          <cell r="G7408" t="str">
            <v>MA_WEB</v>
          </cell>
          <cell r="H7408" t="str">
            <v>ФЛ</v>
          </cell>
          <cell r="I7408" t="str">
            <v>SPB</v>
          </cell>
        </row>
        <row r="7409">
          <cell r="A7409" t="str">
            <v>Y0120274</v>
          </cell>
          <cell r="B7409">
            <v>43422</v>
          </cell>
          <cell r="C7409">
            <v>43425</v>
          </cell>
          <cell r="D7409">
            <v>43425</v>
          </cell>
          <cell r="E7409" t="str">
            <v>IX530126</v>
          </cell>
          <cell r="F7409" t="str">
            <v>Алексей Иващенко</v>
          </cell>
          <cell r="G7409" t="str">
            <v>MA_WEB</v>
          </cell>
          <cell r="H7409" t="str">
            <v>ФЛ</v>
          </cell>
          <cell r="I7409" t="str">
            <v>SPB</v>
          </cell>
        </row>
        <row r="7410">
          <cell r="A7410" t="str">
            <v>Y0120434</v>
          </cell>
          <cell r="B7410">
            <v>43422</v>
          </cell>
          <cell r="C7410">
            <v>43425</v>
          </cell>
          <cell r="D7410">
            <v>43425</v>
          </cell>
          <cell r="E7410" t="str">
            <v>IC852236</v>
          </cell>
          <cell r="F7410" t="str">
            <v>Евгений Савин</v>
          </cell>
          <cell r="G7410" t="str">
            <v>MA_WEB</v>
          </cell>
          <cell r="H7410" t="str">
            <v>ФЛ</v>
          </cell>
          <cell r="I7410" t="str">
            <v>SPB</v>
          </cell>
        </row>
        <row r="7411">
          <cell r="A7411" t="str">
            <v>Y0120491</v>
          </cell>
          <cell r="B7411">
            <v>43422</v>
          </cell>
          <cell r="C7411">
            <v>43425</v>
          </cell>
          <cell r="D7411">
            <v>43425</v>
          </cell>
          <cell r="E7411" t="str">
            <v>CC00001</v>
          </cell>
          <cell r="F7411" t="str">
            <v>Сергей Гор</v>
          </cell>
          <cell r="G7411" t="str">
            <v>MA_WEB</v>
          </cell>
          <cell r="H7411" t="str">
            <v>ФЛ</v>
          </cell>
          <cell r="I7411" t="str">
            <v>SPB2</v>
          </cell>
        </row>
        <row r="7412">
          <cell r="A7412" t="str">
            <v>Y0120760</v>
          </cell>
          <cell r="B7412">
            <v>43422</v>
          </cell>
          <cell r="C7412">
            <v>43425</v>
          </cell>
          <cell r="D7412">
            <v>43425</v>
          </cell>
          <cell r="E7412" t="str">
            <v>ID314359</v>
          </cell>
          <cell r="F7412" t="str">
            <v>Ольга Антонова</v>
          </cell>
          <cell r="G7412" t="str">
            <v>MA_WEB</v>
          </cell>
          <cell r="H7412" t="str">
            <v>ФЛ</v>
          </cell>
          <cell r="I7412" t="str">
            <v>SPB</v>
          </cell>
        </row>
        <row r="7413">
          <cell r="A7413" t="str">
            <v>Y0120784</v>
          </cell>
          <cell r="B7413">
            <v>43422</v>
          </cell>
          <cell r="C7413">
            <v>43425</v>
          </cell>
          <cell r="D7413">
            <v>43425</v>
          </cell>
          <cell r="E7413" t="str">
            <v>ID535778</v>
          </cell>
          <cell r="F7413" t="str">
            <v>Сергей Павлючук</v>
          </cell>
          <cell r="G7413" t="str">
            <v>MA_WEB</v>
          </cell>
          <cell r="H7413" t="str">
            <v>ФЛ</v>
          </cell>
          <cell r="I7413" t="str">
            <v>SPB2</v>
          </cell>
        </row>
        <row r="7414">
          <cell r="A7414" t="str">
            <v>Y0120842</v>
          </cell>
          <cell r="B7414">
            <v>43422</v>
          </cell>
          <cell r="C7414">
            <v>43425</v>
          </cell>
          <cell r="D7414">
            <v>43425</v>
          </cell>
          <cell r="E7414" t="str">
            <v>CC00001</v>
          </cell>
          <cell r="F7414" t="str">
            <v>Юрий Смирнов</v>
          </cell>
          <cell r="G7414" t="str">
            <v>MA_WEB</v>
          </cell>
          <cell r="H7414" t="str">
            <v>ФЛ</v>
          </cell>
          <cell r="I7414" t="str">
            <v>SPB2</v>
          </cell>
        </row>
        <row r="7415">
          <cell r="A7415" t="str">
            <v>Y0120852</v>
          </cell>
          <cell r="B7415">
            <v>43422</v>
          </cell>
          <cell r="C7415">
            <v>43425</v>
          </cell>
          <cell r="D7415">
            <v>43425</v>
          </cell>
          <cell r="E7415" t="str">
            <v>IX508948</v>
          </cell>
          <cell r="F7415" t="str">
            <v>Ковалев Павел</v>
          </cell>
          <cell r="G7415" t="str">
            <v>MA_WEB</v>
          </cell>
          <cell r="H7415" t="str">
            <v>ФЛ</v>
          </cell>
          <cell r="I7415" t="str">
            <v>SPB</v>
          </cell>
        </row>
        <row r="7416">
          <cell r="A7416" t="str">
            <v>Y0121233</v>
          </cell>
          <cell r="B7416">
            <v>43422</v>
          </cell>
          <cell r="C7416">
            <v>43425</v>
          </cell>
          <cell r="D7416">
            <v>43425</v>
          </cell>
          <cell r="E7416" t="str">
            <v>IC089450</v>
          </cell>
          <cell r="F7416" t="str">
            <v>Андрей Берковский</v>
          </cell>
          <cell r="G7416" t="str">
            <v>MA_WEB</v>
          </cell>
          <cell r="H7416" t="str">
            <v>ФЛ</v>
          </cell>
          <cell r="I7416" t="str">
            <v>SPB</v>
          </cell>
        </row>
        <row r="7417">
          <cell r="A7417" t="str">
            <v>Y0121307</v>
          </cell>
          <cell r="B7417">
            <v>43422</v>
          </cell>
          <cell r="C7417">
            <v>43425</v>
          </cell>
          <cell r="D7417">
            <v>43425</v>
          </cell>
          <cell r="E7417" t="str">
            <v>IC287464</v>
          </cell>
          <cell r="F7417" t="str">
            <v>Сергей Лапшин</v>
          </cell>
          <cell r="G7417" t="str">
            <v>MA_WEB</v>
          </cell>
          <cell r="H7417" t="str">
            <v>ФЛ</v>
          </cell>
          <cell r="I7417" t="str">
            <v>SPB2</v>
          </cell>
        </row>
        <row r="7418">
          <cell r="A7418" t="str">
            <v>Y0121327</v>
          </cell>
          <cell r="B7418">
            <v>43422</v>
          </cell>
          <cell r="C7418">
            <v>43425</v>
          </cell>
          <cell r="D7418">
            <v>43425</v>
          </cell>
          <cell r="E7418" t="str">
            <v>IX502125</v>
          </cell>
          <cell r="F7418" t="str">
            <v>Павел Юрьевич</v>
          </cell>
          <cell r="G7418" t="str">
            <v>MA_WEB</v>
          </cell>
          <cell r="H7418" t="str">
            <v>ФЛ</v>
          </cell>
          <cell r="I7418" t="str">
            <v>SPB</v>
          </cell>
        </row>
        <row r="7419">
          <cell r="A7419" t="str">
            <v>Y0121328</v>
          </cell>
          <cell r="B7419">
            <v>43422</v>
          </cell>
          <cell r="C7419">
            <v>43425</v>
          </cell>
          <cell r="D7419">
            <v>43425</v>
          </cell>
          <cell r="E7419" t="str">
            <v>CC00001</v>
          </cell>
          <cell r="F7419" t="str">
            <v>Роман Юдин</v>
          </cell>
          <cell r="G7419" t="str">
            <v>MA_WEB</v>
          </cell>
          <cell r="H7419" t="str">
            <v>ФЛ</v>
          </cell>
          <cell r="I7419" t="str">
            <v>SPB</v>
          </cell>
        </row>
        <row r="7420">
          <cell r="A7420" t="str">
            <v>Y0121427</v>
          </cell>
          <cell r="B7420">
            <v>43422</v>
          </cell>
          <cell r="C7420">
            <v>43425</v>
          </cell>
          <cell r="D7420">
            <v>43425</v>
          </cell>
          <cell r="E7420" t="str">
            <v>IC238125</v>
          </cell>
          <cell r="F7420" t="str">
            <v>Кирилл Гомзин</v>
          </cell>
          <cell r="G7420" t="str">
            <v>MA_WEB</v>
          </cell>
          <cell r="H7420" t="str">
            <v>ФЛ</v>
          </cell>
          <cell r="I7420" t="str">
            <v>SPB</v>
          </cell>
        </row>
        <row r="7421">
          <cell r="A7421" t="str">
            <v>Y0121497</v>
          </cell>
          <cell r="B7421">
            <v>43422</v>
          </cell>
          <cell r="C7421">
            <v>43425</v>
          </cell>
          <cell r="D7421">
            <v>43425</v>
          </cell>
          <cell r="E7421" t="str">
            <v>CC00001</v>
          </cell>
          <cell r="F7421" t="str">
            <v>Александр Левичев</v>
          </cell>
          <cell r="G7421" t="str">
            <v>MA_WEB</v>
          </cell>
          <cell r="H7421" t="str">
            <v>ФЛ</v>
          </cell>
          <cell r="I7421" t="str">
            <v>SPB2</v>
          </cell>
        </row>
        <row r="7422">
          <cell r="A7422" t="str">
            <v>Y0121641</v>
          </cell>
          <cell r="B7422">
            <v>43422</v>
          </cell>
          <cell r="C7422">
            <v>43425</v>
          </cell>
          <cell r="D7422">
            <v>43425</v>
          </cell>
          <cell r="E7422" t="str">
            <v>CC00001</v>
          </cell>
          <cell r="F7422" t="str">
            <v>Сергей Летов</v>
          </cell>
          <cell r="G7422" t="str">
            <v>MA_WEB</v>
          </cell>
          <cell r="H7422" t="str">
            <v>ФЛ</v>
          </cell>
          <cell r="I7422" t="str">
            <v>SPB</v>
          </cell>
        </row>
        <row r="7423">
          <cell r="A7423" t="str">
            <v>Y0121764</v>
          </cell>
          <cell r="B7423">
            <v>43422</v>
          </cell>
          <cell r="C7423">
            <v>43425</v>
          </cell>
          <cell r="D7423">
            <v>43425</v>
          </cell>
          <cell r="E7423" t="str">
            <v>IE531778</v>
          </cell>
          <cell r="F7423" t="str">
            <v>Алла Орлова</v>
          </cell>
          <cell r="G7423" t="str">
            <v>MA_WEB</v>
          </cell>
          <cell r="H7423" t="str">
            <v>ФЛ</v>
          </cell>
          <cell r="I7423" t="str">
            <v>SPB2</v>
          </cell>
        </row>
        <row r="7424">
          <cell r="A7424" t="str">
            <v>Y0121827</v>
          </cell>
          <cell r="B7424">
            <v>43422</v>
          </cell>
          <cell r="C7424">
            <v>43425</v>
          </cell>
          <cell r="D7424">
            <v>43425</v>
          </cell>
          <cell r="E7424" t="str">
            <v>IE468789</v>
          </cell>
          <cell r="F7424" t="str">
            <v>Ольга Робертовна Кузина</v>
          </cell>
          <cell r="G7424" t="str">
            <v>MA_WEB</v>
          </cell>
          <cell r="H7424" t="str">
            <v>ФЛ</v>
          </cell>
          <cell r="I7424" t="str">
            <v>SPB2</v>
          </cell>
        </row>
        <row r="7425">
          <cell r="A7425" t="str">
            <v>Y0121828</v>
          </cell>
          <cell r="B7425">
            <v>43422</v>
          </cell>
          <cell r="C7425">
            <v>43425</v>
          </cell>
          <cell r="D7425">
            <v>43425</v>
          </cell>
          <cell r="E7425" t="str">
            <v>CC00001</v>
          </cell>
          <cell r="F7425" t="str">
            <v>Виталий Макаров</v>
          </cell>
          <cell r="G7425" t="str">
            <v>MA_WEB</v>
          </cell>
          <cell r="H7425" t="str">
            <v>ФЛ</v>
          </cell>
          <cell r="I7425" t="str">
            <v>SPB</v>
          </cell>
        </row>
        <row r="7426">
          <cell r="A7426" t="str">
            <v>Y0121832</v>
          </cell>
          <cell r="B7426">
            <v>43422</v>
          </cell>
          <cell r="C7426">
            <v>43425</v>
          </cell>
          <cell r="D7426">
            <v>43425</v>
          </cell>
          <cell r="E7426" t="str">
            <v>IC645706</v>
          </cell>
          <cell r="F7426" t="str">
            <v>Сергей Зорин</v>
          </cell>
          <cell r="G7426" t="str">
            <v>MA_WEB</v>
          </cell>
          <cell r="H7426" t="str">
            <v>ФЛ</v>
          </cell>
          <cell r="I7426" t="str">
            <v>SPB</v>
          </cell>
        </row>
        <row r="7427">
          <cell r="A7427" t="str">
            <v>Y0121865</v>
          </cell>
          <cell r="B7427">
            <v>43422</v>
          </cell>
          <cell r="C7427">
            <v>43425</v>
          </cell>
          <cell r="D7427">
            <v>43425</v>
          </cell>
          <cell r="E7427" t="str">
            <v>ID815719</v>
          </cell>
          <cell r="F7427" t="str">
            <v>Татьяна Кузьмина</v>
          </cell>
          <cell r="G7427" t="str">
            <v>MA_WEB</v>
          </cell>
          <cell r="H7427" t="str">
            <v>ФЛ</v>
          </cell>
          <cell r="I7427" t="str">
            <v>SPB2</v>
          </cell>
        </row>
        <row r="7428">
          <cell r="A7428" t="str">
            <v>Y0121900</v>
          </cell>
          <cell r="B7428">
            <v>43422</v>
          </cell>
          <cell r="C7428">
            <v>43425</v>
          </cell>
          <cell r="D7428">
            <v>43425</v>
          </cell>
          <cell r="E7428" t="str">
            <v>I0208008</v>
          </cell>
          <cell r="F7428" t="str">
            <v>Алексей Бондарь</v>
          </cell>
          <cell r="G7428" t="str">
            <v>MA_WEB</v>
          </cell>
          <cell r="H7428" t="str">
            <v>ФЛ</v>
          </cell>
          <cell r="I7428" t="str">
            <v>SPB</v>
          </cell>
        </row>
        <row r="7429">
          <cell r="A7429" t="str">
            <v>Y0122031</v>
          </cell>
          <cell r="B7429">
            <v>43422</v>
          </cell>
          <cell r="C7429">
            <v>43425</v>
          </cell>
          <cell r="D7429">
            <v>43425</v>
          </cell>
          <cell r="E7429" t="str">
            <v>IC599264</v>
          </cell>
          <cell r="F7429" t="str">
            <v>Олег Баранов</v>
          </cell>
          <cell r="G7429" t="str">
            <v>MA_WEB</v>
          </cell>
          <cell r="H7429" t="str">
            <v>ФЛ</v>
          </cell>
          <cell r="I7429" t="str">
            <v>SPB2</v>
          </cell>
        </row>
        <row r="7430">
          <cell r="A7430" t="str">
            <v>Y0122080</v>
          </cell>
          <cell r="B7430">
            <v>43422</v>
          </cell>
          <cell r="C7430">
            <v>43425</v>
          </cell>
          <cell r="D7430">
            <v>43425</v>
          </cell>
          <cell r="E7430" t="str">
            <v>IC419446</v>
          </cell>
          <cell r="F7430" t="str">
            <v>YURI КО</v>
          </cell>
          <cell r="G7430" t="str">
            <v>MA_WEB</v>
          </cell>
          <cell r="H7430" t="str">
            <v>ФЛ</v>
          </cell>
          <cell r="I7430" t="str">
            <v>SPB</v>
          </cell>
        </row>
        <row r="7431">
          <cell r="A7431" t="str">
            <v>Y0122194</v>
          </cell>
          <cell r="B7431">
            <v>43422</v>
          </cell>
          <cell r="C7431">
            <v>43425</v>
          </cell>
          <cell r="D7431">
            <v>43425</v>
          </cell>
          <cell r="E7431" t="str">
            <v>CC00001</v>
          </cell>
          <cell r="F7431" t="str">
            <v>Мария Кондратьева</v>
          </cell>
          <cell r="G7431" t="str">
            <v>MA_WEB</v>
          </cell>
          <cell r="H7431" t="str">
            <v>ФЛ</v>
          </cell>
          <cell r="I7431" t="str">
            <v>SPB</v>
          </cell>
        </row>
        <row r="7432">
          <cell r="A7432" t="str">
            <v>Y0122272</v>
          </cell>
          <cell r="B7432">
            <v>43422</v>
          </cell>
          <cell r="C7432">
            <v>43425</v>
          </cell>
          <cell r="D7432">
            <v>43425</v>
          </cell>
          <cell r="E7432" t="str">
            <v>CC00001</v>
          </cell>
          <cell r="F7432" t="str">
            <v>Григорий Иванов</v>
          </cell>
          <cell r="G7432" t="str">
            <v>MA_WEB</v>
          </cell>
          <cell r="H7432" t="str">
            <v>ФЛ</v>
          </cell>
          <cell r="I7432" t="str">
            <v>SPB</v>
          </cell>
        </row>
        <row r="7433">
          <cell r="A7433" t="str">
            <v>Y0122460</v>
          </cell>
          <cell r="B7433">
            <v>43422</v>
          </cell>
          <cell r="C7433">
            <v>43425</v>
          </cell>
          <cell r="D7433">
            <v>43425</v>
          </cell>
          <cell r="E7433" t="str">
            <v>I0441459</v>
          </cell>
          <cell r="F7433" t="str">
            <v>Иван Лебедев</v>
          </cell>
          <cell r="G7433" t="str">
            <v>MA_WEB</v>
          </cell>
          <cell r="H7433" t="str">
            <v>ФЛ</v>
          </cell>
          <cell r="I7433" t="str">
            <v>SPB</v>
          </cell>
        </row>
        <row r="7434">
          <cell r="A7434" t="str">
            <v>Y0122478</v>
          </cell>
          <cell r="B7434">
            <v>43422</v>
          </cell>
          <cell r="C7434">
            <v>43425</v>
          </cell>
          <cell r="D7434">
            <v>43425</v>
          </cell>
          <cell r="E7434" t="str">
            <v>I0062838</v>
          </cell>
          <cell r="F7434" t="str">
            <v>Юрий Дедков</v>
          </cell>
          <cell r="G7434" t="str">
            <v>MA_WEB</v>
          </cell>
          <cell r="H7434" t="str">
            <v>ФЛ</v>
          </cell>
          <cell r="I7434" t="str">
            <v>SPB2</v>
          </cell>
        </row>
        <row r="7435">
          <cell r="A7435" t="str">
            <v>Y0122514</v>
          </cell>
          <cell r="B7435">
            <v>43422</v>
          </cell>
          <cell r="C7435">
            <v>43425</v>
          </cell>
          <cell r="D7435">
            <v>43425</v>
          </cell>
          <cell r="E7435" t="str">
            <v>ID207193</v>
          </cell>
          <cell r="F7435" t="str">
            <v>Roman Кузнецов</v>
          </cell>
          <cell r="G7435" t="str">
            <v>MA_WEB</v>
          </cell>
          <cell r="H7435" t="str">
            <v>ФЛ</v>
          </cell>
          <cell r="I7435" t="str">
            <v>SPB2</v>
          </cell>
        </row>
        <row r="7436">
          <cell r="A7436" t="str">
            <v>Y0122612</v>
          </cell>
          <cell r="B7436">
            <v>43422</v>
          </cell>
          <cell r="C7436">
            <v>43425</v>
          </cell>
          <cell r="D7436">
            <v>43425</v>
          </cell>
          <cell r="E7436" t="str">
            <v>IE483430</v>
          </cell>
          <cell r="F7436" t="str">
            <v>Ася Наумовна</v>
          </cell>
          <cell r="G7436" t="str">
            <v>MA_WEB</v>
          </cell>
          <cell r="H7436" t="str">
            <v>ФЛ</v>
          </cell>
          <cell r="I7436" t="str">
            <v>SPB2</v>
          </cell>
        </row>
        <row r="7437">
          <cell r="A7437" t="str">
            <v>Y0122650</v>
          </cell>
          <cell r="B7437">
            <v>43423</v>
          </cell>
          <cell r="C7437">
            <v>43425</v>
          </cell>
          <cell r="D7437">
            <v>43425</v>
          </cell>
          <cell r="E7437" t="str">
            <v>IC404228</v>
          </cell>
          <cell r="F7437" t="str">
            <v>Владимир Тертыченко</v>
          </cell>
          <cell r="G7437" t="str">
            <v>MA_WEB</v>
          </cell>
          <cell r="H7437" t="str">
            <v>ФЛ</v>
          </cell>
          <cell r="I7437" t="str">
            <v>SPB2</v>
          </cell>
        </row>
        <row r="7438">
          <cell r="A7438" t="str">
            <v>Y0122753</v>
          </cell>
          <cell r="B7438">
            <v>43423</v>
          </cell>
          <cell r="C7438">
            <v>43425</v>
          </cell>
          <cell r="D7438">
            <v>43425</v>
          </cell>
          <cell r="E7438" t="str">
            <v>CC00001</v>
          </cell>
          <cell r="F7438" t="str">
            <v>Анастасия Трофимова</v>
          </cell>
          <cell r="G7438" t="str">
            <v>MA_WEB</v>
          </cell>
          <cell r="H7438" t="str">
            <v>ФЛ</v>
          </cell>
          <cell r="I7438" t="str">
            <v>SPB2</v>
          </cell>
        </row>
        <row r="7439">
          <cell r="A7439" t="str">
            <v>Y0122842</v>
          </cell>
          <cell r="B7439">
            <v>43423</v>
          </cell>
          <cell r="C7439">
            <v>43425</v>
          </cell>
          <cell r="D7439">
            <v>43425</v>
          </cell>
          <cell r="E7439" t="str">
            <v>IE527244</v>
          </cell>
          <cell r="F7439" t="str">
            <v>Олег Ефимов</v>
          </cell>
          <cell r="G7439" t="str">
            <v>MA_WEB</v>
          </cell>
          <cell r="H7439" t="str">
            <v>ФЛ</v>
          </cell>
          <cell r="I7439" t="str">
            <v>SPB</v>
          </cell>
        </row>
        <row r="7440">
          <cell r="A7440" t="str">
            <v>Y0123170</v>
          </cell>
          <cell r="B7440">
            <v>43423</v>
          </cell>
          <cell r="C7440">
            <v>43425</v>
          </cell>
          <cell r="D7440">
            <v>43425</v>
          </cell>
          <cell r="E7440" t="str">
            <v>CC00001</v>
          </cell>
          <cell r="F7440" t="str">
            <v>Мансур Набиев</v>
          </cell>
          <cell r="G7440" t="str">
            <v>MA_WEB</v>
          </cell>
          <cell r="H7440" t="str">
            <v>ФЛ</v>
          </cell>
          <cell r="I7440" t="str">
            <v>SPB</v>
          </cell>
        </row>
        <row r="7441">
          <cell r="A7441" t="str">
            <v>Y0123753</v>
          </cell>
          <cell r="B7441">
            <v>43423</v>
          </cell>
          <cell r="C7441">
            <v>43425</v>
          </cell>
          <cell r="D7441">
            <v>43425</v>
          </cell>
          <cell r="E7441" t="str">
            <v>CC00001</v>
          </cell>
          <cell r="F7441" t="str">
            <v>Никита Яргеев</v>
          </cell>
          <cell r="G7441" t="str">
            <v>MA_WEB</v>
          </cell>
          <cell r="H7441" t="str">
            <v>ФЛ</v>
          </cell>
          <cell r="I7441" t="str">
            <v>SPB2</v>
          </cell>
        </row>
        <row r="7442">
          <cell r="A7442" t="str">
            <v>Y0125826</v>
          </cell>
          <cell r="B7442">
            <v>43423</v>
          </cell>
          <cell r="C7442">
            <v>43425</v>
          </cell>
          <cell r="D7442">
            <v>43425</v>
          </cell>
          <cell r="E7442" t="str">
            <v>IX673744</v>
          </cell>
          <cell r="F7442" t="str">
            <v>Евгений Иванов</v>
          </cell>
          <cell r="G7442" t="str">
            <v>MA_WEB</v>
          </cell>
          <cell r="H7442" t="str">
            <v>ФЛ</v>
          </cell>
          <cell r="I7442" t="str">
            <v>SPB</v>
          </cell>
        </row>
        <row r="7443">
          <cell r="A7443" t="str">
            <v>Y0125870</v>
          </cell>
          <cell r="B7443">
            <v>43423</v>
          </cell>
          <cell r="C7443">
            <v>43425</v>
          </cell>
          <cell r="D7443">
            <v>43425</v>
          </cell>
          <cell r="E7443" t="str">
            <v>IC917539</v>
          </cell>
          <cell r="F7443" t="str">
            <v>Антон Морозов</v>
          </cell>
          <cell r="G7443" t="str">
            <v>MA_WEB</v>
          </cell>
          <cell r="H7443" t="str">
            <v>ФЛ</v>
          </cell>
          <cell r="I7443" t="str">
            <v>SPB2</v>
          </cell>
        </row>
        <row r="7444">
          <cell r="A7444" t="str">
            <v>Y0125901</v>
          </cell>
          <cell r="B7444">
            <v>43423</v>
          </cell>
          <cell r="C7444">
            <v>43425</v>
          </cell>
          <cell r="D7444">
            <v>43425</v>
          </cell>
          <cell r="E7444" t="str">
            <v>IE120938</v>
          </cell>
          <cell r="F7444" t="str">
            <v>Evgeny Ilchenko</v>
          </cell>
          <cell r="G7444" t="str">
            <v>MA_WEB</v>
          </cell>
          <cell r="H7444" t="str">
            <v>ФЛ</v>
          </cell>
          <cell r="I7444" t="str">
            <v>SPB2</v>
          </cell>
        </row>
        <row r="7445">
          <cell r="A7445" t="str">
            <v>Y0126192</v>
          </cell>
          <cell r="B7445">
            <v>43423</v>
          </cell>
          <cell r="C7445">
            <v>43425</v>
          </cell>
          <cell r="D7445">
            <v>43425</v>
          </cell>
          <cell r="E7445" t="str">
            <v>IC152728</v>
          </cell>
          <cell r="F7445" t="str">
            <v>Дмитрий Чернявский</v>
          </cell>
          <cell r="G7445" t="str">
            <v>MA_WEB</v>
          </cell>
          <cell r="H7445" t="str">
            <v>ФЛ</v>
          </cell>
          <cell r="I7445" t="str">
            <v>SPB2</v>
          </cell>
        </row>
        <row r="7446">
          <cell r="A7446" t="str">
            <v>Y0126295</v>
          </cell>
          <cell r="B7446">
            <v>43423</v>
          </cell>
          <cell r="C7446">
            <v>43425</v>
          </cell>
          <cell r="D7446">
            <v>43425</v>
          </cell>
          <cell r="E7446" t="str">
            <v>ID755156</v>
          </cell>
          <cell r="F7446" t="str">
            <v>Евгений Егоров</v>
          </cell>
          <cell r="G7446" t="str">
            <v>MA_WEB</v>
          </cell>
          <cell r="H7446" t="str">
            <v>ФЛ</v>
          </cell>
          <cell r="I7446" t="str">
            <v>SPB</v>
          </cell>
        </row>
        <row r="7447">
          <cell r="A7447" t="str">
            <v>Y0126732</v>
          </cell>
          <cell r="B7447">
            <v>43423</v>
          </cell>
          <cell r="C7447">
            <v>43425</v>
          </cell>
          <cell r="D7447">
            <v>43425</v>
          </cell>
          <cell r="E7447" t="str">
            <v>IC197811</v>
          </cell>
          <cell r="F7447" t="str">
            <v>Лаура Коробовa</v>
          </cell>
          <cell r="G7447" t="str">
            <v>MA_WEB</v>
          </cell>
          <cell r="H7447" t="str">
            <v>ФЛ</v>
          </cell>
          <cell r="I7447" t="str">
            <v>SPB</v>
          </cell>
        </row>
        <row r="7448">
          <cell r="A7448" t="str">
            <v>Y0127337</v>
          </cell>
          <cell r="B7448">
            <v>43423</v>
          </cell>
          <cell r="C7448">
            <v>43425</v>
          </cell>
          <cell r="D7448">
            <v>43425</v>
          </cell>
          <cell r="E7448" t="str">
            <v>ID978501</v>
          </cell>
          <cell r="F7448" t="str">
            <v>Любовь Ермакова</v>
          </cell>
          <cell r="G7448" t="str">
            <v>MA_WEB</v>
          </cell>
          <cell r="H7448" t="str">
            <v>ФЛ</v>
          </cell>
          <cell r="I7448" t="str">
            <v>SPB</v>
          </cell>
        </row>
        <row r="7449">
          <cell r="A7449" t="str">
            <v>Y0127370</v>
          </cell>
          <cell r="B7449">
            <v>43423</v>
          </cell>
          <cell r="C7449">
            <v>43425</v>
          </cell>
          <cell r="D7449">
            <v>43425</v>
          </cell>
          <cell r="E7449" t="str">
            <v>IC344324</v>
          </cell>
          <cell r="F7449" t="str">
            <v>Олеся Исламова</v>
          </cell>
          <cell r="G7449" t="str">
            <v>MA_WEB</v>
          </cell>
          <cell r="H7449" t="str">
            <v>ФЛ</v>
          </cell>
          <cell r="I7449" t="str">
            <v>SPB</v>
          </cell>
        </row>
        <row r="7450">
          <cell r="A7450" t="str">
            <v>Y0127602</v>
          </cell>
          <cell r="B7450">
            <v>43423</v>
          </cell>
          <cell r="C7450">
            <v>43425</v>
          </cell>
          <cell r="D7450">
            <v>43425</v>
          </cell>
          <cell r="E7450" t="str">
            <v>I0347425</v>
          </cell>
          <cell r="F7450" t="str">
            <v>Сабиника Кирияк</v>
          </cell>
          <cell r="G7450" t="str">
            <v>MA_WEB</v>
          </cell>
          <cell r="H7450" t="str">
            <v>ФЛ</v>
          </cell>
          <cell r="I7450" t="str">
            <v>SPB2</v>
          </cell>
        </row>
        <row r="7451">
          <cell r="A7451" t="str">
            <v>Y0127609</v>
          </cell>
          <cell r="B7451">
            <v>43423</v>
          </cell>
          <cell r="C7451">
            <v>43425</v>
          </cell>
          <cell r="D7451">
            <v>43425</v>
          </cell>
          <cell r="E7451" t="str">
            <v>I0039856</v>
          </cell>
          <cell r="F7451" t="str">
            <v>Костя Алексеевич</v>
          </cell>
          <cell r="G7451" t="str">
            <v>MA_WEB</v>
          </cell>
          <cell r="H7451" t="str">
            <v>ФЛ</v>
          </cell>
          <cell r="I7451" t="str">
            <v>SPB2</v>
          </cell>
        </row>
        <row r="7452">
          <cell r="A7452" t="str">
            <v>Y0127679</v>
          </cell>
          <cell r="B7452">
            <v>43423</v>
          </cell>
          <cell r="C7452">
            <v>43425</v>
          </cell>
          <cell r="D7452">
            <v>43425</v>
          </cell>
          <cell r="E7452" t="str">
            <v>IC859014</v>
          </cell>
          <cell r="F7452" t="str">
            <v>Алексей Волков</v>
          </cell>
          <cell r="G7452" t="str">
            <v>MA_WEB</v>
          </cell>
          <cell r="H7452" t="str">
            <v>ФЛ</v>
          </cell>
          <cell r="I7452" t="str">
            <v>SPB2</v>
          </cell>
        </row>
        <row r="7453">
          <cell r="A7453" t="str">
            <v>Y0127685</v>
          </cell>
          <cell r="B7453">
            <v>43423</v>
          </cell>
          <cell r="C7453">
            <v>43425</v>
          </cell>
          <cell r="D7453">
            <v>43425</v>
          </cell>
          <cell r="E7453" t="str">
            <v>CC00001</v>
          </cell>
          <cell r="F7453" t="str">
            <v>Олег Рыбаков</v>
          </cell>
          <cell r="G7453" t="str">
            <v>MA_WEB</v>
          </cell>
          <cell r="H7453" t="str">
            <v>ФЛ</v>
          </cell>
          <cell r="I7453" t="str">
            <v>SPB2</v>
          </cell>
        </row>
        <row r="7454">
          <cell r="A7454" t="str">
            <v>Y0127781</v>
          </cell>
          <cell r="B7454">
            <v>43423</v>
          </cell>
          <cell r="C7454">
            <v>43425</v>
          </cell>
          <cell r="D7454">
            <v>43425</v>
          </cell>
          <cell r="E7454" t="str">
            <v>CC00001</v>
          </cell>
          <cell r="F7454" t="str">
            <v>Евгений Дементьев</v>
          </cell>
          <cell r="G7454" t="str">
            <v>MA_WEB</v>
          </cell>
          <cell r="H7454" t="str">
            <v>ФЛ</v>
          </cell>
          <cell r="I7454" t="str">
            <v>SPB2</v>
          </cell>
        </row>
        <row r="7455">
          <cell r="A7455" t="str">
            <v>Y0128014</v>
          </cell>
          <cell r="B7455">
            <v>43423</v>
          </cell>
          <cell r="C7455">
            <v>43425</v>
          </cell>
          <cell r="D7455">
            <v>43425</v>
          </cell>
          <cell r="E7455" t="str">
            <v>IX099275</v>
          </cell>
          <cell r="F7455" t="str">
            <v>Дмитрий Пурий</v>
          </cell>
          <cell r="G7455" t="str">
            <v>MA_WEB</v>
          </cell>
          <cell r="H7455" t="str">
            <v>ФЛ</v>
          </cell>
          <cell r="I7455" t="str">
            <v>SPB</v>
          </cell>
        </row>
        <row r="7456">
          <cell r="A7456" t="str">
            <v>Y0128806</v>
          </cell>
          <cell r="B7456">
            <v>43423</v>
          </cell>
          <cell r="C7456">
            <v>43425</v>
          </cell>
          <cell r="D7456">
            <v>43425</v>
          </cell>
          <cell r="E7456" t="str">
            <v>CC00001</v>
          </cell>
          <cell r="F7456" t="str">
            <v>Евгений Лазарев</v>
          </cell>
          <cell r="G7456" t="str">
            <v>MA_WEB</v>
          </cell>
          <cell r="H7456" t="str">
            <v>ФЛ</v>
          </cell>
          <cell r="I7456" t="str">
            <v>SPB</v>
          </cell>
        </row>
        <row r="7457">
          <cell r="A7457" t="str">
            <v>Y0128808</v>
          </cell>
          <cell r="B7457">
            <v>43423</v>
          </cell>
          <cell r="C7457">
            <v>43425</v>
          </cell>
          <cell r="D7457">
            <v>43425</v>
          </cell>
          <cell r="E7457" t="str">
            <v>IE071857</v>
          </cell>
          <cell r="F7457" t="str">
            <v>Александр Шульгин</v>
          </cell>
          <cell r="G7457" t="str">
            <v>MA_WEB</v>
          </cell>
          <cell r="H7457" t="str">
            <v>ФЛ</v>
          </cell>
          <cell r="I7457" t="str">
            <v>SPB2</v>
          </cell>
        </row>
        <row r="7458">
          <cell r="A7458" t="str">
            <v>Y0129023</v>
          </cell>
          <cell r="B7458">
            <v>43423</v>
          </cell>
          <cell r="C7458">
            <v>43425</v>
          </cell>
          <cell r="D7458">
            <v>43425</v>
          </cell>
          <cell r="E7458" t="str">
            <v>CC00001</v>
          </cell>
          <cell r="F7458" t="str">
            <v>Александр Иванов</v>
          </cell>
          <cell r="G7458" t="str">
            <v>MA_WEB</v>
          </cell>
          <cell r="H7458" t="str">
            <v>ФЛ</v>
          </cell>
          <cell r="I7458" t="str">
            <v>SPB2</v>
          </cell>
        </row>
        <row r="7459">
          <cell r="A7459" t="str">
            <v>Y0129120</v>
          </cell>
          <cell r="B7459">
            <v>43423</v>
          </cell>
          <cell r="C7459">
            <v>43425</v>
          </cell>
          <cell r="D7459">
            <v>43425</v>
          </cell>
          <cell r="E7459" t="str">
            <v>CC00001</v>
          </cell>
          <cell r="F7459" t="str">
            <v>Anna Prikhodko</v>
          </cell>
          <cell r="G7459" t="str">
            <v>MA_WEB</v>
          </cell>
          <cell r="H7459" t="str">
            <v>ФЛ</v>
          </cell>
          <cell r="I7459" t="str">
            <v>SPB</v>
          </cell>
        </row>
        <row r="7460">
          <cell r="A7460" t="str">
            <v>Y0129263</v>
          </cell>
          <cell r="B7460">
            <v>43423</v>
          </cell>
          <cell r="C7460">
            <v>43425</v>
          </cell>
          <cell r="D7460">
            <v>43425</v>
          </cell>
          <cell r="E7460" t="str">
            <v>I0439164</v>
          </cell>
          <cell r="F7460" t="str">
            <v>Александр Орлов</v>
          </cell>
          <cell r="G7460" t="str">
            <v>MA_WEB</v>
          </cell>
          <cell r="H7460" t="str">
            <v>ФЛ</v>
          </cell>
          <cell r="I7460" t="str">
            <v>SPB</v>
          </cell>
        </row>
        <row r="7461">
          <cell r="A7461" t="str">
            <v>Y0129610</v>
          </cell>
          <cell r="B7461">
            <v>43423</v>
          </cell>
          <cell r="C7461">
            <v>43425</v>
          </cell>
          <cell r="D7461">
            <v>43425</v>
          </cell>
          <cell r="E7461" t="str">
            <v>IC460223</v>
          </cell>
          <cell r="F7461" t="str">
            <v>Виктор Краснов</v>
          </cell>
          <cell r="G7461" t="str">
            <v>MA_WEB</v>
          </cell>
          <cell r="H7461" t="str">
            <v>ФЛ</v>
          </cell>
          <cell r="I7461" t="str">
            <v>SPB2</v>
          </cell>
        </row>
        <row r="7462">
          <cell r="A7462" t="str">
            <v>Y0130234</v>
          </cell>
          <cell r="B7462">
            <v>43423</v>
          </cell>
          <cell r="C7462">
            <v>43425</v>
          </cell>
          <cell r="D7462">
            <v>43425</v>
          </cell>
          <cell r="E7462" t="str">
            <v>ID056867</v>
          </cell>
          <cell r="F7462" t="str">
            <v>МаксимВалентинович Тройнин</v>
          </cell>
          <cell r="G7462" t="str">
            <v>MA_WEB</v>
          </cell>
          <cell r="H7462" t="str">
            <v>ФЛ</v>
          </cell>
          <cell r="I7462" t="str">
            <v>SPB2</v>
          </cell>
        </row>
        <row r="7463">
          <cell r="A7463" t="str">
            <v>Y0130418</v>
          </cell>
          <cell r="B7463">
            <v>43423</v>
          </cell>
          <cell r="C7463">
            <v>43425</v>
          </cell>
          <cell r="D7463">
            <v>43425</v>
          </cell>
          <cell r="E7463" t="str">
            <v>I0442332</v>
          </cell>
          <cell r="F7463" t="str">
            <v>Ирина Осипова</v>
          </cell>
          <cell r="G7463" t="str">
            <v>MA_WEB</v>
          </cell>
          <cell r="H7463" t="str">
            <v>ФЛ</v>
          </cell>
          <cell r="I7463" t="str">
            <v>SPB</v>
          </cell>
        </row>
        <row r="7464">
          <cell r="A7464" t="str">
            <v>Y0130428</v>
          </cell>
          <cell r="B7464">
            <v>43423</v>
          </cell>
          <cell r="C7464">
            <v>43425</v>
          </cell>
          <cell r="D7464">
            <v>43425</v>
          </cell>
          <cell r="E7464" t="str">
            <v>IX567248</v>
          </cell>
          <cell r="F7464" t="str">
            <v>Дмитрий Лексанов</v>
          </cell>
          <cell r="G7464" t="str">
            <v>MA_WEB</v>
          </cell>
          <cell r="H7464" t="str">
            <v>ФЛ</v>
          </cell>
          <cell r="I7464" t="str">
            <v>SPB</v>
          </cell>
        </row>
        <row r="7465">
          <cell r="A7465" t="str">
            <v>Y0130718</v>
          </cell>
          <cell r="B7465">
            <v>43423</v>
          </cell>
          <cell r="C7465">
            <v>43425</v>
          </cell>
          <cell r="D7465">
            <v>43425</v>
          </cell>
          <cell r="E7465" t="str">
            <v>IC095191</v>
          </cell>
          <cell r="F7465" t="str">
            <v>Михаил Федотовский</v>
          </cell>
          <cell r="G7465" t="str">
            <v>MA_WEB</v>
          </cell>
          <cell r="H7465" t="str">
            <v>ФЛ</v>
          </cell>
          <cell r="I7465" t="str">
            <v>SPB2</v>
          </cell>
        </row>
        <row r="7466">
          <cell r="A7466" t="str">
            <v>R9762807</v>
          </cell>
          <cell r="B7466">
            <v>43406</v>
          </cell>
          <cell r="C7466">
            <v>43425</v>
          </cell>
          <cell r="D7466">
            <v>43425</v>
          </cell>
          <cell r="E7466" t="str">
            <v>CD108290</v>
          </cell>
          <cell r="F7466" t="str">
            <v>ТСЖ "Товарищеский 28"</v>
          </cell>
          <cell r="G7466" t="str">
            <v>MALANOV.I</v>
          </cell>
          <cell r="H7466" t="str">
            <v>СПБ</v>
          </cell>
          <cell r="I7466" t="str">
            <v>SPB2</v>
          </cell>
        </row>
        <row r="7467">
          <cell r="A7467" t="str">
            <v>S8134111</v>
          </cell>
          <cell r="B7467">
            <v>43412</v>
          </cell>
          <cell r="C7467">
            <v>43425</v>
          </cell>
          <cell r="D7467">
            <v>43425</v>
          </cell>
          <cell r="E7467" t="str">
            <v>CD055779</v>
          </cell>
          <cell r="F7467" t="str">
            <v>ООО "ДЗП-ЦЕНТР"</v>
          </cell>
          <cell r="G7467" t="str">
            <v>MALANOV.I</v>
          </cell>
          <cell r="H7467" t="str">
            <v>СПБ</v>
          </cell>
          <cell r="I7467" t="str">
            <v>SPB</v>
          </cell>
        </row>
        <row r="7468">
          <cell r="A7468" t="str">
            <v>S8173509</v>
          </cell>
          <cell r="B7468">
            <v>43420</v>
          </cell>
          <cell r="C7468">
            <v>43425</v>
          </cell>
          <cell r="D7468">
            <v>43425</v>
          </cell>
          <cell r="E7468" t="str">
            <v>LE0034172</v>
          </cell>
          <cell r="F7468" t="str">
            <v>ООО "Инженерная компания "555"</v>
          </cell>
          <cell r="G7468" t="str">
            <v>MALANOV.I</v>
          </cell>
          <cell r="H7468" t="str">
            <v>СПБ</v>
          </cell>
          <cell r="I7468" t="str">
            <v>SPB_ГП</v>
          </cell>
        </row>
        <row r="7469">
          <cell r="A7469" t="str">
            <v>Y0069085</v>
          </cell>
          <cell r="B7469">
            <v>43420</v>
          </cell>
          <cell r="C7469">
            <v>43425</v>
          </cell>
          <cell r="D7469">
            <v>43425</v>
          </cell>
          <cell r="E7469" t="str">
            <v>CC19718</v>
          </cell>
          <cell r="F7469" t="str">
            <v>ООО "Компьютеры для всех"</v>
          </cell>
          <cell r="G7469" t="str">
            <v>MALANOV.I</v>
          </cell>
          <cell r="H7469" t="str">
            <v>СПБ</v>
          </cell>
          <cell r="I7469" t="str">
            <v>SPB5</v>
          </cell>
        </row>
        <row r="7470">
          <cell r="A7470" t="str">
            <v>Y0076091</v>
          </cell>
          <cell r="B7470">
            <v>43420</v>
          </cell>
          <cell r="C7470">
            <v>43425</v>
          </cell>
          <cell r="D7470">
            <v>43425</v>
          </cell>
          <cell r="E7470" t="str">
            <v>CC22369</v>
          </cell>
          <cell r="F7470" t="str">
            <v>ЗАО «Найт Фрэнк Санкт-Петербур</v>
          </cell>
          <cell r="G7470" t="str">
            <v>MALANOV.I</v>
          </cell>
          <cell r="H7470" t="str">
            <v>СПБ</v>
          </cell>
          <cell r="I7470" t="str">
            <v>SPB</v>
          </cell>
        </row>
        <row r="7471">
          <cell r="A7471" t="str">
            <v>Y0076960</v>
          </cell>
          <cell r="B7471">
            <v>43420</v>
          </cell>
          <cell r="C7471">
            <v>43425</v>
          </cell>
          <cell r="D7471">
            <v>43425</v>
          </cell>
          <cell r="E7471" t="str">
            <v>LE0063237</v>
          </cell>
          <cell r="F7471" t="str">
            <v>ИП Орехов</v>
          </cell>
          <cell r="G7471" t="str">
            <v>MALANOV.I</v>
          </cell>
          <cell r="H7471" t="str">
            <v>СПБ</v>
          </cell>
          <cell r="I7471" t="str">
            <v>SPB</v>
          </cell>
        </row>
        <row r="7472">
          <cell r="A7472" t="str">
            <v>Y0087448</v>
          </cell>
          <cell r="B7472">
            <v>43421</v>
          </cell>
          <cell r="C7472">
            <v>43425</v>
          </cell>
          <cell r="D7472">
            <v>43425</v>
          </cell>
          <cell r="E7472" t="str">
            <v>CC15832</v>
          </cell>
          <cell r="F7472" t="str">
            <v>АО "Автопарк №1 "Спецтранс""</v>
          </cell>
          <cell r="G7472" t="str">
            <v>MALANOV.I</v>
          </cell>
          <cell r="H7472" t="str">
            <v>СПБ</v>
          </cell>
          <cell r="I7472" t="str">
            <v>SPB3</v>
          </cell>
        </row>
        <row r="7473">
          <cell r="A7473" t="str">
            <v>S8177998</v>
          </cell>
          <cell r="B7473">
            <v>43420</v>
          </cell>
          <cell r="C7473">
            <v>43425</v>
          </cell>
          <cell r="D7473">
            <v>43425</v>
          </cell>
          <cell r="E7473" t="str">
            <v>LE0076398</v>
          </cell>
          <cell r="F7473" t="str">
            <v>ЗАО «ОТДЕЛ»</v>
          </cell>
          <cell r="G7473" t="str">
            <v>MEDVEDEVAO</v>
          </cell>
          <cell r="H7473" t="str">
            <v>СПБ</v>
          </cell>
          <cell r="I7473" t="str">
            <v>SPMENTUZIA</v>
          </cell>
        </row>
        <row r="7474">
          <cell r="A7474" t="str">
            <v>S8186151</v>
          </cell>
          <cell r="B7474">
            <v>43423</v>
          </cell>
          <cell r="C7474">
            <v>43425</v>
          </cell>
          <cell r="D7474">
            <v>43425</v>
          </cell>
          <cell r="E7474" t="str">
            <v>LE0022013</v>
          </cell>
          <cell r="F7474" t="str">
            <v>ООО ''ИНВЕСТ-СТРОЙ ЦЕНТР''</v>
          </cell>
          <cell r="G7474" t="str">
            <v>MEDVEDEVAO</v>
          </cell>
          <cell r="H7474" t="str">
            <v>СПБ</v>
          </cell>
          <cell r="I7474" t="str">
            <v>SPB</v>
          </cell>
        </row>
        <row r="7475">
          <cell r="A7475" t="str">
            <v>Y0042047</v>
          </cell>
          <cell r="B7475">
            <v>43419</v>
          </cell>
          <cell r="C7475">
            <v>43425</v>
          </cell>
          <cell r="D7475">
            <v>43425</v>
          </cell>
          <cell r="E7475" t="str">
            <v>LE0106783</v>
          </cell>
          <cell r="F7475" t="str">
            <v>ООО Сант Восток</v>
          </cell>
          <cell r="G7475" t="str">
            <v>MEDVEDEVAO</v>
          </cell>
          <cell r="H7475" t="str">
            <v>СПБ</v>
          </cell>
          <cell r="I7475" t="str">
            <v>SPB_ГП</v>
          </cell>
        </row>
        <row r="7476">
          <cell r="A7476" t="str">
            <v>Y0063466</v>
          </cell>
          <cell r="B7476">
            <v>43420</v>
          </cell>
          <cell r="C7476">
            <v>43425</v>
          </cell>
          <cell r="D7476">
            <v>43425</v>
          </cell>
          <cell r="E7476" t="str">
            <v>CC31115</v>
          </cell>
          <cell r="F7476" t="str">
            <v>ООО «ОРИМИ ТРЭЙД»</v>
          </cell>
          <cell r="G7476" t="str">
            <v>MEDVEDEVAO</v>
          </cell>
          <cell r="H7476" t="str">
            <v>СПБ</v>
          </cell>
          <cell r="I7476" t="str">
            <v>SPB_ГП</v>
          </cell>
        </row>
        <row r="7477">
          <cell r="A7477" t="str">
            <v>Y0075506</v>
          </cell>
          <cell r="B7477">
            <v>43420</v>
          </cell>
          <cell r="C7477">
            <v>43425</v>
          </cell>
          <cell r="D7477">
            <v>43425</v>
          </cell>
          <cell r="E7477" t="str">
            <v>CC35636</v>
          </cell>
          <cell r="F7477" t="str">
            <v>ООО "Софтверке"</v>
          </cell>
          <cell r="G7477" t="str">
            <v>MEDVEDEVAO</v>
          </cell>
          <cell r="H7477" t="str">
            <v>СПБ</v>
          </cell>
          <cell r="I7477" t="str">
            <v>SPB</v>
          </cell>
        </row>
        <row r="7478">
          <cell r="A7478" t="str">
            <v>Y0085720</v>
          </cell>
          <cell r="B7478">
            <v>43421</v>
          </cell>
          <cell r="C7478">
            <v>43425</v>
          </cell>
          <cell r="D7478">
            <v>43425</v>
          </cell>
          <cell r="E7478" t="str">
            <v>CC40651</v>
          </cell>
          <cell r="F7478" t="str">
            <v>ООО «Эндо Старс»</v>
          </cell>
          <cell r="G7478" t="str">
            <v>MEDVEDEVAO</v>
          </cell>
          <cell r="H7478" t="str">
            <v>СПБ</v>
          </cell>
          <cell r="I7478" t="str">
            <v>SPB</v>
          </cell>
        </row>
        <row r="7479">
          <cell r="A7479" t="str">
            <v>Y0081563</v>
          </cell>
          <cell r="B7479">
            <v>43420</v>
          </cell>
          <cell r="C7479">
            <v>43425</v>
          </cell>
          <cell r="D7479">
            <v>43425</v>
          </cell>
          <cell r="E7479" t="str">
            <v>CC00001</v>
          </cell>
          <cell r="F7479" t="str">
            <v>Александр Егоров</v>
          </cell>
          <cell r="G7479" t="str">
            <v>NASTYA.MIR</v>
          </cell>
          <cell r="H7479" t="str">
            <v>ФЛ</v>
          </cell>
          <cell r="I7479" t="str">
            <v>SPB2</v>
          </cell>
        </row>
        <row r="7480">
          <cell r="A7480" t="str">
            <v>F0027869</v>
          </cell>
          <cell r="B7480">
            <v>43420</v>
          </cell>
          <cell r="C7480">
            <v>43425</v>
          </cell>
          <cell r="D7480">
            <v>43425</v>
          </cell>
          <cell r="E7480" t="str">
            <v>CC00001</v>
          </cell>
          <cell r="F7480" t="str">
            <v>Частное лицо</v>
          </cell>
          <cell r="G7480" t="str">
            <v>NATALYAG</v>
          </cell>
          <cell r="H7480" t="str">
            <v>ФЛ</v>
          </cell>
          <cell r="I7480" t="str">
            <v>SPB3</v>
          </cell>
        </row>
        <row r="7481">
          <cell r="A7481" t="str">
            <v>F0030969</v>
          </cell>
          <cell r="B7481">
            <v>43423</v>
          </cell>
          <cell r="C7481">
            <v>43425</v>
          </cell>
          <cell r="D7481">
            <v>43425</v>
          </cell>
          <cell r="E7481" t="str">
            <v>CC00001</v>
          </cell>
          <cell r="F7481" t="str">
            <v>Частное лицо</v>
          </cell>
          <cell r="G7481" t="str">
            <v>NAUMOV.MI</v>
          </cell>
          <cell r="H7481" t="str">
            <v>ФЛ</v>
          </cell>
          <cell r="I7481" t="str">
            <v>SPB2</v>
          </cell>
        </row>
        <row r="7482">
          <cell r="A7482" t="str">
            <v>S8186899</v>
          </cell>
          <cell r="B7482">
            <v>43423</v>
          </cell>
          <cell r="C7482">
            <v>43425</v>
          </cell>
          <cell r="D7482">
            <v>43425</v>
          </cell>
          <cell r="E7482" t="str">
            <v>CC00001</v>
          </cell>
          <cell r="F7482" t="str">
            <v>Частное лицо</v>
          </cell>
          <cell r="G7482" t="str">
            <v>NIKOLAY.VI</v>
          </cell>
          <cell r="H7482" t="str">
            <v>ФЛ</v>
          </cell>
          <cell r="I7482" t="str">
            <v>SPB</v>
          </cell>
        </row>
        <row r="7483">
          <cell r="A7483" t="str">
            <v>Y0078716</v>
          </cell>
          <cell r="B7483">
            <v>43420</v>
          </cell>
          <cell r="C7483">
            <v>43425</v>
          </cell>
          <cell r="D7483">
            <v>43425</v>
          </cell>
          <cell r="E7483" t="str">
            <v>LE0161954</v>
          </cell>
          <cell r="F7483" t="str">
            <v>ООО «КОНТУР»</v>
          </cell>
          <cell r="G7483" t="str">
            <v>NISOKOLOV</v>
          </cell>
          <cell r="H7483" t="str">
            <v>СПБ</v>
          </cell>
          <cell r="I7483" t="str">
            <v>SPB2</v>
          </cell>
        </row>
        <row r="7484">
          <cell r="A7484" t="str">
            <v>Y0097358</v>
          </cell>
          <cell r="B7484">
            <v>43421</v>
          </cell>
          <cell r="C7484">
            <v>43425</v>
          </cell>
          <cell r="D7484">
            <v>43425</v>
          </cell>
          <cell r="E7484" t="str">
            <v>LE0161995</v>
          </cell>
          <cell r="F7484" t="str">
            <v>ООО "Кинокомпания Флагман"</v>
          </cell>
          <cell r="G7484" t="str">
            <v>NISOKOLOV</v>
          </cell>
          <cell r="H7484" t="str">
            <v>СПБ</v>
          </cell>
          <cell r="I7484" t="str">
            <v>SPB</v>
          </cell>
        </row>
        <row r="7485">
          <cell r="A7485" t="str">
            <v>F0028097</v>
          </cell>
          <cell r="B7485">
            <v>43420</v>
          </cell>
          <cell r="C7485">
            <v>43425</v>
          </cell>
          <cell r="D7485">
            <v>43425</v>
          </cell>
          <cell r="E7485" t="str">
            <v>IC101005</v>
          </cell>
          <cell r="F7485" t="str">
            <v>Константин</v>
          </cell>
          <cell r="G7485" t="str">
            <v>NITALIEV.A</v>
          </cell>
          <cell r="H7485" t="str">
            <v>ФЛ</v>
          </cell>
          <cell r="I7485" t="str">
            <v>SPB4</v>
          </cell>
        </row>
        <row r="7486">
          <cell r="A7486" t="str">
            <v>Y0075398</v>
          </cell>
          <cell r="B7486">
            <v>43420</v>
          </cell>
          <cell r="C7486">
            <v>43425</v>
          </cell>
          <cell r="D7486">
            <v>43425</v>
          </cell>
          <cell r="E7486" t="str">
            <v>ID646249</v>
          </cell>
          <cell r="F7486" t="str">
            <v>Илья Корвиго</v>
          </cell>
          <cell r="G7486" t="str">
            <v>NITALIEV.A</v>
          </cell>
          <cell r="H7486" t="str">
            <v>ФЛ</v>
          </cell>
          <cell r="I7486" t="str">
            <v>SPB5</v>
          </cell>
        </row>
        <row r="7487">
          <cell r="A7487" t="str">
            <v>Y0066934</v>
          </cell>
          <cell r="B7487">
            <v>43420</v>
          </cell>
          <cell r="C7487">
            <v>43425</v>
          </cell>
          <cell r="D7487">
            <v>43425</v>
          </cell>
          <cell r="E7487" t="str">
            <v>IE929533</v>
          </cell>
          <cell r="F7487" t="str">
            <v>Александр Хожаинов</v>
          </cell>
          <cell r="G7487" t="str">
            <v>NOSOV.ART</v>
          </cell>
          <cell r="H7487" t="str">
            <v>ФЛ</v>
          </cell>
          <cell r="I7487" t="str">
            <v>SPB</v>
          </cell>
        </row>
        <row r="7488">
          <cell r="A7488" t="str">
            <v>Y0068393</v>
          </cell>
          <cell r="B7488">
            <v>43420</v>
          </cell>
          <cell r="C7488">
            <v>43425</v>
          </cell>
          <cell r="D7488">
            <v>43425</v>
          </cell>
          <cell r="E7488" t="str">
            <v>CC00001</v>
          </cell>
          <cell r="F7488" t="str">
            <v>Людмила Любая</v>
          </cell>
          <cell r="G7488" t="str">
            <v>NOSOV.ART</v>
          </cell>
          <cell r="H7488" t="str">
            <v>ФЛ</v>
          </cell>
          <cell r="I7488" t="str">
            <v>SPB</v>
          </cell>
        </row>
        <row r="7489">
          <cell r="A7489" t="str">
            <v>Y0070199</v>
          </cell>
          <cell r="B7489">
            <v>43420</v>
          </cell>
          <cell r="C7489">
            <v>43425</v>
          </cell>
          <cell r="D7489">
            <v>43425</v>
          </cell>
          <cell r="E7489" t="str">
            <v>I0433640</v>
          </cell>
          <cell r="F7489" t="str">
            <v>Александр Лычангин</v>
          </cell>
          <cell r="G7489" t="str">
            <v>NOSOV.ART</v>
          </cell>
          <cell r="H7489" t="str">
            <v>ФЛ</v>
          </cell>
          <cell r="I7489" t="str">
            <v>SPB</v>
          </cell>
        </row>
        <row r="7490">
          <cell r="A7490" t="str">
            <v>S8186046</v>
          </cell>
          <cell r="B7490">
            <v>43423</v>
          </cell>
          <cell r="C7490">
            <v>43425</v>
          </cell>
          <cell r="D7490">
            <v>43425</v>
          </cell>
          <cell r="E7490" t="str">
            <v>CC00001</v>
          </cell>
          <cell r="F7490" t="str">
            <v>Частное лицо</v>
          </cell>
          <cell r="G7490" t="str">
            <v>OSERGIENKO</v>
          </cell>
          <cell r="H7490" t="str">
            <v>ФЛ</v>
          </cell>
          <cell r="I7490" t="str">
            <v>SPB</v>
          </cell>
        </row>
        <row r="7491">
          <cell r="A7491" t="str">
            <v>Y0049635</v>
          </cell>
          <cell r="B7491">
            <v>43419</v>
          </cell>
          <cell r="C7491">
            <v>43425</v>
          </cell>
          <cell r="D7491">
            <v>43425</v>
          </cell>
          <cell r="E7491" t="str">
            <v>CC09455</v>
          </cell>
          <cell r="F7491" t="str">
            <v>Зимин Петр</v>
          </cell>
          <cell r="G7491" t="str">
            <v>OSIPOV.R</v>
          </cell>
          <cell r="H7491" t="str">
            <v>СПБ</v>
          </cell>
          <cell r="I7491" t="str">
            <v>SPB3</v>
          </cell>
        </row>
        <row r="7492">
          <cell r="A7492" t="str">
            <v>Y0069293</v>
          </cell>
          <cell r="B7492">
            <v>43420</v>
          </cell>
          <cell r="C7492">
            <v>43425</v>
          </cell>
          <cell r="D7492">
            <v>43425</v>
          </cell>
          <cell r="E7492" t="str">
            <v>LE0140117</v>
          </cell>
          <cell r="F7492" t="str">
            <v>ЯВДОМИКЕ</v>
          </cell>
          <cell r="G7492" t="str">
            <v>OSIPOV.R</v>
          </cell>
          <cell r="H7492" t="str">
            <v>СПБ</v>
          </cell>
          <cell r="I7492" t="str">
            <v>SPB</v>
          </cell>
        </row>
        <row r="7493">
          <cell r="A7493" t="str">
            <v>Y0083757</v>
          </cell>
          <cell r="B7493">
            <v>43421</v>
          </cell>
          <cell r="C7493">
            <v>43425</v>
          </cell>
          <cell r="D7493">
            <v>43425</v>
          </cell>
          <cell r="E7493" t="str">
            <v>LE0130984</v>
          </cell>
          <cell r="F7493" t="str">
            <v>Невский Кэпитал Партнерс</v>
          </cell>
          <cell r="G7493" t="str">
            <v>OSIPOV.R</v>
          </cell>
          <cell r="H7493" t="str">
            <v>СПБ</v>
          </cell>
          <cell r="I7493" t="str">
            <v>SPB</v>
          </cell>
        </row>
        <row r="7494">
          <cell r="A7494" t="str">
            <v>Y0123061</v>
          </cell>
          <cell r="B7494">
            <v>43423</v>
          </cell>
          <cell r="C7494">
            <v>43425</v>
          </cell>
          <cell r="D7494">
            <v>43425</v>
          </cell>
          <cell r="E7494" t="str">
            <v>CD113462</v>
          </cell>
          <cell r="F7494" t="str">
            <v>ООО "Инженерия-СПб"</v>
          </cell>
          <cell r="G7494" t="str">
            <v>OSIPOV.R</v>
          </cell>
          <cell r="H7494" t="str">
            <v>СПБ</v>
          </cell>
          <cell r="I7494" t="str">
            <v>SPB</v>
          </cell>
        </row>
        <row r="7495">
          <cell r="A7495" t="str">
            <v>Y0128246</v>
          </cell>
          <cell r="B7495">
            <v>43423</v>
          </cell>
          <cell r="C7495">
            <v>43425</v>
          </cell>
          <cell r="D7495">
            <v>43425</v>
          </cell>
          <cell r="E7495" t="str">
            <v>CD073757</v>
          </cell>
          <cell r="F7495" t="str">
            <v>ООО "Девайс групп"</v>
          </cell>
          <cell r="G7495" t="str">
            <v>OSIPOV.R</v>
          </cell>
          <cell r="H7495" t="str">
            <v>СПБ</v>
          </cell>
          <cell r="I7495" t="str">
            <v>SPB</v>
          </cell>
        </row>
        <row r="7496">
          <cell r="A7496" t="str">
            <v>Y0128248</v>
          </cell>
          <cell r="B7496">
            <v>43423</v>
          </cell>
          <cell r="C7496">
            <v>43425</v>
          </cell>
          <cell r="D7496">
            <v>43425</v>
          </cell>
          <cell r="E7496" t="str">
            <v>LE0004427</v>
          </cell>
          <cell r="F7496" t="str">
            <v>ООО ''Ленпромарматура''</v>
          </cell>
          <cell r="G7496" t="str">
            <v>OSIPOV.R</v>
          </cell>
          <cell r="H7496" t="str">
            <v>СПБ</v>
          </cell>
          <cell r="I7496" t="str">
            <v>SPB2</v>
          </cell>
        </row>
        <row r="7497">
          <cell r="A7497" t="str">
            <v>Y0130205</v>
          </cell>
          <cell r="B7497">
            <v>43423</v>
          </cell>
          <cell r="C7497">
            <v>43425</v>
          </cell>
          <cell r="D7497">
            <v>43425</v>
          </cell>
          <cell r="E7497" t="str">
            <v>LE0060009</v>
          </cell>
          <cell r="F7497" t="str">
            <v>ООО "Электра Про"</v>
          </cell>
          <cell r="G7497" t="str">
            <v>OSIPOV.R</v>
          </cell>
          <cell r="H7497" t="str">
            <v>СПБ</v>
          </cell>
          <cell r="I7497" t="str">
            <v>SPB</v>
          </cell>
        </row>
        <row r="7498">
          <cell r="A7498" t="str">
            <v>F0029985</v>
          </cell>
          <cell r="B7498">
            <v>43422</v>
          </cell>
          <cell r="C7498">
            <v>43425</v>
          </cell>
          <cell r="D7498">
            <v>43425</v>
          </cell>
          <cell r="E7498" t="str">
            <v>CC00001</v>
          </cell>
          <cell r="F7498" t="str">
            <v>Частное лицо</v>
          </cell>
          <cell r="G7498" t="str">
            <v>PECHNIKOVV</v>
          </cell>
          <cell r="H7498" t="str">
            <v>ФЛ</v>
          </cell>
          <cell r="I7498" t="str">
            <v>SPMPROS</v>
          </cell>
        </row>
        <row r="7499">
          <cell r="A7499" t="str">
            <v>Y0122334</v>
          </cell>
          <cell r="B7499">
            <v>43422</v>
          </cell>
          <cell r="C7499">
            <v>43425</v>
          </cell>
          <cell r="D7499">
            <v>43425</v>
          </cell>
          <cell r="E7499" t="str">
            <v>CC00001</v>
          </cell>
          <cell r="F7499" t="str">
            <v>Елена Сютина</v>
          </cell>
          <cell r="G7499" t="str">
            <v>PEDORINA.I</v>
          </cell>
          <cell r="H7499" t="str">
            <v>ФЛ</v>
          </cell>
          <cell r="I7499" t="str">
            <v>SPB2</v>
          </cell>
        </row>
        <row r="7500">
          <cell r="A7500" t="str">
            <v>S8178055</v>
          </cell>
          <cell r="B7500">
            <v>43420</v>
          </cell>
          <cell r="C7500">
            <v>43425</v>
          </cell>
          <cell r="D7500">
            <v>43425</v>
          </cell>
          <cell r="E7500" t="str">
            <v>CC88801</v>
          </cell>
          <cell r="F7500" t="str">
            <v>ООО "Химбалт"</v>
          </cell>
          <cell r="G7500" t="str">
            <v>PETROVA.E</v>
          </cell>
          <cell r="H7500" t="str">
            <v>СПБ</v>
          </cell>
          <cell r="I7500" t="str">
            <v>SPB2</v>
          </cell>
        </row>
        <row r="7501">
          <cell r="A7501" t="str">
            <v>Y0075466</v>
          </cell>
          <cell r="B7501">
            <v>43420</v>
          </cell>
          <cell r="C7501">
            <v>43425</v>
          </cell>
          <cell r="D7501">
            <v>43425</v>
          </cell>
          <cell r="E7501" t="str">
            <v>LE0055716</v>
          </cell>
          <cell r="F7501" t="str">
            <v>ООО «РИО Север»</v>
          </cell>
          <cell r="G7501" t="str">
            <v>PETROVA.E</v>
          </cell>
          <cell r="H7501" t="str">
            <v>СПБ</v>
          </cell>
          <cell r="I7501" t="str">
            <v>SPB2</v>
          </cell>
        </row>
        <row r="7502">
          <cell r="A7502" t="str">
            <v>Y0076321</v>
          </cell>
          <cell r="B7502">
            <v>43420</v>
          </cell>
          <cell r="C7502">
            <v>43425</v>
          </cell>
          <cell r="D7502">
            <v>43425</v>
          </cell>
          <cell r="E7502" t="str">
            <v>LE0056022</v>
          </cell>
          <cell r="F7502" t="str">
            <v>ООО "Мегагрупп-Создание сайтов</v>
          </cell>
          <cell r="G7502" t="str">
            <v>PETROVA.E</v>
          </cell>
          <cell r="H7502" t="str">
            <v>СПБ</v>
          </cell>
          <cell r="I7502" t="str">
            <v>SPB2</v>
          </cell>
        </row>
        <row r="7503">
          <cell r="A7503" t="str">
            <v>Y0076906</v>
          </cell>
          <cell r="B7503">
            <v>43420</v>
          </cell>
          <cell r="C7503">
            <v>43425</v>
          </cell>
          <cell r="D7503">
            <v>43425</v>
          </cell>
          <cell r="E7503" t="str">
            <v>CC91235</v>
          </cell>
          <cell r="F7503" t="str">
            <v>ООО "ПО ЭЛЕРОН"</v>
          </cell>
          <cell r="G7503" t="str">
            <v>PETROVA.E</v>
          </cell>
          <cell r="H7503" t="str">
            <v>СПБ</v>
          </cell>
          <cell r="I7503" t="str">
            <v>SPMKOTINA</v>
          </cell>
        </row>
        <row r="7504">
          <cell r="A7504" t="str">
            <v>Y0078886</v>
          </cell>
          <cell r="B7504">
            <v>43420</v>
          </cell>
          <cell r="C7504">
            <v>43425</v>
          </cell>
          <cell r="D7504">
            <v>43425</v>
          </cell>
          <cell r="E7504" t="str">
            <v>CD112065</v>
          </cell>
          <cell r="F7504" t="str">
            <v>Витязь, ООО</v>
          </cell>
          <cell r="G7504" t="str">
            <v>PETROVA.E</v>
          </cell>
          <cell r="H7504" t="str">
            <v>СПБ</v>
          </cell>
          <cell r="I7504" t="str">
            <v>SPB</v>
          </cell>
        </row>
        <row r="7505">
          <cell r="A7505" t="str">
            <v>Y0107944</v>
          </cell>
          <cell r="B7505">
            <v>43422</v>
          </cell>
          <cell r="C7505">
            <v>43425</v>
          </cell>
          <cell r="D7505">
            <v>43425</v>
          </cell>
          <cell r="E7505" t="str">
            <v>CC23012</v>
          </cell>
          <cell r="F7505" t="str">
            <v>ОАО "ДЕСТ"</v>
          </cell>
          <cell r="G7505" t="str">
            <v>PETROVA.E</v>
          </cell>
          <cell r="H7505" t="str">
            <v>СПБ</v>
          </cell>
          <cell r="I7505" t="str">
            <v>SPB</v>
          </cell>
        </row>
        <row r="7506">
          <cell r="A7506" t="str">
            <v>Y0128633</v>
          </cell>
          <cell r="B7506">
            <v>43423</v>
          </cell>
          <cell r="C7506">
            <v>43425</v>
          </cell>
          <cell r="D7506">
            <v>43425</v>
          </cell>
          <cell r="E7506" t="str">
            <v>CC15604</v>
          </cell>
          <cell r="F7506" t="str">
            <v>ЗАО "Экодор"</v>
          </cell>
          <cell r="G7506" t="str">
            <v>PETROVA.E</v>
          </cell>
          <cell r="H7506" t="str">
            <v>СПБ</v>
          </cell>
          <cell r="I7506" t="str">
            <v>SPB2</v>
          </cell>
        </row>
        <row r="7507">
          <cell r="A7507" t="str">
            <v>Y0129649</v>
          </cell>
          <cell r="B7507">
            <v>43423</v>
          </cell>
          <cell r="C7507">
            <v>43425</v>
          </cell>
          <cell r="D7507">
            <v>43425</v>
          </cell>
          <cell r="E7507" t="str">
            <v>CC85854</v>
          </cell>
          <cell r="F7507" t="str">
            <v>ООО</v>
          </cell>
          <cell r="G7507" t="str">
            <v>PETROVA.E</v>
          </cell>
          <cell r="H7507" t="str">
            <v>СПБ</v>
          </cell>
          <cell r="I7507" t="str">
            <v>SPB2</v>
          </cell>
        </row>
        <row r="7508">
          <cell r="A7508" t="str">
            <v>Y0055928</v>
          </cell>
          <cell r="B7508">
            <v>43420</v>
          </cell>
          <cell r="C7508">
            <v>43425</v>
          </cell>
          <cell r="D7508">
            <v>43425</v>
          </cell>
          <cell r="E7508" t="str">
            <v>CC00001</v>
          </cell>
          <cell r="F7508" t="str">
            <v>Александра Калынеделя</v>
          </cell>
          <cell r="G7508" t="str">
            <v>REPETUEV.N</v>
          </cell>
          <cell r="H7508" t="str">
            <v>ФЛ</v>
          </cell>
          <cell r="I7508" t="str">
            <v>SPMPIONER</v>
          </cell>
        </row>
        <row r="7509">
          <cell r="A7509" t="str">
            <v>Y0071067</v>
          </cell>
          <cell r="B7509">
            <v>43420</v>
          </cell>
          <cell r="C7509">
            <v>43425</v>
          </cell>
          <cell r="D7509">
            <v>43425</v>
          </cell>
          <cell r="E7509" t="str">
            <v>CC00001</v>
          </cell>
          <cell r="F7509" t="str">
            <v>Олег Лебедев</v>
          </cell>
          <cell r="G7509" t="str">
            <v>REPETUEV.N</v>
          </cell>
          <cell r="H7509" t="str">
            <v>ФЛ</v>
          </cell>
          <cell r="I7509" t="str">
            <v>SPMGRAZHD</v>
          </cell>
        </row>
        <row r="7510">
          <cell r="A7510" t="str">
            <v>Y0082185</v>
          </cell>
          <cell r="B7510">
            <v>43420</v>
          </cell>
          <cell r="C7510">
            <v>43425</v>
          </cell>
          <cell r="D7510">
            <v>43425</v>
          </cell>
          <cell r="E7510" t="str">
            <v>CC00001</v>
          </cell>
          <cell r="F7510" t="str">
            <v>Алина Ячменева</v>
          </cell>
          <cell r="G7510" t="str">
            <v>REPETUEV.N</v>
          </cell>
          <cell r="H7510" t="str">
            <v>ФЛ</v>
          </cell>
          <cell r="I7510" t="str">
            <v>SPB</v>
          </cell>
        </row>
        <row r="7511">
          <cell r="A7511" t="str">
            <v>Y0083529</v>
          </cell>
          <cell r="B7511">
            <v>43420</v>
          </cell>
          <cell r="C7511">
            <v>43425</v>
          </cell>
          <cell r="D7511">
            <v>43425</v>
          </cell>
          <cell r="E7511" t="str">
            <v>I0062021</v>
          </cell>
          <cell r="F7511" t="str">
            <v>Виктория Орлова</v>
          </cell>
          <cell r="G7511" t="str">
            <v>REPETUEV.N</v>
          </cell>
          <cell r="H7511" t="str">
            <v>ФЛ</v>
          </cell>
          <cell r="I7511" t="str">
            <v>SPMPETER</v>
          </cell>
        </row>
        <row r="7512">
          <cell r="A7512" t="str">
            <v>F0028582</v>
          </cell>
          <cell r="B7512">
            <v>43421</v>
          </cell>
          <cell r="C7512">
            <v>43425</v>
          </cell>
          <cell r="D7512">
            <v>43425</v>
          </cell>
          <cell r="E7512" t="str">
            <v>CC00001</v>
          </cell>
          <cell r="F7512" t="str">
            <v>Частное лицо</v>
          </cell>
          <cell r="G7512" t="str">
            <v>ROMAN.AN</v>
          </cell>
          <cell r="H7512" t="str">
            <v>ФЛ</v>
          </cell>
          <cell r="I7512" t="str">
            <v>SPB2</v>
          </cell>
        </row>
        <row r="7513">
          <cell r="A7513" t="str">
            <v>F0029316</v>
          </cell>
          <cell r="B7513">
            <v>43421</v>
          </cell>
          <cell r="C7513">
            <v>43425</v>
          </cell>
          <cell r="D7513">
            <v>43425</v>
          </cell>
          <cell r="E7513" t="str">
            <v>IC423927</v>
          </cell>
          <cell r="F7513" t="str">
            <v>Смирнов Александр</v>
          </cell>
          <cell r="G7513" t="str">
            <v>ROMAN.SHA</v>
          </cell>
          <cell r="H7513" t="str">
            <v>ФЛ</v>
          </cell>
          <cell r="I7513" t="str">
            <v>SPB</v>
          </cell>
        </row>
        <row r="7514">
          <cell r="A7514" t="str">
            <v>Y0076669</v>
          </cell>
          <cell r="B7514">
            <v>43420</v>
          </cell>
          <cell r="C7514">
            <v>43425</v>
          </cell>
          <cell r="D7514">
            <v>43425</v>
          </cell>
          <cell r="E7514" t="str">
            <v>IC355018</v>
          </cell>
          <cell r="F7514" t="str">
            <v>Швыков Дмитрий Алексеевич</v>
          </cell>
          <cell r="G7514" t="str">
            <v>ROMAN.SHA</v>
          </cell>
          <cell r="H7514" t="str">
            <v>ФЛ</v>
          </cell>
          <cell r="I7514" t="str">
            <v>SPB2</v>
          </cell>
        </row>
        <row r="7515">
          <cell r="A7515" t="str">
            <v>Y0091192</v>
          </cell>
          <cell r="B7515">
            <v>43421</v>
          </cell>
          <cell r="C7515">
            <v>43425</v>
          </cell>
          <cell r="D7515">
            <v>43425</v>
          </cell>
          <cell r="E7515" t="str">
            <v>IC365401</v>
          </cell>
          <cell r="F7515" t="str">
            <v>Зозуля Сергей</v>
          </cell>
          <cell r="G7515" t="str">
            <v>ROMAN.SHA</v>
          </cell>
          <cell r="H7515" t="str">
            <v>ФЛ</v>
          </cell>
          <cell r="I7515" t="str">
            <v>SPB2</v>
          </cell>
        </row>
        <row r="7516">
          <cell r="A7516" t="str">
            <v>Y0092158</v>
          </cell>
          <cell r="B7516">
            <v>43421</v>
          </cell>
          <cell r="C7516">
            <v>43425</v>
          </cell>
          <cell r="D7516">
            <v>43425</v>
          </cell>
          <cell r="E7516" t="str">
            <v>CC00001</v>
          </cell>
          <cell r="F7516" t="str">
            <v>Наталья Апалькова</v>
          </cell>
          <cell r="G7516" t="str">
            <v>ROMAN.SHA</v>
          </cell>
          <cell r="H7516" t="str">
            <v>ФЛ</v>
          </cell>
          <cell r="I7516" t="str">
            <v>SPB2</v>
          </cell>
        </row>
        <row r="7517">
          <cell r="A7517" t="str">
            <v>Y0093466</v>
          </cell>
          <cell r="B7517">
            <v>43421</v>
          </cell>
          <cell r="C7517">
            <v>43425</v>
          </cell>
          <cell r="D7517">
            <v>43425</v>
          </cell>
          <cell r="E7517" t="str">
            <v>CC00001</v>
          </cell>
          <cell r="F7517" t="str">
            <v>Александр Муниров</v>
          </cell>
          <cell r="G7517" t="str">
            <v>ROMAN.SHA</v>
          </cell>
          <cell r="H7517" t="str">
            <v>ФЛ</v>
          </cell>
          <cell r="I7517" t="str">
            <v>SPB</v>
          </cell>
        </row>
        <row r="7518">
          <cell r="A7518" t="str">
            <v>S8183718</v>
          </cell>
          <cell r="B7518">
            <v>43422</v>
          </cell>
          <cell r="C7518">
            <v>43425</v>
          </cell>
          <cell r="D7518">
            <v>43425</v>
          </cell>
          <cell r="E7518" t="str">
            <v>CC00001</v>
          </cell>
          <cell r="F7518" t="str">
            <v>Частное лицо</v>
          </cell>
          <cell r="G7518" t="str">
            <v>RUBAN.V</v>
          </cell>
          <cell r="H7518" t="str">
            <v>ФЛ</v>
          </cell>
          <cell r="I7518" t="str">
            <v>SPB5</v>
          </cell>
        </row>
        <row r="7519">
          <cell r="A7519" t="str">
            <v>Y0109219</v>
          </cell>
          <cell r="B7519">
            <v>43422</v>
          </cell>
          <cell r="C7519">
            <v>43425</v>
          </cell>
          <cell r="D7519">
            <v>43425</v>
          </cell>
          <cell r="E7519" t="str">
            <v>CC00001</v>
          </cell>
          <cell r="F7519" t="str">
            <v>Евгения Виноградова</v>
          </cell>
          <cell r="G7519" t="str">
            <v>RUBAN.V</v>
          </cell>
          <cell r="H7519" t="str">
            <v>ФЛ</v>
          </cell>
          <cell r="I7519" t="str">
            <v>SPB5</v>
          </cell>
        </row>
        <row r="7520">
          <cell r="A7520" t="str">
            <v>Y0118893</v>
          </cell>
          <cell r="B7520">
            <v>43422</v>
          </cell>
          <cell r="C7520">
            <v>43425</v>
          </cell>
          <cell r="D7520">
            <v>43425</v>
          </cell>
          <cell r="E7520" t="str">
            <v>IC283110</v>
          </cell>
          <cell r="F7520" t="str">
            <v>Денис Самосейко</v>
          </cell>
          <cell r="G7520" t="str">
            <v>RYBINA.A</v>
          </cell>
          <cell r="H7520" t="str">
            <v>ФЛ</v>
          </cell>
          <cell r="I7520" t="str">
            <v>SPB</v>
          </cell>
        </row>
        <row r="7521">
          <cell r="A7521" t="str">
            <v>Y0073167</v>
          </cell>
          <cell r="B7521">
            <v>43420</v>
          </cell>
          <cell r="C7521">
            <v>43425</v>
          </cell>
          <cell r="D7521">
            <v>43425</v>
          </cell>
          <cell r="E7521" t="str">
            <v>CC00001</v>
          </cell>
          <cell r="F7521" t="str">
            <v>Артём Конкин</v>
          </cell>
          <cell r="G7521" t="str">
            <v>SAKANYAN.A</v>
          </cell>
          <cell r="H7521" t="str">
            <v>ФЛ</v>
          </cell>
          <cell r="I7521" t="str">
            <v>SPB</v>
          </cell>
        </row>
        <row r="7522">
          <cell r="A7522" t="str">
            <v>F0030164</v>
          </cell>
          <cell r="B7522">
            <v>43422</v>
          </cell>
          <cell r="C7522">
            <v>43425</v>
          </cell>
          <cell r="D7522">
            <v>43425</v>
          </cell>
          <cell r="E7522" t="str">
            <v>CC00001</v>
          </cell>
          <cell r="F7522" t="str">
            <v>Частное лицо</v>
          </cell>
          <cell r="G7522" t="str">
            <v>SERGEY.DYA</v>
          </cell>
          <cell r="H7522" t="str">
            <v>ФЛ</v>
          </cell>
          <cell r="I7522" t="str">
            <v>SPB</v>
          </cell>
        </row>
        <row r="7523">
          <cell r="A7523" t="str">
            <v>Y0083595</v>
          </cell>
          <cell r="B7523">
            <v>43421</v>
          </cell>
          <cell r="C7523">
            <v>43425</v>
          </cell>
          <cell r="D7523">
            <v>43425</v>
          </cell>
          <cell r="E7523" t="str">
            <v>I0374602</v>
          </cell>
          <cell r="F7523" t="str">
            <v>Андрей Струц</v>
          </cell>
          <cell r="G7523" t="str">
            <v>SHAROV.V</v>
          </cell>
          <cell r="H7523" t="str">
            <v>ФЛ</v>
          </cell>
          <cell r="I7523" t="str">
            <v>SPB</v>
          </cell>
        </row>
        <row r="7524">
          <cell r="A7524" t="str">
            <v>F0029466</v>
          </cell>
          <cell r="B7524">
            <v>43421</v>
          </cell>
          <cell r="C7524">
            <v>43425</v>
          </cell>
          <cell r="D7524">
            <v>43425</v>
          </cell>
          <cell r="E7524" t="str">
            <v>CC00001</v>
          </cell>
          <cell r="F7524" t="str">
            <v>Частное лицо</v>
          </cell>
          <cell r="G7524" t="str">
            <v>SHEKHORIN</v>
          </cell>
          <cell r="H7524" t="str">
            <v>ФЛ</v>
          </cell>
          <cell r="I7524" t="str">
            <v>SPMPROS</v>
          </cell>
        </row>
        <row r="7525">
          <cell r="A7525" t="str">
            <v>F0030327</v>
          </cell>
          <cell r="B7525">
            <v>43422</v>
          </cell>
          <cell r="C7525">
            <v>43425</v>
          </cell>
          <cell r="D7525">
            <v>43425</v>
          </cell>
          <cell r="E7525" t="str">
            <v>IC790535</v>
          </cell>
          <cell r="F7525" t="str">
            <v>алешин александр</v>
          </cell>
          <cell r="G7525" t="str">
            <v>SHEKHORIN</v>
          </cell>
          <cell r="H7525" t="str">
            <v>ФЛ</v>
          </cell>
          <cell r="I7525" t="str">
            <v>SPB2</v>
          </cell>
        </row>
        <row r="7526">
          <cell r="A7526" t="str">
            <v>Y0103398</v>
          </cell>
          <cell r="B7526">
            <v>43422</v>
          </cell>
          <cell r="C7526">
            <v>43425</v>
          </cell>
          <cell r="D7526">
            <v>43425</v>
          </cell>
          <cell r="E7526" t="str">
            <v>CC00001</v>
          </cell>
          <cell r="F7526" t="str">
            <v>Андрей Тромушкин</v>
          </cell>
          <cell r="G7526" t="str">
            <v>SHEKHORIN</v>
          </cell>
          <cell r="H7526" t="str">
            <v>ФЛ</v>
          </cell>
          <cell r="I7526" t="str">
            <v>SPB2</v>
          </cell>
        </row>
        <row r="7527">
          <cell r="A7527" t="str">
            <v>F0029365</v>
          </cell>
          <cell r="B7527">
            <v>43421</v>
          </cell>
          <cell r="C7527">
            <v>43425</v>
          </cell>
          <cell r="D7527">
            <v>43425</v>
          </cell>
          <cell r="E7527" t="str">
            <v>CC00001</v>
          </cell>
          <cell r="F7527" t="str">
            <v>Яна Юрьевна</v>
          </cell>
          <cell r="G7527" t="str">
            <v>SHISHENKO</v>
          </cell>
          <cell r="H7527" t="str">
            <v>ФЛ</v>
          </cell>
          <cell r="I7527" t="str">
            <v>SPB5</v>
          </cell>
        </row>
        <row r="7528">
          <cell r="A7528" t="str">
            <v>Y0057245</v>
          </cell>
          <cell r="B7528">
            <v>43420</v>
          </cell>
          <cell r="C7528">
            <v>43425</v>
          </cell>
          <cell r="D7528">
            <v>43425</v>
          </cell>
          <cell r="E7528" t="str">
            <v>I0429306</v>
          </cell>
          <cell r="F7528" t="str">
            <v>Алексей Зудин</v>
          </cell>
          <cell r="G7528" t="str">
            <v>SINITSYNAA</v>
          </cell>
          <cell r="H7528" t="str">
            <v>ФЛ</v>
          </cell>
          <cell r="I7528" t="str">
            <v>SPB</v>
          </cell>
        </row>
        <row r="7529">
          <cell r="A7529" t="str">
            <v>Y0083331</v>
          </cell>
          <cell r="B7529">
            <v>43420</v>
          </cell>
          <cell r="C7529">
            <v>43425</v>
          </cell>
          <cell r="D7529">
            <v>43425</v>
          </cell>
          <cell r="E7529" t="str">
            <v>IC724443</v>
          </cell>
          <cell r="F7529" t="str">
            <v>Андрей Шубин</v>
          </cell>
          <cell r="G7529" t="str">
            <v>SINITSYNAA</v>
          </cell>
          <cell r="H7529" t="str">
            <v>ФЛ</v>
          </cell>
          <cell r="I7529" t="str">
            <v>SPB2</v>
          </cell>
        </row>
        <row r="7530">
          <cell r="A7530" t="str">
            <v>Y0103564</v>
          </cell>
          <cell r="B7530">
            <v>43422</v>
          </cell>
          <cell r="C7530">
            <v>43425</v>
          </cell>
          <cell r="D7530">
            <v>43425</v>
          </cell>
          <cell r="E7530" t="str">
            <v>CC00001</v>
          </cell>
          <cell r="F7530" t="str">
            <v>Светлана Венедиктова</v>
          </cell>
          <cell r="G7530" t="str">
            <v>SINITSYNAA</v>
          </cell>
          <cell r="H7530" t="str">
            <v>ФЛ</v>
          </cell>
          <cell r="I7530" t="str">
            <v>SPB</v>
          </cell>
        </row>
        <row r="7531">
          <cell r="A7531" t="str">
            <v>Y0104981</v>
          </cell>
          <cell r="B7531">
            <v>43422</v>
          </cell>
          <cell r="C7531">
            <v>43425</v>
          </cell>
          <cell r="D7531">
            <v>43425</v>
          </cell>
          <cell r="E7531" t="str">
            <v>IC236105</v>
          </cell>
          <cell r="F7531" t="str">
            <v>Виктор Чистухин</v>
          </cell>
          <cell r="G7531" t="str">
            <v>SINITSYNAA</v>
          </cell>
          <cell r="H7531" t="str">
            <v>ФЛ</v>
          </cell>
          <cell r="I7531" t="str">
            <v>SPB</v>
          </cell>
        </row>
        <row r="7532">
          <cell r="A7532" t="str">
            <v>Y0105065</v>
          </cell>
          <cell r="B7532">
            <v>43422</v>
          </cell>
          <cell r="C7532">
            <v>43425</v>
          </cell>
          <cell r="D7532">
            <v>43425</v>
          </cell>
          <cell r="E7532" t="str">
            <v>I0438549</v>
          </cell>
          <cell r="F7532" t="str">
            <v>Илья Ульянов</v>
          </cell>
          <cell r="G7532" t="str">
            <v>SINITSYNAA</v>
          </cell>
          <cell r="H7532" t="str">
            <v>ФЛ</v>
          </cell>
          <cell r="I7532" t="str">
            <v>SPMVETER2</v>
          </cell>
        </row>
        <row r="7533">
          <cell r="A7533" t="str">
            <v>Y0123190</v>
          </cell>
          <cell r="B7533">
            <v>43423</v>
          </cell>
          <cell r="C7533">
            <v>43425</v>
          </cell>
          <cell r="D7533">
            <v>43425</v>
          </cell>
          <cell r="E7533" t="str">
            <v>I0441514</v>
          </cell>
          <cell r="F7533" t="str">
            <v>Александр Молодцов</v>
          </cell>
          <cell r="G7533" t="str">
            <v>SOKHTA.A</v>
          </cell>
          <cell r="H7533" t="str">
            <v>ФЛ</v>
          </cell>
          <cell r="I7533" t="str">
            <v>SPB</v>
          </cell>
        </row>
        <row r="7534">
          <cell r="A7534" t="str">
            <v>Y0117263</v>
          </cell>
          <cell r="B7534">
            <v>43422</v>
          </cell>
          <cell r="C7534">
            <v>43425</v>
          </cell>
          <cell r="D7534">
            <v>43425</v>
          </cell>
          <cell r="E7534" t="str">
            <v>CC00001</v>
          </cell>
          <cell r="F7534" t="str">
            <v>Ольга Зазуленко</v>
          </cell>
          <cell r="G7534" t="str">
            <v>SPIKINA.M</v>
          </cell>
          <cell r="H7534" t="str">
            <v>ФЛ</v>
          </cell>
          <cell r="I7534" t="str">
            <v>SPB2</v>
          </cell>
        </row>
        <row r="7535">
          <cell r="A7535" t="str">
            <v>S8178989</v>
          </cell>
          <cell r="B7535">
            <v>43420</v>
          </cell>
          <cell r="C7535">
            <v>43425</v>
          </cell>
          <cell r="D7535">
            <v>43425</v>
          </cell>
          <cell r="E7535" t="str">
            <v>CC00001</v>
          </cell>
          <cell r="F7535" t="str">
            <v>Частное лицо</v>
          </cell>
          <cell r="G7535" t="str">
            <v>STARIKOV.E</v>
          </cell>
          <cell r="H7535" t="str">
            <v>ФЛ</v>
          </cell>
          <cell r="I7535" t="str">
            <v>SPB5</v>
          </cell>
        </row>
        <row r="7536">
          <cell r="A7536" t="str">
            <v>Y0107840</v>
          </cell>
          <cell r="B7536">
            <v>43422</v>
          </cell>
          <cell r="C7536">
            <v>43425</v>
          </cell>
          <cell r="D7536">
            <v>43425</v>
          </cell>
          <cell r="E7536" t="str">
            <v>I0439053</v>
          </cell>
          <cell r="F7536" t="str">
            <v>N\A</v>
          </cell>
          <cell r="G7536" t="str">
            <v>STROEV.A</v>
          </cell>
          <cell r="H7536" t="str">
            <v>ФЛ</v>
          </cell>
          <cell r="I7536" t="str">
            <v>SPB3</v>
          </cell>
        </row>
        <row r="7537">
          <cell r="A7537" t="str">
            <v>F0028472</v>
          </cell>
          <cell r="B7537">
            <v>43421</v>
          </cell>
          <cell r="C7537">
            <v>43425</v>
          </cell>
          <cell r="D7537">
            <v>43425</v>
          </cell>
          <cell r="E7537" t="str">
            <v>CC00001</v>
          </cell>
          <cell r="F7537" t="str">
            <v>Частное лицо</v>
          </cell>
          <cell r="G7537" t="str">
            <v>SURKOV.V</v>
          </cell>
          <cell r="H7537" t="str">
            <v>ФЛ</v>
          </cell>
          <cell r="I7537" t="str">
            <v>SPMMUZHIK</v>
          </cell>
        </row>
        <row r="7538">
          <cell r="A7538" t="str">
            <v>F0028924</v>
          </cell>
          <cell r="B7538">
            <v>43421</v>
          </cell>
          <cell r="C7538">
            <v>43425</v>
          </cell>
          <cell r="D7538">
            <v>43425</v>
          </cell>
          <cell r="E7538" t="str">
            <v>CC00001</v>
          </cell>
          <cell r="F7538" t="str">
            <v>Частное лицо</v>
          </cell>
          <cell r="G7538" t="str">
            <v>SURKOV.V</v>
          </cell>
          <cell r="H7538" t="str">
            <v>ФЛ</v>
          </cell>
          <cell r="I7538" t="str">
            <v>SPB3</v>
          </cell>
        </row>
        <row r="7539">
          <cell r="A7539" t="str">
            <v>F0029398</v>
          </cell>
          <cell r="B7539">
            <v>43421</v>
          </cell>
          <cell r="C7539">
            <v>43425</v>
          </cell>
          <cell r="D7539">
            <v>43425</v>
          </cell>
          <cell r="E7539" t="str">
            <v>IC107426</v>
          </cell>
          <cell r="F7539" t="str">
            <v>Жагорин Игорь</v>
          </cell>
          <cell r="G7539" t="str">
            <v>TITOVA.L</v>
          </cell>
          <cell r="H7539" t="str">
            <v>ФЛ</v>
          </cell>
          <cell r="I7539" t="str">
            <v>SPB2</v>
          </cell>
        </row>
        <row r="7540">
          <cell r="A7540" t="str">
            <v>Y0086124</v>
          </cell>
          <cell r="B7540">
            <v>43421</v>
          </cell>
          <cell r="C7540">
            <v>43425</v>
          </cell>
          <cell r="D7540">
            <v>43425</v>
          </cell>
          <cell r="E7540" t="str">
            <v>CC00001</v>
          </cell>
          <cell r="F7540" t="str">
            <v>Лариса Курилова</v>
          </cell>
          <cell r="G7540" t="str">
            <v>TITOVA.L</v>
          </cell>
          <cell r="H7540" t="str">
            <v>ФЛ</v>
          </cell>
          <cell r="I7540" t="str">
            <v>SPB2</v>
          </cell>
        </row>
        <row r="7541">
          <cell r="A7541" t="str">
            <v>Y0090961</v>
          </cell>
          <cell r="B7541">
            <v>43421</v>
          </cell>
          <cell r="C7541">
            <v>43425</v>
          </cell>
          <cell r="D7541">
            <v>43425</v>
          </cell>
          <cell r="E7541" t="str">
            <v>IE310720</v>
          </cell>
          <cell r="F7541" t="str">
            <v>Дмитрий Сергеев</v>
          </cell>
          <cell r="G7541" t="str">
            <v>TITOVA.L</v>
          </cell>
          <cell r="H7541" t="str">
            <v>ФЛ</v>
          </cell>
          <cell r="I7541" t="str">
            <v>SPB</v>
          </cell>
        </row>
        <row r="7542">
          <cell r="A7542" t="str">
            <v>Y0085471</v>
          </cell>
          <cell r="B7542">
            <v>43421</v>
          </cell>
          <cell r="C7542">
            <v>43425</v>
          </cell>
          <cell r="D7542">
            <v>43425</v>
          </cell>
          <cell r="E7542" t="str">
            <v>I0111762</v>
          </cell>
          <cell r="F7542" t="str">
            <v>Игорь Политов</v>
          </cell>
          <cell r="G7542" t="str">
            <v>TONEV.A</v>
          </cell>
          <cell r="H7542" t="str">
            <v>ФЛ</v>
          </cell>
          <cell r="I7542" t="str">
            <v>SPMLADOG</v>
          </cell>
        </row>
        <row r="7543">
          <cell r="A7543" t="str">
            <v>Y0082060</v>
          </cell>
          <cell r="B7543">
            <v>43420</v>
          </cell>
          <cell r="C7543">
            <v>43425</v>
          </cell>
          <cell r="D7543">
            <v>43425</v>
          </cell>
          <cell r="E7543" t="str">
            <v>CC00001</v>
          </cell>
          <cell r="F7543" t="str">
            <v>Константин Абрамов</v>
          </cell>
          <cell r="G7543" t="str">
            <v>ULYANOV.IG</v>
          </cell>
          <cell r="H7543" t="str">
            <v>ФЛ</v>
          </cell>
          <cell r="I7543" t="str">
            <v>SPB</v>
          </cell>
        </row>
        <row r="7544">
          <cell r="A7544" t="str">
            <v>F0029937</v>
          </cell>
          <cell r="B7544">
            <v>43422</v>
          </cell>
          <cell r="C7544">
            <v>43425</v>
          </cell>
          <cell r="D7544">
            <v>43425</v>
          </cell>
          <cell r="E7544" t="str">
            <v>CC00001</v>
          </cell>
          <cell r="F7544" t="str">
            <v>Марина Капиталова</v>
          </cell>
          <cell r="G7544" t="str">
            <v>VELIEV.S</v>
          </cell>
          <cell r="H7544" t="str">
            <v>ФЛ</v>
          </cell>
          <cell r="I7544" t="str">
            <v>SPMKIRISHI</v>
          </cell>
        </row>
        <row r="7545">
          <cell r="A7545" t="str">
            <v>Y0071315</v>
          </cell>
          <cell r="B7545">
            <v>43420</v>
          </cell>
          <cell r="C7545">
            <v>43425</v>
          </cell>
          <cell r="D7545">
            <v>43425</v>
          </cell>
          <cell r="E7545" t="str">
            <v>CC00001</v>
          </cell>
          <cell r="F7545" t="str">
            <v>Мария Шустова</v>
          </cell>
          <cell r="G7545" t="str">
            <v>VELIEV.S</v>
          </cell>
          <cell r="H7545" t="str">
            <v>ФЛ</v>
          </cell>
          <cell r="I7545" t="str">
            <v>SPMPROS</v>
          </cell>
        </row>
        <row r="7546">
          <cell r="A7546" t="str">
            <v>Y0102729</v>
          </cell>
          <cell r="B7546">
            <v>43421</v>
          </cell>
          <cell r="C7546">
            <v>43425</v>
          </cell>
          <cell r="D7546">
            <v>43425</v>
          </cell>
          <cell r="E7546" t="str">
            <v>ID154069</v>
          </cell>
          <cell r="F7546" t="str">
            <v>Парфеева Светлана Борисовна</v>
          </cell>
          <cell r="G7546" t="str">
            <v>VELIEV.S</v>
          </cell>
          <cell r="H7546" t="str">
            <v>ФЛ</v>
          </cell>
          <cell r="I7546" t="str">
            <v>SPB</v>
          </cell>
        </row>
        <row r="7547">
          <cell r="A7547" t="str">
            <v>Y0102740</v>
          </cell>
          <cell r="B7547">
            <v>43421</v>
          </cell>
          <cell r="C7547">
            <v>43425</v>
          </cell>
          <cell r="D7547">
            <v>43425</v>
          </cell>
          <cell r="E7547" t="str">
            <v>IC094682</v>
          </cell>
          <cell r="F7547" t="str">
            <v>Владислав Шабанов</v>
          </cell>
          <cell r="G7547" t="str">
            <v>VELIEV.S</v>
          </cell>
          <cell r="H7547" t="str">
            <v>ФЛ</v>
          </cell>
          <cell r="I7547" t="str">
            <v>SPMVIBORG</v>
          </cell>
        </row>
        <row r="7548">
          <cell r="A7548" t="str">
            <v>F0029794</v>
          </cell>
          <cell r="B7548">
            <v>43422</v>
          </cell>
          <cell r="C7548">
            <v>43425</v>
          </cell>
          <cell r="D7548">
            <v>43425</v>
          </cell>
          <cell r="E7548" t="str">
            <v>CC00001</v>
          </cell>
          <cell r="F7548" t="str">
            <v>Частное лицо</v>
          </cell>
          <cell r="G7548" t="str">
            <v>VIOLETTA.P</v>
          </cell>
          <cell r="H7548" t="str">
            <v>ФЛ</v>
          </cell>
          <cell r="I7548" t="str">
            <v>SPMKARAVAV</v>
          </cell>
        </row>
        <row r="7549">
          <cell r="A7549" t="str">
            <v>Y0086334</v>
          </cell>
          <cell r="B7549">
            <v>43421</v>
          </cell>
          <cell r="C7549">
            <v>43425</v>
          </cell>
          <cell r="D7549">
            <v>43425</v>
          </cell>
          <cell r="E7549" t="str">
            <v>LE0151688</v>
          </cell>
          <cell r="F7549" t="str">
            <v>ИП Агеев Игорь Васильевич</v>
          </cell>
          <cell r="G7549" t="str">
            <v>VOLCHOK.A</v>
          </cell>
          <cell r="H7549" t="str">
            <v>СПБ</v>
          </cell>
          <cell r="I7549" t="str">
            <v>SPMKOTINA</v>
          </cell>
        </row>
        <row r="7550">
          <cell r="A7550" t="str">
            <v>S8186414</v>
          </cell>
          <cell r="B7550">
            <v>43423</v>
          </cell>
          <cell r="C7550">
            <v>43425</v>
          </cell>
          <cell r="D7550">
            <v>43425</v>
          </cell>
          <cell r="E7550" t="str">
            <v>CC54980</v>
          </cell>
          <cell r="F7550" t="str">
            <v>ООО "Фирма МариКом"</v>
          </cell>
          <cell r="G7550" t="str">
            <v>VOLKOV.P</v>
          </cell>
          <cell r="H7550" t="str">
            <v>СПБ</v>
          </cell>
          <cell r="I7550" t="str">
            <v>SPB</v>
          </cell>
        </row>
        <row r="7551">
          <cell r="A7551" t="str">
            <v>Y0077008</v>
          </cell>
          <cell r="B7551">
            <v>43420</v>
          </cell>
          <cell r="C7551">
            <v>43425</v>
          </cell>
          <cell r="D7551">
            <v>43425</v>
          </cell>
          <cell r="E7551" t="str">
            <v>CC54110</v>
          </cell>
          <cell r="F7551" t="str">
            <v>интернат "Добывалово"</v>
          </cell>
          <cell r="G7551" t="str">
            <v>VOLKOV.P</v>
          </cell>
          <cell r="H7551" t="str">
            <v>СПБ</v>
          </cell>
          <cell r="I7551" t="str">
            <v>SPMVNOVG2</v>
          </cell>
        </row>
        <row r="7552">
          <cell r="A7552" t="str">
            <v>Y0128138</v>
          </cell>
          <cell r="B7552">
            <v>43423</v>
          </cell>
          <cell r="C7552">
            <v>43425</v>
          </cell>
          <cell r="D7552">
            <v>43425</v>
          </cell>
          <cell r="E7552" t="str">
            <v>LE0078574</v>
          </cell>
          <cell r="F7552" t="str">
            <v>ООО "Корпорация "Густус"</v>
          </cell>
          <cell r="G7552" t="str">
            <v>VOLKOV.P</v>
          </cell>
          <cell r="H7552" t="str">
            <v>СПБ</v>
          </cell>
          <cell r="I7552" t="str">
            <v>SPB</v>
          </cell>
        </row>
        <row r="7553">
          <cell r="A7553" t="str">
            <v>F0029237</v>
          </cell>
          <cell r="B7553">
            <v>43421</v>
          </cell>
          <cell r="C7553">
            <v>43425</v>
          </cell>
          <cell r="D7553">
            <v>43425</v>
          </cell>
          <cell r="E7553" t="str">
            <v>CC00001</v>
          </cell>
          <cell r="F7553" t="str">
            <v>Частное лицо</v>
          </cell>
          <cell r="G7553" t="str">
            <v>YAKOVLEVV</v>
          </cell>
          <cell r="H7553" t="str">
            <v>ФЛ</v>
          </cell>
          <cell r="I7553" t="str">
            <v>SPMPROS</v>
          </cell>
        </row>
        <row r="7554">
          <cell r="A7554" t="str">
            <v>S8175369</v>
          </cell>
          <cell r="B7554">
            <v>43420</v>
          </cell>
          <cell r="C7554">
            <v>43425</v>
          </cell>
          <cell r="D7554">
            <v>43425</v>
          </cell>
          <cell r="E7554" t="str">
            <v>CC45600</v>
          </cell>
          <cell r="F7554" t="str">
            <v>ООО "Директория"</v>
          </cell>
          <cell r="G7554" t="str">
            <v>ZHIGUNOV.A</v>
          </cell>
          <cell r="H7554" t="str">
            <v>СПБ</v>
          </cell>
          <cell r="I7554" t="str">
            <v>SPB_ГП</v>
          </cell>
        </row>
        <row r="7555">
          <cell r="A7555" t="str">
            <v>Y0091063</v>
          </cell>
          <cell r="B7555">
            <v>43421</v>
          </cell>
          <cell r="C7555">
            <v>43425</v>
          </cell>
          <cell r="D7555">
            <v>43425</v>
          </cell>
          <cell r="E7555" t="str">
            <v>IC378288</v>
          </cell>
          <cell r="F7555" t="str">
            <v>Игорь Руссу</v>
          </cell>
          <cell r="G7555" t="str">
            <v>ZINOVEV.V</v>
          </cell>
          <cell r="H7555" t="str">
            <v>ФЛ</v>
          </cell>
          <cell r="I7555" t="str">
            <v>SPB2</v>
          </cell>
        </row>
        <row r="7556">
          <cell r="A7556" t="str">
            <v>Y0098361</v>
          </cell>
          <cell r="B7556">
            <v>43421</v>
          </cell>
          <cell r="C7556">
            <v>43425</v>
          </cell>
          <cell r="D7556">
            <v>43425</v>
          </cell>
          <cell r="E7556" t="str">
            <v>IC129201</v>
          </cell>
          <cell r="F7556" t="str">
            <v>Алексей Коновалов</v>
          </cell>
          <cell r="G7556" t="str">
            <v>ZINOVEV.V</v>
          </cell>
          <cell r="H7556" t="str">
            <v>ФЛ</v>
          </cell>
          <cell r="I7556" t="str">
            <v>SPB</v>
          </cell>
        </row>
        <row r="7557">
          <cell r="A7557" t="str">
            <v>Y0099169</v>
          </cell>
          <cell r="B7557">
            <v>43421</v>
          </cell>
          <cell r="C7557">
            <v>43425</v>
          </cell>
          <cell r="D7557">
            <v>43425</v>
          </cell>
          <cell r="E7557" t="str">
            <v>CC00001</v>
          </cell>
          <cell r="F7557" t="str">
            <v>Владимир Ямпольский</v>
          </cell>
          <cell r="G7557" t="str">
            <v>ZINOVEV.V</v>
          </cell>
          <cell r="H7557" t="str">
            <v>ФЛ</v>
          </cell>
          <cell r="I7557" t="str">
            <v>SPB</v>
          </cell>
        </row>
        <row r="7558">
          <cell r="A7558" t="str">
            <v>S8182659</v>
          </cell>
          <cell r="B7558">
            <v>43421</v>
          </cell>
          <cell r="C7558">
            <v>43425</v>
          </cell>
          <cell r="D7558">
            <v>43425</v>
          </cell>
          <cell r="E7558" t="str">
            <v>CC00001</v>
          </cell>
          <cell r="F7558" t="str">
            <v>Частное лицо</v>
          </cell>
          <cell r="G7558" t="str">
            <v>ZIPUNNIKOV</v>
          </cell>
          <cell r="H7558" t="str">
            <v>ФЛ</v>
          </cell>
          <cell r="I7558" t="str">
            <v>SPMKARAVAV</v>
          </cell>
        </row>
        <row r="7561">
          <cell r="A7561" t="str">
            <v>Документ Но.</v>
          </cell>
          <cell r="B7561" t="str">
            <v>Дата Заказа</v>
          </cell>
          <cell r="C7561" t="str">
            <v>Дата Отгрузки</v>
          </cell>
          <cell r="D7561" t="str">
            <v>Планируемая Дата Отгрузки</v>
          </cell>
          <cell r="E7561" t="str">
            <v>Клиент Но.</v>
          </cell>
          <cell r="F7561" t="str">
            <v>Клиент Название</v>
          </cell>
          <cell r="G7561" t="str">
            <v>Менеджер</v>
          </cell>
          <cell r="H7561" t="str">
            <v>Код РГ</v>
          </cell>
          <cell r="I7561" t="str">
            <v>Код склада</v>
          </cell>
        </row>
        <row r="7562">
          <cell r="A7562" t="str">
            <v>F0029394</v>
          </cell>
          <cell r="B7562">
            <v>43421</v>
          </cell>
          <cell r="C7562">
            <v>43426</v>
          </cell>
          <cell r="D7562">
            <v>43426</v>
          </cell>
          <cell r="E7562" t="str">
            <v>CC00001</v>
          </cell>
          <cell r="F7562" t="str">
            <v>Частное лицо</v>
          </cell>
          <cell r="H7562" t="str">
            <v>ФЛ</v>
          </cell>
          <cell r="I7562" t="str">
            <v>SPB</v>
          </cell>
        </row>
        <row r="7563">
          <cell r="A7563" t="str">
            <v>F0030846</v>
          </cell>
          <cell r="B7563">
            <v>43423</v>
          </cell>
          <cell r="C7563">
            <v>43426</v>
          </cell>
          <cell r="D7563">
            <v>43426</v>
          </cell>
          <cell r="E7563" t="str">
            <v>I0440875</v>
          </cell>
          <cell r="F7563" t="str">
            <v>Леонид</v>
          </cell>
          <cell r="H7563" t="str">
            <v>ФЛ</v>
          </cell>
          <cell r="I7563" t="str">
            <v>SPMIZMAL</v>
          </cell>
        </row>
        <row r="7564">
          <cell r="A7564" t="str">
            <v>Y0078655</v>
          </cell>
          <cell r="B7564">
            <v>43420</v>
          </cell>
          <cell r="C7564">
            <v>43426</v>
          </cell>
          <cell r="D7564">
            <v>43426</v>
          </cell>
          <cell r="E7564" t="str">
            <v>CC00001</v>
          </cell>
          <cell r="F7564" t="str">
            <v>Александра Самохвалова</v>
          </cell>
          <cell r="H7564" t="str">
            <v>ФЛ</v>
          </cell>
          <cell r="I7564" t="str">
            <v>SPMIZMAL</v>
          </cell>
        </row>
        <row r="7565">
          <cell r="A7565" t="str">
            <v>Y0078968</v>
          </cell>
          <cell r="B7565">
            <v>43420</v>
          </cell>
          <cell r="C7565">
            <v>43426</v>
          </cell>
          <cell r="D7565">
            <v>43426</v>
          </cell>
          <cell r="E7565" t="str">
            <v>IE804290</v>
          </cell>
          <cell r="F7565" t="str">
            <v>Антон Швыдко</v>
          </cell>
          <cell r="H7565" t="str">
            <v>ФЛ</v>
          </cell>
          <cell r="I7565" t="str">
            <v>SPB_ГП</v>
          </cell>
        </row>
        <row r="7566">
          <cell r="A7566" t="str">
            <v>Y0082326</v>
          </cell>
          <cell r="B7566">
            <v>43420</v>
          </cell>
          <cell r="C7566">
            <v>43426</v>
          </cell>
          <cell r="D7566">
            <v>43426</v>
          </cell>
          <cell r="E7566" t="str">
            <v>CC00001</v>
          </cell>
          <cell r="F7566" t="str">
            <v>Александр Сысоев</v>
          </cell>
          <cell r="H7566" t="str">
            <v>ФЛ</v>
          </cell>
          <cell r="I7566" t="str">
            <v>SPMGRAZHD</v>
          </cell>
        </row>
        <row r="7567">
          <cell r="A7567" t="str">
            <v>Y0120252</v>
          </cell>
          <cell r="B7567">
            <v>43422</v>
          </cell>
          <cell r="C7567">
            <v>43426</v>
          </cell>
          <cell r="D7567">
            <v>43426</v>
          </cell>
          <cell r="E7567" t="str">
            <v>CC00001</v>
          </cell>
          <cell r="F7567" t="str">
            <v>вакарь иван</v>
          </cell>
          <cell r="H7567" t="str">
            <v>ФЛ</v>
          </cell>
          <cell r="I7567" t="str">
            <v>SPB2</v>
          </cell>
        </row>
        <row r="7568">
          <cell r="A7568" t="str">
            <v>Y0121762</v>
          </cell>
          <cell r="B7568">
            <v>43422</v>
          </cell>
          <cell r="C7568">
            <v>43426</v>
          </cell>
          <cell r="D7568">
            <v>43426</v>
          </cell>
          <cell r="E7568" t="str">
            <v>IX590206</v>
          </cell>
          <cell r="F7568" t="str">
            <v>Григорий Золотарев</v>
          </cell>
          <cell r="H7568" t="str">
            <v>ФЛ</v>
          </cell>
          <cell r="I7568" t="str">
            <v>SPB3</v>
          </cell>
        </row>
        <row r="7569">
          <cell r="A7569" t="str">
            <v>Y0122105</v>
          </cell>
          <cell r="B7569">
            <v>43422</v>
          </cell>
          <cell r="C7569">
            <v>43426</v>
          </cell>
          <cell r="D7569">
            <v>43426</v>
          </cell>
          <cell r="E7569" t="str">
            <v>IE096881</v>
          </cell>
          <cell r="F7569" t="str">
            <v>Игорь Кулаев</v>
          </cell>
          <cell r="H7569" t="str">
            <v>ФЛ</v>
          </cell>
          <cell r="I7569" t="str">
            <v>SPB2</v>
          </cell>
        </row>
        <row r="7570">
          <cell r="A7570" t="str">
            <v>Y0122688</v>
          </cell>
          <cell r="B7570">
            <v>43423</v>
          </cell>
          <cell r="C7570">
            <v>43426</v>
          </cell>
          <cell r="D7570">
            <v>43426</v>
          </cell>
          <cell r="E7570" t="str">
            <v>IC268646</v>
          </cell>
          <cell r="F7570" t="str">
            <v>Антон Парнышков</v>
          </cell>
          <cell r="H7570" t="str">
            <v>ФЛ</v>
          </cell>
          <cell r="I7570" t="str">
            <v>SPB</v>
          </cell>
        </row>
        <row r="7571">
          <cell r="A7571" t="str">
            <v>Y0123003</v>
          </cell>
          <cell r="B7571">
            <v>43423</v>
          </cell>
          <cell r="C7571">
            <v>43426</v>
          </cell>
          <cell r="D7571">
            <v>43426</v>
          </cell>
          <cell r="E7571" t="str">
            <v>I0333181</v>
          </cell>
          <cell r="F7571" t="str">
            <v>Иван Смирнов</v>
          </cell>
          <cell r="H7571" t="str">
            <v>ФЛ</v>
          </cell>
          <cell r="I7571" t="str">
            <v>SPB</v>
          </cell>
        </row>
        <row r="7572">
          <cell r="A7572" t="str">
            <v>Y0128593</v>
          </cell>
          <cell r="B7572">
            <v>43423</v>
          </cell>
          <cell r="C7572">
            <v>43426</v>
          </cell>
          <cell r="D7572">
            <v>43426</v>
          </cell>
          <cell r="E7572" t="str">
            <v>IX812496</v>
          </cell>
          <cell r="F7572" t="str">
            <v>Игорь Иванов</v>
          </cell>
          <cell r="H7572" t="str">
            <v>ФЛ</v>
          </cell>
          <cell r="I7572" t="str">
            <v>SPB5</v>
          </cell>
        </row>
        <row r="7573">
          <cell r="A7573" t="str">
            <v>Y0130362</v>
          </cell>
          <cell r="B7573">
            <v>43423</v>
          </cell>
          <cell r="C7573">
            <v>43426</v>
          </cell>
          <cell r="D7573">
            <v>43426</v>
          </cell>
          <cell r="E7573" t="str">
            <v>IX956110</v>
          </cell>
          <cell r="F7573" t="str">
            <v>Andrey Колищук</v>
          </cell>
          <cell r="H7573" t="str">
            <v>ФЛ</v>
          </cell>
          <cell r="I7573" t="str">
            <v>SPMVIBORG</v>
          </cell>
        </row>
        <row r="7574">
          <cell r="A7574" t="str">
            <v>Y0131058</v>
          </cell>
          <cell r="B7574">
            <v>43423</v>
          </cell>
          <cell r="C7574">
            <v>43426</v>
          </cell>
          <cell r="D7574">
            <v>43426</v>
          </cell>
          <cell r="E7574" t="str">
            <v>IC392758</v>
          </cell>
          <cell r="F7574" t="str">
            <v>Евгений</v>
          </cell>
          <cell r="H7574" t="str">
            <v>ФЛ</v>
          </cell>
          <cell r="I7574" t="str">
            <v>SPB2</v>
          </cell>
        </row>
        <row r="7575">
          <cell r="A7575" t="str">
            <v>Y0123350</v>
          </cell>
          <cell r="B7575">
            <v>43423</v>
          </cell>
          <cell r="C7575">
            <v>43426</v>
          </cell>
          <cell r="D7575">
            <v>43426</v>
          </cell>
          <cell r="E7575" t="str">
            <v>CC00001</v>
          </cell>
          <cell r="F7575" t="str">
            <v>Андрей Петренко</v>
          </cell>
          <cell r="G7575" t="str">
            <v>ALBINA.A</v>
          </cell>
          <cell r="H7575" t="str">
            <v>ФЛ</v>
          </cell>
          <cell r="I7575" t="str">
            <v>SPB</v>
          </cell>
        </row>
        <row r="7576">
          <cell r="A7576" t="str">
            <v>Y0125733</v>
          </cell>
          <cell r="B7576">
            <v>43423</v>
          </cell>
          <cell r="C7576">
            <v>43426</v>
          </cell>
          <cell r="D7576">
            <v>43426</v>
          </cell>
          <cell r="E7576" t="str">
            <v>CC00001</v>
          </cell>
          <cell r="F7576" t="str">
            <v>Наталья Красюкова</v>
          </cell>
          <cell r="G7576" t="str">
            <v>ALBINA.A</v>
          </cell>
          <cell r="H7576" t="str">
            <v>ФЛ</v>
          </cell>
          <cell r="I7576" t="str">
            <v>SPB</v>
          </cell>
        </row>
        <row r="7577">
          <cell r="A7577" t="str">
            <v>Y0108464</v>
          </cell>
          <cell r="B7577">
            <v>43422</v>
          </cell>
          <cell r="C7577">
            <v>43426</v>
          </cell>
          <cell r="D7577">
            <v>43426</v>
          </cell>
          <cell r="E7577" t="str">
            <v>IC905393</v>
          </cell>
          <cell r="F7577" t="str">
            <v>Морозов Леонид</v>
          </cell>
          <cell r="G7577" t="str">
            <v>ANDREY.NE</v>
          </cell>
          <cell r="H7577" t="str">
            <v>ФЛ</v>
          </cell>
          <cell r="I7577" t="str">
            <v>SPB</v>
          </cell>
        </row>
        <row r="7578">
          <cell r="A7578" t="str">
            <v>F0029793</v>
          </cell>
          <cell r="B7578">
            <v>43422</v>
          </cell>
          <cell r="C7578">
            <v>43426</v>
          </cell>
          <cell r="D7578">
            <v>43426</v>
          </cell>
          <cell r="E7578" t="str">
            <v>CC00001</v>
          </cell>
          <cell r="F7578" t="str">
            <v>Частное лицо</v>
          </cell>
          <cell r="G7578" t="str">
            <v>ANTONNIK</v>
          </cell>
          <cell r="H7578" t="str">
            <v>ФЛ</v>
          </cell>
          <cell r="I7578" t="str">
            <v>SPB2</v>
          </cell>
        </row>
        <row r="7579">
          <cell r="A7579" t="str">
            <v>F0030383</v>
          </cell>
          <cell r="B7579">
            <v>43422</v>
          </cell>
          <cell r="C7579">
            <v>43426</v>
          </cell>
          <cell r="D7579">
            <v>43426</v>
          </cell>
          <cell r="E7579" t="str">
            <v>CC00001</v>
          </cell>
          <cell r="F7579" t="str">
            <v>Частное лицо</v>
          </cell>
          <cell r="G7579" t="str">
            <v>ANTONNIK</v>
          </cell>
          <cell r="H7579" t="str">
            <v>ФЛ</v>
          </cell>
          <cell r="I7579" t="str">
            <v>SPB5</v>
          </cell>
        </row>
        <row r="7580">
          <cell r="A7580" t="str">
            <v>Y0103625</v>
          </cell>
          <cell r="B7580">
            <v>43422</v>
          </cell>
          <cell r="C7580">
            <v>43426</v>
          </cell>
          <cell r="D7580">
            <v>43426</v>
          </cell>
          <cell r="E7580" t="str">
            <v>CD056758</v>
          </cell>
          <cell r="F7580" t="str">
            <v>ООО "МДП-групп"</v>
          </cell>
          <cell r="G7580" t="str">
            <v>BAKULIN.I</v>
          </cell>
          <cell r="H7580" t="str">
            <v>СПБ</v>
          </cell>
          <cell r="I7580" t="str">
            <v>SPB2</v>
          </cell>
        </row>
        <row r="7581">
          <cell r="A7581" t="str">
            <v>Y0125421</v>
          </cell>
          <cell r="B7581">
            <v>43423</v>
          </cell>
          <cell r="C7581">
            <v>43426</v>
          </cell>
          <cell r="D7581">
            <v>43426</v>
          </cell>
          <cell r="E7581" t="str">
            <v>CC87720</v>
          </cell>
          <cell r="F7581" t="str">
            <v>ООО «Форсс Технологии»</v>
          </cell>
          <cell r="G7581" t="str">
            <v>BAKULIN.I</v>
          </cell>
          <cell r="H7581" t="str">
            <v>СПБ</v>
          </cell>
          <cell r="I7581" t="str">
            <v>SPB</v>
          </cell>
        </row>
        <row r="7582">
          <cell r="A7582" t="str">
            <v>Y0128950</v>
          </cell>
          <cell r="B7582">
            <v>43423</v>
          </cell>
          <cell r="C7582">
            <v>43426</v>
          </cell>
          <cell r="D7582">
            <v>43426</v>
          </cell>
          <cell r="E7582" t="str">
            <v>LE0028481</v>
          </cell>
          <cell r="F7582" t="str">
            <v>ООО "ВАРРАНТ-ГРУПП"</v>
          </cell>
          <cell r="G7582" t="str">
            <v>BAKULIN.I</v>
          </cell>
          <cell r="H7582" t="str">
            <v>СПБ</v>
          </cell>
          <cell r="I7582" t="str">
            <v>SPB2</v>
          </cell>
        </row>
        <row r="7583">
          <cell r="A7583" t="str">
            <v>Y0130268</v>
          </cell>
          <cell r="B7583">
            <v>43423</v>
          </cell>
          <cell r="C7583">
            <v>43426</v>
          </cell>
          <cell r="D7583">
            <v>43426</v>
          </cell>
          <cell r="E7583" t="str">
            <v>CD018554</v>
          </cell>
          <cell r="F7583" t="str">
            <v>ООО «Буквоед»</v>
          </cell>
          <cell r="G7583" t="str">
            <v>BAKULIN.I</v>
          </cell>
          <cell r="H7583" t="str">
            <v>СПБ</v>
          </cell>
          <cell r="I7583" t="str">
            <v>SPB</v>
          </cell>
        </row>
        <row r="7584">
          <cell r="A7584" t="str">
            <v>Y0130564</v>
          </cell>
          <cell r="B7584">
            <v>43423</v>
          </cell>
          <cell r="C7584">
            <v>43426</v>
          </cell>
          <cell r="D7584">
            <v>43426</v>
          </cell>
          <cell r="E7584" t="str">
            <v>CC16145</v>
          </cell>
          <cell r="F7584" t="str">
            <v>.</v>
          </cell>
          <cell r="G7584" t="str">
            <v>BAKULIN.I</v>
          </cell>
          <cell r="H7584" t="str">
            <v>СПБ</v>
          </cell>
          <cell r="I7584" t="str">
            <v>SPB2</v>
          </cell>
        </row>
        <row r="7585">
          <cell r="A7585" t="str">
            <v>Y0096423</v>
          </cell>
          <cell r="B7585">
            <v>43421</v>
          </cell>
          <cell r="C7585">
            <v>43426</v>
          </cell>
          <cell r="D7585">
            <v>43426</v>
          </cell>
          <cell r="E7585" t="str">
            <v>LE0018590</v>
          </cell>
          <cell r="F7585" t="str">
            <v>Общество с ограниченной ответс</v>
          </cell>
          <cell r="G7585" t="str">
            <v>BANKOVSKIY</v>
          </cell>
          <cell r="H7585" t="str">
            <v>СПБ</v>
          </cell>
          <cell r="I7585" t="str">
            <v>SPB4</v>
          </cell>
        </row>
        <row r="7586">
          <cell r="A7586" t="str">
            <v>Y0116163</v>
          </cell>
          <cell r="B7586">
            <v>43422</v>
          </cell>
          <cell r="C7586">
            <v>43426</v>
          </cell>
          <cell r="D7586">
            <v>43426</v>
          </cell>
          <cell r="E7586" t="str">
            <v>LE0119495</v>
          </cell>
          <cell r="F7586" t="str">
            <v>ООО "ФТМ Групп"</v>
          </cell>
          <cell r="G7586" t="str">
            <v>BANKOVSKIY</v>
          </cell>
          <cell r="H7586" t="str">
            <v>СПБ</v>
          </cell>
          <cell r="I7586" t="str">
            <v>SPMPUSH</v>
          </cell>
        </row>
        <row r="7587">
          <cell r="A7587" t="str">
            <v>Y0124590</v>
          </cell>
          <cell r="B7587">
            <v>43423</v>
          </cell>
          <cell r="C7587">
            <v>43426</v>
          </cell>
          <cell r="D7587">
            <v>43426</v>
          </cell>
          <cell r="E7587" t="str">
            <v>CD013819</v>
          </cell>
          <cell r="G7587" t="str">
            <v>BANKOVSKIY</v>
          </cell>
          <cell r="H7587" t="str">
            <v>СПБ</v>
          </cell>
          <cell r="I7587" t="str">
            <v>SPB2</v>
          </cell>
        </row>
        <row r="7588">
          <cell r="A7588" t="str">
            <v>Y0126341</v>
          </cell>
          <cell r="B7588">
            <v>43423</v>
          </cell>
          <cell r="C7588">
            <v>43426</v>
          </cell>
          <cell r="D7588">
            <v>43426</v>
          </cell>
          <cell r="E7588" t="str">
            <v>LE0131461</v>
          </cell>
          <cell r="F7588" t="str">
            <v>ДомСан</v>
          </cell>
          <cell r="G7588" t="str">
            <v>BANKOVSKIY</v>
          </cell>
          <cell r="H7588" t="str">
            <v>СПБ</v>
          </cell>
          <cell r="I7588" t="str">
            <v>SPB</v>
          </cell>
        </row>
        <row r="7589">
          <cell r="A7589" t="str">
            <v>Y0127375</v>
          </cell>
          <cell r="B7589">
            <v>43423</v>
          </cell>
          <cell r="C7589">
            <v>43426</v>
          </cell>
          <cell r="D7589">
            <v>43426</v>
          </cell>
          <cell r="E7589" t="str">
            <v>CC89926</v>
          </cell>
          <cell r="F7589" t="str">
            <v>Смоляков Сергей Валерьевич</v>
          </cell>
          <cell r="G7589" t="str">
            <v>BANKOVSKIY</v>
          </cell>
          <cell r="H7589" t="str">
            <v>СПБ</v>
          </cell>
          <cell r="I7589" t="str">
            <v>SPMKORAB</v>
          </cell>
        </row>
        <row r="7590">
          <cell r="A7590" t="str">
            <v>Y0129413</v>
          </cell>
          <cell r="B7590">
            <v>43423</v>
          </cell>
          <cell r="C7590">
            <v>43426</v>
          </cell>
          <cell r="D7590">
            <v>43426</v>
          </cell>
          <cell r="E7590" t="str">
            <v>LE0083804</v>
          </cell>
          <cell r="F7590" t="str">
            <v>ООО Лаборатория Точного Машинн</v>
          </cell>
          <cell r="G7590" t="str">
            <v>BANKOVSKIY</v>
          </cell>
          <cell r="H7590" t="str">
            <v>СПБ</v>
          </cell>
          <cell r="I7590" t="str">
            <v>SPMPETER</v>
          </cell>
        </row>
        <row r="7591">
          <cell r="A7591" t="str">
            <v>R9928651</v>
          </cell>
          <cell r="B7591">
            <v>43414</v>
          </cell>
          <cell r="C7591">
            <v>43426</v>
          </cell>
          <cell r="D7591">
            <v>43426</v>
          </cell>
          <cell r="E7591" t="str">
            <v>IC153773</v>
          </cell>
          <cell r="F7591" t="str">
            <v>Галина Алексеевна Бускина</v>
          </cell>
          <cell r="G7591" t="str">
            <v>BARINOV.A</v>
          </cell>
          <cell r="H7591" t="str">
            <v>ФЛ</v>
          </cell>
          <cell r="I7591" t="str">
            <v>SPB</v>
          </cell>
        </row>
        <row r="7592">
          <cell r="A7592" t="str">
            <v>Y0092957</v>
          </cell>
          <cell r="B7592">
            <v>43421</v>
          </cell>
          <cell r="C7592">
            <v>43426</v>
          </cell>
          <cell r="D7592">
            <v>43426</v>
          </cell>
          <cell r="E7592" t="str">
            <v>CC00001</v>
          </cell>
          <cell r="F7592" t="str">
            <v>Александра Мозжухина</v>
          </cell>
          <cell r="G7592" t="str">
            <v>BARINOV.A</v>
          </cell>
          <cell r="H7592" t="str">
            <v>ФЛ</v>
          </cell>
          <cell r="I7592" t="str">
            <v>SPB</v>
          </cell>
        </row>
        <row r="7593">
          <cell r="A7593" t="str">
            <v>F0029958</v>
          </cell>
          <cell r="B7593">
            <v>43422</v>
          </cell>
          <cell r="C7593">
            <v>43426</v>
          </cell>
          <cell r="D7593">
            <v>43426</v>
          </cell>
          <cell r="E7593" t="str">
            <v>ID016268</v>
          </cell>
          <cell r="F7593" t="str">
            <v>Горбушин Антон</v>
          </cell>
          <cell r="G7593" t="str">
            <v>BESSONOV.K</v>
          </cell>
          <cell r="H7593" t="str">
            <v>ФЛ</v>
          </cell>
          <cell r="I7593" t="str">
            <v>SPB</v>
          </cell>
        </row>
        <row r="7594">
          <cell r="A7594" t="str">
            <v>Y0103734</v>
          </cell>
          <cell r="B7594">
            <v>43422</v>
          </cell>
          <cell r="C7594">
            <v>43426</v>
          </cell>
          <cell r="D7594">
            <v>43426</v>
          </cell>
          <cell r="E7594" t="str">
            <v>CC00001</v>
          </cell>
          <cell r="F7594" t="str">
            <v>Наталья Буклис</v>
          </cell>
          <cell r="G7594" t="str">
            <v>BESSONOV.K</v>
          </cell>
          <cell r="H7594" t="str">
            <v>ФЛ</v>
          </cell>
          <cell r="I7594" t="str">
            <v>SPB</v>
          </cell>
        </row>
        <row r="7595">
          <cell r="A7595" t="str">
            <v>Y0105761</v>
          </cell>
          <cell r="B7595">
            <v>43422</v>
          </cell>
          <cell r="C7595">
            <v>43426</v>
          </cell>
          <cell r="D7595">
            <v>43426</v>
          </cell>
          <cell r="E7595" t="str">
            <v>ID252347</v>
          </cell>
          <cell r="F7595" t="str">
            <v>Ирина Лоханова</v>
          </cell>
          <cell r="G7595" t="str">
            <v>BESSONOV.K</v>
          </cell>
          <cell r="H7595" t="str">
            <v>ФЛ</v>
          </cell>
          <cell r="I7595" t="str">
            <v>SPB</v>
          </cell>
        </row>
        <row r="7596">
          <cell r="A7596" t="str">
            <v>Y0106683</v>
          </cell>
          <cell r="B7596">
            <v>43422</v>
          </cell>
          <cell r="C7596">
            <v>43426</v>
          </cell>
          <cell r="D7596">
            <v>43426</v>
          </cell>
          <cell r="E7596" t="str">
            <v>IX328778</v>
          </cell>
          <cell r="F7596" t="str">
            <v>Андрей Евжик</v>
          </cell>
          <cell r="G7596" t="str">
            <v>BESSONOV.K</v>
          </cell>
          <cell r="H7596" t="str">
            <v>ФЛ</v>
          </cell>
          <cell r="I7596" t="str">
            <v>SPB2</v>
          </cell>
        </row>
        <row r="7597">
          <cell r="A7597" t="str">
            <v>Y0108572</v>
          </cell>
          <cell r="B7597">
            <v>43422</v>
          </cell>
          <cell r="C7597">
            <v>43426</v>
          </cell>
          <cell r="D7597">
            <v>43426</v>
          </cell>
          <cell r="E7597" t="str">
            <v>CC00001</v>
          </cell>
          <cell r="F7597" t="str">
            <v>Алексей Галабурдин</v>
          </cell>
          <cell r="G7597" t="str">
            <v>BESSONOV.K</v>
          </cell>
          <cell r="H7597" t="str">
            <v>ФЛ</v>
          </cell>
          <cell r="I7597" t="str">
            <v>SPB</v>
          </cell>
        </row>
        <row r="7598">
          <cell r="A7598" t="str">
            <v>Y0121750</v>
          </cell>
          <cell r="B7598">
            <v>43422</v>
          </cell>
          <cell r="C7598">
            <v>43426</v>
          </cell>
          <cell r="D7598">
            <v>43426</v>
          </cell>
          <cell r="E7598" t="str">
            <v>CC00001</v>
          </cell>
          <cell r="F7598" t="str">
            <v>Артем Игумнов</v>
          </cell>
          <cell r="G7598" t="str">
            <v>BOCHAROVA</v>
          </cell>
          <cell r="H7598" t="str">
            <v>ФЛ</v>
          </cell>
          <cell r="I7598" t="str">
            <v>SPMKOTINA</v>
          </cell>
        </row>
        <row r="7599">
          <cell r="A7599" t="str">
            <v>Y0109609</v>
          </cell>
          <cell r="B7599">
            <v>43422</v>
          </cell>
          <cell r="C7599">
            <v>43426</v>
          </cell>
          <cell r="D7599">
            <v>43426</v>
          </cell>
          <cell r="E7599" t="str">
            <v>CC00001</v>
          </cell>
          <cell r="F7599" t="str">
            <v>Ирина Антонова</v>
          </cell>
          <cell r="G7599" t="str">
            <v>BOKTAEV.D</v>
          </cell>
          <cell r="H7599" t="str">
            <v>ФЛ</v>
          </cell>
          <cell r="I7599" t="str">
            <v>SPB2</v>
          </cell>
        </row>
        <row r="7600">
          <cell r="A7600" t="str">
            <v>Y0122128</v>
          </cell>
          <cell r="B7600">
            <v>43422</v>
          </cell>
          <cell r="C7600">
            <v>43426</v>
          </cell>
          <cell r="D7600">
            <v>43426</v>
          </cell>
          <cell r="E7600" t="str">
            <v>CC00001</v>
          </cell>
          <cell r="F7600" t="str">
            <v>Олег Погожев</v>
          </cell>
          <cell r="G7600" t="str">
            <v>BOKTAEV.D</v>
          </cell>
          <cell r="H7600" t="str">
            <v>ФЛ</v>
          </cell>
          <cell r="I7600" t="str">
            <v>SPB</v>
          </cell>
        </row>
        <row r="7601">
          <cell r="A7601" t="str">
            <v>Y0130717</v>
          </cell>
          <cell r="B7601">
            <v>43423</v>
          </cell>
          <cell r="C7601">
            <v>43426</v>
          </cell>
          <cell r="D7601">
            <v>43426</v>
          </cell>
          <cell r="E7601" t="str">
            <v>LE0156814</v>
          </cell>
          <cell r="F7601" t="str">
            <v>ООО "Сигма"</v>
          </cell>
          <cell r="G7601" t="str">
            <v>BROVKINA.D</v>
          </cell>
          <cell r="H7601" t="str">
            <v>СПБ</v>
          </cell>
          <cell r="I7601" t="str">
            <v>SPB</v>
          </cell>
        </row>
        <row r="7602">
          <cell r="A7602" t="str">
            <v>Y0130992</v>
          </cell>
          <cell r="B7602">
            <v>43423</v>
          </cell>
          <cell r="C7602">
            <v>43426</v>
          </cell>
          <cell r="D7602">
            <v>43426</v>
          </cell>
          <cell r="E7602" t="str">
            <v>LE0159049</v>
          </cell>
          <cell r="F7602" t="str">
            <v>ООО Юслав</v>
          </cell>
          <cell r="G7602" t="str">
            <v>BROVKINA.D</v>
          </cell>
          <cell r="H7602" t="str">
            <v>СПБ</v>
          </cell>
          <cell r="I7602" t="str">
            <v>SPMPARNAS</v>
          </cell>
        </row>
        <row r="7603">
          <cell r="A7603" t="str">
            <v>Y0116391</v>
          </cell>
          <cell r="B7603">
            <v>43422</v>
          </cell>
          <cell r="C7603">
            <v>43426</v>
          </cell>
          <cell r="D7603">
            <v>43426</v>
          </cell>
          <cell r="E7603" t="str">
            <v>IE428804</v>
          </cell>
          <cell r="F7603" t="str">
            <v>Егор Соколов</v>
          </cell>
          <cell r="G7603" t="str">
            <v>BULGAKOVA</v>
          </cell>
          <cell r="H7603" t="str">
            <v>ФЛ</v>
          </cell>
          <cell r="I7603" t="str">
            <v>SPB</v>
          </cell>
        </row>
        <row r="7604">
          <cell r="A7604" t="str">
            <v>F0028364</v>
          </cell>
          <cell r="B7604">
            <v>43421</v>
          </cell>
          <cell r="C7604">
            <v>43426</v>
          </cell>
          <cell r="D7604">
            <v>43426</v>
          </cell>
          <cell r="E7604" t="str">
            <v>CC00001</v>
          </cell>
          <cell r="F7604" t="str">
            <v>Частное лицо</v>
          </cell>
          <cell r="G7604" t="str">
            <v>CHEPKASOV</v>
          </cell>
          <cell r="H7604" t="str">
            <v>ФЛ</v>
          </cell>
          <cell r="I7604" t="str">
            <v>SPB</v>
          </cell>
        </row>
        <row r="7605">
          <cell r="A7605" t="str">
            <v>R9890305</v>
          </cell>
          <cell r="B7605">
            <v>43413</v>
          </cell>
          <cell r="C7605">
            <v>43426</v>
          </cell>
          <cell r="D7605">
            <v>43426</v>
          </cell>
          <cell r="E7605" t="str">
            <v>LE0115076</v>
          </cell>
          <cell r="F7605" t="str">
            <v>ИП Ананишнова Ольга Владимиров</v>
          </cell>
          <cell r="G7605" t="str">
            <v>DANSHIN.N</v>
          </cell>
          <cell r="H7605" t="str">
            <v>СПБ</v>
          </cell>
          <cell r="I7605" t="str">
            <v>SPB</v>
          </cell>
        </row>
        <row r="7606">
          <cell r="A7606" t="str">
            <v>Y0128370</v>
          </cell>
          <cell r="B7606">
            <v>43423</v>
          </cell>
          <cell r="C7606">
            <v>43426</v>
          </cell>
          <cell r="D7606">
            <v>43426</v>
          </cell>
          <cell r="E7606" t="str">
            <v>LE0029127</v>
          </cell>
          <cell r="F7606" t="str">
            <v>ОПП ООО "Цифра"</v>
          </cell>
          <cell r="G7606" t="str">
            <v>DEDEGKAEV</v>
          </cell>
          <cell r="H7606" t="str">
            <v>СПБ</v>
          </cell>
          <cell r="I7606" t="str">
            <v>SPMGRAZHD</v>
          </cell>
        </row>
        <row r="7607">
          <cell r="A7607" t="str">
            <v>Y0119850</v>
          </cell>
          <cell r="B7607">
            <v>43422</v>
          </cell>
          <cell r="C7607">
            <v>43426</v>
          </cell>
          <cell r="D7607">
            <v>43426</v>
          </cell>
          <cell r="E7607" t="str">
            <v>ID510570</v>
          </cell>
          <cell r="F7607" t="str">
            <v>Татьяна Цапко</v>
          </cell>
          <cell r="G7607" t="str">
            <v>DIMA.POD</v>
          </cell>
          <cell r="H7607" t="str">
            <v>ФЛ</v>
          </cell>
          <cell r="I7607" t="str">
            <v>SPB2</v>
          </cell>
        </row>
        <row r="7608">
          <cell r="A7608" t="str">
            <v>R9896359</v>
          </cell>
          <cell r="B7608">
            <v>43413</v>
          </cell>
          <cell r="C7608">
            <v>43426</v>
          </cell>
          <cell r="D7608">
            <v>43426</v>
          </cell>
          <cell r="E7608" t="str">
            <v>CD015378</v>
          </cell>
          <cell r="F7608" t="str">
            <v>Тракторный завод</v>
          </cell>
          <cell r="G7608" t="str">
            <v>DUBOVETS.K</v>
          </cell>
          <cell r="H7608" t="str">
            <v>СПБ</v>
          </cell>
          <cell r="I7608" t="str">
            <v>SPB2</v>
          </cell>
        </row>
        <row r="7609">
          <cell r="A7609" t="str">
            <v>S8186535</v>
          </cell>
          <cell r="B7609">
            <v>43423</v>
          </cell>
          <cell r="C7609">
            <v>43426</v>
          </cell>
          <cell r="D7609">
            <v>43426</v>
          </cell>
          <cell r="E7609" t="str">
            <v>CC85645</v>
          </cell>
          <cell r="F7609" t="str">
            <v xml:space="preserve"> ООО "ФинКом"</v>
          </cell>
          <cell r="G7609" t="str">
            <v>DUBOVETS.K</v>
          </cell>
          <cell r="H7609" t="str">
            <v>СПБ</v>
          </cell>
          <cell r="I7609" t="str">
            <v>SPMVETER2</v>
          </cell>
        </row>
        <row r="7610">
          <cell r="A7610" t="str">
            <v>S8186559</v>
          </cell>
          <cell r="B7610">
            <v>43423</v>
          </cell>
          <cell r="C7610">
            <v>43426</v>
          </cell>
          <cell r="D7610">
            <v>43426</v>
          </cell>
          <cell r="E7610" t="str">
            <v>CC85645</v>
          </cell>
          <cell r="F7610" t="str">
            <v xml:space="preserve"> ООО "ФинКом"</v>
          </cell>
          <cell r="G7610" t="str">
            <v>DUBOVETS.K</v>
          </cell>
          <cell r="H7610" t="str">
            <v>СПБ</v>
          </cell>
          <cell r="I7610" t="str">
            <v>SPMVETER2</v>
          </cell>
        </row>
        <row r="7611">
          <cell r="A7611" t="str">
            <v>Y0128540</v>
          </cell>
          <cell r="B7611">
            <v>43423</v>
          </cell>
          <cell r="C7611">
            <v>43426</v>
          </cell>
          <cell r="D7611">
            <v>43426</v>
          </cell>
          <cell r="E7611" t="str">
            <v>CC14758</v>
          </cell>
          <cell r="F7611" t="str">
            <v>ООО "ЛВКОМ Проект"</v>
          </cell>
          <cell r="G7611" t="str">
            <v>DUBOVETS.K</v>
          </cell>
          <cell r="H7611" t="str">
            <v>СПБ</v>
          </cell>
          <cell r="I7611" t="str">
            <v>SPMKORAB</v>
          </cell>
        </row>
        <row r="7612">
          <cell r="A7612" t="str">
            <v>Y0130565</v>
          </cell>
          <cell r="B7612">
            <v>43423</v>
          </cell>
          <cell r="C7612">
            <v>43426</v>
          </cell>
          <cell r="D7612">
            <v>43426</v>
          </cell>
          <cell r="E7612" t="str">
            <v>LE0092186</v>
          </cell>
          <cell r="F7612" t="str">
            <v>ООО НТ-АБТ Логистик</v>
          </cell>
          <cell r="G7612" t="str">
            <v>DUBOVETS.K</v>
          </cell>
          <cell r="H7612" t="str">
            <v>СПБ</v>
          </cell>
          <cell r="I7612" t="str">
            <v>SPB2</v>
          </cell>
        </row>
        <row r="7613">
          <cell r="A7613" t="str">
            <v>S8103445</v>
          </cell>
          <cell r="B7613">
            <v>43406</v>
          </cell>
          <cell r="C7613">
            <v>43426</v>
          </cell>
          <cell r="D7613">
            <v>43426</v>
          </cell>
          <cell r="E7613" t="str">
            <v>CC63371</v>
          </cell>
          <cell r="F7613" t="str">
            <v>ООО "МЕДТРЕЙД СПБ"</v>
          </cell>
          <cell r="G7613" t="str">
            <v>DUDNIKOV.N</v>
          </cell>
          <cell r="H7613" t="str">
            <v>СПБ</v>
          </cell>
          <cell r="I7613" t="str">
            <v>SPMIZMAL</v>
          </cell>
        </row>
        <row r="7614">
          <cell r="A7614" t="str">
            <v>Y0128722</v>
          </cell>
          <cell r="B7614">
            <v>43423</v>
          </cell>
          <cell r="C7614">
            <v>43426</v>
          </cell>
          <cell r="D7614">
            <v>43426</v>
          </cell>
          <cell r="E7614" t="str">
            <v>LE0054725</v>
          </cell>
          <cell r="F7614" t="str">
            <v>ООО "ЗЕТ.-ТЕСТ"</v>
          </cell>
          <cell r="G7614" t="str">
            <v>DUDNIKOV.N</v>
          </cell>
          <cell r="H7614" t="str">
            <v>СПБ</v>
          </cell>
          <cell r="I7614" t="str">
            <v>SPMIZMAL</v>
          </cell>
        </row>
        <row r="7615">
          <cell r="A7615" t="str">
            <v>Y0130153</v>
          </cell>
          <cell r="B7615">
            <v>43423</v>
          </cell>
          <cell r="C7615">
            <v>43426</v>
          </cell>
          <cell r="D7615">
            <v>43426</v>
          </cell>
          <cell r="E7615" t="str">
            <v>CC77785</v>
          </cell>
          <cell r="F7615" t="str">
            <v>Медикал Он Груп — СПб  Восток</v>
          </cell>
          <cell r="G7615" t="str">
            <v>DUDNIKOV.N</v>
          </cell>
          <cell r="H7615" t="str">
            <v>СПБ</v>
          </cell>
          <cell r="I7615" t="str">
            <v>SPB3</v>
          </cell>
        </row>
        <row r="7616">
          <cell r="A7616" t="str">
            <v>Y0084845</v>
          </cell>
          <cell r="B7616">
            <v>43421</v>
          </cell>
          <cell r="C7616">
            <v>43426</v>
          </cell>
          <cell r="D7616">
            <v>43426</v>
          </cell>
          <cell r="E7616" t="str">
            <v>CC00001</v>
          </cell>
          <cell r="F7616" t="str">
            <v>Светлана Петренко</v>
          </cell>
          <cell r="G7616" t="str">
            <v>DUTOVA.A</v>
          </cell>
          <cell r="H7616" t="str">
            <v>ФЛ</v>
          </cell>
          <cell r="I7616" t="str">
            <v>SPB</v>
          </cell>
        </row>
        <row r="7617">
          <cell r="A7617" t="str">
            <v>Y0115005</v>
          </cell>
          <cell r="B7617">
            <v>43422</v>
          </cell>
          <cell r="C7617">
            <v>43426</v>
          </cell>
          <cell r="D7617">
            <v>43426</v>
          </cell>
          <cell r="E7617" t="str">
            <v>CC00001</v>
          </cell>
          <cell r="F7617" t="str">
            <v>Наталия Ивлева</v>
          </cell>
          <cell r="G7617" t="str">
            <v>DUTOVA.A</v>
          </cell>
          <cell r="H7617" t="str">
            <v>ФЛ</v>
          </cell>
          <cell r="I7617" t="str">
            <v>SPB2</v>
          </cell>
        </row>
        <row r="7618">
          <cell r="A7618" t="str">
            <v>Y0121987</v>
          </cell>
          <cell r="B7618">
            <v>43422</v>
          </cell>
          <cell r="C7618">
            <v>43426</v>
          </cell>
          <cell r="D7618">
            <v>43426</v>
          </cell>
          <cell r="E7618" t="str">
            <v>CC00001</v>
          </cell>
          <cell r="F7618" t="str">
            <v>СЕРГЕЙ ЛАНИН</v>
          </cell>
          <cell r="G7618" t="str">
            <v>DUTOVA.A</v>
          </cell>
          <cell r="H7618" t="str">
            <v>ФЛ</v>
          </cell>
          <cell r="I7618" t="str">
            <v>SPMLIGOV</v>
          </cell>
        </row>
        <row r="7619">
          <cell r="A7619" t="str">
            <v>Y0122252</v>
          </cell>
          <cell r="B7619">
            <v>43422</v>
          </cell>
          <cell r="C7619">
            <v>43426</v>
          </cell>
          <cell r="D7619">
            <v>43426</v>
          </cell>
          <cell r="E7619" t="str">
            <v>IC188646</v>
          </cell>
          <cell r="F7619" t="str">
            <v>Григорий Кудренко</v>
          </cell>
          <cell r="G7619" t="str">
            <v>DUTOVA.A</v>
          </cell>
          <cell r="H7619" t="str">
            <v>ФЛ</v>
          </cell>
          <cell r="I7619" t="str">
            <v>SPB</v>
          </cell>
        </row>
        <row r="7620">
          <cell r="A7620" t="str">
            <v>S8169030</v>
          </cell>
          <cell r="B7620">
            <v>43419</v>
          </cell>
          <cell r="C7620">
            <v>43426</v>
          </cell>
          <cell r="D7620">
            <v>43426</v>
          </cell>
          <cell r="E7620" t="str">
            <v>CD195075</v>
          </cell>
          <cell r="F7620" t="str">
            <v>МБУДО "Гатчинская Детская Муз</v>
          </cell>
          <cell r="G7620" t="str">
            <v>EVGENIY.I</v>
          </cell>
          <cell r="H7620" t="str">
            <v>СПБ</v>
          </cell>
          <cell r="I7620" t="str">
            <v>SPB2</v>
          </cell>
        </row>
        <row r="7621">
          <cell r="A7621" t="str">
            <v>S8184277</v>
          </cell>
          <cell r="B7621">
            <v>43422</v>
          </cell>
          <cell r="C7621">
            <v>43426</v>
          </cell>
          <cell r="D7621">
            <v>43426</v>
          </cell>
          <cell r="E7621" t="str">
            <v>CC00001</v>
          </cell>
          <cell r="F7621" t="str">
            <v>Частное лицо</v>
          </cell>
          <cell r="G7621" t="str">
            <v>FLOTSKIY.A</v>
          </cell>
          <cell r="H7621" t="str">
            <v>ФЛ</v>
          </cell>
          <cell r="I7621" t="str">
            <v>SPB2</v>
          </cell>
        </row>
        <row r="7622">
          <cell r="A7622" t="str">
            <v>Y0075323</v>
          </cell>
          <cell r="B7622">
            <v>43420</v>
          </cell>
          <cell r="C7622">
            <v>43426</v>
          </cell>
          <cell r="D7622">
            <v>43426</v>
          </cell>
          <cell r="E7622" t="str">
            <v>LE0127093</v>
          </cell>
          <cell r="F7622" t="str">
            <v>ИП ЧИЧИНА А. В.</v>
          </cell>
          <cell r="G7622" t="str">
            <v>FOMIN.S</v>
          </cell>
          <cell r="H7622" t="str">
            <v>СПБ</v>
          </cell>
          <cell r="I7622" t="str">
            <v>SPB</v>
          </cell>
        </row>
        <row r="7623">
          <cell r="A7623" t="str">
            <v>Y0113769</v>
          </cell>
          <cell r="B7623">
            <v>43422</v>
          </cell>
          <cell r="C7623">
            <v>43426</v>
          </cell>
          <cell r="D7623">
            <v>43426</v>
          </cell>
          <cell r="E7623" t="str">
            <v>LE0123036</v>
          </cell>
          <cell r="F7623" t="str">
            <v>ООО "ГенЭК"</v>
          </cell>
          <cell r="G7623" t="str">
            <v>FOMIN.S</v>
          </cell>
          <cell r="H7623" t="str">
            <v>СПБ</v>
          </cell>
          <cell r="I7623" t="str">
            <v>SPMKAMEN</v>
          </cell>
        </row>
        <row r="7624">
          <cell r="A7624" t="str">
            <v>Y0119097</v>
          </cell>
          <cell r="B7624">
            <v>43422</v>
          </cell>
          <cell r="C7624">
            <v>43426</v>
          </cell>
          <cell r="D7624">
            <v>43426</v>
          </cell>
          <cell r="E7624" t="str">
            <v>LE0123036</v>
          </cell>
          <cell r="F7624" t="str">
            <v>ООО "ГенЭК"</v>
          </cell>
          <cell r="G7624" t="str">
            <v>FOMIN.S</v>
          </cell>
          <cell r="H7624" t="str">
            <v>СПБ</v>
          </cell>
          <cell r="I7624" t="str">
            <v>SPMKAMEN</v>
          </cell>
        </row>
        <row r="7625">
          <cell r="A7625" t="str">
            <v>Y0124256</v>
          </cell>
          <cell r="B7625">
            <v>43423</v>
          </cell>
          <cell r="C7625">
            <v>43426</v>
          </cell>
          <cell r="D7625">
            <v>43426</v>
          </cell>
          <cell r="E7625" t="str">
            <v>LE0109612</v>
          </cell>
          <cell r="F7625" t="str">
            <v>ООО "Технокон"</v>
          </cell>
          <cell r="G7625" t="str">
            <v>FOMIN.S</v>
          </cell>
          <cell r="H7625" t="str">
            <v>СПБ</v>
          </cell>
          <cell r="I7625" t="str">
            <v>SPB</v>
          </cell>
        </row>
        <row r="7626">
          <cell r="A7626" t="str">
            <v>Y0129604</v>
          </cell>
          <cell r="B7626">
            <v>43423</v>
          </cell>
          <cell r="C7626">
            <v>43426</v>
          </cell>
          <cell r="D7626">
            <v>43426</v>
          </cell>
          <cell r="E7626" t="str">
            <v>CC16264</v>
          </cell>
          <cell r="F7626" t="str">
            <v>СИАЛ</v>
          </cell>
          <cell r="G7626" t="str">
            <v>FOMIN.S</v>
          </cell>
          <cell r="H7626" t="str">
            <v>СПБ</v>
          </cell>
          <cell r="I7626" t="str">
            <v>SPMIZMAL</v>
          </cell>
        </row>
        <row r="7627">
          <cell r="A7627" t="str">
            <v>Y0103735</v>
          </cell>
          <cell r="B7627">
            <v>43422</v>
          </cell>
          <cell r="C7627">
            <v>43426</v>
          </cell>
          <cell r="D7627">
            <v>43426</v>
          </cell>
          <cell r="E7627" t="str">
            <v>CC00001</v>
          </cell>
          <cell r="F7627" t="str">
            <v>Евгений Аммосов</v>
          </cell>
          <cell r="G7627" t="str">
            <v>FROLOVA.V</v>
          </cell>
          <cell r="H7627" t="str">
            <v>ФЛ</v>
          </cell>
          <cell r="I7627" t="str">
            <v>SPMLINE6</v>
          </cell>
        </row>
        <row r="7628">
          <cell r="A7628" t="str">
            <v>Y0126207</v>
          </cell>
          <cell r="B7628">
            <v>43423</v>
          </cell>
          <cell r="C7628">
            <v>43426</v>
          </cell>
          <cell r="D7628">
            <v>43426</v>
          </cell>
          <cell r="E7628" t="str">
            <v>IX226993</v>
          </cell>
          <cell r="F7628" t="str">
            <v>Сергей Никольский</v>
          </cell>
          <cell r="G7628" t="str">
            <v>GLUKHOV.V</v>
          </cell>
          <cell r="H7628" t="str">
            <v>ФЛ</v>
          </cell>
          <cell r="I7628" t="str">
            <v>SPB</v>
          </cell>
        </row>
        <row r="7629">
          <cell r="A7629" t="str">
            <v>Y0126572</v>
          </cell>
          <cell r="B7629">
            <v>43423</v>
          </cell>
          <cell r="C7629">
            <v>43426</v>
          </cell>
          <cell r="D7629">
            <v>43426</v>
          </cell>
          <cell r="E7629" t="str">
            <v>IC128643</v>
          </cell>
          <cell r="F7629" t="str">
            <v>Саида Курпешева</v>
          </cell>
          <cell r="G7629" t="str">
            <v>GLUKHOV.V</v>
          </cell>
          <cell r="H7629" t="str">
            <v>ФЛ</v>
          </cell>
          <cell r="I7629" t="str">
            <v>SPB</v>
          </cell>
        </row>
        <row r="7630">
          <cell r="A7630" t="str">
            <v>Y0126883</v>
          </cell>
          <cell r="B7630">
            <v>43423</v>
          </cell>
          <cell r="C7630">
            <v>43426</v>
          </cell>
          <cell r="D7630">
            <v>43426</v>
          </cell>
          <cell r="E7630" t="str">
            <v>CC00001</v>
          </cell>
          <cell r="F7630" t="str">
            <v>Сипягин Виктор</v>
          </cell>
          <cell r="G7630" t="str">
            <v>GLUKHOV.V</v>
          </cell>
          <cell r="H7630" t="str">
            <v>ФЛ</v>
          </cell>
          <cell r="I7630" t="str">
            <v>SPB</v>
          </cell>
        </row>
        <row r="7631">
          <cell r="A7631" t="str">
            <v>Y0127226</v>
          </cell>
          <cell r="B7631">
            <v>43423</v>
          </cell>
          <cell r="C7631">
            <v>43426</v>
          </cell>
          <cell r="D7631">
            <v>43426</v>
          </cell>
          <cell r="E7631" t="str">
            <v>IX056278</v>
          </cell>
          <cell r="F7631" t="str">
            <v>Вольтова Валентина</v>
          </cell>
          <cell r="G7631" t="str">
            <v>GLUKHOV.V</v>
          </cell>
          <cell r="H7631" t="str">
            <v>ФЛ</v>
          </cell>
          <cell r="I7631" t="str">
            <v>SPB</v>
          </cell>
        </row>
        <row r="7632">
          <cell r="A7632" t="str">
            <v>F0030399</v>
          </cell>
          <cell r="B7632">
            <v>43422</v>
          </cell>
          <cell r="C7632">
            <v>43426</v>
          </cell>
          <cell r="D7632">
            <v>43426</v>
          </cell>
          <cell r="E7632" t="str">
            <v>IE136924</v>
          </cell>
          <cell r="F7632" t="str">
            <v>Мамедов Рауф</v>
          </cell>
          <cell r="G7632" t="str">
            <v>GRECHIN.N</v>
          </cell>
          <cell r="H7632" t="str">
            <v>ФЛ</v>
          </cell>
          <cell r="I7632" t="str">
            <v>SPB</v>
          </cell>
        </row>
        <row r="7633">
          <cell r="A7633" t="str">
            <v>Y0127637</v>
          </cell>
          <cell r="B7633">
            <v>43423</v>
          </cell>
          <cell r="C7633">
            <v>43426</v>
          </cell>
          <cell r="D7633">
            <v>43426</v>
          </cell>
          <cell r="E7633" t="str">
            <v>IX002532</v>
          </cell>
          <cell r="F7633" t="str">
            <v>Федор Терентьев</v>
          </cell>
          <cell r="G7633" t="str">
            <v>GROMYKO.V</v>
          </cell>
          <cell r="H7633" t="str">
            <v>ФЛ</v>
          </cell>
          <cell r="I7633" t="str">
            <v>SPB</v>
          </cell>
        </row>
        <row r="7634">
          <cell r="A7634" t="str">
            <v>Y0128630</v>
          </cell>
          <cell r="B7634">
            <v>43423</v>
          </cell>
          <cell r="C7634">
            <v>43426</v>
          </cell>
          <cell r="D7634">
            <v>43426</v>
          </cell>
          <cell r="E7634" t="str">
            <v>CD009412</v>
          </cell>
          <cell r="F7634" t="str">
            <v>ООО «Строй Взлет»</v>
          </cell>
          <cell r="G7634" t="str">
            <v>IVANKIN.A</v>
          </cell>
          <cell r="H7634" t="str">
            <v>СПБ</v>
          </cell>
          <cell r="I7634" t="str">
            <v>SPB3</v>
          </cell>
        </row>
        <row r="7635">
          <cell r="A7635" t="str">
            <v>S8117845</v>
          </cell>
          <cell r="B7635">
            <v>43410</v>
          </cell>
          <cell r="C7635">
            <v>43426</v>
          </cell>
          <cell r="D7635">
            <v>43426</v>
          </cell>
          <cell r="E7635" t="str">
            <v>CD044077</v>
          </cell>
          <cell r="F7635" t="str">
            <v>ООО "Б.Браун Медикал"</v>
          </cell>
          <cell r="G7635" t="str">
            <v>IVCHENKO.D</v>
          </cell>
          <cell r="H7635" t="str">
            <v>СПБ</v>
          </cell>
          <cell r="I7635" t="str">
            <v>SPB</v>
          </cell>
        </row>
        <row r="7636">
          <cell r="A7636" t="str">
            <v>Y0112466</v>
          </cell>
          <cell r="B7636">
            <v>43422</v>
          </cell>
          <cell r="C7636">
            <v>43426</v>
          </cell>
          <cell r="D7636">
            <v>43426</v>
          </cell>
          <cell r="E7636" t="str">
            <v>CD080798</v>
          </cell>
          <cell r="F7636" t="str">
            <v>ООО "ЮГ"</v>
          </cell>
          <cell r="G7636" t="str">
            <v>IVCHENKO.D</v>
          </cell>
          <cell r="H7636" t="str">
            <v>СПБ</v>
          </cell>
          <cell r="I7636" t="str">
            <v>SPMPSKOV</v>
          </cell>
        </row>
        <row r="7637">
          <cell r="A7637" t="str">
            <v>Y0126848</v>
          </cell>
          <cell r="B7637">
            <v>43423</v>
          </cell>
          <cell r="C7637">
            <v>43426</v>
          </cell>
          <cell r="D7637">
            <v>43426</v>
          </cell>
          <cell r="E7637" t="str">
            <v>CC29642</v>
          </cell>
          <cell r="F7637" t="str">
            <v>ООО "СТЦ"</v>
          </cell>
          <cell r="G7637" t="str">
            <v>IVCHENKO.D</v>
          </cell>
          <cell r="H7637" t="str">
            <v>СПБ</v>
          </cell>
          <cell r="I7637" t="str">
            <v>SPB</v>
          </cell>
        </row>
        <row r="7638">
          <cell r="A7638" t="str">
            <v>Y0126916</v>
          </cell>
          <cell r="B7638">
            <v>43423</v>
          </cell>
          <cell r="C7638">
            <v>43426</v>
          </cell>
          <cell r="D7638">
            <v>43426</v>
          </cell>
          <cell r="E7638" t="str">
            <v>LE0068638</v>
          </cell>
          <cell r="F7638" t="str">
            <v>ООО «ИндигоСофт»</v>
          </cell>
          <cell r="G7638" t="str">
            <v>IVCHENKO.D</v>
          </cell>
          <cell r="H7638" t="str">
            <v>СПБ</v>
          </cell>
          <cell r="I7638" t="str">
            <v>SPB2</v>
          </cell>
        </row>
        <row r="7639">
          <cell r="A7639" t="str">
            <v>Y0129899</v>
          </cell>
          <cell r="B7639">
            <v>43423</v>
          </cell>
          <cell r="C7639">
            <v>43426</v>
          </cell>
          <cell r="D7639">
            <v>43426</v>
          </cell>
          <cell r="E7639" t="str">
            <v>CC10790</v>
          </cell>
          <cell r="F7639" t="str">
            <v>ООО "Бизнес Сервис"</v>
          </cell>
          <cell r="G7639" t="str">
            <v>IVCHENKO.D</v>
          </cell>
          <cell r="H7639" t="str">
            <v>СПБ</v>
          </cell>
          <cell r="I7639" t="str">
            <v>SPMVIBORG</v>
          </cell>
        </row>
        <row r="7640">
          <cell r="A7640" t="str">
            <v>Y0131108</v>
          </cell>
          <cell r="B7640">
            <v>43423</v>
          </cell>
          <cell r="C7640">
            <v>43426</v>
          </cell>
          <cell r="D7640">
            <v>43426</v>
          </cell>
          <cell r="E7640" t="str">
            <v>LE0089618</v>
          </cell>
          <cell r="F7640" t="str">
            <v>ТехМонтаж</v>
          </cell>
          <cell r="G7640" t="str">
            <v>IVCHENKO.D</v>
          </cell>
          <cell r="H7640" t="str">
            <v>СПБ</v>
          </cell>
          <cell r="I7640" t="str">
            <v>SPB3</v>
          </cell>
        </row>
        <row r="7641">
          <cell r="A7641" t="str">
            <v>Y0091630</v>
          </cell>
          <cell r="B7641">
            <v>43421</v>
          </cell>
          <cell r="C7641">
            <v>43426</v>
          </cell>
          <cell r="D7641">
            <v>43426</v>
          </cell>
          <cell r="E7641" t="str">
            <v>CC15889</v>
          </cell>
          <cell r="F7641" t="str">
            <v>ОФП - Русклимат</v>
          </cell>
          <cell r="G7641" t="str">
            <v>KARAPETOVA</v>
          </cell>
          <cell r="H7641" t="str">
            <v>СПБ</v>
          </cell>
          <cell r="I7641" t="str">
            <v>SPB_ГП</v>
          </cell>
        </row>
        <row r="7642">
          <cell r="A7642" t="str">
            <v>F0031057</v>
          </cell>
          <cell r="B7642">
            <v>43423</v>
          </cell>
          <cell r="C7642">
            <v>43426</v>
          </cell>
          <cell r="D7642">
            <v>43426</v>
          </cell>
          <cell r="E7642" t="str">
            <v>CC00001</v>
          </cell>
          <cell r="F7642" t="str">
            <v>Частное лицо</v>
          </cell>
          <cell r="G7642" t="str">
            <v>KARPENKOA</v>
          </cell>
          <cell r="H7642" t="str">
            <v>ФЛ</v>
          </cell>
          <cell r="I7642" t="str">
            <v>SPMKARAVAV</v>
          </cell>
        </row>
        <row r="7643">
          <cell r="A7643" t="str">
            <v>Y0107849</v>
          </cell>
          <cell r="B7643">
            <v>43422</v>
          </cell>
          <cell r="C7643">
            <v>43426</v>
          </cell>
          <cell r="D7643">
            <v>43426</v>
          </cell>
          <cell r="E7643" t="str">
            <v>CC00001</v>
          </cell>
          <cell r="F7643" t="str">
            <v>Лидия Александровна Цветкова</v>
          </cell>
          <cell r="G7643" t="str">
            <v>KIM.VI</v>
          </cell>
          <cell r="H7643" t="str">
            <v>ФЛ</v>
          </cell>
          <cell r="I7643" t="str">
            <v>SPB2</v>
          </cell>
        </row>
        <row r="7644">
          <cell r="A7644" t="str">
            <v>Y0116834</v>
          </cell>
          <cell r="B7644">
            <v>43422</v>
          </cell>
          <cell r="C7644">
            <v>43426</v>
          </cell>
          <cell r="D7644">
            <v>43426</v>
          </cell>
          <cell r="E7644" t="str">
            <v>IC818883</v>
          </cell>
          <cell r="F7644" t="str">
            <v>Пелгонен Татьяна</v>
          </cell>
          <cell r="G7644" t="str">
            <v>KNYAZKOVA</v>
          </cell>
          <cell r="H7644" t="str">
            <v>ФЛ</v>
          </cell>
          <cell r="I7644" t="str">
            <v>SPB</v>
          </cell>
        </row>
        <row r="7645">
          <cell r="A7645" t="str">
            <v>F0030613</v>
          </cell>
          <cell r="B7645">
            <v>43422</v>
          </cell>
          <cell r="C7645">
            <v>43426</v>
          </cell>
          <cell r="D7645">
            <v>43426</v>
          </cell>
          <cell r="E7645" t="str">
            <v>I0441299</v>
          </cell>
          <cell r="F7645" t="str">
            <v>Екатерина</v>
          </cell>
          <cell r="G7645" t="str">
            <v>KOCHETOV.D</v>
          </cell>
          <cell r="H7645" t="str">
            <v>ФЛ</v>
          </cell>
          <cell r="I7645" t="str">
            <v>SPB</v>
          </cell>
        </row>
        <row r="7646">
          <cell r="A7646" t="str">
            <v>Y0101324</v>
          </cell>
          <cell r="B7646">
            <v>43421</v>
          </cell>
          <cell r="C7646">
            <v>43426</v>
          </cell>
          <cell r="D7646">
            <v>43426</v>
          </cell>
          <cell r="E7646" t="str">
            <v>I0438017</v>
          </cell>
          <cell r="F7646" t="str">
            <v>Елена Нестерович</v>
          </cell>
          <cell r="G7646" t="str">
            <v>KOCHETOV.D</v>
          </cell>
          <cell r="H7646" t="str">
            <v>ФЛ</v>
          </cell>
          <cell r="I7646" t="str">
            <v>SPB</v>
          </cell>
        </row>
        <row r="7647">
          <cell r="A7647" t="str">
            <v>S8187125</v>
          </cell>
          <cell r="B7647">
            <v>43423</v>
          </cell>
          <cell r="C7647">
            <v>43426</v>
          </cell>
          <cell r="D7647">
            <v>43426</v>
          </cell>
          <cell r="E7647" t="str">
            <v>CC28019</v>
          </cell>
          <cell r="F7647" t="str">
            <v>ООО "АЭК Дизайн"</v>
          </cell>
          <cell r="G7647" t="str">
            <v>KOLBASOV.S</v>
          </cell>
          <cell r="H7647" t="str">
            <v>СПБ</v>
          </cell>
          <cell r="I7647" t="str">
            <v>SPB2</v>
          </cell>
        </row>
        <row r="7648">
          <cell r="A7648" t="str">
            <v>Y0116198</v>
          </cell>
          <cell r="B7648">
            <v>43422</v>
          </cell>
          <cell r="C7648">
            <v>43426</v>
          </cell>
          <cell r="D7648">
            <v>43426</v>
          </cell>
          <cell r="E7648" t="str">
            <v>CD015975</v>
          </cell>
          <cell r="F7648" t="str">
            <v>ООО "СТАТУС"</v>
          </cell>
          <cell r="G7648" t="str">
            <v>KOLBASOV.S</v>
          </cell>
          <cell r="H7648" t="str">
            <v>СПБ</v>
          </cell>
          <cell r="I7648" t="str">
            <v>SPB3</v>
          </cell>
        </row>
        <row r="7649">
          <cell r="A7649" t="str">
            <v>Y0125827</v>
          </cell>
          <cell r="B7649">
            <v>43423</v>
          </cell>
          <cell r="C7649">
            <v>43426</v>
          </cell>
          <cell r="D7649">
            <v>43426</v>
          </cell>
          <cell r="E7649" t="str">
            <v>CC10468</v>
          </cell>
          <cell r="F7649" t="str">
            <v>ООО "УК "Содружество-Авангард"</v>
          </cell>
          <cell r="G7649" t="str">
            <v>KOLBASOV.S</v>
          </cell>
          <cell r="H7649" t="str">
            <v>СПБ</v>
          </cell>
          <cell r="I7649" t="str">
            <v>SPMVETER2</v>
          </cell>
        </row>
        <row r="7650">
          <cell r="A7650" t="str">
            <v>Y0126893</v>
          </cell>
          <cell r="B7650">
            <v>43423</v>
          </cell>
          <cell r="C7650">
            <v>43426</v>
          </cell>
          <cell r="D7650">
            <v>43426</v>
          </cell>
          <cell r="E7650" t="str">
            <v>LE0162091</v>
          </cell>
          <cell r="F7650" t="str">
            <v>Розмысел</v>
          </cell>
          <cell r="G7650" t="str">
            <v>KOLBASOV.S</v>
          </cell>
          <cell r="H7650" t="str">
            <v>СПБ</v>
          </cell>
          <cell r="I7650" t="str">
            <v>SPB3</v>
          </cell>
        </row>
        <row r="7651">
          <cell r="A7651" t="str">
            <v>Y0127483</v>
          </cell>
          <cell r="B7651">
            <v>43423</v>
          </cell>
          <cell r="C7651">
            <v>43426</v>
          </cell>
          <cell r="D7651">
            <v>43426</v>
          </cell>
          <cell r="E7651" t="str">
            <v>LE0047675</v>
          </cell>
          <cell r="F7651" t="str">
            <v>ИП Чубарук А.В.</v>
          </cell>
          <cell r="G7651" t="str">
            <v>KOLBASOV.S</v>
          </cell>
          <cell r="H7651" t="str">
            <v>СПБ</v>
          </cell>
          <cell r="I7651" t="str">
            <v>SPB2</v>
          </cell>
        </row>
        <row r="7652">
          <cell r="A7652" t="str">
            <v>Y0129401</v>
          </cell>
          <cell r="B7652">
            <v>43423</v>
          </cell>
          <cell r="C7652">
            <v>43426</v>
          </cell>
          <cell r="D7652">
            <v>43426</v>
          </cell>
          <cell r="E7652" t="str">
            <v>CD150553</v>
          </cell>
          <cell r="F7652" t="str">
            <v>ООО "Матисс"</v>
          </cell>
          <cell r="G7652" t="str">
            <v>KOLBASOV.S</v>
          </cell>
          <cell r="H7652" t="str">
            <v>СПБ</v>
          </cell>
          <cell r="I7652" t="str">
            <v>SPB</v>
          </cell>
        </row>
        <row r="7653">
          <cell r="A7653" t="str">
            <v>Y0130607</v>
          </cell>
          <cell r="B7653">
            <v>43423</v>
          </cell>
          <cell r="C7653">
            <v>43426</v>
          </cell>
          <cell r="D7653">
            <v>43426</v>
          </cell>
          <cell r="E7653" t="str">
            <v>LE0081445</v>
          </cell>
          <cell r="F7653" t="str">
            <v>ООО «Питер Втормет»</v>
          </cell>
          <cell r="G7653" t="str">
            <v>KOLBASOV.S</v>
          </cell>
          <cell r="H7653" t="str">
            <v>СПБ</v>
          </cell>
          <cell r="I7653" t="str">
            <v>SPB5</v>
          </cell>
        </row>
        <row r="7654">
          <cell r="A7654" t="str">
            <v>Y0113111</v>
          </cell>
          <cell r="B7654">
            <v>43422</v>
          </cell>
          <cell r="C7654">
            <v>43426</v>
          </cell>
          <cell r="D7654">
            <v>43426</v>
          </cell>
          <cell r="E7654" t="str">
            <v>I0439873</v>
          </cell>
          <cell r="F7654" t="str">
            <v>Юлия Сударева</v>
          </cell>
          <cell r="G7654" t="str">
            <v>KOVALEVD</v>
          </cell>
          <cell r="H7654" t="str">
            <v>ФЛ</v>
          </cell>
          <cell r="I7654" t="str">
            <v>SPB</v>
          </cell>
        </row>
        <row r="7655">
          <cell r="A7655" t="str">
            <v>Y0123068</v>
          </cell>
          <cell r="B7655">
            <v>43423</v>
          </cell>
          <cell r="C7655">
            <v>43426</v>
          </cell>
          <cell r="D7655">
            <v>43426</v>
          </cell>
          <cell r="E7655" t="str">
            <v>IC894072</v>
          </cell>
          <cell r="F7655" t="str">
            <v>Федор</v>
          </cell>
          <cell r="G7655" t="str">
            <v>KSENIYA.KR</v>
          </cell>
          <cell r="H7655" t="str">
            <v>ФЛ</v>
          </cell>
          <cell r="I7655" t="str">
            <v>SPB2</v>
          </cell>
        </row>
        <row r="7656">
          <cell r="A7656" t="str">
            <v>Y0102899</v>
          </cell>
          <cell r="B7656">
            <v>43421</v>
          </cell>
          <cell r="C7656">
            <v>43426</v>
          </cell>
          <cell r="D7656">
            <v>43426</v>
          </cell>
          <cell r="E7656" t="str">
            <v>CC00001</v>
          </cell>
          <cell r="F7656" t="str">
            <v>Андрей Сулин</v>
          </cell>
          <cell r="G7656" t="str">
            <v>KUREPINA.A</v>
          </cell>
          <cell r="H7656" t="str">
            <v>ФЛ</v>
          </cell>
          <cell r="I7656" t="str">
            <v>SPB2</v>
          </cell>
        </row>
        <row r="7657">
          <cell r="A7657" t="str">
            <v>Y0122029</v>
          </cell>
          <cell r="B7657">
            <v>43422</v>
          </cell>
          <cell r="C7657">
            <v>43426</v>
          </cell>
          <cell r="D7657">
            <v>43426</v>
          </cell>
          <cell r="E7657" t="str">
            <v>CC00001</v>
          </cell>
          <cell r="F7657" t="str">
            <v>ирина ермаченко</v>
          </cell>
          <cell r="G7657" t="str">
            <v>KURTS.I</v>
          </cell>
          <cell r="H7657" t="str">
            <v>ФЛ</v>
          </cell>
          <cell r="I7657" t="str">
            <v>SPMLINE6</v>
          </cell>
        </row>
        <row r="7658">
          <cell r="A7658" t="str">
            <v>Y0120614</v>
          </cell>
          <cell r="B7658">
            <v>43422</v>
          </cell>
          <cell r="C7658">
            <v>43426</v>
          </cell>
          <cell r="D7658">
            <v>43426</v>
          </cell>
          <cell r="E7658" t="str">
            <v>CC00001</v>
          </cell>
          <cell r="F7658" t="str">
            <v>Марина Кинаш</v>
          </cell>
          <cell r="G7658" t="str">
            <v>LARINA.V</v>
          </cell>
          <cell r="H7658" t="str">
            <v>ФЛ</v>
          </cell>
          <cell r="I7658" t="str">
            <v>SPB</v>
          </cell>
        </row>
        <row r="7659">
          <cell r="A7659" t="str">
            <v>Y0121902</v>
          </cell>
          <cell r="B7659">
            <v>43422</v>
          </cell>
          <cell r="C7659">
            <v>43426</v>
          </cell>
          <cell r="D7659">
            <v>43426</v>
          </cell>
          <cell r="E7659" t="str">
            <v>CC00001</v>
          </cell>
          <cell r="F7659" t="str">
            <v>Александр Ефимов</v>
          </cell>
          <cell r="G7659" t="str">
            <v>LATYSHEV.E</v>
          </cell>
          <cell r="H7659" t="str">
            <v>ФЛ</v>
          </cell>
          <cell r="I7659" t="str">
            <v>SPB2</v>
          </cell>
        </row>
        <row r="7660">
          <cell r="A7660" t="str">
            <v>Y0127809</v>
          </cell>
          <cell r="B7660">
            <v>43423</v>
          </cell>
          <cell r="C7660">
            <v>43426</v>
          </cell>
          <cell r="D7660">
            <v>43426</v>
          </cell>
          <cell r="E7660" t="str">
            <v>CC00001</v>
          </cell>
          <cell r="F7660" t="str">
            <v>лиля ягодина</v>
          </cell>
          <cell r="G7660" t="str">
            <v>LOGVINA.A</v>
          </cell>
          <cell r="H7660" t="str">
            <v>ФЛ</v>
          </cell>
          <cell r="I7660" t="str">
            <v>SPB</v>
          </cell>
        </row>
        <row r="7661">
          <cell r="A7661" t="str">
            <v>S8185477</v>
          </cell>
          <cell r="B7661">
            <v>43422</v>
          </cell>
          <cell r="C7661">
            <v>43426</v>
          </cell>
          <cell r="D7661">
            <v>43426</v>
          </cell>
          <cell r="E7661" t="str">
            <v>CC00001</v>
          </cell>
          <cell r="F7661" t="str">
            <v>Частное лицо</v>
          </cell>
          <cell r="G7661" t="str">
            <v>LVOV.N</v>
          </cell>
          <cell r="H7661" t="str">
            <v>ФЛ</v>
          </cell>
          <cell r="I7661" t="str">
            <v>SPB4</v>
          </cell>
        </row>
        <row r="7662">
          <cell r="A7662" t="str">
            <v>Y0042420</v>
          </cell>
          <cell r="B7662">
            <v>43419</v>
          </cell>
          <cell r="C7662">
            <v>43426</v>
          </cell>
          <cell r="D7662">
            <v>43426</v>
          </cell>
          <cell r="E7662" t="str">
            <v>IX515766</v>
          </cell>
          <cell r="F7662" t="str">
            <v>Людмила Романова</v>
          </cell>
          <cell r="G7662" t="str">
            <v>MA_WEB</v>
          </cell>
          <cell r="H7662" t="str">
            <v>ФЛ</v>
          </cell>
          <cell r="I7662" t="str">
            <v>SPMELIZAR</v>
          </cell>
        </row>
        <row r="7663">
          <cell r="A7663" t="str">
            <v>Y0046321</v>
          </cell>
          <cell r="B7663">
            <v>43419</v>
          </cell>
          <cell r="C7663">
            <v>43426</v>
          </cell>
          <cell r="D7663">
            <v>43426</v>
          </cell>
          <cell r="E7663" t="str">
            <v>I0358544</v>
          </cell>
          <cell r="F7663" t="str">
            <v>Глеб Марков</v>
          </cell>
          <cell r="G7663" t="str">
            <v>MA_WEB</v>
          </cell>
          <cell r="H7663" t="str">
            <v>ФЛ</v>
          </cell>
          <cell r="I7663" t="str">
            <v>SPMVNOVG2</v>
          </cell>
        </row>
        <row r="7664">
          <cell r="A7664" t="str">
            <v>Y0069049</v>
          </cell>
          <cell r="B7664">
            <v>43420</v>
          </cell>
          <cell r="C7664">
            <v>43426</v>
          </cell>
          <cell r="D7664">
            <v>43426</v>
          </cell>
          <cell r="E7664" t="str">
            <v>CC00001</v>
          </cell>
          <cell r="F7664" t="str">
            <v>Ирина Орлова</v>
          </cell>
          <cell r="G7664" t="str">
            <v>MA_WEB</v>
          </cell>
          <cell r="H7664" t="str">
            <v>ФЛ</v>
          </cell>
          <cell r="I7664" t="str">
            <v>SPMKORAB</v>
          </cell>
        </row>
        <row r="7665">
          <cell r="A7665" t="str">
            <v>Y0112750</v>
          </cell>
          <cell r="B7665">
            <v>43422</v>
          </cell>
          <cell r="C7665">
            <v>43426</v>
          </cell>
          <cell r="D7665">
            <v>43426</v>
          </cell>
          <cell r="E7665" t="str">
            <v>IC726111</v>
          </cell>
          <cell r="F7665" t="str">
            <v>Дмитрий Грачев</v>
          </cell>
          <cell r="G7665" t="str">
            <v>MA_WEB</v>
          </cell>
          <cell r="H7665" t="str">
            <v>ФЛ</v>
          </cell>
          <cell r="I7665" t="str">
            <v>SPMENTUZIA</v>
          </cell>
        </row>
        <row r="7666">
          <cell r="A7666" t="str">
            <v>Y0112765</v>
          </cell>
          <cell r="B7666">
            <v>43422</v>
          </cell>
          <cell r="C7666">
            <v>43426</v>
          </cell>
          <cell r="D7666">
            <v>43426</v>
          </cell>
          <cell r="E7666" t="str">
            <v>CC00001</v>
          </cell>
          <cell r="F7666" t="str">
            <v>Ben Tuman</v>
          </cell>
          <cell r="G7666" t="str">
            <v>MA_WEB</v>
          </cell>
          <cell r="H7666" t="str">
            <v>ФЛ</v>
          </cell>
          <cell r="I7666" t="str">
            <v>SPMLIGOV</v>
          </cell>
        </row>
        <row r="7667">
          <cell r="A7667" t="str">
            <v>Y0112890</v>
          </cell>
          <cell r="B7667">
            <v>43422</v>
          </cell>
          <cell r="C7667">
            <v>43426</v>
          </cell>
          <cell r="D7667">
            <v>43426</v>
          </cell>
          <cell r="E7667" t="str">
            <v>CC00001</v>
          </cell>
          <cell r="F7667" t="str">
            <v>Алексей Кузнецов</v>
          </cell>
          <cell r="G7667" t="str">
            <v>MA_WEB</v>
          </cell>
          <cell r="H7667" t="str">
            <v>ФЛ</v>
          </cell>
          <cell r="I7667" t="str">
            <v>SPB3</v>
          </cell>
        </row>
        <row r="7668">
          <cell r="A7668" t="str">
            <v>Y0113021</v>
          </cell>
          <cell r="B7668">
            <v>43422</v>
          </cell>
          <cell r="C7668">
            <v>43426</v>
          </cell>
          <cell r="D7668">
            <v>43426</v>
          </cell>
          <cell r="E7668" t="str">
            <v>CC00001</v>
          </cell>
          <cell r="F7668" t="str">
            <v>Екатерина Калинина</v>
          </cell>
          <cell r="G7668" t="str">
            <v>MA_WEB</v>
          </cell>
          <cell r="H7668" t="str">
            <v>ФЛ</v>
          </cell>
          <cell r="I7668" t="str">
            <v>SPMKARAVAV</v>
          </cell>
        </row>
        <row r="7669">
          <cell r="A7669" t="str">
            <v>Y0113106</v>
          </cell>
          <cell r="B7669">
            <v>43422</v>
          </cell>
          <cell r="C7669">
            <v>43426</v>
          </cell>
          <cell r="D7669">
            <v>43426</v>
          </cell>
          <cell r="E7669" t="str">
            <v>CC00001</v>
          </cell>
          <cell r="F7669" t="str">
            <v>отл лол</v>
          </cell>
          <cell r="G7669" t="str">
            <v>MA_WEB</v>
          </cell>
          <cell r="H7669" t="str">
            <v>ФЛ</v>
          </cell>
          <cell r="I7669" t="str">
            <v>SPMMUZHIK</v>
          </cell>
        </row>
        <row r="7670">
          <cell r="A7670" t="str">
            <v>Y0113146</v>
          </cell>
          <cell r="B7670">
            <v>43422</v>
          </cell>
          <cell r="C7670">
            <v>43426</v>
          </cell>
          <cell r="D7670">
            <v>43426</v>
          </cell>
          <cell r="E7670" t="str">
            <v>IC218965</v>
          </cell>
          <cell r="F7670" t="str">
            <v>Андрей Игнатьев</v>
          </cell>
          <cell r="G7670" t="str">
            <v>MA_WEB</v>
          </cell>
          <cell r="H7670" t="str">
            <v>ФЛ</v>
          </cell>
          <cell r="I7670" t="str">
            <v>SPB3</v>
          </cell>
        </row>
        <row r="7671">
          <cell r="A7671" t="str">
            <v>Y0113246</v>
          </cell>
          <cell r="B7671">
            <v>43422</v>
          </cell>
          <cell r="C7671">
            <v>43426</v>
          </cell>
          <cell r="D7671">
            <v>43426</v>
          </cell>
          <cell r="E7671" t="str">
            <v>I0439645</v>
          </cell>
          <cell r="F7671" t="str">
            <v>Юрий Ковалёв</v>
          </cell>
          <cell r="G7671" t="str">
            <v>MA_WEB</v>
          </cell>
          <cell r="H7671" t="str">
            <v>ФЛ</v>
          </cell>
          <cell r="I7671" t="str">
            <v>SPMVNOVG</v>
          </cell>
        </row>
        <row r="7672">
          <cell r="A7672" t="str">
            <v>Y0113306</v>
          </cell>
          <cell r="B7672">
            <v>43422</v>
          </cell>
          <cell r="C7672">
            <v>43426</v>
          </cell>
          <cell r="D7672">
            <v>43426</v>
          </cell>
          <cell r="E7672" t="str">
            <v>CC00001</v>
          </cell>
          <cell r="F7672" t="str">
            <v>Анастасия Фелюгина</v>
          </cell>
          <cell r="G7672" t="str">
            <v>MA_WEB</v>
          </cell>
          <cell r="H7672" t="str">
            <v>ФЛ</v>
          </cell>
          <cell r="I7672" t="str">
            <v>SPB3</v>
          </cell>
        </row>
        <row r="7673">
          <cell r="A7673" t="str">
            <v>Y0113641</v>
          </cell>
          <cell r="B7673">
            <v>43422</v>
          </cell>
          <cell r="C7673">
            <v>43426</v>
          </cell>
          <cell r="D7673">
            <v>43426</v>
          </cell>
          <cell r="E7673" t="str">
            <v>CC00001</v>
          </cell>
          <cell r="F7673" t="str">
            <v>Игорь Свеженцев</v>
          </cell>
          <cell r="G7673" t="str">
            <v>MA_WEB</v>
          </cell>
          <cell r="H7673" t="str">
            <v>ФЛ</v>
          </cell>
          <cell r="I7673" t="str">
            <v>SPMKARAVAV</v>
          </cell>
        </row>
        <row r="7674">
          <cell r="A7674" t="str">
            <v>Y0113691</v>
          </cell>
          <cell r="B7674">
            <v>43422</v>
          </cell>
          <cell r="C7674">
            <v>43426</v>
          </cell>
          <cell r="D7674">
            <v>43426</v>
          </cell>
          <cell r="E7674" t="str">
            <v>CC00001</v>
          </cell>
          <cell r="F7674" t="str">
            <v>Михаил Митрофанов</v>
          </cell>
          <cell r="G7674" t="str">
            <v>MA_WEB</v>
          </cell>
          <cell r="H7674" t="str">
            <v>ФЛ</v>
          </cell>
          <cell r="I7674" t="str">
            <v>SPB4</v>
          </cell>
        </row>
        <row r="7675">
          <cell r="A7675" t="str">
            <v>Y0113714</v>
          </cell>
          <cell r="B7675">
            <v>43422</v>
          </cell>
          <cell r="C7675">
            <v>43426</v>
          </cell>
          <cell r="D7675">
            <v>43426</v>
          </cell>
          <cell r="E7675" t="str">
            <v>CC00001</v>
          </cell>
          <cell r="F7675" t="str">
            <v>михаил кононенко</v>
          </cell>
          <cell r="G7675" t="str">
            <v>MA_WEB</v>
          </cell>
          <cell r="H7675" t="str">
            <v>ФЛ</v>
          </cell>
          <cell r="I7675" t="str">
            <v>SPB5</v>
          </cell>
        </row>
        <row r="7676">
          <cell r="A7676" t="str">
            <v>Y0113753</v>
          </cell>
          <cell r="B7676">
            <v>43422</v>
          </cell>
          <cell r="C7676">
            <v>43426</v>
          </cell>
          <cell r="D7676">
            <v>43426</v>
          </cell>
          <cell r="E7676" t="str">
            <v>CC00001</v>
          </cell>
          <cell r="F7676" t="str">
            <v>Константин Малышев</v>
          </cell>
          <cell r="G7676" t="str">
            <v>MA_WEB</v>
          </cell>
          <cell r="H7676" t="str">
            <v>ФЛ</v>
          </cell>
          <cell r="I7676" t="str">
            <v>SPB3</v>
          </cell>
        </row>
        <row r="7677">
          <cell r="A7677" t="str">
            <v>Y0113824</v>
          </cell>
          <cell r="B7677">
            <v>43422</v>
          </cell>
          <cell r="C7677">
            <v>43426</v>
          </cell>
          <cell r="D7677">
            <v>43426</v>
          </cell>
          <cell r="E7677" t="str">
            <v>I0436657</v>
          </cell>
          <cell r="F7677" t="str">
            <v>Борис Стуканов</v>
          </cell>
          <cell r="G7677" t="str">
            <v>MA_WEB</v>
          </cell>
          <cell r="H7677" t="str">
            <v>ФЛ</v>
          </cell>
          <cell r="I7677" t="str">
            <v>SPMPUSH</v>
          </cell>
        </row>
        <row r="7678">
          <cell r="A7678" t="str">
            <v>Y0113998</v>
          </cell>
          <cell r="B7678">
            <v>43422</v>
          </cell>
          <cell r="C7678">
            <v>43426</v>
          </cell>
          <cell r="D7678">
            <v>43426</v>
          </cell>
          <cell r="E7678" t="str">
            <v>I0379589</v>
          </cell>
          <cell r="F7678" t="str">
            <v>Петр Щербак</v>
          </cell>
          <cell r="G7678" t="str">
            <v>MA_WEB</v>
          </cell>
          <cell r="H7678" t="str">
            <v>ФЛ</v>
          </cell>
          <cell r="I7678" t="str">
            <v>SPMPROS</v>
          </cell>
        </row>
        <row r="7679">
          <cell r="A7679" t="str">
            <v>Y0114123</v>
          </cell>
          <cell r="B7679">
            <v>43422</v>
          </cell>
          <cell r="C7679">
            <v>43426</v>
          </cell>
          <cell r="D7679">
            <v>43426</v>
          </cell>
          <cell r="E7679" t="str">
            <v>I0068612</v>
          </cell>
          <cell r="F7679" t="str">
            <v>Даниил Цепелев</v>
          </cell>
          <cell r="G7679" t="str">
            <v>MA_WEB</v>
          </cell>
          <cell r="H7679" t="str">
            <v>ФЛ</v>
          </cell>
          <cell r="I7679" t="str">
            <v>SPB3</v>
          </cell>
        </row>
        <row r="7680">
          <cell r="A7680" t="str">
            <v>Y0114301</v>
          </cell>
          <cell r="B7680">
            <v>43422</v>
          </cell>
          <cell r="C7680">
            <v>43426</v>
          </cell>
          <cell r="D7680">
            <v>43426</v>
          </cell>
          <cell r="E7680" t="str">
            <v>IE639955</v>
          </cell>
          <cell r="F7680" t="str">
            <v>Евгений Синюшкин</v>
          </cell>
          <cell r="G7680" t="str">
            <v>MA_WEB</v>
          </cell>
          <cell r="H7680" t="str">
            <v>ФЛ</v>
          </cell>
          <cell r="I7680" t="str">
            <v>SPB3</v>
          </cell>
        </row>
        <row r="7681">
          <cell r="A7681" t="str">
            <v>Y0114347</v>
          </cell>
          <cell r="B7681">
            <v>43422</v>
          </cell>
          <cell r="C7681">
            <v>43426</v>
          </cell>
          <cell r="D7681">
            <v>43426</v>
          </cell>
          <cell r="E7681" t="str">
            <v>IX310974</v>
          </cell>
          <cell r="F7681" t="str">
            <v>Анна Волкова</v>
          </cell>
          <cell r="G7681" t="str">
            <v>MA_WEB</v>
          </cell>
          <cell r="H7681" t="str">
            <v>ФЛ</v>
          </cell>
          <cell r="I7681" t="str">
            <v>SPB3</v>
          </cell>
        </row>
        <row r="7682">
          <cell r="A7682" t="str">
            <v>Y0114406</v>
          </cell>
          <cell r="B7682">
            <v>43422</v>
          </cell>
          <cell r="C7682">
            <v>43426</v>
          </cell>
          <cell r="D7682">
            <v>43426</v>
          </cell>
          <cell r="E7682" t="str">
            <v>ID876997</v>
          </cell>
          <cell r="F7682" t="str">
            <v>Павел Смирнов</v>
          </cell>
          <cell r="G7682" t="str">
            <v>MA_WEB</v>
          </cell>
          <cell r="H7682" t="str">
            <v>ФЛ</v>
          </cell>
          <cell r="I7682" t="str">
            <v>SPMVETER2</v>
          </cell>
        </row>
        <row r="7683">
          <cell r="A7683" t="str">
            <v>Y0114412</v>
          </cell>
          <cell r="B7683">
            <v>43422</v>
          </cell>
          <cell r="C7683">
            <v>43426</v>
          </cell>
          <cell r="D7683">
            <v>43426</v>
          </cell>
          <cell r="E7683" t="str">
            <v>I0440176</v>
          </cell>
          <cell r="F7683" t="str">
            <v>ИГОРЬ АНТОНОВ</v>
          </cell>
          <cell r="G7683" t="str">
            <v>MA_WEB</v>
          </cell>
          <cell r="H7683" t="str">
            <v>ФЛ</v>
          </cell>
          <cell r="I7683" t="str">
            <v>SPB3</v>
          </cell>
        </row>
        <row r="7684">
          <cell r="A7684" t="str">
            <v>Y0114518</v>
          </cell>
          <cell r="B7684">
            <v>43422</v>
          </cell>
          <cell r="C7684">
            <v>43426</v>
          </cell>
          <cell r="D7684">
            <v>43426</v>
          </cell>
          <cell r="E7684" t="str">
            <v>CC00001</v>
          </cell>
          <cell r="F7684" t="str">
            <v>Анна Резниченко</v>
          </cell>
          <cell r="G7684" t="str">
            <v>MA_WEB</v>
          </cell>
          <cell r="H7684" t="str">
            <v>ФЛ</v>
          </cell>
          <cell r="I7684" t="str">
            <v>SPMMUZHIK</v>
          </cell>
        </row>
        <row r="7685">
          <cell r="A7685" t="str">
            <v>Y0114706</v>
          </cell>
          <cell r="B7685">
            <v>43422</v>
          </cell>
          <cell r="C7685">
            <v>43426</v>
          </cell>
          <cell r="D7685">
            <v>43426</v>
          </cell>
          <cell r="E7685" t="str">
            <v>IX535161</v>
          </cell>
          <cell r="F7685" t="str">
            <v>Дарья Федяева</v>
          </cell>
          <cell r="G7685" t="str">
            <v>MA_WEB</v>
          </cell>
          <cell r="H7685" t="str">
            <v>ФЛ</v>
          </cell>
          <cell r="I7685" t="str">
            <v>SPMKOTINA</v>
          </cell>
        </row>
        <row r="7686">
          <cell r="A7686" t="str">
            <v>Y0115001</v>
          </cell>
          <cell r="B7686">
            <v>43422</v>
          </cell>
          <cell r="C7686">
            <v>43426</v>
          </cell>
          <cell r="D7686">
            <v>43426</v>
          </cell>
          <cell r="E7686" t="str">
            <v>IE703315</v>
          </cell>
          <cell r="F7686" t="str">
            <v>Евгений Охильков</v>
          </cell>
          <cell r="G7686" t="str">
            <v>MA_WEB</v>
          </cell>
          <cell r="H7686" t="str">
            <v>ФЛ</v>
          </cell>
          <cell r="I7686" t="str">
            <v>SPMKOLPINO</v>
          </cell>
        </row>
        <row r="7687">
          <cell r="A7687" t="str">
            <v>Y0115065</v>
          </cell>
          <cell r="B7687">
            <v>43422</v>
          </cell>
          <cell r="C7687">
            <v>43426</v>
          </cell>
          <cell r="D7687">
            <v>43426</v>
          </cell>
          <cell r="E7687" t="str">
            <v>ID958606</v>
          </cell>
          <cell r="F7687" t="str">
            <v>Роман Полховский</v>
          </cell>
          <cell r="G7687" t="str">
            <v>MA_WEB</v>
          </cell>
          <cell r="H7687" t="str">
            <v>ФЛ</v>
          </cell>
          <cell r="I7687" t="str">
            <v>SPB3</v>
          </cell>
        </row>
        <row r="7688">
          <cell r="A7688" t="str">
            <v>Y0115067</v>
          </cell>
          <cell r="B7688">
            <v>43422</v>
          </cell>
          <cell r="C7688">
            <v>43426</v>
          </cell>
          <cell r="D7688">
            <v>43426</v>
          </cell>
          <cell r="E7688" t="str">
            <v>I0311499</v>
          </cell>
          <cell r="F7688" t="str">
            <v>Евгений Каравасилиди</v>
          </cell>
          <cell r="G7688" t="str">
            <v>MA_WEB</v>
          </cell>
          <cell r="H7688" t="str">
            <v>ФЛ</v>
          </cell>
          <cell r="I7688" t="str">
            <v>SPB4</v>
          </cell>
        </row>
        <row r="7689">
          <cell r="A7689" t="str">
            <v>Y0115097</v>
          </cell>
          <cell r="B7689">
            <v>43422</v>
          </cell>
          <cell r="C7689">
            <v>43426</v>
          </cell>
          <cell r="D7689">
            <v>43426</v>
          </cell>
          <cell r="E7689" t="str">
            <v>CC00001</v>
          </cell>
          <cell r="F7689" t="str">
            <v>Валерий Лохмачов</v>
          </cell>
          <cell r="G7689" t="str">
            <v>MA_WEB</v>
          </cell>
          <cell r="H7689" t="str">
            <v>ФЛ</v>
          </cell>
          <cell r="I7689" t="str">
            <v>SPMKORAB</v>
          </cell>
        </row>
        <row r="7690">
          <cell r="A7690" t="str">
            <v>Y0115206</v>
          </cell>
          <cell r="B7690">
            <v>43422</v>
          </cell>
          <cell r="C7690">
            <v>43426</v>
          </cell>
          <cell r="D7690">
            <v>43426</v>
          </cell>
          <cell r="E7690" t="str">
            <v>CC00001</v>
          </cell>
          <cell r="F7690" t="str">
            <v>Валерий Лохмачов</v>
          </cell>
          <cell r="G7690" t="str">
            <v>MA_WEB</v>
          </cell>
          <cell r="H7690" t="str">
            <v>ФЛ</v>
          </cell>
          <cell r="I7690" t="str">
            <v>SPMKORAB</v>
          </cell>
        </row>
        <row r="7691">
          <cell r="A7691" t="str">
            <v>Y0115211</v>
          </cell>
          <cell r="B7691">
            <v>43422</v>
          </cell>
          <cell r="C7691">
            <v>43426</v>
          </cell>
          <cell r="D7691">
            <v>43426</v>
          </cell>
          <cell r="E7691" t="str">
            <v>IE795696</v>
          </cell>
          <cell r="F7691" t="str">
            <v>Турадж Гюльгаcанов</v>
          </cell>
          <cell r="G7691" t="str">
            <v>MA_WEB</v>
          </cell>
          <cell r="H7691" t="str">
            <v>ФЛ</v>
          </cell>
          <cell r="I7691" t="str">
            <v>SPB3</v>
          </cell>
        </row>
        <row r="7692">
          <cell r="A7692" t="str">
            <v>Y0115264</v>
          </cell>
          <cell r="B7692">
            <v>43422</v>
          </cell>
          <cell r="C7692">
            <v>43426</v>
          </cell>
          <cell r="D7692">
            <v>43426</v>
          </cell>
          <cell r="E7692" t="str">
            <v>ID488207</v>
          </cell>
          <cell r="F7692" t="str">
            <v>Сергей Жебровский</v>
          </cell>
          <cell r="G7692" t="str">
            <v>MA_WEB</v>
          </cell>
          <cell r="H7692" t="str">
            <v>ФЛ</v>
          </cell>
          <cell r="I7692" t="str">
            <v>SPMLADOG</v>
          </cell>
        </row>
        <row r="7693">
          <cell r="A7693" t="str">
            <v>Y0115311</v>
          </cell>
          <cell r="B7693">
            <v>43422</v>
          </cell>
          <cell r="C7693">
            <v>43426</v>
          </cell>
          <cell r="D7693">
            <v>43426</v>
          </cell>
          <cell r="E7693" t="str">
            <v>IC670789</v>
          </cell>
          <cell r="F7693" t="str">
            <v>Сергей Фоменко</v>
          </cell>
          <cell r="G7693" t="str">
            <v>MA_WEB</v>
          </cell>
          <cell r="H7693" t="str">
            <v>ФЛ</v>
          </cell>
          <cell r="I7693" t="str">
            <v>SPB4</v>
          </cell>
        </row>
        <row r="7694">
          <cell r="A7694" t="str">
            <v>Y0115387</v>
          </cell>
          <cell r="B7694">
            <v>43422</v>
          </cell>
          <cell r="C7694">
            <v>43426</v>
          </cell>
          <cell r="D7694">
            <v>43426</v>
          </cell>
          <cell r="E7694" t="str">
            <v>I0381662</v>
          </cell>
          <cell r="F7694" t="str">
            <v>Игорь Троць</v>
          </cell>
          <cell r="G7694" t="str">
            <v>MA_WEB</v>
          </cell>
          <cell r="H7694" t="str">
            <v>ФЛ</v>
          </cell>
          <cell r="I7694" t="str">
            <v>SPMELIZAR</v>
          </cell>
        </row>
        <row r="7695">
          <cell r="A7695" t="str">
            <v>Y0115393</v>
          </cell>
          <cell r="B7695">
            <v>43422</v>
          </cell>
          <cell r="C7695">
            <v>43426</v>
          </cell>
          <cell r="D7695">
            <v>43426</v>
          </cell>
          <cell r="E7695" t="str">
            <v>IC607318</v>
          </cell>
          <cell r="F7695" t="str">
            <v>Сергей Шипилов</v>
          </cell>
          <cell r="G7695" t="str">
            <v>MA_WEB</v>
          </cell>
          <cell r="H7695" t="str">
            <v>ФЛ</v>
          </cell>
          <cell r="I7695" t="str">
            <v>SPMPROS</v>
          </cell>
        </row>
        <row r="7696">
          <cell r="A7696" t="str">
            <v>Y0115412</v>
          </cell>
          <cell r="B7696">
            <v>43422</v>
          </cell>
          <cell r="C7696">
            <v>43426</v>
          </cell>
          <cell r="D7696">
            <v>43426</v>
          </cell>
          <cell r="E7696" t="str">
            <v>CC00001</v>
          </cell>
          <cell r="F7696" t="str">
            <v>Артём Голинский</v>
          </cell>
          <cell r="G7696" t="str">
            <v>MA_WEB</v>
          </cell>
          <cell r="H7696" t="str">
            <v>ФЛ</v>
          </cell>
          <cell r="I7696" t="str">
            <v>SPB3</v>
          </cell>
        </row>
        <row r="7697">
          <cell r="A7697" t="str">
            <v>Y0115604</v>
          </cell>
          <cell r="B7697">
            <v>43422</v>
          </cell>
          <cell r="C7697">
            <v>43426</v>
          </cell>
          <cell r="D7697">
            <v>43426</v>
          </cell>
          <cell r="E7697" t="str">
            <v>IE799115</v>
          </cell>
          <cell r="F7697" t="str">
            <v>Михаил Титов</v>
          </cell>
          <cell r="G7697" t="str">
            <v>MA_WEB</v>
          </cell>
          <cell r="H7697" t="str">
            <v>ФЛ</v>
          </cell>
          <cell r="I7697" t="str">
            <v>SPMKOLPINO</v>
          </cell>
        </row>
        <row r="7698">
          <cell r="A7698" t="str">
            <v>Y0115614</v>
          </cell>
          <cell r="B7698">
            <v>43422</v>
          </cell>
          <cell r="C7698">
            <v>43426</v>
          </cell>
          <cell r="D7698">
            <v>43426</v>
          </cell>
          <cell r="E7698" t="str">
            <v>IE179471</v>
          </cell>
          <cell r="F7698" t="str">
            <v>mikhail карелин</v>
          </cell>
          <cell r="G7698" t="str">
            <v>MA_WEB</v>
          </cell>
          <cell r="H7698" t="str">
            <v>ФЛ</v>
          </cell>
          <cell r="I7698" t="str">
            <v>SPMKAMEN</v>
          </cell>
        </row>
        <row r="7699">
          <cell r="A7699" t="str">
            <v>Y0115682</v>
          </cell>
          <cell r="B7699">
            <v>43422</v>
          </cell>
          <cell r="C7699">
            <v>43426</v>
          </cell>
          <cell r="D7699">
            <v>43426</v>
          </cell>
          <cell r="E7699" t="str">
            <v>ID825841</v>
          </cell>
          <cell r="F7699" t="str">
            <v>Дмитрий Левченко</v>
          </cell>
          <cell r="G7699" t="str">
            <v>MA_WEB</v>
          </cell>
          <cell r="H7699" t="str">
            <v>ФЛ</v>
          </cell>
          <cell r="I7699" t="str">
            <v>SPMVIBORG</v>
          </cell>
        </row>
        <row r="7700">
          <cell r="A7700" t="str">
            <v>Y0115696</v>
          </cell>
          <cell r="B7700">
            <v>43422</v>
          </cell>
          <cell r="C7700">
            <v>43426</v>
          </cell>
          <cell r="D7700">
            <v>43426</v>
          </cell>
          <cell r="E7700" t="str">
            <v>IX092297</v>
          </cell>
          <cell r="F7700" t="str">
            <v>СЕРГЕЙ СКОК</v>
          </cell>
          <cell r="G7700" t="str">
            <v>MA_WEB</v>
          </cell>
          <cell r="H7700" t="str">
            <v>ФЛ</v>
          </cell>
          <cell r="I7700" t="str">
            <v>SPMPUSH</v>
          </cell>
        </row>
        <row r="7701">
          <cell r="A7701" t="str">
            <v>Y0115713</v>
          </cell>
          <cell r="B7701">
            <v>43422</v>
          </cell>
          <cell r="C7701">
            <v>43426</v>
          </cell>
          <cell r="D7701">
            <v>43426</v>
          </cell>
          <cell r="E7701" t="str">
            <v>I0440387</v>
          </cell>
          <cell r="F7701" t="str">
            <v>Наталья Чернявская</v>
          </cell>
          <cell r="G7701" t="str">
            <v>MA_WEB</v>
          </cell>
          <cell r="H7701" t="str">
            <v>ФЛ</v>
          </cell>
          <cell r="I7701" t="str">
            <v>SPMPSKOV</v>
          </cell>
        </row>
        <row r="7702">
          <cell r="A7702" t="str">
            <v>Y0115738</v>
          </cell>
          <cell r="B7702">
            <v>43422</v>
          </cell>
          <cell r="C7702">
            <v>43426</v>
          </cell>
          <cell r="D7702">
            <v>43426</v>
          </cell>
          <cell r="E7702" t="str">
            <v>CC00001</v>
          </cell>
          <cell r="F7702" t="str">
            <v>Андрей Ка</v>
          </cell>
          <cell r="G7702" t="str">
            <v>MA_WEB</v>
          </cell>
          <cell r="H7702" t="str">
            <v>ФЛ</v>
          </cell>
          <cell r="I7702" t="str">
            <v>SPMKARAVAV</v>
          </cell>
        </row>
        <row r="7703">
          <cell r="A7703" t="str">
            <v>Y0115806</v>
          </cell>
          <cell r="B7703">
            <v>43422</v>
          </cell>
          <cell r="C7703">
            <v>43426</v>
          </cell>
          <cell r="D7703">
            <v>43426</v>
          </cell>
          <cell r="E7703" t="str">
            <v>CC00001</v>
          </cell>
          <cell r="F7703" t="str">
            <v>Валерий Викулин</v>
          </cell>
          <cell r="G7703" t="str">
            <v>MA_WEB</v>
          </cell>
          <cell r="H7703" t="str">
            <v>ФЛ</v>
          </cell>
          <cell r="I7703" t="str">
            <v>SPMELIZAR</v>
          </cell>
        </row>
        <row r="7704">
          <cell r="A7704" t="str">
            <v>Y0115828</v>
          </cell>
          <cell r="B7704">
            <v>43422</v>
          </cell>
          <cell r="C7704">
            <v>43426</v>
          </cell>
          <cell r="D7704">
            <v>43426</v>
          </cell>
          <cell r="E7704" t="str">
            <v>ID519667</v>
          </cell>
          <cell r="F7704" t="str">
            <v>Анна Радченко</v>
          </cell>
          <cell r="G7704" t="str">
            <v>MA_WEB</v>
          </cell>
          <cell r="H7704" t="str">
            <v>ФЛ</v>
          </cell>
          <cell r="I7704" t="str">
            <v>SPMKOTINA</v>
          </cell>
        </row>
        <row r="7705">
          <cell r="A7705" t="str">
            <v>Y0115851</v>
          </cell>
          <cell r="B7705">
            <v>43422</v>
          </cell>
          <cell r="C7705">
            <v>43426</v>
          </cell>
          <cell r="D7705">
            <v>43426</v>
          </cell>
          <cell r="E7705" t="str">
            <v>ID062014</v>
          </cell>
          <cell r="F7705" t="str">
            <v>Гладырь Виктор</v>
          </cell>
          <cell r="G7705" t="str">
            <v>MA_WEB</v>
          </cell>
          <cell r="H7705" t="str">
            <v>ФЛ</v>
          </cell>
          <cell r="I7705" t="str">
            <v>SPB4</v>
          </cell>
        </row>
        <row r="7706">
          <cell r="A7706" t="str">
            <v>Y0115903</v>
          </cell>
          <cell r="B7706">
            <v>43422</v>
          </cell>
          <cell r="C7706">
            <v>43426</v>
          </cell>
          <cell r="D7706">
            <v>43426</v>
          </cell>
          <cell r="E7706" t="str">
            <v>CC00001</v>
          </cell>
          <cell r="F7706" t="str">
            <v>Азизова Марина</v>
          </cell>
          <cell r="G7706" t="str">
            <v>MA_WEB</v>
          </cell>
          <cell r="H7706" t="str">
            <v>ФЛ</v>
          </cell>
          <cell r="I7706" t="str">
            <v>SPB3</v>
          </cell>
        </row>
        <row r="7707">
          <cell r="A7707" t="str">
            <v>Y0116015</v>
          </cell>
          <cell r="B7707">
            <v>43422</v>
          </cell>
          <cell r="C7707">
            <v>43426</v>
          </cell>
          <cell r="D7707">
            <v>43426</v>
          </cell>
          <cell r="E7707" t="str">
            <v>I0089554</v>
          </cell>
          <cell r="F7707" t="str">
            <v>Даниил Савельев</v>
          </cell>
          <cell r="G7707" t="str">
            <v>MA_WEB</v>
          </cell>
          <cell r="H7707" t="str">
            <v>ФЛ</v>
          </cell>
          <cell r="I7707" t="str">
            <v>SPMVNOVG2</v>
          </cell>
        </row>
        <row r="7708">
          <cell r="A7708" t="str">
            <v>Y0116238</v>
          </cell>
          <cell r="B7708">
            <v>43422</v>
          </cell>
          <cell r="C7708">
            <v>43426</v>
          </cell>
          <cell r="D7708">
            <v>43426</v>
          </cell>
          <cell r="E7708" t="str">
            <v>CC00001</v>
          </cell>
          <cell r="F7708" t="str">
            <v>Вероника Лизовская</v>
          </cell>
          <cell r="G7708" t="str">
            <v>MA_WEB</v>
          </cell>
          <cell r="H7708" t="str">
            <v>ФЛ</v>
          </cell>
          <cell r="I7708" t="str">
            <v>SPB4</v>
          </cell>
        </row>
        <row r="7709">
          <cell r="A7709" t="str">
            <v>Y0116288</v>
          </cell>
          <cell r="B7709">
            <v>43422</v>
          </cell>
          <cell r="C7709">
            <v>43426</v>
          </cell>
          <cell r="D7709">
            <v>43426</v>
          </cell>
          <cell r="E7709" t="str">
            <v>ID376266</v>
          </cell>
          <cell r="F7709" t="str">
            <v>владимир шаров</v>
          </cell>
          <cell r="G7709" t="str">
            <v>MA_WEB</v>
          </cell>
          <cell r="H7709" t="str">
            <v>ФЛ</v>
          </cell>
          <cell r="I7709" t="str">
            <v>SPMENTUZIA</v>
          </cell>
        </row>
        <row r="7710">
          <cell r="A7710" t="str">
            <v>Y0116482</v>
          </cell>
          <cell r="B7710">
            <v>43422</v>
          </cell>
          <cell r="C7710">
            <v>43426</v>
          </cell>
          <cell r="D7710">
            <v>43426</v>
          </cell>
          <cell r="E7710" t="str">
            <v>CC00001</v>
          </cell>
          <cell r="F7710" t="str">
            <v>Олег Маркеев</v>
          </cell>
          <cell r="G7710" t="str">
            <v>MA_WEB</v>
          </cell>
          <cell r="H7710" t="str">
            <v>ФЛ</v>
          </cell>
          <cell r="I7710" t="str">
            <v>SPMKARAVAV</v>
          </cell>
        </row>
        <row r="7711">
          <cell r="A7711" t="str">
            <v>Y0116655</v>
          </cell>
          <cell r="B7711">
            <v>43422</v>
          </cell>
          <cell r="C7711">
            <v>43426</v>
          </cell>
          <cell r="D7711">
            <v>43426</v>
          </cell>
          <cell r="E7711" t="str">
            <v>I0440447</v>
          </cell>
          <cell r="F7711" t="str">
            <v>Денис Котов</v>
          </cell>
          <cell r="G7711" t="str">
            <v>MA_WEB</v>
          </cell>
          <cell r="H7711" t="str">
            <v>ФЛ</v>
          </cell>
          <cell r="I7711" t="str">
            <v>SPMPROS</v>
          </cell>
        </row>
        <row r="7712">
          <cell r="A7712" t="str">
            <v>Y0116677</v>
          </cell>
          <cell r="B7712">
            <v>43422</v>
          </cell>
          <cell r="C7712">
            <v>43426</v>
          </cell>
          <cell r="D7712">
            <v>43426</v>
          </cell>
          <cell r="E7712" t="str">
            <v>CC00001</v>
          </cell>
          <cell r="F7712" t="str">
            <v>Иванова Татьяна</v>
          </cell>
          <cell r="G7712" t="str">
            <v>MA_WEB</v>
          </cell>
          <cell r="H7712" t="str">
            <v>ФЛ</v>
          </cell>
          <cell r="I7712" t="str">
            <v>SPMKARAVAV</v>
          </cell>
        </row>
        <row r="7713">
          <cell r="A7713" t="str">
            <v>Y0116679</v>
          </cell>
          <cell r="B7713">
            <v>43422</v>
          </cell>
          <cell r="C7713">
            <v>43426</v>
          </cell>
          <cell r="D7713">
            <v>43426</v>
          </cell>
          <cell r="E7713" t="str">
            <v>CC00001</v>
          </cell>
          <cell r="F7713" t="str">
            <v>Артем Пашков</v>
          </cell>
          <cell r="G7713" t="str">
            <v>MA_WEB</v>
          </cell>
          <cell r="H7713" t="str">
            <v>ФЛ</v>
          </cell>
          <cell r="I7713" t="str">
            <v>SPMCHERNY</v>
          </cell>
        </row>
        <row r="7714">
          <cell r="A7714" t="str">
            <v>Y0116808</v>
          </cell>
          <cell r="B7714">
            <v>43422</v>
          </cell>
          <cell r="C7714">
            <v>43426</v>
          </cell>
          <cell r="D7714">
            <v>43426</v>
          </cell>
          <cell r="E7714" t="str">
            <v>CC00001</v>
          </cell>
          <cell r="F7714" t="str">
            <v>Виктор Шутов</v>
          </cell>
          <cell r="G7714" t="str">
            <v>MA_WEB</v>
          </cell>
          <cell r="H7714" t="str">
            <v>ФЛ</v>
          </cell>
          <cell r="I7714" t="str">
            <v>SPMVETER2</v>
          </cell>
        </row>
        <row r="7715">
          <cell r="A7715" t="str">
            <v>Y0116939</v>
          </cell>
          <cell r="B7715">
            <v>43422</v>
          </cell>
          <cell r="C7715">
            <v>43426</v>
          </cell>
          <cell r="D7715">
            <v>43426</v>
          </cell>
          <cell r="E7715" t="str">
            <v>CC00001</v>
          </cell>
          <cell r="F7715" t="str">
            <v>Антон Яблоков</v>
          </cell>
          <cell r="G7715" t="str">
            <v>MA_WEB</v>
          </cell>
          <cell r="H7715" t="str">
            <v>ФЛ</v>
          </cell>
          <cell r="I7715" t="str">
            <v>SPMPETER</v>
          </cell>
        </row>
        <row r="7716">
          <cell r="A7716" t="str">
            <v>Y0117008</v>
          </cell>
          <cell r="B7716">
            <v>43422</v>
          </cell>
          <cell r="C7716">
            <v>43426</v>
          </cell>
          <cell r="D7716">
            <v>43426</v>
          </cell>
          <cell r="E7716" t="str">
            <v>IC575031</v>
          </cell>
          <cell r="F7716" t="str">
            <v>Леонид Григорьев</v>
          </cell>
          <cell r="G7716" t="str">
            <v>MA_WEB</v>
          </cell>
          <cell r="H7716" t="str">
            <v>ФЛ</v>
          </cell>
          <cell r="I7716" t="str">
            <v>SPMLINE6</v>
          </cell>
        </row>
        <row r="7717">
          <cell r="A7717" t="str">
            <v>Y0117111</v>
          </cell>
          <cell r="B7717">
            <v>43422</v>
          </cell>
          <cell r="C7717">
            <v>43426</v>
          </cell>
          <cell r="D7717">
            <v>43426</v>
          </cell>
          <cell r="E7717" t="str">
            <v>CC00001</v>
          </cell>
          <cell r="F7717" t="str">
            <v>Виктор Федорович Заболотский</v>
          </cell>
          <cell r="G7717" t="str">
            <v>MA_WEB</v>
          </cell>
          <cell r="H7717" t="str">
            <v>ФЛ</v>
          </cell>
          <cell r="I7717" t="str">
            <v>SPMGATCHIN</v>
          </cell>
        </row>
        <row r="7718">
          <cell r="A7718" t="str">
            <v>Y0117138</v>
          </cell>
          <cell r="B7718">
            <v>43422</v>
          </cell>
          <cell r="C7718">
            <v>43426</v>
          </cell>
          <cell r="D7718">
            <v>43426</v>
          </cell>
          <cell r="E7718" t="str">
            <v>CC00001</v>
          </cell>
          <cell r="F7718" t="str">
            <v>Ольга Титова</v>
          </cell>
          <cell r="G7718" t="str">
            <v>MA_WEB</v>
          </cell>
          <cell r="H7718" t="str">
            <v>ФЛ</v>
          </cell>
          <cell r="I7718" t="str">
            <v>SPB4</v>
          </cell>
        </row>
        <row r="7719">
          <cell r="A7719" t="str">
            <v>Y0117146</v>
          </cell>
          <cell r="B7719">
            <v>43422</v>
          </cell>
          <cell r="C7719">
            <v>43426</v>
          </cell>
          <cell r="D7719">
            <v>43426</v>
          </cell>
          <cell r="E7719" t="str">
            <v>IC443279</v>
          </cell>
          <cell r="F7719" t="str">
            <v>Александр Коньков</v>
          </cell>
          <cell r="G7719" t="str">
            <v>MA_WEB</v>
          </cell>
          <cell r="H7719" t="str">
            <v>ФЛ</v>
          </cell>
          <cell r="I7719" t="str">
            <v>SPMENTUZIA</v>
          </cell>
        </row>
        <row r="7720">
          <cell r="A7720" t="str">
            <v>Y0117468</v>
          </cell>
          <cell r="B7720">
            <v>43422</v>
          </cell>
          <cell r="C7720">
            <v>43426</v>
          </cell>
          <cell r="D7720">
            <v>43426</v>
          </cell>
          <cell r="E7720" t="str">
            <v>CC00001</v>
          </cell>
          <cell r="F7720" t="str">
            <v>Дарья Поликарпова</v>
          </cell>
          <cell r="G7720" t="str">
            <v>MA_WEB</v>
          </cell>
          <cell r="H7720" t="str">
            <v>ФЛ</v>
          </cell>
          <cell r="I7720" t="str">
            <v>SPMKORAB</v>
          </cell>
        </row>
        <row r="7721">
          <cell r="A7721" t="str">
            <v>Y0117531</v>
          </cell>
          <cell r="B7721">
            <v>43422</v>
          </cell>
          <cell r="C7721">
            <v>43426</v>
          </cell>
          <cell r="D7721">
            <v>43426</v>
          </cell>
          <cell r="E7721" t="str">
            <v>IC363739</v>
          </cell>
          <cell r="F7721" t="str">
            <v>Алексей Шелестов</v>
          </cell>
          <cell r="G7721" t="str">
            <v>MA_WEB</v>
          </cell>
          <cell r="H7721" t="str">
            <v>ФЛ</v>
          </cell>
          <cell r="I7721" t="str">
            <v>SPMKOTINA</v>
          </cell>
        </row>
        <row r="7722">
          <cell r="A7722" t="str">
            <v>Y0117550</v>
          </cell>
          <cell r="B7722">
            <v>43422</v>
          </cell>
          <cell r="C7722">
            <v>43426</v>
          </cell>
          <cell r="D7722">
            <v>43426</v>
          </cell>
          <cell r="E7722" t="str">
            <v>CC00001</v>
          </cell>
          <cell r="F7722" t="str">
            <v>Сергей Пронин</v>
          </cell>
          <cell r="G7722" t="str">
            <v>MA_WEB</v>
          </cell>
          <cell r="H7722" t="str">
            <v>ФЛ</v>
          </cell>
          <cell r="I7722" t="str">
            <v>SPMKOTINA</v>
          </cell>
        </row>
        <row r="7723">
          <cell r="A7723" t="str">
            <v>Y0117728</v>
          </cell>
          <cell r="B7723">
            <v>43422</v>
          </cell>
          <cell r="C7723">
            <v>43426</v>
          </cell>
          <cell r="D7723">
            <v>43426</v>
          </cell>
          <cell r="E7723" t="str">
            <v>IC140515</v>
          </cell>
          <cell r="F7723" t="str">
            <v>Алексей Мальцев</v>
          </cell>
          <cell r="G7723" t="str">
            <v>MA_WEB</v>
          </cell>
          <cell r="H7723" t="str">
            <v>ФЛ</v>
          </cell>
          <cell r="I7723" t="str">
            <v>SPMENTUZIA</v>
          </cell>
        </row>
        <row r="7724">
          <cell r="A7724" t="str">
            <v>Y0117769</v>
          </cell>
          <cell r="B7724">
            <v>43422</v>
          </cell>
          <cell r="C7724">
            <v>43426</v>
          </cell>
          <cell r="D7724">
            <v>43426</v>
          </cell>
          <cell r="E7724" t="str">
            <v>CC00001</v>
          </cell>
          <cell r="F7724" t="str">
            <v>Александр Бич</v>
          </cell>
          <cell r="G7724" t="str">
            <v>MA_WEB</v>
          </cell>
          <cell r="H7724" t="str">
            <v>ФЛ</v>
          </cell>
          <cell r="I7724" t="str">
            <v>SPMKORAB</v>
          </cell>
        </row>
        <row r="7725">
          <cell r="A7725" t="str">
            <v>Y0117883</v>
          </cell>
          <cell r="B7725">
            <v>43422</v>
          </cell>
          <cell r="C7725">
            <v>43426</v>
          </cell>
          <cell r="D7725">
            <v>43426</v>
          </cell>
          <cell r="E7725" t="str">
            <v>CC00001</v>
          </cell>
          <cell r="F7725" t="str">
            <v>Александр Забродин</v>
          </cell>
          <cell r="G7725" t="str">
            <v>MA_WEB</v>
          </cell>
          <cell r="H7725" t="str">
            <v>ФЛ</v>
          </cell>
          <cell r="I7725" t="str">
            <v>SPMSOSBOR</v>
          </cell>
        </row>
        <row r="7726">
          <cell r="A7726" t="str">
            <v>Y0118051</v>
          </cell>
          <cell r="B7726">
            <v>43422</v>
          </cell>
          <cell r="C7726">
            <v>43426</v>
          </cell>
          <cell r="D7726">
            <v>43426</v>
          </cell>
          <cell r="E7726" t="str">
            <v>CC00001</v>
          </cell>
          <cell r="F7726" t="str">
            <v>Иван Новиков</v>
          </cell>
          <cell r="G7726" t="str">
            <v>MA_WEB</v>
          </cell>
          <cell r="H7726" t="str">
            <v>ФЛ</v>
          </cell>
          <cell r="I7726" t="str">
            <v>SPB3</v>
          </cell>
        </row>
        <row r="7727">
          <cell r="A7727" t="str">
            <v>Y0118118</v>
          </cell>
          <cell r="B7727">
            <v>43422</v>
          </cell>
          <cell r="C7727">
            <v>43426</v>
          </cell>
          <cell r="D7727">
            <v>43426</v>
          </cell>
          <cell r="E7727" t="str">
            <v>CC00001</v>
          </cell>
          <cell r="F7727" t="str">
            <v>Татьяна Александрова</v>
          </cell>
          <cell r="G7727" t="str">
            <v>MA_WEB</v>
          </cell>
          <cell r="H7727" t="str">
            <v>ФЛ</v>
          </cell>
          <cell r="I7727" t="str">
            <v>SPMKAMEN</v>
          </cell>
        </row>
        <row r="7728">
          <cell r="A7728" t="str">
            <v>Y0118167</v>
          </cell>
          <cell r="B7728">
            <v>43422</v>
          </cell>
          <cell r="C7728">
            <v>43426</v>
          </cell>
          <cell r="D7728">
            <v>43426</v>
          </cell>
          <cell r="E7728" t="str">
            <v>I0440776</v>
          </cell>
          <cell r="F7728" t="str">
            <v>Евгений Белецкий</v>
          </cell>
          <cell r="G7728" t="str">
            <v>MA_WEB</v>
          </cell>
          <cell r="H7728" t="str">
            <v>ФЛ</v>
          </cell>
          <cell r="I7728" t="str">
            <v>SPB4</v>
          </cell>
        </row>
        <row r="7729">
          <cell r="A7729" t="str">
            <v>Y0118224</v>
          </cell>
          <cell r="B7729">
            <v>43422</v>
          </cell>
          <cell r="C7729">
            <v>43426</v>
          </cell>
          <cell r="D7729">
            <v>43426</v>
          </cell>
          <cell r="E7729" t="str">
            <v>CC00001</v>
          </cell>
          <cell r="F7729" t="str">
            <v>Кирилл Ссеменюк</v>
          </cell>
          <cell r="G7729" t="str">
            <v>MA_WEB</v>
          </cell>
          <cell r="H7729" t="str">
            <v>ФЛ</v>
          </cell>
          <cell r="I7729" t="str">
            <v>SPB4</v>
          </cell>
        </row>
        <row r="7730">
          <cell r="A7730" t="str">
            <v>Y0118241</v>
          </cell>
          <cell r="B7730">
            <v>43422</v>
          </cell>
          <cell r="C7730">
            <v>43426</v>
          </cell>
          <cell r="D7730">
            <v>43426</v>
          </cell>
          <cell r="E7730" t="str">
            <v>CC00001</v>
          </cell>
          <cell r="F7730" t="str">
            <v>любовь Баркова</v>
          </cell>
          <cell r="G7730" t="str">
            <v>MA_WEB</v>
          </cell>
          <cell r="H7730" t="str">
            <v>ФЛ</v>
          </cell>
          <cell r="I7730" t="str">
            <v>SPMPROS</v>
          </cell>
        </row>
        <row r="7731">
          <cell r="A7731" t="str">
            <v>Y0118271</v>
          </cell>
          <cell r="B7731">
            <v>43422</v>
          </cell>
          <cell r="C7731">
            <v>43426</v>
          </cell>
          <cell r="D7731">
            <v>43426</v>
          </cell>
          <cell r="E7731" t="str">
            <v>IC187855</v>
          </cell>
          <cell r="F7731" t="str">
            <v>Ян Карманов</v>
          </cell>
          <cell r="G7731" t="str">
            <v>MA_WEB</v>
          </cell>
          <cell r="H7731" t="str">
            <v>ФЛ</v>
          </cell>
          <cell r="I7731" t="str">
            <v>SPB3</v>
          </cell>
        </row>
        <row r="7732">
          <cell r="A7732" t="str">
            <v>Y0118294</v>
          </cell>
          <cell r="B7732">
            <v>43422</v>
          </cell>
          <cell r="C7732">
            <v>43426</v>
          </cell>
          <cell r="D7732">
            <v>43426</v>
          </cell>
          <cell r="E7732" t="str">
            <v>CC00001</v>
          </cell>
          <cell r="F7732" t="str">
            <v>Елена Георгиевна</v>
          </cell>
          <cell r="G7732" t="str">
            <v>MA_WEB</v>
          </cell>
          <cell r="H7732" t="str">
            <v>ФЛ</v>
          </cell>
          <cell r="I7732" t="str">
            <v>SPMVETER2</v>
          </cell>
        </row>
        <row r="7733">
          <cell r="A7733" t="str">
            <v>Y0118311</v>
          </cell>
          <cell r="B7733">
            <v>43422</v>
          </cell>
          <cell r="C7733">
            <v>43426</v>
          </cell>
          <cell r="D7733">
            <v>43426</v>
          </cell>
          <cell r="E7733" t="str">
            <v>IE091334</v>
          </cell>
          <cell r="F7733" t="str">
            <v>Евгений Бондарев</v>
          </cell>
          <cell r="G7733" t="str">
            <v>MA_WEB</v>
          </cell>
          <cell r="H7733" t="str">
            <v>ФЛ</v>
          </cell>
          <cell r="I7733" t="str">
            <v>SPB3</v>
          </cell>
        </row>
        <row r="7734">
          <cell r="A7734" t="str">
            <v>Y0118369</v>
          </cell>
          <cell r="B7734">
            <v>43422</v>
          </cell>
          <cell r="C7734">
            <v>43426</v>
          </cell>
          <cell r="D7734">
            <v>43426</v>
          </cell>
          <cell r="E7734" t="str">
            <v>I0430437</v>
          </cell>
          <cell r="F7734" t="str">
            <v>алексей николаевич</v>
          </cell>
          <cell r="G7734" t="str">
            <v>MA_WEB</v>
          </cell>
          <cell r="H7734" t="str">
            <v>ФЛ</v>
          </cell>
          <cell r="I7734" t="str">
            <v>SPMLADOG</v>
          </cell>
        </row>
        <row r="7735">
          <cell r="A7735" t="str">
            <v>Y0118616</v>
          </cell>
          <cell r="B7735">
            <v>43422</v>
          </cell>
          <cell r="C7735">
            <v>43426</v>
          </cell>
          <cell r="D7735">
            <v>43426</v>
          </cell>
          <cell r="E7735" t="str">
            <v>CC00001</v>
          </cell>
          <cell r="F7735" t="str">
            <v>Роман Исхаков</v>
          </cell>
          <cell r="G7735" t="str">
            <v>MA_WEB</v>
          </cell>
          <cell r="H7735" t="str">
            <v>ФЛ</v>
          </cell>
          <cell r="I7735" t="str">
            <v>SPB4</v>
          </cell>
        </row>
        <row r="7736">
          <cell r="A7736" t="str">
            <v>Y0118857</v>
          </cell>
          <cell r="B7736">
            <v>43422</v>
          </cell>
          <cell r="C7736">
            <v>43426</v>
          </cell>
          <cell r="D7736">
            <v>43426</v>
          </cell>
          <cell r="E7736" t="str">
            <v>IX093682</v>
          </cell>
          <cell r="F7736" t="str">
            <v>Ксения Титова</v>
          </cell>
          <cell r="G7736" t="str">
            <v>MA_WEB</v>
          </cell>
          <cell r="H7736" t="str">
            <v>ФЛ</v>
          </cell>
          <cell r="I7736" t="str">
            <v>SPMVIBORG</v>
          </cell>
        </row>
        <row r="7737">
          <cell r="A7737" t="str">
            <v>Y0119100</v>
          </cell>
          <cell r="B7737">
            <v>43422</v>
          </cell>
          <cell r="C7737">
            <v>43426</v>
          </cell>
          <cell r="D7737">
            <v>43426</v>
          </cell>
          <cell r="E7737" t="str">
            <v>IX408934</v>
          </cell>
          <cell r="F7737" t="str">
            <v>Вероника Чеснокова</v>
          </cell>
          <cell r="G7737" t="str">
            <v>MA_WEB</v>
          </cell>
          <cell r="H7737" t="str">
            <v>ФЛ</v>
          </cell>
          <cell r="I7737" t="str">
            <v>SPMPROS</v>
          </cell>
        </row>
        <row r="7738">
          <cell r="A7738" t="str">
            <v>Y0119218</v>
          </cell>
          <cell r="B7738">
            <v>43422</v>
          </cell>
          <cell r="C7738">
            <v>43426</v>
          </cell>
          <cell r="D7738">
            <v>43426</v>
          </cell>
          <cell r="E7738" t="str">
            <v>IX396844</v>
          </cell>
          <cell r="F7738" t="str">
            <v>Сергей Иванов</v>
          </cell>
          <cell r="G7738" t="str">
            <v>MA_WEB</v>
          </cell>
          <cell r="H7738" t="str">
            <v>ФЛ</v>
          </cell>
          <cell r="I7738" t="str">
            <v>SPB5</v>
          </cell>
        </row>
        <row r="7739">
          <cell r="A7739" t="str">
            <v>Y0119293</v>
          </cell>
          <cell r="B7739">
            <v>43422</v>
          </cell>
          <cell r="C7739">
            <v>43426</v>
          </cell>
          <cell r="D7739">
            <v>43426</v>
          </cell>
          <cell r="E7739" t="str">
            <v>CC00001</v>
          </cell>
          <cell r="F7739" t="str">
            <v>Ольга Барановская</v>
          </cell>
          <cell r="G7739" t="str">
            <v>MA_WEB</v>
          </cell>
          <cell r="H7739" t="str">
            <v>ФЛ</v>
          </cell>
          <cell r="I7739" t="str">
            <v>SPB3</v>
          </cell>
        </row>
        <row r="7740">
          <cell r="A7740" t="str">
            <v>Y0119318</v>
          </cell>
          <cell r="B7740">
            <v>43422</v>
          </cell>
          <cell r="C7740">
            <v>43426</v>
          </cell>
          <cell r="D7740">
            <v>43426</v>
          </cell>
          <cell r="E7740" t="str">
            <v>CC00001</v>
          </cell>
          <cell r="F7740" t="str">
            <v>Игорь Павлов</v>
          </cell>
          <cell r="G7740" t="str">
            <v>MA_WEB</v>
          </cell>
          <cell r="H7740" t="str">
            <v>ФЛ</v>
          </cell>
          <cell r="I7740" t="str">
            <v>SPMVETER2</v>
          </cell>
        </row>
        <row r="7741">
          <cell r="A7741" t="str">
            <v>Y0119355</v>
          </cell>
          <cell r="B7741">
            <v>43422</v>
          </cell>
          <cell r="C7741">
            <v>43426</v>
          </cell>
          <cell r="D7741">
            <v>43426</v>
          </cell>
          <cell r="E7741" t="str">
            <v>CC00001</v>
          </cell>
          <cell r="F7741" t="str">
            <v>Илшат Салихов</v>
          </cell>
          <cell r="G7741" t="str">
            <v>MA_WEB</v>
          </cell>
          <cell r="H7741" t="str">
            <v>ФЛ</v>
          </cell>
          <cell r="I7741" t="str">
            <v>SPMZVEZDA</v>
          </cell>
        </row>
        <row r="7742">
          <cell r="A7742" t="str">
            <v>Y0119357</v>
          </cell>
          <cell r="B7742">
            <v>43422</v>
          </cell>
          <cell r="C7742">
            <v>43426</v>
          </cell>
          <cell r="D7742">
            <v>43426</v>
          </cell>
          <cell r="E7742" t="str">
            <v>CC00001</v>
          </cell>
          <cell r="F7742" t="str">
            <v>Александр Курбатов</v>
          </cell>
          <cell r="G7742" t="str">
            <v>MA_WEB</v>
          </cell>
          <cell r="H7742" t="str">
            <v>ФЛ</v>
          </cell>
          <cell r="I7742" t="str">
            <v>SPB4</v>
          </cell>
        </row>
        <row r="7743">
          <cell r="A7743" t="str">
            <v>Y0119459</v>
          </cell>
          <cell r="B7743">
            <v>43422</v>
          </cell>
          <cell r="C7743">
            <v>43426</v>
          </cell>
          <cell r="D7743">
            <v>43426</v>
          </cell>
          <cell r="E7743" t="str">
            <v>CC00001</v>
          </cell>
          <cell r="F7743" t="str">
            <v>Анна Василевская</v>
          </cell>
          <cell r="G7743" t="str">
            <v>MA_WEB</v>
          </cell>
          <cell r="H7743" t="str">
            <v>ФЛ</v>
          </cell>
          <cell r="I7743" t="str">
            <v>SPB4</v>
          </cell>
        </row>
        <row r="7744">
          <cell r="A7744" t="str">
            <v>Y0119486</v>
          </cell>
          <cell r="B7744">
            <v>43422</v>
          </cell>
          <cell r="C7744">
            <v>43426</v>
          </cell>
          <cell r="D7744">
            <v>43426</v>
          </cell>
          <cell r="E7744" t="str">
            <v>IX430876</v>
          </cell>
          <cell r="F7744" t="str">
            <v>Антон Добрынин</v>
          </cell>
          <cell r="G7744" t="str">
            <v>MA_WEB</v>
          </cell>
          <cell r="H7744" t="str">
            <v>ФЛ</v>
          </cell>
          <cell r="I7744" t="str">
            <v>SPMVETER2</v>
          </cell>
        </row>
        <row r="7745">
          <cell r="A7745" t="str">
            <v>Y0119584</v>
          </cell>
          <cell r="B7745">
            <v>43422</v>
          </cell>
          <cell r="C7745">
            <v>43426</v>
          </cell>
          <cell r="D7745">
            <v>43426</v>
          </cell>
          <cell r="E7745" t="str">
            <v>CC00001</v>
          </cell>
          <cell r="F7745" t="str">
            <v>Ольга Савина</v>
          </cell>
          <cell r="G7745" t="str">
            <v>MA_WEB</v>
          </cell>
          <cell r="H7745" t="str">
            <v>ФЛ</v>
          </cell>
          <cell r="I7745" t="str">
            <v>SPMMUZHIK</v>
          </cell>
        </row>
        <row r="7746">
          <cell r="A7746" t="str">
            <v>Y0119606</v>
          </cell>
          <cell r="B7746">
            <v>43422</v>
          </cell>
          <cell r="C7746">
            <v>43426</v>
          </cell>
          <cell r="D7746">
            <v>43426</v>
          </cell>
          <cell r="E7746" t="str">
            <v>CC00001</v>
          </cell>
          <cell r="F7746" t="str">
            <v>екатерина Ботина</v>
          </cell>
          <cell r="G7746" t="str">
            <v>MA_WEB</v>
          </cell>
          <cell r="H7746" t="str">
            <v>ФЛ</v>
          </cell>
          <cell r="I7746" t="str">
            <v>SPMENTUZIA</v>
          </cell>
        </row>
        <row r="7747">
          <cell r="A7747" t="str">
            <v>Y0119629</v>
          </cell>
          <cell r="B7747">
            <v>43422</v>
          </cell>
          <cell r="C7747">
            <v>43426</v>
          </cell>
          <cell r="D7747">
            <v>43426</v>
          </cell>
          <cell r="E7747" t="str">
            <v>IE706510</v>
          </cell>
          <cell r="F7747" t="str">
            <v>Юрий Першин</v>
          </cell>
          <cell r="G7747" t="str">
            <v>MA_WEB</v>
          </cell>
          <cell r="H7747" t="str">
            <v>ФЛ</v>
          </cell>
          <cell r="I7747" t="str">
            <v>SPB3</v>
          </cell>
        </row>
        <row r="7748">
          <cell r="A7748" t="str">
            <v>Y0119642</v>
          </cell>
          <cell r="B7748">
            <v>43422</v>
          </cell>
          <cell r="C7748">
            <v>43426</v>
          </cell>
          <cell r="D7748">
            <v>43426</v>
          </cell>
          <cell r="E7748" t="str">
            <v>ID341100</v>
          </cell>
          <cell r="F7748" t="str">
            <v>Дмитрий Чёрный</v>
          </cell>
          <cell r="G7748" t="str">
            <v>MA_WEB</v>
          </cell>
          <cell r="H7748" t="str">
            <v>ФЛ</v>
          </cell>
          <cell r="I7748" t="str">
            <v>SPMVETER2</v>
          </cell>
        </row>
        <row r="7749">
          <cell r="A7749" t="str">
            <v>Y0119649</v>
          </cell>
          <cell r="B7749">
            <v>43422</v>
          </cell>
          <cell r="C7749">
            <v>43426</v>
          </cell>
          <cell r="D7749">
            <v>43426</v>
          </cell>
          <cell r="E7749" t="str">
            <v>CC00001</v>
          </cell>
          <cell r="F7749" t="str">
            <v>Александр Колчин</v>
          </cell>
          <cell r="G7749" t="str">
            <v>MA_WEB</v>
          </cell>
          <cell r="H7749" t="str">
            <v>ФЛ</v>
          </cell>
          <cell r="I7749" t="str">
            <v>SPMIZMAL</v>
          </cell>
        </row>
        <row r="7750">
          <cell r="A7750" t="str">
            <v>Y0119671</v>
          </cell>
          <cell r="B7750">
            <v>43422</v>
          </cell>
          <cell r="C7750">
            <v>43426</v>
          </cell>
          <cell r="D7750">
            <v>43426</v>
          </cell>
          <cell r="E7750" t="str">
            <v>CC00001</v>
          </cell>
          <cell r="F7750" t="str">
            <v>Бурова Нина</v>
          </cell>
          <cell r="G7750" t="str">
            <v>MA_WEB</v>
          </cell>
          <cell r="H7750" t="str">
            <v>ФЛ</v>
          </cell>
          <cell r="I7750" t="str">
            <v>SPMKOTINA</v>
          </cell>
        </row>
        <row r="7751">
          <cell r="A7751" t="str">
            <v>Y0119829</v>
          </cell>
          <cell r="B7751">
            <v>43422</v>
          </cell>
          <cell r="C7751">
            <v>43426</v>
          </cell>
          <cell r="D7751">
            <v>43426</v>
          </cell>
          <cell r="E7751" t="str">
            <v>CC00001</v>
          </cell>
          <cell r="F7751" t="str">
            <v>Людмила Смирнова</v>
          </cell>
          <cell r="G7751" t="str">
            <v>MA_WEB</v>
          </cell>
          <cell r="H7751" t="str">
            <v>ФЛ</v>
          </cell>
          <cell r="I7751" t="str">
            <v>SPMBUDAP2</v>
          </cell>
        </row>
        <row r="7752">
          <cell r="A7752" t="str">
            <v>Y0119830</v>
          </cell>
          <cell r="B7752">
            <v>43422</v>
          </cell>
          <cell r="C7752">
            <v>43426</v>
          </cell>
          <cell r="D7752">
            <v>43426</v>
          </cell>
          <cell r="E7752" t="str">
            <v>CC00001</v>
          </cell>
          <cell r="F7752" t="str">
            <v>Елизавета Виноградова</v>
          </cell>
          <cell r="G7752" t="str">
            <v>MA_WEB</v>
          </cell>
          <cell r="H7752" t="str">
            <v>ФЛ</v>
          </cell>
          <cell r="I7752" t="str">
            <v>SPB5</v>
          </cell>
        </row>
        <row r="7753">
          <cell r="A7753" t="str">
            <v>Y0119841</v>
          </cell>
          <cell r="B7753">
            <v>43422</v>
          </cell>
          <cell r="C7753">
            <v>43426</v>
          </cell>
          <cell r="D7753">
            <v>43426</v>
          </cell>
          <cell r="E7753" t="str">
            <v>ID066890</v>
          </cell>
          <cell r="F7753" t="str">
            <v>Максим Щербаков</v>
          </cell>
          <cell r="G7753" t="str">
            <v>MA_WEB</v>
          </cell>
          <cell r="H7753" t="str">
            <v>ФЛ</v>
          </cell>
          <cell r="I7753" t="str">
            <v>SPMPARNAS</v>
          </cell>
        </row>
        <row r="7754">
          <cell r="A7754" t="str">
            <v>Y0119903</v>
          </cell>
          <cell r="B7754">
            <v>43422</v>
          </cell>
          <cell r="C7754">
            <v>43426</v>
          </cell>
          <cell r="D7754">
            <v>43426</v>
          </cell>
          <cell r="E7754" t="str">
            <v>IC179880</v>
          </cell>
          <cell r="F7754" t="str">
            <v>Константин Шканов</v>
          </cell>
          <cell r="G7754" t="str">
            <v>MA_WEB</v>
          </cell>
          <cell r="H7754" t="str">
            <v>ФЛ</v>
          </cell>
          <cell r="I7754" t="str">
            <v>SPMCHERNY</v>
          </cell>
        </row>
        <row r="7755">
          <cell r="A7755" t="str">
            <v>Y0119910</v>
          </cell>
          <cell r="B7755">
            <v>43422</v>
          </cell>
          <cell r="C7755">
            <v>43426</v>
          </cell>
          <cell r="D7755">
            <v>43426</v>
          </cell>
          <cell r="E7755" t="str">
            <v>CC00001</v>
          </cell>
          <cell r="F7755" t="str">
            <v>Алексей Завалко</v>
          </cell>
          <cell r="G7755" t="str">
            <v>MA_WEB</v>
          </cell>
          <cell r="H7755" t="str">
            <v>ФЛ</v>
          </cell>
          <cell r="I7755" t="str">
            <v>SPMKARAVAV</v>
          </cell>
        </row>
        <row r="7756">
          <cell r="A7756" t="str">
            <v>Y0120133</v>
          </cell>
          <cell r="B7756">
            <v>43422</v>
          </cell>
          <cell r="C7756">
            <v>43426</v>
          </cell>
          <cell r="D7756">
            <v>43426</v>
          </cell>
          <cell r="E7756" t="str">
            <v>IX236009</v>
          </cell>
          <cell r="F7756" t="str">
            <v>Александр Смирнов</v>
          </cell>
          <cell r="G7756" t="str">
            <v>MA_WEB</v>
          </cell>
          <cell r="H7756" t="str">
            <v>ФЛ</v>
          </cell>
          <cell r="I7756" t="str">
            <v>SPB4</v>
          </cell>
        </row>
        <row r="7757">
          <cell r="A7757" t="str">
            <v>Y0120161</v>
          </cell>
          <cell r="B7757">
            <v>43422</v>
          </cell>
          <cell r="C7757">
            <v>43426</v>
          </cell>
          <cell r="D7757">
            <v>43426</v>
          </cell>
          <cell r="E7757" t="str">
            <v>CC00001</v>
          </cell>
          <cell r="F7757" t="str">
            <v>Павел Коптев</v>
          </cell>
          <cell r="G7757" t="str">
            <v>MA_WEB</v>
          </cell>
          <cell r="H7757" t="str">
            <v>ФЛ</v>
          </cell>
          <cell r="I7757" t="str">
            <v>SPMVIBORG</v>
          </cell>
        </row>
        <row r="7758">
          <cell r="A7758" t="str">
            <v>Y0120207</v>
          </cell>
          <cell r="B7758">
            <v>43422</v>
          </cell>
          <cell r="C7758">
            <v>43426</v>
          </cell>
          <cell r="D7758">
            <v>43426</v>
          </cell>
          <cell r="E7758" t="str">
            <v>IC597910</v>
          </cell>
          <cell r="F7758" t="str">
            <v>Евгений Евгений</v>
          </cell>
          <cell r="G7758" t="str">
            <v>MA_WEB</v>
          </cell>
          <cell r="H7758" t="str">
            <v>ФЛ</v>
          </cell>
          <cell r="I7758" t="str">
            <v>SPB4</v>
          </cell>
        </row>
        <row r="7759">
          <cell r="A7759" t="str">
            <v>Y0120238</v>
          </cell>
          <cell r="B7759">
            <v>43422</v>
          </cell>
          <cell r="C7759">
            <v>43426</v>
          </cell>
          <cell r="D7759">
            <v>43426</v>
          </cell>
          <cell r="E7759" t="str">
            <v>CC00001</v>
          </cell>
          <cell r="F7759" t="str">
            <v>Алексей Деревцов</v>
          </cell>
          <cell r="G7759" t="str">
            <v>MA_WEB</v>
          </cell>
          <cell r="H7759" t="str">
            <v>ФЛ</v>
          </cell>
          <cell r="I7759" t="str">
            <v>SPB5</v>
          </cell>
        </row>
        <row r="7760">
          <cell r="A7760" t="str">
            <v>Y0120260</v>
          </cell>
          <cell r="B7760">
            <v>43422</v>
          </cell>
          <cell r="C7760">
            <v>43426</v>
          </cell>
          <cell r="D7760">
            <v>43426</v>
          </cell>
          <cell r="E7760" t="str">
            <v>CC00001</v>
          </cell>
          <cell r="F7760" t="str">
            <v>Светлана Яковлева</v>
          </cell>
          <cell r="G7760" t="str">
            <v>MA_WEB</v>
          </cell>
          <cell r="H7760" t="str">
            <v>ФЛ</v>
          </cell>
          <cell r="I7760" t="str">
            <v>SPMPARNAS</v>
          </cell>
        </row>
        <row r="7761">
          <cell r="A7761" t="str">
            <v>Y0120462</v>
          </cell>
          <cell r="B7761">
            <v>43422</v>
          </cell>
          <cell r="C7761">
            <v>43426</v>
          </cell>
          <cell r="D7761">
            <v>43426</v>
          </cell>
          <cell r="E7761" t="str">
            <v>IC852236</v>
          </cell>
          <cell r="F7761" t="str">
            <v>Евгений Савин</v>
          </cell>
          <cell r="G7761" t="str">
            <v>MA_WEB</v>
          </cell>
          <cell r="H7761" t="str">
            <v>ФЛ</v>
          </cell>
          <cell r="I7761" t="str">
            <v>SPMVETER2</v>
          </cell>
        </row>
        <row r="7762">
          <cell r="A7762" t="str">
            <v>Y0120567</v>
          </cell>
          <cell r="B7762">
            <v>43422</v>
          </cell>
          <cell r="C7762">
            <v>43426</v>
          </cell>
          <cell r="D7762">
            <v>43426</v>
          </cell>
          <cell r="E7762" t="str">
            <v>IC968267</v>
          </cell>
          <cell r="F7762" t="str">
            <v>Федор Данилов</v>
          </cell>
          <cell r="G7762" t="str">
            <v>MA_WEB</v>
          </cell>
          <cell r="H7762" t="str">
            <v>ФЛ</v>
          </cell>
          <cell r="I7762" t="str">
            <v>SPMIZMAL</v>
          </cell>
        </row>
        <row r="7763">
          <cell r="A7763" t="str">
            <v>Y0120588</v>
          </cell>
          <cell r="B7763">
            <v>43422</v>
          </cell>
          <cell r="C7763">
            <v>43426</v>
          </cell>
          <cell r="D7763">
            <v>43426</v>
          </cell>
          <cell r="E7763" t="str">
            <v>IX733050</v>
          </cell>
          <cell r="F7763" t="str">
            <v>Дмитрий Машкович</v>
          </cell>
          <cell r="G7763" t="str">
            <v>MA_WEB</v>
          </cell>
          <cell r="H7763" t="str">
            <v>ФЛ</v>
          </cell>
          <cell r="I7763" t="str">
            <v>SPMCHERNY</v>
          </cell>
        </row>
        <row r="7764">
          <cell r="A7764" t="str">
            <v>Y0120609</v>
          </cell>
          <cell r="B7764">
            <v>43422</v>
          </cell>
          <cell r="C7764">
            <v>43426</v>
          </cell>
          <cell r="D7764">
            <v>43426</v>
          </cell>
          <cell r="E7764" t="str">
            <v>CC00001</v>
          </cell>
          <cell r="F7764" t="str">
            <v>Михаил Сомкин</v>
          </cell>
          <cell r="G7764" t="str">
            <v>MA_WEB</v>
          </cell>
          <cell r="H7764" t="str">
            <v>ФЛ</v>
          </cell>
          <cell r="I7764" t="str">
            <v>SPMPUSH</v>
          </cell>
        </row>
        <row r="7765">
          <cell r="A7765" t="str">
            <v>Y0120610</v>
          </cell>
          <cell r="B7765">
            <v>43422</v>
          </cell>
          <cell r="C7765">
            <v>43426</v>
          </cell>
          <cell r="D7765">
            <v>43426</v>
          </cell>
          <cell r="E7765" t="str">
            <v>CC00001</v>
          </cell>
          <cell r="F7765" t="str">
            <v>Елена Лобова</v>
          </cell>
          <cell r="G7765" t="str">
            <v>MA_WEB</v>
          </cell>
          <cell r="H7765" t="str">
            <v>ФЛ</v>
          </cell>
          <cell r="I7765" t="str">
            <v>SPB5</v>
          </cell>
        </row>
        <row r="7766">
          <cell r="A7766" t="str">
            <v>Y0120633</v>
          </cell>
          <cell r="B7766">
            <v>43422</v>
          </cell>
          <cell r="C7766">
            <v>43426</v>
          </cell>
          <cell r="D7766">
            <v>43426</v>
          </cell>
          <cell r="E7766" t="str">
            <v>IC562270</v>
          </cell>
          <cell r="F7766" t="str">
            <v>Александр Сайков</v>
          </cell>
          <cell r="G7766" t="str">
            <v>MA_WEB</v>
          </cell>
          <cell r="H7766" t="str">
            <v>ФЛ</v>
          </cell>
          <cell r="I7766" t="str">
            <v>SPMKOLPINO</v>
          </cell>
        </row>
        <row r="7767">
          <cell r="A7767" t="str">
            <v>Y0120786</v>
          </cell>
          <cell r="B7767">
            <v>43422</v>
          </cell>
          <cell r="C7767">
            <v>43426</v>
          </cell>
          <cell r="D7767">
            <v>43426</v>
          </cell>
          <cell r="E7767" t="str">
            <v>CC00001</v>
          </cell>
          <cell r="F7767" t="str">
            <v>Андрей Чебан</v>
          </cell>
          <cell r="G7767" t="str">
            <v>MA_WEB</v>
          </cell>
          <cell r="H7767" t="str">
            <v>ФЛ</v>
          </cell>
          <cell r="I7767" t="str">
            <v>SPMVETER2</v>
          </cell>
        </row>
        <row r="7768">
          <cell r="A7768" t="str">
            <v>Y0120792</v>
          </cell>
          <cell r="B7768">
            <v>43422</v>
          </cell>
          <cell r="C7768">
            <v>43426</v>
          </cell>
          <cell r="D7768">
            <v>43426</v>
          </cell>
          <cell r="E7768" t="str">
            <v>CC00001</v>
          </cell>
          <cell r="F7768" t="str">
            <v>Борис Романов</v>
          </cell>
          <cell r="G7768" t="str">
            <v>MA_WEB</v>
          </cell>
          <cell r="H7768" t="str">
            <v>ФЛ</v>
          </cell>
          <cell r="I7768" t="str">
            <v>SPMPROS</v>
          </cell>
        </row>
        <row r="7769">
          <cell r="A7769" t="str">
            <v>Y0120817</v>
          </cell>
          <cell r="B7769">
            <v>43422</v>
          </cell>
          <cell r="C7769">
            <v>43426</v>
          </cell>
          <cell r="D7769">
            <v>43426</v>
          </cell>
          <cell r="E7769" t="str">
            <v>IE257328</v>
          </cell>
          <cell r="F7769" t="str">
            <v>Александр Смирнов</v>
          </cell>
          <cell r="G7769" t="str">
            <v>MA_WEB</v>
          </cell>
          <cell r="H7769" t="str">
            <v>ФЛ</v>
          </cell>
          <cell r="I7769" t="str">
            <v>SPMSOSBOR</v>
          </cell>
        </row>
        <row r="7770">
          <cell r="A7770" t="str">
            <v>Y0120854</v>
          </cell>
          <cell r="B7770">
            <v>43422</v>
          </cell>
          <cell r="C7770">
            <v>43426</v>
          </cell>
          <cell r="D7770">
            <v>43426</v>
          </cell>
          <cell r="E7770" t="str">
            <v>CC00001</v>
          </cell>
          <cell r="F7770" t="str">
            <v>Евгений Иванов</v>
          </cell>
          <cell r="G7770" t="str">
            <v>MA_WEB</v>
          </cell>
          <cell r="H7770" t="str">
            <v>ФЛ</v>
          </cell>
          <cell r="I7770" t="str">
            <v>SPB4</v>
          </cell>
        </row>
        <row r="7771">
          <cell r="A7771" t="str">
            <v>Y0120870</v>
          </cell>
          <cell r="B7771">
            <v>43422</v>
          </cell>
          <cell r="C7771">
            <v>43426</v>
          </cell>
          <cell r="D7771">
            <v>43426</v>
          </cell>
          <cell r="E7771" t="str">
            <v>ID066934</v>
          </cell>
          <cell r="F7771" t="str">
            <v>Вощиков Валерий</v>
          </cell>
          <cell r="G7771" t="str">
            <v>MA_WEB</v>
          </cell>
          <cell r="H7771" t="str">
            <v>ФЛ</v>
          </cell>
          <cell r="I7771" t="str">
            <v>SPMKAMEN</v>
          </cell>
        </row>
        <row r="7772">
          <cell r="A7772" t="str">
            <v>Y0120902</v>
          </cell>
          <cell r="B7772">
            <v>43422</v>
          </cell>
          <cell r="C7772">
            <v>43426</v>
          </cell>
          <cell r="D7772">
            <v>43426</v>
          </cell>
          <cell r="E7772" t="str">
            <v>CC00001</v>
          </cell>
          <cell r="F7772" t="str">
            <v>Даниил Михайлович</v>
          </cell>
          <cell r="G7772" t="str">
            <v>MA_WEB</v>
          </cell>
          <cell r="H7772" t="str">
            <v>ФЛ</v>
          </cell>
          <cell r="I7772" t="str">
            <v>SPMKORAB</v>
          </cell>
        </row>
        <row r="7773">
          <cell r="A7773" t="str">
            <v>Y0120974</v>
          </cell>
          <cell r="B7773">
            <v>43422</v>
          </cell>
          <cell r="C7773">
            <v>43426</v>
          </cell>
          <cell r="D7773">
            <v>43426</v>
          </cell>
          <cell r="E7773" t="str">
            <v>ID867713</v>
          </cell>
          <cell r="F7773" t="str">
            <v>Дмитрий Пантелеев</v>
          </cell>
          <cell r="G7773" t="str">
            <v>MA_WEB</v>
          </cell>
          <cell r="H7773" t="str">
            <v>ФЛ</v>
          </cell>
          <cell r="I7773" t="str">
            <v>SPB4</v>
          </cell>
        </row>
        <row r="7774">
          <cell r="A7774" t="str">
            <v>Y0120982</v>
          </cell>
          <cell r="B7774">
            <v>43422</v>
          </cell>
          <cell r="C7774">
            <v>43426</v>
          </cell>
          <cell r="D7774">
            <v>43426</v>
          </cell>
          <cell r="E7774" t="str">
            <v>CC00001</v>
          </cell>
          <cell r="F7774" t="str">
            <v>Василина Погребная</v>
          </cell>
          <cell r="G7774" t="str">
            <v>MA_WEB</v>
          </cell>
          <cell r="H7774" t="str">
            <v>ФЛ</v>
          </cell>
          <cell r="I7774" t="str">
            <v>SPB4</v>
          </cell>
        </row>
        <row r="7775">
          <cell r="A7775" t="str">
            <v>Y0121003</v>
          </cell>
          <cell r="B7775">
            <v>43422</v>
          </cell>
          <cell r="C7775">
            <v>43426</v>
          </cell>
          <cell r="D7775">
            <v>43426</v>
          </cell>
          <cell r="E7775" t="str">
            <v>CC00001</v>
          </cell>
          <cell r="F7775" t="str">
            <v>Татьяна Иванова</v>
          </cell>
          <cell r="G7775" t="str">
            <v>MA_WEB</v>
          </cell>
          <cell r="H7775" t="str">
            <v>ФЛ</v>
          </cell>
          <cell r="I7775" t="str">
            <v>SPB4</v>
          </cell>
        </row>
        <row r="7776">
          <cell r="A7776" t="str">
            <v>Y0121038</v>
          </cell>
          <cell r="B7776">
            <v>43422</v>
          </cell>
          <cell r="C7776">
            <v>43426</v>
          </cell>
          <cell r="D7776">
            <v>43426</v>
          </cell>
          <cell r="E7776" t="str">
            <v>I0441271</v>
          </cell>
          <cell r="F7776" t="str">
            <v>Евгений Могилевцев</v>
          </cell>
          <cell r="G7776" t="str">
            <v>MA_WEB</v>
          </cell>
          <cell r="H7776" t="str">
            <v>ФЛ</v>
          </cell>
          <cell r="I7776" t="str">
            <v>SPMKOLPINO</v>
          </cell>
        </row>
        <row r="7777">
          <cell r="A7777" t="str">
            <v>Y0121063</v>
          </cell>
          <cell r="B7777">
            <v>43422</v>
          </cell>
          <cell r="C7777">
            <v>43426</v>
          </cell>
          <cell r="D7777">
            <v>43426</v>
          </cell>
          <cell r="E7777" t="str">
            <v>CC00001</v>
          </cell>
          <cell r="F7777" t="str">
            <v>Семен Горюнов</v>
          </cell>
          <cell r="G7777" t="str">
            <v>MA_WEB</v>
          </cell>
          <cell r="H7777" t="str">
            <v>ФЛ</v>
          </cell>
          <cell r="I7777" t="str">
            <v>SPMPROS</v>
          </cell>
        </row>
        <row r="7778">
          <cell r="A7778" t="str">
            <v>Y0121088</v>
          </cell>
          <cell r="B7778">
            <v>43422</v>
          </cell>
          <cell r="C7778">
            <v>43426</v>
          </cell>
          <cell r="D7778">
            <v>43426</v>
          </cell>
          <cell r="E7778" t="str">
            <v>IC449007</v>
          </cell>
          <cell r="F7778" t="str">
            <v>Сергей Попов</v>
          </cell>
          <cell r="G7778" t="str">
            <v>MA_WEB</v>
          </cell>
          <cell r="H7778" t="str">
            <v>ФЛ</v>
          </cell>
          <cell r="I7778" t="str">
            <v>SPMLINE6</v>
          </cell>
        </row>
        <row r="7779">
          <cell r="A7779" t="str">
            <v>Y0121262</v>
          </cell>
          <cell r="B7779">
            <v>43422</v>
          </cell>
          <cell r="C7779">
            <v>43426</v>
          </cell>
          <cell r="D7779">
            <v>43426</v>
          </cell>
          <cell r="E7779" t="str">
            <v>I0357584</v>
          </cell>
          <cell r="F7779" t="str">
            <v>Timofei Korolev</v>
          </cell>
          <cell r="G7779" t="str">
            <v>MA_WEB</v>
          </cell>
          <cell r="H7779" t="str">
            <v>ФЛ</v>
          </cell>
          <cell r="I7779" t="str">
            <v>SPB4</v>
          </cell>
        </row>
        <row r="7780">
          <cell r="A7780" t="str">
            <v>Y0121269</v>
          </cell>
          <cell r="B7780">
            <v>43422</v>
          </cell>
          <cell r="C7780">
            <v>43426</v>
          </cell>
          <cell r="D7780">
            <v>43426</v>
          </cell>
          <cell r="E7780" t="str">
            <v>IC179567</v>
          </cell>
          <cell r="F7780" t="str">
            <v>Дмитрий Баженов</v>
          </cell>
          <cell r="G7780" t="str">
            <v>MA_WEB</v>
          </cell>
          <cell r="H7780" t="str">
            <v>ФЛ</v>
          </cell>
          <cell r="I7780" t="str">
            <v>SPMMUZHIK</v>
          </cell>
        </row>
        <row r="7781">
          <cell r="A7781" t="str">
            <v>Y0121351</v>
          </cell>
          <cell r="B7781">
            <v>43422</v>
          </cell>
          <cell r="C7781">
            <v>43426</v>
          </cell>
          <cell r="D7781">
            <v>43426</v>
          </cell>
          <cell r="E7781" t="str">
            <v>IE297997</v>
          </cell>
          <cell r="F7781" t="str">
            <v>Fedor Maziarov</v>
          </cell>
          <cell r="G7781" t="str">
            <v>MA_WEB</v>
          </cell>
          <cell r="H7781" t="str">
            <v>ФЛ</v>
          </cell>
          <cell r="I7781" t="str">
            <v>SPMPROS</v>
          </cell>
        </row>
        <row r="7782">
          <cell r="A7782" t="str">
            <v>Y0121369</v>
          </cell>
          <cell r="B7782">
            <v>43422</v>
          </cell>
          <cell r="C7782">
            <v>43426</v>
          </cell>
          <cell r="D7782">
            <v>43426</v>
          </cell>
          <cell r="E7782" t="str">
            <v>IC285774</v>
          </cell>
          <cell r="F7782" t="str">
            <v>Michael kulikov</v>
          </cell>
          <cell r="G7782" t="str">
            <v>MA_WEB</v>
          </cell>
          <cell r="H7782" t="str">
            <v>ФЛ</v>
          </cell>
          <cell r="I7782" t="str">
            <v>SPMKAMEN</v>
          </cell>
        </row>
        <row r="7783">
          <cell r="A7783" t="str">
            <v>Y0121390</v>
          </cell>
          <cell r="B7783">
            <v>43422</v>
          </cell>
          <cell r="C7783">
            <v>43426</v>
          </cell>
          <cell r="D7783">
            <v>43426</v>
          </cell>
          <cell r="E7783" t="str">
            <v>ID414381</v>
          </cell>
          <cell r="F7783" t="str">
            <v>Артем Шепелев</v>
          </cell>
          <cell r="G7783" t="str">
            <v>MA_WEB</v>
          </cell>
          <cell r="H7783" t="str">
            <v>ФЛ</v>
          </cell>
          <cell r="I7783" t="str">
            <v>SPB3</v>
          </cell>
        </row>
        <row r="7784">
          <cell r="A7784" t="str">
            <v>Y0121412</v>
          </cell>
          <cell r="B7784">
            <v>43422</v>
          </cell>
          <cell r="C7784">
            <v>43426</v>
          </cell>
          <cell r="D7784">
            <v>43426</v>
          </cell>
          <cell r="E7784" t="str">
            <v>IE297997</v>
          </cell>
          <cell r="F7784" t="str">
            <v>Fedor Maziarov</v>
          </cell>
          <cell r="G7784" t="str">
            <v>MA_WEB</v>
          </cell>
          <cell r="H7784" t="str">
            <v>ФЛ</v>
          </cell>
          <cell r="I7784" t="str">
            <v>SPMPROS</v>
          </cell>
        </row>
        <row r="7785">
          <cell r="A7785" t="str">
            <v>Y0121486</v>
          </cell>
          <cell r="B7785">
            <v>43422</v>
          </cell>
          <cell r="C7785">
            <v>43426</v>
          </cell>
          <cell r="D7785">
            <v>43426</v>
          </cell>
          <cell r="E7785" t="str">
            <v>IC268966</v>
          </cell>
          <cell r="F7785" t="str">
            <v>Евгений Мерзляков</v>
          </cell>
          <cell r="G7785" t="str">
            <v>MA_WEB</v>
          </cell>
          <cell r="H7785" t="str">
            <v>ФЛ</v>
          </cell>
          <cell r="I7785" t="str">
            <v>SPMLINE6</v>
          </cell>
        </row>
        <row r="7786">
          <cell r="A7786" t="str">
            <v>Y0121491</v>
          </cell>
          <cell r="B7786">
            <v>43422</v>
          </cell>
          <cell r="C7786">
            <v>43426</v>
          </cell>
          <cell r="D7786">
            <v>43426</v>
          </cell>
          <cell r="E7786" t="str">
            <v>IE993356</v>
          </cell>
          <cell r="F7786" t="str">
            <v>Леонид Панфилов</v>
          </cell>
          <cell r="G7786" t="str">
            <v>MA_WEB</v>
          </cell>
          <cell r="H7786" t="str">
            <v>ФЛ</v>
          </cell>
          <cell r="I7786" t="str">
            <v>SPMPROS</v>
          </cell>
        </row>
        <row r="7787">
          <cell r="A7787" t="str">
            <v>Y0121521</v>
          </cell>
          <cell r="B7787">
            <v>43422</v>
          </cell>
          <cell r="C7787">
            <v>43426</v>
          </cell>
          <cell r="D7787">
            <v>43426</v>
          </cell>
          <cell r="E7787" t="str">
            <v>IC155548</v>
          </cell>
          <cell r="F7787" t="str">
            <v>Сергей Бородов</v>
          </cell>
          <cell r="G7787" t="str">
            <v>MA_WEB</v>
          </cell>
          <cell r="H7787" t="str">
            <v>ФЛ</v>
          </cell>
          <cell r="I7787" t="str">
            <v>SPMLADOG</v>
          </cell>
        </row>
        <row r="7788">
          <cell r="A7788" t="str">
            <v>Y0121547</v>
          </cell>
          <cell r="B7788">
            <v>43422</v>
          </cell>
          <cell r="C7788">
            <v>43426</v>
          </cell>
          <cell r="D7788">
            <v>43426</v>
          </cell>
          <cell r="E7788" t="str">
            <v>IC184419</v>
          </cell>
          <cell r="F7788" t="str">
            <v>Кирилл Данилов</v>
          </cell>
          <cell r="G7788" t="str">
            <v>MA_WEB</v>
          </cell>
          <cell r="H7788" t="str">
            <v>ФЛ</v>
          </cell>
          <cell r="I7788" t="str">
            <v>SPB4</v>
          </cell>
        </row>
        <row r="7789">
          <cell r="A7789" t="str">
            <v>Y0121566</v>
          </cell>
          <cell r="B7789">
            <v>43422</v>
          </cell>
          <cell r="C7789">
            <v>43426</v>
          </cell>
          <cell r="D7789">
            <v>43426</v>
          </cell>
          <cell r="E7789" t="str">
            <v>CC00001</v>
          </cell>
          <cell r="F7789" t="str">
            <v>Олеся Глебова</v>
          </cell>
          <cell r="G7789" t="str">
            <v>MA_WEB</v>
          </cell>
          <cell r="H7789" t="str">
            <v>ФЛ</v>
          </cell>
          <cell r="I7789" t="str">
            <v>SPMPROS</v>
          </cell>
        </row>
        <row r="7790">
          <cell r="A7790" t="str">
            <v>Y0121592</v>
          </cell>
          <cell r="B7790">
            <v>43422</v>
          </cell>
          <cell r="C7790">
            <v>43426</v>
          </cell>
          <cell r="D7790">
            <v>43426</v>
          </cell>
          <cell r="E7790" t="str">
            <v>CC00001</v>
          </cell>
          <cell r="F7790" t="str">
            <v>Ирина Спажева</v>
          </cell>
          <cell r="G7790" t="str">
            <v>MA_WEB</v>
          </cell>
          <cell r="H7790" t="str">
            <v>ФЛ</v>
          </cell>
          <cell r="I7790" t="str">
            <v>SPMPUSH</v>
          </cell>
        </row>
        <row r="7791">
          <cell r="A7791" t="str">
            <v>Y0121681</v>
          </cell>
          <cell r="B7791">
            <v>43422</v>
          </cell>
          <cell r="C7791">
            <v>43426</v>
          </cell>
          <cell r="D7791">
            <v>43426</v>
          </cell>
          <cell r="E7791" t="str">
            <v>CC00001</v>
          </cell>
          <cell r="F7791" t="str">
            <v>Александр Курбатов</v>
          </cell>
          <cell r="G7791" t="str">
            <v>MA_WEB</v>
          </cell>
          <cell r="H7791" t="str">
            <v>ФЛ</v>
          </cell>
          <cell r="I7791" t="str">
            <v>SPB4</v>
          </cell>
        </row>
        <row r="7792">
          <cell r="A7792" t="str">
            <v>Y0121806</v>
          </cell>
          <cell r="B7792">
            <v>43422</v>
          </cell>
          <cell r="C7792">
            <v>43426</v>
          </cell>
          <cell r="D7792">
            <v>43426</v>
          </cell>
          <cell r="E7792" t="str">
            <v>IC484048</v>
          </cell>
          <cell r="F7792" t="str">
            <v>Виталий Меркин</v>
          </cell>
          <cell r="G7792" t="str">
            <v>MA_WEB</v>
          </cell>
          <cell r="H7792" t="str">
            <v>ФЛ</v>
          </cell>
          <cell r="I7792" t="str">
            <v>SPB3</v>
          </cell>
        </row>
        <row r="7793">
          <cell r="A7793" t="str">
            <v>Y0121853</v>
          </cell>
          <cell r="B7793">
            <v>43422</v>
          </cell>
          <cell r="C7793">
            <v>43426</v>
          </cell>
          <cell r="D7793">
            <v>43426</v>
          </cell>
          <cell r="E7793" t="str">
            <v>CC00001</v>
          </cell>
          <cell r="F7793" t="str">
            <v>Татьяна Андреева</v>
          </cell>
          <cell r="G7793" t="str">
            <v>MA_WEB</v>
          </cell>
          <cell r="H7793" t="str">
            <v>ФЛ</v>
          </cell>
          <cell r="I7793" t="str">
            <v>SPMTOSNO</v>
          </cell>
        </row>
        <row r="7794">
          <cell r="A7794" t="str">
            <v>Y0121855</v>
          </cell>
          <cell r="B7794">
            <v>43422</v>
          </cell>
          <cell r="C7794">
            <v>43426</v>
          </cell>
          <cell r="D7794">
            <v>43426</v>
          </cell>
          <cell r="E7794" t="str">
            <v>CC00001</v>
          </cell>
          <cell r="F7794" t="str">
            <v>Екатерина Фалалеева</v>
          </cell>
          <cell r="G7794" t="str">
            <v>MA_WEB</v>
          </cell>
          <cell r="H7794" t="str">
            <v>ФЛ</v>
          </cell>
          <cell r="I7794" t="str">
            <v>SPMPARNAS</v>
          </cell>
        </row>
        <row r="7795">
          <cell r="A7795" t="str">
            <v>Y0121908</v>
          </cell>
          <cell r="B7795">
            <v>43422</v>
          </cell>
          <cell r="C7795">
            <v>43426</v>
          </cell>
          <cell r="D7795">
            <v>43426</v>
          </cell>
          <cell r="E7795" t="str">
            <v>CC00001</v>
          </cell>
          <cell r="F7795" t="str">
            <v>Наталья Скрабневская</v>
          </cell>
          <cell r="G7795" t="str">
            <v>MA_WEB</v>
          </cell>
          <cell r="H7795" t="str">
            <v>ФЛ</v>
          </cell>
          <cell r="I7795" t="str">
            <v>SPB4</v>
          </cell>
        </row>
        <row r="7796">
          <cell r="A7796" t="str">
            <v>Y0121973</v>
          </cell>
          <cell r="B7796">
            <v>43422</v>
          </cell>
          <cell r="C7796">
            <v>43426</v>
          </cell>
          <cell r="D7796">
            <v>43426</v>
          </cell>
          <cell r="E7796" t="str">
            <v>IC257217</v>
          </cell>
          <cell r="F7796" t="str">
            <v>Ольга Гайдержий</v>
          </cell>
          <cell r="G7796" t="str">
            <v>MA_WEB</v>
          </cell>
          <cell r="H7796" t="str">
            <v>ФЛ</v>
          </cell>
          <cell r="I7796" t="str">
            <v>SPMPARNAS</v>
          </cell>
        </row>
        <row r="7797">
          <cell r="A7797" t="str">
            <v>Y0121988</v>
          </cell>
          <cell r="B7797">
            <v>43422</v>
          </cell>
          <cell r="C7797">
            <v>43426</v>
          </cell>
          <cell r="D7797">
            <v>43426</v>
          </cell>
          <cell r="E7797" t="str">
            <v>IC924435</v>
          </cell>
          <cell r="F7797" t="str">
            <v>Владимир Блощицын</v>
          </cell>
          <cell r="G7797" t="str">
            <v>MA_WEB</v>
          </cell>
          <cell r="H7797" t="str">
            <v>ФЛ</v>
          </cell>
          <cell r="I7797" t="str">
            <v>SPB3</v>
          </cell>
        </row>
        <row r="7798">
          <cell r="A7798" t="str">
            <v>Y0122008</v>
          </cell>
          <cell r="B7798">
            <v>43422</v>
          </cell>
          <cell r="C7798">
            <v>43426</v>
          </cell>
          <cell r="D7798">
            <v>43426</v>
          </cell>
          <cell r="E7798" t="str">
            <v>IC479796</v>
          </cell>
          <cell r="F7798" t="str">
            <v>Сергей Попов</v>
          </cell>
          <cell r="G7798" t="str">
            <v>MA_WEB</v>
          </cell>
          <cell r="H7798" t="str">
            <v>ФЛ</v>
          </cell>
          <cell r="I7798" t="str">
            <v>SPMMUZHIK</v>
          </cell>
        </row>
        <row r="7799">
          <cell r="A7799" t="str">
            <v>Y0122045</v>
          </cell>
          <cell r="B7799">
            <v>43422</v>
          </cell>
          <cell r="C7799">
            <v>43426</v>
          </cell>
          <cell r="D7799">
            <v>43426</v>
          </cell>
          <cell r="E7799" t="str">
            <v>CC00001</v>
          </cell>
          <cell r="F7799" t="str">
            <v>андрей иванов</v>
          </cell>
          <cell r="G7799" t="str">
            <v>MA_WEB</v>
          </cell>
          <cell r="H7799" t="str">
            <v>ФЛ</v>
          </cell>
          <cell r="I7799" t="str">
            <v>SPMVIBORG</v>
          </cell>
        </row>
        <row r="7800">
          <cell r="A7800" t="str">
            <v>Y0122158</v>
          </cell>
          <cell r="B7800">
            <v>43422</v>
          </cell>
          <cell r="C7800">
            <v>43426</v>
          </cell>
          <cell r="D7800">
            <v>43426</v>
          </cell>
          <cell r="E7800" t="str">
            <v>ID284193</v>
          </cell>
          <cell r="F7800" t="str">
            <v>Александр Непочатов</v>
          </cell>
          <cell r="G7800" t="str">
            <v>MA_WEB</v>
          </cell>
          <cell r="H7800" t="str">
            <v>ФЛ</v>
          </cell>
          <cell r="I7800" t="str">
            <v>SPMPUSH</v>
          </cell>
        </row>
        <row r="7801">
          <cell r="A7801" t="str">
            <v>Y0122209</v>
          </cell>
          <cell r="B7801">
            <v>43422</v>
          </cell>
          <cell r="C7801">
            <v>43426</v>
          </cell>
          <cell r="D7801">
            <v>43426</v>
          </cell>
          <cell r="E7801" t="str">
            <v>IC363836</v>
          </cell>
          <cell r="F7801" t="str">
            <v>Прохор Строганов</v>
          </cell>
          <cell r="G7801" t="str">
            <v>MA_WEB</v>
          </cell>
          <cell r="H7801" t="str">
            <v>ФЛ</v>
          </cell>
          <cell r="I7801" t="str">
            <v>SPB4</v>
          </cell>
        </row>
        <row r="7802">
          <cell r="A7802" t="str">
            <v>Y0122228</v>
          </cell>
          <cell r="B7802">
            <v>43422</v>
          </cell>
          <cell r="C7802">
            <v>43426</v>
          </cell>
          <cell r="D7802">
            <v>43426</v>
          </cell>
          <cell r="E7802" t="str">
            <v>CC00001</v>
          </cell>
          <cell r="F7802" t="str">
            <v>Марина Ершова</v>
          </cell>
          <cell r="G7802" t="str">
            <v>MA_WEB</v>
          </cell>
          <cell r="H7802" t="str">
            <v>ФЛ</v>
          </cell>
          <cell r="I7802" t="str">
            <v>SPMLADOG</v>
          </cell>
        </row>
        <row r="7803">
          <cell r="A7803" t="str">
            <v>Y0122265</v>
          </cell>
          <cell r="B7803">
            <v>43422</v>
          </cell>
          <cell r="C7803">
            <v>43426</v>
          </cell>
          <cell r="D7803">
            <v>43426</v>
          </cell>
          <cell r="E7803" t="str">
            <v>CC00001</v>
          </cell>
          <cell r="F7803" t="str">
            <v>Александр Соловьев</v>
          </cell>
          <cell r="G7803" t="str">
            <v>MA_WEB</v>
          </cell>
          <cell r="H7803" t="str">
            <v>ФЛ</v>
          </cell>
          <cell r="I7803" t="str">
            <v>SPB4</v>
          </cell>
        </row>
        <row r="7804">
          <cell r="A7804" t="str">
            <v>Y0122300</v>
          </cell>
          <cell r="B7804">
            <v>43422</v>
          </cell>
          <cell r="C7804">
            <v>43426</v>
          </cell>
          <cell r="D7804">
            <v>43426</v>
          </cell>
          <cell r="E7804" t="str">
            <v>I0071725</v>
          </cell>
          <cell r="F7804" t="str">
            <v>Сергей Желавский</v>
          </cell>
          <cell r="G7804" t="str">
            <v>MA_WEB</v>
          </cell>
          <cell r="H7804" t="str">
            <v>ФЛ</v>
          </cell>
          <cell r="I7804" t="str">
            <v>SPB3</v>
          </cell>
        </row>
        <row r="7805">
          <cell r="A7805" t="str">
            <v>Y0122311</v>
          </cell>
          <cell r="B7805">
            <v>43422</v>
          </cell>
          <cell r="C7805">
            <v>43426</v>
          </cell>
          <cell r="D7805">
            <v>43426</v>
          </cell>
          <cell r="E7805" t="str">
            <v>IC902868</v>
          </cell>
          <cell r="F7805" t="str">
            <v>Алексей Самылкин</v>
          </cell>
          <cell r="G7805" t="str">
            <v>MA_WEB</v>
          </cell>
          <cell r="H7805" t="str">
            <v>ФЛ</v>
          </cell>
          <cell r="I7805" t="str">
            <v>SPMKIRISHI</v>
          </cell>
        </row>
        <row r="7806">
          <cell r="A7806" t="str">
            <v>Y0122316</v>
          </cell>
          <cell r="B7806">
            <v>43422</v>
          </cell>
          <cell r="C7806">
            <v>43426</v>
          </cell>
          <cell r="D7806">
            <v>43426</v>
          </cell>
          <cell r="E7806" t="str">
            <v>IE049034</v>
          </cell>
          <cell r="F7806" t="str">
            <v>Алексей Старовойтов</v>
          </cell>
          <cell r="G7806" t="str">
            <v>MA_WEB</v>
          </cell>
          <cell r="H7806" t="str">
            <v>ФЛ</v>
          </cell>
          <cell r="I7806" t="str">
            <v>SPMGRAZHD</v>
          </cell>
        </row>
        <row r="7807">
          <cell r="A7807" t="str">
            <v>Y0122399</v>
          </cell>
          <cell r="B7807">
            <v>43422</v>
          </cell>
          <cell r="C7807">
            <v>43426</v>
          </cell>
          <cell r="D7807">
            <v>43426</v>
          </cell>
          <cell r="E7807" t="str">
            <v>CC00001</v>
          </cell>
          <cell r="F7807" t="str">
            <v>Анастасия Игнатьева</v>
          </cell>
          <cell r="G7807" t="str">
            <v>MA_WEB</v>
          </cell>
          <cell r="H7807" t="str">
            <v>ФЛ</v>
          </cell>
          <cell r="I7807" t="str">
            <v>SPMCHERNY</v>
          </cell>
        </row>
        <row r="7808">
          <cell r="A7808" t="str">
            <v>Y0122423</v>
          </cell>
          <cell r="B7808">
            <v>43422</v>
          </cell>
          <cell r="C7808">
            <v>43426</v>
          </cell>
          <cell r="D7808">
            <v>43426</v>
          </cell>
          <cell r="E7808" t="str">
            <v>IC381736</v>
          </cell>
          <cell r="F7808" t="str">
            <v>Александр Пинемасов</v>
          </cell>
          <cell r="G7808" t="str">
            <v>MA_WEB</v>
          </cell>
          <cell r="H7808" t="str">
            <v>ФЛ</v>
          </cell>
          <cell r="I7808" t="str">
            <v>SPB5</v>
          </cell>
        </row>
        <row r="7809">
          <cell r="A7809" t="str">
            <v>Y0122426</v>
          </cell>
          <cell r="B7809">
            <v>43422</v>
          </cell>
          <cell r="C7809">
            <v>43426</v>
          </cell>
          <cell r="D7809">
            <v>43426</v>
          </cell>
          <cell r="E7809" t="str">
            <v>IX396666</v>
          </cell>
          <cell r="F7809" t="str">
            <v>Сергей Маклаков</v>
          </cell>
          <cell r="G7809" t="str">
            <v>MA_WEB</v>
          </cell>
          <cell r="H7809" t="str">
            <v>ФЛ</v>
          </cell>
          <cell r="I7809" t="str">
            <v>SPMLINE6</v>
          </cell>
        </row>
        <row r="7810">
          <cell r="A7810" t="str">
            <v>Y0122537</v>
          </cell>
          <cell r="B7810">
            <v>43422</v>
          </cell>
          <cell r="C7810">
            <v>43426</v>
          </cell>
          <cell r="D7810">
            <v>43426</v>
          </cell>
          <cell r="E7810" t="str">
            <v>I0441458</v>
          </cell>
          <cell r="F7810" t="str">
            <v>Виктория Хурсан</v>
          </cell>
          <cell r="G7810" t="str">
            <v>MA_WEB</v>
          </cell>
          <cell r="H7810" t="str">
            <v>ФЛ</v>
          </cell>
          <cell r="I7810" t="str">
            <v>SPMLADOG</v>
          </cell>
        </row>
        <row r="7811">
          <cell r="A7811" t="str">
            <v>Y0122658</v>
          </cell>
          <cell r="B7811">
            <v>43423</v>
          </cell>
          <cell r="C7811">
            <v>43426</v>
          </cell>
          <cell r="D7811">
            <v>43426</v>
          </cell>
          <cell r="E7811" t="str">
            <v>CC00001</v>
          </cell>
          <cell r="F7811" t="str">
            <v>андрей иванов</v>
          </cell>
          <cell r="G7811" t="str">
            <v>MA_WEB</v>
          </cell>
          <cell r="H7811" t="str">
            <v>ФЛ</v>
          </cell>
          <cell r="I7811" t="str">
            <v>SPMVIBORG</v>
          </cell>
        </row>
        <row r="7812">
          <cell r="A7812" t="str">
            <v>Y0122676</v>
          </cell>
          <cell r="B7812">
            <v>43423</v>
          </cell>
          <cell r="C7812">
            <v>43426</v>
          </cell>
          <cell r="D7812">
            <v>43426</v>
          </cell>
          <cell r="E7812" t="str">
            <v>I0437779</v>
          </cell>
          <cell r="F7812" t="str">
            <v>Янис Сейлис</v>
          </cell>
          <cell r="G7812" t="str">
            <v>MA_WEB</v>
          </cell>
          <cell r="H7812" t="str">
            <v>ФЛ</v>
          </cell>
          <cell r="I7812" t="str">
            <v>SPMKOTINA</v>
          </cell>
        </row>
        <row r="7813">
          <cell r="A7813" t="str">
            <v>Y0122704</v>
          </cell>
          <cell r="B7813">
            <v>43423</v>
          </cell>
          <cell r="C7813">
            <v>43426</v>
          </cell>
          <cell r="D7813">
            <v>43426</v>
          </cell>
          <cell r="E7813" t="str">
            <v>IE119344</v>
          </cell>
          <cell r="F7813" t="str">
            <v>Григорий Раков</v>
          </cell>
          <cell r="G7813" t="str">
            <v>MA_WEB</v>
          </cell>
          <cell r="H7813" t="str">
            <v>ФЛ</v>
          </cell>
          <cell r="I7813" t="str">
            <v>SPMLIGOV</v>
          </cell>
        </row>
        <row r="7814">
          <cell r="A7814" t="str">
            <v>Y0122729</v>
          </cell>
          <cell r="B7814">
            <v>43423</v>
          </cell>
          <cell r="C7814">
            <v>43426</v>
          </cell>
          <cell r="D7814">
            <v>43426</v>
          </cell>
          <cell r="E7814" t="str">
            <v>IE553324</v>
          </cell>
          <cell r="F7814" t="str">
            <v>Денис Колляков</v>
          </cell>
          <cell r="G7814" t="str">
            <v>MA_WEB</v>
          </cell>
          <cell r="H7814" t="str">
            <v>ФЛ</v>
          </cell>
          <cell r="I7814" t="str">
            <v>SPB4</v>
          </cell>
        </row>
        <row r="7815">
          <cell r="A7815" t="str">
            <v>Y0122750</v>
          </cell>
          <cell r="B7815">
            <v>43423</v>
          </cell>
          <cell r="C7815">
            <v>43426</v>
          </cell>
          <cell r="D7815">
            <v>43426</v>
          </cell>
          <cell r="E7815" t="str">
            <v>ID103301</v>
          </cell>
          <cell r="F7815" t="str">
            <v>Павел Великоборец</v>
          </cell>
          <cell r="G7815" t="str">
            <v>MA_WEB</v>
          </cell>
          <cell r="H7815" t="str">
            <v>ФЛ</v>
          </cell>
          <cell r="I7815" t="str">
            <v>SPMVIBORG</v>
          </cell>
        </row>
        <row r="7816">
          <cell r="A7816" t="str">
            <v>Y0122776</v>
          </cell>
          <cell r="B7816">
            <v>43423</v>
          </cell>
          <cell r="C7816">
            <v>43426</v>
          </cell>
          <cell r="D7816">
            <v>43426</v>
          </cell>
          <cell r="E7816" t="str">
            <v>IC436247</v>
          </cell>
          <cell r="F7816" t="str">
            <v>Алексей Ма</v>
          </cell>
          <cell r="G7816" t="str">
            <v>MA_WEB</v>
          </cell>
          <cell r="H7816" t="str">
            <v>ФЛ</v>
          </cell>
          <cell r="I7816" t="str">
            <v>SPMKOTINA</v>
          </cell>
        </row>
        <row r="7817">
          <cell r="A7817" t="str">
            <v>Y0122780</v>
          </cell>
          <cell r="B7817">
            <v>43423</v>
          </cell>
          <cell r="C7817">
            <v>43426</v>
          </cell>
          <cell r="D7817">
            <v>43426</v>
          </cell>
          <cell r="E7817" t="str">
            <v>CC00001</v>
          </cell>
          <cell r="F7817" t="str">
            <v>Денис Малышев</v>
          </cell>
          <cell r="G7817" t="str">
            <v>MA_WEB</v>
          </cell>
          <cell r="H7817" t="str">
            <v>ФЛ</v>
          </cell>
          <cell r="I7817" t="str">
            <v>SPMVNOVG</v>
          </cell>
        </row>
        <row r="7818">
          <cell r="A7818" t="str">
            <v>Y0122789</v>
          </cell>
          <cell r="B7818">
            <v>43423</v>
          </cell>
          <cell r="C7818">
            <v>43426</v>
          </cell>
          <cell r="D7818">
            <v>43426</v>
          </cell>
          <cell r="E7818" t="str">
            <v>CC00001</v>
          </cell>
          <cell r="F7818" t="str">
            <v>Александр ПУХКОЕВ</v>
          </cell>
          <cell r="G7818" t="str">
            <v>MA_WEB</v>
          </cell>
          <cell r="H7818" t="str">
            <v>ФЛ</v>
          </cell>
          <cell r="I7818" t="str">
            <v>SPB3</v>
          </cell>
        </row>
        <row r="7819">
          <cell r="A7819" t="str">
            <v>Y0122817</v>
          </cell>
          <cell r="B7819">
            <v>43423</v>
          </cell>
          <cell r="C7819">
            <v>43426</v>
          </cell>
          <cell r="D7819">
            <v>43426</v>
          </cell>
          <cell r="E7819" t="str">
            <v>CC00001</v>
          </cell>
          <cell r="F7819" t="str">
            <v>Светлана Чеботарёва</v>
          </cell>
          <cell r="G7819" t="str">
            <v>MA_WEB</v>
          </cell>
          <cell r="H7819" t="str">
            <v>ФЛ</v>
          </cell>
          <cell r="I7819" t="str">
            <v>SPMGRAZHD</v>
          </cell>
        </row>
        <row r="7820">
          <cell r="A7820" t="str">
            <v>Y0122837</v>
          </cell>
          <cell r="B7820">
            <v>43423</v>
          </cell>
          <cell r="C7820">
            <v>43426</v>
          </cell>
          <cell r="D7820">
            <v>43426</v>
          </cell>
          <cell r="E7820" t="str">
            <v>IC529263</v>
          </cell>
          <cell r="F7820" t="str">
            <v>Дмитрий Макарусь</v>
          </cell>
          <cell r="G7820" t="str">
            <v>MA_WEB</v>
          </cell>
          <cell r="H7820" t="str">
            <v>ФЛ</v>
          </cell>
          <cell r="I7820" t="str">
            <v>SPMKORAB</v>
          </cell>
        </row>
        <row r="7821">
          <cell r="A7821" t="str">
            <v>Y0122893</v>
          </cell>
          <cell r="B7821">
            <v>43423</v>
          </cell>
          <cell r="C7821">
            <v>43426</v>
          </cell>
          <cell r="D7821">
            <v>43426</v>
          </cell>
          <cell r="E7821" t="str">
            <v>CC00001</v>
          </cell>
          <cell r="F7821" t="str">
            <v>Любовь Соломина</v>
          </cell>
          <cell r="G7821" t="str">
            <v>MA_WEB</v>
          </cell>
          <cell r="H7821" t="str">
            <v>ФЛ</v>
          </cell>
          <cell r="I7821" t="str">
            <v>SPMLADOG</v>
          </cell>
        </row>
        <row r="7822">
          <cell r="A7822" t="str">
            <v>Y0122994</v>
          </cell>
          <cell r="B7822">
            <v>43423</v>
          </cell>
          <cell r="C7822">
            <v>43426</v>
          </cell>
          <cell r="D7822">
            <v>43426</v>
          </cell>
          <cell r="E7822" t="str">
            <v>CC00001</v>
          </cell>
          <cell r="F7822" t="str">
            <v>Михаил Игонин</v>
          </cell>
          <cell r="G7822" t="str">
            <v>MA_WEB</v>
          </cell>
          <cell r="H7822" t="str">
            <v>ФЛ</v>
          </cell>
          <cell r="I7822" t="str">
            <v>SPB4</v>
          </cell>
        </row>
        <row r="7823">
          <cell r="A7823" t="str">
            <v>Y0123018</v>
          </cell>
          <cell r="B7823">
            <v>43423</v>
          </cell>
          <cell r="C7823">
            <v>43426</v>
          </cell>
          <cell r="D7823">
            <v>43426</v>
          </cell>
          <cell r="E7823" t="str">
            <v>ID083039</v>
          </cell>
          <cell r="F7823" t="str">
            <v>Елена Цехановская</v>
          </cell>
          <cell r="G7823" t="str">
            <v>MA_WEB</v>
          </cell>
          <cell r="H7823" t="str">
            <v>ФЛ</v>
          </cell>
          <cell r="I7823" t="str">
            <v>SPMPSKOV</v>
          </cell>
        </row>
        <row r="7824">
          <cell r="A7824" t="str">
            <v>Y0123047</v>
          </cell>
          <cell r="B7824">
            <v>43423</v>
          </cell>
          <cell r="C7824">
            <v>43426</v>
          </cell>
          <cell r="D7824">
            <v>43426</v>
          </cell>
          <cell r="E7824" t="str">
            <v>IE344307</v>
          </cell>
          <cell r="F7824" t="str">
            <v>Юрий Богданов</v>
          </cell>
          <cell r="G7824" t="str">
            <v>MA_WEB</v>
          </cell>
          <cell r="H7824" t="str">
            <v>ФЛ</v>
          </cell>
          <cell r="I7824" t="str">
            <v>SPB4</v>
          </cell>
        </row>
        <row r="7825">
          <cell r="A7825" t="str">
            <v>Y0123051</v>
          </cell>
          <cell r="B7825">
            <v>43423</v>
          </cell>
          <cell r="C7825">
            <v>43426</v>
          </cell>
          <cell r="D7825">
            <v>43426</v>
          </cell>
          <cell r="E7825" t="str">
            <v>IC294807</v>
          </cell>
          <cell r="F7825" t="str">
            <v>Александр Новгородцев</v>
          </cell>
          <cell r="G7825" t="str">
            <v>MA_WEB</v>
          </cell>
          <cell r="H7825" t="str">
            <v>ФЛ</v>
          </cell>
          <cell r="I7825" t="str">
            <v>SPB4</v>
          </cell>
        </row>
        <row r="7826">
          <cell r="A7826" t="str">
            <v>Y0123223</v>
          </cell>
          <cell r="B7826">
            <v>43423</v>
          </cell>
          <cell r="C7826">
            <v>43426</v>
          </cell>
          <cell r="D7826">
            <v>43426</v>
          </cell>
          <cell r="E7826" t="str">
            <v>CC00001</v>
          </cell>
          <cell r="F7826" t="str">
            <v>Алексей Казачковский</v>
          </cell>
          <cell r="G7826" t="str">
            <v>MA_WEB</v>
          </cell>
          <cell r="H7826" t="str">
            <v>ФЛ</v>
          </cell>
          <cell r="I7826" t="str">
            <v>SPMENTUZIA</v>
          </cell>
        </row>
        <row r="7827">
          <cell r="A7827" t="str">
            <v>Y0123266</v>
          </cell>
          <cell r="B7827">
            <v>43423</v>
          </cell>
          <cell r="C7827">
            <v>43426</v>
          </cell>
          <cell r="D7827">
            <v>43426</v>
          </cell>
          <cell r="E7827" t="str">
            <v>CC00001</v>
          </cell>
          <cell r="F7827" t="str">
            <v>Александр Грудинин</v>
          </cell>
          <cell r="G7827" t="str">
            <v>MA_WEB</v>
          </cell>
          <cell r="H7827" t="str">
            <v>ФЛ</v>
          </cell>
          <cell r="I7827" t="str">
            <v>SPB4</v>
          </cell>
        </row>
        <row r="7828">
          <cell r="A7828" t="str">
            <v>Y0123269</v>
          </cell>
          <cell r="B7828">
            <v>43423</v>
          </cell>
          <cell r="C7828">
            <v>43426</v>
          </cell>
          <cell r="D7828">
            <v>43426</v>
          </cell>
          <cell r="E7828" t="str">
            <v>IC311178</v>
          </cell>
          <cell r="F7828" t="str">
            <v>Александр Дмитрук</v>
          </cell>
          <cell r="G7828" t="str">
            <v>MA_WEB</v>
          </cell>
          <cell r="H7828" t="str">
            <v>ФЛ</v>
          </cell>
          <cell r="I7828" t="str">
            <v>SPMPROS</v>
          </cell>
        </row>
        <row r="7829">
          <cell r="A7829" t="str">
            <v>Y0123272</v>
          </cell>
          <cell r="B7829">
            <v>43423</v>
          </cell>
          <cell r="C7829">
            <v>43426</v>
          </cell>
          <cell r="D7829">
            <v>43426</v>
          </cell>
          <cell r="E7829" t="str">
            <v>CC00001</v>
          </cell>
          <cell r="F7829" t="str">
            <v>Михаил Храбров</v>
          </cell>
          <cell r="G7829" t="str">
            <v>MA_WEB</v>
          </cell>
          <cell r="H7829" t="str">
            <v>ФЛ</v>
          </cell>
          <cell r="I7829" t="str">
            <v>SPB5</v>
          </cell>
        </row>
        <row r="7830">
          <cell r="A7830" t="str">
            <v>Y0123324</v>
          </cell>
          <cell r="B7830">
            <v>43423</v>
          </cell>
          <cell r="C7830">
            <v>43426</v>
          </cell>
          <cell r="D7830">
            <v>43426</v>
          </cell>
          <cell r="E7830" t="str">
            <v>CC00001</v>
          </cell>
          <cell r="F7830" t="str">
            <v>Андрей Сидашенко</v>
          </cell>
          <cell r="G7830" t="str">
            <v>MA_WEB</v>
          </cell>
          <cell r="H7830" t="str">
            <v>ФЛ</v>
          </cell>
          <cell r="I7830" t="str">
            <v>SPB4</v>
          </cell>
        </row>
        <row r="7831">
          <cell r="A7831" t="str">
            <v>Y0123326</v>
          </cell>
          <cell r="B7831">
            <v>43423</v>
          </cell>
          <cell r="C7831">
            <v>43426</v>
          </cell>
          <cell r="D7831">
            <v>43426</v>
          </cell>
          <cell r="E7831" t="str">
            <v>ID120906</v>
          </cell>
          <cell r="F7831" t="str">
            <v>Евгений Толстов</v>
          </cell>
          <cell r="G7831" t="str">
            <v>MA_WEB</v>
          </cell>
          <cell r="H7831" t="str">
            <v>ФЛ</v>
          </cell>
          <cell r="I7831" t="str">
            <v>SPMKAMEN</v>
          </cell>
        </row>
        <row r="7832">
          <cell r="A7832" t="str">
            <v>Y0123328</v>
          </cell>
          <cell r="B7832">
            <v>43423</v>
          </cell>
          <cell r="C7832">
            <v>43426</v>
          </cell>
          <cell r="D7832">
            <v>43426</v>
          </cell>
          <cell r="E7832" t="str">
            <v>IX157360</v>
          </cell>
          <cell r="F7832" t="str">
            <v>Андрей Смотров</v>
          </cell>
          <cell r="G7832" t="str">
            <v>MA_WEB</v>
          </cell>
          <cell r="H7832" t="str">
            <v>ФЛ</v>
          </cell>
          <cell r="I7832" t="str">
            <v>SPMIZMAL</v>
          </cell>
        </row>
        <row r="7833">
          <cell r="A7833" t="str">
            <v>Y0123331</v>
          </cell>
          <cell r="B7833">
            <v>43423</v>
          </cell>
          <cell r="C7833">
            <v>43426</v>
          </cell>
          <cell r="D7833">
            <v>43426</v>
          </cell>
          <cell r="E7833" t="str">
            <v>CC00001</v>
          </cell>
          <cell r="F7833" t="str">
            <v>Боис Корнилов</v>
          </cell>
          <cell r="G7833" t="str">
            <v>MA_WEB</v>
          </cell>
          <cell r="H7833" t="str">
            <v>ФЛ</v>
          </cell>
          <cell r="I7833" t="str">
            <v>SPMLINE6</v>
          </cell>
        </row>
        <row r="7834">
          <cell r="A7834" t="str">
            <v>Y0123351</v>
          </cell>
          <cell r="B7834">
            <v>43423</v>
          </cell>
          <cell r="C7834">
            <v>43426</v>
          </cell>
          <cell r="D7834">
            <v>43426</v>
          </cell>
          <cell r="E7834" t="str">
            <v>CC00001</v>
          </cell>
          <cell r="F7834" t="str">
            <v>Александр Гусев</v>
          </cell>
          <cell r="G7834" t="str">
            <v>MA_WEB</v>
          </cell>
          <cell r="H7834" t="str">
            <v>ФЛ</v>
          </cell>
          <cell r="I7834" t="str">
            <v>SPB3</v>
          </cell>
        </row>
        <row r="7835">
          <cell r="A7835" t="str">
            <v>Y0123562</v>
          </cell>
          <cell r="B7835">
            <v>43423</v>
          </cell>
          <cell r="C7835">
            <v>43426</v>
          </cell>
          <cell r="D7835">
            <v>43426</v>
          </cell>
          <cell r="E7835" t="str">
            <v>CC00001</v>
          </cell>
          <cell r="F7835" t="str">
            <v>Елена Новикова</v>
          </cell>
          <cell r="G7835" t="str">
            <v>MA_WEB</v>
          </cell>
          <cell r="H7835" t="str">
            <v>ФЛ</v>
          </cell>
          <cell r="I7835" t="str">
            <v>SPMVETER2</v>
          </cell>
        </row>
        <row r="7836">
          <cell r="A7836" t="str">
            <v>Y0123591</v>
          </cell>
          <cell r="B7836">
            <v>43423</v>
          </cell>
          <cell r="C7836">
            <v>43426</v>
          </cell>
          <cell r="D7836">
            <v>43426</v>
          </cell>
          <cell r="E7836" t="str">
            <v>IC653969</v>
          </cell>
          <cell r="F7836" t="str">
            <v>Андрей Лебедев</v>
          </cell>
          <cell r="G7836" t="str">
            <v>MA_WEB</v>
          </cell>
          <cell r="H7836" t="str">
            <v>ФЛ</v>
          </cell>
          <cell r="I7836" t="str">
            <v>SPMVNOVG2</v>
          </cell>
        </row>
        <row r="7837">
          <cell r="A7837" t="str">
            <v>Y0123650</v>
          </cell>
          <cell r="B7837">
            <v>43423</v>
          </cell>
          <cell r="C7837">
            <v>43426</v>
          </cell>
          <cell r="D7837">
            <v>43426</v>
          </cell>
          <cell r="E7837" t="str">
            <v>IC557807</v>
          </cell>
          <cell r="F7837" t="str">
            <v>Александр Ча</v>
          </cell>
          <cell r="G7837" t="str">
            <v>MA_WEB</v>
          </cell>
          <cell r="H7837" t="str">
            <v>ФЛ</v>
          </cell>
          <cell r="I7837" t="str">
            <v>SPB5</v>
          </cell>
        </row>
        <row r="7838">
          <cell r="A7838" t="str">
            <v>Y0123812</v>
          </cell>
          <cell r="B7838">
            <v>43423</v>
          </cell>
          <cell r="C7838">
            <v>43426</v>
          </cell>
          <cell r="D7838">
            <v>43426</v>
          </cell>
          <cell r="E7838" t="str">
            <v>IC669392</v>
          </cell>
          <cell r="F7838" t="str">
            <v>Яков Щербаков</v>
          </cell>
          <cell r="G7838" t="str">
            <v>MA_WEB</v>
          </cell>
          <cell r="H7838" t="str">
            <v>ФЛ</v>
          </cell>
          <cell r="I7838" t="str">
            <v>SPMTOSNO</v>
          </cell>
        </row>
        <row r="7839">
          <cell r="A7839" t="str">
            <v>Y0124007</v>
          </cell>
          <cell r="B7839">
            <v>43423</v>
          </cell>
          <cell r="C7839">
            <v>43426</v>
          </cell>
          <cell r="D7839">
            <v>43426</v>
          </cell>
          <cell r="E7839" t="str">
            <v>CC00001</v>
          </cell>
          <cell r="F7839" t="str">
            <v>Алексей Ермохин</v>
          </cell>
          <cell r="G7839" t="str">
            <v>MA_WEB</v>
          </cell>
          <cell r="H7839" t="str">
            <v>ФЛ</v>
          </cell>
          <cell r="I7839" t="str">
            <v>SPMVIBORG</v>
          </cell>
        </row>
        <row r="7840">
          <cell r="A7840" t="str">
            <v>Y0124070</v>
          </cell>
          <cell r="B7840">
            <v>43423</v>
          </cell>
          <cell r="C7840">
            <v>43426</v>
          </cell>
          <cell r="D7840">
            <v>43426</v>
          </cell>
          <cell r="E7840" t="str">
            <v>IE159169</v>
          </cell>
          <cell r="F7840" t="str">
            <v>Михаил Гостев</v>
          </cell>
          <cell r="G7840" t="str">
            <v>MA_WEB</v>
          </cell>
          <cell r="H7840" t="str">
            <v>ФЛ</v>
          </cell>
          <cell r="I7840" t="str">
            <v>SPMMUZHIK</v>
          </cell>
        </row>
        <row r="7841">
          <cell r="A7841" t="str">
            <v>Y0124294</v>
          </cell>
          <cell r="B7841">
            <v>43423</v>
          </cell>
          <cell r="C7841">
            <v>43426</v>
          </cell>
          <cell r="D7841">
            <v>43426</v>
          </cell>
          <cell r="E7841" t="str">
            <v>I0354168</v>
          </cell>
          <cell r="F7841" t="str">
            <v>Вера Толмачёва</v>
          </cell>
          <cell r="G7841" t="str">
            <v>MA_WEB</v>
          </cell>
          <cell r="H7841" t="str">
            <v>ФЛ</v>
          </cell>
          <cell r="I7841" t="str">
            <v>SPB5</v>
          </cell>
        </row>
        <row r="7842">
          <cell r="A7842" t="str">
            <v>Y0124675</v>
          </cell>
          <cell r="B7842">
            <v>43423</v>
          </cell>
          <cell r="C7842">
            <v>43426</v>
          </cell>
          <cell r="D7842">
            <v>43426</v>
          </cell>
          <cell r="E7842" t="str">
            <v>ID002130</v>
          </cell>
          <cell r="F7842" t="str">
            <v>Алексей Кривенко</v>
          </cell>
          <cell r="G7842" t="str">
            <v>MA_WEB</v>
          </cell>
          <cell r="H7842" t="str">
            <v>ФЛ</v>
          </cell>
          <cell r="I7842" t="str">
            <v>SPB4</v>
          </cell>
        </row>
        <row r="7843">
          <cell r="A7843" t="str">
            <v>Y0124699</v>
          </cell>
          <cell r="B7843">
            <v>43423</v>
          </cell>
          <cell r="C7843">
            <v>43426</v>
          </cell>
          <cell r="D7843">
            <v>43426</v>
          </cell>
          <cell r="E7843" t="str">
            <v>CC00001</v>
          </cell>
          <cell r="F7843" t="str">
            <v>Володя Козлов</v>
          </cell>
          <cell r="G7843" t="str">
            <v>MA_WEB</v>
          </cell>
          <cell r="H7843" t="str">
            <v>ФЛ</v>
          </cell>
          <cell r="I7843" t="str">
            <v>SPMVETER2</v>
          </cell>
        </row>
        <row r="7844">
          <cell r="A7844" t="str">
            <v>Y0124979</v>
          </cell>
          <cell r="B7844">
            <v>43423</v>
          </cell>
          <cell r="C7844">
            <v>43426</v>
          </cell>
          <cell r="D7844">
            <v>43426</v>
          </cell>
          <cell r="E7844" t="str">
            <v>IC241943</v>
          </cell>
          <cell r="F7844" t="str">
            <v>Виктор Галин</v>
          </cell>
          <cell r="G7844" t="str">
            <v>MA_WEB</v>
          </cell>
          <cell r="H7844" t="str">
            <v>ФЛ</v>
          </cell>
          <cell r="I7844" t="str">
            <v>SPMKARAVAV</v>
          </cell>
        </row>
        <row r="7845">
          <cell r="A7845" t="str">
            <v>Y0125015</v>
          </cell>
          <cell r="B7845">
            <v>43423</v>
          </cell>
          <cell r="C7845">
            <v>43426</v>
          </cell>
          <cell r="D7845">
            <v>43426</v>
          </cell>
          <cell r="E7845" t="str">
            <v>CC00001</v>
          </cell>
          <cell r="F7845" t="str">
            <v>Алексей Соболев</v>
          </cell>
          <cell r="G7845" t="str">
            <v>MA_WEB</v>
          </cell>
          <cell r="H7845" t="str">
            <v>ФЛ</v>
          </cell>
          <cell r="I7845" t="str">
            <v>SPMPROS</v>
          </cell>
        </row>
        <row r="7846">
          <cell r="A7846" t="str">
            <v>Y0125112</v>
          </cell>
          <cell r="B7846">
            <v>43423</v>
          </cell>
          <cell r="C7846">
            <v>43426</v>
          </cell>
          <cell r="D7846">
            <v>43426</v>
          </cell>
          <cell r="E7846" t="str">
            <v>CC00001</v>
          </cell>
          <cell r="F7846" t="str">
            <v>Сергей Грунтов</v>
          </cell>
          <cell r="G7846" t="str">
            <v>MA_WEB</v>
          </cell>
          <cell r="H7846" t="str">
            <v>ФЛ</v>
          </cell>
          <cell r="I7846" t="str">
            <v>SPMLINE6</v>
          </cell>
        </row>
        <row r="7847">
          <cell r="A7847" t="str">
            <v>Y0125277</v>
          </cell>
          <cell r="B7847">
            <v>43423</v>
          </cell>
          <cell r="C7847">
            <v>43426</v>
          </cell>
          <cell r="D7847">
            <v>43426</v>
          </cell>
          <cell r="E7847" t="str">
            <v>ID150449</v>
          </cell>
          <cell r="F7847" t="str">
            <v>Николай Платонов</v>
          </cell>
          <cell r="G7847" t="str">
            <v>MA_WEB</v>
          </cell>
          <cell r="H7847" t="str">
            <v>ФЛ</v>
          </cell>
          <cell r="I7847" t="str">
            <v>SPMKORAB</v>
          </cell>
        </row>
        <row r="7848">
          <cell r="A7848" t="str">
            <v>Y0125837</v>
          </cell>
          <cell r="B7848">
            <v>43423</v>
          </cell>
          <cell r="C7848">
            <v>43426</v>
          </cell>
          <cell r="D7848">
            <v>43426</v>
          </cell>
          <cell r="E7848" t="str">
            <v>CC00001</v>
          </cell>
          <cell r="F7848" t="str">
            <v>Алексей Васильев</v>
          </cell>
          <cell r="G7848" t="str">
            <v>MA_WEB</v>
          </cell>
          <cell r="H7848" t="str">
            <v>ФЛ</v>
          </cell>
          <cell r="I7848" t="str">
            <v>SPMMUZHIK</v>
          </cell>
        </row>
        <row r="7849">
          <cell r="A7849" t="str">
            <v>Y0125928</v>
          </cell>
          <cell r="B7849">
            <v>43423</v>
          </cell>
          <cell r="C7849">
            <v>43426</v>
          </cell>
          <cell r="D7849">
            <v>43426</v>
          </cell>
          <cell r="E7849" t="str">
            <v>IE538588</v>
          </cell>
          <cell r="F7849" t="str">
            <v>Юрий Безрукавников</v>
          </cell>
          <cell r="G7849" t="str">
            <v>MA_WEB</v>
          </cell>
          <cell r="H7849" t="str">
            <v>ФЛ</v>
          </cell>
          <cell r="I7849" t="str">
            <v>SPMPROS</v>
          </cell>
        </row>
        <row r="7850">
          <cell r="A7850" t="str">
            <v>Y0126004</v>
          </cell>
          <cell r="B7850">
            <v>43423</v>
          </cell>
          <cell r="C7850">
            <v>43426</v>
          </cell>
          <cell r="D7850">
            <v>43426</v>
          </cell>
          <cell r="E7850" t="str">
            <v>IE015067</v>
          </cell>
          <cell r="F7850" t="str">
            <v>Александр Атлас</v>
          </cell>
          <cell r="G7850" t="str">
            <v>MA_WEB</v>
          </cell>
          <cell r="H7850" t="str">
            <v>ФЛ</v>
          </cell>
          <cell r="I7850" t="str">
            <v>SPMIZMAL</v>
          </cell>
        </row>
        <row r="7851">
          <cell r="A7851" t="str">
            <v>Y0126155</v>
          </cell>
          <cell r="B7851">
            <v>43423</v>
          </cell>
          <cell r="C7851">
            <v>43426</v>
          </cell>
          <cell r="D7851">
            <v>43426</v>
          </cell>
          <cell r="E7851" t="str">
            <v>ID233832</v>
          </cell>
          <cell r="F7851" t="str">
            <v>Максим Чепраков</v>
          </cell>
          <cell r="G7851" t="str">
            <v>MA_WEB</v>
          </cell>
          <cell r="H7851" t="str">
            <v>ФЛ</v>
          </cell>
          <cell r="I7851" t="str">
            <v>SPMGATCHIN</v>
          </cell>
        </row>
        <row r="7852">
          <cell r="A7852" t="str">
            <v>Y0126190</v>
          </cell>
          <cell r="B7852">
            <v>43423</v>
          </cell>
          <cell r="C7852">
            <v>43426</v>
          </cell>
          <cell r="D7852">
            <v>43426</v>
          </cell>
          <cell r="E7852" t="str">
            <v>ID256013</v>
          </cell>
          <cell r="F7852" t="str">
            <v>Алексей Фокин</v>
          </cell>
          <cell r="G7852" t="str">
            <v>MA_WEB</v>
          </cell>
          <cell r="H7852" t="str">
            <v>ФЛ</v>
          </cell>
          <cell r="I7852" t="str">
            <v>SPMPUSH</v>
          </cell>
        </row>
        <row r="7853">
          <cell r="A7853" t="str">
            <v>Y0126779</v>
          </cell>
          <cell r="B7853">
            <v>43423</v>
          </cell>
          <cell r="C7853">
            <v>43426</v>
          </cell>
          <cell r="D7853">
            <v>43426</v>
          </cell>
          <cell r="E7853" t="str">
            <v>IX669720</v>
          </cell>
          <cell r="F7853" t="str">
            <v>Андрей Пациенко</v>
          </cell>
          <cell r="G7853" t="str">
            <v>MA_WEB</v>
          </cell>
          <cell r="H7853" t="str">
            <v>ФЛ</v>
          </cell>
          <cell r="I7853" t="str">
            <v>SPMVNOVG2</v>
          </cell>
        </row>
        <row r="7854">
          <cell r="A7854" t="str">
            <v>Y0126863</v>
          </cell>
          <cell r="B7854">
            <v>43423</v>
          </cell>
          <cell r="C7854">
            <v>43426</v>
          </cell>
          <cell r="D7854">
            <v>43426</v>
          </cell>
          <cell r="E7854" t="str">
            <v>I0197425</v>
          </cell>
          <cell r="F7854" t="str">
            <v>Дмитрий Кривошей</v>
          </cell>
          <cell r="G7854" t="str">
            <v>MA_WEB</v>
          </cell>
          <cell r="H7854" t="str">
            <v>ФЛ</v>
          </cell>
          <cell r="I7854" t="str">
            <v>SPMSOSBOR</v>
          </cell>
        </row>
        <row r="7855">
          <cell r="A7855" t="str">
            <v>Y0126974</v>
          </cell>
          <cell r="B7855">
            <v>43423</v>
          </cell>
          <cell r="C7855">
            <v>43426</v>
          </cell>
          <cell r="D7855">
            <v>43426</v>
          </cell>
          <cell r="E7855" t="str">
            <v>CC00001</v>
          </cell>
          <cell r="F7855" t="str">
            <v>Николай Качалов</v>
          </cell>
          <cell r="G7855" t="str">
            <v>MA_WEB</v>
          </cell>
          <cell r="H7855" t="str">
            <v>ФЛ</v>
          </cell>
          <cell r="I7855" t="str">
            <v>SPMKARAVAV</v>
          </cell>
        </row>
        <row r="7856">
          <cell r="A7856" t="str">
            <v>Y0127159</v>
          </cell>
          <cell r="B7856">
            <v>43423</v>
          </cell>
          <cell r="C7856">
            <v>43426</v>
          </cell>
          <cell r="D7856">
            <v>43426</v>
          </cell>
          <cell r="E7856" t="str">
            <v>CC00001</v>
          </cell>
          <cell r="F7856" t="str">
            <v>Андрей Андоскин</v>
          </cell>
          <cell r="G7856" t="str">
            <v>MA_WEB</v>
          </cell>
          <cell r="H7856" t="str">
            <v>ФЛ</v>
          </cell>
          <cell r="I7856" t="str">
            <v>SPB5</v>
          </cell>
        </row>
        <row r="7857">
          <cell r="A7857" t="str">
            <v>Y0127301</v>
          </cell>
          <cell r="B7857">
            <v>43423</v>
          </cell>
          <cell r="C7857">
            <v>43426</v>
          </cell>
          <cell r="D7857">
            <v>43426</v>
          </cell>
          <cell r="E7857" t="str">
            <v>ID736539</v>
          </cell>
          <cell r="F7857" t="str">
            <v>Владимир Кокорин</v>
          </cell>
          <cell r="G7857" t="str">
            <v>MA_WEB</v>
          </cell>
          <cell r="H7857" t="str">
            <v>ФЛ</v>
          </cell>
          <cell r="I7857" t="str">
            <v>SPB3</v>
          </cell>
        </row>
        <row r="7858">
          <cell r="A7858" t="str">
            <v>Y0127357</v>
          </cell>
          <cell r="B7858">
            <v>43423</v>
          </cell>
          <cell r="C7858">
            <v>43426</v>
          </cell>
          <cell r="D7858">
            <v>43426</v>
          </cell>
          <cell r="E7858" t="str">
            <v>CC00001</v>
          </cell>
          <cell r="F7858" t="str">
            <v>Галина Колодяжная</v>
          </cell>
          <cell r="G7858" t="str">
            <v>MA_WEB</v>
          </cell>
          <cell r="H7858" t="str">
            <v>ФЛ</v>
          </cell>
          <cell r="I7858" t="str">
            <v>SPB5</v>
          </cell>
        </row>
        <row r="7859">
          <cell r="A7859" t="str">
            <v>Y0127359</v>
          </cell>
          <cell r="B7859">
            <v>43423</v>
          </cell>
          <cell r="C7859">
            <v>43426</v>
          </cell>
          <cell r="D7859">
            <v>43426</v>
          </cell>
          <cell r="E7859" t="str">
            <v>ID451198</v>
          </cell>
          <cell r="F7859" t="str">
            <v>Андрей Скоков</v>
          </cell>
          <cell r="G7859" t="str">
            <v>MA_WEB</v>
          </cell>
          <cell r="H7859" t="str">
            <v>ФЛ</v>
          </cell>
          <cell r="I7859" t="str">
            <v>SPMGATCHIN</v>
          </cell>
        </row>
        <row r="7860">
          <cell r="A7860" t="str">
            <v>Y0127364</v>
          </cell>
          <cell r="B7860">
            <v>43423</v>
          </cell>
          <cell r="C7860">
            <v>43426</v>
          </cell>
          <cell r="D7860">
            <v>43426</v>
          </cell>
          <cell r="E7860" t="str">
            <v>IX492725</v>
          </cell>
          <cell r="F7860" t="str">
            <v>Юлия Белова</v>
          </cell>
          <cell r="G7860" t="str">
            <v>MA_WEB</v>
          </cell>
          <cell r="H7860" t="str">
            <v>ФЛ</v>
          </cell>
          <cell r="I7860" t="str">
            <v>SPMLINE6</v>
          </cell>
        </row>
        <row r="7861">
          <cell r="A7861" t="str">
            <v>Y0127430</v>
          </cell>
          <cell r="B7861">
            <v>43423</v>
          </cell>
          <cell r="C7861">
            <v>43426</v>
          </cell>
          <cell r="D7861">
            <v>43426</v>
          </cell>
          <cell r="E7861" t="str">
            <v>IC667322</v>
          </cell>
          <cell r="F7861" t="str">
            <v>Игорь Курчанов</v>
          </cell>
          <cell r="G7861" t="str">
            <v>MA_WEB</v>
          </cell>
          <cell r="H7861" t="str">
            <v>ФЛ</v>
          </cell>
          <cell r="I7861" t="str">
            <v>SPMVNOVG2</v>
          </cell>
        </row>
        <row r="7862">
          <cell r="A7862" t="str">
            <v>Y0127629</v>
          </cell>
          <cell r="B7862">
            <v>43423</v>
          </cell>
          <cell r="C7862">
            <v>43426</v>
          </cell>
          <cell r="D7862">
            <v>43426</v>
          </cell>
          <cell r="E7862" t="str">
            <v>CC00001</v>
          </cell>
          <cell r="F7862" t="str">
            <v>Людмила Альбрехт</v>
          </cell>
          <cell r="G7862" t="str">
            <v>MA_WEB</v>
          </cell>
          <cell r="H7862" t="str">
            <v>ФЛ</v>
          </cell>
          <cell r="I7862" t="str">
            <v>SPB5</v>
          </cell>
        </row>
        <row r="7863">
          <cell r="A7863" t="str">
            <v>Y0127732</v>
          </cell>
          <cell r="B7863">
            <v>43423</v>
          </cell>
          <cell r="C7863">
            <v>43426</v>
          </cell>
          <cell r="D7863">
            <v>43426</v>
          </cell>
          <cell r="E7863" t="str">
            <v>ID062391</v>
          </cell>
          <cell r="F7863" t="str">
            <v>Вячеслав Кузнецов</v>
          </cell>
          <cell r="G7863" t="str">
            <v>MA_WEB</v>
          </cell>
          <cell r="H7863" t="str">
            <v>ФЛ</v>
          </cell>
          <cell r="I7863" t="str">
            <v>SPMPROS</v>
          </cell>
        </row>
        <row r="7864">
          <cell r="A7864" t="str">
            <v>Y0127753</v>
          </cell>
          <cell r="B7864">
            <v>43423</v>
          </cell>
          <cell r="C7864">
            <v>43426</v>
          </cell>
          <cell r="D7864">
            <v>43426</v>
          </cell>
          <cell r="E7864" t="str">
            <v>CC00001</v>
          </cell>
          <cell r="F7864" t="str">
            <v>Александр Гультаев</v>
          </cell>
          <cell r="G7864" t="str">
            <v>MA_WEB</v>
          </cell>
          <cell r="H7864" t="str">
            <v>ФЛ</v>
          </cell>
          <cell r="I7864" t="str">
            <v>SPMLINE6</v>
          </cell>
        </row>
        <row r="7865">
          <cell r="A7865" t="str">
            <v>Y0127841</v>
          </cell>
          <cell r="B7865">
            <v>43423</v>
          </cell>
          <cell r="C7865">
            <v>43426</v>
          </cell>
          <cell r="D7865">
            <v>43426</v>
          </cell>
          <cell r="E7865" t="str">
            <v>CC00001</v>
          </cell>
          <cell r="F7865" t="str">
            <v>Артур Христофоров</v>
          </cell>
          <cell r="G7865" t="str">
            <v>MA_WEB</v>
          </cell>
          <cell r="H7865" t="str">
            <v>ФЛ</v>
          </cell>
          <cell r="I7865" t="str">
            <v>SPMLADOG</v>
          </cell>
        </row>
        <row r="7866">
          <cell r="A7866" t="str">
            <v>Y0127879</v>
          </cell>
          <cell r="B7866">
            <v>43423</v>
          </cell>
          <cell r="C7866">
            <v>43426</v>
          </cell>
          <cell r="D7866">
            <v>43426</v>
          </cell>
          <cell r="E7866" t="str">
            <v>IC225509</v>
          </cell>
          <cell r="F7866" t="str">
            <v>Владимир Городецкий</v>
          </cell>
          <cell r="G7866" t="str">
            <v>MA_WEB</v>
          </cell>
          <cell r="H7866" t="str">
            <v>ФЛ</v>
          </cell>
          <cell r="I7866" t="str">
            <v>SPB4</v>
          </cell>
        </row>
        <row r="7867">
          <cell r="A7867" t="str">
            <v>Y0127979</v>
          </cell>
          <cell r="B7867">
            <v>43423</v>
          </cell>
          <cell r="C7867">
            <v>43426</v>
          </cell>
          <cell r="D7867">
            <v>43426</v>
          </cell>
          <cell r="E7867" t="str">
            <v>ID013350</v>
          </cell>
          <cell r="F7867" t="str">
            <v>Дмитрий Смирнов</v>
          </cell>
          <cell r="G7867" t="str">
            <v>MA_WEB</v>
          </cell>
          <cell r="H7867" t="str">
            <v>ФЛ</v>
          </cell>
          <cell r="I7867" t="str">
            <v>SPB5</v>
          </cell>
        </row>
        <row r="7868">
          <cell r="A7868" t="str">
            <v>Y0127982</v>
          </cell>
          <cell r="B7868">
            <v>43423</v>
          </cell>
          <cell r="C7868">
            <v>43426</v>
          </cell>
          <cell r="D7868">
            <v>43426</v>
          </cell>
          <cell r="E7868" t="str">
            <v>CC00001</v>
          </cell>
          <cell r="F7868" t="str">
            <v>Анна Елизарова</v>
          </cell>
          <cell r="G7868" t="str">
            <v>MA_WEB</v>
          </cell>
          <cell r="H7868" t="str">
            <v>ФЛ</v>
          </cell>
          <cell r="I7868" t="str">
            <v>SPB5</v>
          </cell>
        </row>
        <row r="7869">
          <cell r="A7869" t="str">
            <v>Y0128019</v>
          </cell>
          <cell r="B7869">
            <v>43423</v>
          </cell>
          <cell r="C7869">
            <v>43426</v>
          </cell>
          <cell r="D7869">
            <v>43426</v>
          </cell>
          <cell r="E7869" t="str">
            <v>I0442054</v>
          </cell>
          <cell r="F7869" t="str">
            <v>Анна Орлова</v>
          </cell>
          <cell r="G7869" t="str">
            <v>MA_WEB</v>
          </cell>
          <cell r="H7869" t="str">
            <v>ФЛ</v>
          </cell>
          <cell r="I7869" t="str">
            <v>SPMKORAB</v>
          </cell>
        </row>
        <row r="7870">
          <cell r="A7870" t="str">
            <v>Y0128205</v>
          </cell>
          <cell r="B7870">
            <v>43423</v>
          </cell>
          <cell r="C7870">
            <v>43426</v>
          </cell>
          <cell r="D7870">
            <v>43426</v>
          </cell>
          <cell r="E7870" t="str">
            <v>CC00001</v>
          </cell>
          <cell r="F7870" t="str">
            <v>Фёдор Шувалов</v>
          </cell>
          <cell r="G7870" t="str">
            <v>MA_WEB</v>
          </cell>
          <cell r="H7870" t="str">
            <v>ФЛ</v>
          </cell>
          <cell r="I7870" t="str">
            <v>SPB3</v>
          </cell>
        </row>
        <row r="7871">
          <cell r="A7871" t="str">
            <v>Y0128210</v>
          </cell>
          <cell r="B7871">
            <v>43423</v>
          </cell>
          <cell r="C7871">
            <v>43426</v>
          </cell>
          <cell r="D7871">
            <v>43426</v>
          </cell>
          <cell r="E7871" t="str">
            <v>IC097575</v>
          </cell>
          <cell r="F7871" t="str">
            <v>Владимир Летаховский</v>
          </cell>
          <cell r="G7871" t="str">
            <v>MA_WEB</v>
          </cell>
          <cell r="H7871" t="str">
            <v>ФЛ</v>
          </cell>
          <cell r="I7871" t="str">
            <v>SPB3</v>
          </cell>
        </row>
        <row r="7872">
          <cell r="A7872" t="str">
            <v>Y0128693</v>
          </cell>
          <cell r="B7872">
            <v>43423</v>
          </cell>
          <cell r="C7872">
            <v>43426</v>
          </cell>
          <cell r="D7872">
            <v>43426</v>
          </cell>
          <cell r="E7872" t="str">
            <v>I0425210</v>
          </cell>
          <cell r="F7872" t="str">
            <v>Андрей Васильев</v>
          </cell>
          <cell r="G7872" t="str">
            <v>MA_WEB</v>
          </cell>
          <cell r="H7872" t="str">
            <v>ФЛ</v>
          </cell>
          <cell r="I7872" t="str">
            <v>SPMLIGOV</v>
          </cell>
        </row>
        <row r="7873">
          <cell r="A7873" t="str">
            <v>Y0128809</v>
          </cell>
          <cell r="B7873">
            <v>43423</v>
          </cell>
          <cell r="C7873">
            <v>43426</v>
          </cell>
          <cell r="D7873">
            <v>43426</v>
          </cell>
          <cell r="E7873" t="str">
            <v>IX650282</v>
          </cell>
          <cell r="F7873" t="str">
            <v>Максим Климов</v>
          </cell>
          <cell r="G7873" t="str">
            <v>MA_WEB</v>
          </cell>
          <cell r="H7873" t="str">
            <v>ФЛ</v>
          </cell>
          <cell r="I7873" t="str">
            <v>SPB4</v>
          </cell>
        </row>
        <row r="7874">
          <cell r="A7874" t="str">
            <v>Y0129057</v>
          </cell>
          <cell r="B7874">
            <v>43423</v>
          </cell>
          <cell r="C7874">
            <v>43426</v>
          </cell>
          <cell r="D7874">
            <v>43426</v>
          </cell>
          <cell r="E7874" t="str">
            <v>CC00001</v>
          </cell>
          <cell r="F7874" t="str">
            <v>Сергей Марков</v>
          </cell>
          <cell r="G7874" t="str">
            <v>MA_WEB</v>
          </cell>
          <cell r="H7874" t="str">
            <v>ФЛ</v>
          </cell>
          <cell r="I7874" t="str">
            <v>SPMKOLPINO</v>
          </cell>
        </row>
        <row r="7875">
          <cell r="A7875" t="str">
            <v>Y0129091</v>
          </cell>
          <cell r="B7875">
            <v>43423</v>
          </cell>
          <cell r="C7875">
            <v>43426</v>
          </cell>
          <cell r="D7875">
            <v>43426</v>
          </cell>
          <cell r="E7875" t="str">
            <v>I0239713</v>
          </cell>
          <cell r="F7875" t="str">
            <v>Дина Кузнецова</v>
          </cell>
          <cell r="G7875" t="str">
            <v>MA_WEB</v>
          </cell>
          <cell r="H7875" t="str">
            <v>ФЛ</v>
          </cell>
          <cell r="I7875" t="str">
            <v>SPMKAMEN</v>
          </cell>
        </row>
        <row r="7876">
          <cell r="A7876" t="str">
            <v>Y0129106</v>
          </cell>
          <cell r="B7876">
            <v>43423</v>
          </cell>
          <cell r="C7876">
            <v>43426</v>
          </cell>
          <cell r="D7876">
            <v>43426</v>
          </cell>
          <cell r="E7876" t="str">
            <v>I0387491</v>
          </cell>
          <cell r="F7876" t="str">
            <v>Андрей Малышев</v>
          </cell>
          <cell r="G7876" t="str">
            <v>MA_WEB</v>
          </cell>
          <cell r="H7876" t="str">
            <v>ФЛ</v>
          </cell>
          <cell r="I7876" t="str">
            <v>SPMPROS</v>
          </cell>
        </row>
        <row r="7877">
          <cell r="A7877" t="str">
            <v>Y0129192</v>
          </cell>
          <cell r="B7877">
            <v>43423</v>
          </cell>
          <cell r="C7877">
            <v>43426</v>
          </cell>
          <cell r="D7877">
            <v>43426</v>
          </cell>
          <cell r="E7877" t="str">
            <v>IC088044</v>
          </cell>
          <cell r="F7877" t="str">
            <v>Кирилл Сотников</v>
          </cell>
          <cell r="G7877" t="str">
            <v>MA_WEB</v>
          </cell>
          <cell r="H7877" t="str">
            <v>ФЛ</v>
          </cell>
          <cell r="I7877" t="str">
            <v>SPMKORAB</v>
          </cell>
        </row>
        <row r="7878">
          <cell r="A7878" t="str">
            <v>Y0129205</v>
          </cell>
          <cell r="B7878">
            <v>43423</v>
          </cell>
          <cell r="C7878">
            <v>43426</v>
          </cell>
          <cell r="D7878">
            <v>43426</v>
          </cell>
          <cell r="E7878" t="str">
            <v>IC119406</v>
          </cell>
          <cell r="F7878" t="str">
            <v>Anton Link</v>
          </cell>
          <cell r="G7878" t="str">
            <v>MA_WEB</v>
          </cell>
          <cell r="H7878" t="str">
            <v>ФЛ</v>
          </cell>
          <cell r="I7878" t="str">
            <v>SPB3</v>
          </cell>
        </row>
        <row r="7879">
          <cell r="A7879" t="str">
            <v>Y0129316</v>
          </cell>
          <cell r="B7879">
            <v>43423</v>
          </cell>
          <cell r="C7879">
            <v>43426</v>
          </cell>
          <cell r="D7879">
            <v>43426</v>
          </cell>
          <cell r="E7879" t="str">
            <v>CC00001</v>
          </cell>
          <cell r="F7879" t="str">
            <v>Анна Панфилова</v>
          </cell>
          <cell r="G7879" t="str">
            <v>MA_WEB</v>
          </cell>
          <cell r="H7879" t="str">
            <v>ФЛ</v>
          </cell>
          <cell r="I7879" t="str">
            <v>SPMBUDAP2</v>
          </cell>
        </row>
        <row r="7880">
          <cell r="A7880" t="str">
            <v>Y0129554</v>
          </cell>
          <cell r="B7880">
            <v>43423</v>
          </cell>
          <cell r="C7880">
            <v>43426</v>
          </cell>
          <cell r="D7880">
            <v>43426</v>
          </cell>
          <cell r="E7880" t="str">
            <v>IC781227</v>
          </cell>
          <cell r="F7880" t="str">
            <v>Александр Губин</v>
          </cell>
          <cell r="G7880" t="str">
            <v>MA_WEB</v>
          </cell>
          <cell r="H7880" t="str">
            <v>ФЛ</v>
          </cell>
          <cell r="I7880" t="str">
            <v>SPMGATCHIN</v>
          </cell>
        </row>
        <row r="7881">
          <cell r="A7881" t="str">
            <v>Y0129860</v>
          </cell>
          <cell r="B7881">
            <v>43423</v>
          </cell>
          <cell r="C7881">
            <v>43426</v>
          </cell>
          <cell r="D7881">
            <v>43426</v>
          </cell>
          <cell r="E7881" t="str">
            <v>CC00001</v>
          </cell>
          <cell r="F7881" t="str">
            <v>Тимофей Лебедев</v>
          </cell>
          <cell r="G7881" t="str">
            <v>MA_WEB</v>
          </cell>
          <cell r="H7881" t="str">
            <v>ФЛ</v>
          </cell>
          <cell r="I7881" t="str">
            <v>SPMSOSBOR</v>
          </cell>
        </row>
        <row r="7882">
          <cell r="A7882" t="str">
            <v>Y0129946</v>
          </cell>
          <cell r="B7882">
            <v>43423</v>
          </cell>
          <cell r="C7882">
            <v>43426</v>
          </cell>
          <cell r="D7882">
            <v>43426</v>
          </cell>
          <cell r="E7882" t="str">
            <v>IE776662</v>
          </cell>
          <cell r="F7882" t="str">
            <v>Дмитрий Васильев</v>
          </cell>
          <cell r="G7882" t="str">
            <v>MA_WEB</v>
          </cell>
          <cell r="H7882" t="str">
            <v>ФЛ</v>
          </cell>
          <cell r="I7882" t="str">
            <v>SPMMUZHIK</v>
          </cell>
        </row>
        <row r="7883">
          <cell r="A7883" t="str">
            <v>Y0130034</v>
          </cell>
          <cell r="B7883">
            <v>43423</v>
          </cell>
          <cell r="C7883">
            <v>43426</v>
          </cell>
          <cell r="D7883">
            <v>43426</v>
          </cell>
          <cell r="E7883" t="str">
            <v>CC00001</v>
          </cell>
          <cell r="F7883" t="str">
            <v>Георгий Унгерсон</v>
          </cell>
          <cell r="G7883" t="str">
            <v>MA_WEB</v>
          </cell>
          <cell r="H7883" t="str">
            <v>ФЛ</v>
          </cell>
          <cell r="I7883" t="str">
            <v>SPMPROS</v>
          </cell>
        </row>
        <row r="7884">
          <cell r="A7884" t="str">
            <v>Y0130045</v>
          </cell>
          <cell r="B7884">
            <v>43423</v>
          </cell>
          <cell r="C7884">
            <v>43426</v>
          </cell>
          <cell r="D7884">
            <v>43426</v>
          </cell>
          <cell r="E7884" t="str">
            <v>IC953641</v>
          </cell>
          <cell r="F7884" t="str">
            <v>Иван Кудинов</v>
          </cell>
          <cell r="G7884" t="str">
            <v>MA_WEB</v>
          </cell>
          <cell r="H7884" t="str">
            <v>ФЛ</v>
          </cell>
          <cell r="I7884" t="str">
            <v>SPB4</v>
          </cell>
        </row>
        <row r="7885">
          <cell r="A7885" t="str">
            <v>Y0130171</v>
          </cell>
          <cell r="B7885">
            <v>43423</v>
          </cell>
          <cell r="C7885">
            <v>43426</v>
          </cell>
          <cell r="D7885">
            <v>43426</v>
          </cell>
          <cell r="E7885" t="str">
            <v>I0215138</v>
          </cell>
          <cell r="F7885" t="str">
            <v>Михаил Груничев</v>
          </cell>
          <cell r="G7885" t="str">
            <v>MA_WEB</v>
          </cell>
          <cell r="H7885" t="str">
            <v>ФЛ</v>
          </cell>
          <cell r="I7885" t="str">
            <v>SPB5</v>
          </cell>
        </row>
        <row r="7886">
          <cell r="A7886" t="str">
            <v>Y0130172</v>
          </cell>
          <cell r="B7886">
            <v>43423</v>
          </cell>
          <cell r="C7886">
            <v>43426</v>
          </cell>
          <cell r="D7886">
            <v>43426</v>
          </cell>
          <cell r="E7886" t="str">
            <v>ID013350</v>
          </cell>
          <cell r="F7886" t="str">
            <v>Дмитрий Смирнов</v>
          </cell>
          <cell r="G7886" t="str">
            <v>MA_WEB</v>
          </cell>
          <cell r="H7886" t="str">
            <v>ФЛ</v>
          </cell>
          <cell r="I7886" t="str">
            <v>SPB5</v>
          </cell>
        </row>
        <row r="7887">
          <cell r="A7887" t="str">
            <v>Y0130193</v>
          </cell>
          <cell r="B7887">
            <v>43423</v>
          </cell>
          <cell r="C7887">
            <v>43426</v>
          </cell>
          <cell r="D7887">
            <v>43426</v>
          </cell>
          <cell r="E7887" t="str">
            <v>I0442297</v>
          </cell>
          <cell r="F7887" t="str">
            <v>Александр Березовский</v>
          </cell>
          <cell r="G7887" t="str">
            <v>MA_WEB</v>
          </cell>
          <cell r="H7887" t="str">
            <v>ФЛ</v>
          </cell>
          <cell r="I7887" t="str">
            <v>SPMSOSBOR</v>
          </cell>
        </row>
        <row r="7888">
          <cell r="A7888" t="str">
            <v>Y0130202</v>
          </cell>
          <cell r="B7888">
            <v>43423</v>
          </cell>
          <cell r="C7888">
            <v>43426</v>
          </cell>
          <cell r="D7888">
            <v>43426</v>
          </cell>
          <cell r="E7888" t="str">
            <v>IC855824</v>
          </cell>
          <cell r="F7888" t="str">
            <v>Юрий Романов</v>
          </cell>
          <cell r="G7888" t="str">
            <v>MA_WEB</v>
          </cell>
          <cell r="H7888" t="str">
            <v>ФЛ</v>
          </cell>
          <cell r="I7888" t="str">
            <v>SPMGRAZHD</v>
          </cell>
        </row>
        <row r="7889">
          <cell r="A7889" t="str">
            <v>Y0130328</v>
          </cell>
          <cell r="B7889">
            <v>43423</v>
          </cell>
          <cell r="C7889">
            <v>43426</v>
          </cell>
          <cell r="D7889">
            <v>43426</v>
          </cell>
          <cell r="E7889" t="str">
            <v>IX091765</v>
          </cell>
          <cell r="F7889" t="str">
            <v>Игорь Костюк</v>
          </cell>
          <cell r="G7889" t="str">
            <v>MA_WEB</v>
          </cell>
          <cell r="H7889" t="str">
            <v>ФЛ</v>
          </cell>
          <cell r="I7889" t="str">
            <v>SPMIZMAL</v>
          </cell>
        </row>
        <row r="7890">
          <cell r="A7890" t="str">
            <v>Y0130332</v>
          </cell>
          <cell r="B7890">
            <v>43423</v>
          </cell>
          <cell r="C7890">
            <v>43426</v>
          </cell>
          <cell r="D7890">
            <v>43426</v>
          </cell>
          <cell r="E7890" t="str">
            <v>I0442289</v>
          </cell>
          <cell r="F7890" t="str">
            <v>Евгений Искольский</v>
          </cell>
          <cell r="G7890" t="str">
            <v>MA_WEB</v>
          </cell>
          <cell r="H7890" t="str">
            <v>ФЛ</v>
          </cell>
          <cell r="I7890" t="str">
            <v>SPMKAMEN</v>
          </cell>
        </row>
        <row r="7891">
          <cell r="A7891" t="str">
            <v>Y0130357</v>
          </cell>
          <cell r="B7891">
            <v>43423</v>
          </cell>
          <cell r="C7891">
            <v>43426</v>
          </cell>
          <cell r="D7891">
            <v>43426</v>
          </cell>
          <cell r="E7891" t="str">
            <v>ID083750</v>
          </cell>
          <cell r="F7891" t="str">
            <v>Сергей Иванов</v>
          </cell>
          <cell r="G7891" t="str">
            <v>MA_WEB</v>
          </cell>
          <cell r="H7891" t="str">
            <v>ФЛ</v>
          </cell>
          <cell r="I7891" t="str">
            <v>SPMPSKOV</v>
          </cell>
        </row>
        <row r="7892">
          <cell r="A7892" t="str">
            <v>Y0130384</v>
          </cell>
          <cell r="B7892">
            <v>43423</v>
          </cell>
          <cell r="C7892">
            <v>43426</v>
          </cell>
          <cell r="D7892">
            <v>43426</v>
          </cell>
          <cell r="E7892" t="str">
            <v>CC00001</v>
          </cell>
          <cell r="F7892" t="str">
            <v>виктор светлов</v>
          </cell>
          <cell r="G7892" t="str">
            <v>MA_WEB</v>
          </cell>
          <cell r="H7892" t="str">
            <v>ФЛ</v>
          </cell>
          <cell r="I7892" t="str">
            <v>SPMENTUZIA</v>
          </cell>
        </row>
        <row r="7893">
          <cell r="A7893" t="str">
            <v>Y0130389</v>
          </cell>
          <cell r="B7893">
            <v>43423</v>
          </cell>
          <cell r="C7893">
            <v>43426</v>
          </cell>
          <cell r="D7893">
            <v>43426</v>
          </cell>
          <cell r="E7893" t="str">
            <v>CC00001</v>
          </cell>
          <cell r="F7893" t="str">
            <v>Наталия Сенько</v>
          </cell>
          <cell r="G7893" t="str">
            <v>MA_WEB</v>
          </cell>
          <cell r="H7893" t="str">
            <v>ФЛ</v>
          </cell>
          <cell r="I7893" t="str">
            <v>SPMMUZHIK</v>
          </cell>
        </row>
        <row r="7894">
          <cell r="A7894" t="str">
            <v>Y0130498</v>
          </cell>
          <cell r="B7894">
            <v>43423</v>
          </cell>
          <cell r="C7894">
            <v>43426</v>
          </cell>
          <cell r="D7894">
            <v>43426</v>
          </cell>
          <cell r="E7894" t="str">
            <v>CC00001</v>
          </cell>
          <cell r="F7894" t="str">
            <v>Виктория Бобина</v>
          </cell>
          <cell r="G7894" t="str">
            <v>MA_WEB</v>
          </cell>
          <cell r="H7894" t="str">
            <v>ФЛ</v>
          </cell>
          <cell r="I7894" t="str">
            <v>SPB5</v>
          </cell>
        </row>
        <row r="7895">
          <cell r="A7895" t="str">
            <v>Y0130581</v>
          </cell>
          <cell r="B7895">
            <v>43423</v>
          </cell>
          <cell r="C7895">
            <v>43426</v>
          </cell>
          <cell r="D7895">
            <v>43426</v>
          </cell>
          <cell r="E7895" t="str">
            <v>IX556022</v>
          </cell>
          <cell r="F7895" t="str">
            <v>кирилл суслонов</v>
          </cell>
          <cell r="G7895" t="str">
            <v>MA_WEB</v>
          </cell>
          <cell r="H7895" t="str">
            <v>ФЛ</v>
          </cell>
          <cell r="I7895" t="str">
            <v>SPB4</v>
          </cell>
        </row>
        <row r="7896">
          <cell r="A7896" t="str">
            <v>Y0130600</v>
          </cell>
          <cell r="B7896">
            <v>43423</v>
          </cell>
          <cell r="C7896">
            <v>43426</v>
          </cell>
          <cell r="D7896">
            <v>43426</v>
          </cell>
          <cell r="E7896" t="str">
            <v>IX532296</v>
          </cell>
          <cell r="F7896" t="str">
            <v>Сергей Гришунин</v>
          </cell>
          <cell r="G7896" t="str">
            <v>MA_WEB</v>
          </cell>
          <cell r="H7896" t="str">
            <v>ФЛ</v>
          </cell>
          <cell r="I7896" t="str">
            <v>SPMIZMAL</v>
          </cell>
        </row>
        <row r="7897">
          <cell r="A7897" t="str">
            <v>Y0130659</v>
          </cell>
          <cell r="B7897">
            <v>43423</v>
          </cell>
          <cell r="C7897">
            <v>43426</v>
          </cell>
          <cell r="D7897">
            <v>43426</v>
          </cell>
          <cell r="E7897" t="str">
            <v>IC084582</v>
          </cell>
          <cell r="F7897" t="str">
            <v>Михаил asd</v>
          </cell>
          <cell r="G7897" t="str">
            <v>MA_WEB</v>
          </cell>
          <cell r="H7897" t="str">
            <v>ФЛ</v>
          </cell>
          <cell r="I7897" t="str">
            <v>SPMLINE6</v>
          </cell>
        </row>
        <row r="7898">
          <cell r="A7898" t="str">
            <v>Y0130679</v>
          </cell>
          <cell r="B7898">
            <v>43423</v>
          </cell>
          <cell r="C7898">
            <v>43426</v>
          </cell>
          <cell r="D7898">
            <v>43426</v>
          </cell>
          <cell r="E7898" t="str">
            <v>IX847622</v>
          </cell>
          <cell r="F7898" t="str">
            <v>Светлана Ломп</v>
          </cell>
          <cell r="G7898" t="str">
            <v>MA_WEB</v>
          </cell>
          <cell r="H7898" t="str">
            <v>ФЛ</v>
          </cell>
          <cell r="I7898" t="str">
            <v>SPMVETER2</v>
          </cell>
        </row>
        <row r="7899">
          <cell r="A7899" t="str">
            <v>Y0130689</v>
          </cell>
          <cell r="B7899">
            <v>43423</v>
          </cell>
          <cell r="C7899">
            <v>43426</v>
          </cell>
          <cell r="D7899">
            <v>43426</v>
          </cell>
          <cell r="E7899" t="str">
            <v>IC769018</v>
          </cell>
          <cell r="F7899" t="str">
            <v>Vladislav Sorokin</v>
          </cell>
          <cell r="G7899" t="str">
            <v>MA_WEB</v>
          </cell>
          <cell r="H7899" t="str">
            <v>ФЛ</v>
          </cell>
          <cell r="I7899" t="str">
            <v>SPB4</v>
          </cell>
        </row>
        <row r="7900">
          <cell r="A7900" t="str">
            <v>Y0130708</v>
          </cell>
          <cell r="B7900">
            <v>43423</v>
          </cell>
          <cell r="C7900">
            <v>43426</v>
          </cell>
          <cell r="D7900">
            <v>43426</v>
          </cell>
          <cell r="E7900" t="str">
            <v>IC290216</v>
          </cell>
          <cell r="F7900" t="str">
            <v>Анатолий Поволоцкий</v>
          </cell>
          <cell r="G7900" t="str">
            <v>MA_WEB</v>
          </cell>
          <cell r="H7900" t="str">
            <v>ФЛ</v>
          </cell>
          <cell r="I7900" t="str">
            <v>SPB3</v>
          </cell>
        </row>
        <row r="7901">
          <cell r="A7901" t="str">
            <v>Y0130887</v>
          </cell>
          <cell r="B7901">
            <v>43423</v>
          </cell>
          <cell r="C7901">
            <v>43426</v>
          </cell>
          <cell r="D7901">
            <v>43426</v>
          </cell>
          <cell r="E7901" t="str">
            <v>IE065458</v>
          </cell>
          <cell r="F7901" t="str">
            <v>Сергей Степулёнок</v>
          </cell>
          <cell r="G7901" t="str">
            <v>MA_WEB</v>
          </cell>
          <cell r="H7901" t="str">
            <v>ФЛ</v>
          </cell>
          <cell r="I7901" t="str">
            <v>SPB4</v>
          </cell>
        </row>
        <row r="7902">
          <cell r="A7902" t="str">
            <v>Y0021391</v>
          </cell>
          <cell r="B7902">
            <v>43418</v>
          </cell>
          <cell r="C7902">
            <v>43426</v>
          </cell>
          <cell r="D7902">
            <v>43426</v>
          </cell>
          <cell r="E7902" t="str">
            <v>CC20222</v>
          </cell>
          <cell r="F7902" t="str">
            <v>"Риал СТФ"</v>
          </cell>
          <cell r="G7902" t="str">
            <v>MALANOV.I</v>
          </cell>
          <cell r="H7902" t="str">
            <v>СПБ</v>
          </cell>
          <cell r="I7902" t="str">
            <v>SPB3</v>
          </cell>
        </row>
        <row r="7903">
          <cell r="A7903" t="str">
            <v>Y0044178</v>
          </cell>
          <cell r="B7903">
            <v>43419</v>
          </cell>
          <cell r="C7903">
            <v>43426</v>
          </cell>
          <cell r="D7903">
            <v>43426</v>
          </cell>
          <cell r="E7903" t="str">
            <v>CC77637</v>
          </cell>
          <cell r="F7903" t="str">
            <v>ООО "Мультим"</v>
          </cell>
          <cell r="G7903" t="str">
            <v>MALANOV.I</v>
          </cell>
          <cell r="H7903" t="str">
            <v>СПБ</v>
          </cell>
          <cell r="I7903" t="str">
            <v>SPB3</v>
          </cell>
        </row>
        <row r="7904">
          <cell r="A7904" t="str">
            <v>Y0087463</v>
          </cell>
          <cell r="B7904">
            <v>43421</v>
          </cell>
          <cell r="C7904">
            <v>43426</v>
          </cell>
          <cell r="D7904">
            <v>43426</v>
          </cell>
          <cell r="E7904" t="str">
            <v>CC15832</v>
          </cell>
          <cell r="F7904" t="str">
            <v>АО "Автопарк №1 "Спецтранс""</v>
          </cell>
          <cell r="G7904" t="str">
            <v>MALANOV.I</v>
          </cell>
          <cell r="H7904" t="str">
            <v>СПБ</v>
          </cell>
          <cell r="I7904" t="str">
            <v>SPB3</v>
          </cell>
        </row>
        <row r="7905">
          <cell r="A7905" t="str">
            <v>Y0120914</v>
          </cell>
          <cell r="B7905">
            <v>43422</v>
          </cell>
          <cell r="C7905">
            <v>43426</v>
          </cell>
          <cell r="D7905">
            <v>43426</v>
          </cell>
          <cell r="E7905" t="str">
            <v>LE0062640</v>
          </cell>
          <cell r="F7905" t="str">
            <v>ООО "Спринт-Сервис"</v>
          </cell>
          <cell r="G7905" t="str">
            <v>MALANOV.I</v>
          </cell>
          <cell r="H7905" t="str">
            <v>СПБ</v>
          </cell>
          <cell r="I7905" t="str">
            <v>SPMVETER2</v>
          </cell>
        </row>
        <row r="7906">
          <cell r="A7906" t="str">
            <v>Y0124677</v>
          </cell>
          <cell r="B7906">
            <v>43423</v>
          </cell>
          <cell r="C7906">
            <v>43426</v>
          </cell>
          <cell r="D7906">
            <v>43426</v>
          </cell>
          <cell r="E7906" t="str">
            <v>CC15832</v>
          </cell>
          <cell r="F7906" t="str">
            <v>АО "Автопарк №1 "Спецтранс""</v>
          </cell>
          <cell r="G7906" t="str">
            <v>MALANOV.I</v>
          </cell>
          <cell r="H7906" t="str">
            <v>СПБ</v>
          </cell>
          <cell r="I7906" t="str">
            <v>SPB3</v>
          </cell>
        </row>
        <row r="7907">
          <cell r="A7907" t="str">
            <v>Y0128528</v>
          </cell>
          <cell r="B7907">
            <v>43423</v>
          </cell>
          <cell r="C7907">
            <v>43426</v>
          </cell>
          <cell r="D7907">
            <v>43426</v>
          </cell>
          <cell r="E7907" t="str">
            <v>CC43185</v>
          </cell>
          <cell r="F7907" t="str">
            <v>ГАОУ СПО СПб МТК</v>
          </cell>
          <cell r="G7907" t="str">
            <v>MALANOV.I</v>
          </cell>
          <cell r="H7907" t="str">
            <v>СПБ</v>
          </cell>
          <cell r="I7907" t="str">
            <v>SPMVETER2</v>
          </cell>
        </row>
        <row r="7908">
          <cell r="A7908" t="str">
            <v>Y0129002</v>
          </cell>
          <cell r="B7908">
            <v>43423</v>
          </cell>
          <cell r="C7908">
            <v>43426</v>
          </cell>
          <cell r="D7908">
            <v>43426</v>
          </cell>
          <cell r="E7908" t="str">
            <v>CC37231</v>
          </cell>
          <cell r="F7908" t="str">
            <v>Техприбор</v>
          </cell>
          <cell r="G7908" t="str">
            <v>MALANOV.I</v>
          </cell>
          <cell r="H7908" t="str">
            <v>СПБ</v>
          </cell>
          <cell r="I7908" t="str">
            <v>SPB3</v>
          </cell>
        </row>
        <row r="7909">
          <cell r="A7909" t="str">
            <v>Y0129874</v>
          </cell>
          <cell r="B7909">
            <v>43423</v>
          </cell>
          <cell r="C7909">
            <v>43426</v>
          </cell>
          <cell r="D7909">
            <v>43426</v>
          </cell>
          <cell r="E7909" t="str">
            <v>CD031999</v>
          </cell>
          <cell r="F7909" t="str">
            <v>ООО "Дорнадзор"</v>
          </cell>
          <cell r="G7909" t="str">
            <v>MALANOV.I</v>
          </cell>
          <cell r="H7909" t="str">
            <v>СПБ</v>
          </cell>
          <cell r="I7909" t="str">
            <v>SPB</v>
          </cell>
        </row>
        <row r="7910">
          <cell r="A7910" t="str">
            <v>Y0130470</v>
          </cell>
          <cell r="B7910">
            <v>43423</v>
          </cell>
          <cell r="C7910">
            <v>43426</v>
          </cell>
          <cell r="D7910">
            <v>43426</v>
          </cell>
          <cell r="E7910" t="str">
            <v>LE0101731</v>
          </cell>
          <cell r="F7910" t="str">
            <v>МПТО Прогресс</v>
          </cell>
          <cell r="G7910" t="str">
            <v>MALANOV.I</v>
          </cell>
          <cell r="H7910" t="str">
            <v>СПБ</v>
          </cell>
          <cell r="I7910" t="str">
            <v>SPB4</v>
          </cell>
        </row>
        <row r="7911">
          <cell r="A7911" t="str">
            <v>Y0130846</v>
          </cell>
          <cell r="B7911">
            <v>43423</v>
          </cell>
          <cell r="C7911">
            <v>43426</v>
          </cell>
          <cell r="D7911">
            <v>43426</v>
          </cell>
          <cell r="E7911" t="str">
            <v>CC08879</v>
          </cell>
          <cell r="F7911" t="str">
            <v>СитиКом</v>
          </cell>
          <cell r="G7911" t="str">
            <v>MALANOV.I</v>
          </cell>
          <cell r="H7911" t="str">
            <v>СПБ</v>
          </cell>
          <cell r="I7911" t="str">
            <v>SPMKARAVAV</v>
          </cell>
        </row>
        <row r="7912">
          <cell r="A7912" t="str">
            <v>Y0131057</v>
          </cell>
          <cell r="B7912">
            <v>43423</v>
          </cell>
          <cell r="C7912">
            <v>43426</v>
          </cell>
          <cell r="D7912">
            <v>43426</v>
          </cell>
          <cell r="E7912" t="str">
            <v>CC75713</v>
          </cell>
          <cell r="F7912" t="str">
            <v>Юровских Дмитрий</v>
          </cell>
          <cell r="G7912" t="str">
            <v>MALANOV.I</v>
          </cell>
          <cell r="H7912" t="str">
            <v>СПБ</v>
          </cell>
          <cell r="I7912" t="str">
            <v>SPB2</v>
          </cell>
        </row>
        <row r="7913">
          <cell r="A7913" t="str">
            <v>Y0124601</v>
          </cell>
          <cell r="B7913">
            <v>43423</v>
          </cell>
          <cell r="C7913">
            <v>43426</v>
          </cell>
          <cell r="D7913">
            <v>43426</v>
          </cell>
          <cell r="E7913" t="str">
            <v>CC22051</v>
          </cell>
          <cell r="F7913" t="str">
            <v>Мантсинен</v>
          </cell>
          <cell r="G7913" t="str">
            <v>MEDVEDEVAO</v>
          </cell>
          <cell r="H7913" t="str">
            <v>СПБ</v>
          </cell>
          <cell r="I7913" t="str">
            <v>SPB3</v>
          </cell>
        </row>
        <row r="7914">
          <cell r="A7914" t="str">
            <v>Y0127162</v>
          </cell>
          <cell r="B7914">
            <v>43423</v>
          </cell>
          <cell r="C7914">
            <v>43426</v>
          </cell>
          <cell r="D7914">
            <v>43426</v>
          </cell>
          <cell r="E7914" t="str">
            <v>LE0077517</v>
          </cell>
          <cell r="F7914" t="str">
            <v>Аквадрил</v>
          </cell>
          <cell r="G7914" t="str">
            <v>MEDVEDEVAO</v>
          </cell>
          <cell r="H7914" t="str">
            <v>СПБ</v>
          </cell>
          <cell r="I7914" t="str">
            <v>SPMVIBORG</v>
          </cell>
        </row>
        <row r="7915">
          <cell r="A7915" t="str">
            <v>Y0127952</v>
          </cell>
          <cell r="B7915">
            <v>43423</v>
          </cell>
          <cell r="C7915">
            <v>43426</v>
          </cell>
          <cell r="D7915">
            <v>43426</v>
          </cell>
          <cell r="E7915" t="str">
            <v>CC15234</v>
          </cell>
          <cell r="F7915" t="str">
            <v>ЗАО "НЕВАЛЬ"</v>
          </cell>
          <cell r="G7915" t="str">
            <v>MEDVEDEVAO</v>
          </cell>
          <cell r="H7915" t="str">
            <v>СПБ</v>
          </cell>
          <cell r="I7915" t="str">
            <v>SPB</v>
          </cell>
        </row>
        <row r="7916">
          <cell r="A7916" t="str">
            <v>Y0128281</v>
          </cell>
          <cell r="B7916">
            <v>43423</v>
          </cell>
          <cell r="C7916">
            <v>43426</v>
          </cell>
          <cell r="D7916">
            <v>43426</v>
          </cell>
          <cell r="E7916" t="str">
            <v>CC11887</v>
          </cell>
          <cell r="F7916" t="str">
            <v>"Электромеханика" ОАО</v>
          </cell>
          <cell r="G7916" t="str">
            <v>MEDVEDEVAO</v>
          </cell>
          <cell r="H7916" t="str">
            <v>СПБ</v>
          </cell>
          <cell r="I7916" t="str">
            <v>SPB</v>
          </cell>
        </row>
        <row r="7917">
          <cell r="A7917" t="str">
            <v>Y0128331</v>
          </cell>
          <cell r="B7917">
            <v>43423</v>
          </cell>
          <cell r="C7917">
            <v>43426</v>
          </cell>
          <cell r="D7917">
            <v>43426</v>
          </cell>
          <cell r="E7917" t="str">
            <v>CC45983</v>
          </cell>
          <cell r="F7917" t="str">
            <v>АО "Третий Парк"</v>
          </cell>
          <cell r="G7917" t="str">
            <v>MEDVEDEVAO</v>
          </cell>
          <cell r="H7917" t="str">
            <v>СПБ</v>
          </cell>
          <cell r="I7917" t="str">
            <v>SPB</v>
          </cell>
        </row>
        <row r="7918">
          <cell r="A7918" t="str">
            <v>Y0130742</v>
          </cell>
          <cell r="B7918">
            <v>43423</v>
          </cell>
          <cell r="C7918">
            <v>43426</v>
          </cell>
          <cell r="D7918">
            <v>43426</v>
          </cell>
          <cell r="E7918" t="str">
            <v>CC14573</v>
          </cell>
          <cell r="F7918" t="str">
            <v>ООО "Вест концепт"</v>
          </cell>
          <cell r="G7918" t="str">
            <v>MEDVEDEVAO</v>
          </cell>
          <cell r="H7918" t="str">
            <v>СПБ</v>
          </cell>
          <cell r="I7918" t="str">
            <v>SPB2</v>
          </cell>
        </row>
        <row r="7919">
          <cell r="A7919" t="str">
            <v>Y0130759</v>
          </cell>
          <cell r="B7919">
            <v>43423</v>
          </cell>
          <cell r="C7919">
            <v>43426</v>
          </cell>
          <cell r="D7919">
            <v>43426</v>
          </cell>
          <cell r="E7919" t="str">
            <v>CC66531</v>
          </cell>
          <cell r="F7919" t="str">
            <v>ООО "Одиссей"</v>
          </cell>
          <cell r="G7919" t="str">
            <v>MEDVEDEVAO</v>
          </cell>
          <cell r="H7919" t="str">
            <v>СПБ</v>
          </cell>
          <cell r="I7919" t="str">
            <v>SPB2</v>
          </cell>
        </row>
        <row r="7920">
          <cell r="A7920" t="str">
            <v>Y0102069</v>
          </cell>
          <cell r="B7920">
            <v>43421</v>
          </cell>
          <cell r="C7920">
            <v>43426</v>
          </cell>
          <cell r="D7920">
            <v>43426</v>
          </cell>
          <cell r="E7920" t="str">
            <v>IX121338</v>
          </cell>
          <cell r="F7920" t="str">
            <v>Станислав Соловьев</v>
          </cell>
          <cell r="G7920" t="str">
            <v>NASTYA.BON</v>
          </cell>
          <cell r="H7920" t="str">
            <v>ФЛ</v>
          </cell>
          <cell r="I7920" t="str">
            <v>SPB</v>
          </cell>
        </row>
        <row r="7921">
          <cell r="A7921" t="str">
            <v>Y0117577</v>
          </cell>
          <cell r="B7921">
            <v>43422</v>
          </cell>
          <cell r="C7921">
            <v>43426</v>
          </cell>
          <cell r="D7921">
            <v>43426</v>
          </cell>
          <cell r="E7921" t="str">
            <v>CC00001</v>
          </cell>
          <cell r="F7921" t="str">
            <v>Маргарита Котова</v>
          </cell>
          <cell r="G7921" t="str">
            <v>NAUMOV.MI</v>
          </cell>
          <cell r="H7921" t="str">
            <v>ФЛ</v>
          </cell>
          <cell r="I7921" t="str">
            <v>SPB2</v>
          </cell>
        </row>
        <row r="7922">
          <cell r="A7922" t="str">
            <v>Y0114112</v>
          </cell>
          <cell r="B7922">
            <v>43422</v>
          </cell>
          <cell r="C7922">
            <v>43426</v>
          </cell>
          <cell r="D7922">
            <v>43426</v>
          </cell>
          <cell r="E7922" t="str">
            <v>LE0162026</v>
          </cell>
          <cell r="F7922" t="str">
            <v>ИП Искенедерова ЕМ</v>
          </cell>
          <cell r="G7922" t="str">
            <v>NISOKOLOV</v>
          </cell>
          <cell r="H7922" t="str">
            <v>СПБ</v>
          </cell>
          <cell r="I7922" t="str">
            <v>SPB</v>
          </cell>
        </row>
        <row r="7923">
          <cell r="A7923" t="str">
            <v>Y0127886</v>
          </cell>
          <cell r="B7923">
            <v>43423</v>
          </cell>
          <cell r="C7923">
            <v>43426</v>
          </cell>
          <cell r="D7923">
            <v>43426</v>
          </cell>
          <cell r="E7923" t="str">
            <v>LE0161560</v>
          </cell>
          <cell r="F7923" t="str">
            <v>НПК ХимПокрытие</v>
          </cell>
          <cell r="G7923" t="str">
            <v>NISOKOLOV</v>
          </cell>
          <cell r="H7923" t="str">
            <v>СПБ</v>
          </cell>
          <cell r="I7923" t="str">
            <v>SPB5</v>
          </cell>
        </row>
        <row r="7924">
          <cell r="A7924" t="str">
            <v>Y0111207</v>
          </cell>
          <cell r="B7924">
            <v>43422</v>
          </cell>
          <cell r="C7924">
            <v>43426</v>
          </cell>
          <cell r="D7924">
            <v>43426</v>
          </cell>
          <cell r="E7924" t="str">
            <v>CC00001</v>
          </cell>
          <cell r="F7924" t="str">
            <v>Мария Смирнова</v>
          </cell>
          <cell r="G7924" t="str">
            <v>NOSOV.ART</v>
          </cell>
          <cell r="H7924" t="str">
            <v>ФЛ</v>
          </cell>
          <cell r="I7924" t="str">
            <v>SPB</v>
          </cell>
        </row>
        <row r="7925">
          <cell r="A7925" t="str">
            <v>Y0130239</v>
          </cell>
          <cell r="B7925">
            <v>43423</v>
          </cell>
          <cell r="C7925">
            <v>43426</v>
          </cell>
          <cell r="D7925">
            <v>43426</v>
          </cell>
          <cell r="E7925" t="str">
            <v>LE0162139</v>
          </cell>
          <cell r="F7925" t="str">
            <v>Индивидуальный предприниматель</v>
          </cell>
          <cell r="G7925" t="str">
            <v>OKP_SPB</v>
          </cell>
          <cell r="H7925" t="str">
            <v>СПБ</v>
          </cell>
          <cell r="I7925" t="str">
            <v>SPB3</v>
          </cell>
        </row>
        <row r="7926">
          <cell r="A7926" t="str">
            <v>S8186520</v>
          </cell>
          <cell r="B7926">
            <v>43423</v>
          </cell>
          <cell r="C7926">
            <v>43426</v>
          </cell>
          <cell r="D7926">
            <v>43426</v>
          </cell>
          <cell r="E7926" t="str">
            <v>CD128408</v>
          </cell>
          <cell r="F7926" t="str">
            <v>ИП Мельничук Л. И.</v>
          </cell>
          <cell r="G7926" t="str">
            <v>OSIPOV.R</v>
          </cell>
          <cell r="H7926" t="str">
            <v>СПБ</v>
          </cell>
          <cell r="I7926" t="str">
            <v>SPB</v>
          </cell>
        </row>
        <row r="7927">
          <cell r="A7927" t="str">
            <v>Y0015607</v>
          </cell>
          <cell r="B7927">
            <v>43418</v>
          </cell>
          <cell r="C7927">
            <v>43426</v>
          </cell>
          <cell r="D7927">
            <v>43426</v>
          </cell>
          <cell r="E7927" t="str">
            <v>CC17895</v>
          </cell>
          <cell r="F7927" t="str">
            <v>ООО "ФП "ПАНАЦЕЯ"</v>
          </cell>
          <cell r="G7927" t="str">
            <v>OSIPOV.R</v>
          </cell>
          <cell r="H7927" t="str">
            <v>СПБ</v>
          </cell>
          <cell r="I7927" t="str">
            <v>SPB</v>
          </cell>
        </row>
        <row r="7928">
          <cell r="A7928" t="str">
            <v>Y0127257</v>
          </cell>
          <cell r="B7928">
            <v>43423</v>
          </cell>
          <cell r="C7928">
            <v>43426</v>
          </cell>
          <cell r="D7928">
            <v>43426</v>
          </cell>
          <cell r="E7928" t="str">
            <v>CC31290</v>
          </cell>
          <cell r="F7928" t="str">
            <v>ЗАО "Лана-Медика"</v>
          </cell>
          <cell r="G7928" t="str">
            <v>OSIPOV.R</v>
          </cell>
          <cell r="H7928" t="str">
            <v>СПБ</v>
          </cell>
          <cell r="I7928" t="str">
            <v>SPB</v>
          </cell>
        </row>
        <row r="7929">
          <cell r="A7929" t="str">
            <v>Y0128427</v>
          </cell>
          <cell r="B7929">
            <v>43423</v>
          </cell>
          <cell r="C7929">
            <v>43426</v>
          </cell>
          <cell r="D7929">
            <v>43426</v>
          </cell>
          <cell r="E7929" t="str">
            <v>LE0098654</v>
          </cell>
          <cell r="F7929" t="str">
            <v>БИОПРОДМАШ</v>
          </cell>
          <cell r="G7929" t="str">
            <v>OSIPOV.R</v>
          </cell>
          <cell r="H7929" t="str">
            <v>СПБ</v>
          </cell>
          <cell r="I7929" t="str">
            <v>SPB</v>
          </cell>
        </row>
        <row r="7930">
          <cell r="A7930" t="str">
            <v>Y0128804</v>
          </cell>
          <cell r="B7930">
            <v>43423</v>
          </cell>
          <cell r="C7930">
            <v>43426</v>
          </cell>
          <cell r="D7930">
            <v>43426</v>
          </cell>
          <cell r="E7930" t="str">
            <v>LE0097882</v>
          </cell>
          <cell r="F7930" t="str">
            <v>ООО "Торговый Дом "Виконт"</v>
          </cell>
          <cell r="G7930" t="str">
            <v>OSIPOV.R</v>
          </cell>
          <cell r="H7930" t="str">
            <v>СПБ</v>
          </cell>
          <cell r="I7930" t="str">
            <v>SPB2</v>
          </cell>
        </row>
        <row r="7931">
          <cell r="A7931" t="str">
            <v>Y0130452</v>
          </cell>
          <cell r="B7931">
            <v>43423</v>
          </cell>
          <cell r="C7931">
            <v>43426</v>
          </cell>
          <cell r="D7931">
            <v>43426</v>
          </cell>
          <cell r="E7931" t="str">
            <v>CD137109</v>
          </cell>
          <cell r="F7931" t="str">
            <v>ООО "ИТ-Система"</v>
          </cell>
          <cell r="G7931" t="str">
            <v>OSIPOV.R</v>
          </cell>
          <cell r="H7931" t="str">
            <v>СПБ</v>
          </cell>
          <cell r="I7931" t="str">
            <v>SPB3</v>
          </cell>
        </row>
        <row r="7932">
          <cell r="A7932" t="str">
            <v>Y0128912</v>
          </cell>
          <cell r="B7932">
            <v>43423</v>
          </cell>
          <cell r="C7932">
            <v>43426</v>
          </cell>
          <cell r="D7932">
            <v>43426</v>
          </cell>
          <cell r="E7932" t="str">
            <v>CC00001</v>
          </cell>
          <cell r="F7932" t="str">
            <v>Елена Афанасьева</v>
          </cell>
          <cell r="G7932" t="str">
            <v>PARAMZIN.Z</v>
          </cell>
          <cell r="H7932" t="str">
            <v>ФЛ</v>
          </cell>
          <cell r="I7932" t="str">
            <v>SPB</v>
          </cell>
        </row>
        <row r="7933">
          <cell r="A7933" t="str">
            <v>Y0129346</v>
          </cell>
          <cell r="B7933">
            <v>43423</v>
          </cell>
          <cell r="C7933">
            <v>43426</v>
          </cell>
          <cell r="D7933">
            <v>43426</v>
          </cell>
          <cell r="E7933" t="str">
            <v>CC00001</v>
          </cell>
          <cell r="F7933" t="str">
            <v>Алёна Яковлева</v>
          </cell>
          <cell r="G7933" t="str">
            <v>PARAMZIN.Z</v>
          </cell>
          <cell r="H7933" t="str">
            <v>ФЛ</v>
          </cell>
          <cell r="I7933" t="str">
            <v>SPB</v>
          </cell>
        </row>
        <row r="7934">
          <cell r="A7934" t="str">
            <v>Y0130203</v>
          </cell>
          <cell r="B7934">
            <v>43423</v>
          </cell>
          <cell r="C7934">
            <v>43426</v>
          </cell>
          <cell r="D7934">
            <v>43426</v>
          </cell>
          <cell r="E7934" t="str">
            <v>I0247323</v>
          </cell>
          <cell r="F7934" t="str">
            <v>Никита Свежов</v>
          </cell>
          <cell r="G7934" t="str">
            <v>PARAMZIN.Z</v>
          </cell>
          <cell r="H7934" t="str">
            <v>ФЛ</v>
          </cell>
          <cell r="I7934" t="str">
            <v>SPB2</v>
          </cell>
        </row>
        <row r="7935">
          <cell r="A7935" t="str">
            <v>Y0122090</v>
          </cell>
          <cell r="B7935">
            <v>43422</v>
          </cell>
          <cell r="C7935">
            <v>43426</v>
          </cell>
          <cell r="D7935">
            <v>43426</v>
          </cell>
          <cell r="E7935" t="str">
            <v>IE738799</v>
          </cell>
          <cell r="F7935" t="str">
            <v>Сергей Титов</v>
          </cell>
          <cell r="G7935" t="str">
            <v>PEDORINA.I</v>
          </cell>
          <cell r="H7935" t="str">
            <v>ФЛ</v>
          </cell>
          <cell r="I7935" t="str">
            <v>SPB3</v>
          </cell>
        </row>
        <row r="7936">
          <cell r="A7936" t="str">
            <v>Y0022279</v>
          </cell>
          <cell r="B7936">
            <v>43418</v>
          </cell>
          <cell r="C7936">
            <v>43426</v>
          </cell>
          <cell r="D7936">
            <v>43426</v>
          </cell>
          <cell r="E7936" t="str">
            <v>CC44924</v>
          </cell>
          <cell r="F7936" t="str">
            <v>ООО "Озерки"</v>
          </cell>
          <cell r="G7936" t="str">
            <v>PETROVA.E</v>
          </cell>
          <cell r="H7936" t="str">
            <v>СПБ</v>
          </cell>
          <cell r="I7936" t="str">
            <v>SPB</v>
          </cell>
        </row>
        <row r="7937">
          <cell r="A7937" t="str">
            <v>Y0081096</v>
          </cell>
          <cell r="B7937">
            <v>43420</v>
          </cell>
          <cell r="C7937">
            <v>43426</v>
          </cell>
          <cell r="D7937">
            <v>43426</v>
          </cell>
          <cell r="E7937" t="str">
            <v>CD116339</v>
          </cell>
          <cell r="F7937" t="str">
            <v>МЕНТОР КЛИНИК, ООО</v>
          </cell>
          <cell r="G7937" t="str">
            <v>PETROVA.E</v>
          </cell>
          <cell r="H7937" t="str">
            <v>СПБ</v>
          </cell>
          <cell r="I7937" t="str">
            <v>SPB</v>
          </cell>
        </row>
        <row r="7938">
          <cell r="A7938" t="str">
            <v>Y0126641</v>
          </cell>
          <cell r="B7938">
            <v>43423</v>
          </cell>
          <cell r="C7938">
            <v>43426</v>
          </cell>
          <cell r="D7938">
            <v>43426</v>
          </cell>
          <cell r="E7938" t="str">
            <v>CD014812</v>
          </cell>
          <cell r="F7938" t="str">
            <v>ООО "ГСК Красный Треугольник"</v>
          </cell>
          <cell r="G7938" t="str">
            <v>PETROVA.E</v>
          </cell>
          <cell r="H7938" t="str">
            <v>СПБ</v>
          </cell>
          <cell r="I7938" t="str">
            <v>SPMIZMAL</v>
          </cell>
        </row>
        <row r="7939">
          <cell r="A7939" t="str">
            <v>Y0127095</v>
          </cell>
          <cell r="B7939">
            <v>43423</v>
          </cell>
          <cell r="C7939">
            <v>43426</v>
          </cell>
          <cell r="D7939">
            <v>43426</v>
          </cell>
          <cell r="E7939" t="str">
            <v>CC59756</v>
          </cell>
          <cell r="F7939" t="str">
            <v>АО "СПб-принт"</v>
          </cell>
          <cell r="G7939" t="str">
            <v>PETROVA.E</v>
          </cell>
          <cell r="H7939" t="str">
            <v>СПБ</v>
          </cell>
          <cell r="I7939" t="str">
            <v>SPB</v>
          </cell>
        </row>
        <row r="7940">
          <cell r="A7940" t="str">
            <v>Y0127410</v>
          </cell>
          <cell r="B7940">
            <v>43423</v>
          </cell>
          <cell r="C7940">
            <v>43426</v>
          </cell>
          <cell r="D7940">
            <v>43426</v>
          </cell>
          <cell r="E7940" t="str">
            <v>LE0113466</v>
          </cell>
          <cell r="F7940" t="str">
            <v>ООО ТК Гранит</v>
          </cell>
          <cell r="G7940" t="str">
            <v>PETROVA.E</v>
          </cell>
          <cell r="H7940" t="str">
            <v>СПБ</v>
          </cell>
          <cell r="I7940" t="str">
            <v>SPB</v>
          </cell>
        </row>
        <row r="7941">
          <cell r="A7941" t="str">
            <v>Y0128082</v>
          </cell>
          <cell r="B7941">
            <v>43423</v>
          </cell>
          <cell r="C7941">
            <v>43426</v>
          </cell>
          <cell r="D7941">
            <v>43426</v>
          </cell>
          <cell r="E7941" t="str">
            <v>CD110881</v>
          </cell>
          <cell r="F7941" t="str">
            <v>ИП Максимова Раиса Владимировн</v>
          </cell>
          <cell r="G7941" t="str">
            <v>PETROVA.E</v>
          </cell>
          <cell r="H7941" t="str">
            <v>СПБ</v>
          </cell>
          <cell r="I7941" t="str">
            <v>SPB3</v>
          </cell>
        </row>
        <row r="7942">
          <cell r="A7942" t="str">
            <v>Y0128799</v>
          </cell>
          <cell r="B7942">
            <v>43423</v>
          </cell>
          <cell r="C7942">
            <v>43426</v>
          </cell>
          <cell r="D7942">
            <v>43426</v>
          </cell>
          <cell r="E7942" t="str">
            <v>LE0044192</v>
          </cell>
          <cell r="F7942" t="str">
            <v>ООО "Шлангенз"</v>
          </cell>
          <cell r="G7942" t="str">
            <v>PETROVA.E</v>
          </cell>
          <cell r="H7942" t="str">
            <v>СПБ</v>
          </cell>
          <cell r="I7942" t="str">
            <v>SPMVNOVG3</v>
          </cell>
        </row>
        <row r="7943">
          <cell r="A7943" t="str">
            <v>Y0128847</v>
          </cell>
          <cell r="B7943">
            <v>43423</v>
          </cell>
          <cell r="C7943">
            <v>43426</v>
          </cell>
          <cell r="D7943">
            <v>43426</v>
          </cell>
          <cell r="E7943" t="str">
            <v>LE0016962</v>
          </cell>
          <cell r="F7943" t="str">
            <v>ООО ''Ратибор''</v>
          </cell>
          <cell r="G7943" t="str">
            <v>PETROVA.E</v>
          </cell>
          <cell r="H7943" t="str">
            <v>СПБ</v>
          </cell>
          <cell r="I7943" t="str">
            <v>SPMKAMEN</v>
          </cell>
        </row>
        <row r="7944">
          <cell r="A7944" t="str">
            <v>Y0129321</v>
          </cell>
          <cell r="B7944">
            <v>43423</v>
          </cell>
          <cell r="C7944">
            <v>43426</v>
          </cell>
          <cell r="D7944">
            <v>43426</v>
          </cell>
          <cell r="E7944" t="str">
            <v>CC56893</v>
          </cell>
          <cell r="F7944" t="str">
            <v>ООО НЭМО</v>
          </cell>
          <cell r="G7944" t="str">
            <v>PETROVA.E</v>
          </cell>
          <cell r="H7944" t="str">
            <v>СПБ</v>
          </cell>
          <cell r="I7944" t="str">
            <v>SPMKARAVAV</v>
          </cell>
        </row>
        <row r="7945">
          <cell r="A7945" t="str">
            <v>Y0130279</v>
          </cell>
          <cell r="B7945">
            <v>43423</v>
          </cell>
          <cell r="C7945">
            <v>43426</v>
          </cell>
          <cell r="D7945">
            <v>43426</v>
          </cell>
          <cell r="E7945" t="str">
            <v>CC73662</v>
          </cell>
          <cell r="F7945" t="str">
            <v>ООО "Жилкомсервис №2</v>
          </cell>
          <cell r="G7945" t="str">
            <v>PETROVA.E</v>
          </cell>
          <cell r="H7945" t="str">
            <v>СПБ</v>
          </cell>
          <cell r="I7945" t="str">
            <v>SPB</v>
          </cell>
        </row>
        <row r="7946">
          <cell r="A7946" t="str">
            <v>Y0130400</v>
          </cell>
          <cell r="B7946">
            <v>43423</v>
          </cell>
          <cell r="C7946">
            <v>43426</v>
          </cell>
          <cell r="D7946">
            <v>43426</v>
          </cell>
          <cell r="E7946" t="str">
            <v>CD068436</v>
          </cell>
          <cell r="F7946" t="str">
            <v>ЗАО</v>
          </cell>
          <cell r="G7946" t="str">
            <v>PETROVA.E</v>
          </cell>
          <cell r="H7946" t="str">
            <v>СПБ</v>
          </cell>
          <cell r="I7946" t="str">
            <v>SPB</v>
          </cell>
        </row>
        <row r="7947">
          <cell r="A7947" t="str">
            <v>Y0121966</v>
          </cell>
          <cell r="B7947">
            <v>43422</v>
          </cell>
          <cell r="C7947">
            <v>43426</v>
          </cell>
          <cell r="D7947">
            <v>43426</v>
          </cell>
          <cell r="E7947" t="str">
            <v>CC00001</v>
          </cell>
          <cell r="F7947" t="str">
            <v>Даниил Куксов</v>
          </cell>
          <cell r="G7947" t="str">
            <v>PODMAREVAS</v>
          </cell>
          <cell r="H7947" t="str">
            <v>ФЛ</v>
          </cell>
          <cell r="I7947" t="str">
            <v>SPB</v>
          </cell>
        </row>
        <row r="7948">
          <cell r="A7948" t="str">
            <v>Y0088027</v>
          </cell>
          <cell r="B7948">
            <v>43421</v>
          </cell>
          <cell r="C7948">
            <v>43426</v>
          </cell>
          <cell r="D7948">
            <v>43426</v>
          </cell>
          <cell r="E7948" t="str">
            <v>IC704563</v>
          </cell>
          <cell r="F7948" t="str">
            <v>Любовь Любовь</v>
          </cell>
          <cell r="G7948" t="str">
            <v>REPETUEV.N</v>
          </cell>
          <cell r="H7948" t="str">
            <v>ФЛ</v>
          </cell>
          <cell r="I7948" t="str">
            <v>SPB</v>
          </cell>
        </row>
        <row r="7949">
          <cell r="A7949" t="str">
            <v>Y0092040</v>
          </cell>
          <cell r="B7949">
            <v>43421</v>
          </cell>
          <cell r="C7949">
            <v>43426</v>
          </cell>
          <cell r="D7949">
            <v>43426</v>
          </cell>
          <cell r="E7949" t="str">
            <v>CD195965</v>
          </cell>
          <cell r="F7949" t="str">
            <v>ОПП ООО "Модуль Маркет"</v>
          </cell>
          <cell r="G7949" t="str">
            <v>RINAT.SHAK</v>
          </cell>
          <cell r="H7949" t="str">
            <v>СПБ</v>
          </cell>
          <cell r="I7949" t="str">
            <v>SPB5</v>
          </cell>
        </row>
        <row r="7950">
          <cell r="A7950" t="str">
            <v>Y0110742</v>
          </cell>
          <cell r="B7950">
            <v>43422</v>
          </cell>
          <cell r="C7950">
            <v>43426</v>
          </cell>
          <cell r="D7950">
            <v>43426</v>
          </cell>
          <cell r="E7950" t="str">
            <v>I0439540</v>
          </cell>
          <cell r="F7950" t="str">
            <v>Надежда Миронова</v>
          </cell>
          <cell r="G7950" t="str">
            <v>ROMAN.SHA</v>
          </cell>
          <cell r="H7950" t="str">
            <v>ФЛ</v>
          </cell>
          <cell r="I7950" t="str">
            <v>SPB2</v>
          </cell>
        </row>
        <row r="7951">
          <cell r="A7951" t="str">
            <v>Y0118267</v>
          </cell>
          <cell r="B7951">
            <v>43422</v>
          </cell>
          <cell r="C7951">
            <v>43426</v>
          </cell>
          <cell r="D7951">
            <v>43426</v>
          </cell>
          <cell r="E7951" t="str">
            <v>CC00001</v>
          </cell>
          <cell r="F7951" t="str">
            <v>Алексей Заитов</v>
          </cell>
          <cell r="G7951" t="str">
            <v>RUBAN.V</v>
          </cell>
          <cell r="H7951" t="str">
            <v>ФЛ</v>
          </cell>
          <cell r="I7951" t="str">
            <v>SPB2</v>
          </cell>
        </row>
        <row r="7952">
          <cell r="A7952" t="str">
            <v>Y0121958</v>
          </cell>
          <cell r="B7952">
            <v>43422</v>
          </cell>
          <cell r="C7952">
            <v>43426</v>
          </cell>
          <cell r="D7952">
            <v>43426</v>
          </cell>
          <cell r="E7952" t="str">
            <v>ID681102</v>
          </cell>
          <cell r="F7952" t="str">
            <v>Сергей Ершов</v>
          </cell>
          <cell r="G7952" t="str">
            <v>SHENKO.S</v>
          </cell>
          <cell r="H7952" t="str">
            <v>ФЛ</v>
          </cell>
          <cell r="I7952" t="str">
            <v>SPB</v>
          </cell>
        </row>
        <row r="7953">
          <cell r="A7953" t="str">
            <v>Y0103166</v>
          </cell>
          <cell r="B7953">
            <v>43422</v>
          </cell>
          <cell r="C7953">
            <v>43426</v>
          </cell>
          <cell r="D7953">
            <v>43426</v>
          </cell>
          <cell r="E7953" t="str">
            <v>CC00001</v>
          </cell>
          <cell r="F7953" t="str">
            <v>Елена Соколова</v>
          </cell>
          <cell r="G7953" t="str">
            <v>SINITSYNAA</v>
          </cell>
          <cell r="H7953" t="str">
            <v>ФЛ</v>
          </cell>
          <cell r="I7953" t="str">
            <v>SPB</v>
          </cell>
        </row>
        <row r="7954">
          <cell r="A7954" t="str">
            <v>Y0109339</v>
          </cell>
          <cell r="B7954">
            <v>43422</v>
          </cell>
          <cell r="C7954">
            <v>43426</v>
          </cell>
          <cell r="D7954">
            <v>43426</v>
          </cell>
          <cell r="E7954" t="str">
            <v>CC00001</v>
          </cell>
          <cell r="F7954" t="str">
            <v>Владислав Лукин</v>
          </cell>
          <cell r="G7954" t="str">
            <v>SINITSYNAA</v>
          </cell>
          <cell r="H7954" t="str">
            <v>ФЛ</v>
          </cell>
          <cell r="I7954" t="str">
            <v>SPB2</v>
          </cell>
        </row>
        <row r="7955">
          <cell r="A7955" t="str">
            <v>Y0109576</v>
          </cell>
          <cell r="B7955">
            <v>43422</v>
          </cell>
          <cell r="C7955">
            <v>43426</v>
          </cell>
          <cell r="D7955">
            <v>43426</v>
          </cell>
          <cell r="E7955" t="str">
            <v>IE990414</v>
          </cell>
          <cell r="F7955" t="str">
            <v>Илья Луценко</v>
          </cell>
          <cell r="G7955" t="str">
            <v>SINITSYNAA</v>
          </cell>
          <cell r="H7955" t="str">
            <v>ФЛ</v>
          </cell>
          <cell r="I7955" t="str">
            <v>SPB2</v>
          </cell>
        </row>
        <row r="7956">
          <cell r="A7956" t="str">
            <v>Y0118481</v>
          </cell>
          <cell r="B7956">
            <v>43422</v>
          </cell>
          <cell r="C7956">
            <v>43426</v>
          </cell>
          <cell r="D7956">
            <v>43426</v>
          </cell>
          <cell r="E7956" t="str">
            <v>I0440811</v>
          </cell>
          <cell r="F7956" t="str">
            <v>Сергей Рождественский</v>
          </cell>
          <cell r="G7956" t="str">
            <v>TIMOFEEVAO</v>
          </cell>
          <cell r="H7956" t="str">
            <v>ФЛ</v>
          </cell>
          <cell r="I7956" t="str">
            <v>SPB</v>
          </cell>
        </row>
        <row r="7957">
          <cell r="A7957" t="str">
            <v>Y0055896</v>
          </cell>
          <cell r="B7957">
            <v>43420</v>
          </cell>
          <cell r="C7957">
            <v>43426</v>
          </cell>
          <cell r="D7957">
            <v>43426</v>
          </cell>
          <cell r="E7957" t="str">
            <v>CC00001</v>
          </cell>
          <cell r="F7957" t="str">
            <v>Роман Ожерельев</v>
          </cell>
          <cell r="G7957" t="str">
            <v>TITOVA.L</v>
          </cell>
          <cell r="H7957" t="str">
            <v>ФЛ</v>
          </cell>
          <cell r="I7957" t="str">
            <v>SPB2</v>
          </cell>
        </row>
        <row r="7958">
          <cell r="A7958" t="str">
            <v>F0030578</v>
          </cell>
          <cell r="B7958">
            <v>43422</v>
          </cell>
          <cell r="C7958">
            <v>43426</v>
          </cell>
          <cell r="D7958">
            <v>43426</v>
          </cell>
          <cell r="E7958" t="str">
            <v>CC00001</v>
          </cell>
          <cell r="F7958" t="str">
            <v>Частное лицо</v>
          </cell>
          <cell r="G7958" t="str">
            <v>TSATSU.V</v>
          </cell>
          <cell r="H7958" t="str">
            <v>ФЛ</v>
          </cell>
          <cell r="I7958" t="str">
            <v>SPB2</v>
          </cell>
        </row>
        <row r="7959">
          <cell r="A7959" t="str">
            <v>Y0102322</v>
          </cell>
          <cell r="B7959">
            <v>43421</v>
          </cell>
          <cell r="C7959">
            <v>43426</v>
          </cell>
          <cell r="D7959">
            <v>43426</v>
          </cell>
          <cell r="E7959" t="str">
            <v>IE550549</v>
          </cell>
          <cell r="F7959" t="str">
            <v>Михаил Молодов</v>
          </cell>
          <cell r="G7959" t="str">
            <v>VELIEV.S</v>
          </cell>
          <cell r="H7959" t="str">
            <v>ФЛ</v>
          </cell>
          <cell r="I7959" t="str">
            <v>SPB4</v>
          </cell>
        </row>
        <row r="7960">
          <cell r="A7960" t="str">
            <v>Y0113655</v>
          </cell>
          <cell r="B7960">
            <v>43422</v>
          </cell>
          <cell r="C7960">
            <v>43426</v>
          </cell>
          <cell r="D7960">
            <v>43426</v>
          </cell>
          <cell r="E7960" t="str">
            <v>CC00001</v>
          </cell>
          <cell r="F7960" t="str">
            <v>владимир деркачев</v>
          </cell>
          <cell r="G7960" t="str">
            <v>VELIEV.S</v>
          </cell>
          <cell r="H7960" t="str">
            <v>ФЛ</v>
          </cell>
          <cell r="I7960" t="str">
            <v>SPMENTUZIA</v>
          </cell>
        </row>
        <row r="7961">
          <cell r="A7961" t="str">
            <v>Y0116719</v>
          </cell>
          <cell r="B7961">
            <v>43422</v>
          </cell>
          <cell r="C7961">
            <v>43426</v>
          </cell>
          <cell r="D7961">
            <v>43426</v>
          </cell>
          <cell r="E7961" t="str">
            <v>I0440557</v>
          </cell>
          <cell r="F7961" t="str">
            <v>Сергей Астафьев</v>
          </cell>
          <cell r="G7961" t="str">
            <v>VLAD.CHER</v>
          </cell>
          <cell r="H7961" t="str">
            <v>ФЛ</v>
          </cell>
          <cell r="I7961" t="str">
            <v>SPB2</v>
          </cell>
        </row>
        <row r="7962">
          <cell r="A7962" t="str">
            <v>Y0130582</v>
          </cell>
          <cell r="B7962">
            <v>43423</v>
          </cell>
          <cell r="C7962">
            <v>43426</v>
          </cell>
          <cell r="D7962">
            <v>43426</v>
          </cell>
          <cell r="E7962" t="str">
            <v>LE0127464</v>
          </cell>
          <cell r="F7962" t="str">
            <v>Т.Д. Петровский</v>
          </cell>
          <cell r="G7962" t="str">
            <v>VOLKOV.P</v>
          </cell>
          <cell r="H7962" t="str">
            <v>СПБ</v>
          </cell>
          <cell r="I7962" t="str">
            <v>SPB3</v>
          </cell>
        </row>
        <row r="7963">
          <cell r="A7963" t="str">
            <v>Y0130983</v>
          </cell>
          <cell r="B7963">
            <v>43423</v>
          </cell>
          <cell r="C7963">
            <v>43426</v>
          </cell>
          <cell r="D7963">
            <v>43426</v>
          </cell>
          <cell r="E7963" t="str">
            <v>CC74930</v>
          </cell>
          <cell r="F7963" t="str">
            <v>АНО "Медицинский</v>
          </cell>
          <cell r="G7963" t="str">
            <v>VOLKOV.P</v>
          </cell>
          <cell r="H7963" t="str">
            <v>СПБ</v>
          </cell>
          <cell r="I7963" t="str">
            <v>SPB</v>
          </cell>
        </row>
        <row r="7964">
          <cell r="A7964" t="str">
            <v>Y0131113</v>
          </cell>
          <cell r="B7964">
            <v>43423</v>
          </cell>
          <cell r="C7964">
            <v>43426</v>
          </cell>
          <cell r="D7964">
            <v>43426</v>
          </cell>
          <cell r="E7964" t="str">
            <v>LE0026918</v>
          </cell>
          <cell r="F7964" t="str">
            <v>Компания Эрвиком</v>
          </cell>
          <cell r="G7964" t="str">
            <v>VOLKOV.P</v>
          </cell>
          <cell r="H7964" t="str">
            <v>СПБ</v>
          </cell>
          <cell r="I7964" t="str">
            <v>SPB3</v>
          </cell>
        </row>
        <row r="7965">
          <cell r="A7965" t="str">
            <v>Y0041769</v>
          </cell>
          <cell r="B7965">
            <v>43419</v>
          </cell>
          <cell r="C7965">
            <v>43426</v>
          </cell>
          <cell r="D7965">
            <v>43426</v>
          </cell>
          <cell r="E7965" t="str">
            <v>LE0161575</v>
          </cell>
          <cell r="F7965" t="str">
            <v>Axamit</v>
          </cell>
          <cell r="G7965" t="str">
            <v>ZHIGUNOV.A</v>
          </cell>
          <cell r="H7965" t="str">
            <v>СПБ</v>
          </cell>
          <cell r="I7965" t="str">
            <v>SPMBUDAP2</v>
          </cell>
        </row>
        <row r="7966">
          <cell r="A7966" t="str">
            <v>Y0130017</v>
          </cell>
          <cell r="B7966">
            <v>43423</v>
          </cell>
          <cell r="C7966">
            <v>43426</v>
          </cell>
          <cell r="D7966">
            <v>43426</v>
          </cell>
          <cell r="E7966" t="str">
            <v>LE0160716</v>
          </cell>
          <cell r="F7966" t="str">
            <v>Лед Прибор</v>
          </cell>
          <cell r="G7966" t="str">
            <v>ZHIGUNOV.A</v>
          </cell>
          <cell r="H7966" t="str">
            <v>СПБ</v>
          </cell>
          <cell r="I7966" t="str">
            <v>SPB3</v>
          </cell>
        </row>
        <row r="7967">
          <cell r="A7967" t="str">
            <v>S8186547</v>
          </cell>
          <cell r="B7967">
            <v>43423</v>
          </cell>
          <cell r="C7967">
            <v>43426</v>
          </cell>
          <cell r="D7967">
            <v>43426</v>
          </cell>
          <cell r="E7967" t="str">
            <v>CD124440</v>
          </cell>
          <cell r="F7967" t="str">
            <v>ООО"Роден"</v>
          </cell>
          <cell r="G7967" t="str">
            <v>ZHOLTIKOV</v>
          </cell>
          <cell r="H7967" t="str">
            <v>СПБ</v>
          </cell>
          <cell r="I7967" t="str">
            <v>SPB</v>
          </cell>
        </row>
        <row r="7968">
          <cell r="A7968" t="str">
            <v>S8186713</v>
          </cell>
          <cell r="B7968">
            <v>43423</v>
          </cell>
          <cell r="C7968">
            <v>43426</v>
          </cell>
          <cell r="D7968">
            <v>43426</v>
          </cell>
          <cell r="E7968" t="str">
            <v>CD161704</v>
          </cell>
          <cell r="F7968" t="str">
            <v>ООО "Севзапмостпроект"</v>
          </cell>
          <cell r="G7968" t="str">
            <v>ZHOLTIKOV</v>
          </cell>
          <cell r="H7968" t="str">
            <v>СПБ</v>
          </cell>
          <cell r="I7968" t="str">
            <v>SPB2</v>
          </cell>
        </row>
        <row r="7969">
          <cell r="A7969" t="str">
            <v>Y0067618</v>
          </cell>
          <cell r="B7969">
            <v>43420</v>
          </cell>
          <cell r="C7969">
            <v>43426</v>
          </cell>
          <cell r="D7969">
            <v>43426</v>
          </cell>
          <cell r="E7969" t="str">
            <v>LE0116435</v>
          </cell>
          <cell r="F7969" t="str">
            <v>Ассоциация ПОС</v>
          </cell>
          <cell r="G7969" t="str">
            <v>ZHOLTIKOV</v>
          </cell>
          <cell r="H7969" t="str">
            <v>СПБ</v>
          </cell>
          <cell r="I7969" t="str">
            <v>SPB_ГП</v>
          </cell>
        </row>
        <row r="7970">
          <cell r="A7970" t="str">
            <v>Y0121712</v>
          </cell>
          <cell r="B7970">
            <v>43422</v>
          </cell>
          <cell r="C7970">
            <v>43426</v>
          </cell>
          <cell r="D7970">
            <v>43426</v>
          </cell>
          <cell r="E7970" t="str">
            <v>LE0078179</v>
          </cell>
          <cell r="F7970" t="str">
            <v>ООО «АртСтрой-СПб»</v>
          </cell>
          <cell r="G7970" t="str">
            <v>ZHOLTIKOV</v>
          </cell>
          <cell r="H7970" t="str">
            <v>СПБ</v>
          </cell>
          <cell r="I7970" t="str">
            <v>SPMPIONER</v>
          </cell>
        </row>
        <row r="7971">
          <cell r="A7971" t="str">
            <v>Y0129339</v>
          </cell>
          <cell r="B7971">
            <v>43423</v>
          </cell>
          <cell r="C7971">
            <v>43426</v>
          </cell>
          <cell r="D7971">
            <v>43426</v>
          </cell>
          <cell r="E7971" t="str">
            <v>LE0101769</v>
          </cell>
          <cell r="F7971" t="str">
            <v>ООО "АЙ ТИ СЕРВИС"</v>
          </cell>
          <cell r="G7971" t="str">
            <v>ZHOLTIKOV</v>
          </cell>
          <cell r="H7971" t="str">
            <v>СПБ</v>
          </cell>
          <cell r="I7971" t="str">
            <v>SPB4</v>
          </cell>
        </row>
        <row r="7972">
          <cell r="A7972" t="str">
            <v>F0030416</v>
          </cell>
          <cell r="B7972">
            <v>43422</v>
          </cell>
          <cell r="C7972">
            <v>43426</v>
          </cell>
          <cell r="D7972">
            <v>43426</v>
          </cell>
          <cell r="E7972" t="str">
            <v>CC00001</v>
          </cell>
          <cell r="F7972" t="str">
            <v>Частное лицо</v>
          </cell>
          <cell r="G7972" t="str">
            <v>ZHORIN.A</v>
          </cell>
          <cell r="H7972" t="str">
            <v>ФЛ</v>
          </cell>
          <cell r="I7972" t="str">
            <v>SPB</v>
          </cell>
        </row>
        <row r="7973">
          <cell r="A7973" t="str">
            <v>Y0107414</v>
          </cell>
          <cell r="B7973">
            <v>43422</v>
          </cell>
          <cell r="C7973">
            <v>43426</v>
          </cell>
          <cell r="D7973">
            <v>43426</v>
          </cell>
          <cell r="E7973" t="str">
            <v>CC00001</v>
          </cell>
          <cell r="F7973" t="str">
            <v>Александра Сушко</v>
          </cell>
          <cell r="G7973" t="str">
            <v>ZINOVEV.V</v>
          </cell>
          <cell r="H7973" t="str">
            <v>ФЛ</v>
          </cell>
          <cell r="I7973" t="str">
            <v>SPB2</v>
          </cell>
        </row>
        <row r="7976">
          <cell r="A7976" t="str">
            <v>Документ Но.</v>
          </cell>
          <cell r="B7976" t="str">
            <v>Дата Заказа</v>
          </cell>
          <cell r="C7976" t="str">
            <v>Дата Отгрузки</v>
          </cell>
          <cell r="D7976" t="str">
            <v>Планируемая Дата Отгрузки</v>
          </cell>
          <cell r="E7976" t="str">
            <v>Клиент Но.</v>
          </cell>
          <cell r="F7976" t="str">
            <v>Клиент Название</v>
          </cell>
          <cell r="G7976" t="str">
            <v>Менеджер</v>
          </cell>
          <cell r="H7976" t="str">
            <v>Код РГ</v>
          </cell>
          <cell r="I7976" t="str">
            <v>Код склада</v>
          </cell>
        </row>
        <row r="7977">
          <cell r="A7977" t="str">
            <v>Y0117848</v>
          </cell>
          <cell r="B7977">
            <v>43422</v>
          </cell>
          <cell r="C7977">
            <v>43427</v>
          </cell>
          <cell r="D7977">
            <v>43427</v>
          </cell>
          <cell r="E7977" t="str">
            <v>I0440670</v>
          </cell>
          <cell r="F7977" t="str">
            <v>Владимир Гостев</v>
          </cell>
          <cell r="H7977" t="str">
            <v>ФЛ</v>
          </cell>
          <cell r="I7977" t="str">
            <v>SPB_ГП</v>
          </cell>
        </row>
        <row r="7978">
          <cell r="A7978" t="str">
            <v>Y0123206</v>
          </cell>
          <cell r="B7978">
            <v>43423</v>
          </cell>
          <cell r="C7978">
            <v>43427</v>
          </cell>
          <cell r="D7978">
            <v>43427</v>
          </cell>
          <cell r="E7978" t="str">
            <v>IC431845</v>
          </cell>
          <cell r="F7978" t="str">
            <v>Николай Лагажан</v>
          </cell>
          <cell r="G7978" t="str">
            <v>ALBINA.A</v>
          </cell>
          <cell r="H7978" t="str">
            <v>ФЛ</v>
          </cell>
          <cell r="I7978" t="str">
            <v>SPB2</v>
          </cell>
        </row>
        <row r="7979">
          <cell r="A7979" t="str">
            <v>Y0084325</v>
          </cell>
          <cell r="B7979">
            <v>43421</v>
          </cell>
          <cell r="C7979">
            <v>43427</v>
          </cell>
          <cell r="D7979">
            <v>43427</v>
          </cell>
          <cell r="E7979" t="str">
            <v>IC409683</v>
          </cell>
          <cell r="F7979" t="str">
            <v>Мисюк Андрей Сергеевич</v>
          </cell>
          <cell r="G7979" t="str">
            <v>ANDREY.BE</v>
          </cell>
          <cell r="H7979" t="str">
            <v>ФЛ</v>
          </cell>
          <cell r="I7979" t="str">
            <v>SPB</v>
          </cell>
        </row>
        <row r="7980">
          <cell r="A7980" t="str">
            <v>Y0095666</v>
          </cell>
          <cell r="B7980">
            <v>43421</v>
          </cell>
          <cell r="C7980">
            <v>43427</v>
          </cell>
          <cell r="D7980">
            <v>43427</v>
          </cell>
          <cell r="E7980" t="str">
            <v>CC12366</v>
          </cell>
          <cell r="F7980" t="str">
            <v>ООО "Ньюком-НДТ"</v>
          </cell>
          <cell r="G7980" t="str">
            <v>BAKULIN.I</v>
          </cell>
          <cell r="H7980" t="str">
            <v>СПБ</v>
          </cell>
          <cell r="I7980" t="str">
            <v>SPB</v>
          </cell>
        </row>
        <row r="7981">
          <cell r="A7981" t="str">
            <v>Y0090286</v>
          </cell>
          <cell r="B7981">
            <v>43421</v>
          </cell>
          <cell r="C7981">
            <v>43427</v>
          </cell>
          <cell r="D7981">
            <v>43427</v>
          </cell>
          <cell r="E7981" t="str">
            <v>IC088717</v>
          </cell>
          <cell r="F7981" t="str">
            <v>ПавелВалерьевич Кулиничук</v>
          </cell>
          <cell r="G7981" t="str">
            <v>BELYAKOVD</v>
          </cell>
          <cell r="H7981" t="str">
            <v>ФЛ</v>
          </cell>
          <cell r="I7981" t="str">
            <v>SPB</v>
          </cell>
        </row>
        <row r="7982">
          <cell r="A7982" t="str">
            <v>Y0117464</v>
          </cell>
          <cell r="B7982">
            <v>43422</v>
          </cell>
          <cell r="C7982">
            <v>43427</v>
          </cell>
          <cell r="D7982">
            <v>43427</v>
          </cell>
          <cell r="E7982" t="str">
            <v>IE737478</v>
          </cell>
          <cell r="F7982" t="str">
            <v>Антонина Близнецкая</v>
          </cell>
          <cell r="G7982" t="str">
            <v>BOCHAROVA</v>
          </cell>
          <cell r="H7982" t="str">
            <v>ФЛ</v>
          </cell>
          <cell r="I7982" t="str">
            <v>SPB2</v>
          </cell>
        </row>
        <row r="7983">
          <cell r="A7983" t="str">
            <v>Y0088459</v>
          </cell>
          <cell r="B7983">
            <v>43421</v>
          </cell>
          <cell r="C7983">
            <v>43427</v>
          </cell>
          <cell r="D7983">
            <v>43427</v>
          </cell>
          <cell r="E7983" t="str">
            <v>I0436016</v>
          </cell>
          <cell r="F7983" t="str">
            <v>Андрей Космач</v>
          </cell>
          <cell r="G7983" t="str">
            <v>BOKTAEV.D</v>
          </cell>
          <cell r="H7983" t="str">
            <v>ФЛ</v>
          </cell>
          <cell r="I7983" t="str">
            <v>SPB</v>
          </cell>
        </row>
        <row r="7984">
          <cell r="A7984" t="str">
            <v>Y0070259</v>
          </cell>
          <cell r="B7984">
            <v>43420</v>
          </cell>
          <cell r="C7984">
            <v>43427</v>
          </cell>
          <cell r="D7984">
            <v>43427</v>
          </cell>
          <cell r="E7984" t="str">
            <v>LE0152702</v>
          </cell>
          <cell r="F7984" t="str">
            <v>АВТОграф Сейфти</v>
          </cell>
          <cell r="G7984" t="str">
            <v>BROVKINA.D</v>
          </cell>
          <cell r="H7984" t="str">
            <v>СПБ</v>
          </cell>
          <cell r="I7984" t="str">
            <v>SPB_ГП</v>
          </cell>
        </row>
        <row r="7985">
          <cell r="A7985" t="str">
            <v>R9944601</v>
          </cell>
          <cell r="B7985">
            <v>43415</v>
          </cell>
          <cell r="C7985">
            <v>43427</v>
          </cell>
          <cell r="D7985">
            <v>43427</v>
          </cell>
          <cell r="E7985" t="str">
            <v>ID925014</v>
          </cell>
          <cell r="F7985" t="str">
            <v>Максим Трусов</v>
          </cell>
          <cell r="G7985" t="str">
            <v>DUTOVA.A</v>
          </cell>
          <cell r="H7985" t="str">
            <v>ФЛ</v>
          </cell>
          <cell r="I7985" t="str">
            <v>SPB</v>
          </cell>
        </row>
        <row r="7986">
          <cell r="A7986" t="str">
            <v>Y0079509</v>
          </cell>
          <cell r="B7986">
            <v>43420</v>
          </cell>
          <cell r="C7986">
            <v>43427</v>
          </cell>
          <cell r="D7986">
            <v>43427</v>
          </cell>
          <cell r="E7986" t="str">
            <v>IC526432</v>
          </cell>
          <cell r="F7986" t="str">
            <v>Сергей Егоров</v>
          </cell>
          <cell r="G7986" t="str">
            <v>DUTOVA.A</v>
          </cell>
          <cell r="H7986" t="str">
            <v>ФЛ</v>
          </cell>
          <cell r="I7986" t="str">
            <v>SPB2</v>
          </cell>
        </row>
        <row r="7987">
          <cell r="A7987" t="str">
            <v>Y0098566</v>
          </cell>
          <cell r="B7987">
            <v>43421</v>
          </cell>
          <cell r="C7987">
            <v>43427</v>
          </cell>
          <cell r="D7987">
            <v>43427</v>
          </cell>
          <cell r="E7987" t="str">
            <v>CC00001</v>
          </cell>
          <cell r="F7987" t="str">
            <v>Виталий Миниханов</v>
          </cell>
          <cell r="G7987" t="str">
            <v>DUTOVA.A</v>
          </cell>
          <cell r="H7987" t="str">
            <v>ФЛ</v>
          </cell>
          <cell r="I7987" t="str">
            <v>SPB2</v>
          </cell>
        </row>
        <row r="7988">
          <cell r="A7988" t="str">
            <v>Y0121308</v>
          </cell>
          <cell r="B7988">
            <v>43422</v>
          </cell>
          <cell r="C7988">
            <v>43427</v>
          </cell>
          <cell r="D7988">
            <v>43427</v>
          </cell>
          <cell r="E7988" t="str">
            <v>IC186335</v>
          </cell>
          <cell r="F7988" t="str">
            <v>Валентин Веровенко</v>
          </cell>
          <cell r="G7988" t="str">
            <v>DUTOVA.A</v>
          </cell>
          <cell r="H7988" t="str">
            <v>ФЛ</v>
          </cell>
          <cell r="I7988" t="str">
            <v>SPB2</v>
          </cell>
        </row>
        <row r="7989">
          <cell r="A7989" t="str">
            <v>S8186604</v>
          </cell>
          <cell r="B7989">
            <v>43423</v>
          </cell>
          <cell r="C7989">
            <v>43427</v>
          </cell>
          <cell r="D7989">
            <v>43427</v>
          </cell>
          <cell r="E7989" t="str">
            <v>CC68901</v>
          </cell>
          <cell r="F7989" t="str">
            <v>УНИВЕРСИТЕТ ИТМО</v>
          </cell>
          <cell r="G7989" t="str">
            <v>FOMIN.S</v>
          </cell>
          <cell r="H7989" t="str">
            <v>СПБ</v>
          </cell>
          <cell r="I7989" t="str">
            <v>SPB</v>
          </cell>
        </row>
        <row r="7990">
          <cell r="A7990" t="str">
            <v>S8139645</v>
          </cell>
          <cell r="B7990">
            <v>43413</v>
          </cell>
          <cell r="C7990">
            <v>43427</v>
          </cell>
          <cell r="D7990">
            <v>43427</v>
          </cell>
          <cell r="E7990" t="str">
            <v>CD088077</v>
          </cell>
          <cell r="F7990" t="str">
            <v>%Тендер СПб</v>
          </cell>
          <cell r="G7990" t="str">
            <v>IVANOVDMI</v>
          </cell>
          <cell r="H7990" t="str">
            <v>СПБ</v>
          </cell>
          <cell r="I7990" t="str">
            <v>SPB</v>
          </cell>
        </row>
        <row r="7991">
          <cell r="A7991" t="str">
            <v>S8178009</v>
          </cell>
          <cell r="B7991">
            <v>43420</v>
          </cell>
          <cell r="C7991">
            <v>43427</v>
          </cell>
          <cell r="D7991">
            <v>43427</v>
          </cell>
          <cell r="E7991" t="str">
            <v>CD088077</v>
          </cell>
          <cell r="F7991" t="str">
            <v>%Тендер СПб</v>
          </cell>
          <cell r="G7991" t="str">
            <v>IVANOVDMI</v>
          </cell>
          <cell r="H7991" t="str">
            <v>СПБ</v>
          </cell>
          <cell r="I7991" t="str">
            <v>SPB</v>
          </cell>
        </row>
        <row r="7992">
          <cell r="A7992" t="str">
            <v>S8178324</v>
          </cell>
          <cell r="B7992">
            <v>43420</v>
          </cell>
          <cell r="C7992">
            <v>43427</v>
          </cell>
          <cell r="D7992">
            <v>43427</v>
          </cell>
          <cell r="E7992" t="str">
            <v>CD088077</v>
          </cell>
          <cell r="F7992" t="str">
            <v>%Тендер СПб</v>
          </cell>
          <cell r="G7992" t="str">
            <v>IVANOVDMI</v>
          </cell>
          <cell r="H7992" t="str">
            <v>СПБ</v>
          </cell>
          <cell r="I7992" t="str">
            <v>SPB</v>
          </cell>
        </row>
        <row r="7993">
          <cell r="A7993" t="str">
            <v>Y0093330</v>
          </cell>
          <cell r="B7993">
            <v>43421</v>
          </cell>
          <cell r="C7993">
            <v>43427</v>
          </cell>
          <cell r="D7993">
            <v>43427</v>
          </cell>
          <cell r="E7993" t="str">
            <v>IX005187</v>
          </cell>
          <cell r="F7993" t="str">
            <v>Элла Шабаева</v>
          </cell>
          <cell r="G7993" t="str">
            <v>KIM.VI</v>
          </cell>
          <cell r="H7993" t="str">
            <v>ФЛ</v>
          </cell>
          <cell r="I7993" t="str">
            <v>SPB</v>
          </cell>
        </row>
        <row r="7994">
          <cell r="A7994" t="str">
            <v>Y0107553</v>
          </cell>
          <cell r="B7994">
            <v>43422</v>
          </cell>
          <cell r="C7994">
            <v>43427</v>
          </cell>
          <cell r="D7994">
            <v>43427</v>
          </cell>
          <cell r="E7994" t="str">
            <v>CC00001</v>
          </cell>
          <cell r="F7994" t="str">
            <v>Роман Мохов</v>
          </cell>
          <cell r="G7994" t="str">
            <v>KIM.VI</v>
          </cell>
          <cell r="H7994" t="str">
            <v>ФЛ</v>
          </cell>
          <cell r="I7994" t="str">
            <v>SPB2</v>
          </cell>
        </row>
        <row r="7995">
          <cell r="A7995" t="str">
            <v>Y0120801</v>
          </cell>
          <cell r="B7995">
            <v>43422</v>
          </cell>
          <cell r="C7995">
            <v>43427</v>
          </cell>
          <cell r="D7995">
            <v>43427</v>
          </cell>
          <cell r="E7995" t="str">
            <v>I0440938</v>
          </cell>
          <cell r="F7995" t="str">
            <v>Владимир Анисимов</v>
          </cell>
          <cell r="G7995" t="str">
            <v>KNYAZKOVA</v>
          </cell>
          <cell r="H7995" t="str">
            <v>ФЛ</v>
          </cell>
          <cell r="I7995" t="str">
            <v>SPB2</v>
          </cell>
        </row>
        <row r="7996">
          <cell r="A7996" t="str">
            <v>S8173383</v>
          </cell>
          <cell r="B7996">
            <v>43420</v>
          </cell>
          <cell r="C7996">
            <v>43427</v>
          </cell>
          <cell r="D7996">
            <v>43427</v>
          </cell>
          <cell r="E7996" t="str">
            <v>CC95442</v>
          </cell>
          <cell r="F7996" t="str">
            <v>АОУВПО ЛО «ГИЭФПТ»</v>
          </cell>
          <cell r="G7996" t="str">
            <v>KOSHEVAROV</v>
          </cell>
          <cell r="H7996" t="str">
            <v>СПБ</v>
          </cell>
          <cell r="I7996" t="str">
            <v>SPB2</v>
          </cell>
        </row>
        <row r="7997">
          <cell r="A7997" t="str">
            <v>Y0118488</v>
          </cell>
          <cell r="B7997">
            <v>43422</v>
          </cell>
          <cell r="C7997">
            <v>43427</v>
          </cell>
          <cell r="D7997">
            <v>43427</v>
          </cell>
          <cell r="E7997" t="str">
            <v>CC00001</v>
          </cell>
          <cell r="F7997" t="str">
            <v>Гайкевич Екатерина</v>
          </cell>
          <cell r="G7997" t="str">
            <v>KULBAKOV.S</v>
          </cell>
          <cell r="H7997" t="str">
            <v>ФЛ</v>
          </cell>
          <cell r="I7997" t="str">
            <v>SPB2</v>
          </cell>
        </row>
        <row r="7998">
          <cell r="A7998" t="str">
            <v>Y0102465</v>
          </cell>
          <cell r="B7998">
            <v>43421</v>
          </cell>
          <cell r="C7998">
            <v>43427</v>
          </cell>
          <cell r="D7998">
            <v>43427</v>
          </cell>
          <cell r="E7998" t="str">
            <v>ID793070</v>
          </cell>
          <cell r="F7998" t="str">
            <v>Роман Кухарев</v>
          </cell>
          <cell r="G7998" t="str">
            <v>KUREPINA.A</v>
          </cell>
          <cell r="H7998" t="str">
            <v>ФЛ</v>
          </cell>
          <cell r="I7998" t="str">
            <v>SPB2</v>
          </cell>
        </row>
        <row r="7999">
          <cell r="A7999" t="str">
            <v>Y0102917</v>
          </cell>
          <cell r="B7999">
            <v>43421</v>
          </cell>
          <cell r="C7999">
            <v>43427</v>
          </cell>
          <cell r="D7999">
            <v>43427</v>
          </cell>
          <cell r="E7999" t="str">
            <v>IC671699</v>
          </cell>
          <cell r="F7999" t="str">
            <v>Валентин Янковский</v>
          </cell>
          <cell r="G7999" t="str">
            <v>KUREPINA.A</v>
          </cell>
          <cell r="H7999" t="str">
            <v>ФЛ</v>
          </cell>
          <cell r="I7999" t="str">
            <v>SPB</v>
          </cell>
        </row>
        <row r="8000">
          <cell r="A8000" t="str">
            <v>Y0077156</v>
          </cell>
          <cell r="B8000">
            <v>43420</v>
          </cell>
          <cell r="C8000">
            <v>43427</v>
          </cell>
          <cell r="D8000">
            <v>43427</v>
          </cell>
          <cell r="E8000" t="str">
            <v>IC828596</v>
          </cell>
          <cell r="F8000" t="str">
            <v>Всеволод Осарков</v>
          </cell>
          <cell r="G8000" t="str">
            <v>MA_WEB</v>
          </cell>
          <cell r="H8000" t="str">
            <v>ФЛ</v>
          </cell>
          <cell r="I8000" t="str">
            <v>SPMVSEV</v>
          </cell>
        </row>
        <row r="8001">
          <cell r="A8001" t="str">
            <v>Y0077553</v>
          </cell>
          <cell r="B8001">
            <v>43420</v>
          </cell>
          <cell r="C8001">
            <v>43427</v>
          </cell>
          <cell r="D8001">
            <v>43427</v>
          </cell>
          <cell r="E8001" t="str">
            <v>IC828596</v>
          </cell>
          <cell r="F8001" t="str">
            <v>Всеволод Осарков</v>
          </cell>
          <cell r="G8001" t="str">
            <v>MA_WEB</v>
          </cell>
          <cell r="H8001" t="str">
            <v>ФЛ</v>
          </cell>
          <cell r="I8001" t="str">
            <v>SPMVSEV</v>
          </cell>
        </row>
        <row r="8002">
          <cell r="A8002" t="str">
            <v>Y0080649</v>
          </cell>
          <cell r="B8002">
            <v>43420</v>
          </cell>
          <cell r="C8002">
            <v>43427</v>
          </cell>
          <cell r="D8002">
            <v>43427</v>
          </cell>
          <cell r="E8002" t="str">
            <v>CC00001</v>
          </cell>
          <cell r="F8002" t="str">
            <v>Магдалина Высоцкая</v>
          </cell>
          <cell r="G8002" t="str">
            <v>MA_WEB</v>
          </cell>
          <cell r="H8002" t="str">
            <v>ФЛ</v>
          </cell>
          <cell r="I8002" t="str">
            <v>SPMVSEV</v>
          </cell>
        </row>
        <row r="8003">
          <cell r="A8003" t="str">
            <v>Y0101282</v>
          </cell>
          <cell r="B8003">
            <v>43421</v>
          </cell>
          <cell r="C8003">
            <v>43427</v>
          </cell>
          <cell r="D8003">
            <v>43427</v>
          </cell>
          <cell r="E8003" t="str">
            <v>CC00001</v>
          </cell>
          <cell r="F8003" t="str">
            <v>Светлана Приходько</v>
          </cell>
          <cell r="G8003" t="str">
            <v>MA_WEB</v>
          </cell>
          <cell r="H8003" t="str">
            <v>ФЛ</v>
          </cell>
          <cell r="I8003" t="str">
            <v>SPMVSEV</v>
          </cell>
        </row>
        <row r="8004">
          <cell r="A8004" t="str">
            <v>Y0103590</v>
          </cell>
          <cell r="B8004">
            <v>43422</v>
          </cell>
          <cell r="C8004">
            <v>43427</v>
          </cell>
          <cell r="D8004">
            <v>43427</v>
          </cell>
          <cell r="E8004" t="str">
            <v>IC241632</v>
          </cell>
          <cell r="F8004" t="str">
            <v>Сергей Нестеров</v>
          </cell>
          <cell r="G8004" t="str">
            <v>MA_WEB</v>
          </cell>
          <cell r="H8004" t="str">
            <v>ФЛ</v>
          </cell>
          <cell r="I8004" t="str">
            <v>SPMVSEV</v>
          </cell>
        </row>
        <row r="8005">
          <cell r="A8005" t="str">
            <v>Y0106510</v>
          </cell>
          <cell r="B8005">
            <v>43422</v>
          </cell>
          <cell r="C8005">
            <v>43427</v>
          </cell>
          <cell r="D8005">
            <v>43427</v>
          </cell>
          <cell r="E8005" t="str">
            <v>CC00001</v>
          </cell>
          <cell r="F8005" t="str">
            <v>николай джим</v>
          </cell>
          <cell r="G8005" t="str">
            <v>MA_WEB</v>
          </cell>
          <cell r="H8005" t="str">
            <v>ФЛ</v>
          </cell>
          <cell r="I8005" t="str">
            <v>SPMVSEV</v>
          </cell>
        </row>
        <row r="8006">
          <cell r="A8006" t="str">
            <v>Y0121496</v>
          </cell>
          <cell r="B8006">
            <v>43422</v>
          </cell>
          <cell r="C8006">
            <v>43427</v>
          </cell>
          <cell r="D8006">
            <v>43427</v>
          </cell>
          <cell r="E8006" t="str">
            <v>IE951331</v>
          </cell>
          <cell r="F8006" t="str">
            <v>Антон Иванов</v>
          </cell>
          <cell r="G8006" t="str">
            <v>MA_WEB</v>
          </cell>
          <cell r="H8006" t="str">
            <v>ФЛ</v>
          </cell>
          <cell r="I8006" t="str">
            <v>SPMVSEV</v>
          </cell>
        </row>
        <row r="8007">
          <cell r="A8007" t="str">
            <v>Y0039639</v>
          </cell>
          <cell r="B8007">
            <v>43419</v>
          </cell>
          <cell r="C8007">
            <v>43427</v>
          </cell>
          <cell r="D8007">
            <v>43427</v>
          </cell>
          <cell r="E8007" t="str">
            <v>CC00001</v>
          </cell>
          <cell r="F8007" t="str">
            <v>Вилена Медофф</v>
          </cell>
          <cell r="G8007" t="str">
            <v>NIKITA.SEM</v>
          </cell>
          <cell r="H8007" t="str">
            <v>ФЛ</v>
          </cell>
          <cell r="I8007" t="str">
            <v>SPB</v>
          </cell>
        </row>
        <row r="8008">
          <cell r="A8008" t="str">
            <v>S8178503</v>
          </cell>
          <cell r="B8008">
            <v>43420</v>
          </cell>
          <cell r="C8008">
            <v>43427</v>
          </cell>
          <cell r="D8008">
            <v>43427</v>
          </cell>
          <cell r="E8008" t="str">
            <v>CD097283</v>
          </cell>
          <cell r="F8008" t="str">
            <v>ООО "Строй-Гарант"</v>
          </cell>
          <cell r="G8008" t="str">
            <v>OSIPOV.R</v>
          </cell>
          <cell r="H8008" t="str">
            <v>СПБ</v>
          </cell>
          <cell r="I8008" t="str">
            <v>SPB_ГП</v>
          </cell>
        </row>
        <row r="8009">
          <cell r="A8009" t="str">
            <v>Y0130281</v>
          </cell>
          <cell r="B8009">
            <v>43423</v>
          </cell>
          <cell r="C8009">
            <v>43427</v>
          </cell>
          <cell r="D8009">
            <v>43427</v>
          </cell>
          <cell r="E8009" t="str">
            <v>CC82863</v>
          </cell>
          <cell r="F8009" t="str">
            <v>ООО " Компания Благо"</v>
          </cell>
          <cell r="G8009" t="str">
            <v>OSIPOV.R</v>
          </cell>
          <cell r="H8009" t="str">
            <v>СПБ</v>
          </cell>
          <cell r="I8009" t="str">
            <v>SPB2</v>
          </cell>
        </row>
        <row r="8010">
          <cell r="A8010" t="str">
            <v>Y0131148</v>
          </cell>
          <cell r="B8010">
            <v>43423</v>
          </cell>
          <cell r="C8010">
            <v>43427</v>
          </cell>
          <cell r="D8010">
            <v>43427</v>
          </cell>
          <cell r="E8010" t="str">
            <v>CC82863</v>
          </cell>
          <cell r="F8010" t="str">
            <v>ООО " Компания Благо"</v>
          </cell>
          <cell r="G8010" t="str">
            <v>OSIPOV.R</v>
          </cell>
          <cell r="H8010" t="str">
            <v>СПБ</v>
          </cell>
          <cell r="I8010" t="str">
            <v>SPB</v>
          </cell>
        </row>
        <row r="8011">
          <cell r="A8011" t="str">
            <v>Y0128757</v>
          </cell>
          <cell r="B8011">
            <v>43423</v>
          </cell>
          <cell r="C8011">
            <v>43427</v>
          </cell>
          <cell r="D8011">
            <v>43427</v>
          </cell>
          <cell r="E8011" t="str">
            <v>CC00001</v>
          </cell>
          <cell r="F8011" t="str">
            <v>Роман Варман</v>
          </cell>
          <cell r="G8011" t="str">
            <v>PARAMZIN.Z</v>
          </cell>
          <cell r="H8011" t="str">
            <v>ФЛ</v>
          </cell>
          <cell r="I8011" t="str">
            <v>SPB</v>
          </cell>
        </row>
        <row r="8012">
          <cell r="A8012" t="str">
            <v>Y0128850</v>
          </cell>
          <cell r="B8012">
            <v>43423</v>
          </cell>
          <cell r="C8012">
            <v>43427</v>
          </cell>
          <cell r="D8012">
            <v>43427</v>
          </cell>
          <cell r="E8012" t="str">
            <v>I0021160</v>
          </cell>
          <cell r="F8012" t="str">
            <v>Николай Антонов</v>
          </cell>
          <cell r="G8012" t="str">
            <v>PARAMZIN.Z</v>
          </cell>
          <cell r="H8012" t="str">
            <v>ФЛ</v>
          </cell>
          <cell r="I8012" t="str">
            <v>SPB2</v>
          </cell>
        </row>
        <row r="8013">
          <cell r="A8013" t="str">
            <v>S8178642</v>
          </cell>
          <cell r="B8013">
            <v>43420</v>
          </cell>
          <cell r="C8013">
            <v>43427</v>
          </cell>
          <cell r="D8013">
            <v>43427</v>
          </cell>
          <cell r="E8013" t="str">
            <v>LE0022400</v>
          </cell>
          <cell r="F8013" t="str">
            <v>ИП Щелкунов</v>
          </cell>
          <cell r="G8013" t="str">
            <v>PETROVA.E</v>
          </cell>
          <cell r="H8013" t="str">
            <v>СПБ</v>
          </cell>
          <cell r="I8013" t="str">
            <v>SPMVSEV</v>
          </cell>
        </row>
        <row r="8014">
          <cell r="A8014" t="str">
            <v>S8178653</v>
          </cell>
          <cell r="B8014">
            <v>43420</v>
          </cell>
          <cell r="C8014">
            <v>43427</v>
          </cell>
          <cell r="D8014">
            <v>43427</v>
          </cell>
          <cell r="E8014" t="str">
            <v>LE0022411</v>
          </cell>
          <cell r="F8014" t="str">
            <v>ИП Смирнова</v>
          </cell>
          <cell r="G8014" t="str">
            <v>PETROVA.E</v>
          </cell>
          <cell r="H8014" t="str">
            <v>СПБ</v>
          </cell>
          <cell r="I8014" t="str">
            <v>SPMVSEV</v>
          </cell>
        </row>
        <row r="8015">
          <cell r="A8015" t="str">
            <v>Y0072633</v>
          </cell>
          <cell r="B8015">
            <v>43420</v>
          </cell>
          <cell r="C8015">
            <v>43427</v>
          </cell>
          <cell r="D8015">
            <v>43427</v>
          </cell>
          <cell r="E8015" t="str">
            <v>I0406693</v>
          </cell>
          <cell r="F8015" t="str">
            <v>Мария Максимова</v>
          </cell>
          <cell r="G8015" t="str">
            <v>RAZUMOV.S</v>
          </cell>
          <cell r="H8015" t="str">
            <v>ФЛ</v>
          </cell>
          <cell r="I8015" t="str">
            <v>SPB_ГП</v>
          </cell>
        </row>
        <row r="8016">
          <cell r="A8016" t="str">
            <v>Y0080471</v>
          </cell>
          <cell r="B8016">
            <v>43420</v>
          </cell>
          <cell r="C8016">
            <v>43427</v>
          </cell>
          <cell r="D8016">
            <v>43427</v>
          </cell>
          <cell r="E8016" t="str">
            <v>IX461533</v>
          </cell>
          <cell r="F8016" t="str">
            <v>Айгуль Гареева</v>
          </cell>
          <cell r="G8016" t="str">
            <v>SIMAK.K</v>
          </cell>
          <cell r="H8016" t="str">
            <v>ФЛ</v>
          </cell>
          <cell r="I8016" t="str">
            <v>SPB</v>
          </cell>
        </row>
        <row r="8017">
          <cell r="A8017" t="str">
            <v>S8179310</v>
          </cell>
          <cell r="B8017">
            <v>43421</v>
          </cell>
          <cell r="C8017">
            <v>43427</v>
          </cell>
          <cell r="D8017">
            <v>43427</v>
          </cell>
          <cell r="E8017" t="str">
            <v>CC00001</v>
          </cell>
          <cell r="F8017" t="str">
            <v>Частное лицо</v>
          </cell>
          <cell r="G8017" t="str">
            <v>SIMONOV.AN</v>
          </cell>
          <cell r="H8017" t="str">
            <v>ФЛ</v>
          </cell>
          <cell r="I8017" t="str">
            <v>SPB</v>
          </cell>
        </row>
        <row r="8018">
          <cell r="A8018" t="str">
            <v>S8179356</v>
          </cell>
          <cell r="B8018">
            <v>43421</v>
          </cell>
          <cell r="C8018">
            <v>43427</v>
          </cell>
          <cell r="D8018">
            <v>43427</v>
          </cell>
          <cell r="E8018" t="str">
            <v>CC00001</v>
          </cell>
          <cell r="F8018" t="str">
            <v>Частное лицо</v>
          </cell>
          <cell r="G8018" t="str">
            <v>SIMONOV.AN</v>
          </cell>
          <cell r="H8018" t="str">
            <v>ФЛ</v>
          </cell>
          <cell r="I8018" t="str">
            <v>SPB</v>
          </cell>
        </row>
        <row r="8019">
          <cell r="A8019" t="str">
            <v>Y0109288</v>
          </cell>
          <cell r="B8019">
            <v>43422</v>
          </cell>
          <cell r="C8019">
            <v>43427</v>
          </cell>
          <cell r="D8019">
            <v>43427</v>
          </cell>
          <cell r="E8019" t="str">
            <v>IE067731</v>
          </cell>
          <cell r="F8019" t="str">
            <v>Татьяна Алексеевна Родионова</v>
          </cell>
          <cell r="G8019" t="str">
            <v>SINITSYNAA</v>
          </cell>
          <cell r="H8019" t="str">
            <v>ФЛ</v>
          </cell>
          <cell r="I8019" t="str">
            <v>SPB</v>
          </cell>
        </row>
        <row r="8020">
          <cell r="A8020" t="str">
            <v>Y0102773</v>
          </cell>
          <cell r="B8020">
            <v>43421</v>
          </cell>
          <cell r="C8020">
            <v>43427</v>
          </cell>
          <cell r="D8020">
            <v>43427</v>
          </cell>
          <cell r="E8020" t="str">
            <v>CC00001</v>
          </cell>
          <cell r="F8020" t="str">
            <v>владимир гуль</v>
          </cell>
          <cell r="G8020" t="str">
            <v>VELIEV.S</v>
          </cell>
          <cell r="H8020" t="str">
            <v>ФЛ</v>
          </cell>
          <cell r="I8020" t="str">
            <v>SPB2</v>
          </cell>
        </row>
        <row r="8021">
          <cell r="A8021" t="str">
            <v>Y0130970</v>
          </cell>
          <cell r="B8021">
            <v>43423</v>
          </cell>
          <cell r="C8021">
            <v>43427</v>
          </cell>
          <cell r="D8021">
            <v>43427</v>
          </cell>
          <cell r="E8021" t="str">
            <v>CC57370</v>
          </cell>
          <cell r="F8021" t="str">
            <v>ООО "Гриф"</v>
          </cell>
          <cell r="G8021" t="str">
            <v>ZHIGUNOV.A</v>
          </cell>
          <cell r="H8021" t="str">
            <v>СПБ</v>
          </cell>
          <cell r="I8021" t="str">
            <v>SPMVSEV</v>
          </cell>
        </row>
        <row r="8024">
          <cell r="A8024" t="str">
            <v>Документ Но.</v>
          </cell>
          <cell r="B8024" t="str">
            <v>Дата Заказа</v>
          </cell>
          <cell r="C8024" t="str">
            <v>Дата Отгрузки</v>
          </cell>
          <cell r="D8024" t="str">
            <v>Планируемая Дата Отгрузки</v>
          </cell>
          <cell r="E8024" t="str">
            <v>Клиент Но.</v>
          </cell>
          <cell r="F8024" t="str">
            <v>Клиент Название</v>
          </cell>
          <cell r="G8024" t="str">
            <v>Менеджер</v>
          </cell>
          <cell r="H8024" t="str">
            <v>Код РГ</v>
          </cell>
          <cell r="I8024" t="str">
            <v>Код склада</v>
          </cell>
        </row>
        <row r="8025">
          <cell r="A8025" t="str">
            <v>Y0111503</v>
          </cell>
          <cell r="B8025">
            <v>43422</v>
          </cell>
          <cell r="C8025">
            <v>43428</v>
          </cell>
          <cell r="D8025">
            <v>43428</v>
          </cell>
          <cell r="E8025" t="str">
            <v>I0328222</v>
          </cell>
          <cell r="F8025" t="str">
            <v>Татьяна Лухмырина</v>
          </cell>
          <cell r="H8025" t="str">
            <v>ФЛ</v>
          </cell>
          <cell r="I8025" t="str">
            <v>SPB_ГП</v>
          </cell>
        </row>
        <row r="8026">
          <cell r="A8026" t="str">
            <v>Y0113854</v>
          </cell>
          <cell r="B8026">
            <v>43422</v>
          </cell>
          <cell r="C8026">
            <v>43428</v>
          </cell>
          <cell r="D8026">
            <v>43428</v>
          </cell>
          <cell r="E8026" t="str">
            <v>I0440048</v>
          </cell>
          <cell r="F8026" t="str">
            <v>Парфенов Дмитрий</v>
          </cell>
          <cell r="H8026" t="str">
            <v>ФЛ</v>
          </cell>
          <cell r="I8026" t="str">
            <v>SPB2</v>
          </cell>
        </row>
        <row r="8027">
          <cell r="A8027" t="str">
            <v>Y0120963</v>
          </cell>
          <cell r="B8027">
            <v>43422</v>
          </cell>
          <cell r="C8027">
            <v>43428</v>
          </cell>
          <cell r="D8027">
            <v>43428</v>
          </cell>
          <cell r="E8027" t="str">
            <v>CC00001</v>
          </cell>
          <cell r="F8027" t="str">
            <v>Игорь Иванов</v>
          </cell>
          <cell r="H8027" t="str">
            <v>ФЛ</v>
          </cell>
          <cell r="I8027" t="str">
            <v>SPB2</v>
          </cell>
        </row>
        <row r="8028">
          <cell r="A8028" t="str">
            <v>Y0117590</v>
          </cell>
          <cell r="B8028">
            <v>43422</v>
          </cell>
          <cell r="C8028">
            <v>43428</v>
          </cell>
          <cell r="D8028">
            <v>43428</v>
          </cell>
          <cell r="E8028" t="str">
            <v>ID173866</v>
          </cell>
          <cell r="F8028" t="str">
            <v>Александр Куклин</v>
          </cell>
          <cell r="G8028" t="str">
            <v>ABAZHANOV</v>
          </cell>
          <cell r="H8028" t="str">
            <v>ФЛ</v>
          </cell>
          <cell r="I8028" t="str">
            <v>SPB2</v>
          </cell>
        </row>
        <row r="8029">
          <cell r="A8029" t="str">
            <v>Y0124032</v>
          </cell>
          <cell r="B8029">
            <v>43423</v>
          </cell>
          <cell r="C8029">
            <v>43428</v>
          </cell>
          <cell r="D8029">
            <v>43428</v>
          </cell>
          <cell r="E8029" t="str">
            <v>IX004173</v>
          </cell>
          <cell r="F8029" t="str">
            <v>Ольга Александровна Никитина</v>
          </cell>
          <cell r="G8029" t="str">
            <v>ALBINA.A</v>
          </cell>
          <cell r="H8029" t="str">
            <v>ФЛ</v>
          </cell>
          <cell r="I8029" t="str">
            <v>SPB2</v>
          </cell>
        </row>
        <row r="8030">
          <cell r="A8030" t="str">
            <v>Y0114242</v>
          </cell>
          <cell r="B8030">
            <v>43422</v>
          </cell>
          <cell r="C8030">
            <v>43428</v>
          </cell>
          <cell r="D8030">
            <v>43428</v>
          </cell>
          <cell r="E8030" t="str">
            <v>ID121671</v>
          </cell>
          <cell r="F8030" t="str">
            <v>Минин Дмитрий</v>
          </cell>
          <cell r="G8030" t="str">
            <v>BESSONOV.K</v>
          </cell>
          <cell r="H8030" t="str">
            <v>ФЛ</v>
          </cell>
          <cell r="I8030" t="str">
            <v>SPB2</v>
          </cell>
        </row>
        <row r="8031">
          <cell r="A8031" t="str">
            <v>Y0129111</v>
          </cell>
          <cell r="B8031">
            <v>43423</v>
          </cell>
          <cell r="C8031">
            <v>43428</v>
          </cell>
          <cell r="D8031">
            <v>43428</v>
          </cell>
          <cell r="E8031" t="str">
            <v>CD008210</v>
          </cell>
          <cell r="F8031" t="str">
            <v>ОАО "Завод"Навигатор"</v>
          </cell>
          <cell r="G8031" t="str">
            <v>DUDNIKOV.N</v>
          </cell>
          <cell r="H8031" t="str">
            <v>СПБ</v>
          </cell>
          <cell r="I8031" t="str">
            <v>SPB</v>
          </cell>
        </row>
        <row r="8032">
          <cell r="A8032" t="str">
            <v>Y0120901</v>
          </cell>
          <cell r="B8032">
            <v>43422</v>
          </cell>
          <cell r="C8032">
            <v>43428</v>
          </cell>
          <cell r="D8032">
            <v>43428</v>
          </cell>
          <cell r="E8032" t="str">
            <v>IC708859</v>
          </cell>
          <cell r="F8032" t="str">
            <v>Федор Умнов</v>
          </cell>
          <cell r="G8032" t="str">
            <v>DUTOVA.A</v>
          </cell>
          <cell r="H8032" t="str">
            <v>ФЛ</v>
          </cell>
          <cell r="I8032" t="str">
            <v>SPB</v>
          </cell>
        </row>
        <row r="8033">
          <cell r="A8033" t="str">
            <v>Y0126017</v>
          </cell>
          <cell r="B8033">
            <v>43423</v>
          </cell>
          <cell r="C8033">
            <v>43428</v>
          </cell>
          <cell r="D8033">
            <v>43428</v>
          </cell>
          <cell r="E8033" t="str">
            <v>CC00001</v>
          </cell>
          <cell r="F8033" t="str">
            <v>Ольга Гришанова</v>
          </cell>
          <cell r="G8033" t="str">
            <v>GLUKHOV.V</v>
          </cell>
          <cell r="H8033" t="str">
            <v>ФЛ</v>
          </cell>
          <cell r="I8033" t="str">
            <v>SPB2</v>
          </cell>
        </row>
        <row r="8034">
          <cell r="A8034" t="str">
            <v>Y0119327</v>
          </cell>
          <cell r="B8034">
            <v>43422</v>
          </cell>
          <cell r="C8034">
            <v>43428</v>
          </cell>
          <cell r="D8034">
            <v>43428</v>
          </cell>
          <cell r="E8034" t="str">
            <v>CC00001</v>
          </cell>
          <cell r="F8034" t="str">
            <v>Галина Солдатова</v>
          </cell>
          <cell r="G8034" t="str">
            <v>IRINA.G</v>
          </cell>
          <cell r="H8034" t="str">
            <v>ФЛ</v>
          </cell>
          <cell r="I8034" t="str">
            <v>SPB</v>
          </cell>
        </row>
        <row r="8035">
          <cell r="A8035" t="str">
            <v>R9848353</v>
          </cell>
          <cell r="B8035">
            <v>43411</v>
          </cell>
          <cell r="C8035">
            <v>43428</v>
          </cell>
          <cell r="D8035">
            <v>43428</v>
          </cell>
          <cell r="E8035" t="str">
            <v>CC95774</v>
          </cell>
          <cell r="F8035" t="str">
            <v>Электронмаш АО</v>
          </cell>
          <cell r="G8035" t="str">
            <v>IVCHENKO.D</v>
          </cell>
          <cell r="H8035" t="str">
            <v>СПБ</v>
          </cell>
          <cell r="I8035" t="str">
            <v>SPB</v>
          </cell>
        </row>
        <row r="8036">
          <cell r="A8036" t="str">
            <v>Y0121004</v>
          </cell>
          <cell r="B8036">
            <v>43422</v>
          </cell>
          <cell r="C8036">
            <v>43428</v>
          </cell>
          <cell r="D8036">
            <v>43428</v>
          </cell>
          <cell r="E8036" t="str">
            <v>IX232992</v>
          </cell>
          <cell r="F8036" t="str">
            <v>Ксения Тарасова</v>
          </cell>
          <cell r="G8036" t="str">
            <v>KRISTINA.P</v>
          </cell>
          <cell r="H8036" t="str">
            <v>ФЛ</v>
          </cell>
          <cell r="I8036" t="str">
            <v>SPB</v>
          </cell>
        </row>
        <row r="8037">
          <cell r="A8037" t="str">
            <v>Y0116487</v>
          </cell>
          <cell r="B8037">
            <v>43422</v>
          </cell>
          <cell r="C8037">
            <v>43428</v>
          </cell>
          <cell r="D8037">
            <v>43428</v>
          </cell>
          <cell r="E8037" t="str">
            <v>CC00001</v>
          </cell>
          <cell r="F8037" t="str">
            <v>Сергей Макаров</v>
          </cell>
          <cell r="G8037" t="str">
            <v>KSENIYA.KR</v>
          </cell>
          <cell r="H8037" t="str">
            <v>ФЛ</v>
          </cell>
          <cell r="I8037" t="str">
            <v>SPB2</v>
          </cell>
        </row>
        <row r="8038">
          <cell r="A8038" t="str">
            <v>Y0121394</v>
          </cell>
          <cell r="B8038">
            <v>43422</v>
          </cell>
          <cell r="C8038">
            <v>43428</v>
          </cell>
          <cell r="D8038">
            <v>43428</v>
          </cell>
          <cell r="E8038" t="str">
            <v>IC277270</v>
          </cell>
          <cell r="F8038" t="str">
            <v>Илья Шульгин</v>
          </cell>
          <cell r="G8038" t="str">
            <v>KSENIYA.KR</v>
          </cell>
          <cell r="H8038" t="str">
            <v>ФЛ</v>
          </cell>
          <cell r="I8038" t="str">
            <v>SPB2</v>
          </cell>
        </row>
        <row r="8039">
          <cell r="A8039" t="str">
            <v>R9892528</v>
          </cell>
          <cell r="B8039">
            <v>43413</v>
          </cell>
          <cell r="C8039">
            <v>43428</v>
          </cell>
          <cell r="D8039">
            <v>43428</v>
          </cell>
          <cell r="E8039" t="str">
            <v>CC00001</v>
          </cell>
          <cell r="F8039" t="str">
            <v>Тамара Якименко</v>
          </cell>
          <cell r="G8039" t="str">
            <v>KURTS.I</v>
          </cell>
          <cell r="H8039" t="str">
            <v>ФЛ</v>
          </cell>
          <cell r="I8039" t="str">
            <v>SPB2</v>
          </cell>
        </row>
        <row r="8040">
          <cell r="A8040" t="str">
            <v>S8186615</v>
          </cell>
          <cell r="B8040">
            <v>43423</v>
          </cell>
          <cell r="C8040">
            <v>43428</v>
          </cell>
          <cell r="D8040">
            <v>43428</v>
          </cell>
          <cell r="E8040" t="str">
            <v>CC20222</v>
          </cell>
          <cell r="F8040" t="str">
            <v>"Риал СТФ"</v>
          </cell>
          <cell r="G8040" t="str">
            <v>MALANOV.I</v>
          </cell>
          <cell r="H8040" t="str">
            <v>СПБ</v>
          </cell>
          <cell r="I8040" t="str">
            <v>SPB_ГП</v>
          </cell>
        </row>
        <row r="8041">
          <cell r="A8041" t="str">
            <v>Y0011015</v>
          </cell>
          <cell r="B8041">
            <v>43418</v>
          </cell>
          <cell r="C8041">
            <v>43428</v>
          </cell>
          <cell r="D8041">
            <v>43428</v>
          </cell>
          <cell r="E8041" t="str">
            <v>CC00001</v>
          </cell>
          <cell r="F8041" t="str">
            <v>Артем Тимофеев</v>
          </cell>
          <cell r="G8041" t="str">
            <v>NBLINNIKOV</v>
          </cell>
          <cell r="H8041" t="str">
            <v>ФЛ</v>
          </cell>
          <cell r="I8041" t="str">
            <v>SPB2</v>
          </cell>
        </row>
        <row r="8042">
          <cell r="A8042" t="str">
            <v>Y0069043</v>
          </cell>
          <cell r="B8042">
            <v>43420</v>
          </cell>
          <cell r="C8042">
            <v>43428</v>
          </cell>
          <cell r="D8042">
            <v>43428</v>
          </cell>
          <cell r="E8042" t="str">
            <v>ID269474</v>
          </cell>
          <cell r="F8042" t="str">
            <v>Анастасия Стил</v>
          </cell>
          <cell r="G8042" t="str">
            <v>RAZUMOV.S</v>
          </cell>
          <cell r="H8042" t="str">
            <v>ФЛ</v>
          </cell>
          <cell r="I8042" t="str">
            <v>SPB_ГП</v>
          </cell>
        </row>
        <row r="8043">
          <cell r="A8043" t="str">
            <v>Y0115679</v>
          </cell>
          <cell r="B8043">
            <v>43422</v>
          </cell>
          <cell r="C8043">
            <v>43428</v>
          </cell>
          <cell r="D8043">
            <v>43428</v>
          </cell>
          <cell r="E8043" t="str">
            <v>IE432548</v>
          </cell>
          <cell r="F8043" t="str">
            <v>Толстых Алексей</v>
          </cell>
          <cell r="G8043" t="str">
            <v>ROMAN.SHA</v>
          </cell>
          <cell r="H8043" t="str">
            <v>ФЛ</v>
          </cell>
          <cell r="I8043" t="str">
            <v>SPB</v>
          </cell>
        </row>
        <row r="8044">
          <cell r="A8044" t="str">
            <v>F0029658</v>
          </cell>
          <cell r="B8044">
            <v>43422</v>
          </cell>
          <cell r="C8044">
            <v>43428</v>
          </cell>
          <cell r="D8044">
            <v>43428</v>
          </cell>
          <cell r="E8044" t="str">
            <v>CC00001</v>
          </cell>
          <cell r="F8044" t="str">
            <v>Частное лицо</v>
          </cell>
          <cell r="G8044" t="str">
            <v>SHUVAEV.A</v>
          </cell>
          <cell r="H8044" t="str">
            <v>ФЛ</v>
          </cell>
          <cell r="I8044" t="str">
            <v>SPB</v>
          </cell>
        </row>
        <row r="8045">
          <cell r="A8045" t="str">
            <v>Y0110066</v>
          </cell>
          <cell r="B8045">
            <v>43422</v>
          </cell>
          <cell r="C8045">
            <v>43428</v>
          </cell>
          <cell r="D8045">
            <v>43428</v>
          </cell>
          <cell r="E8045" t="str">
            <v>CC00001</v>
          </cell>
          <cell r="F8045" t="str">
            <v>Анкудинова Мария</v>
          </cell>
          <cell r="G8045" t="str">
            <v>STARIKOV.E</v>
          </cell>
          <cell r="H8045" t="str">
            <v>ФЛ</v>
          </cell>
          <cell r="I8045" t="str">
            <v>SPB2</v>
          </cell>
        </row>
        <row r="8046">
          <cell r="A8046" t="str">
            <v>F0030542</v>
          </cell>
          <cell r="B8046">
            <v>43422</v>
          </cell>
          <cell r="C8046">
            <v>43428</v>
          </cell>
          <cell r="D8046">
            <v>43428</v>
          </cell>
          <cell r="E8046" t="str">
            <v>CC00001</v>
          </cell>
          <cell r="F8046" t="str">
            <v>Частное лицо</v>
          </cell>
          <cell r="G8046" t="str">
            <v>TSATSU.V</v>
          </cell>
          <cell r="H8046" t="str">
            <v>ФЛ</v>
          </cell>
          <cell r="I8046" t="str">
            <v>SPB2</v>
          </cell>
        </row>
        <row r="8049">
          <cell r="A8049" t="str">
            <v>Документ Но.</v>
          </cell>
          <cell r="B8049" t="str">
            <v>Дата Заказа</v>
          </cell>
          <cell r="C8049" t="str">
            <v>Дата Отгрузки</v>
          </cell>
          <cell r="D8049" t="str">
            <v>Планируемая Дата Отгрузки</v>
          </cell>
          <cell r="E8049" t="str">
            <v>Клиент Но.</v>
          </cell>
          <cell r="F8049" t="str">
            <v>Клиент Название</v>
          </cell>
          <cell r="G8049" t="str">
            <v>Менеджер</v>
          </cell>
          <cell r="H8049" t="str">
            <v>Код РГ</v>
          </cell>
          <cell r="I8049" t="str">
            <v>Код склада</v>
          </cell>
        </row>
        <row r="8050">
          <cell r="A8050" t="str">
            <v>Y0127456</v>
          </cell>
          <cell r="B8050">
            <v>43423</v>
          </cell>
          <cell r="C8050">
            <v>43429</v>
          </cell>
          <cell r="D8050">
            <v>43429</v>
          </cell>
          <cell r="E8050" t="str">
            <v>IX044043</v>
          </cell>
          <cell r="F8050" t="str">
            <v>Ирина Тузлукова</v>
          </cell>
          <cell r="H8050" t="str">
            <v>ФЛ</v>
          </cell>
          <cell r="I8050" t="str">
            <v>SPB2</v>
          </cell>
        </row>
        <row r="8051">
          <cell r="A8051" t="str">
            <v>F0030489</v>
          </cell>
          <cell r="B8051">
            <v>43422</v>
          </cell>
          <cell r="C8051">
            <v>43429</v>
          </cell>
          <cell r="D8051">
            <v>43429</v>
          </cell>
          <cell r="E8051" t="str">
            <v>CC00001</v>
          </cell>
          <cell r="F8051" t="str">
            <v>Частное лицо</v>
          </cell>
          <cell r="G8051" t="str">
            <v>ANTONT</v>
          </cell>
          <cell r="H8051" t="str">
            <v>ФЛ</v>
          </cell>
          <cell r="I8051" t="str">
            <v>SPB</v>
          </cell>
        </row>
        <row r="8052">
          <cell r="A8052" t="str">
            <v>Y0028886</v>
          </cell>
          <cell r="B8052">
            <v>43418</v>
          </cell>
          <cell r="C8052">
            <v>43429</v>
          </cell>
          <cell r="D8052">
            <v>43429</v>
          </cell>
          <cell r="E8052" t="str">
            <v>IC867207</v>
          </cell>
          <cell r="F8052" t="str">
            <v>Елена Глухова</v>
          </cell>
          <cell r="G8052" t="str">
            <v>RYBINA.A</v>
          </cell>
          <cell r="H8052" t="str">
            <v>ФЛ</v>
          </cell>
          <cell r="I8052" t="str">
            <v>SPB2</v>
          </cell>
        </row>
        <row r="8053">
          <cell r="A8053" t="str">
            <v>F0028432</v>
          </cell>
          <cell r="B8053">
            <v>43421</v>
          </cell>
          <cell r="C8053">
            <v>43429</v>
          </cell>
          <cell r="D8053">
            <v>43429</v>
          </cell>
          <cell r="E8053" t="str">
            <v>ID222018</v>
          </cell>
          <cell r="F8053" t="str">
            <v>Анастасия</v>
          </cell>
          <cell r="G8053" t="str">
            <v>TISHKOV.A</v>
          </cell>
          <cell r="H8053" t="str">
            <v>ФЛ</v>
          </cell>
          <cell r="I8053" t="str">
            <v>SPB2</v>
          </cell>
        </row>
        <row r="8054">
          <cell r="A8054" t="str">
            <v>Y0097892</v>
          </cell>
          <cell r="B8054">
            <v>43421</v>
          </cell>
          <cell r="C8054">
            <v>43429</v>
          </cell>
          <cell r="D8054">
            <v>43429</v>
          </cell>
          <cell r="E8054" t="str">
            <v>CC00001</v>
          </cell>
          <cell r="F8054" t="str">
            <v>Ирина Смирнова</v>
          </cell>
          <cell r="G8054" t="str">
            <v>ZINOVEV.V</v>
          </cell>
          <cell r="H8054" t="str">
            <v>ФЛ</v>
          </cell>
          <cell r="I8054" t="str">
            <v>SPB</v>
          </cell>
        </row>
        <row r="8057">
          <cell r="A8057" t="str">
            <v>Документ Но.</v>
          </cell>
          <cell r="B8057" t="str">
            <v>Дата Заказа</v>
          </cell>
          <cell r="C8057" t="str">
            <v>Дата Отгрузки</v>
          </cell>
          <cell r="D8057" t="str">
            <v>Планируемая Дата Отгрузки</v>
          </cell>
          <cell r="E8057" t="str">
            <v>Клиент Но.</v>
          </cell>
          <cell r="F8057" t="str">
            <v>Клиент Название</v>
          </cell>
          <cell r="G8057" t="str">
            <v>Менеджер</v>
          </cell>
          <cell r="H8057" t="str">
            <v>Код РГ</v>
          </cell>
          <cell r="I8057" t="str">
            <v>Код склада</v>
          </cell>
        </row>
        <row r="8058">
          <cell r="A8058" t="str">
            <v>S8186654</v>
          </cell>
          <cell r="B8058">
            <v>43423</v>
          </cell>
          <cell r="C8058">
            <v>43430</v>
          </cell>
          <cell r="D8058">
            <v>43430</v>
          </cell>
          <cell r="E8058" t="str">
            <v>CD088077</v>
          </cell>
          <cell r="F8058" t="str">
            <v>%Тендер СПб</v>
          </cell>
          <cell r="G8058" t="str">
            <v>IVANOVDMI</v>
          </cell>
          <cell r="H8058" t="str">
            <v>СПБ</v>
          </cell>
          <cell r="I8058" t="str">
            <v>SPB</v>
          </cell>
        </row>
        <row r="8059">
          <cell r="A8059" t="str">
            <v>Y0041954</v>
          </cell>
          <cell r="B8059">
            <v>43419</v>
          </cell>
          <cell r="C8059">
            <v>43430</v>
          </cell>
          <cell r="D8059">
            <v>43430</v>
          </cell>
          <cell r="E8059" t="str">
            <v>CD007884</v>
          </cell>
          <cell r="F8059" t="str">
            <v>ООО "ИСП Геореконструкция"</v>
          </cell>
          <cell r="G8059" t="str">
            <v>IVCHENKO.D</v>
          </cell>
          <cell r="H8059" t="str">
            <v>СПБ</v>
          </cell>
          <cell r="I8059" t="str">
            <v>SPB</v>
          </cell>
        </row>
        <row r="8060">
          <cell r="A8060" t="str">
            <v>S8167470</v>
          </cell>
          <cell r="B8060">
            <v>43419</v>
          </cell>
          <cell r="C8060">
            <v>43430</v>
          </cell>
          <cell r="D8060">
            <v>43430</v>
          </cell>
          <cell r="E8060" t="str">
            <v>CC95442</v>
          </cell>
          <cell r="F8060" t="str">
            <v>АОУВПО ЛО «ГИЭФПТ»</v>
          </cell>
          <cell r="G8060" t="str">
            <v>KOSHEVAROV</v>
          </cell>
          <cell r="H8060" t="str">
            <v>СПБ</v>
          </cell>
          <cell r="I8060" t="str">
            <v>SPB_ГП</v>
          </cell>
        </row>
        <row r="8063">
          <cell r="A8063" t="str">
            <v>Документ Но.</v>
          </cell>
          <cell r="B8063" t="str">
            <v>Дата Заказа</v>
          </cell>
          <cell r="C8063" t="str">
            <v>Дата Отгрузки</v>
          </cell>
          <cell r="D8063" t="str">
            <v>Планируемая Дата Отгрузки</v>
          </cell>
          <cell r="E8063" t="str">
            <v>Клиент Но.</v>
          </cell>
          <cell r="F8063" t="str">
            <v>Клиент Название</v>
          </cell>
          <cell r="G8063" t="str">
            <v>Менеджер</v>
          </cell>
          <cell r="H8063" t="str">
            <v>Код РГ</v>
          </cell>
          <cell r="I8063" t="str">
            <v>Код склада</v>
          </cell>
        </row>
        <row r="8064">
          <cell r="A8064" t="str">
            <v>Y0099938</v>
          </cell>
          <cell r="B8064">
            <v>43421</v>
          </cell>
          <cell r="C8064">
            <v>43431</v>
          </cell>
          <cell r="D8064">
            <v>43431</v>
          </cell>
          <cell r="E8064" t="str">
            <v>LE0094308</v>
          </cell>
          <cell r="F8064" t="str">
            <v>ООО «Эксперт Плюс»</v>
          </cell>
          <cell r="G8064" t="str">
            <v>BAKULIN.I</v>
          </cell>
          <cell r="H8064" t="str">
            <v>СПБ</v>
          </cell>
          <cell r="I8064" t="str">
            <v>SPMKORAB</v>
          </cell>
        </row>
        <row r="8067">
          <cell r="A8067" t="str">
            <v>Документ Но.</v>
          </cell>
          <cell r="B8067" t="str">
            <v>Дата Заказа</v>
          </cell>
          <cell r="C8067" t="str">
            <v>Дата Отгрузки</v>
          </cell>
          <cell r="D8067" t="str">
            <v>Планируемая Дата Отгрузки</v>
          </cell>
          <cell r="E8067" t="str">
            <v>Клиент Но.</v>
          </cell>
          <cell r="F8067" t="str">
            <v>Клиент Название</v>
          </cell>
          <cell r="G8067" t="str">
            <v>Менеджер</v>
          </cell>
          <cell r="H8067" t="str">
            <v>Код РГ</v>
          </cell>
          <cell r="I8067" t="str">
            <v>Код склада</v>
          </cell>
        </row>
        <row r="8068">
          <cell r="A8068" t="str">
            <v>S8136654</v>
          </cell>
          <cell r="B8068">
            <v>43413</v>
          </cell>
          <cell r="C8068">
            <v>43434</v>
          </cell>
          <cell r="D8068">
            <v>43434</v>
          </cell>
          <cell r="E8068" t="str">
            <v>CC00001</v>
          </cell>
          <cell r="F8068" t="str">
            <v>Частное лицо</v>
          </cell>
          <cell r="G8068" t="str">
            <v>AMANOV.R</v>
          </cell>
          <cell r="H8068" t="str">
            <v>ФЛ</v>
          </cell>
          <cell r="I8068" t="str">
            <v>SPB</v>
          </cell>
        </row>
      </sheetData>
      <sheetData sheetId="1">
        <row r="1">
          <cell r="A1" t="str">
            <v>Сумма Резервов</v>
          </cell>
          <cell r="E1" t="str">
            <v>Дата 19.11.18</v>
          </cell>
        </row>
        <row r="2">
          <cell r="A2" t="str">
            <v>SPB</v>
          </cell>
          <cell r="E2" t="str">
            <v>Время 11:42:15</v>
          </cell>
        </row>
        <row r="3">
          <cell r="A3" t="str">
            <v>Фильтры : Дата Отгрузки: 01.01.18..31.12.18, Код Региональной Группы: СПБ|ФЛ, Подпись 2: =''</v>
          </cell>
          <cell r="E3" t="str">
            <v>Пользователь chernin.v</v>
          </cell>
        </row>
        <row r="8">
          <cell r="A8" t="str">
            <v>Клиент Но.</v>
          </cell>
          <cell r="B8" t="str">
            <v>Клиент Название</v>
          </cell>
          <cell r="C8" t="str">
            <v>Документ Но.</v>
          </cell>
          <cell r="D8" t="str">
            <v>Дата Отгрузки</v>
          </cell>
          <cell r="E8" t="str">
            <v>Товар Но.</v>
          </cell>
          <cell r="F8" t="str">
            <v>Наименование товара</v>
          </cell>
          <cell r="G8" t="str">
            <v>Бренд</v>
          </cell>
          <cell r="H8" t="str">
            <v>Код РГ</v>
          </cell>
          <cell r="I8" t="str">
            <v>Количество</v>
          </cell>
          <cell r="J8" t="str">
            <v>Цена единицы (LCY)</v>
          </cell>
          <cell r="K8" t="str">
            <v>Сумма включая НДС (LCY)</v>
          </cell>
          <cell r="L8" t="str">
            <v>Подпись1</v>
          </cell>
          <cell r="M8" t="str">
            <v>Подпись2</v>
          </cell>
        </row>
        <row r="9">
          <cell r="A9" t="str">
            <v>CC00001</v>
          </cell>
          <cell r="B9" t="str">
            <v>Частное лицо</v>
          </cell>
          <cell r="C9" t="str">
            <v>S7693903</v>
          </cell>
          <cell r="D9">
            <v>43350</v>
          </cell>
          <cell r="E9">
            <v>1060208</v>
          </cell>
          <cell r="F9" t="str">
            <v>Холодильник NORD ERB 839 032,  двухкамерный,  белый</v>
          </cell>
          <cell r="G9" t="str">
            <v>NORD</v>
          </cell>
          <cell r="H9" t="str">
            <v>ФЛ</v>
          </cell>
          <cell r="I9">
            <v>0</v>
          </cell>
          <cell r="J9">
            <v>15990</v>
          </cell>
          <cell r="K9">
            <v>0</v>
          </cell>
          <cell r="L9" t="str">
            <v>Нет</v>
          </cell>
          <cell r="M9" t="str">
            <v>Нет</v>
          </cell>
        </row>
        <row r="10">
          <cell r="A10" t="str">
            <v>CC00001</v>
          </cell>
          <cell r="B10" t="str">
            <v>Частное лицо</v>
          </cell>
          <cell r="C10" t="str">
            <v>S7693903</v>
          </cell>
          <cell r="D10">
            <v>43350</v>
          </cell>
          <cell r="E10">
            <v>966848</v>
          </cell>
          <cell r="F10" t="str">
            <v>Микроволновая печь MIDEA MM720CKE, белый</v>
          </cell>
          <cell r="G10" t="str">
            <v>MIDEA</v>
          </cell>
          <cell r="H10" t="str">
            <v>ФЛ</v>
          </cell>
          <cell r="I10">
            <v>0</v>
          </cell>
          <cell r="J10">
            <v>3290</v>
          </cell>
          <cell r="K10">
            <v>0</v>
          </cell>
          <cell r="L10" t="str">
            <v>Нет</v>
          </cell>
          <cell r="M10" t="str">
            <v>Нет</v>
          </cell>
        </row>
        <row r="11">
          <cell r="A11" t="str">
            <v>CC00001</v>
          </cell>
          <cell r="B11" t="str">
            <v>Частное лицо</v>
          </cell>
          <cell r="C11" t="str">
            <v>S7693903</v>
          </cell>
          <cell r="D11">
            <v>43350</v>
          </cell>
          <cell r="E11">
            <v>849155</v>
          </cell>
          <cell r="F11" t="str">
            <v>Чайник электрический ВЕЛИКИЕ РЕКИ Чая-3А, 1800Вт, серебристый</v>
          </cell>
          <cell r="G11" t="str">
            <v>ВЕЛИКИЕ РЕКИ</v>
          </cell>
          <cell r="H11" t="str">
            <v>ФЛ</v>
          </cell>
          <cell r="I11">
            <v>0</v>
          </cell>
          <cell r="J11">
            <v>490</v>
          </cell>
          <cell r="K11">
            <v>0</v>
          </cell>
          <cell r="L11" t="str">
            <v>Нет</v>
          </cell>
          <cell r="M11" t="str">
            <v>Нет</v>
          </cell>
        </row>
        <row r="12">
          <cell r="A12" t="str">
            <v>CC00001</v>
          </cell>
          <cell r="B12" t="str">
            <v>Частное лицо</v>
          </cell>
          <cell r="C12" t="str">
            <v>S7693903</v>
          </cell>
          <cell r="D12">
            <v>43350</v>
          </cell>
          <cell r="E12">
            <v>683944</v>
          </cell>
          <cell r="F12" t="str">
            <v>Перфоратор BOSCH PBH 2100 RE [06033a9320]</v>
          </cell>
          <cell r="G12" t="str">
            <v>BOSCH</v>
          </cell>
          <cell r="H12" t="str">
            <v>ФЛ</v>
          </cell>
          <cell r="I12">
            <v>0</v>
          </cell>
          <cell r="J12">
            <v>5250</v>
          </cell>
          <cell r="K12">
            <v>0</v>
          </cell>
          <cell r="L12" t="str">
            <v>Нет</v>
          </cell>
          <cell r="M12" t="str">
            <v>Нет</v>
          </cell>
        </row>
        <row r="13">
          <cell r="A13" t="str">
            <v>CC00001</v>
          </cell>
          <cell r="B13" t="str">
            <v>Частное лицо</v>
          </cell>
          <cell r="C13" t="str">
            <v>S7693903</v>
          </cell>
          <cell r="D13">
            <v>43350</v>
          </cell>
          <cell r="E13">
            <v>1085158</v>
          </cell>
          <cell r="F13" t="str">
            <v>Смартфон PRESTIGIO Grace  LTE черный</v>
          </cell>
          <cell r="G13" t="str">
            <v>PRESTIGIO</v>
          </cell>
          <cell r="H13" t="str">
            <v>ФЛ</v>
          </cell>
          <cell r="I13">
            <v>0</v>
          </cell>
          <cell r="J13">
            <v>4990</v>
          </cell>
          <cell r="K13">
            <v>0</v>
          </cell>
          <cell r="L13" t="str">
            <v>Нет</v>
          </cell>
          <cell r="M13" t="str">
            <v>Нет</v>
          </cell>
        </row>
        <row r="14">
          <cell r="A14" t="str">
            <v>CC00001</v>
          </cell>
          <cell r="B14" t="str">
            <v>Частное лицо</v>
          </cell>
          <cell r="C14" t="str">
            <v>S7693903</v>
          </cell>
          <cell r="D14">
            <v>43350</v>
          </cell>
          <cell r="E14">
            <v>420419</v>
          </cell>
          <cell r="F14" t="str">
            <v>Ноутбук DIGMA CITI E400, 14.1",  IPS, Intel  Atom X5  Z8350 1.44ГГц, 4Гб, 32Гб SSD,  Intel HD Graphi</v>
          </cell>
          <cell r="G14" t="str">
            <v>DIGMA</v>
          </cell>
          <cell r="H14" t="str">
            <v>ФЛ</v>
          </cell>
          <cell r="I14">
            <v>0</v>
          </cell>
          <cell r="J14">
            <v>12390</v>
          </cell>
          <cell r="K14">
            <v>0</v>
          </cell>
          <cell r="L14" t="str">
            <v>Нет</v>
          </cell>
          <cell r="M14" t="str">
            <v>Нет</v>
          </cell>
        </row>
        <row r="17">
          <cell r="A17" t="str">
            <v>Клиент Но.</v>
          </cell>
          <cell r="B17" t="str">
            <v>Клиент Название</v>
          </cell>
          <cell r="C17" t="str">
            <v>Документ Но.</v>
          </cell>
          <cell r="D17" t="str">
            <v>Дата Отгрузки</v>
          </cell>
          <cell r="E17" t="str">
            <v>Товар Но.</v>
          </cell>
          <cell r="F17" t="str">
            <v>Наименование товара</v>
          </cell>
          <cell r="G17" t="str">
            <v>Бренд</v>
          </cell>
          <cell r="H17" t="str">
            <v>Код РГ</v>
          </cell>
          <cell r="I17" t="str">
            <v>Количество</v>
          </cell>
          <cell r="J17" t="str">
            <v>Цена единицы (LCY)</v>
          </cell>
          <cell r="K17" t="str">
            <v>Сумма включая НДС (LCY)</v>
          </cell>
          <cell r="L17" t="str">
            <v>Подпись1</v>
          </cell>
          <cell r="M17" t="str">
            <v>Подпись2</v>
          </cell>
        </row>
        <row r="18">
          <cell r="A18" t="str">
            <v>CC79324</v>
          </cell>
          <cell r="B18" t="str">
            <v>Аларм-моторс Холдинг</v>
          </cell>
          <cell r="C18" t="str">
            <v>S7704702</v>
          </cell>
          <cell r="D18">
            <v>43361</v>
          </cell>
          <cell r="E18">
            <v>487561</v>
          </cell>
          <cell r="F18" t="str">
            <v>Ноутбук HP 255 G6, 15.6",  AMD  A6  9220 2.5ГГц, 8Гб, 256Гб SSD,  AMD Radeon  R4, DVD-RW, Windows 10</v>
          </cell>
          <cell r="G18" t="str">
            <v>HP</v>
          </cell>
          <cell r="H18" t="str">
            <v>СПБ</v>
          </cell>
          <cell r="I18">
            <v>0</v>
          </cell>
          <cell r="J18">
            <v>43690</v>
          </cell>
          <cell r="K18">
            <v>0</v>
          </cell>
          <cell r="L18" t="str">
            <v>Нет</v>
          </cell>
          <cell r="M18" t="str">
            <v>Нет</v>
          </cell>
        </row>
        <row r="21">
          <cell r="A21" t="str">
            <v>Клиент Но.</v>
          </cell>
          <cell r="B21" t="str">
            <v>Клиент Название</v>
          </cell>
          <cell r="C21" t="str">
            <v>Документ Но.</v>
          </cell>
          <cell r="D21" t="str">
            <v>Дата Отгрузки</v>
          </cell>
          <cell r="E21" t="str">
            <v>Товар Но.</v>
          </cell>
          <cell r="F21" t="str">
            <v>Наименование товара</v>
          </cell>
          <cell r="G21" t="str">
            <v>Бренд</v>
          </cell>
          <cell r="H21" t="str">
            <v>Код РГ</v>
          </cell>
          <cell r="I21" t="str">
            <v>Количество</v>
          </cell>
          <cell r="J21" t="str">
            <v>Цена единицы (LCY)</v>
          </cell>
          <cell r="K21" t="str">
            <v>Сумма включая НДС (LCY)</v>
          </cell>
          <cell r="L21" t="str">
            <v>Подпись1</v>
          </cell>
          <cell r="M21" t="str">
            <v>Подпись2</v>
          </cell>
        </row>
        <row r="24">
          <cell r="A24" t="str">
            <v>Клиент Но.</v>
          </cell>
          <cell r="B24" t="str">
            <v>Клиент Название</v>
          </cell>
          <cell r="C24" t="str">
            <v>Документ Но.</v>
          </cell>
          <cell r="D24" t="str">
            <v>Дата Отгрузки</v>
          </cell>
          <cell r="E24" t="str">
            <v>Товар Но.</v>
          </cell>
          <cell r="F24" t="str">
            <v>Наименование товара</v>
          </cell>
          <cell r="G24" t="str">
            <v>Бренд</v>
          </cell>
          <cell r="H24" t="str">
            <v>Код РГ</v>
          </cell>
          <cell r="I24" t="str">
            <v>Количество</v>
          </cell>
          <cell r="J24" t="str">
            <v>Цена единицы (LCY)</v>
          </cell>
          <cell r="K24" t="str">
            <v>Сумма включая НДС (LCY)</v>
          </cell>
          <cell r="L24" t="str">
            <v>Подпись1</v>
          </cell>
          <cell r="M24" t="str">
            <v>Подпись2</v>
          </cell>
        </row>
        <row r="27">
          <cell r="A27" t="str">
            <v>Клиент Но.</v>
          </cell>
          <cell r="B27" t="str">
            <v>Клиент Название</v>
          </cell>
          <cell r="C27" t="str">
            <v>Документ Но.</v>
          </cell>
          <cell r="D27" t="str">
            <v>Дата Отгрузки</v>
          </cell>
          <cell r="E27" t="str">
            <v>Товар Но.</v>
          </cell>
          <cell r="F27" t="str">
            <v>Наименование товара</v>
          </cell>
          <cell r="G27" t="str">
            <v>Бренд</v>
          </cell>
          <cell r="H27" t="str">
            <v>Код РГ</v>
          </cell>
          <cell r="I27" t="str">
            <v>Количество</v>
          </cell>
          <cell r="J27" t="str">
            <v>Цена единицы (LCY)</v>
          </cell>
          <cell r="K27" t="str">
            <v>Сумма включая НДС (LCY)</v>
          </cell>
          <cell r="L27" t="str">
            <v>Подпись1</v>
          </cell>
          <cell r="M27" t="str">
            <v>Подпись2</v>
          </cell>
        </row>
        <row r="30">
          <cell r="A30" t="str">
            <v>Клиент Но.</v>
          </cell>
          <cell r="B30" t="str">
            <v>Клиент Название</v>
          </cell>
          <cell r="C30" t="str">
            <v>Документ Но.</v>
          </cell>
          <cell r="D30" t="str">
            <v>Дата Отгрузки</v>
          </cell>
          <cell r="E30" t="str">
            <v>Товар Но.</v>
          </cell>
          <cell r="F30" t="str">
            <v>Наименование товара</v>
          </cell>
          <cell r="G30" t="str">
            <v>Бренд</v>
          </cell>
          <cell r="H30" t="str">
            <v>Код РГ</v>
          </cell>
          <cell r="I30" t="str">
            <v>Количество</v>
          </cell>
          <cell r="J30" t="str">
            <v>Цена единицы (LCY)</v>
          </cell>
          <cell r="K30" t="str">
            <v>Сумма включая НДС (LCY)</v>
          </cell>
          <cell r="L30" t="str">
            <v>Подпись1</v>
          </cell>
          <cell r="M30" t="str">
            <v>Подпись2</v>
          </cell>
        </row>
        <row r="33">
          <cell r="A33" t="str">
            <v>Клиент Но.</v>
          </cell>
          <cell r="B33" t="str">
            <v>Клиент Название</v>
          </cell>
          <cell r="C33" t="str">
            <v>Документ Но.</v>
          </cell>
          <cell r="D33" t="str">
            <v>Дата Отгрузки</v>
          </cell>
          <cell r="E33" t="str">
            <v>Товар Но.</v>
          </cell>
          <cell r="F33" t="str">
            <v>Наименование товара</v>
          </cell>
          <cell r="G33" t="str">
            <v>Бренд</v>
          </cell>
          <cell r="H33" t="str">
            <v>Код РГ</v>
          </cell>
          <cell r="I33" t="str">
            <v>Количество</v>
          </cell>
          <cell r="J33" t="str">
            <v>Цена единицы (LCY)</v>
          </cell>
          <cell r="K33" t="str">
            <v>Сумма включая НДС (LCY)</v>
          </cell>
          <cell r="L33" t="str">
            <v>Подпись1</v>
          </cell>
          <cell r="M33" t="str">
            <v>Подпись2</v>
          </cell>
        </row>
        <row r="36">
          <cell r="A36" t="str">
            <v>Клиент Но.</v>
          </cell>
          <cell r="B36" t="str">
            <v>Клиент Название</v>
          </cell>
          <cell r="C36" t="str">
            <v>Документ Но.</v>
          </cell>
          <cell r="D36" t="str">
            <v>Дата Отгрузки</v>
          </cell>
          <cell r="E36" t="str">
            <v>Товар Но.</v>
          </cell>
          <cell r="F36" t="str">
            <v>Наименование товара</v>
          </cell>
          <cell r="G36" t="str">
            <v>Бренд</v>
          </cell>
          <cell r="H36" t="str">
            <v>Код РГ</v>
          </cell>
          <cell r="I36" t="str">
            <v>Количество</v>
          </cell>
          <cell r="J36" t="str">
            <v>Цена единицы (LCY)</v>
          </cell>
          <cell r="K36" t="str">
            <v>Сумма включая НДС (LCY)</v>
          </cell>
          <cell r="L36" t="str">
            <v>Подпись1</v>
          </cell>
          <cell r="M36" t="str">
            <v>Подпись2</v>
          </cell>
        </row>
        <row r="39">
          <cell r="A39" t="str">
            <v>Клиент Но.</v>
          </cell>
          <cell r="B39" t="str">
            <v>Клиент Название</v>
          </cell>
          <cell r="C39" t="str">
            <v>Документ Но.</v>
          </cell>
          <cell r="D39" t="str">
            <v>Дата Отгрузки</v>
          </cell>
          <cell r="E39" t="str">
            <v>Товар Но.</v>
          </cell>
          <cell r="F39" t="str">
            <v>Наименование товара</v>
          </cell>
          <cell r="G39" t="str">
            <v>Бренд</v>
          </cell>
          <cell r="H39" t="str">
            <v>Код РГ</v>
          </cell>
          <cell r="I39" t="str">
            <v>Количество</v>
          </cell>
          <cell r="J39" t="str">
            <v>Цена единицы (LCY)</v>
          </cell>
          <cell r="K39" t="str">
            <v>Сумма включая НДС (LCY)</v>
          </cell>
          <cell r="L39" t="str">
            <v>Подпись1</v>
          </cell>
          <cell r="M39" t="str">
            <v>Подпись2</v>
          </cell>
        </row>
        <row r="40">
          <cell r="A40" t="str">
            <v>CD189680</v>
          </cell>
          <cell r="B40" t="str">
            <v>ГБДОУ детский сад № 45.</v>
          </cell>
          <cell r="C40" t="str">
            <v>S8064525</v>
          </cell>
          <cell r="D40">
            <v>43399</v>
          </cell>
          <cell r="E40">
            <v>1064668</v>
          </cell>
          <cell r="F40" t="str">
            <v>Моноблок ACER Aspire C22-860, 21.5", Intel Core i5 7200U, 8Гб, 1000Гб, Intel HD Graphics 620, Free D</v>
          </cell>
          <cell r="G40" t="str">
            <v>ACER</v>
          </cell>
          <cell r="H40" t="str">
            <v>СПБ</v>
          </cell>
          <cell r="I40">
            <v>1</v>
          </cell>
          <cell r="J40">
            <v>39590</v>
          </cell>
          <cell r="K40">
            <v>39590</v>
          </cell>
          <cell r="L40" t="str">
            <v>Нет</v>
          </cell>
          <cell r="M40" t="str">
            <v>Нет</v>
          </cell>
        </row>
        <row r="43">
          <cell r="A43" t="str">
            <v>Клиент Но.</v>
          </cell>
          <cell r="B43" t="str">
            <v>Клиент Название</v>
          </cell>
          <cell r="C43" t="str">
            <v>Документ Но.</v>
          </cell>
          <cell r="D43" t="str">
            <v>Дата Отгрузки</v>
          </cell>
          <cell r="E43" t="str">
            <v>Товар Но.</v>
          </cell>
          <cell r="F43" t="str">
            <v>Наименование товара</v>
          </cell>
          <cell r="G43" t="str">
            <v>Бренд</v>
          </cell>
          <cell r="H43" t="str">
            <v>Код РГ</v>
          </cell>
          <cell r="I43" t="str">
            <v>Количество</v>
          </cell>
          <cell r="J43" t="str">
            <v>Цена единицы (LCY)</v>
          </cell>
          <cell r="K43" t="str">
            <v>Сумма включая НДС (LCY)</v>
          </cell>
          <cell r="L43" t="str">
            <v>Подпись1</v>
          </cell>
          <cell r="M43" t="str">
            <v>Подпись2</v>
          </cell>
        </row>
        <row r="46">
          <cell r="A46" t="str">
            <v>Клиент Но.</v>
          </cell>
          <cell r="B46" t="str">
            <v>Клиент Название</v>
          </cell>
          <cell r="C46" t="str">
            <v>Документ Но.</v>
          </cell>
          <cell r="D46" t="str">
            <v>Дата Отгрузки</v>
          </cell>
          <cell r="E46" t="str">
            <v>Товар Но.</v>
          </cell>
          <cell r="F46" t="str">
            <v>Наименование товара</v>
          </cell>
          <cell r="G46" t="str">
            <v>Бренд</v>
          </cell>
          <cell r="H46" t="str">
            <v>Код РГ</v>
          </cell>
          <cell r="I46" t="str">
            <v>Количество</v>
          </cell>
          <cell r="J46" t="str">
            <v>Цена единицы (LCY)</v>
          </cell>
          <cell r="K46" t="str">
            <v>Сумма включая НДС (LCY)</v>
          </cell>
          <cell r="L46" t="str">
            <v>Подпись1</v>
          </cell>
          <cell r="M46" t="str">
            <v>Подпись2</v>
          </cell>
        </row>
        <row r="49">
          <cell r="A49" t="str">
            <v>Клиент Но.</v>
          </cell>
          <cell r="B49" t="str">
            <v>Клиент Название</v>
          </cell>
          <cell r="C49" t="str">
            <v>Документ Но.</v>
          </cell>
          <cell r="D49" t="str">
            <v>Дата Отгрузки</v>
          </cell>
          <cell r="E49" t="str">
            <v>Товар Но.</v>
          </cell>
          <cell r="F49" t="str">
            <v>Наименование товара</v>
          </cell>
          <cell r="G49" t="str">
            <v>Бренд</v>
          </cell>
          <cell r="H49" t="str">
            <v>Код РГ</v>
          </cell>
          <cell r="I49" t="str">
            <v>Количество</v>
          </cell>
          <cell r="J49" t="str">
            <v>Цена единицы (LCY)</v>
          </cell>
          <cell r="K49" t="str">
            <v>Сумма включая НДС (LCY)</v>
          </cell>
          <cell r="L49" t="str">
            <v>Подпись1</v>
          </cell>
          <cell r="M49" t="str">
            <v>Подпись2</v>
          </cell>
        </row>
        <row r="52">
          <cell r="A52" t="str">
            <v>Клиент Но.</v>
          </cell>
          <cell r="B52" t="str">
            <v>Клиент Название</v>
          </cell>
          <cell r="C52" t="str">
            <v>Документ Но.</v>
          </cell>
          <cell r="D52" t="str">
            <v>Дата Отгрузки</v>
          </cell>
          <cell r="E52" t="str">
            <v>Товар Но.</v>
          </cell>
          <cell r="F52" t="str">
            <v>Наименование товара</v>
          </cell>
          <cell r="G52" t="str">
            <v>Бренд</v>
          </cell>
          <cell r="H52" t="str">
            <v>Код РГ</v>
          </cell>
          <cell r="I52" t="str">
            <v>Количество</v>
          </cell>
          <cell r="J52" t="str">
            <v>Цена единицы (LCY)</v>
          </cell>
          <cell r="K52" t="str">
            <v>Сумма включая НДС (LCY)</v>
          </cell>
          <cell r="L52" t="str">
            <v>Подпись1</v>
          </cell>
          <cell r="M52" t="str">
            <v>Подпись2</v>
          </cell>
        </row>
        <row r="53">
          <cell r="A53" t="str">
            <v>ID837675</v>
          </cell>
          <cell r="B53" t="str">
            <v>Данил Колеников</v>
          </cell>
          <cell r="C53" t="str">
            <v>R9659071</v>
          </cell>
          <cell r="D53">
            <v>43403</v>
          </cell>
          <cell r="E53">
            <v>489837</v>
          </cell>
          <cell r="F53" t="str">
            <v>Монитор DELL E2218HN 21.5", черный [2218-4466]</v>
          </cell>
          <cell r="G53" t="str">
            <v>DELL</v>
          </cell>
          <cell r="H53" t="str">
            <v>ФЛ</v>
          </cell>
          <cell r="I53">
            <v>1</v>
          </cell>
          <cell r="J53">
            <v>6290</v>
          </cell>
          <cell r="K53">
            <v>6290</v>
          </cell>
          <cell r="L53" t="str">
            <v>Да</v>
          </cell>
          <cell r="M53" t="str">
            <v>Нет</v>
          </cell>
        </row>
        <row r="54">
          <cell r="A54" t="str">
            <v>CC00001</v>
          </cell>
          <cell r="B54" t="str">
            <v>Частное лицо</v>
          </cell>
          <cell r="C54" t="str">
            <v>S8067578</v>
          </cell>
          <cell r="D54">
            <v>43403</v>
          </cell>
          <cell r="E54">
            <v>825599</v>
          </cell>
          <cell r="F54" t="str">
            <v>Набор отверточный HAMA MiniScrew,  13 предметов [00039694]</v>
          </cell>
          <cell r="G54" t="str">
            <v>HAMA</v>
          </cell>
          <cell r="H54" t="str">
            <v>ФЛ</v>
          </cell>
          <cell r="I54">
            <v>30</v>
          </cell>
          <cell r="J54">
            <v>890</v>
          </cell>
          <cell r="K54">
            <v>26700</v>
          </cell>
          <cell r="L54" t="str">
            <v>Нет</v>
          </cell>
          <cell r="M54" t="str">
            <v>Нет</v>
          </cell>
        </row>
        <row r="55">
          <cell r="A55" t="str">
            <v>CC00001</v>
          </cell>
          <cell r="B55" t="str">
            <v>Частное лицо</v>
          </cell>
          <cell r="C55" t="str">
            <v>S8067578</v>
          </cell>
          <cell r="D55">
            <v>43403</v>
          </cell>
          <cell r="E55">
            <v>1060398</v>
          </cell>
          <cell r="F55" t="str">
            <v>Ресивер DVB-T2 HYUNDAI H-DVB220,  черный</v>
          </cell>
          <cell r="G55" t="str">
            <v>HYUNDAI</v>
          </cell>
          <cell r="H55" t="str">
            <v>ФЛ</v>
          </cell>
          <cell r="I55">
            <v>30</v>
          </cell>
          <cell r="J55">
            <v>1110</v>
          </cell>
          <cell r="K55">
            <v>33300</v>
          </cell>
          <cell r="L55" t="str">
            <v>Нет</v>
          </cell>
          <cell r="M55" t="str">
            <v>Нет</v>
          </cell>
        </row>
        <row r="56">
          <cell r="A56" t="str">
            <v>CC00001</v>
          </cell>
          <cell r="B56" t="str">
            <v>Частное лицо</v>
          </cell>
          <cell r="C56" t="str">
            <v>S8067578</v>
          </cell>
          <cell r="D56">
            <v>43403</v>
          </cell>
          <cell r="E56">
            <v>415352</v>
          </cell>
          <cell r="F56" t="str">
            <v>Видеорегистратор DIGMA FreeDrive OJO черный</v>
          </cell>
          <cell r="G56" t="str">
            <v>DIGMA</v>
          </cell>
          <cell r="H56" t="str">
            <v>ФЛ</v>
          </cell>
          <cell r="I56">
            <v>30</v>
          </cell>
          <cell r="J56">
            <v>990</v>
          </cell>
          <cell r="K56">
            <v>29700</v>
          </cell>
          <cell r="L56" t="str">
            <v>Нет</v>
          </cell>
          <cell r="M56" t="str">
            <v>Нет</v>
          </cell>
        </row>
        <row r="57">
          <cell r="A57" t="str">
            <v>CC00001</v>
          </cell>
          <cell r="B57" t="str">
            <v>Частное лицо</v>
          </cell>
          <cell r="C57" t="str">
            <v>S8067578</v>
          </cell>
          <cell r="D57">
            <v>43403</v>
          </cell>
          <cell r="E57">
            <v>1068695</v>
          </cell>
          <cell r="F57" t="str">
            <v>Беспроводной маршрутизатор TENDA F300,  белый</v>
          </cell>
          <cell r="G57" t="str">
            <v>TENDA</v>
          </cell>
          <cell r="H57" t="str">
            <v>ФЛ</v>
          </cell>
          <cell r="I57">
            <v>30</v>
          </cell>
          <cell r="J57">
            <v>880</v>
          </cell>
          <cell r="K57">
            <v>26400</v>
          </cell>
          <cell r="L57" t="str">
            <v>Нет</v>
          </cell>
          <cell r="M57" t="str">
            <v>Нет</v>
          </cell>
        </row>
        <row r="58">
          <cell r="A58" t="str">
            <v>CC00001</v>
          </cell>
          <cell r="B58" t="str">
            <v>Частное лицо</v>
          </cell>
          <cell r="C58" t="str">
            <v>S8067578</v>
          </cell>
          <cell r="D58">
            <v>43403</v>
          </cell>
          <cell r="E58">
            <v>1068697</v>
          </cell>
          <cell r="F58" t="str">
            <v>Беспроводной маршрутизатор TENDA AC5,  черный</v>
          </cell>
          <cell r="G58" t="str">
            <v>TENDA</v>
          </cell>
          <cell r="H58" t="str">
            <v>ФЛ</v>
          </cell>
          <cell r="I58">
            <v>30</v>
          </cell>
          <cell r="J58">
            <v>1650</v>
          </cell>
          <cell r="K58">
            <v>49500</v>
          </cell>
          <cell r="L58" t="str">
            <v>Нет</v>
          </cell>
          <cell r="M58" t="str">
            <v>Нет</v>
          </cell>
        </row>
        <row r="59">
          <cell r="A59" t="str">
            <v>CC00001</v>
          </cell>
          <cell r="B59" t="str">
            <v>Частное лицо</v>
          </cell>
          <cell r="C59" t="str">
            <v>S8067578</v>
          </cell>
          <cell r="D59">
            <v>43403</v>
          </cell>
          <cell r="E59">
            <v>436852</v>
          </cell>
          <cell r="F59" t="str">
            <v>Внешний аккумулятор BURO RC-7500A-W,  7500мAч,  белый</v>
          </cell>
          <cell r="G59" t="str">
            <v>BURO</v>
          </cell>
          <cell r="H59" t="str">
            <v>ФЛ</v>
          </cell>
          <cell r="I59">
            <v>100</v>
          </cell>
          <cell r="J59">
            <v>690</v>
          </cell>
          <cell r="K59">
            <v>69000</v>
          </cell>
          <cell r="L59" t="str">
            <v>Нет</v>
          </cell>
          <cell r="M59" t="str">
            <v>Нет</v>
          </cell>
        </row>
        <row r="60">
          <cell r="A60" t="str">
            <v>CC00001</v>
          </cell>
          <cell r="B60" t="str">
            <v>Частное лицо</v>
          </cell>
          <cell r="C60" t="str">
            <v>S8067578</v>
          </cell>
          <cell r="D60">
            <v>43403</v>
          </cell>
          <cell r="E60">
            <v>1018262</v>
          </cell>
          <cell r="F60" t="str">
            <v>Мышь OKLICK 975GW SWAMP оптическая беспроводная USB, черный</v>
          </cell>
          <cell r="G60" t="str">
            <v>OKLICK</v>
          </cell>
          <cell r="H60" t="str">
            <v>ФЛ</v>
          </cell>
          <cell r="I60">
            <v>50</v>
          </cell>
          <cell r="J60">
            <v>1040</v>
          </cell>
          <cell r="K60">
            <v>52000</v>
          </cell>
          <cell r="L60" t="str">
            <v>Нет</v>
          </cell>
          <cell r="M60" t="str">
            <v>Нет</v>
          </cell>
        </row>
        <row r="61">
          <cell r="A61" t="str">
            <v>CC00001</v>
          </cell>
          <cell r="B61" t="str">
            <v>Частное лицо</v>
          </cell>
          <cell r="C61" t="str">
            <v>S8067578</v>
          </cell>
          <cell r="D61">
            <v>43403</v>
          </cell>
          <cell r="E61">
            <v>1062030</v>
          </cell>
          <cell r="F61" t="str">
            <v>Гарнитура DIGMA BT-03, вкладыши,  черный/красный, беспроводные bluetooth</v>
          </cell>
          <cell r="G61" t="str">
            <v>DIGMA</v>
          </cell>
          <cell r="H61" t="str">
            <v>ФЛ</v>
          </cell>
          <cell r="I61">
            <v>50</v>
          </cell>
          <cell r="J61">
            <v>790</v>
          </cell>
          <cell r="K61">
            <v>39500</v>
          </cell>
          <cell r="L61" t="str">
            <v>Нет</v>
          </cell>
          <cell r="M61" t="str">
            <v>Нет</v>
          </cell>
        </row>
        <row r="62">
          <cell r="A62" t="str">
            <v>CC00001</v>
          </cell>
          <cell r="B62" t="str">
            <v>Частное лицо</v>
          </cell>
          <cell r="C62" t="str">
            <v>S8067578</v>
          </cell>
          <cell r="D62">
            <v>43403</v>
          </cell>
          <cell r="E62">
            <v>498703</v>
          </cell>
          <cell r="F62" t="str">
            <v>Портативная колонка DIGMA S-32,  6Вт, черный  [sp326b]</v>
          </cell>
          <cell r="G62" t="str">
            <v>DIGMA</v>
          </cell>
          <cell r="H62" t="str">
            <v>ФЛ</v>
          </cell>
          <cell r="I62">
            <v>50</v>
          </cell>
          <cell r="J62">
            <v>1750</v>
          </cell>
          <cell r="K62">
            <v>87500</v>
          </cell>
          <cell r="L62" t="str">
            <v>Нет</v>
          </cell>
          <cell r="M62" t="str">
            <v>Нет</v>
          </cell>
        </row>
        <row r="63">
          <cell r="A63" t="str">
            <v>CC00001</v>
          </cell>
          <cell r="B63" t="str">
            <v>Частное лицо</v>
          </cell>
          <cell r="C63" t="str">
            <v>S8067578</v>
          </cell>
          <cell r="D63">
            <v>43403</v>
          </cell>
          <cell r="E63">
            <v>404095</v>
          </cell>
          <cell r="F63" t="str">
            <v>Принтер лазерный XEROX Phaser 3020 лазерный, цвет:  белый [p3020bi]</v>
          </cell>
          <cell r="G63" t="str">
            <v>XEROX</v>
          </cell>
          <cell r="H63" t="str">
            <v>ФЛ</v>
          </cell>
          <cell r="I63">
            <v>30</v>
          </cell>
          <cell r="J63">
            <v>5990</v>
          </cell>
          <cell r="K63">
            <v>179700</v>
          </cell>
          <cell r="L63" t="str">
            <v>Нет</v>
          </cell>
          <cell r="M63" t="str">
            <v>Нет</v>
          </cell>
        </row>
        <row r="64">
          <cell r="A64" t="str">
            <v>CC00001</v>
          </cell>
          <cell r="B64" t="str">
            <v>Частное лицо</v>
          </cell>
          <cell r="C64" t="str">
            <v>S8067578</v>
          </cell>
          <cell r="D64">
            <v>43403</v>
          </cell>
          <cell r="E64">
            <v>1035282</v>
          </cell>
          <cell r="F64" t="str">
            <v>Монитор ACER K242HQLBbd 23.6", черный [um.ux6ee.b01]</v>
          </cell>
          <cell r="G64" t="str">
            <v>ACER</v>
          </cell>
          <cell r="H64" t="str">
            <v>ФЛ</v>
          </cell>
          <cell r="I64">
            <v>30</v>
          </cell>
          <cell r="J64">
            <v>7690</v>
          </cell>
          <cell r="K64">
            <v>230700</v>
          </cell>
          <cell r="L64" t="str">
            <v>Нет</v>
          </cell>
          <cell r="M64" t="str">
            <v>Нет</v>
          </cell>
        </row>
        <row r="65">
          <cell r="A65" t="str">
            <v>CC00001</v>
          </cell>
          <cell r="B65" t="str">
            <v>Частное лицо</v>
          </cell>
          <cell r="C65" t="str">
            <v>S8067578</v>
          </cell>
          <cell r="D65">
            <v>43403</v>
          </cell>
          <cell r="E65">
            <v>1069053</v>
          </cell>
          <cell r="F65" t="str">
            <v>Пылесос SINBO SVC 3491, 2500Вт, оранжевый</v>
          </cell>
          <cell r="G65" t="str">
            <v>SINBO</v>
          </cell>
          <cell r="H65" t="str">
            <v>ФЛ</v>
          </cell>
          <cell r="I65">
            <v>40</v>
          </cell>
          <cell r="J65">
            <v>4990</v>
          </cell>
          <cell r="K65">
            <v>199600</v>
          </cell>
          <cell r="L65" t="str">
            <v>Нет</v>
          </cell>
          <cell r="M65" t="str">
            <v>Нет</v>
          </cell>
        </row>
        <row r="66">
          <cell r="A66" t="str">
            <v>CC00001</v>
          </cell>
          <cell r="B66" t="str">
            <v>Частное лицо</v>
          </cell>
          <cell r="C66" t="str">
            <v>S8067578</v>
          </cell>
          <cell r="D66">
            <v>43403</v>
          </cell>
          <cell r="E66">
            <v>1053588</v>
          </cell>
          <cell r="F66" t="str">
            <v>Утюг SCARLETT SC-SI30P10,  2000Вт,  фиолетовый [sc - si30p10]</v>
          </cell>
          <cell r="G66" t="str">
            <v>SCARLETT</v>
          </cell>
          <cell r="H66" t="str">
            <v>ФЛ</v>
          </cell>
          <cell r="I66">
            <v>30</v>
          </cell>
          <cell r="J66">
            <v>990</v>
          </cell>
          <cell r="K66">
            <v>29700</v>
          </cell>
          <cell r="L66" t="str">
            <v>Нет</v>
          </cell>
          <cell r="M66" t="str">
            <v>Нет</v>
          </cell>
        </row>
        <row r="67">
          <cell r="A67" t="str">
            <v>CC00001</v>
          </cell>
          <cell r="B67" t="str">
            <v>Частное лицо</v>
          </cell>
          <cell r="C67" t="str">
            <v>S8067578</v>
          </cell>
          <cell r="D67">
            <v>43403</v>
          </cell>
          <cell r="E67">
            <v>932153</v>
          </cell>
          <cell r="F67" t="str">
            <v>Фен SINBO SHD 7022P, дорожный, 1300Вт, розовый и черный</v>
          </cell>
          <cell r="G67" t="str">
            <v>SINBO</v>
          </cell>
          <cell r="H67" t="str">
            <v>ФЛ</v>
          </cell>
          <cell r="I67">
            <v>30</v>
          </cell>
          <cell r="J67">
            <v>540</v>
          </cell>
          <cell r="K67">
            <v>16200</v>
          </cell>
          <cell r="L67" t="str">
            <v>Нет</v>
          </cell>
          <cell r="M67" t="str">
            <v>Нет</v>
          </cell>
        </row>
        <row r="68">
          <cell r="A68" t="str">
            <v>CC00001</v>
          </cell>
          <cell r="B68" t="str">
            <v>Частное лицо</v>
          </cell>
          <cell r="C68" t="str">
            <v>S8067578</v>
          </cell>
          <cell r="D68">
            <v>43403</v>
          </cell>
          <cell r="E68">
            <v>1012183</v>
          </cell>
          <cell r="F68" t="str">
            <v>Микроволновая печь STARWIND SMW4217, белый</v>
          </cell>
          <cell r="G68" t="str">
            <v>STARWIND</v>
          </cell>
          <cell r="H68" t="str">
            <v>ФЛ</v>
          </cell>
          <cell r="I68">
            <v>50</v>
          </cell>
          <cell r="J68">
            <v>3990</v>
          </cell>
          <cell r="K68">
            <v>199500</v>
          </cell>
          <cell r="L68" t="str">
            <v>Нет</v>
          </cell>
          <cell r="M68" t="str">
            <v>Нет</v>
          </cell>
        </row>
        <row r="69">
          <cell r="A69" t="str">
            <v>CC00001</v>
          </cell>
          <cell r="B69" t="str">
            <v>Частное лицо</v>
          </cell>
          <cell r="C69" t="str">
            <v>S8067578</v>
          </cell>
          <cell r="D69">
            <v>43403</v>
          </cell>
          <cell r="E69">
            <v>849155</v>
          </cell>
          <cell r="F69" t="str">
            <v>Чайник электрический ВЕЛИКИЕ РЕКИ Чая-3А, 1800Вт, серебристый</v>
          </cell>
          <cell r="G69" t="str">
            <v>ВЕЛИКИЕ РЕКИ</v>
          </cell>
          <cell r="H69" t="str">
            <v>ФЛ</v>
          </cell>
          <cell r="I69">
            <v>50</v>
          </cell>
          <cell r="J69">
            <v>590</v>
          </cell>
          <cell r="K69">
            <v>29500</v>
          </cell>
          <cell r="L69" t="str">
            <v>Нет</v>
          </cell>
          <cell r="M69" t="str">
            <v>Нет</v>
          </cell>
        </row>
        <row r="70">
          <cell r="A70" t="str">
            <v>CC00001</v>
          </cell>
          <cell r="B70" t="str">
            <v>Частное лицо</v>
          </cell>
          <cell r="C70" t="str">
            <v>S8067578</v>
          </cell>
          <cell r="D70">
            <v>43403</v>
          </cell>
          <cell r="E70">
            <v>421456</v>
          </cell>
          <cell r="F70" t="str">
            <v>Мультиварка SINBO SCO 5054,  860Вт,   серебристый/черный</v>
          </cell>
          <cell r="G70" t="str">
            <v>SINBO</v>
          </cell>
          <cell r="H70" t="str">
            <v>ФЛ</v>
          </cell>
          <cell r="I70">
            <v>50</v>
          </cell>
          <cell r="J70">
            <v>3990</v>
          </cell>
          <cell r="K70">
            <v>199500</v>
          </cell>
          <cell r="L70" t="str">
            <v>Нет</v>
          </cell>
          <cell r="M70" t="str">
            <v>Нет</v>
          </cell>
        </row>
        <row r="71">
          <cell r="A71" t="str">
            <v>CC00001</v>
          </cell>
          <cell r="B71" t="str">
            <v>Частное лицо</v>
          </cell>
          <cell r="C71" t="str">
            <v>S8067578</v>
          </cell>
          <cell r="D71">
            <v>43403</v>
          </cell>
          <cell r="E71">
            <v>1008942</v>
          </cell>
          <cell r="F71" t="str">
            <v>Карта памяти microSDHC UHS-I SANDISK Ultra 80 32 ГБ, 80 МБ/с, 533X, Class 10, SDSQUNS-032G-GN3MN,  1</v>
          </cell>
          <cell r="G71" t="str">
            <v>SANDISK</v>
          </cell>
          <cell r="H71" t="str">
            <v>ФЛ</v>
          </cell>
          <cell r="I71">
            <v>100</v>
          </cell>
          <cell r="J71">
            <v>590</v>
          </cell>
          <cell r="K71">
            <v>59000</v>
          </cell>
          <cell r="L71" t="str">
            <v>Нет</v>
          </cell>
          <cell r="M71" t="str">
            <v>Нет</v>
          </cell>
        </row>
        <row r="72">
          <cell r="A72" t="str">
            <v>CC00001</v>
          </cell>
          <cell r="B72" t="str">
            <v>Частное лицо</v>
          </cell>
          <cell r="C72" t="str">
            <v>S8067578</v>
          </cell>
          <cell r="D72">
            <v>43403</v>
          </cell>
          <cell r="E72">
            <v>393332</v>
          </cell>
          <cell r="F72" t="str">
            <v>Флешка USB KINGSTON DataTraveler 50 32Гб, USB3.0, красный [dt50/32gb]</v>
          </cell>
          <cell r="G72" t="str">
            <v>KINGSTON</v>
          </cell>
          <cell r="H72" t="str">
            <v>ФЛ</v>
          </cell>
          <cell r="I72">
            <v>100</v>
          </cell>
          <cell r="J72">
            <v>580</v>
          </cell>
          <cell r="K72">
            <v>58000</v>
          </cell>
          <cell r="L72" t="str">
            <v>Нет</v>
          </cell>
          <cell r="M72" t="str">
            <v>Нет</v>
          </cell>
        </row>
        <row r="75">
          <cell r="A75" t="str">
            <v>Клиент Но.</v>
          </cell>
          <cell r="B75" t="str">
            <v>Клиент Название</v>
          </cell>
          <cell r="C75" t="str">
            <v>Документ Но.</v>
          </cell>
          <cell r="D75" t="str">
            <v>Дата Отгрузки</v>
          </cell>
          <cell r="E75" t="str">
            <v>Товар Но.</v>
          </cell>
          <cell r="F75" t="str">
            <v>Наименование товара</v>
          </cell>
          <cell r="G75" t="str">
            <v>Бренд</v>
          </cell>
          <cell r="H75" t="str">
            <v>Код РГ</v>
          </cell>
          <cell r="I75" t="str">
            <v>Количество</v>
          </cell>
          <cell r="J75" t="str">
            <v>Цена единицы (LCY)</v>
          </cell>
          <cell r="K75" t="str">
            <v>Сумма включая НДС (LCY)</v>
          </cell>
          <cell r="L75" t="str">
            <v>Подпись1</v>
          </cell>
          <cell r="M75" t="str">
            <v>Подпись2</v>
          </cell>
        </row>
        <row r="78">
          <cell r="A78" t="str">
            <v>Клиент Но.</v>
          </cell>
          <cell r="B78" t="str">
            <v>Клиент Название</v>
          </cell>
          <cell r="C78" t="str">
            <v>Документ Но.</v>
          </cell>
          <cell r="D78" t="str">
            <v>Дата Отгрузки</v>
          </cell>
          <cell r="E78" t="str">
            <v>Товар Но.</v>
          </cell>
          <cell r="F78" t="str">
            <v>Наименование товара</v>
          </cell>
          <cell r="G78" t="str">
            <v>Бренд</v>
          </cell>
          <cell r="H78" t="str">
            <v>Код РГ</v>
          </cell>
          <cell r="I78" t="str">
            <v>Количество</v>
          </cell>
          <cell r="J78" t="str">
            <v>Цена единицы (LCY)</v>
          </cell>
          <cell r="K78" t="str">
            <v>Сумма включая НДС (LCY)</v>
          </cell>
          <cell r="L78" t="str">
            <v>Подпись1</v>
          </cell>
          <cell r="M78" t="str">
            <v>Подпись2</v>
          </cell>
        </row>
        <row r="81">
          <cell r="A81" t="str">
            <v>Клиент Но.</v>
          </cell>
          <cell r="B81" t="str">
            <v>Клиент Название</v>
          </cell>
          <cell r="C81" t="str">
            <v>Документ Но.</v>
          </cell>
          <cell r="D81" t="str">
            <v>Дата Отгрузки</v>
          </cell>
          <cell r="E81" t="str">
            <v>Товар Но.</v>
          </cell>
          <cell r="F81" t="str">
            <v>Наименование товара</v>
          </cell>
          <cell r="G81" t="str">
            <v>Бренд</v>
          </cell>
          <cell r="H81" t="str">
            <v>Код РГ</v>
          </cell>
          <cell r="I81" t="str">
            <v>Количество</v>
          </cell>
          <cell r="J81" t="str">
            <v>Цена единицы (LCY)</v>
          </cell>
          <cell r="K81" t="str">
            <v>Сумма включая НДС (LCY)</v>
          </cell>
          <cell r="L81" t="str">
            <v>Подпись1</v>
          </cell>
          <cell r="M81" t="str">
            <v>Подпись2</v>
          </cell>
        </row>
        <row r="82">
          <cell r="A82" t="str">
            <v>CC79324</v>
          </cell>
          <cell r="B82" t="str">
            <v>Аларм-моторс Холдинг</v>
          </cell>
          <cell r="C82" t="str">
            <v>S7983906</v>
          </cell>
          <cell r="D82">
            <v>43406</v>
          </cell>
          <cell r="E82">
            <v>1049776</v>
          </cell>
          <cell r="F82" t="str">
            <v>Ноутбук LENOVO ThinkPad L380 Clam, 13",  Intel  Core i5  8250U 1.6ГГц, 4Гб, 256Гб SSD,  Intel UHD Gr</v>
          </cell>
          <cell r="G82" t="str">
            <v>LENOVO</v>
          </cell>
          <cell r="H82" t="str">
            <v>СПБ</v>
          </cell>
          <cell r="I82">
            <v>0</v>
          </cell>
          <cell r="J82">
            <v>48170</v>
          </cell>
          <cell r="K82">
            <v>0</v>
          </cell>
          <cell r="L82" t="str">
            <v>Нет</v>
          </cell>
          <cell r="M82" t="str">
            <v>Нет</v>
          </cell>
        </row>
        <row r="83">
          <cell r="A83" t="str">
            <v>CC79324</v>
          </cell>
          <cell r="B83" t="str">
            <v>Аларм-моторс Холдинг</v>
          </cell>
          <cell r="C83" t="str">
            <v>S7983906</v>
          </cell>
          <cell r="D83">
            <v>43406</v>
          </cell>
          <cell r="E83">
            <v>1013688</v>
          </cell>
          <cell r="F83" t="str">
            <v>Операционная система MICROSOFT Windows 10 Pro,  32/64 bit, Rus, Only USB RS, USB [fqc-10150]</v>
          </cell>
          <cell r="G83" t="str">
            <v>MICROSOFT</v>
          </cell>
          <cell r="H83" t="str">
            <v>СПБ</v>
          </cell>
          <cell r="I83">
            <v>0</v>
          </cell>
          <cell r="J83">
            <v>13740</v>
          </cell>
          <cell r="K83">
            <v>0</v>
          </cell>
          <cell r="L83" t="str">
            <v>Нет</v>
          </cell>
          <cell r="M83" t="str">
            <v>Нет</v>
          </cell>
        </row>
        <row r="86">
          <cell r="A86" t="str">
            <v>Клиент Но.</v>
          </cell>
          <cell r="B86" t="str">
            <v>Клиент Название</v>
          </cell>
          <cell r="C86" t="str">
            <v>Документ Но.</v>
          </cell>
          <cell r="D86" t="str">
            <v>Дата Отгрузки</v>
          </cell>
          <cell r="E86" t="str">
            <v>Товар Но.</v>
          </cell>
          <cell r="F86" t="str">
            <v>Наименование товара</v>
          </cell>
          <cell r="G86" t="str">
            <v>Бренд</v>
          </cell>
          <cell r="H86" t="str">
            <v>Код РГ</v>
          </cell>
          <cell r="I86" t="str">
            <v>Количество</v>
          </cell>
          <cell r="J86" t="str">
            <v>Цена единицы (LCY)</v>
          </cell>
          <cell r="K86" t="str">
            <v>Сумма включая НДС (LCY)</v>
          </cell>
          <cell r="L86" t="str">
            <v>Подпись1</v>
          </cell>
          <cell r="M86" t="str">
            <v>Подпись2</v>
          </cell>
        </row>
        <row r="89">
          <cell r="A89" t="str">
            <v>Клиент Но.</v>
          </cell>
          <cell r="B89" t="str">
            <v>Клиент Название</v>
          </cell>
          <cell r="C89" t="str">
            <v>Документ Но.</v>
          </cell>
          <cell r="D89" t="str">
            <v>Дата Отгрузки</v>
          </cell>
          <cell r="E89" t="str">
            <v>Товар Но.</v>
          </cell>
          <cell r="F89" t="str">
            <v>Наименование товара</v>
          </cell>
          <cell r="G89" t="str">
            <v>Бренд</v>
          </cell>
          <cell r="H89" t="str">
            <v>Код РГ</v>
          </cell>
          <cell r="I89" t="str">
            <v>Количество</v>
          </cell>
          <cell r="J89" t="str">
            <v>Цена единицы (LCY)</v>
          </cell>
          <cell r="K89" t="str">
            <v>Сумма включая НДС (LCY)</v>
          </cell>
          <cell r="L89" t="str">
            <v>Подпись1</v>
          </cell>
          <cell r="M89" t="str">
            <v>Подпись2</v>
          </cell>
        </row>
        <row r="92">
          <cell r="A92" t="str">
            <v>Клиент Но.</v>
          </cell>
          <cell r="B92" t="str">
            <v>Клиент Название</v>
          </cell>
          <cell r="C92" t="str">
            <v>Документ Но.</v>
          </cell>
          <cell r="D92" t="str">
            <v>Дата Отгрузки</v>
          </cell>
          <cell r="E92" t="str">
            <v>Товар Но.</v>
          </cell>
          <cell r="F92" t="str">
            <v>Наименование товара</v>
          </cell>
          <cell r="G92" t="str">
            <v>Бренд</v>
          </cell>
          <cell r="H92" t="str">
            <v>Код РГ</v>
          </cell>
          <cell r="I92" t="str">
            <v>Количество</v>
          </cell>
          <cell r="J92" t="str">
            <v>Цена единицы (LCY)</v>
          </cell>
          <cell r="K92" t="str">
            <v>Сумма включая НДС (LCY)</v>
          </cell>
          <cell r="L92" t="str">
            <v>Подпись1</v>
          </cell>
          <cell r="M92" t="str">
            <v>Подпись2</v>
          </cell>
        </row>
        <row r="95">
          <cell r="A95" t="str">
            <v>Клиент Но.</v>
          </cell>
          <cell r="B95" t="str">
            <v>Клиент Название</v>
          </cell>
          <cell r="C95" t="str">
            <v>Документ Но.</v>
          </cell>
          <cell r="D95" t="str">
            <v>Дата Отгрузки</v>
          </cell>
          <cell r="E95" t="str">
            <v>Товар Но.</v>
          </cell>
          <cell r="F95" t="str">
            <v>Наименование товара</v>
          </cell>
          <cell r="G95" t="str">
            <v>Бренд</v>
          </cell>
          <cell r="H95" t="str">
            <v>Код РГ</v>
          </cell>
          <cell r="I95" t="str">
            <v>Количество</v>
          </cell>
          <cell r="J95" t="str">
            <v>Цена единицы (LCY)</v>
          </cell>
          <cell r="K95" t="str">
            <v>Сумма включая НДС (LCY)</v>
          </cell>
          <cell r="L95" t="str">
            <v>Подпись1</v>
          </cell>
          <cell r="M95" t="str">
            <v>Подпись2</v>
          </cell>
        </row>
        <row r="96">
          <cell r="A96" t="str">
            <v>IE698821</v>
          </cell>
          <cell r="B96" t="str">
            <v>Фёдор Юрков</v>
          </cell>
          <cell r="C96" t="str">
            <v>R9798192</v>
          </cell>
          <cell r="D96">
            <v>43410</v>
          </cell>
          <cell r="E96">
            <v>1091209</v>
          </cell>
          <cell r="F96" t="str">
            <v>Игровая консоль SONY PlayStation 4 Pro с 1 ТБ памяти, игрой FIFA 19,  CUH-7108B, черный</v>
          </cell>
          <cell r="G96" t="str">
            <v>SONY</v>
          </cell>
          <cell r="H96" t="str">
            <v>ФЛ</v>
          </cell>
          <cell r="I96">
            <v>1</v>
          </cell>
          <cell r="J96">
            <v>35190</v>
          </cell>
          <cell r="K96">
            <v>35190</v>
          </cell>
          <cell r="L96" t="str">
            <v>Да</v>
          </cell>
          <cell r="M96" t="str">
            <v>Нет</v>
          </cell>
        </row>
        <row r="97">
          <cell r="A97" t="str">
            <v>CC11600</v>
          </cell>
          <cell r="B97" t="str">
            <v>ОФП - АО "СОФТЛАЙН ТРЕЙД"</v>
          </cell>
          <cell r="C97" t="str">
            <v>S8099344</v>
          </cell>
          <cell r="D97">
            <v>43410</v>
          </cell>
          <cell r="E97">
            <v>1088875</v>
          </cell>
          <cell r="F97" t="str">
            <v>Смартфон APPLE iPhone XS 64Gb,  MT9E2RU/A,  серый</v>
          </cell>
          <cell r="G97" t="str">
            <v>APPLE</v>
          </cell>
          <cell r="H97" t="str">
            <v>СПБ</v>
          </cell>
          <cell r="I97">
            <v>1</v>
          </cell>
          <cell r="J97">
            <v>85990</v>
          </cell>
          <cell r="K97">
            <v>85990</v>
          </cell>
          <cell r="L97" t="str">
            <v>Нет</v>
          </cell>
          <cell r="M97" t="str">
            <v>Нет</v>
          </cell>
        </row>
        <row r="98">
          <cell r="A98" t="str">
            <v>CC15202</v>
          </cell>
          <cell r="B98" t="str">
            <v>ООО  «КОМУС-Петербург»</v>
          </cell>
          <cell r="C98" t="str">
            <v>S8115551</v>
          </cell>
          <cell r="D98">
            <v>43410</v>
          </cell>
          <cell r="E98">
            <v>393464</v>
          </cell>
          <cell r="F98" t="str">
            <v>Ноутбук-трансформер HP X2 Detachable 10-p003ur, 10.1",  IPS, Intel  Atom X5  Z8350 1.44ГГц, 4Гб, 64Г</v>
          </cell>
          <cell r="G98" t="str">
            <v>HP</v>
          </cell>
          <cell r="H98" t="str">
            <v>СПБ</v>
          </cell>
          <cell r="I98">
            <v>5</v>
          </cell>
          <cell r="J98">
            <v>25890</v>
          </cell>
          <cell r="K98">
            <v>129450</v>
          </cell>
          <cell r="L98" t="str">
            <v>Нет</v>
          </cell>
          <cell r="M98" t="str">
            <v>Нет</v>
          </cell>
        </row>
        <row r="101">
          <cell r="A101" t="str">
            <v>Клиент Но.</v>
          </cell>
          <cell r="B101" t="str">
            <v>Клиент Название</v>
          </cell>
          <cell r="C101" t="str">
            <v>Документ Но.</v>
          </cell>
          <cell r="D101" t="str">
            <v>Дата Отгрузки</v>
          </cell>
          <cell r="E101" t="str">
            <v>Товар Но.</v>
          </cell>
          <cell r="F101" t="str">
            <v>Наименование товара</v>
          </cell>
          <cell r="G101" t="str">
            <v>Бренд</v>
          </cell>
          <cell r="H101" t="str">
            <v>Код РГ</v>
          </cell>
          <cell r="I101" t="str">
            <v>Количество</v>
          </cell>
          <cell r="J101" t="str">
            <v>Цена единицы (LCY)</v>
          </cell>
          <cell r="K101" t="str">
            <v>Сумма включая НДС (LCY)</v>
          </cell>
          <cell r="L101" t="str">
            <v>Подпись1</v>
          </cell>
          <cell r="M101" t="str">
            <v>Подпись2</v>
          </cell>
        </row>
        <row r="102">
          <cell r="A102" t="str">
            <v>CC15682</v>
          </cell>
          <cell r="B102" t="str">
            <v>ООО</v>
          </cell>
          <cell r="C102" t="str">
            <v>R9760719</v>
          </cell>
          <cell r="D102">
            <v>43411</v>
          </cell>
          <cell r="E102">
            <v>558971</v>
          </cell>
          <cell r="F102" t="str">
            <v>AA Аккумулятор + зарядное устройство GP PowerBank PB27GS270,  4 шт. 2700мAч</v>
          </cell>
          <cell r="G102" t="str">
            <v>GP</v>
          </cell>
          <cell r="H102" t="str">
            <v>СПБ</v>
          </cell>
          <cell r="I102">
            <v>3</v>
          </cell>
          <cell r="J102">
            <v>1630</v>
          </cell>
          <cell r="K102">
            <v>4890</v>
          </cell>
          <cell r="L102" t="str">
            <v>Нет</v>
          </cell>
          <cell r="M102" t="str">
            <v>Нет</v>
          </cell>
        </row>
        <row r="103">
          <cell r="A103" t="str">
            <v>CC15682</v>
          </cell>
          <cell r="B103" t="str">
            <v>ООО</v>
          </cell>
          <cell r="C103" t="str">
            <v>R9760719</v>
          </cell>
          <cell r="D103">
            <v>43411</v>
          </cell>
          <cell r="E103">
            <v>808598</v>
          </cell>
          <cell r="F103" t="str">
            <v>AA Аккумулятор GP 270AAHC3/1,  4 шт. 2700мAч</v>
          </cell>
          <cell r="G103" t="str">
            <v>GP</v>
          </cell>
          <cell r="H103" t="str">
            <v>СПБ</v>
          </cell>
          <cell r="I103">
            <v>10</v>
          </cell>
          <cell r="J103">
            <v>1250</v>
          </cell>
          <cell r="K103">
            <v>12500</v>
          </cell>
          <cell r="L103" t="str">
            <v>Нет</v>
          </cell>
          <cell r="M103" t="str">
            <v>Нет</v>
          </cell>
        </row>
        <row r="104">
          <cell r="A104" t="str">
            <v>CC15682</v>
          </cell>
          <cell r="B104" t="str">
            <v>ООО</v>
          </cell>
          <cell r="C104" t="str">
            <v>R9760719</v>
          </cell>
          <cell r="D104">
            <v>43411</v>
          </cell>
          <cell r="E104">
            <v>808579</v>
          </cell>
          <cell r="F104" t="str">
            <v>AAA Аккумулятор GP 100AAAHC3/1,  4 шт. 1000мAч</v>
          </cell>
          <cell r="G104" t="str">
            <v>GP</v>
          </cell>
          <cell r="H104" t="str">
            <v>СПБ</v>
          </cell>
          <cell r="I104">
            <v>10</v>
          </cell>
          <cell r="J104">
            <v>700</v>
          </cell>
          <cell r="K104">
            <v>7000</v>
          </cell>
          <cell r="L104" t="str">
            <v>Нет</v>
          </cell>
          <cell r="M104" t="str">
            <v>Нет</v>
          </cell>
        </row>
        <row r="105">
          <cell r="A105" t="str">
            <v>CC15682</v>
          </cell>
          <cell r="B105" t="str">
            <v>ООО</v>
          </cell>
          <cell r="C105" t="str">
            <v>R9760719</v>
          </cell>
          <cell r="D105">
            <v>43411</v>
          </cell>
          <cell r="E105">
            <v>1088242</v>
          </cell>
          <cell r="F105" t="str">
            <v>Аккумулятор ЯРКИЙ ЛУЧ LG1833R,  1 шт. 3350мAч</v>
          </cell>
          <cell r="G105" t="str">
            <v>ЯРКИЙ ЛУЧ</v>
          </cell>
          <cell r="H105" t="str">
            <v>СПБ</v>
          </cell>
          <cell r="I105">
            <v>4</v>
          </cell>
          <cell r="J105">
            <v>910</v>
          </cell>
          <cell r="K105">
            <v>3640</v>
          </cell>
          <cell r="L105" t="str">
            <v>Нет</v>
          </cell>
          <cell r="M105" t="str">
            <v>Нет</v>
          </cell>
        </row>
        <row r="106">
          <cell r="A106" t="str">
            <v>CC15682</v>
          </cell>
          <cell r="B106" t="str">
            <v>ООО</v>
          </cell>
          <cell r="C106" t="str">
            <v>R9760719</v>
          </cell>
          <cell r="D106">
            <v>43411</v>
          </cell>
          <cell r="E106">
            <v>804845</v>
          </cell>
          <cell r="F106" t="str">
            <v>Дополнительная трубка GIGASET C620H</v>
          </cell>
          <cell r="G106" t="str">
            <v>GIGASET</v>
          </cell>
          <cell r="H106" t="str">
            <v>СПБ</v>
          </cell>
          <cell r="I106">
            <v>10</v>
          </cell>
          <cell r="J106">
            <v>3500</v>
          </cell>
          <cell r="K106">
            <v>35000</v>
          </cell>
          <cell r="L106" t="str">
            <v>Нет</v>
          </cell>
          <cell r="M106" t="str">
            <v>Нет</v>
          </cell>
        </row>
        <row r="107">
          <cell r="A107" t="str">
            <v>CC15682</v>
          </cell>
          <cell r="B107" t="str">
            <v>ООО</v>
          </cell>
          <cell r="C107" t="str">
            <v>R9760719</v>
          </cell>
          <cell r="D107">
            <v>43411</v>
          </cell>
          <cell r="E107">
            <v>359816</v>
          </cell>
          <cell r="F107" t="str">
            <v>Дополнительная трубка GIGASET SL450HX</v>
          </cell>
          <cell r="G107" t="str">
            <v>GIGASET</v>
          </cell>
          <cell r="H107" t="str">
            <v>СПБ</v>
          </cell>
          <cell r="I107">
            <v>2</v>
          </cell>
          <cell r="J107">
            <v>6680</v>
          </cell>
          <cell r="K107">
            <v>13360</v>
          </cell>
          <cell r="L107" t="str">
            <v>Нет</v>
          </cell>
          <cell r="M107" t="str">
            <v>Нет</v>
          </cell>
        </row>
        <row r="108">
          <cell r="A108" t="str">
            <v>CC15682</v>
          </cell>
          <cell r="B108" t="str">
            <v>ООО</v>
          </cell>
          <cell r="C108" t="str">
            <v>R9760719</v>
          </cell>
          <cell r="D108">
            <v>43411</v>
          </cell>
          <cell r="E108">
            <v>1019045</v>
          </cell>
          <cell r="F108" t="str">
            <v>Зарядное устройство ЯРКИЙ ЛУЧ FOLOMOV A4</v>
          </cell>
          <cell r="G108" t="str">
            <v>ЯРКИЙ ЛУЧ</v>
          </cell>
          <cell r="H108" t="str">
            <v>СПБ</v>
          </cell>
          <cell r="I108">
            <v>1</v>
          </cell>
          <cell r="J108">
            <v>2280</v>
          </cell>
          <cell r="K108">
            <v>2280</v>
          </cell>
          <cell r="L108" t="str">
            <v>Нет</v>
          </cell>
          <cell r="M108" t="str">
            <v>Нет</v>
          </cell>
        </row>
        <row r="109">
          <cell r="A109" t="str">
            <v>CC15682</v>
          </cell>
          <cell r="B109" t="str">
            <v>ООО</v>
          </cell>
          <cell r="C109" t="str">
            <v>R9760719</v>
          </cell>
          <cell r="D109">
            <v>43411</v>
          </cell>
          <cell r="E109">
            <v>745395</v>
          </cell>
          <cell r="F109" t="str">
            <v>Принтер струйный HP OfficeJet 7110 WF,  струйный, цвет: черный [cr768a]</v>
          </cell>
          <cell r="G109" t="str">
            <v>HP</v>
          </cell>
          <cell r="H109" t="str">
            <v>СПБ</v>
          </cell>
          <cell r="I109">
            <v>1</v>
          </cell>
          <cell r="J109">
            <v>9910</v>
          </cell>
          <cell r="K109">
            <v>9910</v>
          </cell>
          <cell r="L109" t="str">
            <v>Нет</v>
          </cell>
          <cell r="M109" t="str">
            <v>Нет</v>
          </cell>
        </row>
        <row r="110">
          <cell r="A110" t="str">
            <v>CC15682</v>
          </cell>
          <cell r="B110" t="str">
            <v>ООО</v>
          </cell>
          <cell r="C110" t="str">
            <v>R9760719</v>
          </cell>
          <cell r="D110">
            <v>43411</v>
          </cell>
          <cell r="E110">
            <v>824371</v>
          </cell>
          <cell r="F110" t="str">
            <v>Хомуты для кабеля Hama 00020562</v>
          </cell>
          <cell r="G110" t="str">
            <v>HAMA</v>
          </cell>
          <cell r="H110" t="str">
            <v>СПБ</v>
          </cell>
          <cell r="I110">
            <v>10</v>
          </cell>
          <cell r="J110">
            <v>240</v>
          </cell>
          <cell r="K110">
            <v>2400</v>
          </cell>
          <cell r="L110" t="str">
            <v>Нет</v>
          </cell>
          <cell r="M110" t="str">
            <v>Нет</v>
          </cell>
        </row>
        <row r="111">
          <cell r="A111" t="str">
            <v>ID097463</v>
          </cell>
          <cell r="B111" t="str">
            <v>Александр Макулов</v>
          </cell>
          <cell r="C111" t="str">
            <v>R9785732</v>
          </cell>
          <cell r="D111">
            <v>43411</v>
          </cell>
          <cell r="E111">
            <v>664052</v>
          </cell>
          <cell r="F111" t="str">
            <v>Кресло руководителя БЮРОКРАТ Ch-868AXSN, на колесиках, искусственная кожа, бежевый [ch-868yaxsn/beig</v>
          </cell>
          <cell r="G111" t="str">
            <v>БЮРОКРАТ</v>
          </cell>
          <cell r="H111" t="str">
            <v>ФЛ</v>
          </cell>
          <cell r="I111">
            <v>1</v>
          </cell>
          <cell r="J111">
            <v>8790</v>
          </cell>
          <cell r="K111">
            <v>8790</v>
          </cell>
          <cell r="L111" t="str">
            <v>Да</v>
          </cell>
          <cell r="M111" t="str">
            <v>Нет</v>
          </cell>
        </row>
        <row r="112">
          <cell r="A112" t="str">
            <v>ID097463</v>
          </cell>
          <cell r="B112" t="str">
            <v>Александр Макулов</v>
          </cell>
          <cell r="C112" t="str">
            <v>R9785732</v>
          </cell>
          <cell r="D112">
            <v>43411</v>
          </cell>
          <cell r="E112">
            <v>1051203</v>
          </cell>
          <cell r="F112" t="str">
            <v>Стол компьютерный  СОКОЛ КСТ-104.1ПРАВЫЙ УГЛОВОЙ,  угловой,  ЛДСП,  венге и дуб беленый</v>
          </cell>
          <cell r="G112" t="str">
            <v>СОКОЛ</v>
          </cell>
          <cell r="H112" t="str">
            <v>ФЛ</v>
          </cell>
          <cell r="I112">
            <v>1</v>
          </cell>
          <cell r="J112">
            <v>7730</v>
          </cell>
          <cell r="K112">
            <v>7730</v>
          </cell>
          <cell r="L112" t="str">
            <v>Да</v>
          </cell>
          <cell r="M112" t="str">
            <v>Нет</v>
          </cell>
        </row>
        <row r="113">
          <cell r="A113" t="str">
            <v>CC23706</v>
          </cell>
          <cell r="B113" t="str">
            <v>ООО "АКТОН-СЕРВИС"</v>
          </cell>
          <cell r="C113" t="str">
            <v>R9842389</v>
          </cell>
          <cell r="D113">
            <v>43411</v>
          </cell>
          <cell r="E113">
            <v>1035004</v>
          </cell>
          <cell r="F113" t="str">
            <v>SSD накопитель SAMSUNG 860 EVO MZ-76E500BW 500Гб, 2.5", SATA III</v>
          </cell>
          <cell r="G113" t="str">
            <v>SAMSUNG</v>
          </cell>
          <cell r="H113" t="str">
            <v>СПБ</v>
          </cell>
          <cell r="I113">
            <v>1</v>
          </cell>
          <cell r="J113">
            <v>7550</v>
          </cell>
          <cell r="K113">
            <v>7550</v>
          </cell>
          <cell r="L113" t="str">
            <v>Да</v>
          </cell>
          <cell r="M113" t="str">
            <v>Нет</v>
          </cell>
        </row>
        <row r="114">
          <cell r="A114" t="str">
            <v>CC23706</v>
          </cell>
          <cell r="B114" t="str">
            <v>ООО "АКТОН-СЕРВИС"</v>
          </cell>
          <cell r="C114" t="str">
            <v>R9842389</v>
          </cell>
          <cell r="D114">
            <v>43411</v>
          </cell>
          <cell r="E114">
            <v>643719</v>
          </cell>
          <cell r="F114" t="str">
            <v>Модуль памяти CORSAIR CMSA4GX3M1A1333C9 DDR3 -  4Гб 1333, SO-DIMM,  Mac Memory,  Ret</v>
          </cell>
          <cell r="G114" t="str">
            <v>CORSAIR</v>
          </cell>
          <cell r="H114" t="str">
            <v>СПБ</v>
          </cell>
          <cell r="I114">
            <v>2</v>
          </cell>
          <cell r="J114">
            <v>2390</v>
          </cell>
          <cell r="K114">
            <v>4780</v>
          </cell>
          <cell r="L114" t="str">
            <v>Да</v>
          </cell>
          <cell r="M114" t="str">
            <v>Нет</v>
          </cell>
        </row>
        <row r="115">
          <cell r="A115" t="str">
            <v>LE0129571</v>
          </cell>
          <cell r="B115" t="str">
            <v>ООО "МАЛИКОМ"</v>
          </cell>
          <cell r="C115" t="str">
            <v>S8119143</v>
          </cell>
          <cell r="D115">
            <v>43411</v>
          </cell>
          <cell r="E115">
            <v>1061177</v>
          </cell>
          <cell r="F115" t="str">
            <v>Ноутбук ASUS VivoBook X542UF-DM071T, 15.6",  Intel  Core i5  8250U 1.6ГГц, 8Гб, 1000Гб,  nVidia GeFo</v>
          </cell>
          <cell r="G115" t="str">
            <v>ASUS</v>
          </cell>
          <cell r="H115" t="str">
            <v>СПБ</v>
          </cell>
          <cell r="I115">
            <v>1</v>
          </cell>
          <cell r="J115">
            <v>45560</v>
          </cell>
          <cell r="K115">
            <v>45560</v>
          </cell>
          <cell r="L115" t="str">
            <v>Нет</v>
          </cell>
          <cell r="M115" t="str">
            <v>Нет</v>
          </cell>
        </row>
        <row r="116">
          <cell r="A116" t="str">
            <v>LE0129571</v>
          </cell>
          <cell r="B116" t="str">
            <v>ООО "МАЛИКОМ"</v>
          </cell>
          <cell r="C116" t="str">
            <v>S8119143</v>
          </cell>
          <cell r="D116">
            <v>43411</v>
          </cell>
          <cell r="E116">
            <v>1067874</v>
          </cell>
          <cell r="F116" t="str">
            <v>Ноутбук DELL Vostro 3578, 15.6",  Intel  Core i5  8250U 1.6ГГц, 4Гб, 1000Гб,  AMD Radeon  520 - 2048</v>
          </cell>
          <cell r="G116" t="str">
            <v>DELL</v>
          </cell>
          <cell r="H116" t="str">
            <v>СПБ</v>
          </cell>
          <cell r="I116">
            <v>2</v>
          </cell>
          <cell r="J116">
            <v>33990</v>
          </cell>
          <cell r="K116">
            <v>67980</v>
          </cell>
          <cell r="L116" t="str">
            <v>Нет</v>
          </cell>
          <cell r="M116" t="str">
            <v>Нет</v>
          </cell>
        </row>
        <row r="117">
          <cell r="A117" t="str">
            <v>LE0129571</v>
          </cell>
          <cell r="B117" t="str">
            <v>ООО "МАЛИКОМ"</v>
          </cell>
          <cell r="C117" t="str">
            <v>S8119143</v>
          </cell>
          <cell r="D117">
            <v>43411</v>
          </cell>
          <cell r="E117">
            <v>475275</v>
          </cell>
          <cell r="F117" t="str">
            <v>Сетевой фильтр BURO 600SH-16-3-B, 3м, черный</v>
          </cell>
          <cell r="G117" t="str">
            <v>BURO</v>
          </cell>
          <cell r="H117" t="str">
            <v>СПБ</v>
          </cell>
          <cell r="I117">
            <v>3</v>
          </cell>
          <cell r="J117">
            <v>430</v>
          </cell>
          <cell r="K117">
            <v>1290</v>
          </cell>
          <cell r="L117" t="str">
            <v>Нет</v>
          </cell>
          <cell r="M117" t="str">
            <v>Нет</v>
          </cell>
        </row>
        <row r="120">
          <cell r="A120" t="str">
            <v>Клиент Но.</v>
          </cell>
          <cell r="B120" t="str">
            <v>Клиент Название</v>
          </cell>
          <cell r="C120" t="str">
            <v>Документ Но.</v>
          </cell>
          <cell r="D120" t="str">
            <v>Дата Отгрузки</v>
          </cell>
          <cell r="E120" t="str">
            <v>Товар Но.</v>
          </cell>
          <cell r="F120" t="str">
            <v>Наименование товара</v>
          </cell>
          <cell r="G120" t="str">
            <v>Бренд</v>
          </cell>
          <cell r="H120" t="str">
            <v>Код РГ</v>
          </cell>
          <cell r="I120" t="str">
            <v>Количество</v>
          </cell>
          <cell r="J120" t="str">
            <v>Цена единицы (LCY)</v>
          </cell>
          <cell r="K120" t="str">
            <v>Сумма включая НДС (LCY)</v>
          </cell>
          <cell r="L120" t="str">
            <v>Подпись1</v>
          </cell>
          <cell r="M120" t="str">
            <v>Подпись2</v>
          </cell>
        </row>
        <row r="121">
          <cell r="A121" t="str">
            <v>IX700542</v>
          </cell>
          <cell r="B121" t="str">
            <v>Сергей Машковцев</v>
          </cell>
          <cell r="C121" t="str">
            <v>R9874202</v>
          </cell>
          <cell r="D121">
            <v>43412</v>
          </cell>
          <cell r="E121">
            <v>817201</v>
          </cell>
          <cell r="F121" t="str">
            <v>Кабель соединительный аудио-видео BURO 3хRCA (m)  -  3хRCA (m) ,  5м, черный [baac027-5]</v>
          </cell>
          <cell r="G121" t="str">
            <v>BURO</v>
          </cell>
          <cell r="H121" t="str">
            <v>ФЛ</v>
          </cell>
          <cell r="I121">
            <v>1</v>
          </cell>
          <cell r="J121">
            <v>180</v>
          </cell>
          <cell r="K121">
            <v>180</v>
          </cell>
          <cell r="L121" t="str">
            <v>Да</v>
          </cell>
          <cell r="M121" t="str">
            <v>Нет</v>
          </cell>
        </row>
        <row r="122">
          <cell r="A122" t="str">
            <v>CC00001</v>
          </cell>
          <cell r="B122" t="str">
            <v>Костя Филиппов</v>
          </cell>
          <cell r="C122" t="str">
            <v>R9875036</v>
          </cell>
          <cell r="D122">
            <v>43412</v>
          </cell>
          <cell r="E122">
            <v>727304</v>
          </cell>
          <cell r="F122" t="str">
            <v>Картридж CACTUS CS-PH3010X черный</v>
          </cell>
          <cell r="G122" t="str">
            <v>CACTUS</v>
          </cell>
          <cell r="H122" t="str">
            <v>ФЛ</v>
          </cell>
          <cell r="I122">
            <v>1</v>
          </cell>
          <cell r="J122">
            <v>290</v>
          </cell>
          <cell r="K122">
            <v>290</v>
          </cell>
          <cell r="L122" t="str">
            <v>Да</v>
          </cell>
          <cell r="M122" t="str">
            <v>Нет</v>
          </cell>
        </row>
        <row r="123">
          <cell r="A123" t="str">
            <v>I0021132</v>
          </cell>
          <cell r="B123" t="str">
            <v>Рустам Кичемасов</v>
          </cell>
          <cell r="C123" t="str">
            <v>R9880279</v>
          </cell>
          <cell r="D123">
            <v>43412</v>
          </cell>
          <cell r="E123">
            <v>751250</v>
          </cell>
          <cell r="F123" t="str">
            <v>Модуль D-Link DEM-302S-BXD 1-port mini-GBIC 1000Base-BX SMF WDM (Bi-Directional)</v>
          </cell>
          <cell r="G123" t="str">
            <v>D-LINK</v>
          </cell>
          <cell r="H123" t="str">
            <v>ФЛ</v>
          </cell>
          <cell r="I123">
            <v>1</v>
          </cell>
          <cell r="J123">
            <v>760</v>
          </cell>
          <cell r="K123">
            <v>760</v>
          </cell>
          <cell r="L123" t="str">
            <v>Да</v>
          </cell>
          <cell r="M123" t="str">
            <v>Нет</v>
          </cell>
        </row>
        <row r="124">
          <cell r="A124" t="str">
            <v>I0021132</v>
          </cell>
          <cell r="B124" t="str">
            <v>Рустам Кичемасов</v>
          </cell>
          <cell r="C124" t="str">
            <v>R9880279</v>
          </cell>
          <cell r="D124">
            <v>43412</v>
          </cell>
          <cell r="E124">
            <v>751252</v>
          </cell>
          <cell r="F124" t="str">
            <v>Модуль SFP D-Link DEM-302S-BXU 1port 1000Base-BX 3.3В WDM TX:1310nm RX:1550nm</v>
          </cell>
          <cell r="G124" t="str">
            <v>D-LINK</v>
          </cell>
          <cell r="H124" t="str">
            <v>ФЛ</v>
          </cell>
          <cell r="I124">
            <v>1</v>
          </cell>
          <cell r="J124">
            <v>760</v>
          </cell>
          <cell r="K124">
            <v>760</v>
          </cell>
          <cell r="L124" t="str">
            <v>Да</v>
          </cell>
          <cell r="M124" t="str">
            <v>Нет</v>
          </cell>
        </row>
        <row r="125">
          <cell r="A125" t="str">
            <v>CC41300</v>
          </cell>
          <cell r="B125" t="str">
            <v>ОФП - ООО "ТД "ЭЛЕКТРОТЕХ</v>
          </cell>
          <cell r="C125" t="str">
            <v>S8125361</v>
          </cell>
          <cell r="D125">
            <v>43412</v>
          </cell>
          <cell r="E125">
            <v>614200</v>
          </cell>
          <cell r="F125" t="str">
            <v>Чайник электрический BRAUN WK300, 2280Вт, черный</v>
          </cell>
          <cell r="G125" t="str">
            <v>BRAUN</v>
          </cell>
          <cell r="H125" t="str">
            <v>СПБ</v>
          </cell>
          <cell r="I125">
            <v>1</v>
          </cell>
          <cell r="J125">
            <v>2440</v>
          </cell>
          <cell r="K125">
            <v>2440</v>
          </cell>
          <cell r="L125" t="str">
            <v>Нет</v>
          </cell>
          <cell r="M125" t="str">
            <v>Нет</v>
          </cell>
        </row>
        <row r="126">
          <cell r="A126" t="str">
            <v>CC41300</v>
          </cell>
          <cell r="B126" t="str">
            <v>ОФП - ООО "ТД "ЭЛЕКТРОТЕХ</v>
          </cell>
          <cell r="C126" t="str">
            <v>S8125361</v>
          </cell>
          <cell r="D126">
            <v>43412</v>
          </cell>
          <cell r="E126">
            <v>929391</v>
          </cell>
          <cell r="F126" t="str">
            <v>Микроволновая печь SAMSUNG ME83KRW-1, белый</v>
          </cell>
          <cell r="G126" t="str">
            <v>SAMSUNG</v>
          </cell>
          <cell r="H126" t="str">
            <v>СПБ</v>
          </cell>
          <cell r="I126">
            <v>1</v>
          </cell>
          <cell r="J126">
            <v>7190</v>
          </cell>
          <cell r="K126">
            <v>7190</v>
          </cell>
          <cell r="L126" t="str">
            <v>Нет</v>
          </cell>
          <cell r="M126" t="str">
            <v>Нет</v>
          </cell>
        </row>
        <row r="127">
          <cell r="A127" t="str">
            <v>CD037920</v>
          </cell>
          <cell r="B127" t="str">
            <v>ОПП ОАО " Завод ЭЛЕКТРОПУЛЬТ "</v>
          </cell>
          <cell r="C127" t="str">
            <v>S8127361</v>
          </cell>
          <cell r="D127">
            <v>43412</v>
          </cell>
          <cell r="E127">
            <v>680522</v>
          </cell>
          <cell r="F127" t="str">
            <v>AA Аккумулятор GP 270AAHC,  4 шт. 2700мAч</v>
          </cell>
          <cell r="G127" t="str">
            <v>GP</v>
          </cell>
          <cell r="H127" t="str">
            <v>СПБ</v>
          </cell>
          <cell r="I127">
            <v>8</v>
          </cell>
          <cell r="J127">
            <v>920</v>
          </cell>
          <cell r="K127">
            <v>7360</v>
          </cell>
          <cell r="L127" t="str">
            <v>Нет</v>
          </cell>
          <cell r="M127" t="str">
            <v>Нет</v>
          </cell>
        </row>
        <row r="128">
          <cell r="A128" t="str">
            <v>LE0152091</v>
          </cell>
          <cell r="B128" t="str">
            <v>ООО "РЕМСТРОЙТОРГ"</v>
          </cell>
          <cell r="C128" t="str">
            <v>S8127949</v>
          </cell>
          <cell r="D128">
            <v>43412</v>
          </cell>
          <cell r="E128">
            <v>1053078</v>
          </cell>
          <cell r="F128" t="str">
            <v>Зеркальный фотоаппарат CANON EOS 200D kit ( EF-S 18-55mm f/1:4-5.6 IS STM),  черный</v>
          </cell>
          <cell r="G128" t="str">
            <v>CANON</v>
          </cell>
          <cell r="H128" t="str">
            <v>СПБ</v>
          </cell>
          <cell r="I128">
            <v>1</v>
          </cell>
          <cell r="J128">
            <v>35490</v>
          </cell>
          <cell r="K128">
            <v>35490</v>
          </cell>
          <cell r="L128" t="str">
            <v>Да</v>
          </cell>
          <cell r="M128" t="str">
            <v>Нет</v>
          </cell>
        </row>
        <row r="129">
          <cell r="A129" t="str">
            <v>LE0152091</v>
          </cell>
          <cell r="B129" t="str">
            <v>ООО "РЕМСТРОЙТОРГ"</v>
          </cell>
          <cell r="C129" t="str">
            <v>S8127949</v>
          </cell>
          <cell r="D129">
            <v>43412</v>
          </cell>
          <cell r="E129">
            <v>1004341</v>
          </cell>
          <cell r="F129" t="str">
            <v>Кресло руководителя БЮРОКРАТ KB-10, на колесиках, искусственная кожа [kb-10/black]</v>
          </cell>
          <cell r="G129" t="str">
            <v>БЮРОКРАТ</v>
          </cell>
          <cell r="H129" t="str">
            <v>СПБ</v>
          </cell>
          <cell r="I129">
            <v>1</v>
          </cell>
          <cell r="J129">
            <v>6840</v>
          </cell>
          <cell r="K129">
            <v>6840</v>
          </cell>
          <cell r="L129" t="str">
            <v>Да</v>
          </cell>
          <cell r="M129" t="str">
            <v>Нет</v>
          </cell>
        </row>
        <row r="130">
          <cell r="A130" t="str">
            <v>LE0152091</v>
          </cell>
          <cell r="B130" t="str">
            <v>ООО "РЕМСТРОЙТОРГ"</v>
          </cell>
          <cell r="C130" t="str">
            <v>S8127949</v>
          </cell>
          <cell r="D130">
            <v>43412</v>
          </cell>
          <cell r="E130">
            <v>1090252</v>
          </cell>
          <cell r="F130" t="str">
            <v>Смартфон MOTOROLA E4 Plus 16Gb,  XT1771,  золотистый</v>
          </cell>
          <cell r="G130" t="str">
            <v>MOTOROLA</v>
          </cell>
          <cell r="H130" t="str">
            <v>СПБ</v>
          </cell>
          <cell r="I130">
            <v>1</v>
          </cell>
          <cell r="J130">
            <v>6990</v>
          </cell>
          <cell r="K130">
            <v>6990</v>
          </cell>
          <cell r="L130" t="str">
            <v>Да</v>
          </cell>
          <cell r="M130" t="str">
            <v>Нет</v>
          </cell>
        </row>
        <row r="131">
          <cell r="A131" t="str">
            <v>LE0152091</v>
          </cell>
          <cell r="B131" t="str">
            <v>ООО "РЕМСТРОЙТОРГ"</v>
          </cell>
          <cell r="C131" t="str">
            <v>S8127949</v>
          </cell>
          <cell r="D131">
            <v>43412</v>
          </cell>
          <cell r="E131">
            <v>494791</v>
          </cell>
          <cell r="F131" t="str">
            <v>Ультрабук ACER Swift 3 SF314-52G-844Y, 14",  IPS, Intel  Core i7  8550U 1.8ГГц, 8Гб, 512Гб SSD,  nVi</v>
          </cell>
          <cell r="G131" t="str">
            <v>ACER</v>
          </cell>
          <cell r="H131" t="str">
            <v>СПБ</v>
          </cell>
          <cell r="I131">
            <v>1</v>
          </cell>
          <cell r="J131">
            <v>65790</v>
          </cell>
          <cell r="K131">
            <v>65790</v>
          </cell>
          <cell r="L131" t="str">
            <v>Да</v>
          </cell>
          <cell r="M131" t="str">
            <v>Нет</v>
          </cell>
        </row>
        <row r="132">
          <cell r="A132" t="str">
            <v>CD097119</v>
          </cell>
          <cell r="B132" t="str">
            <v>ОФП - ООО "Мэйл.Ру"</v>
          </cell>
          <cell r="C132" t="str">
            <v>S8130520</v>
          </cell>
          <cell r="D132">
            <v>43412</v>
          </cell>
          <cell r="E132">
            <v>397664</v>
          </cell>
          <cell r="F132" t="str">
            <v>Смарт-часы SAMSUNG Galaxy Gear S3 Frontier SM-R760,  1.3",  титан матовый / черный [sm-r760ndaaser]</v>
          </cell>
          <cell r="G132" t="str">
            <v>SAMSUNG</v>
          </cell>
          <cell r="H132" t="str">
            <v>СПБ</v>
          </cell>
          <cell r="I132">
            <v>1</v>
          </cell>
          <cell r="J132">
            <v>20670</v>
          </cell>
          <cell r="K132">
            <v>20670</v>
          </cell>
          <cell r="L132" t="str">
            <v>Нет</v>
          </cell>
          <cell r="M132" t="str">
            <v>Нет</v>
          </cell>
        </row>
        <row r="133">
          <cell r="A133" t="str">
            <v>CD162772</v>
          </cell>
          <cell r="B133" t="str">
            <v>ООО "СКМ Юни"</v>
          </cell>
          <cell r="C133" t="str">
            <v>S8134382</v>
          </cell>
          <cell r="D133">
            <v>43412</v>
          </cell>
          <cell r="E133">
            <v>1079990</v>
          </cell>
          <cell r="F133" t="str">
            <v>Ноутбук HP 15-da0141ur, 15.6",  Intel  Core i3  7020U 2.3ГГц, 4Гб, 1000Гб,  128Гб SSD,  nVidia GeFor</v>
          </cell>
          <cell r="G133" t="str">
            <v>HP</v>
          </cell>
          <cell r="H133" t="str">
            <v>СПБ</v>
          </cell>
          <cell r="I133">
            <v>1</v>
          </cell>
          <cell r="J133">
            <v>37690</v>
          </cell>
          <cell r="K133">
            <v>37690</v>
          </cell>
          <cell r="L133" t="str">
            <v>Да</v>
          </cell>
          <cell r="M133" t="str">
            <v>Нет</v>
          </cell>
        </row>
        <row r="136">
          <cell r="A136" t="str">
            <v>Клиент Но.</v>
          </cell>
          <cell r="B136" t="str">
            <v>Клиент Название</v>
          </cell>
          <cell r="C136" t="str">
            <v>Документ Но.</v>
          </cell>
          <cell r="D136" t="str">
            <v>Дата Отгрузки</v>
          </cell>
          <cell r="E136" t="str">
            <v>Товар Но.</v>
          </cell>
          <cell r="F136" t="str">
            <v>Наименование товара</v>
          </cell>
          <cell r="G136" t="str">
            <v>Бренд</v>
          </cell>
          <cell r="H136" t="str">
            <v>Код РГ</v>
          </cell>
          <cell r="I136" t="str">
            <v>Количество</v>
          </cell>
          <cell r="J136" t="str">
            <v>Цена единицы (LCY)</v>
          </cell>
          <cell r="K136" t="str">
            <v>Сумма включая НДС (LCY)</v>
          </cell>
          <cell r="L136" t="str">
            <v>Подпись1</v>
          </cell>
          <cell r="M136" t="str">
            <v>Подпись2</v>
          </cell>
        </row>
        <row r="137">
          <cell r="A137" t="str">
            <v>CD000315</v>
          </cell>
          <cell r="B137" t="str">
            <v>ООО "ГАЛАКТИКА"</v>
          </cell>
          <cell r="C137" t="str">
            <v>F0017487</v>
          </cell>
          <cell r="D137">
            <v>43413</v>
          </cell>
          <cell r="E137">
            <v>409564</v>
          </cell>
          <cell r="F137" t="str">
            <v>МФУ лазерный KYOCERA M2040DN,  A4,  лазерный,  белый [1102s33nl0]</v>
          </cell>
          <cell r="G137" t="str">
            <v>KYOCERA</v>
          </cell>
          <cell r="H137" t="str">
            <v>СПБ</v>
          </cell>
          <cell r="I137">
            <v>1</v>
          </cell>
          <cell r="J137">
            <v>21600</v>
          </cell>
          <cell r="K137">
            <v>21600</v>
          </cell>
          <cell r="L137" t="str">
            <v>Да</v>
          </cell>
          <cell r="M137" t="str">
            <v>Нет</v>
          </cell>
        </row>
        <row r="138">
          <cell r="A138" t="str">
            <v>CC79324</v>
          </cell>
          <cell r="B138" t="str">
            <v>Аларм-моторс Холдинг</v>
          </cell>
          <cell r="C138" t="str">
            <v>R9374445</v>
          </cell>
          <cell r="D138">
            <v>43413</v>
          </cell>
          <cell r="E138">
            <v>381579</v>
          </cell>
          <cell r="F138" t="str">
            <v>Монитор PHILIPS 243V5QHSBA (00/01) 23.6", черный</v>
          </cell>
          <cell r="G138" t="str">
            <v>PHILIPS</v>
          </cell>
          <cell r="H138" t="str">
            <v>СПБ</v>
          </cell>
          <cell r="I138">
            <v>1</v>
          </cell>
          <cell r="J138">
            <v>7530</v>
          </cell>
          <cell r="K138">
            <v>7530</v>
          </cell>
          <cell r="L138" t="str">
            <v>Да</v>
          </cell>
          <cell r="M138" t="str">
            <v>Нет</v>
          </cell>
        </row>
        <row r="139">
          <cell r="A139" t="str">
            <v>CD011621</v>
          </cell>
          <cell r="B139" t="str">
            <v>ООО "МП Виктория"</v>
          </cell>
          <cell r="C139" t="str">
            <v>R9662936</v>
          </cell>
          <cell r="D139">
            <v>43413</v>
          </cell>
          <cell r="E139">
            <v>954756</v>
          </cell>
          <cell r="F139" t="str">
            <v>Картридж CACTUS CS-D111S черный</v>
          </cell>
          <cell r="G139" t="str">
            <v>CACTUS</v>
          </cell>
          <cell r="H139" t="str">
            <v>СПБ</v>
          </cell>
          <cell r="I139">
            <v>1</v>
          </cell>
          <cell r="J139">
            <v>960</v>
          </cell>
          <cell r="K139">
            <v>960</v>
          </cell>
          <cell r="L139" t="str">
            <v>Да</v>
          </cell>
          <cell r="M139" t="str">
            <v>Нет</v>
          </cell>
        </row>
        <row r="140">
          <cell r="A140" t="str">
            <v>CC20943</v>
          </cell>
          <cell r="B140" t="str">
            <v>ООО "М.А.Д. Инжиниринг"</v>
          </cell>
          <cell r="C140" t="str">
            <v>R9849008</v>
          </cell>
          <cell r="D140">
            <v>43413</v>
          </cell>
          <cell r="E140">
            <v>1000308</v>
          </cell>
          <cell r="F140" t="str">
            <v>SSD накопитель SAMSUNG MU-PA1T0B/WW 1Тб, 1.8", USB</v>
          </cell>
          <cell r="G140" t="str">
            <v>SAMSUNG</v>
          </cell>
          <cell r="H140" t="str">
            <v>СПБ</v>
          </cell>
          <cell r="I140">
            <v>1</v>
          </cell>
          <cell r="J140">
            <v>18790</v>
          </cell>
          <cell r="K140">
            <v>18790</v>
          </cell>
          <cell r="L140" t="str">
            <v>Да</v>
          </cell>
          <cell r="M140" t="str">
            <v>Нет</v>
          </cell>
        </row>
        <row r="141">
          <cell r="A141" t="str">
            <v>CC20943</v>
          </cell>
          <cell r="B141" t="str">
            <v>ООО "М.А.Д. Инжиниринг"</v>
          </cell>
          <cell r="C141" t="str">
            <v>R9849008</v>
          </cell>
          <cell r="D141">
            <v>43413</v>
          </cell>
          <cell r="E141">
            <v>956353</v>
          </cell>
          <cell r="F141" t="str">
            <v>Кабель DEPPA micro USB B (m) -  USB A(m),  1.2м,  черный [72103]</v>
          </cell>
          <cell r="G141" t="str">
            <v>DEPPA</v>
          </cell>
          <cell r="H141" t="str">
            <v>СПБ</v>
          </cell>
          <cell r="I141">
            <v>1</v>
          </cell>
          <cell r="J141">
            <v>280</v>
          </cell>
          <cell r="K141">
            <v>280</v>
          </cell>
          <cell r="L141" t="str">
            <v>Да</v>
          </cell>
          <cell r="M141" t="str">
            <v>Нет</v>
          </cell>
        </row>
        <row r="142">
          <cell r="A142" t="str">
            <v>CC20943</v>
          </cell>
          <cell r="B142" t="str">
            <v>ООО "М.А.Д. Инжиниринг"</v>
          </cell>
          <cell r="C142" t="str">
            <v>R9849008</v>
          </cell>
          <cell r="D142">
            <v>43413</v>
          </cell>
          <cell r="E142">
            <v>1099699</v>
          </cell>
          <cell r="F142" t="str">
            <v>Модуль памяти CRUCIAL CT16G4SFD8266 DDR4 -  16Гб 2666, SO-DIMM,  Ret</v>
          </cell>
          <cell r="G142" t="str">
            <v>CRUCIAL</v>
          </cell>
          <cell r="H142" t="str">
            <v>СПБ</v>
          </cell>
          <cell r="I142">
            <v>1</v>
          </cell>
          <cell r="J142">
            <v>10680</v>
          </cell>
          <cell r="K142">
            <v>10680</v>
          </cell>
          <cell r="L142" t="str">
            <v>Да</v>
          </cell>
          <cell r="M142" t="str">
            <v>Нет</v>
          </cell>
        </row>
        <row r="143">
          <cell r="A143" t="str">
            <v>CC20943</v>
          </cell>
          <cell r="B143" t="str">
            <v>ООО "М.А.Д. Инжиниринг"</v>
          </cell>
          <cell r="C143" t="str">
            <v>R9849008</v>
          </cell>
          <cell r="D143">
            <v>43413</v>
          </cell>
          <cell r="E143">
            <v>1067969</v>
          </cell>
          <cell r="F143" t="str">
            <v>Ноутбук DELL G3 3579, 15.6",  IPS, Intel  Core i7  8750H 2.2ГГц, 8Гб, 1000Гб,  128Гб SSD,  nVidia Ge</v>
          </cell>
          <cell r="G143" t="str">
            <v>DELL</v>
          </cell>
          <cell r="H143" t="str">
            <v>СПБ</v>
          </cell>
          <cell r="I143">
            <v>1</v>
          </cell>
          <cell r="J143">
            <v>66790</v>
          </cell>
          <cell r="K143">
            <v>66790</v>
          </cell>
          <cell r="L143" t="str">
            <v>Да</v>
          </cell>
          <cell r="M143" t="str">
            <v>Нет</v>
          </cell>
        </row>
        <row r="144">
          <cell r="A144" t="str">
            <v>IX520361</v>
          </cell>
          <cell r="B144" t="str">
            <v>Алуксандр Ольнев</v>
          </cell>
          <cell r="C144" t="str">
            <v>R9849880</v>
          </cell>
          <cell r="D144">
            <v>43413</v>
          </cell>
          <cell r="E144">
            <v>1008093</v>
          </cell>
          <cell r="F144" t="str">
            <v>DVD-плеер BBK DVP176SI,  темно-серый [player dvp176si б/д т-сc]</v>
          </cell>
          <cell r="G144" t="str">
            <v>BBK</v>
          </cell>
          <cell r="H144" t="str">
            <v>ФЛ</v>
          </cell>
          <cell r="I144">
            <v>1</v>
          </cell>
          <cell r="J144">
            <v>1880</v>
          </cell>
          <cell r="K144">
            <v>1880</v>
          </cell>
          <cell r="L144" t="str">
            <v>Да</v>
          </cell>
          <cell r="M144" t="str">
            <v>Нет</v>
          </cell>
        </row>
        <row r="145">
          <cell r="A145" t="str">
            <v>CD088670</v>
          </cell>
          <cell r="B145" t="str">
            <v>ООО "ПО ЭНЕРГОКОНТРОЛЬ"</v>
          </cell>
          <cell r="C145" t="str">
            <v>R9853899</v>
          </cell>
          <cell r="D145">
            <v>43413</v>
          </cell>
          <cell r="E145">
            <v>356038</v>
          </cell>
          <cell r="F145" t="str">
            <v>SIP телефон YEALINK SIP-T19 E2</v>
          </cell>
          <cell r="G145" t="str">
            <v>YEALINK</v>
          </cell>
          <cell r="H145" t="str">
            <v>СПБ</v>
          </cell>
          <cell r="I145">
            <v>1</v>
          </cell>
          <cell r="J145">
            <v>2690</v>
          </cell>
          <cell r="K145">
            <v>2690</v>
          </cell>
          <cell r="L145" t="str">
            <v>Да</v>
          </cell>
          <cell r="M145" t="str">
            <v>Нет</v>
          </cell>
        </row>
        <row r="146">
          <cell r="A146" t="str">
            <v>ID718785</v>
          </cell>
          <cell r="B146" t="str">
            <v>Евгений Гуляев</v>
          </cell>
          <cell r="C146" t="str">
            <v>R9861721</v>
          </cell>
          <cell r="D146">
            <v>43413</v>
          </cell>
          <cell r="E146">
            <v>904859</v>
          </cell>
          <cell r="F146" t="str">
            <v>Камера видеонаблюдения FALCON EYE FE-D80C,  3.6 мм,  белый</v>
          </cell>
          <cell r="G146" t="str">
            <v>FALCON EYE</v>
          </cell>
          <cell r="H146" t="str">
            <v>ФЛ</v>
          </cell>
          <cell r="I146">
            <v>0</v>
          </cell>
          <cell r="J146">
            <v>820</v>
          </cell>
          <cell r="K146">
            <v>0</v>
          </cell>
          <cell r="L146" t="str">
            <v>Да</v>
          </cell>
          <cell r="M146" t="str">
            <v>Нет</v>
          </cell>
        </row>
        <row r="147">
          <cell r="A147" t="str">
            <v>CD142919</v>
          </cell>
          <cell r="B147" t="str">
            <v>ОПП ИП "Баланюк И.В."</v>
          </cell>
          <cell r="C147" t="str">
            <v>R9866791</v>
          </cell>
          <cell r="D147">
            <v>43413</v>
          </cell>
          <cell r="E147">
            <v>428690</v>
          </cell>
          <cell r="F147" t="str">
            <v>Монитор DELL P2418HT 23.8", черный [2418-5128]</v>
          </cell>
          <cell r="G147" t="str">
            <v>DELL</v>
          </cell>
          <cell r="H147" t="str">
            <v>СПБ</v>
          </cell>
          <cell r="I147">
            <v>4</v>
          </cell>
          <cell r="J147">
            <v>24540</v>
          </cell>
          <cell r="K147">
            <v>98160</v>
          </cell>
          <cell r="L147" t="str">
            <v>Да</v>
          </cell>
          <cell r="M147" t="str">
            <v>Нет</v>
          </cell>
        </row>
        <row r="148">
          <cell r="A148" t="str">
            <v>LE0133661</v>
          </cell>
          <cell r="B148" t="str">
            <v>Берейт Консалтинг</v>
          </cell>
          <cell r="C148" t="str">
            <v>R9869816</v>
          </cell>
          <cell r="D148">
            <v>43413</v>
          </cell>
          <cell r="E148">
            <v>1013688</v>
          </cell>
          <cell r="F148" t="str">
            <v>Операционная система MICROSOFT Windows 10 Pro,  32/64 bit, Rus, Only USB RS, USB [fqc-10150]</v>
          </cell>
          <cell r="G148" t="str">
            <v>MICROSOFT</v>
          </cell>
          <cell r="H148" t="str">
            <v>СПБ</v>
          </cell>
          <cell r="I148">
            <v>1</v>
          </cell>
          <cell r="J148">
            <v>13740</v>
          </cell>
          <cell r="K148">
            <v>13740</v>
          </cell>
          <cell r="L148" t="str">
            <v>Да</v>
          </cell>
          <cell r="M148" t="str">
            <v>Нет</v>
          </cell>
        </row>
        <row r="149">
          <cell r="A149" t="str">
            <v>LE0133493</v>
          </cell>
          <cell r="B149" t="str">
            <v>ТРАНСПОРТНАЯ ЛОГИСТИКА</v>
          </cell>
          <cell r="C149" t="str">
            <v>R9869834</v>
          </cell>
          <cell r="D149">
            <v>43413</v>
          </cell>
          <cell r="E149">
            <v>1013688</v>
          </cell>
          <cell r="F149" t="str">
            <v>Операционная система MICROSOFT Windows 10 Pro,  32/64 bit, Rus, Only USB RS, USB [fqc-10150]</v>
          </cell>
          <cell r="G149" t="str">
            <v>MICROSOFT</v>
          </cell>
          <cell r="H149" t="str">
            <v>СПБ</v>
          </cell>
          <cell r="I149">
            <v>1</v>
          </cell>
          <cell r="J149">
            <v>13740</v>
          </cell>
          <cell r="K149">
            <v>13740</v>
          </cell>
          <cell r="L149" t="str">
            <v>Да</v>
          </cell>
          <cell r="M149" t="str">
            <v>Нет</v>
          </cell>
        </row>
        <row r="150">
          <cell r="A150" t="str">
            <v>IC926901</v>
          </cell>
          <cell r="B150" t="str">
            <v>Дмитрий хх</v>
          </cell>
          <cell r="C150" t="str">
            <v>R9870108</v>
          </cell>
          <cell r="D150">
            <v>43413</v>
          </cell>
          <cell r="E150">
            <v>1101014</v>
          </cell>
          <cell r="F150" t="str">
            <v>Смартфон HONOR 8X 64Gb,  черный</v>
          </cell>
          <cell r="G150" t="str">
            <v>HONOR</v>
          </cell>
          <cell r="H150" t="str">
            <v>ФЛ</v>
          </cell>
          <cell r="I150">
            <v>1</v>
          </cell>
          <cell r="J150">
            <v>17990</v>
          </cell>
          <cell r="K150">
            <v>17990</v>
          </cell>
          <cell r="L150" t="str">
            <v>Да</v>
          </cell>
          <cell r="M150" t="str">
            <v>Нет</v>
          </cell>
        </row>
        <row r="151">
          <cell r="A151" t="str">
            <v>LE0149437</v>
          </cell>
          <cell r="B151" t="str">
            <v>ООО «Завод консолей»</v>
          </cell>
          <cell r="C151" t="str">
            <v>R9886805</v>
          </cell>
          <cell r="D151">
            <v>43413</v>
          </cell>
          <cell r="E151">
            <v>1021646</v>
          </cell>
          <cell r="F151" t="str">
            <v>Принтер лазерный SAMSUNG SL-M2020(XEV/FEV) лазерный, цвет:  белый [ss271b]</v>
          </cell>
          <cell r="G151" t="str">
            <v>SAMSUNG</v>
          </cell>
          <cell r="H151" t="str">
            <v>СПБ</v>
          </cell>
          <cell r="I151">
            <v>2</v>
          </cell>
          <cell r="J151">
            <v>4590</v>
          </cell>
          <cell r="K151">
            <v>9180</v>
          </cell>
          <cell r="L151" t="str">
            <v>Да</v>
          </cell>
          <cell r="M151" t="str">
            <v>Нет</v>
          </cell>
        </row>
        <row r="152">
          <cell r="A152" t="str">
            <v>CD003487</v>
          </cell>
          <cell r="B152" t="str">
            <v>ООО "ОргПринт-СПб"</v>
          </cell>
          <cell r="C152" t="str">
            <v>R9889196</v>
          </cell>
          <cell r="D152">
            <v>43413</v>
          </cell>
          <cell r="E152">
            <v>461163</v>
          </cell>
          <cell r="F152" t="str">
            <v>Наушники с микрофоном LOGITECH H151,  накладные, черный  [981-000589]</v>
          </cell>
          <cell r="G152" t="str">
            <v>LOGITECH</v>
          </cell>
          <cell r="H152" t="str">
            <v>СПБ</v>
          </cell>
          <cell r="I152">
            <v>3</v>
          </cell>
          <cell r="J152">
            <v>1650</v>
          </cell>
          <cell r="K152">
            <v>4950</v>
          </cell>
          <cell r="L152" t="str">
            <v>Да</v>
          </cell>
          <cell r="M152" t="str">
            <v>Нет</v>
          </cell>
        </row>
        <row r="153">
          <cell r="A153" t="str">
            <v>CD003487</v>
          </cell>
          <cell r="B153" t="str">
            <v>ООО "ОргПринт-СПб"</v>
          </cell>
          <cell r="C153" t="str">
            <v>R9889208</v>
          </cell>
          <cell r="D153">
            <v>43413</v>
          </cell>
          <cell r="E153">
            <v>461163</v>
          </cell>
          <cell r="F153" t="str">
            <v>Наушники с микрофоном LOGITECH H151,  накладные, черный  [981-000589]</v>
          </cell>
          <cell r="G153" t="str">
            <v>LOGITECH</v>
          </cell>
          <cell r="H153" t="str">
            <v>СПБ</v>
          </cell>
          <cell r="I153">
            <v>2</v>
          </cell>
          <cell r="J153">
            <v>1650</v>
          </cell>
          <cell r="K153">
            <v>3300</v>
          </cell>
          <cell r="L153" t="str">
            <v>Да</v>
          </cell>
          <cell r="M153" t="str">
            <v>Нет</v>
          </cell>
        </row>
        <row r="154">
          <cell r="A154" t="str">
            <v>CD003487</v>
          </cell>
          <cell r="B154" t="str">
            <v>ООО "ОргПринт-СПб"</v>
          </cell>
          <cell r="C154" t="str">
            <v>R9889215</v>
          </cell>
          <cell r="D154">
            <v>43413</v>
          </cell>
          <cell r="E154">
            <v>461163</v>
          </cell>
          <cell r="F154" t="str">
            <v>Наушники с микрофоном LOGITECH H151,  накладные, черный  [981-000589]</v>
          </cell>
          <cell r="G154" t="str">
            <v>LOGITECH</v>
          </cell>
          <cell r="H154" t="str">
            <v>СПБ</v>
          </cell>
          <cell r="I154">
            <v>3</v>
          </cell>
          <cell r="J154">
            <v>1650</v>
          </cell>
          <cell r="K154">
            <v>4950</v>
          </cell>
          <cell r="L154" t="str">
            <v>Да</v>
          </cell>
          <cell r="M154" t="str">
            <v>Нет</v>
          </cell>
        </row>
        <row r="155">
          <cell r="A155" t="str">
            <v>CC15832</v>
          </cell>
          <cell r="B155" t="str">
            <v>АО "Автопарк №1 "Спецтранс""</v>
          </cell>
          <cell r="C155" t="str">
            <v>R9889516</v>
          </cell>
          <cell r="D155">
            <v>43413</v>
          </cell>
          <cell r="E155">
            <v>387858</v>
          </cell>
          <cell r="F155" t="str">
            <v>Офисное приложение MICROSOFT Office для дома и бизнеса 2016,  Rus, CEE Only [t5d-02705]</v>
          </cell>
          <cell r="G155" t="str">
            <v>MICROSOFT</v>
          </cell>
          <cell r="H155" t="str">
            <v>СПБ</v>
          </cell>
          <cell r="I155">
            <v>1</v>
          </cell>
          <cell r="J155">
            <v>13990</v>
          </cell>
          <cell r="K155">
            <v>13990</v>
          </cell>
          <cell r="L155" t="str">
            <v>Да</v>
          </cell>
          <cell r="M155" t="str">
            <v>Нет</v>
          </cell>
        </row>
        <row r="156">
          <cell r="A156" t="str">
            <v>CD003237</v>
          </cell>
          <cell r="B156" t="str">
            <v>ООО "ЖКС № 1 Невского района"</v>
          </cell>
          <cell r="C156" t="str">
            <v>R9890090</v>
          </cell>
          <cell r="D156">
            <v>43413</v>
          </cell>
          <cell r="E156">
            <v>635056</v>
          </cell>
          <cell r="F156" t="str">
            <v>Комплект (клавиатура+мышь) LOGITECH MK220, USB, беспроводной, черный [920-003169]</v>
          </cell>
          <cell r="G156" t="str">
            <v>LOGITECH</v>
          </cell>
          <cell r="H156" t="str">
            <v>СПБ</v>
          </cell>
          <cell r="I156">
            <v>1</v>
          </cell>
          <cell r="J156">
            <v>1330</v>
          </cell>
          <cell r="K156">
            <v>1330</v>
          </cell>
          <cell r="L156" t="str">
            <v>Да</v>
          </cell>
          <cell r="M156" t="str">
            <v>Нет</v>
          </cell>
        </row>
        <row r="157">
          <cell r="A157" t="str">
            <v>LE0073007</v>
          </cell>
          <cell r="B157" t="str">
            <v>ООО "МИГ Металл"</v>
          </cell>
          <cell r="C157" t="str">
            <v>R9894306</v>
          </cell>
          <cell r="D157">
            <v>43413</v>
          </cell>
          <cell r="E157">
            <v>483719</v>
          </cell>
          <cell r="F157" t="str">
            <v>Смартфон MOTOROLA C 3G 8Gb,  XT1750,  черный</v>
          </cell>
          <cell r="G157" t="str">
            <v>MOTOROLA</v>
          </cell>
          <cell r="H157" t="str">
            <v>СПБ</v>
          </cell>
          <cell r="I157">
            <v>1</v>
          </cell>
          <cell r="J157">
            <v>4170</v>
          </cell>
          <cell r="K157">
            <v>4170</v>
          </cell>
          <cell r="L157" t="str">
            <v>Да</v>
          </cell>
          <cell r="M157" t="str">
            <v>Нет</v>
          </cell>
        </row>
        <row r="158">
          <cell r="A158" t="str">
            <v>CC77260</v>
          </cell>
          <cell r="C158" t="str">
            <v>R9899739</v>
          </cell>
          <cell r="D158">
            <v>43413</v>
          </cell>
          <cell r="E158">
            <v>420251</v>
          </cell>
          <cell r="F158" t="str">
            <v>SSD накопитель KINGSTON A400 SA400S37/240G 240Гб, 2.5", SATA III</v>
          </cell>
          <cell r="G158" t="str">
            <v>KINGSTON</v>
          </cell>
          <cell r="H158" t="str">
            <v>СПБ</v>
          </cell>
          <cell r="I158">
            <v>2</v>
          </cell>
          <cell r="J158">
            <v>2850</v>
          </cell>
          <cell r="K158">
            <v>5700</v>
          </cell>
          <cell r="L158" t="str">
            <v>Да</v>
          </cell>
          <cell r="M158" t="str">
            <v>Нет</v>
          </cell>
        </row>
        <row r="159">
          <cell r="A159" t="str">
            <v>CC10116</v>
          </cell>
          <cell r="B159" t="str">
            <v>ООО "Страховая Компания "Согла</v>
          </cell>
          <cell r="C159" t="str">
            <v>R9901880</v>
          </cell>
          <cell r="D159">
            <v>43413</v>
          </cell>
          <cell r="E159">
            <v>409564</v>
          </cell>
          <cell r="F159" t="str">
            <v>МФУ лазерный KYOCERA M2040DN,  A4,  лазерный,  белый [1102s33nl0]</v>
          </cell>
          <cell r="G159" t="str">
            <v>KYOCERA</v>
          </cell>
          <cell r="H159" t="str">
            <v>СПБ</v>
          </cell>
          <cell r="I159">
            <v>1</v>
          </cell>
          <cell r="J159">
            <v>21600</v>
          </cell>
          <cell r="K159">
            <v>21600</v>
          </cell>
          <cell r="L159" t="str">
            <v>Да</v>
          </cell>
          <cell r="M159" t="str">
            <v>Нет</v>
          </cell>
        </row>
        <row r="160">
          <cell r="A160" t="str">
            <v>LE0129571</v>
          </cell>
          <cell r="B160" t="str">
            <v>ООО "МАЛИКОМ"</v>
          </cell>
          <cell r="C160" t="str">
            <v>S8118998</v>
          </cell>
          <cell r="D160">
            <v>43413</v>
          </cell>
          <cell r="E160">
            <v>1005973</v>
          </cell>
          <cell r="F160" t="str">
            <v>Масляный радиатор POLARIS Compact CR C 1125, 2500Вт, белый</v>
          </cell>
          <cell r="G160" t="str">
            <v>POLARIS</v>
          </cell>
          <cell r="H160" t="str">
            <v>СПБ</v>
          </cell>
          <cell r="I160">
            <v>10</v>
          </cell>
          <cell r="J160">
            <v>3320</v>
          </cell>
          <cell r="K160">
            <v>33200</v>
          </cell>
          <cell r="L160" t="str">
            <v>Нет</v>
          </cell>
          <cell r="M160" t="str">
            <v>Нет</v>
          </cell>
        </row>
        <row r="161">
          <cell r="A161" t="str">
            <v>LE0129571</v>
          </cell>
          <cell r="B161" t="str">
            <v>ООО "МАЛИКОМ"</v>
          </cell>
          <cell r="C161" t="str">
            <v>S8118998</v>
          </cell>
          <cell r="D161">
            <v>43413</v>
          </cell>
          <cell r="E161">
            <v>1078217</v>
          </cell>
          <cell r="F161" t="str">
            <v>Микроволновая печь BBK 23MWS-929M/BX/RU MG, нержавеющая сталь</v>
          </cell>
          <cell r="G161" t="str">
            <v>BBK</v>
          </cell>
          <cell r="H161" t="str">
            <v>СПБ</v>
          </cell>
          <cell r="I161">
            <v>1</v>
          </cell>
          <cell r="J161">
            <v>4760</v>
          </cell>
          <cell r="K161">
            <v>4760</v>
          </cell>
          <cell r="L161" t="str">
            <v>Нет</v>
          </cell>
          <cell r="M161" t="str">
            <v>Нет</v>
          </cell>
        </row>
        <row r="162">
          <cell r="A162" t="str">
            <v>LE0129571</v>
          </cell>
          <cell r="B162" t="str">
            <v>ООО "МАЛИКОМ"</v>
          </cell>
          <cell r="C162" t="str">
            <v>S8118998</v>
          </cell>
          <cell r="D162">
            <v>43413</v>
          </cell>
          <cell r="E162">
            <v>486028</v>
          </cell>
          <cell r="F162" t="str">
            <v>Чайник электрический REDMOND RK-M1441, 2150Вт, серебристый</v>
          </cell>
          <cell r="G162" t="str">
            <v>REDMOND</v>
          </cell>
          <cell r="H162" t="str">
            <v>СПБ</v>
          </cell>
          <cell r="I162">
            <v>1</v>
          </cell>
          <cell r="J162">
            <v>2030</v>
          </cell>
          <cell r="K162">
            <v>2030</v>
          </cell>
          <cell r="L162" t="str">
            <v>Нет</v>
          </cell>
          <cell r="M162" t="str">
            <v>Нет</v>
          </cell>
        </row>
        <row r="163">
          <cell r="A163" t="str">
            <v>CC00001</v>
          </cell>
          <cell r="B163" t="str">
            <v>Частное лицо</v>
          </cell>
          <cell r="C163" t="str">
            <v>S8123382</v>
          </cell>
          <cell r="D163">
            <v>43413</v>
          </cell>
          <cell r="E163">
            <v>489323</v>
          </cell>
          <cell r="F163" t="str">
            <v>DIGMA DM-LED32R201BT2  LED телевизор</v>
          </cell>
          <cell r="G163" t="str">
            <v>DIGMA</v>
          </cell>
          <cell r="H163" t="str">
            <v>ФЛ</v>
          </cell>
          <cell r="I163">
            <v>40</v>
          </cell>
          <cell r="J163">
            <v>10490</v>
          </cell>
          <cell r="K163">
            <v>419600</v>
          </cell>
          <cell r="L163" t="str">
            <v>Нет</v>
          </cell>
          <cell r="M163" t="str">
            <v>Нет</v>
          </cell>
        </row>
        <row r="164">
          <cell r="A164" t="str">
            <v>LE0051112</v>
          </cell>
          <cell r="B164" t="str">
            <v>ГК ФАКТ</v>
          </cell>
          <cell r="C164" t="str">
            <v>S8136694</v>
          </cell>
          <cell r="D164">
            <v>43413</v>
          </cell>
          <cell r="E164">
            <v>1072973</v>
          </cell>
          <cell r="F164" t="str">
            <v>Ноутбук HP 15-da0082ur, 15.6",  Intel  Core i3  7020U 2.3ГГц, 4Гб, 128Гб SSD,  Intel HD Graphics  62</v>
          </cell>
          <cell r="G164" t="str">
            <v>HP</v>
          </cell>
          <cell r="H164" t="str">
            <v>СПБ</v>
          </cell>
          <cell r="I164">
            <v>0</v>
          </cell>
          <cell r="J164">
            <v>33690</v>
          </cell>
          <cell r="K164">
            <v>0</v>
          </cell>
          <cell r="L164" t="str">
            <v>Нет</v>
          </cell>
          <cell r="M164" t="str">
            <v>Нет</v>
          </cell>
        </row>
        <row r="165">
          <cell r="A165" t="str">
            <v>CC09251</v>
          </cell>
          <cell r="B165" t="str">
            <v>АО «РАМЭК-ВС»</v>
          </cell>
          <cell r="C165" t="str">
            <v>S8138004</v>
          </cell>
          <cell r="D165">
            <v>43413</v>
          </cell>
          <cell r="E165">
            <v>1064000</v>
          </cell>
          <cell r="F165" t="str">
            <v>Смартфон HUAWEI P20 pro 128Gb,  синий</v>
          </cell>
          <cell r="G165" t="str">
            <v>HUAWEI</v>
          </cell>
          <cell r="H165" t="str">
            <v>СПБ</v>
          </cell>
          <cell r="I165">
            <v>1</v>
          </cell>
          <cell r="J165">
            <v>49490</v>
          </cell>
          <cell r="K165">
            <v>49490</v>
          </cell>
          <cell r="L165" t="str">
            <v>Да</v>
          </cell>
          <cell r="M165" t="str">
            <v>Нет</v>
          </cell>
        </row>
        <row r="166">
          <cell r="A166" t="str">
            <v>CC15168</v>
          </cell>
          <cell r="B166" t="str">
            <v>ООО «Альтавина-Нева»</v>
          </cell>
          <cell r="C166" t="str">
            <v>S8138778</v>
          </cell>
          <cell r="D166">
            <v>43413</v>
          </cell>
          <cell r="E166">
            <v>379923</v>
          </cell>
          <cell r="F166" t="str">
            <v>Беспроводной маршрутизатор TP-LINK Archer C50(RU),  белый</v>
          </cell>
          <cell r="G166" t="str">
            <v>TP-LINK</v>
          </cell>
          <cell r="H166" t="str">
            <v>СПБ</v>
          </cell>
          <cell r="I166">
            <v>0</v>
          </cell>
          <cell r="J166">
            <v>2510</v>
          </cell>
          <cell r="K166">
            <v>0</v>
          </cell>
          <cell r="L166" t="str">
            <v>Нет</v>
          </cell>
          <cell r="M166" t="str">
            <v>Нет</v>
          </cell>
        </row>
        <row r="167">
          <cell r="A167" t="str">
            <v>CC10008</v>
          </cell>
          <cell r="B167" t="str">
            <v>ООО «Бизнес Решение»</v>
          </cell>
          <cell r="C167" t="str">
            <v>S8139745</v>
          </cell>
          <cell r="D167">
            <v>43413</v>
          </cell>
          <cell r="E167">
            <v>808319</v>
          </cell>
          <cell r="F167" t="str">
            <v>Принтер лазерный BROTHER HL-1112R лазерный, цвет:  черный [hl1112r1]</v>
          </cell>
          <cell r="G167" t="str">
            <v>BROTHER</v>
          </cell>
          <cell r="H167" t="str">
            <v>СПБ</v>
          </cell>
          <cell r="I167">
            <v>1</v>
          </cell>
          <cell r="J167">
            <v>6150</v>
          </cell>
          <cell r="K167">
            <v>6150</v>
          </cell>
          <cell r="L167" t="str">
            <v>Да</v>
          </cell>
          <cell r="M167" t="str">
            <v>Нет</v>
          </cell>
        </row>
        <row r="168">
          <cell r="A168" t="str">
            <v>LE0121843</v>
          </cell>
          <cell r="B168" t="str">
            <v>Коркомп</v>
          </cell>
          <cell r="C168" t="str">
            <v>S8140545</v>
          </cell>
          <cell r="D168">
            <v>43413</v>
          </cell>
          <cell r="E168">
            <v>1060384</v>
          </cell>
          <cell r="F168" t="str">
            <v>Монитор DELL S2319HN 23", черный [2319-2293]</v>
          </cell>
          <cell r="G168" t="str">
            <v>DELL</v>
          </cell>
          <cell r="H168" t="str">
            <v>СПБ</v>
          </cell>
          <cell r="I168">
            <v>5</v>
          </cell>
          <cell r="J168">
            <v>8990</v>
          </cell>
          <cell r="K168">
            <v>44950</v>
          </cell>
          <cell r="L168" t="str">
            <v>Да</v>
          </cell>
          <cell r="M168" t="str">
            <v>Нет</v>
          </cell>
        </row>
        <row r="171">
          <cell r="A171" t="str">
            <v>Клиент Но.</v>
          </cell>
          <cell r="B171" t="str">
            <v>Клиент Название</v>
          </cell>
          <cell r="C171" t="str">
            <v>Документ Но.</v>
          </cell>
          <cell r="D171" t="str">
            <v>Дата Отгрузки</v>
          </cell>
          <cell r="E171" t="str">
            <v>Товар Но.</v>
          </cell>
          <cell r="F171" t="str">
            <v>Наименование товара</v>
          </cell>
          <cell r="G171" t="str">
            <v>Бренд</v>
          </cell>
          <cell r="H171" t="str">
            <v>Код РГ</v>
          </cell>
          <cell r="I171" t="str">
            <v>Количество</v>
          </cell>
          <cell r="J171" t="str">
            <v>Цена единицы (LCY)</v>
          </cell>
          <cell r="K171" t="str">
            <v>Сумма включая НДС (LCY)</v>
          </cell>
          <cell r="L171" t="str">
            <v>Подпись1</v>
          </cell>
          <cell r="M171" t="str">
            <v>Подпись2</v>
          </cell>
        </row>
        <row r="172">
          <cell r="A172" t="str">
            <v>LE0159341</v>
          </cell>
          <cell r="B172" t="str">
            <v>ООО «Торговый Дом»</v>
          </cell>
          <cell r="C172" t="str">
            <v>R9763430</v>
          </cell>
          <cell r="D172">
            <v>43414</v>
          </cell>
          <cell r="E172">
            <v>1015869</v>
          </cell>
          <cell r="F172" t="str">
            <v>Беспроводной маршрутизатор KEENETIC 4G,  белый [kn-1210]</v>
          </cell>
          <cell r="G172" t="str">
            <v>KEENETIC</v>
          </cell>
          <cell r="H172" t="str">
            <v>СПБ</v>
          </cell>
          <cell r="I172">
            <v>1</v>
          </cell>
          <cell r="J172">
            <v>2490</v>
          </cell>
          <cell r="K172">
            <v>2490</v>
          </cell>
          <cell r="L172" t="str">
            <v>Да</v>
          </cell>
          <cell r="M172" t="str">
            <v>Нет</v>
          </cell>
        </row>
        <row r="173">
          <cell r="A173" t="str">
            <v>LE0159341</v>
          </cell>
          <cell r="B173" t="str">
            <v>ООО «Торговый Дом»</v>
          </cell>
          <cell r="C173" t="str">
            <v>R9763430</v>
          </cell>
          <cell r="D173">
            <v>43414</v>
          </cell>
          <cell r="E173">
            <v>632582</v>
          </cell>
          <cell r="F173" t="str">
            <v>Источник бесперебойного питания IPPON Back Comfo Pro New 600,  600ВA [632582]</v>
          </cell>
          <cell r="G173" t="str">
            <v>IPPON</v>
          </cell>
          <cell r="H173" t="str">
            <v>СПБ</v>
          </cell>
          <cell r="I173">
            <v>1</v>
          </cell>
          <cell r="J173">
            <v>5300</v>
          </cell>
          <cell r="K173">
            <v>5300</v>
          </cell>
          <cell r="L173" t="str">
            <v>Да</v>
          </cell>
          <cell r="M173" t="str">
            <v>Нет</v>
          </cell>
        </row>
        <row r="174">
          <cell r="A174" t="str">
            <v>LE0159341</v>
          </cell>
          <cell r="B174" t="str">
            <v>ООО «Торговый Дом»</v>
          </cell>
          <cell r="C174" t="str">
            <v>R9763430</v>
          </cell>
          <cell r="D174">
            <v>43414</v>
          </cell>
          <cell r="E174">
            <v>44420</v>
          </cell>
          <cell r="F174" t="str">
            <v>Кабель USB2.0  USB A(m) -  USB A(f),  3м,  серый</v>
          </cell>
          <cell r="G174" t="str">
            <v>NONAME</v>
          </cell>
          <cell r="H174" t="str">
            <v>СПБ</v>
          </cell>
          <cell r="I174">
            <v>1</v>
          </cell>
          <cell r="J174">
            <v>110</v>
          </cell>
          <cell r="K174">
            <v>110</v>
          </cell>
          <cell r="L174" t="str">
            <v>Да</v>
          </cell>
          <cell r="M174" t="str">
            <v>Нет</v>
          </cell>
        </row>
        <row r="175">
          <cell r="A175" t="str">
            <v>LE0159341</v>
          </cell>
          <cell r="B175" t="str">
            <v>ООО «Торговый Дом»</v>
          </cell>
          <cell r="C175" t="str">
            <v>R9763430</v>
          </cell>
          <cell r="D175">
            <v>43414</v>
          </cell>
          <cell r="E175">
            <v>563974</v>
          </cell>
          <cell r="F175" t="str">
            <v>Коммутатор D-LINK DES-1210-28/C1A</v>
          </cell>
          <cell r="G175" t="str">
            <v>D-LINK</v>
          </cell>
          <cell r="H175" t="str">
            <v>СПБ</v>
          </cell>
          <cell r="I175">
            <v>1</v>
          </cell>
          <cell r="J175">
            <v>7800</v>
          </cell>
          <cell r="K175">
            <v>7800</v>
          </cell>
          <cell r="L175" t="str">
            <v>Да</v>
          </cell>
          <cell r="M175" t="str">
            <v>Нет</v>
          </cell>
        </row>
        <row r="176">
          <cell r="A176" t="str">
            <v>LE0159341</v>
          </cell>
          <cell r="B176" t="str">
            <v>ООО «Торговый Дом»</v>
          </cell>
          <cell r="C176" t="str">
            <v>R9763430</v>
          </cell>
          <cell r="D176">
            <v>43414</v>
          </cell>
          <cell r="E176">
            <v>630500</v>
          </cell>
          <cell r="F176" t="str">
            <v>Патч-корд  литой (molded), cat.5E, 2м, 1 шт,  синий</v>
          </cell>
          <cell r="G176" t="str">
            <v>NONAME</v>
          </cell>
          <cell r="H176" t="str">
            <v>СПБ</v>
          </cell>
          <cell r="I176">
            <v>6</v>
          </cell>
          <cell r="J176">
            <v>160</v>
          </cell>
          <cell r="K176">
            <v>960</v>
          </cell>
          <cell r="L176" t="str">
            <v>Да</v>
          </cell>
          <cell r="M176" t="str">
            <v>Нет</v>
          </cell>
        </row>
        <row r="177">
          <cell r="A177" t="str">
            <v>LE0159341</v>
          </cell>
          <cell r="B177" t="str">
            <v>ООО «Торговый Дом»</v>
          </cell>
          <cell r="C177" t="str">
            <v>R9763430</v>
          </cell>
          <cell r="D177">
            <v>43414</v>
          </cell>
          <cell r="E177">
            <v>637115</v>
          </cell>
          <cell r="F177" t="str">
            <v>Патч-корд LANMASTER TWT-45-45-0.5-GY литой (molded), UTP, cat.5E, 0.5м, 1 шт,  серый</v>
          </cell>
          <cell r="G177" t="str">
            <v>LANMASTER</v>
          </cell>
          <cell r="H177" t="str">
            <v>СПБ</v>
          </cell>
          <cell r="I177">
            <v>10</v>
          </cell>
          <cell r="J177">
            <v>70</v>
          </cell>
          <cell r="K177">
            <v>700</v>
          </cell>
          <cell r="L177" t="str">
            <v>Да</v>
          </cell>
          <cell r="M177" t="str">
            <v>Нет</v>
          </cell>
        </row>
        <row r="178">
          <cell r="A178" t="str">
            <v>LE0159341</v>
          </cell>
          <cell r="B178" t="str">
            <v>ООО «Торговый Дом»</v>
          </cell>
          <cell r="C178" t="str">
            <v>R9763430</v>
          </cell>
          <cell r="D178">
            <v>43414</v>
          </cell>
          <cell r="E178">
            <v>637045</v>
          </cell>
          <cell r="F178" t="str">
            <v>Патч-панель Lanmaster (TWT-PP24UTP ) 19" 1U 24xRJ45 кат.5e UTP</v>
          </cell>
          <cell r="G178" t="str">
            <v>LANMASTER</v>
          </cell>
          <cell r="H178" t="str">
            <v>СПБ</v>
          </cell>
          <cell r="I178">
            <v>1</v>
          </cell>
          <cell r="J178">
            <v>1790</v>
          </cell>
          <cell r="K178">
            <v>1790</v>
          </cell>
          <cell r="L178" t="str">
            <v>Да</v>
          </cell>
          <cell r="M178" t="str">
            <v>Нет</v>
          </cell>
        </row>
        <row r="179">
          <cell r="A179" t="str">
            <v>LE0159341</v>
          </cell>
          <cell r="B179" t="str">
            <v>ООО «Торговый Дом»</v>
          </cell>
          <cell r="C179" t="str">
            <v>R9763430</v>
          </cell>
          <cell r="D179">
            <v>43414</v>
          </cell>
          <cell r="E179">
            <v>637121</v>
          </cell>
          <cell r="F179" t="str">
            <v>Розетка Lanmaster (TWT-SM2-4545-WH) RJ45 кат.5e белый (упак.:1шт)</v>
          </cell>
          <cell r="G179" t="str">
            <v>LANMASTER</v>
          </cell>
          <cell r="H179" t="str">
            <v>СПБ</v>
          </cell>
          <cell r="I179">
            <v>5</v>
          </cell>
          <cell r="J179">
            <v>270</v>
          </cell>
          <cell r="K179">
            <v>1350</v>
          </cell>
          <cell r="L179" t="str">
            <v>Да</v>
          </cell>
          <cell r="M179" t="str">
            <v>Нет</v>
          </cell>
        </row>
        <row r="180">
          <cell r="A180" t="str">
            <v>LE0159341</v>
          </cell>
          <cell r="B180" t="str">
            <v>ООО «Торговый Дом»</v>
          </cell>
          <cell r="C180" t="str">
            <v>R9763430</v>
          </cell>
          <cell r="D180">
            <v>43414</v>
          </cell>
          <cell r="E180">
            <v>740820</v>
          </cell>
          <cell r="F180" t="str">
            <v>Стяж.пласт. Lanmaster (TWT-CV-150 ) 150x3.6мм (упак:100шт) нейл. внутр.</v>
          </cell>
          <cell r="G180" t="str">
            <v>LANMASTER</v>
          </cell>
          <cell r="H180" t="str">
            <v>СПБ</v>
          </cell>
          <cell r="I180">
            <v>1</v>
          </cell>
          <cell r="J180">
            <v>80</v>
          </cell>
          <cell r="K180">
            <v>80</v>
          </cell>
          <cell r="L180" t="str">
            <v>Да</v>
          </cell>
          <cell r="M180" t="str">
            <v>Нет</v>
          </cell>
        </row>
        <row r="181">
          <cell r="A181" t="str">
            <v>LE0159341</v>
          </cell>
          <cell r="B181" t="str">
            <v>ООО «Торговый Дом»</v>
          </cell>
          <cell r="C181" t="str">
            <v>R9763430</v>
          </cell>
          <cell r="D181">
            <v>43414</v>
          </cell>
          <cell r="E181">
            <v>353079</v>
          </cell>
          <cell r="F181" t="str">
            <v>Шкаф коммутационный Lanmaster Next (TWT-CBWNG-9U-6X4-BK) 9U 550x450мм пер.дв.стекл 60кг черный</v>
          </cell>
          <cell r="G181" t="str">
            <v>LANMASTER</v>
          </cell>
          <cell r="H181" t="str">
            <v>СПБ</v>
          </cell>
          <cell r="I181">
            <v>1</v>
          </cell>
          <cell r="J181">
            <v>6020</v>
          </cell>
          <cell r="K181">
            <v>6020</v>
          </cell>
          <cell r="L181" t="str">
            <v>Да</v>
          </cell>
          <cell r="M181" t="str">
            <v>Нет</v>
          </cell>
        </row>
        <row r="182">
          <cell r="A182" t="str">
            <v>IE698770</v>
          </cell>
          <cell r="B182" t="str">
            <v>АЛЕКСАНДР ДЕМИДОВ</v>
          </cell>
          <cell r="C182" t="str">
            <v>R9816562</v>
          </cell>
          <cell r="D182">
            <v>43414</v>
          </cell>
          <cell r="E182">
            <v>334466</v>
          </cell>
          <cell r="F182" t="str">
            <v>Оверлок Brother 1334D</v>
          </cell>
          <cell r="G182" t="str">
            <v>BROTHER</v>
          </cell>
          <cell r="H182" t="str">
            <v>ФЛ</v>
          </cell>
          <cell r="I182">
            <v>1</v>
          </cell>
          <cell r="J182">
            <v>14510</v>
          </cell>
          <cell r="K182">
            <v>14510</v>
          </cell>
          <cell r="L182" t="str">
            <v>Да</v>
          </cell>
          <cell r="M182" t="str">
            <v>Нет</v>
          </cell>
        </row>
        <row r="183">
          <cell r="A183" t="str">
            <v>LE0017844</v>
          </cell>
          <cell r="B183" t="str">
            <v>ОФП - ООО ''АН-Логистик''</v>
          </cell>
          <cell r="C183" t="str">
            <v>R9855014</v>
          </cell>
          <cell r="D183">
            <v>43414</v>
          </cell>
          <cell r="E183">
            <v>353907</v>
          </cell>
          <cell r="F183" t="str">
            <v>Источник бесперебойного питания IPPON Back Power Pro LCD 800,  800ВA [353907]</v>
          </cell>
          <cell r="G183" t="str">
            <v>IPPON</v>
          </cell>
          <cell r="H183" t="str">
            <v>СПБ</v>
          </cell>
          <cell r="I183">
            <v>1</v>
          </cell>
          <cell r="J183">
            <v>4990</v>
          </cell>
          <cell r="K183">
            <v>4990</v>
          </cell>
          <cell r="L183" t="str">
            <v>Нет</v>
          </cell>
          <cell r="M183" t="str">
            <v>Нет</v>
          </cell>
        </row>
        <row r="184">
          <cell r="A184" t="str">
            <v>LE0061602</v>
          </cell>
          <cell r="B184" t="str">
            <v>ООО "БТЭ"</v>
          </cell>
          <cell r="C184" t="str">
            <v>R9887243</v>
          </cell>
          <cell r="D184">
            <v>43414</v>
          </cell>
          <cell r="E184">
            <v>494751</v>
          </cell>
          <cell r="F184" t="str">
            <v>Конвектор ELECTROLUX ECH/AS-1500 MR,  1500Вт,  белый [нс-1120234]</v>
          </cell>
          <cell r="G184" t="str">
            <v>ELECTROLUX</v>
          </cell>
          <cell r="H184" t="str">
            <v>СПБ</v>
          </cell>
          <cell r="I184">
            <v>2</v>
          </cell>
          <cell r="J184">
            <v>3170</v>
          </cell>
          <cell r="K184">
            <v>6340</v>
          </cell>
          <cell r="L184" t="str">
            <v>Да</v>
          </cell>
          <cell r="M184" t="str">
            <v>Нет</v>
          </cell>
        </row>
        <row r="185">
          <cell r="A185" t="str">
            <v>CD029535</v>
          </cell>
          <cell r="B185" t="str">
            <v>АО НПО "Компрессор"</v>
          </cell>
          <cell r="C185" t="str">
            <v>R9892234</v>
          </cell>
          <cell r="D185">
            <v>43414</v>
          </cell>
          <cell r="E185">
            <v>340348</v>
          </cell>
          <cell r="F185" t="str">
            <v>Картридж HP 26X черный [cf226x]</v>
          </cell>
          <cell r="G185" t="str">
            <v>HP</v>
          </cell>
          <cell r="H185" t="str">
            <v>СПБ</v>
          </cell>
          <cell r="I185">
            <v>0</v>
          </cell>
          <cell r="J185">
            <v>14030</v>
          </cell>
          <cell r="K185">
            <v>0</v>
          </cell>
          <cell r="L185" t="str">
            <v>Нет</v>
          </cell>
          <cell r="M185" t="str">
            <v>Нет</v>
          </cell>
        </row>
        <row r="186">
          <cell r="A186" t="str">
            <v>CC24888</v>
          </cell>
          <cell r="B186" t="str">
            <v>ООО "Невский мазут"</v>
          </cell>
          <cell r="C186" t="str">
            <v>R9893952</v>
          </cell>
          <cell r="D186">
            <v>43414</v>
          </cell>
          <cell r="E186">
            <v>1034993</v>
          </cell>
          <cell r="F186" t="str">
            <v>SSD накопитель SAMSUNG 860 EVO MZ-76E250BW 250Гб, 2.5", SATA III</v>
          </cell>
          <cell r="G186" t="str">
            <v>SAMSUNG</v>
          </cell>
          <cell r="H186" t="str">
            <v>СПБ</v>
          </cell>
          <cell r="I186">
            <v>1</v>
          </cell>
          <cell r="J186">
            <v>4590</v>
          </cell>
          <cell r="K186">
            <v>4590</v>
          </cell>
          <cell r="L186" t="str">
            <v>Да</v>
          </cell>
          <cell r="M186" t="str">
            <v>Нет</v>
          </cell>
        </row>
        <row r="187">
          <cell r="A187" t="str">
            <v>LE0034172</v>
          </cell>
          <cell r="B187" t="str">
            <v>ООО "Инженерная компания "555"</v>
          </cell>
          <cell r="C187" t="str">
            <v>R9898265</v>
          </cell>
          <cell r="D187">
            <v>43414</v>
          </cell>
          <cell r="E187">
            <v>845350</v>
          </cell>
          <cell r="F187" t="str">
            <v>Монитор PHILIPS 273V5LSB (00/01) 27", черный</v>
          </cell>
          <cell r="G187" t="str">
            <v>PHILIPS</v>
          </cell>
          <cell r="H187" t="str">
            <v>СПБ</v>
          </cell>
          <cell r="I187">
            <v>0</v>
          </cell>
          <cell r="J187">
            <v>10680</v>
          </cell>
          <cell r="K187">
            <v>0</v>
          </cell>
          <cell r="L187" t="str">
            <v>Нет</v>
          </cell>
          <cell r="M187" t="str">
            <v>Нет</v>
          </cell>
        </row>
        <row r="188">
          <cell r="A188" t="str">
            <v>CC79324</v>
          </cell>
          <cell r="B188" t="str">
            <v>Аларм-моторс Холдинг</v>
          </cell>
          <cell r="C188" t="str">
            <v>R9898607</v>
          </cell>
          <cell r="D188">
            <v>43414</v>
          </cell>
          <cell r="E188">
            <v>318661</v>
          </cell>
          <cell r="F188" t="str">
            <v>AA Батарейка DURACELL Industrial 10 шт.</v>
          </cell>
          <cell r="G188" t="str">
            <v>DURACELL</v>
          </cell>
          <cell r="H188" t="str">
            <v>СПБ</v>
          </cell>
          <cell r="I188">
            <v>0</v>
          </cell>
          <cell r="J188">
            <v>440</v>
          </cell>
          <cell r="K188">
            <v>0</v>
          </cell>
          <cell r="L188" t="str">
            <v>Нет</v>
          </cell>
          <cell r="M188" t="str">
            <v>Нет</v>
          </cell>
        </row>
        <row r="189">
          <cell r="A189" t="str">
            <v>CC79324</v>
          </cell>
          <cell r="B189" t="str">
            <v>Аларм-моторс Холдинг</v>
          </cell>
          <cell r="C189" t="str">
            <v>R9898607</v>
          </cell>
          <cell r="D189">
            <v>43414</v>
          </cell>
          <cell r="E189">
            <v>318662</v>
          </cell>
          <cell r="F189" t="str">
            <v>AAA Батарейка DURACELL Industrial 10 шт.</v>
          </cell>
          <cell r="G189" t="str">
            <v>DURACELL</v>
          </cell>
          <cell r="H189" t="str">
            <v>СПБ</v>
          </cell>
          <cell r="I189">
            <v>0</v>
          </cell>
          <cell r="J189">
            <v>440</v>
          </cell>
          <cell r="K189">
            <v>0</v>
          </cell>
          <cell r="L189" t="str">
            <v>Нет</v>
          </cell>
          <cell r="M189" t="str">
            <v>Нет</v>
          </cell>
        </row>
        <row r="190">
          <cell r="A190" t="str">
            <v>CC79324</v>
          </cell>
          <cell r="B190" t="str">
            <v>Аларм-моторс Холдинг</v>
          </cell>
          <cell r="C190" t="str">
            <v>R9898607</v>
          </cell>
          <cell r="D190">
            <v>43414</v>
          </cell>
          <cell r="E190">
            <v>667656</v>
          </cell>
          <cell r="F190" t="str">
            <v>Кабель аудио-видео  HDMI (m)  -  HDMI (m) ,  ver 1.3, 15м, черный</v>
          </cell>
          <cell r="G190" t="str">
            <v>NONAME</v>
          </cell>
          <cell r="H190" t="str">
            <v>СПБ</v>
          </cell>
          <cell r="I190">
            <v>0</v>
          </cell>
          <cell r="J190">
            <v>1880</v>
          </cell>
          <cell r="K190">
            <v>0</v>
          </cell>
          <cell r="L190" t="str">
            <v>Нет</v>
          </cell>
          <cell r="M190" t="str">
            <v>Нет</v>
          </cell>
        </row>
        <row r="191">
          <cell r="A191" t="str">
            <v>CC79324</v>
          </cell>
          <cell r="B191" t="str">
            <v>Аларм-моторс Холдинг</v>
          </cell>
          <cell r="C191" t="str">
            <v>R9898607</v>
          </cell>
          <cell r="D191">
            <v>43414</v>
          </cell>
          <cell r="E191">
            <v>313059</v>
          </cell>
          <cell r="F191" t="str">
            <v>Коммутатор D-LINK DES-1005D/O2B</v>
          </cell>
          <cell r="G191" t="str">
            <v>D-LINK</v>
          </cell>
          <cell r="H191" t="str">
            <v>СПБ</v>
          </cell>
          <cell r="I191">
            <v>0</v>
          </cell>
          <cell r="J191">
            <v>800</v>
          </cell>
          <cell r="K191">
            <v>0</v>
          </cell>
          <cell r="L191" t="str">
            <v>Нет</v>
          </cell>
          <cell r="M191" t="str">
            <v>Нет</v>
          </cell>
        </row>
        <row r="192">
          <cell r="A192" t="str">
            <v>CC79324</v>
          </cell>
          <cell r="B192" t="str">
            <v>Аларм-моторс Холдинг</v>
          </cell>
          <cell r="C192" t="str">
            <v>R9898607</v>
          </cell>
          <cell r="D192">
            <v>43414</v>
          </cell>
          <cell r="E192">
            <v>361066</v>
          </cell>
          <cell r="F192" t="str">
            <v>Коммутатор D-LINK DUB-E100/B/D1A</v>
          </cell>
          <cell r="G192" t="str">
            <v>D-LINK</v>
          </cell>
          <cell r="H192" t="str">
            <v>СПБ</v>
          </cell>
          <cell r="I192">
            <v>0</v>
          </cell>
          <cell r="J192">
            <v>900</v>
          </cell>
          <cell r="K192">
            <v>0</v>
          </cell>
          <cell r="L192" t="str">
            <v>Нет</v>
          </cell>
          <cell r="M192" t="str">
            <v>Нет</v>
          </cell>
        </row>
        <row r="193">
          <cell r="A193" t="str">
            <v>CC79324</v>
          </cell>
          <cell r="B193" t="str">
            <v>Аларм-моторс Холдинг</v>
          </cell>
          <cell r="C193" t="str">
            <v>R9898607</v>
          </cell>
          <cell r="D193">
            <v>43414</v>
          </cell>
          <cell r="E193">
            <v>337142</v>
          </cell>
          <cell r="F193" t="str">
            <v>Комплект (клавиатура+мышь) OKLICK 600M, USB, проводной, черный [mk-5330]</v>
          </cell>
          <cell r="G193" t="str">
            <v>OKLICK</v>
          </cell>
          <cell r="H193" t="str">
            <v>СПБ</v>
          </cell>
          <cell r="I193">
            <v>0</v>
          </cell>
          <cell r="J193">
            <v>520</v>
          </cell>
          <cell r="K193">
            <v>0</v>
          </cell>
          <cell r="L193" t="str">
            <v>Нет</v>
          </cell>
          <cell r="M193" t="str">
            <v>Нет</v>
          </cell>
        </row>
        <row r="194">
          <cell r="A194" t="str">
            <v>CC79324</v>
          </cell>
          <cell r="B194" t="str">
            <v>Аларм-моторс Холдинг</v>
          </cell>
          <cell r="C194" t="str">
            <v>R9898607</v>
          </cell>
          <cell r="D194">
            <v>43414</v>
          </cell>
          <cell r="E194">
            <v>804850</v>
          </cell>
          <cell r="F194" t="str">
            <v>Радиотелефон GIGASET C530 DUO,  черный</v>
          </cell>
          <cell r="G194" t="str">
            <v>GIGASET</v>
          </cell>
          <cell r="H194" t="str">
            <v>СПБ</v>
          </cell>
          <cell r="I194">
            <v>0</v>
          </cell>
          <cell r="J194">
            <v>5610</v>
          </cell>
          <cell r="K194">
            <v>0</v>
          </cell>
          <cell r="L194" t="str">
            <v>Нет</v>
          </cell>
          <cell r="M194" t="str">
            <v>Нет</v>
          </cell>
        </row>
        <row r="195">
          <cell r="A195" t="str">
            <v>CC79324</v>
          </cell>
          <cell r="B195" t="str">
            <v>Аларм-моторс Холдинг</v>
          </cell>
          <cell r="C195" t="str">
            <v>R9898607</v>
          </cell>
          <cell r="D195">
            <v>43414</v>
          </cell>
          <cell r="E195">
            <v>443017</v>
          </cell>
          <cell r="F195" t="str">
            <v>Сетевой адаптер Gigabit Ethernet TP-Link UE330 USB 3.0</v>
          </cell>
          <cell r="G195" t="str">
            <v>TP-LINK</v>
          </cell>
          <cell r="H195" t="str">
            <v>СПБ</v>
          </cell>
          <cell r="I195">
            <v>0</v>
          </cell>
          <cell r="J195">
            <v>1510</v>
          </cell>
          <cell r="K195">
            <v>0</v>
          </cell>
          <cell r="L195" t="str">
            <v>Нет</v>
          </cell>
          <cell r="M195" t="str">
            <v>Нет</v>
          </cell>
        </row>
        <row r="196">
          <cell r="A196" t="str">
            <v>CC79324</v>
          </cell>
          <cell r="B196" t="str">
            <v>Аларм-моторс Холдинг</v>
          </cell>
          <cell r="C196" t="str">
            <v>R9898607</v>
          </cell>
          <cell r="D196">
            <v>43414</v>
          </cell>
          <cell r="E196">
            <v>992272</v>
          </cell>
          <cell r="F196" t="str">
            <v>Сетевой фильтр BURO 600SH-3-B, 3м, черный</v>
          </cell>
          <cell r="G196" t="str">
            <v>BURO</v>
          </cell>
          <cell r="H196" t="str">
            <v>СПБ</v>
          </cell>
          <cell r="I196">
            <v>0</v>
          </cell>
          <cell r="J196">
            <v>280</v>
          </cell>
          <cell r="K196">
            <v>0</v>
          </cell>
          <cell r="L196" t="str">
            <v>Нет</v>
          </cell>
          <cell r="M196" t="str">
            <v>Нет</v>
          </cell>
        </row>
        <row r="197">
          <cell r="A197" t="str">
            <v>CC79324</v>
          </cell>
          <cell r="B197" t="str">
            <v>Аларм-моторс Холдинг</v>
          </cell>
          <cell r="C197" t="str">
            <v>R9898607</v>
          </cell>
          <cell r="D197">
            <v>43414</v>
          </cell>
          <cell r="E197">
            <v>750606</v>
          </cell>
          <cell r="F197" t="str">
            <v>Флешка USB KINGSTON DataTraveler SE9 16Гб, USB2.0, серебристый [dtse9h/16gb]</v>
          </cell>
          <cell r="G197" t="str">
            <v>KINGSTON</v>
          </cell>
          <cell r="H197" t="str">
            <v>СПБ</v>
          </cell>
          <cell r="I197">
            <v>0</v>
          </cell>
          <cell r="J197">
            <v>370</v>
          </cell>
          <cell r="K197">
            <v>0</v>
          </cell>
          <cell r="L197" t="str">
            <v>Нет</v>
          </cell>
          <cell r="M197" t="str">
            <v>Нет</v>
          </cell>
        </row>
        <row r="198">
          <cell r="A198" t="str">
            <v>LE0021460</v>
          </cell>
          <cell r="B198" t="str">
            <v>ПроАйТи</v>
          </cell>
          <cell r="C198" t="str">
            <v>R9899299</v>
          </cell>
          <cell r="D198">
            <v>43414</v>
          </cell>
          <cell r="E198">
            <v>499050</v>
          </cell>
          <cell r="F198" t="str">
            <v>Ноутбук HP 15-bw069ur, 15.6",  AMD  A6  9220 2.5ГГц, 4Гб, 500Гб,  AMD Radeon  R4, DVD-RW, Windows 10</v>
          </cell>
          <cell r="G198" t="str">
            <v>HP</v>
          </cell>
          <cell r="H198" t="str">
            <v>СПБ</v>
          </cell>
          <cell r="I198">
            <v>0</v>
          </cell>
          <cell r="J198">
            <v>26890</v>
          </cell>
          <cell r="K198">
            <v>0</v>
          </cell>
          <cell r="L198" t="str">
            <v>Нет</v>
          </cell>
          <cell r="M198" t="str">
            <v>Нет</v>
          </cell>
        </row>
        <row r="199">
          <cell r="A199" t="str">
            <v>CC22733</v>
          </cell>
          <cell r="B199" t="str">
            <v>ООО "РИМ"</v>
          </cell>
          <cell r="C199" t="str">
            <v>R9899505</v>
          </cell>
          <cell r="D199">
            <v>43414</v>
          </cell>
          <cell r="E199">
            <v>695237</v>
          </cell>
          <cell r="F199" t="str">
            <v>SSD накопитель SILICON POWER Velox V60 SP240GBSS3V60S25 240Гб, 2.5", SATA III</v>
          </cell>
          <cell r="G199" t="str">
            <v>SILICON POWER</v>
          </cell>
          <cell r="H199" t="str">
            <v>СПБ</v>
          </cell>
          <cell r="I199">
            <v>1</v>
          </cell>
          <cell r="J199">
            <v>5250</v>
          </cell>
          <cell r="K199">
            <v>5250</v>
          </cell>
          <cell r="L199" t="str">
            <v>Да</v>
          </cell>
          <cell r="M199" t="str">
            <v>Нет</v>
          </cell>
        </row>
        <row r="200">
          <cell r="A200" t="str">
            <v>CC11877</v>
          </cell>
          <cell r="B200" t="str">
            <v>АО "ВНИИРА-Навигатор"</v>
          </cell>
          <cell r="C200" t="str">
            <v>R9900283</v>
          </cell>
          <cell r="D200">
            <v>43414</v>
          </cell>
          <cell r="E200">
            <v>557710</v>
          </cell>
          <cell r="F200" t="str">
            <v>Картридж PANASONIC KX-FAT411A7 черный</v>
          </cell>
          <cell r="G200" t="str">
            <v>PANASONIC</v>
          </cell>
          <cell r="H200" t="str">
            <v>СПБ</v>
          </cell>
          <cell r="I200">
            <v>0</v>
          </cell>
          <cell r="J200">
            <v>1270</v>
          </cell>
          <cell r="K200">
            <v>0</v>
          </cell>
          <cell r="L200" t="str">
            <v>Нет</v>
          </cell>
          <cell r="M200" t="str">
            <v>Нет</v>
          </cell>
        </row>
        <row r="201">
          <cell r="A201" t="str">
            <v>CD006898</v>
          </cell>
          <cell r="B201" t="str">
            <v>ООО "ДВР"</v>
          </cell>
          <cell r="C201" t="str">
            <v>R9902260</v>
          </cell>
          <cell r="D201">
            <v>43414</v>
          </cell>
          <cell r="E201">
            <v>1076544</v>
          </cell>
          <cell r="F201" t="str">
            <v>Компьютер  HP ProDesk 400 G5,  Intel  Core i7  8700,  DDR4 8Гб, 1000Гб,  Intel UHD Graphics 630,  DV</v>
          </cell>
          <cell r="G201" t="str">
            <v>HP</v>
          </cell>
          <cell r="H201" t="str">
            <v>СПБ</v>
          </cell>
          <cell r="I201">
            <v>1</v>
          </cell>
          <cell r="J201">
            <v>65490</v>
          </cell>
          <cell r="K201">
            <v>65490</v>
          </cell>
          <cell r="L201" t="str">
            <v>Да</v>
          </cell>
          <cell r="M201" t="str">
            <v>Нет</v>
          </cell>
        </row>
        <row r="202">
          <cell r="A202" t="str">
            <v>CD006898</v>
          </cell>
          <cell r="B202" t="str">
            <v>ООО "ДВР"</v>
          </cell>
          <cell r="C202" t="str">
            <v>R9902260</v>
          </cell>
          <cell r="D202">
            <v>43414</v>
          </cell>
          <cell r="E202">
            <v>475867</v>
          </cell>
          <cell r="F202" t="str">
            <v>Монитор VIEWSONIC VA2407H 23.6", черный</v>
          </cell>
          <cell r="G202" t="str">
            <v>VIEWSONIC</v>
          </cell>
          <cell r="H202" t="str">
            <v>СПБ</v>
          </cell>
          <cell r="I202">
            <v>1</v>
          </cell>
          <cell r="J202">
            <v>7640</v>
          </cell>
          <cell r="K202">
            <v>7640</v>
          </cell>
          <cell r="L202" t="str">
            <v>Да</v>
          </cell>
          <cell r="M202" t="str">
            <v>Нет</v>
          </cell>
        </row>
        <row r="203">
          <cell r="A203" t="str">
            <v>CD016371</v>
          </cell>
          <cell r="B203" t="str">
            <v>ООО "СЕВМОРПРОЕКТ"</v>
          </cell>
          <cell r="C203" t="str">
            <v>R9902894</v>
          </cell>
          <cell r="D203">
            <v>43414</v>
          </cell>
          <cell r="E203">
            <v>469986</v>
          </cell>
          <cell r="F203" t="str">
            <v>Ноутбук ACER Extensa EX2540-55HQ, 15.6",  Intel  Core i5  7200U 2.5ГГц, 6Гб, 1000Гб,  Intel HD Graph</v>
          </cell>
          <cell r="G203" t="str">
            <v>ACER</v>
          </cell>
          <cell r="H203" t="str">
            <v>СПБ</v>
          </cell>
          <cell r="I203">
            <v>0</v>
          </cell>
          <cell r="J203">
            <v>33160</v>
          </cell>
          <cell r="K203">
            <v>0</v>
          </cell>
          <cell r="L203" t="str">
            <v>Нет</v>
          </cell>
          <cell r="M203" t="str">
            <v>Нет</v>
          </cell>
        </row>
        <row r="204">
          <cell r="A204" t="str">
            <v>CC35551</v>
          </cell>
          <cell r="B204" t="str">
            <v>ООО «ИЛЦ Эко-безопасность»</v>
          </cell>
          <cell r="C204" t="str">
            <v>R9903999</v>
          </cell>
          <cell r="D204">
            <v>43414</v>
          </cell>
          <cell r="E204">
            <v>808579</v>
          </cell>
          <cell r="F204" t="str">
            <v>AAA Аккумулятор GP 100AAAHC3/1,  4 шт. 1000мAч</v>
          </cell>
          <cell r="G204" t="str">
            <v>GP</v>
          </cell>
          <cell r="H204" t="str">
            <v>СПБ</v>
          </cell>
          <cell r="I204">
            <v>3</v>
          </cell>
          <cell r="J204">
            <v>670</v>
          </cell>
          <cell r="K204">
            <v>2010</v>
          </cell>
          <cell r="L204" t="str">
            <v>Да</v>
          </cell>
          <cell r="M204" t="str">
            <v>Нет</v>
          </cell>
        </row>
        <row r="205">
          <cell r="A205" t="str">
            <v>CC35551</v>
          </cell>
          <cell r="B205" t="str">
            <v>ООО «ИЛЦ Эко-безопасность»</v>
          </cell>
          <cell r="C205" t="str">
            <v>R9903999</v>
          </cell>
          <cell r="D205">
            <v>43414</v>
          </cell>
          <cell r="E205">
            <v>409279</v>
          </cell>
          <cell r="F205" t="str">
            <v>Кабель BURO micro USB B (m) -  USB A(m),  0.8м,  черный [bhp microusb 0.8]</v>
          </cell>
          <cell r="G205" t="str">
            <v>BURO</v>
          </cell>
          <cell r="H205" t="str">
            <v>СПБ</v>
          </cell>
          <cell r="I205">
            <v>10</v>
          </cell>
          <cell r="J205">
            <v>160</v>
          </cell>
          <cell r="K205">
            <v>1600</v>
          </cell>
          <cell r="L205" t="str">
            <v>Да</v>
          </cell>
          <cell r="M205" t="str">
            <v>Нет</v>
          </cell>
        </row>
        <row r="206">
          <cell r="A206" t="str">
            <v>CC35551</v>
          </cell>
          <cell r="B206" t="str">
            <v>ООО «ИЛЦ Эко-безопасность»</v>
          </cell>
          <cell r="C206" t="str">
            <v>R9903999</v>
          </cell>
          <cell r="D206">
            <v>43414</v>
          </cell>
          <cell r="E206">
            <v>1049208</v>
          </cell>
          <cell r="F206" t="str">
            <v xml:space="preserve">Карта памяти microSDHC UHS-I U1 KINGSTON Canvas Select 16 ГБ, 80 МБ/с, Class 10, SDCS/16GB,  1 шт., </v>
          </cell>
          <cell r="G206" t="str">
            <v>KINGSTON</v>
          </cell>
          <cell r="H206" t="str">
            <v>СПБ</v>
          </cell>
          <cell r="I206">
            <v>1</v>
          </cell>
          <cell r="J206">
            <v>310</v>
          </cell>
          <cell r="K206">
            <v>310</v>
          </cell>
          <cell r="L206" t="str">
            <v>Да</v>
          </cell>
          <cell r="M206" t="str">
            <v>Нет</v>
          </cell>
        </row>
        <row r="207">
          <cell r="A207" t="str">
            <v>CC35551</v>
          </cell>
          <cell r="B207" t="str">
            <v>ООО «ИЛЦ Эко-безопасность»</v>
          </cell>
          <cell r="C207" t="str">
            <v>R9903999</v>
          </cell>
          <cell r="D207">
            <v>43414</v>
          </cell>
          <cell r="E207">
            <v>338689</v>
          </cell>
          <cell r="F207" t="str">
            <v>Сетевое зарядное устройство BURO TJ-134b,  2xUSB,  3.1A,  черный</v>
          </cell>
          <cell r="G207" t="str">
            <v>BURO</v>
          </cell>
          <cell r="H207" t="str">
            <v>СПБ</v>
          </cell>
          <cell r="I207">
            <v>10</v>
          </cell>
          <cell r="J207">
            <v>400</v>
          </cell>
          <cell r="K207">
            <v>4000</v>
          </cell>
          <cell r="L207" t="str">
            <v>Да</v>
          </cell>
          <cell r="M207" t="str">
            <v>Нет</v>
          </cell>
        </row>
        <row r="208">
          <cell r="A208" t="str">
            <v>CC15682</v>
          </cell>
          <cell r="B208" t="str">
            <v>ООО</v>
          </cell>
          <cell r="C208" t="str">
            <v>R9904294</v>
          </cell>
          <cell r="D208">
            <v>43414</v>
          </cell>
          <cell r="E208">
            <v>494332</v>
          </cell>
          <cell r="F208" t="str">
            <v>Планшет DIGMA CITI E203,  4GB, 32GB, Windows 10 графит [es2010ew]</v>
          </cell>
          <cell r="G208" t="str">
            <v>DIGMA</v>
          </cell>
          <cell r="H208" t="str">
            <v>СПБ</v>
          </cell>
          <cell r="I208">
            <v>0</v>
          </cell>
          <cell r="J208">
            <v>15990</v>
          </cell>
          <cell r="K208">
            <v>0</v>
          </cell>
          <cell r="L208" t="str">
            <v>Нет</v>
          </cell>
          <cell r="M208" t="str">
            <v>Нет</v>
          </cell>
        </row>
        <row r="209">
          <cell r="A209" t="str">
            <v>CD088077</v>
          </cell>
          <cell r="B209" t="str">
            <v>%Тендер СПб</v>
          </cell>
          <cell r="C209" t="str">
            <v>S8060260</v>
          </cell>
          <cell r="D209">
            <v>43414</v>
          </cell>
          <cell r="E209">
            <v>1057431</v>
          </cell>
          <cell r="F209" t="str">
            <v>Материнская плата GIGABYTE H310M S2P, LGA 1151v2, Intel H310, mATX, Ret</v>
          </cell>
          <cell r="G209" t="str">
            <v>GIGABYTE</v>
          </cell>
          <cell r="H209" t="str">
            <v>СПБ</v>
          </cell>
          <cell r="I209">
            <v>26</v>
          </cell>
          <cell r="J209">
            <v>4990</v>
          </cell>
          <cell r="K209">
            <v>129740</v>
          </cell>
          <cell r="L209" t="str">
            <v>Нет</v>
          </cell>
          <cell r="M209" t="str">
            <v>Нет</v>
          </cell>
        </row>
        <row r="210">
          <cell r="A210" t="str">
            <v>CD088077</v>
          </cell>
          <cell r="B210" t="str">
            <v>%Тендер СПб</v>
          </cell>
          <cell r="C210" t="str">
            <v>S8060260</v>
          </cell>
          <cell r="D210">
            <v>43414</v>
          </cell>
          <cell r="E210">
            <v>419549</v>
          </cell>
          <cell r="F210" t="str">
            <v>Модуль памяти SAMSUNG M378A5244CB0-CRC DDR4 -  4Гб 2400, DIMM,  OEM</v>
          </cell>
          <cell r="G210" t="str">
            <v>SAMSUNG</v>
          </cell>
          <cell r="H210" t="str">
            <v>СПБ</v>
          </cell>
          <cell r="I210">
            <v>26</v>
          </cell>
          <cell r="J210">
            <v>3010</v>
          </cell>
          <cell r="K210">
            <v>78260</v>
          </cell>
          <cell r="L210" t="str">
            <v>Нет</v>
          </cell>
          <cell r="M210" t="str">
            <v>Нет</v>
          </cell>
        </row>
        <row r="211">
          <cell r="A211" t="str">
            <v>CD088077</v>
          </cell>
          <cell r="B211" t="str">
            <v>%Тендер СПб</v>
          </cell>
          <cell r="C211" t="str">
            <v>S8060260</v>
          </cell>
          <cell r="D211">
            <v>43414</v>
          </cell>
          <cell r="E211">
            <v>325521</v>
          </cell>
          <cell r="F211" t="str">
            <v>Жесткий диск TOSHIBA P300 HDWD105UZSVA,  500Гб,  HDD,  SATA III,  3.5"</v>
          </cell>
          <cell r="G211" t="str">
            <v>TOSHIBA</v>
          </cell>
          <cell r="H211" t="str">
            <v>СПБ</v>
          </cell>
          <cell r="I211">
            <v>26</v>
          </cell>
          <cell r="J211">
            <v>2830</v>
          </cell>
          <cell r="K211">
            <v>73580</v>
          </cell>
          <cell r="L211" t="str">
            <v>Нет</v>
          </cell>
          <cell r="M211" t="str">
            <v>Нет</v>
          </cell>
        </row>
        <row r="212">
          <cell r="A212" t="str">
            <v>CD088077</v>
          </cell>
          <cell r="B212" t="str">
            <v>%Тендер СПб</v>
          </cell>
          <cell r="C212" t="str">
            <v>S8060260</v>
          </cell>
          <cell r="D212">
            <v>43414</v>
          </cell>
          <cell r="E212">
            <v>951637</v>
          </cell>
          <cell r="F212" t="str">
            <v>Корпус ATX AEROCOOL V2X, Midi-Tower, без БП,  черный</v>
          </cell>
          <cell r="G212" t="str">
            <v>AEROCOOL</v>
          </cell>
          <cell r="H212" t="str">
            <v>СПБ</v>
          </cell>
          <cell r="I212">
            <v>26</v>
          </cell>
          <cell r="J212">
            <v>1930</v>
          </cell>
          <cell r="K212">
            <v>50180</v>
          </cell>
          <cell r="L212" t="str">
            <v>Нет</v>
          </cell>
          <cell r="M212" t="str">
            <v>Нет</v>
          </cell>
        </row>
        <row r="213">
          <cell r="A213" t="str">
            <v>CD088077</v>
          </cell>
          <cell r="B213" t="str">
            <v>%Тендер СПб</v>
          </cell>
          <cell r="C213" t="str">
            <v>S8060260</v>
          </cell>
          <cell r="D213">
            <v>43414</v>
          </cell>
          <cell r="E213">
            <v>480432</v>
          </cell>
          <cell r="F213" t="str">
            <v>Блок питания FSP Q-DION QD550,  550Вт,  120мм,  серый [qd-550 80+]</v>
          </cell>
          <cell r="G213" t="str">
            <v>FSP</v>
          </cell>
          <cell r="H213" t="str">
            <v>СПБ</v>
          </cell>
          <cell r="I213">
            <v>26</v>
          </cell>
          <cell r="J213">
            <v>2330</v>
          </cell>
          <cell r="K213">
            <v>60580</v>
          </cell>
          <cell r="L213" t="str">
            <v>Нет</v>
          </cell>
          <cell r="M213" t="str">
            <v>Нет</v>
          </cell>
        </row>
        <row r="214">
          <cell r="A214" t="str">
            <v>CD088077</v>
          </cell>
          <cell r="B214" t="str">
            <v>%Тендер СПб</v>
          </cell>
          <cell r="C214" t="str">
            <v>S8060260</v>
          </cell>
          <cell r="D214">
            <v>43414</v>
          </cell>
          <cell r="E214">
            <v>494719</v>
          </cell>
          <cell r="F214" t="str">
            <v>Процессор INTEL Core i3 8100, LGA 1151v2 BOX [bx80684i38100  s r3n5]</v>
          </cell>
          <cell r="G214" t="str">
            <v>INTEL</v>
          </cell>
          <cell r="H214" t="str">
            <v>СПБ</v>
          </cell>
          <cell r="I214">
            <v>26</v>
          </cell>
          <cell r="J214">
            <v>12590</v>
          </cell>
          <cell r="K214">
            <v>327340</v>
          </cell>
          <cell r="L214" t="str">
            <v>Нет</v>
          </cell>
          <cell r="M214" t="str">
            <v>Нет</v>
          </cell>
        </row>
        <row r="215">
          <cell r="A215" t="str">
            <v>CD088077</v>
          </cell>
          <cell r="B215" t="str">
            <v>%Тендер СПб</v>
          </cell>
          <cell r="C215" t="str">
            <v>S8060260</v>
          </cell>
          <cell r="D215">
            <v>43414</v>
          </cell>
          <cell r="E215" t="str">
            <v>SB0197733</v>
          </cell>
          <cell r="F215" t="str">
            <v>ПК iRU City 101 в составе INTEL Core i3 8100/4Гб/500Гб/550Вт</v>
          </cell>
          <cell r="G215" t="str">
            <v>СИТИЛИНК</v>
          </cell>
          <cell r="H215" t="str">
            <v>СПБ</v>
          </cell>
          <cell r="I215">
            <v>0</v>
          </cell>
          <cell r="J215">
            <v>28830</v>
          </cell>
          <cell r="K215">
            <v>0</v>
          </cell>
          <cell r="L215" t="str">
            <v>Нет</v>
          </cell>
          <cell r="M215" t="str">
            <v>Нет</v>
          </cell>
        </row>
        <row r="216">
          <cell r="A216" t="str">
            <v>CD088077</v>
          </cell>
          <cell r="B216" t="str">
            <v>%Тендер СПб</v>
          </cell>
          <cell r="C216" t="str">
            <v>S8060260</v>
          </cell>
          <cell r="D216">
            <v>43414</v>
          </cell>
          <cell r="E216">
            <v>501799</v>
          </cell>
          <cell r="F216" t="str">
            <v>Кабель IEC320  IEC C13 (прямой) -  Евровилка (угловой),  1.8м,  черный</v>
          </cell>
          <cell r="G216" t="str">
            <v>NONAME</v>
          </cell>
          <cell r="H216" t="str">
            <v>СПБ</v>
          </cell>
          <cell r="I216">
            <v>26</v>
          </cell>
          <cell r="J216">
            <v>150</v>
          </cell>
          <cell r="K216">
            <v>3900</v>
          </cell>
          <cell r="L216" t="str">
            <v>Нет</v>
          </cell>
          <cell r="M216" t="str">
            <v>Нет</v>
          </cell>
        </row>
        <row r="217">
          <cell r="A217" t="str">
            <v>CD029876</v>
          </cell>
          <cell r="B217" t="str">
            <v>ОПП ООО "Институт Гипроникель"</v>
          </cell>
          <cell r="C217" t="str">
            <v>S8121248</v>
          </cell>
          <cell r="D217">
            <v>43414</v>
          </cell>
          <cell r="E217">
            <v>435205</v>
          </cell>
          <cell r="F217" t="str">
            <v>Уничтожитель бумаг REXEL Promax REX823,  P-4,  4х40 мм [2101832a]</v>
          </cell>
          <cell r="G217" t="str">
            <v>REXEL</v>
          </cell>
          <cell r="H217" t="str">
            <v>СПБ</v>
          </cell>
          <cell r="I217">
            <v>1</v>
          </cell>
          <cell r="J217">
            <v>7100</v>
          </cell>
          <cell r="K217">
            <v>7100</v>
          </cell>
          <cell r="L217" t="str">
            <v>Нет</v>
          </cell>
          <cell r="M217" t="str">
            <v>Нет</v>
          </cell>
        </row>
        <row r="218">
          <cell r="A218" t="str">
            <v>CC16682</v>
          </cell>
          <cell r="B218" t="str">
            <v>НИИ Вектор</v>
          </cell>
          <cell r="C218" t="str">
            <v>S8137179</v>
          </cell>
          <cell r="D218">
            <v>43414</v>
          </cell>
          <cell r="E218">
            <v>549497</v>
          </cell>
          <cell r="F218" t="str">
            <v>Набор картриджей EPSON T0817 6 цветов [c13t11174a10]</v>
          </cell>
          <cell r="G218" t="str">
            <v>EPSON</v>
          </cell>
          <cell r="H218" t="str">
            <v>СПБ</v>
          </cell>
          <cell r="I218">
            <v>0</v>
          </cell>
          <cell r="J218">
            <v>5320</v>
          </cell>
          <cell r="K218">
            <v>0</v>
          </cell>
          <cell r="L218" t="str">
            <v>Нет</v>
          </cell>
          <cell r="M218" t="str">
            <v>Нет</v>
          </cell>
        </row>
        <row r="219">
          <cell r="A219" t="str">
            <v>CD097119</v>
          </cell>
          <cell r="B219" t="str">
            <v>ОФП - ООО "Мэйл.Ру"</v>
          </cell>
          <cell r="C219" t="str">
            <v>S8137580</v>
          </cell>
          <cell r="D219">
            <v>43414</v>
          </cell>
          <cell r="E219">
            <v>293264</v>
          </cell>
          <cell r="F219" t="str">
            <v>Кронштейн для телевизора Kromax DIX-18 черный 22"-55" макс.40кг настенный поворот и наклон [20203]</v>
          </cell>
          <cell r="G219" t="str">
            <v>KROMAX</v>
          </cell>
          <cell r="H219" t="str">
            <v>СПБ</v>
          </cell>
          <cell r="I219">
            <v>0</v>
          </cell>
          <cell r="J219">
            <v>2000</v>
          </cell>
          <cell r="K219">
            <v>0</v>
          </cell>
          <cell r="L219" t="str">
            <v>Нет</v>
          </cell>
          <cell r="M219" t="str">
            <v>Нет</v>
          </cell>
        </row>
        <row r="220">
          <cell r="A220" t="str">
            <v>CD191817</v>
          </cell>
          <cell r="B220" t="str">
            <v>ООО "Трансторг"</v>
          </cell>
          <cell r="C220" t="str">
            <v>S8139931</v>
          </cell>
          <cell r="D220">
            <v>43414</v>
          </cell>
          <cell r="E220">
            <v>1084509</v>
          </cell>
          <cell r="F220" t="str">
            <v>Смартфон PRESTIGIO Wize Q3 черный</v>
          </cell>
          <cell r="G220" t="str">
            <v>PRESTIGIO</v>
          </cell>
          <cell r="H220" t="str">
            <v>СПБ</v>
          </cell>
          <cell r="I220">
            <v>1</v>
          </cell>
          <cell r="J220">
            <v>3680</v>
          </cell>
          <cell r="K220">
            <v>3680</v>
          </cell>
          <cell r="L220" t="str">
            <v>Да</v>
          </cell>
          <cell r="M220" t="str">
            <v>Нет</v>
          </cell>
        </row>
        <row r="221">
          <cell r="A221" t="str">
            <v>LE0056511</v>
          </cell>
          <cell r="B221" t="str">
            <v>ООО "Системлинк"</v>
          </cell>
          <cell r="C221" t="str">
            <v>S8140153</v>
          </cell>
          <cell r="D221">
            <v>43414</v>
          </cell>
          <cell r="E221">
            <v>411249</v>
          </cell>
          <cell r="F221" t="str">
            <v>МФУ лазерный KYOCERA Color M5521cdw,  A4,  цветной,  лазерный,  белый [1102r93nl0]</v>
          </cell>
          <cell r="G221" t="str">
            <v>KYOCERA</v>
          </cell>
          <cell r="H221" t="str">
            <v>СПБ</v>
          </cell>
          <cell r="I221">
            <v>0</v>
          </cell>
          <cell r="J221">
            <v>17700</v>
          </cell>
          <cell r="K221">
            <v>0</v>
          </cell>
          <cell r="L221" t="str">
            <v>Нет</v>
          </cell>
          <cell r="M221" t="str">
            <v>Нет</v>
          </cell>
        </row>
        <row r="224">
          <cell r="A224" t="str">
            <v>Клиент Но.</v>
          </cell>
          <cell r="B224" t="str">
            <v>Клиент Название</v>
          </cell>
          <cell r="C224" t="str">
            <v>Документ Но.</v>
          </cell>
          <cell r="D224" t="str">
            <v>Дата Отгрузки</v>
          </cell>
          <cell r="E224" t="str">
            <v>Товар Но.</v>
          </cell>
          <cell r="F224" t="str">
            <v>Наименование товара</v>
          </cell>
          <cell r="G224" t="str">
            <v>Бренд</v>
          </cell>
          <cell r="H224" t="str">
            <v>Код РГ</v>
          </cell>
          <cell r="I224" t="str">
            <v>Количество</v>
          </cell>
          <cell r="J224" t="str">
            <v>Цена единицы (LCY)</v>
          </cell>
          <cell r="K224" t="str">
            <v>Сумма включая НДС (LCY)</v>
          </cell>
          <cell r="L224" t="str">
            <v>Подпись1</v>
          </cell>
          <cell r="M224" t="str">
            <v>Подпись2</v>
          </cell>
        </row>
        <row r="225">
          <cell r="A225" t="str">
            <v>CC19164</v>
          </cell>
          <cell r="B225" t="str">
            <v>ЗАО "Компьютерный мир"</v>
          </cell>
          <cell r="C225" t="str">
            <v>R9856542</v>
          </cell>
          <cell r="D225">
            <v>43415</v>
          </cell>
          <cell r="E225">
            <v>1021653</v>
          </cell>
          <cell r="F225" t="str">
            <v>Принтер лазерный SAMSUNG Xpress C430 лазерный, цвет:  белый [ss229f]</v>
          </cell>
          <cell r="G225" t="str">
            <v>SAMSUNG</v>
          </cell>
          <cell r="H225" t="str">
            <v>СПБ</v>
          </cell>
          <cell r="I225">
            <v>1</v>
          </cell>
          <cell r="J225">
            <v>9270</v>
          </cell>
          <cell r="K225">
            <v>9270</v>
          </cell>
          <cell r="L225" t="str">
            <v>Нет</v>
          </cell>
          <cell r="M225" t="str">
            <v>Нет</v>
          </cell>
        </row>
        <row r="226">
          <cell r="A226" t="str">
            <v>I0411781</v>
          </cell>
          <cell r="B226" t="str">
            <v>Андрей Глухоман</v>
          </cell>
          <cell r="C226" t="str">
            <v>R9917129</v>
          </cell>
          <cell r="D226">
            <v>43415</v>
          </cell>
          <cell r="E226">
            <v>949908</v>
          </cell>
          <cell r="F226" t="str">
            <v>Антивибрационная подставка FILTERO Арт.909,  для стиральных машин и холодильников,  4</v>
          </cell>
          <cell r="G226" t="str">
            <v>FILTERO</v>
          </cell>
          <cell r="H226" t="str">
            <v>ФЛ</v>
          </cell>
          <cell r="I226">
            <v>1</v>
          </cell>
          <cell r="J226">
            <v>340</v>
          </cell>
          <cell r="K226">
            <v>272</v>
          </cell>
          <cell r="L226" t="str">
            <v>Да</v>
          </cell>
          <cell r="M226" t="str">
            <v>Нет</v>
          </cell>
        </row>
        <row r="227">
          <cell r="A227" t="str">
            <v>I0411781</v>
          </cell>
          <cell r="B227" t="str">
            <v>Андрей Глухоман</v>
          </cell>
          <cell r="C227" t="str">
            <v>R9917129</v>
          </cell>
          <cell r="D227">
            <v>43415</v>
          </cell>
          <cell r="E227">
            <v>768477</v>
          </cell>
          <cell r="F227" t="str">
            <v>Стиральная машина LG Mega 2 Refresh F1096ND3, фронтальная загрузка,  белый</v>
          </cell>
          <cell r="G227" t="str">
            <v>LG</v>
          </cell>
          <cell r="H227" t="str">
            <v>ФЛ</v>
          </cell>
          <cell r="I227">
            <v>1</v>
          </cell>
          <cell r="J227">
            <v>24490</v>
          </cell>
          <cell r="K227">
            <v>24490</v>
          </cell>
          <cell r="L227" t="str">
            <v>Да</v>
          </cell>
          <cell r="M227" t="str">
            <v>Нет</v>
          </cell>
        </row>
        <row r="228">
          <cell r="A228" t="str">
            <v>ID086781</v>
          </cell>
          <cell r="B228" t="str">
            <v>Георгий Соколов</v>
          </cell>
          <cell r="C228" t="str">
            <v>R9920867</v>
          </cell>
          <cell r="D228">
            <v>43415</v>
          </cell>
          <cell r="E228">
            <v>420250</v>
          </cell>
          <cell r="F228" t="str">
            <v>SSD накопитель KINGSTON A400 SA400S37/120G 120Гб, 2.5", SATA III</v>
          </cell>
          <cell r="G228" t="str">
            <v>KINGSTON</v>
          </cell>
          <cell r="H228" t="str">
            <v>ФЛ</v>
          </cell>
          <cell r="I228">
            <v>1</v>
          </cell>
          <cell r="J228">
            <v>1750</v>
          </cell>
          <cell r="K228">
            <v>1750</v>
          </cell>
          <cell r="L228" t="str">
            <v>Да</v>
          </cell>
          <cell r="M228" t="str">
            <v>Нет</v>
          </cell>
        </row>
        <row r="229">
          <cell r="A229" t="str">
            <v>ID086781</v>
          </cell>
          <cell r="B229" t="str">
            <v>Георгий Соколов</v>
          </cell>
          <cell r="C229" t="str">
            <v>R9920867</v>
          </cell>
          <cell r="D229">
            <v>43415</v>
          </cell>
          <cell r="E229">
            <v>505550</v>
          </cell>
          <cell r="F229" t="str">
            <v>Модуль памяти PATRIOT PSD22G8002S DDR2 -  2Гб 800, SO-DIMM,  Ret</v>
          </cell>
          <cell r="G229" t="str">
            <v>PATRIOT</v>
          </cell>
          <cell r="H229" t="str">
            <v>ФЛ</v>
          </cell>
          <cell r="I229">
            <v>1</v>
          </cell>
          <cell r="J229">
            <v>1110</v>
          </cell>
          <cell r="K229">
            <v>1110</v>
          </cell>
          <cell r="L229" t="str">
            <v>Да</v>
          </cell>
          <cell r="M229" t="str">
            <v>Нет</v>
          </cell>
        </row>
        <row r="230">
          <cell r="A230" t="str">
            <v>ID086781</v>
          </cell>
          <cell r="B230" t="str">
            <v>Георгий Соколов</v>
          </cell>
          <cell r="C230" t="str">
            <v>R9920867</v>
          </cell>
          <cell r="D230">
            <v>43415</v>
          </cell>
          <cell r="E230">
            <v>332903</v>
          </cell>
          <cell r="F230" t="str">
            <v>Оптический привод DVD-RW LG GTC0N, внутренний, SATA, черный,  OEM</v>
          </cell>
          <cell r="G230" t="str">
            <v>LG</v>
          </cell>
          <cell r="H230" t="str">
            <v>ФЛ</v>
          </cell>
          <cell r="I230">
            <v>1</v>
          </cell>
          <cell r="J230">
            <v>1090</v>
          </cell>
          <cell r="K230">
            <v>1090</v>
          </cell>
          <cell r="L230" t="str">
            <v>Да</v>
          </cell>
          <cell r="M230" t="str">
            <v>Нет</v>
          </cell>
        </row>
        <row r="231">
          <cell r="A231" t="str">
            <v>IX421872</v>
          </cell>
          <cell r="B231" t="str">
            <v>евгений горбунов</v>
          </cell>
          <cell r="C231" t="str">
            <v>R9924518</v>
          </cell>
          <cell r="D231">
            <v>43415</v>
          </cell>
          <cell r="E231">
            <v>817251</v>
          </cell>
          <cell r="F231" t="str">
            <v>Кабель SATA BURO SATA (прямой) -  SATA (угловой),  0.5м,  красный [tl-ata-data-ra]</v>
          </cell>
          <cell r="G231" t="str">
            <v>BURO</v>
          </cell>
          <cell r="H231" t="str">
            <v>ФЛ</v>
          </cell>
          <cell r="I231">
            <v>1</v>
          </cell>
          <cell r="J231">
            <v>170</v>
          </cell>
          <cell r="K231">
            <v>170</v>
          </cell>
          <cell r="L231" t="str">
            <v>Да</v>
          </cell>
          <cell r="M231" t="str">
            <v>Нет</v>
          </cell>
        </row>
        <row r="232">
          <cell r="A232" t="str">
            <v>ID092628</v>
          </cell>
          <cell r="B232" t="str">
            <v>Александр Крылов</v>
          </cell>
          <cell r="C232" t="str">
            <v>R9949039</v>
          </cell>
          <cell r="D232">
            <v>43415</v>
          </cell>
          <cell r="E232">
            <v>658391</v>
          </cell>
          <cell r="F232" t="str">
            <v>Сетевой адаптер WiFi ASUS PCE-N15 PCI Express</v>
          </cell>
          <cell r="G232" t="str">
            <v>ASUS</v>
          </cell>
          <cell r="H232" t="str">
            <v>ФЛ</v>
          </cell>
          <cell r="I232">
            <v>1</v>
          </cell>
          <cell r="J232">
            <v>1250</v>
          </cell>
          <cell r="K232">
            <v>1250</v>
          </cell>
          <cell r="L232" t="str">
            <v>Да</v>
          </cell>
          <cell r="M232" t="str">
            <v>Нет</v>
          </cell>
        </row>
        <row r="235">
          <cell r="A235" t="str">
            <v>Клиент Но.</v>
          </cell>
          <cell r="B235" t="str">
            <v>Клиент Название</v>
          </cell>
          <cell r="C235" t="str">
            <v>Документ Но.</v>
          </cell>
          <cell r="D235" t="str">
            <v>Дата Отгрузки</v>
          </cell>
          <cell r="E235" t="str">
            <v>Товар Но.</v>
          </cell>
          <cell r="F235" t="str">
            <v>Наименование товара</v>
          </cell>
          <cell r="G235" t="str">
            <v>Бренд</v>
          </cell>
          <cell r="H235" t="str">
            <v>Код РГ</v>
          </cell>
          <cell r="I235" t="str">
            <v>Количество</v>
          </cell>
          <cell r="J235" t="str">
            <v>Цена единицы (LCY)</v>
          </cell>
          <cell r="K235" t="str">
            <v>Сумма включая НДС (LCY)</v>
          </cell>
          <cell r="L235" t="str">
            <v>Подпись1</v>
          </cell>
          <cell r="M235" t="str">
            <v>Подпись2</v>
          </cell>
        </row>
        <row r="236">
          <cell r="A236" t="str">
            <v>CC00001</v>
          </cell>
          <cell r="B236" t="str">
            <v>Георгий Шоломицкий</v>
          </cell>
          <cell r="C236" t="str">
            <v>R9771782</v>
          </cell>
          <cell r="D236">
            <v>43416</v>
          </cell>
          <cell r="E236">
            <v>470208</v>
          </cell>
          <cell r="F236" t="str">
            <v xml:space="preserve">Видеокарта PALIT nVidia  GeForce GTX 1080Ti ,  PA-GTX1080TI Super Jetstream 11G,  11Гб, GDDR5X, OC, </v>
          </cell>
          <cell r="G236" t="str">
            <v>PALIT</v>
          </cell>
          <cell r="H236" t="str">
            <v>ФЛ</v>
          </cell>
          <cell r="I236">
            <v>1</v>
          </cell>
          <cell r="J236">
            <v>59700</v>
          </cell>
          <cell r="K236">
            <v>59700</v>
          </cell>
          <cell r="L236" t="str">
            <v>Да</v>
          </cell>
          <cell r="M236" t="str">
            <v>Нет</v>
          </cell>
        </row>
        <row r="237">
          <cell r="A237" t="str">
            <v>CC00001</v>
          </cell>
          <cell r="B237" t="str">
            <v>Георгий Шоломицкий</v>
          </cell>
          <cell r="C237" t="str">
            <v>R9771782</v>
          </cell>
          <cell r="D237">
            <v>43416</v>
          </cell>
          <cell r="E237">
            <v>385618</v>
          </cell>
          <cell r="F237" t="str">
            <v>Жесткий диск SEAGATE Barracuda ST1000DM010,  1Тб,  HDD,  SATA III,  3.5"</v>
          </cell>
          <cell r="G237" t="str">
            <v>SEAGATE</v>
          </cell>
          <cell r="H237" t="str">
            <v>ФЛ</v>
          </cell>
          <cell r="I237">
            <v>1</v>
          </cell>
          <cell r="J237">
            <v>2870</v>
          </cell>
          <cell r="K237">
            <v>2870</v>
          </cell>
          <cell r="L237" t="str">
            <v>Да</v>
          </cell>
          <cell r="M237" t="str">
            <v>Нет</v>
          </cell>
        </row>
        <row r="238">
          <cell r="A238" t="str">
            <v>CC00001</v>
          </cell>
          <cell r="B238" t="str">
            <v>Георгий Шоломицкий</v>
          </cell>
          <cell r="C238" t="str">
            <v>R9771782</v>
          </cell>
          <cell r="D238">
            <v>43416</v>
          </cell>
          <cell r="E238">
            <v>514410</v>
          </cell>
          <cell r="F238" t="str">
            <v>Клубная карта Ситилинк</v>
          </cell>
          <cell r="G238" t="str">
            <v>NONAME</v>
          </cell>
          <cell r="H238" t="str">
            <v>ФЛ</v>
          </cell>
          <cell r="I238">
            <v>1</v>
          </cell>
          <cell r="J238">
            <v>0</v>
          </cell>
          <cell r="K238">
            <v>0</v>
          </cell>
          <cell r="L238" t="str">
            <v>Да</v>
          </cell>
          <cell r="M238" t="str">
            <v>Нет</v>
          </cell>
        </row>
        <row r="239">
          <cell r="A239" t="str">
            <v>LE0121448</v>
          </cell>
          <cell r="B239" t="str">
            <v>ГетВайн</v>
          </cell>
          <cell r="C239" t="str">
            <v>R9861226</v>
          </cell>
          <cell r="D239">
            <v>43416</v>
          </cell>
          <cell r="E239">
            <v>1004780</v>
          </cell>
          <cell r="F239" t="str">
            <v>SSD накопитель A-DATA Ultimate SU650 ASU650SS-120GT-C 120Гб, 2.5", SATA III</v>
          </cell>
          <cell r="G239" t="str">
            <v>A-DATA</v>
          </cell>
          <cell r="H239" t="str">
            <v>СПБ</v>
          </cell>
          <cell r="I239">
            <v>2</v>
          </cell>
          <cell r="J239">
            <v>1770</v>
          </cell>
          <cell r="K239">
            <v>3540</v>
          </cell>
          <cell r="L239" t="str">
            <v>Да</v>
          </cell>
          <cell r="M239" t="str">
            <v>Нет</v>
          </cell>
        </row>
        <row r="240">
          <cell r="A240" t="str">
            <v>LE0121448</v>
          </cell>
          <cell r="B240" t="str">
            <v>ГетВайн</v>
          </cell>
          <cell r="C240" t="str">
            <v>R9861226</v>
          </cell>
          <cell r="D240">
            <v>43416</v>
          </cell>
          <cell r="E240">
            <v>1049254</v>
          </cell>
          <cell r="F240" t="str">
            <v>Блок питания AEROCOOL VX-400 PLUS,  400Вт,  120мм,  черный, retail</v>
          </cell>
          <cell r="G240" t="str">
            <v>AEROCOOL</v>
          </cell>
          <cell r="H240" t="str">
            <v>СПБ</v>
          </cell>
          <cell r="I240">
            <v>2</v>
          </cell>
          <cell r="J240">
            <v>1550</v>
          </cell>
          <cell r="K240">
            <v>3100</v>
          </cell>
          <cell r="L240" t="str">
            <v>Да</v>
          </cell>
          <cell r="M240" t="str">
            <v>Нет</v>
          </cell>
        </row>
        <row r="241">
          <cell r="A241" t="str">
            <v>LE0121448</v>
          </cell>
          <cell r="B241" t="str">
            <v>ГетВайн</v>
          </cell>
          <cell r="C241" t="str">
            <v>R9861226</v>
          </cell>
          <cell r="D241">
            <v>43416</v>
          </cell>
          <cell r="E241">
            <v>415120</v>
          </cell>
          <cell r="F241" t="str">
            <v>Жесткий диск WD Gold WD1005FBYZ,  1Тб,  HDD,  SATA III,  3.5"</v>
          </cell>
          <cell r="G241" t="str">
            <v>WD</v>
          </cell>
          <cell r="H241" t="str">
            <v>СПБ</v>
          </cell>
          <cell r="I241">
            <v>1</v>
          </cell>
          <cell r="J241">
            <v>6150</v>
          </cell>
          <cell r="K241">
            <v>6150</v>
          </cell>
          <cell r="L241" t="str">
            <v>Да</v>
          </cell>
          <cell r="M241" t="str">
            <v>Нет</v>
          </cell>
        </row>
        <row r="242">
          <cell r="A242" t="str">
            <v>LE0121448</v>
          </cell>
          <cell r="B242" t="str">
            <v>ГетВайн</v>
          </cell>
          <cell r="C242" t="str">
            <v>R9861226</v>
          </cell>
          <cell r="D242">
            <v>43416</v>
          </cell>
          <cell r="E242">
            <v>817313</v>
          </cell>
          <cell r="F242" t="str">
            <v>Коврик для мыши BURO BU-M80007 рисунок/город</v>
          </cell>
          <cell r="G242" t="str">
            <v>BURO</v>
          </cell>
          <cell r="H242" t="str">
            <v>СПБ</v>
          </cell>
          <cell r="I242">
            <v>4</v>
          </cell>
          <cell r="J242">
            <v>50</v>
          </cell>
          <cell r="K242">
            <v>200</v>
          </cell>
          <cell r="L242" t="str">
            <v>Да</v>
          </cell>
          <cell r="M242" t="str">
            <v>Нет</v>
          </cell>
        </row>
        <row r="243">
          <cell r="A243" t="str">
            <v>LE0121448</v>
          </cell>
          <cell r="B243" t="str">
            <v>ГетВайн</v>
          </cell>
          <cell r="C243" t="str">
            <v>R9861226</v>
          </cell>
          <cell r="D243">
            <v>43416</v>
          </cell>
          <cell r="E243">
            <v>475652</v>
          </cell>
          <cell r="F243" t="str">
            <v>Комплект (клавиатура+мышь) OKLICK 620M, USB, проводной, черный</v>
          </cell>
          <cell r="G243" t="str">
            <v>OKLICK</v>
          </cell>
          <cell r="H243" t="str">
            <v>СПБ</v>
          </cell>
          <cell r="I243">
            <v>2</v>
          </cell>
          <cell r="J243">
            <v>540</v>
          </cell>
          <cell r="K243">
            <v>1080</v>
          </cell>
          <cell r="L243" t="str">
            <v>Да</v>
          </cell>
          <cell r="M243" t="str">
            <v>Нет</v>
          </cell>
        </row>
        <row r="244">
          <cell r="A244" t="str">
            <v>LE0121448</v>
          </cell>
          <cell r="B244" t="str">
            <v>ГетВайн</v>
          </cell>
          <cell r="C244" t="str">
            <v>R9861226</v>
          </cell>
          <cell r="D244">
            <v>43416</v>
          </cell>
          <cell r="E244">
            <v>405923</v>
          </cell>
          <cell r="F244" t="str">
            <v>Корпус ATX ACCORD E-01, Midi-Tower, без БП,  черный</v>
          </cell>
          <cell r="G244" t="str">
            <v>ACCORD</v>
          </cell>
          <cell r="H244" t="str">
            <v>СПБ</v>
          </cell>
          <cell r="I244">
            <v>2</v>
          </cell>
          <cell r="J244">
            <v>1140</v>
          </cell>
          <cell r="K244">
            <v>2280</v>
          </cell>
          <cell r="L244" t="str">
            <v>Да</v>
          </cell>
          <cell r="M244" t="str">
            <v>Нет</v>
          </cell>
        </row>
        <row r="245">
          <cell r="A245" t="str">
            <v>LE0121448</v>
          </cell>
          <cell r="B245" t="str">
            <v>ГетВайн</v>
          </cell>
          <cell r="C245" t="str">
            <v>R9861226</v>
          </cell>
          <cell r="D245">
            <v>43416</v>
          </cell>
          <cell r="E245">
            <v>1080064</v>
          </cell>
          <cell r="F245" t="str">
            <v>Маршрутизатор MIKROTIK RB960PGS,  белый</v>
          </cell>
          <cell r="G245" t="str">
            <v>MIKROTIK</v>
          </cell>
          <cell r="H245" t="str">
            <v>СПБ</v>
          </cell>
          <cell r="I245">
            <v>1</v>
          </cell>
          <cell r="J245">
            <v>5100</v>
          </cell>
          <cell r="K245">
            <v>5100</v>
          </cell>
          <cell r="L245" t="str">
            <v>Да</v>
          </cell>
          <cell r="M245" t="str">
            <v>Нет</v>
          </cell>
        </row>
        <row r="246">
          <cell r="A246" t="str">
            <v>LE0121448</v>
          </cell>
          <cell r="B246" t="str">
            <v>ГетВайн</v>
          </cell>
          <cell r="C246" t="str">
            <v>R9861226</v>
          </cell>
          <cell r="D246">
            <v>43416</v>
          </cell>
          <cell r="E246">
            <v>353574</v>
          </cell>
          <cell r="F246" t="str">
            <v>Материнская плата ASUS H110M-K, LGA 1151, Intel H110, mATX, Ret</v>
          </cell>
          <cell r="G246" t="str">
            <v>ASUS</v>
          </cell>
          <cell r="H246" t="str">
            <v>СПБ</v>
          </cell>
          <cell r="I246">
            <v>2</v>
          </cell>
          <cell r="J246">
            <v>3410</v>
          </cell>
          <cell r="K246">
            <v>6820</v>
          </cell>
          <cell r="L246" t="str">
            <v>Да</v>
          </cell>
          <cell r="M246" t="str">
            <v>Нет</v>
          </cell>
        </row>
        <row r="247">
          <cell r="A247" t="str">
            <v>LE0121448</v>
          </cell>
          <cell r="B247" t="str">
            <v>ГетВайн</v>
          </cell>
          <cell r="C247" t="str">
            <v>R9861226</v>
          </cell>
          <cell r="D247">
            <v>43416</v>
          </cell>
          <cell r="E247">
            <v>389002</v>
          </cell>
          <cell r="F247" t="str">
            <v>Модуль памяти PATRIOT Signature PSD48G240081 DDR4 -  8Гб 2400, DIMM,  Ret</v>
          </cell>
          <cell r="G247" t="str">
            <v>PATRIOT</v>
          </cell>
          <cell r="H247" t="str">
            <v>СПБ</v>
          </cell>
          <cell r="I247">
            <v>2</v>
          </cell>
          <cell r="J247">
            <v>4890</v>
          </cell>
          <cell r="K247">
            <v>9780</v>
          </cell>
          <cell r="L247" t="str">
            <v>Да</v>
          </cell>
          <cell r="M247" t="str">
            <v>Нет</v>
          </cell>
        </row>
        <row r="248">
          <cell r="A248" t="str">
            <v>LE0121448</v>
          </cell>
          <cell r="B248" t="str">
            <v>ГетВайн</v>
          </cell>
          <cell r="C248" t="str">
            <v>R9861226</v>
          </cell>
          <cell r="D248">
            <v>43416</v>
          </cell>
          <cell r="E248">
            <v>837250</v>
          </cell>
          <cell r="F248" t="str">
            <v>Монитор PHILIPS 223V5LSB2 (10/62) 21.5", черный</v>
          </cell>
          <cell r="G248" t="str">
            <v>PHILIPS</v>
          </cell>
          <cell r="H248" t="str">
            <v>СПБ</v>
          </cell>
          <cell r="I248">
            <v>2</v>
          </cell>
          <cell r="J248">
            <v>5490</v>
          </cell>
          <cell r="K248">
            <v>10980</v>
          </cell>
          <cell r="L248" t="str">
            <v>Да</v>
          </cell>
          <cell r="M248" t="str">
            <v>Нет</v>
          </cell>
        </row>
        <row r="249">
          <cell r="A249" t="str">
            <v>LE0121448</v>
          </cell>
          <cell r="B249" t="str">
            <v>ГетВайн</v>
          </cell>
          <cell r="C249" t="str">
            <v>R9861226</v>
          </cell>
          <cell r="D249">
            <v>43416</v>
          </cell>
          <cell r="E249">
            <v>410637</v>
          </cell>
          <cell r="F249" t="str">
            <v>Процессор INTEL Celeron G3930, LGA 1151 BOX [bx80677g3930 s r35k]</v>
          </cell>
          <cell r="G249" t="str">
            <v>INTEL</v>
          </cell>
          <cell r="H249" t="str">
            <v>СПБ</v>
          </cell>
          <cell r="I249">
            <v>2</v>
          </cell>
          <cell r="J249">
            <v>5650</v>
          </cell>
          <cell r="K249">
            <v>11300</v>
          </cell>
          <cell r="L249" t="str">
            <v>Да</v>
          </cell>
          <cell r="M249" t="str">
            <v>Нет</v>
          </cell>
        </row>
        <row r="250">
          <cell r="A250" t="str">
            <v>LE0121448</v>
          </cell>
          <cell r="B250" t="str">
            <v>ГетВайн</v>
          </cell>
          <cell r="C250" t="str">
            <v>R9861226</v>
          </cell>
          <cell r="D250">
            <v>43416</v>
          </cell>
          <cell r="E250">
            <v>470551</v>
          </cell>
          <cell r="F250" t="str">
            <v>Сетевое хранилище QNAP D4,  без дисков</v>
          </cell>
          <cell r="G250" t="str">
            <v>QNAP</v>
          </cell>
          <cell r="H250" t="str">
            <v>СПБ</v>
          </cell>
          <cell r="I250">
            <v>1</v>
          </cell>
          <cell r="J250">
            <v>21970</v>
          </cell>
          <cell r="K250">
            <v>21970</v>
          </cell>
          <cell r="L250" t="str">
            <v>Да</v>
          </cell>
          <cell r="M250" t="str">
            <v>Нет</v>
          </cell>
        </row>
        <row r="251">
          <cell r="A251" t="str">
            <v>LE0121448</v>
          </cell>
          <cell r="B251" t="str">
            <v>ГетВайн</v>
          </cell>
          <cell r="C251" t="str">
            <v>R9861226</v>
          </cell>
          <cell r="D251">
            <v>43416</v>
          </cell>
          <cell r="E251">
            <v>562096</v>
          </cell>
          <cell r="F251" t="str">
            <v>Термопаста ZALMAN ZM-STG2 шприц,  3.5г</v>
          </cell>
          <cell r="G251" t="str">
            <v>ZALMAN</v>
          </cell>
          <cell r="H251" t="str">
            <v>СПБ</v>
          </cell>
          <cell r="I251">
            <v>1</v>
          </cell>
          <cell r="J251">
            <v>400</v>
          </cell>
          <cell r="K251">
            <v>400</v>
          </cell>
          <cell r="L251" t="str">
            <v>Да</v>
          </cell>
          <cell r="M251" t="str">
            <v>Нет</v>
          </cell>
        </row>
        <row r="252">
          <cell r="A252" t="str">
            <v>LE0127432</v>
          </cell>
          <cell r="B252" t="str">
            <v>Завод дизельной аппаратуры</v>
          </cell>
          <cell r="C252" t="str">
            <v>R9867236</v>
          </cell>
          <cell r="D252">
            <v>43416</v>
          </cell>
          <cell r="E252">
            <v>852527</v>
          </cell>
          <cell r="F252" t="str">
            <v>Картридж CACTUS CS-CE285AS черный</v>
          </cell>
          <cell r="G252" t="str">
            <v>CACTUS</v>
          </cell>
          <cell r="H252" t="str">
            <v>СПБ</v>
          </cell>
          <cell r="I252">
            <v>4</v>
          </cell>
          <cell r="J252">
            <v>420</v>
          </cell>
          <cell r="K252">
            <v>1680</v>
          </cell>
          <cell r="L252" t="str">
            <v>Нет</v>
          </cell>
          <cell r="M252" t="str">
            <v>Нет</v>
          </cell>
        </row>
        <row r="253">
          <cell r="A253" t="str">
            <v>LE0127432</v>
          </cell>
          <cell r="B253" t="str">
            <v>Завод дизельной аппаратуры</v>
          </cell>
          <cell r="C253" t="str">
            <v>R9867236</v>
          </cell>
          <cell r="D253">
            <v>43416</v>
          </cell>
          <cell r="E253">
            <v>877295</v>
          </cell>
          <cell r="F253" t="str">
            <v>Картридж CACTUS CS-CF283A черный</v>
          </cell>
          <cell r="G253" t="str">
            <v>CACTUS</v>
          </cell>
          <cell r="H253" t="str">
            <v>СПБ</v>
          </cell>
          <cell r="I253">
            <v>4</v>
          </cell>
          <cell r="J253">
            <v>420</v>
          </cell>
          <cell r="K253">
            <v>1680</v>
          </cell>
          <cell r="L253" t="str">
            <v>Нет</v>
          </cell>
          <cell r="M253" t="str">
            <v>Нет</v>
          </cell>
        </row>
        <row r="254">
          <cell r="A254" t="str">
            <v>LE0127432</v>
          </cell>
          <cell r="B254" t="str">
            <v>Завод дизельной аппаратуры</v>
          </cell>
          <cell r="C254" t="str">
            <v>R9867236</v>
          </cell>
          <cell r="D254">
            <v>43416</v>
          </cell>
          <cell r="E254">
            <v>924306</v>
          </cell>
          <cell r="F254" t="str">
            <v>Картридж CACTUS CS-TK1120 черный</v>
          </cell>
          <cell r="G254" t="str">
            <v>CACTUS</v>
          </cell>
          <cell r="H254" t="str">
            <v>СПБ</v>
          </cell>
          <cell r="I254">
            <v>4</v>
          </cell>
          <cell r="J254">
            <v>530</v>
          </cell>
          <cell r="K254">
            <v>2120</v>
          </cell>
          <cell r="L254" t="str">
            <v>Нет</v>
          </cell>
          <cell r="M254" t="str">
            <v>Нет</v>
          </cell>
        </row>
        <row r="255">
          <cell r="A255" t="str">
            <v>LE0127432</v>
          </cell>
          <cell r="B255" t="str">
            <v>Завод дизельной аппаратуры</v>
          </cell>
          <cell r="C255" t="str">
            <v>R9867236</v>
          </cell>
          <cell r="D255">
            <v>43416</v>
          </cell>
          <cell r="E255">
            <v>414014</v>
          </cell>
          <cell r="F255" t="str">
            <v>картридж CACTUS CS-TK1150 черный</v>
          </cell>
          <cell r="G255" t="str">
            <v>CACTUS</v>
          </cell>
          <cell r="H255" t="str">
            <v>СПБ</v>
          </cell>
          <cell r="I255">
            <v>4</v>
          </cell>
          <cell r="J255">
            <v>1200</v>
          </cell>
          <cell r="K255">
            <v>4800</v>
          </cell>
          <cell r="L255" t="str">
            <v>Нет</v>
          </cell>
          <cell r="M255" t="str">
            <v>Нет</v>
          </cell>
        </row>
        <row r="256">
          <cell r="A256" t="str">
            <v>LE0024256</v>
          </cell>
          <cell r="B256" t="str">
            <v>OOO «Префикс Про»</v>
          </cell>
          <cell r="C256" t="str">
            <v>R9880477</v>
          </cell>
          <cell r="D256">
            <v>43416</v>
          </cell>
          <cell r="E256">
            <v>1056990</v>
          </cell>
          <cell r="F256" t="str">
            <v>Материнская плата GIGABYTE H310M S2H, LGA 1151v2, Intel H310, mATX, Ret</v>
          </cell>
          <cell r="G256" t="str">
            <v>GIGABYTE</v>
          </cell>
          <cell r="H256" t="str">
            <v>СПБ</v>
          </cell>
          <cell r="I256">
            <v>1</v>
          </cell>
          <cell r="J256">
            <v>4530</v>
          </cell>
          <cell r="K256">
            <v>4530</v>
          </cell>
          <cell r="L256" t="str">
            <v>Да</v>
          </cell>
          <cell r="M256" t="str">
            <v>Нет</v>
          </cell>
        </row>
        <row r="257">
          <cell r="A257" t="str">
            <v>LE0024256</v>
          </cell>
          <cell r="B257" t="str">
            <v>OOO «Префикс Про»</v>
          </cell>
          <cell r="C257" t="str">
            <v>R9880477</v>
          </cell>
          <cell r="D257">
            <v>43416</v>
          </cell>
          <cell r="E257">
            <v>1000380</v>
          </cell>
          <cell r="F257" t="str">
            <v>Модуль памяти CORSAIR Value Select CMV8GX4M1A2666C18 DDR4 -  8Гб 2666, DIMM,  Ret</v>
          </cell>
          <cell r="G257" t="str">
            <v>CORSAIR</v>
          </cell>
          <cell r="H257" t="str">
            <v>СПБ</v>
          </cell>
          <cell r="I257">
            <v>1</v>
          </cell>
          <cell r="J257">
            <v>5270</v>
          </cell>
          <cell r="K257">
            <v>5270</v>
          </cell>
          <cell r="L257" t="str">
            <v>Да</v>
          </cell>
          <cell r="M257" t="str">
            <v>Нет</v>
          </cell>
        </row>
        <row r="258">
          <cell r="A258" t="str">
            <v>LE0024256</v>
          </cell>
          <cell r="B258" t="str">
            <v>OOO «Префикс Про»</v>
          </cell>
          <cell r="C258" t="str">
            <v>R9880477</v>
          </cell>
          <cell r="D258">
            <v>43416</v>
          </cell>
          <cell r="E258">
            <v>1032342</v>
          </cell>
          <cell r="F258" t="str">
            <v>Процессор INTEL Pentium Gold G5600, LGA 1151v2 OEM [cm8068403377513s r3yb]</v>
          </cell>
          <cell r="G258" t="str">
            <v>INTEL</v>
          </cell>
          <cell r="H258" t="str">
            <v>СПБ</v>
          </cell>
          <cell r="I258">
            <v>1</v>
          </cell>
          <cell r="J258">
            <v>8250</v>
          </cell>
          <cell r="K258">
            <v>8250</v>
          </cell>
          <cell r="L258" t="str">
            <v>Да</v>
          </cell>
          <cell r="M258" t="str">
            <v>Нет</v>
          </cell>
        </row>
        <row r="259">
          <cell r="A259" t="str">
            <v>LE0024256</v>
          </cell>
          <cell r="B259" t="str">
            <v>OOO «Префикс Про»</v>
          </cell>
          <cell r="C259" t="str">
            <v>R9880477</v>
          </cell>
          <cell r="D259">
            <v>43416</v>
          </cell>
          <cell r="E259">
            <v>1053611</v>
          </cell>
          <cell r="F259" t="str">
            <v>Устройство охлаждения(кулер) AEROCOOL Verkho 4,  120мм, Ret</v>
          </cell>
          <cell r="G259" t="str">
            <v>AEROCOOL</v>
          </cell>
          <cell r="H259" t="str">
            <v>СПБ</v>
          </cell>
          <cell r="I259">
            <v>1</v>
          </cell>
          <cell r="J259">
            <v>1410</v>
          </cell>
          <cell r="K259">
            <v>1410</v>
          </cell>
          <cell r="L259" t="str">
            <v>Да</v>
          </cell>
          <cell r="M259" t="str">
            <v>Нет</v>
          </cell>
        </row>
        <row r="260">
          <cell r="A260" t="str">
            <v>CC67196</v>
          </cell>
          <cell r="B260" t="str">
            <v>Фаэтон-топливная сеть номер 1</v>
          </cell>
          <cell r="C260" t="str">
            <v>R9886982</v>
          </cell>
          <cell r="D260">
            <v>43416</v>
          </cell>
          <cell r="E260">
            <v>644328</v>
          </cell>
          <cell r="F260" t="str">
            <v>Педикюрный набор PANASONIC ES2502P,  розовый [es2502p820]</v>
          </cell>
          <cell r="G260" t="str">
            <v>PANASONIC</v>
          </cell>
          <cell r="H260" t="str">
            <v>СПБ</v>
          </cell>
          <cell r="I260">
            <v>1</v>
          </cell>
          <cell r="J260">
            <v>1730</v>
          </cell>
          <cell r="K260">
            <v>1730</v>
          </cell>
          <cell r="L260" t="str">
            <v>Да</v>
          </cell>
          <cell r="M260" t="str">
            <v>Нет</v>
          </cell>
        </row>
        <row r="261">
          <cell r="A261" t="str">
            <v>CC27459</v>
          </cell>
          <cell r="B261" t="str">
            <v>.</v>
          </cell>
          <cell r="C261" t="str">
            <v>R9889650</v>
          </cell>
          <cell r="D261">
            <v>43416</v>
          </cell>
          <cell r="E261">
            <v>1071770</v>
          </cell>
          <cell r="F261" t="str">
            <v>Монитор PHILIPS 246E9QJAB (00/01) 23.8", черный</v>
          </cell>
          <cell r="G261" t="str">
            <v>PHILIPS</v>
          </cell>
          <cell r="H261" t="str">
            <v>СПБ</v>
          </cell>
          <cell r="I261">
            <v>0</v>
          </cell>
          <cell r="J261">
            <v>9820</v>
          </cell>
          <cell r="K261">
            <v>0</v>
          </cell>
          <cell r="L261" t="str">
            <v>Нет</v>
          </cell>
          <cell r="M261" t="str">
            <v>Нет</v>
          </cell>
        </row>
        <row r="262">
          <cell r="A262" t="str">
            <v>CC87942</v>
          </cell>
          <cell r="B262" t="str">
            <v>ООО "ПИЛОН"</v>
          </cell>
          <cell r="C262" t="str">
            <v>R9889924</v>
          </cell>
          <cell r="D262">
            <v>43416</v>
          </cell>
          <cell r="E262">
            <v>1023726</v>
          </cell>
          <cell r="F262" t="str">
            <v>Вытяжка каминная Lex Touch 600 черный управление: сенсорное (1 мотор) [chti000308]</v>
          </cell>
          <cell r="G262" t="str">
            <v>LEX</v>
          </cell>
          <cell r="H262" t="str">
            <v>СПБ</v>
          </cell>
          <cell r="I262">
            <v>0</v>
          </cell>
          <cell r="J262">
            <v>10610</v>
          </cell>
          <cell r="K262">
            <v>0</v>
          </cell>
          <cell r="L262" t="str">
            <v>Нет</v>
          </cell>
          <cell r="M262" t="str">
            <v>Нет</v>
          </cell>
        </row>
        <row r="263">
          <cell r="A263" t="str">
            <v>CD152552</v>
          </cell>
          <cell r="B263" t="str">
            <v>ООО "КомфортСтрой"</v>
          </cell>
          <cell r="C263" t="str">
            <v>R9890465</v>
          </cell>
          <cell r="D263">
            <v>43416</v>
          </cell>
          <cell r="E263">
            <v>1080824</v>
          </cell>
          <cell r="F263" t="str">
            <v>Компьютер  ACER Veriton ES2710G,  Intel  Core i5  7400,  DDR4 8Гб, 256Гб(SSD),  Intel HD Graphics 63</v>
          </cell>
          <cell r="G263" t="str">
            <v>ACER</v>
          </cell>
          <cell r="H263" t="str">
            <v>СПБ</v>
          </cell>
          <cell r="I263">
            <v>0</v>
          </cell>
          <cell r="J263">
            <v>33790</v>
          </cell>
          <cell r="K263">
            <v>0</v>
          </cell>
          <cell r="L263" t="str">
            <v>Нет</v>
          </cell>
          <cell r="M263" t="str">
            <v>Нет</v>
          </cell>
        </row>
        <row r="264">
          <cell r="A264" t="str">
            <v>CD152552</v>
          </cell>
          <cell r="B264" t="str">
            <v>ООО "КомфортСтрой"</v>
          </cell>
          <cell r="C264" t="str">
            <v>R9890465</v>
          </cell>
          <cell r="D264">
            <v>43416</v>
          </cell>
          <cell r="E264">
            <v>409048</v>
          </cell>
          <cell r="F264" t="str">
            <v>МФУ лазерный KYOCERA Ecosys M2540DN,  A4,  лазерный,  белый [1102sh3nl0]</v>
          </cell>
          <cell r="G264" t="str">
            <v>KYOCERA</v>
          </cell>
          <cell r="H264" t="str">
            <v>СПБ</v>
          </cell>
          <cell r="I264">
            <v>0</v>
          </cell>
          <cell r="J264">
            <v>22410</v>
          </cell>
          <cell r="K264">
            <v>0</v>
          </cell>
          <cell r="L264" t="str">
            <v>Нет</v>
          </cell>
          <cell r="M264" t="str">
            <v>Нет</v>
          </cell>
        </row>
        <row r="265">
          <cell r="A265" t="str">
            <v>CD003237</v>
          </cell>
          <cell r="B265" t="str">
            <v>ООО "ЖКС № 1 Невского района"</v>
          </cell>
          <cell r="C265" t="str">
            <v>R9892287</v>
          </cell>
          <cell r="D265">
            <v>43416</v>
          </cell>
          <cell r="E265">
            <v>61896</v>
          </cell>
          <cell r="F265" t="str">
            <v>Картридж PANASONIC KX-FAT88A черный [kx-fat88a7]</v>
          </cell>
          <cell r="G265" t="str">
            <v>PANASONIC</v>
          </cell>
          <cell r="H265" t="str">
            <v>СПБ</v>
          </cell>
          <cell r="I265">
            <v>0</v>
          </cell>
          <cell r="J265">
            <v>1380</v>
          </cell>
          <cell r="K265">
            <v>0</v>
          </cell>
          <cell r="L265" t="str">
            <v>Нет</v>
          </cell>
          <cell r="M265" t="str">
            <v>Нет</v>
          </cell>
        </row>
        <row r="266">
          <cell r="A266" t="str">
            <v>CD003237</v>
          </cell>
          <cell r="B266" t="str">
            <v>ООО "ЖКС № 1 Невского района"</v>
          </cell>
          <cell r="C266" t="str">
            <v>R9892287</v>
          </cell>
          <cell r="D266">
            <v>43416</v>
          </cell>
          <cell r="E266">
            <v>543375</v>
          </cell>
          <cell r="F266" t="str">
            <v>Факс PANASONIC KX-FL423RUB,  лазерный,  черный</v>
          </cell>
          <cell r="G266" t="str">
            <v>PANASONIC</v>
          </cell>
          <cell r="H266" t="str">
            <v>СПБ</v>
          </cell>
          <cell r="I266">
            <v>0</v>
          </cell>
          <cell r="J266">
            <v>14160</v>
          </cell>
          <cell r="K266">
            <v>0</v>
          </cell>
          <cell r="L266" t="str">
            <v>Нет</v>
          </cell>
          <cell r="M266" t="str">
            <v>Нет</v>
          </cell>
        </row>
        <row r="267">
          <cell r="A267" t="str">
            <v>CD003237</v>
          </cell>
          <cell r="B267" t="str">
            <v>ООО "ЖКС № 1 Невского района"</v>
          </cell>
          <cell r="C267" t="str">
            <v>R9892287</v>
          </cell>
          <cell r="D267">
            <v>43416</v>
          </cell>
          <cell r="E267">
            <v>61895</v>
          </cell>
          <cell r="F267" t="str">
            <v>Фотобарабан (Drum) Panasonic KX-FAD89A ч/б:10000стр для KX-FL403RU (KX-FAD89A7)</v>
          </cell>
          <cell r="G267" t="str">
            <v>PANASONIC</v>
          </cell>
          <cell r="H267" t="str">
            <v>СПБ</v>
          </cell>
          <cell r="I267">
            <v>0</v>
          </cell>
          <cell r="J267">
            <v>4430</v>
          </cell>
          <cell r="K267">
            <v>0</v>
          </cell>
          <cell r="L267" t="str">
            <v>Нет</v>
          </cell>
          <cell r="M267" t="str">
            <v>Нет</v>
          </cell>
        </row>
        <row r="268">
          <cell r="A268" t="str">
            <v>CD011421</v>
          </cell>
          <cell r="B268" t="str">
            <v>АО "Невский фестиваль"</v>
          </cell>
          <cell r="C268" t="str">
            <v>R9892438</v>
          </cell>
          <cell r="D268">
            <v>43416</v>
          </cell>
          <cell r="E268">
            <v>581696</v>
          </cell>
          <cell r="F268" t="str">
            <v>Клавиатура LOGITECH K120,  USB, черный [920-002522]</v>
          </cell>
          <cell r="G268" t="str">
            <v>LOGITECH</v>
          </cell>
          <cell r="H268" t="str">
            <v>СПБ</v>
          </cell>
          <cell r="I268">
            <v>0</v>
          </cell>
          <cell r="J268">
            <v>590</v>
          </cell>
          <cell r="K268">
            <v>0</v>
          </cell>
          <cell r="L268" t="str">
            <v>Нет</v>
          </cell>
          <cell r="M268" t="str">
            <v>Нет</v>
          </cell>
        </row>
        <row r="269">
          <cell r="A269" t="str">
            <v>CD011421</v>
          </cell>
          <cell r="B269" t="str">
            <v>АО "Невский фестиваль"</v>
          </cell>
          <cell r="C269" t="str">
            <v>R9892438</v>
          </cell>
          <cell r="D269">
            <v>43416</v>
          </cell>
          <cell r="E269">
            <v>790274</v>
          </cell>
          <cell r="F269" t="str">
            <v>Коммутатор TP-LINK TL-SG108</v>
          </cell>
          <cell r="G269" t="str">
            <v>TP-LINK</v>
          </cell>
          <cell r="H269" t="str">
            <v>СПБ</v>
          </cell>
          <cell r="I269">
            <v>0</v>
          </cell>
          <cell r="J269">
            <v>1690</v>
          </cell>
          <cell r="K269">
            <v>0</v>
          </cell>
          <cell r="L269" t="str">
            <v>Нет</v>
          </cell>
          <cell r="M269" t="str">
            <v>Нет</v>
          </cell>
        </row>
        <row r="270">
          <cell r="A270" t="str">
            <v>CD011421</v>
          </cell>
          <cell r="B270" t="str">
            <v>АО "Невский фестиваль"</v>
          </cell>
          <cell r="C270" t="str">
            <v>R9892438</v>
          </cell>
          <cell r="D270">
            <v>43416</v>
          </cell>
          <cell r="E270">
            <v>1082819</v>
          </cell>
          <cell r="F270" t="str">
            <v>Компьютер  LENOVO IdeaCentre 310S-08IGM,  Intel  Celeron  J4005,  DDR4 4Гб, 1000Гб,  Intel UHD Graph</v>
          </cell>
          <cell r="G270" t="str">
            <v>LENOVO</v>
          </cell>
          <cell r="H270" t="str">
            <v>СПБ</v>
          </cell>
          <cell r="I270">
            <v>0</v>
          </cell>
          <cell r="J270">
            <v>18790</v>
          </cell>
          <cell r="K270">
            <v>0</v>
          </cell>
          <cell r="L270" t="str">
            <v>Нет</v>
          </cell>
          <cell r="M270" t="str">
            <v>Нет</v>
          </cell>
        </row>
        <row r="271">
          <cell r="A271" t="str">
            <v>CD011421</v>
          </cell>
          <cell r="B271" t="str">
            <v>АО "Невский фестиваль"</v>
          </cell>
          <cell r="C271" t="str">
            <v>R9892438</v>
          </cell>
          <cell r="D271">
            <v>43416</v>
          </cell>
          <cell r="E271">
            <v>489837</v>
          </cell>
          <cell r="F271" t="str">
            <v>Монитор DELL E2218HN 21.5", черный [2218-4466]</v>
          </cell>
          <cell r="G271" t="str">
            <v>DELL</v>
          </cell>
          <cell r="H271" t="str">
            <v>СПБ</v>
          </cell>
          <cell r="I271">
            <v>0</v>
          </cell>
          <cell r="J271">
            <v>6490</v>
          </cell>
          <cell r="K271">
            <v>0</v>
          </cell>
          <cell r="L271" t="str">
            <v>Нет</v>
          </cell>
          <cell r="M271" t="str">
            <v>Нет</v>
          </cell>
        </row>
        <row r="272">
          <cell r="A272" t="str">
            <v>CD011421</v>
          </cell>
          <cell r="B272" t="str">
            <v>АО "Невский фестиваль"</v>
          </cell>
          <cell r="C272" t="str">
            <v>R9892438</v>
          </cell>
          <cell r="D272">
            <v>43416</v>
          </cell>
          <cell r="E272">
            <v>799320</v>
          </cell>
          <cell r="F272" t="str">
            <v>Мышь LOGITECH B100 оптическая проводная USB, черный [910-003357]</v>
          </cell>
          <cell r="G272" t="str">
            <v>LOGITECH</v>
          </cell>
          <cell r="H272" t="str">
            <v>СПБ</v>
          </cell>
          <cell r="I272">
            <v>0</v>
          </cell>
          <cell r="J272">
            <v>390</v>
          </cell>
          <cell r="K272">
            <v>0</v>
          </cell>
          <cell r="L272" t="str">
            <v>Нет</v>
          </cell>
          <cell r="M272" t="str">
            <v>Нет</v>
          </cell>
        </row>
        <row r="273">
          <cell r="A273" t="str">
            <v>CD011421</v>
          </cell>
          <cell r="B273" t="str">
            <v>АО "Невский фестиваль"</v>
          </cell>
          <cell r="C273" t="str">
            <v>R9892438</v>
          </cell>
          <cell r="D273">
            <v>43416</v>
          </cell>
          <cell r="E273">
            <v>637120</v>
          </cell>
          <cell r="F273" t="str">
            <v>Патч-корд LANMASTER TWT-45-45-5.0-GY литой (molded), UTP, cat.5E, 5м, 1 шт,  серый</v>
          </cell>
          <cell r="G273" t="str">
            <v>LANMASTER</v>
          </cell>
          <cell r="H273" t="str">
            <v>СПБ</v>
          </cell>
          <cell r="I273">
            <v>0</v>
          </cell>
          <cell r="J273">
            <v>250</v>
          </cell>
          <cell r="K273">
            <v>0</v>
          </cell>
          <cell r="L273" t="str">
            <v>Нет</v>
          </cell>
          <cell r="M273" t="str">
            <v>Нет</v>
          </cell>
        </row>
        <row r="274">
          <cell r="A274" t="str">
            <v>CD011421</v>
          </cell>
          <cell r="B274" t="str">
            <v>АО "Невский фестиваль"</v>
          </cell>
          <cell r="C274" t="str">
            <v>R9892438</v>
          </cell>
          <cell r="D274">
            <v>43416</v>
          </cell>
          <cell r="E274">
            <v>475275</v>
          </cell>
          <cell r="F274" t="str">
            <v>Сетевой фильтр BURO 600SH-16-3-B, 3м, черный</v>
          </cell>
          <cell r="G274" t="str">
            <v>BURO</v>
          </cell>
          <cell r="H274" t="str">
            <v>СПБ</v>
          </cell>
          <cell r="I274">
            <v>0</v>
          </cell>
          <cell r="J274">
            <v>430</v>
          </cell>
          <cell r="K274">
            <v>0</v>
          </cell>
          <cell r="L274" t="str">
            <v>Нет</v>
          </cell>
          <cell r="M274" t="str">
            <v>Нет</v>
          </cell>
        </row>
        <row r="275">
          <cell r="A275" t="str">
            <v>CD025759</v>
          </cell>
          <cell r="B275" t="str">
            <v>ООО «РусХОЛТС»</v>
          </cell>
          <cell r="C275" t="str">
            <v>R9892711</v>
          </cell>
          <cell r="D275">
            <v>43416</v>
          </cell>
          <cell r="E275">
            <v>1051891</v>
          </cell>
          <cell r="F275" t="str">
            <v>МФУ лазерный KYOCERA Ecosys M2235DN,  A4,  лазерный,  белый [1102vs3ru0]</v>
          </cell>
          <cell r="G275" t="str">
            <v>KYOCERA</v>
          </cell>
          <cell r="H275" t="str">
            <v>СПБ</v>
          </cell>
          <cell r="I275">
            <v>0</v>
          </cell>
          <cell r="J275">
            <v>16200</v>
          </cell>
          <cell r="K275">
            <v>0</v>
          </cell>
          <cell r="L275" t="str">
            <v>Нет</v>
          </cell>
          <cell r="M275" t="str">
            <v>Нет</v>
          </cell>
        </row>
        <row r="276">
          <cell r="A276" t="str">
            <v>CC27905</v>
          </cell>
          <cell r="B276" t="str">
            <v>ООО "ДЭФО-Санкт-Петербург"</v>
          </cell>
          <cell r="C276" t="str">
            <v>R9892829</v>
          </cell>
          <cell r="D276">
            <v>43416</v>
          </cell>
          <cell r="E276">
            <v>300195</v>
          </cell>
          <cell r="F276" t="str">
            <v>Монитор SAMSUNG S24E390HL "R", 23.6", черный и черный/синий [ls24e390hlo/ru]</v>
          </cell>
          <cell r="G276" t="str">
            <v>SAMSUNG</v>
          </cell>
          <cell r="H276" t="str">
            <v>СПБ</v>
          </cell>
          <cell r="I276">
            <v>0</v>
          </cell>
          <cell r="J276">
            <v>8840</v>
          </cell>
          <cell r="K276">
            <v>0</v>
          </cell>
          <cell r="L276" t="str">
            <v>Нет</v>
          </cell>
          <cell r="M276" t="str">
            <v>Нет</v>
          </cell>
        </row>
        <row r="277">
          <cell r="A277" t="str">
            <v>CC43870</v>
          </cell>
          <cell r="B277" t="str">
            <v>ООО «ТК Прогресс»</v>
          </cell>
          <cell r="C277" t="str">
            <v>R9896643</v>
          </cell>
          <cell r="D277">
            <v>43416</v>
          </cell>
          <cell r="E277">
            <v>316535</v>
          </cell>
          <cell r="F277" t="str">
            <v>Блок питания AEROCOOL Hero 575,  575Вт,  120мм,  черный, retail [550w hero]</v>
          </cell>
          <cell r="G277" t="str">
            <v>AEROCOOL</v>
          </cell>
          <cell r="H277" t="str">
            <v>СПБ</v>
          </cell>
          <cell r="I277">
            <v>0</v>
          </cell>
          <cell r="J277">
            <v>3560</v>
          </cell>
          <cell r="K277">
            <v>0</v>
          </cell>
          <cell r="L277" t="str">
            <v>Нет</v>
          </cell>
          <cell r="M277" t="str">
            <v>Нет</v>
          </cell>
        </row>
        <row r="278">
          <cell r="A278" t="str">
            <v>CC43870</v>
          </cell>
          <cell r="B278" t="str">
            <v>ООО «ТК Прогресс»</v>
          </cell>
          <cell r="C278" t="str">
            <v>R9896643</v>
          </cell>
          <cell r="D278">
            <v>43416</v>
          </cell>
          <cell r="E278">
            <v>1079900</v>
          </cell>
          <cell r="F278" t="str">
            <v>Маршрутизатор MIKROTIK RB750GR3,  белый</v>
          </cell>
          <cell r="G278" t="str">
            <v>MIKROTIK</v>
          </cell>
          <cell r="H278" t="str">
            <v>СПБ</v>
          </cell>
          <cell r="I278">
            <v>0</v>
          </cell>
          <cell r="J278">
            <v>3970</v>
          </cell>
          <cell r="K278">
            <v>0</v>
          </cell>
          <cell r="L278" t="str">
            <v>Нет</v>
          </cell>
          <cell r="M278" t="str">
            <v>Нет</v>
          </cell>
        </row>
        <row r="279">
          <cell r="A279" t="str">
            <v>CC43870</v>
          </cell>
          <cell r="B279" t="str">
            <v>ООО «ТК Прогресс»</v>
          </cell>
          <cell r="C279" t="str">
            <v>R9896643</v>
          </cell>
          <cell r="D279">
            <v>43416</v>
          </cell>
          <cell r="E279">
            <v>300193</v>
          </cell>
          <cell r="F279" t="str">
            <v>Монитор SAMSUNG S24E391HL "R", 23.6", белый и белый/голубой [ls24e391hlo/ru]</v>
          </cell>
          <cell r="G279" t="str">
            <v>SAMSUNG</v>
          </cell>
          <cell r="H279" t="str">
            <v>СПБ</v>
          </cell>
          <cell r="I279">
            <v>0</v>
          </cell>
          <cell r="J279">
            <v>8990</v>
          </cell>
          <cell r="K279">
            <v>0</v>
          </cell>
          <cell r="L279" t="str">
            <v>Нет</v>
          </cell>
          <cell r="M279" t="str">
            <v>Нет</v>
          </cell>
        </row>
        <row r="280">
          <cell r="A280" t="str">
            <v>CC43870</v>
          </cell>
          <cell r="B280" t="str">
            <v>ООО «ТК Прогресс»</v>
          </cell>
          <cell r="C280" t="str">
            <v>R9896643</v>
          </cell>
          <cell r="D280">
            <v>43416</v>
          </cell>
          <cell r="E280">
            <v>460251</v>
          </cell>
          <cell r="F280" t="str">
            <v>Точка доступа UBIQUITI UAP-AC-LR(EU),  белый</v>
          </cell>
          <cell r="G280" t="str">
            <v>UBIQUITI</v>
          </cell>
          <cell r="H280" t="str">
            <v>СПБ</v>
          </cell>
          <cell r="I280">
            <v>0</v>
          </cell>
          <cell r="J280">
            <v>7360</v>
          </cell>
          <cell r="K280">
            <v>0</v>
          </cell>
          <cell r="L280" t="str">
            <v>Нет</v>
          </cell>
          <cell r="M280" t="str">
            <v>Нет</v>
          </cell>
        </row>
        <row r="281">
          <cell r="A281" t="str">
            <v>CD100945</v>
          </cell>
          <cell r="B281" t="str">
            <v>№ 72</v>
          </cell>
          <cell r="C281" t="str">
            <v>R9897514</v>
          </cell>
          <cell r="D281">
            <v>43416</v>
          </cell>
          <cell r="E281">
            <v>845350</v>
          </cell>
          <cell r="F281" t="str">
            <v>Монитор PHILIPS 273V5LSB (00/01) 27", черный</v>
          </cell>
          <cell r="G281" t="str">
            <v>PHILIPS</v>
          </cell>
          <cell r="H281" t="str">
            <v>СПБ</v>
          </cell>
          <cell r="I281">
            <v>0</v>
          </cell>
          <cell r="J281">
            <v>10680</v>
          </cell>
          <cell r="K281">
            <v>0</v>
          </cell>
          <cell r="L281" t="str">
            <v>Нет</v>
          </cell>
          <cell r="M281" t="str">
            <v>Нет</v>
          </cell>
        </row>
        <row r="282">
          <cell r="A282" t="str">
            <v>I0412958</v>
          </cell>
          <cell r="B282" t="str">
            <v>Иван Ермолаев</v>
          </cell>
          <cell r="C282" t="str">
            <v>R9897879</v>
          </cell>
          <cell r="D282">
            <v>43416</v>
          </cell>
          <cell r="E282">
            <v>497137</v>
          </cell>
          <cell r="F282" t="str">
            <v>Компьютер  IRU Office 224,  AMD  A4  6300,  DDR3 4Гб, 500Гб,  AMD Radeon HD 8370D,  Free DOS,  черны</v>
          </cell>
          <cell r="G282" t="str">
            <v>IRU</v>
          </cell>
          <cell r="H282" t="str">
            <v>ФЛ</v>
          </cell>
          <cell r="I282">
            <v>1</v>
          </cell>
          <cell r="J282">
            <v>13580</v>
          </cell>
          <cell r="K282">
            <v>13580</v>
          </cell>
          <cell r="L282" t="str">
            <v>Да</v>
          </cell>
          <cell r="M282" t="str">
            <v>Нет</v>
          </cell>
        </row>
        <row r="283">
          <cell r="A283" t="str">
            <v>CD004656</v>
          </cell>
          <cell r="B283" t="str">
            <v>ООО «МАТРИЦА»</v>
          </cell>
          <cell r="C283" t="str">
            <v>R9898388</v>
          </cell>
          <cell r="D283">
            <v>43416</v>
          </cell>
          <cell r="E283">
            <v>420250</v>
          </cell>
          <cell r="F283" t="str">
            <v>SSD накопитель KINGSTON A400 SA400S37/120G 120Гб, 2.5", SATA III</v>
          </cell>
          <cell r="G283" t="str">
            <v>KINGSTON</v>
          </cell>
          <cell r="H283" t="str">
            <v>СПБ</v>
          </cell>
          <cell r="I283">
            <v>1</v>
          </cell>
          <cell r="J283">
            <v>1750</v>
          </cell>
          <cell r="K283">
            <v>1750</v>
          </cell>
          <cell r="L283" t="str">
            <v>Да</v>
          </cell>
          <cell r="M283" t="str">
            <v>Нет</v>
          </cell>
        </row>
        <row r="284">
          <cell r="A284" t="str">
            <v>CD004656</v>
          </cell>
          <cell r="B284" t="str">
            <v>ООО «МАТРИЦА»</v>
          </cell>
          <cell r="C284" t="str">
            <v>R9898388</v>
          </cell>
          <cell r="D284">
            <v>43416</v>
          </cell>
          <cell r="E284">
            <v>879781</v>
          </cell>
          <cell r="F284" t="str">
            <v>Модуль памяти CORSAIR CMSO8GX3M1C1600C11 DDR3L -  8Гб 1600, SO-DIMM,  Ret</v>
          </cell>
          <cell r="G284" t="str">
            <v>CORSAIR</v>
          </cell>
          <cell r="H284" t="str">
            <v>СПБ</v>
          </cell>
          <cell r="I284">
            <v>1</v>
          </cell>
          <cell r="J284">
            <v>4080</v>
          </cell>
          <cell r="K284">
            <v>4080</v>
          </cell>
          <cell r="L284" t="str">
            <v>Да</v>
          </cell>
          <cell r="M284" t="str">
            <v>Нет</v>
          </cell>
        </row>
        <row r="285">
          <cell r="A285" t="str">
            <v>CD004656</v>
          </cell>
          <cell r="B285" t="str">
            <v>ООО «МАТРИЦА»</v>
          </cell>
          <cell r="C285" t="str">
            <v>R9898388</v>
          </cell>
          <cell r="D285">
            <v>43416</v>
          </cell>
          <cell r="E285">
            <v>301402</v>
          </cell>
          <cell r="F285" t="str">
            <v>Платформа INTEL BOXNUC5CPYH [boxnuc5cpyh 940289]</v>
          </cell>
          <cell r="G285" t="str">
            <v>INTEL</v>
          </cell>
          <cell r="H285" t="str">
            <v>СПБ</v>
          </cell>
          <cell r="I285">
            <v>1</v>
          </cell>
          <cell r="J285">
            <v>10050</v>
          </cell>
          <cell r="K285">
            <v>10050</v>
          </cell>
          <cell r="L285" t="str">
            <v>Да</v>
          </cell>
          <cell r="M285" t="str">
            <v>Нет</v>
          </cell>
        </row>
        <row r="286">
          <cell r="A286" t="str">
            <v>LE0056499</v>
          </cell>
          <cell r="B286" t="str">
            <v>ООО «АБЛ-ПЛАСТ»</v>
          </cell>
          <cell r="C286" t="str">
            <v>R9900262</v>
          </cell>
          <cell r="D286">
            <v>43416</v>
          </cell>
          <cell r="E286">
            <v>345326</v>
          </cell>
          <cell r="F286" t="str">
            <v>SIP телефон YEALINK SIP-T21 E2</v>
          </cell>
          <cell r="G286" t="str">
            <v>YEALINK</v>
          </cell>
          <cell r="H286" t="str">
            <v>СПБ</v>
          </cell>
          <cell r="I286">
            <v>0</v>
          </cell>
          <cell r="J286">
            <v>3280</v>
          </cell>
          <cell r="K286">
            <v>0</v>
          </cell>
          <cell r="L286" t="str">
            <v>Нет</v>
          </cell>
          <cell r="M286" t="str">
            <v>Нет</v>
          </cell>
        </row>
        <row r="287">
          <cell r="A287" t="str">
            <v>LE0056499</v>
          </cell>
          <cell r="B287" t="str">
            <v>ООО «АБЛ-ПЛАСТ»</v>
          </cell>
          <cell r="C287" t="str">
            <v>R9900262</v>
          </cell>
          <cell r="D287">
            <v>43416</v>
          </cell>
          <cell r="E287">
            <v>1019241</v>
          </cell>
          <cell r="F287" t="str">
            <v>SIP телефон YEALINK SIP-T58A</v>
          </cell>
          <cell r="G287" t="str">
            <v>YEALINK</v>
          </cell>
          <cell r="H287" t="str">
            <v>СПБ</v>
          </cell>
          <cell r="I287">
            <v>0</v>
          </cell>
          <cell r="J287">
            <v>32280</v>
          </cell>
          <cell r="K287">
            <v>0</v>
          </cell>
          <cell r="L287" t="str">
            <v>Нет</v>
          </cell>
          <cell r="M287" t="str">
            <v>Нет</v>
          </cell>
        </row>
        <row r="288">
          <cell r="A288" t="str">
            <v>CC43208</v>
          </cell>
          <cell r="B288" t="str">
            <v>ООО "ЖКС №2 Пушкинского района</v>
          </cell>
          <cell r="C288" t="str">
            <v>R9900438</v>
          </cell>
          <cell r="D288">
            <v>43416</v>
          </cell>
          <cell r="E288">
            <v>922038</v>
          </cell>
          <cell r="F288" t="str">
            <v>Двойная упаковка картриджей HP CE505D черный</v>
          </cell>
          <cell r="G288" t="str">
            <v>HP</v>
          </cell>
          <cell r="H288" t="str">
            <v>СПБ</v>
          </cell>
          <cell r="I288">
            <v>0</v>
          </cell>
          <cell r="J288">
            <v>11360</v>
          </cell>
          <cell r="K288">
            <v>0</v>
          </cell>
          <cell r="L288" t="str">
            <v>Нет</v>
          </cell>
          <cell r="M288" t="str">
            <v>Нет</v>
          </cell>
        </row>
        <row r="289">
          <cell r="A289" t="str">
            <v>CC43208</v>
          </cell>
          <cell r="B289" t="str">
            <v>ООО "ЖКС №2 Пушкинского района</v>
          </cell>
          <cell r="C289" t="str">
            <v>R9900438</v>
          </cell>
          <cell r="D289">
            <v>43416</v>
          </cell>
          <cell r="E289">
            <v>1004153</v>
          </cell>
          <cell r="F289" t="str">
            <v>Мобильный телефон NOKIA 130 2017 Dual sim,  красный</v>
          </cell>
          <cell r="G289" t="str">
            <v>NOKIA</v>
          </cell>
          <cell r="H289" t="str">
            <v>СПБ</v>
          </cell>
          <cell r="I289">
            <v>0</v>
          </cell>
          <cell r="J289">
            <v>1780</v>
          </cell>
          <cell r="K289">
            <v>0</v>
          </cell>
          <cell r="L289" t="str">
            <v>Нет</v>
          </cell>
          <cell r="M289" t="str">
            <v>Нет</v>
          </cell>
        </row>
        <row r="290">
          <cell r="A290" t="str">
            <v>CC43208</v>
          </cell>
          <cell r="B290" t="str">
            <v>ООО "ЖКС №2 Пушкинского района</v>
          </cell>
          <cell r="C290" t="str">
            <v>R9900438</v>
          </cell>
          <cell r="D290">
            <v>43416</v>
          </cell>
          <cell r="E290">
            <v>812670</v>
          </cell>
          <cell r="F290" t="str">
            <v>Набор колес Бюрократ CastorSet3850/PU черный для паркета/ламината</v>
          </cell>
          <cell r="G290" t="str">
            <v>БЮРОКРАТ</v>
          </cell>
          <cell r="H290" t="str">
            <v>СПБ</v>
          </cell>
          <cell r="I290">
            <v>0</v>
          </cell>
          <cell r="J290">
            <v>580</v>
          </cell>
          <cell r="K290">
            <v>0</v>
          </cell>
          <cell r="L290" t="str">
            <v>Нет</v>
          </cell>
          <cell r="M290" t="str">
            <v>Нет</v>
          </cell>
        </row>
        <row r="291">
          <cell r="A291" t="str">
            <v>LE0038814</v>
          </cell>
          <cell r="B291" t="str">
            <v>Джаглинг</v>
          </cell>
          <cell r="C291" t="str">
            <v>R9903631</v>
          </cell>
          <cell r="D291">
            <v>43416</v>
          </cell>
          <cell r="E291">
            <v>1006518</v>
          </cell>
          <cell r="F291" t="str">
            <v>Ноутбук HP ProBook 450 G5, 15.6",  Intel  Core i5  8250U 1.6ГГц, 8Гб, 1000Гб,  nVidia GeForce  930MX</v>
          </cell>
          <cell r="G291" t="str">
            <v>HP</v>
          </cell>
          <cell r="H291" t="str">
            <v>СПБ</v>
          </cell>
          <cell r="I291">
            <v>0</v>
          </cell>
          <cell r="J291">
            <v>46500</v>
          </cell>
          <cell r="K291">
            <v>0</v>
          </cell>
          <cell r="L291" t="str">
            <v>Нет</v>
          </cell>
          <cell r="M291" t="str">
            <v>Нет</v>
          </cell>
        </row>
        <row r="292">
          <cell r="A292" t="str">
            <v>CC15832</v>
          </cell>
          <cell r="B292" t="str">
            <v>АО "Автопарк №1 "Спецтранс""</v>
          </cell>
          <cell r="C292" t="str">
            <v>R9906528</v>
          </cell>
          <cell r="D292">
            <v>43416</v>
          </cell>
          <cell r="E292">
            <v>431777</v>
          </cell>
          <cell r="F292" t="str">
            <v>SSD накопитель A-DATA SU900 ASU900SS-256GM-C 256Гб, 2.5", SATA III</v>
          </cell>
          <cell r="G292" t="str">
            <v>A-DATA</v>
          </cell>
          <cell r="H292" t="str">
            <v>СПБ</v>
          </cell>
          <cell r="I292">
            <v>1</v>
          </cell>
          <cell r="J292">
            <v>4750</v>
          </cell>
          <cell r="K292">
            <v>4750</v>
          </cell>
          <cell r="L292" t="str">
            <v>Да</v>
          </cell>
          <cell r="M292" t="str">
            <v>Нет</v>
          </cell>
        </row>
        <row r="293">
          <cell r="A293" t="str">
            <v>LE0039031</v>
          </cell>
          <cell r="B293" t="str">
            <v>ООО «Интелеко»</v>
          </cell>
          <cell r="C293" t="str">
            <v>R9913161</v>
          </cell>
          <cell r="D293">
            <v>43416</v>
          </cell>
          <cell r="E293">
            <v>291935</v>
          </cell>
          <cell r="F293" t="str">
            <v>Мышь MICROSOFT Designer оптическая беспроводная черный [7n5-00004]</v>
          </cell>
          <cell r="G293" t="str">
            <v>MICROSOFT</v>
          </cell>
          <cell r="H293" t="str">
            <v>СПБ</v>
          </cell>
          <cell r="I293">
            <v>1</v>
          </cell>
          <cell r="J293">
            <v>1580</v>
          </cell>
          <cell r="K293">
            <v>1580</v>
          </cell>
          <cell r="L293" t="str">
            <v>Да</v>
          </cell>
          <cell r="M293" t="str">
            <v>Нет</v>
          </cell>
        </row>
        <row r="294">
          <cell r="A294" t="str">
            <v>CD179616</v>
          </cell>
          <cell r="B294" t="str">
            <v>ООО "Мастерская Ангел"</v>
          </cell>
          <cell r="C294" t="str">
            <v>R9917222</v>
          </cell>
          <cell r="D294">
            <v>43416</v>
          </cell>
          <cell r="E294">
            <v>1054740</v>
          </cell>
          <cell r="F294" t="str">
            <v>Смартфон ASUS Zenfone 5 64Gb,  ZE620KL,  черный</v>
          </cell>
          <cell r="G294" t="str">
            <v>ASUS</v>
          </cell>
          <cell r="H294" t="str">
            <v>СПБ</v>
          </cell>
          <cell r="I294">
            <v>1</v>
          </cell>
          <cell r="J294">
            <v>24990</v>
          </cell>
          <cell r="K294">
            <v>24990</v>
          </cell>
          <cell r="L294" t="str">
            <v>Да</v>
          </cell>
          <cell r="M294" t="str">
            <v>Нет</v>
          </cell>
        </row>
        <row r="295">
          <cell r="A295" t="str">
            <v>LE0124873</v>
          </cell>
          <cell r="B295" t="str">
            <v>СОКРАТ СПБ</v>
          </cell>
          <cell r="C295" t="str">
            <v>R9922354</v>
          </cell>
          <cell r="D295">
            <v>43416</v>
          </cell>
          <cell r="E295">
            <v>420250</v>
          </cell>
          <cell r="F295" t="str">
            <v>SSD накопитель KINGSTON A400 SA400S37/120G 120Гб, 2.5", SATA III</v>
          </cell>
          <cell r="G295" t="str">
            <v>KINGSTON</v>
          </cell>
          <cell r="H295" t="str">
            <v>СПБ</v>
          </cell>
          <cell r="I295">
            <v>2</v>
          </cell>
          <cell r="J295">
            <v>1750</v>
          </cell>
          <cell r="K295">
            <v>3500</v>
          </cell>
          <cell r="L295" t="str">
            <v>Да</v>
          </cell>
          <cell r="M295" t="str">
            <v>Нет</v>
          </cell>
        </row>
        <row r="296">
          <cell r="A296" t="str">
            <v>LE0124873</v>
          </cell>
          <cell r="B296" t="str">
            <v>СОКРАТ СПБ</v>
          </cell>
          <cell r="C296" t="str">
            <v>R9922354</v>
          </cell>
          <cell r="D296">
            <v>43416</v>
          </cell>
          <cell r="E296">
            <v>1049253</v>
          </cell>
          <cell r="F296" t="str">
            <v>Блок питания AEROCOOL VX-350 PLUS,  350Вт,  120мм,  черный, retail</v>
          </cell>
          <cell r="G296" t="str">
            <v>AEROCOOL</v>
          </cell>
          <cell r="H296" t="str">
            <v>СПБ</v>
          </cell>
          <cell r="I296">
            <v>3</v>
          </cell>
          <cell r="J296">
            <v>1130</v>
          </cell>
          <cell r="K296">
            <v>3390</v>
          </cell>
          <cell r="L296" t="str">
            <v>Да</v>
          </cell>
          <cell r="M296" t="str">
            <v>Нет</v>
          </cell>
        </row>
        <row r="297">
          <cell r="A297" t="str">
            <v>LE0124873</v>
          </cell>
          <cell r="B297" t="str">
            <v>СОКРАТ СПБ</v>
          </cell>
          <cell r="C297" t="str">
            <v>R9922354</v>
          </cell>
          <cell r="D297">
            <v>43416</v>
          </cell>
          <cell r="E297">
            <v>371586</v>
          </cell>
          <cell r="F297" t="str">
            <v>Материнская плата ASUS H110M-R/C/SI, LGA 1151, Intel H110, mATX, Ret (White Box)</v>
          </cell>
          <cell r="G297" t="str">
            <v>ASUS</v>
          </cell>
          <cell r="H297" t="str">
            <v>СПБ</v>
          </cell>
          <cell r="I297">
            <v>1</v>
          </cell>
          <cell r="J297">
            <v>3570</v>
          </cell>
          <cell r="K297">
            <v>3570</v>
          </cell>
          <cell r="L297" t="str">
            <v>Да</v>
          </cell>
          <cell r="M297" t="str">
            <v>Нет</v>
          </cell>
        </row>
        <row r="298">
          <cell r="A298" t="str">
            <v>LE0124873</v>
          </cell>
          <cell r="B298" t="str">
            <v>СОКРАТ СПБ</v>
          </cell>
          <cell r="C298" t="str">
            <v>R9922354</v>
          </cell>
          <cell r="D298">
            <v>43416</v>
          </cell>
          <cell r="E298">
            <v>395780</v>
          </cell>
          <cell r="F298" t="str">
            <v>Модуль памяти CRUCIAL CT4G4DFS824A DDR4 -  4Гб 2400, DIMM,  Ret</v>
          </cell>
          <cell r="G298" t="str">
            <v>CRUCIAL</v>
          </cell>
          <cell r="H298" t="str">
            <v>СПБ</v>
          </cell>
          <cell r="I298">
            <v>1</v>
          </cell>
          <cell r="J298">
            <v>2610</v>
          </cell>
          <cell r="K298">
            <v>2610</v>
          </cell>
          <cell r="L298" t="str">
            <v>Да</v>
          </cell>
          <cell r="M298" t="str">
            <v>Нет</v>
          </cell>
        </row>
        <row r="299">
          <cell r="A299" t="str">
            <v>LE0124873</v>
          </cell>
          <cell r="B299" t="str">
            <v>СОКРАТ СПБ</v>
          </cell>
          <cell r="C299" t="str">
            <v>R9922354</v>
          </cell>
          <cell r="D299">
            <v>43416</v>
          </cell>
          <cell r="E299">
            <v>497298</v>
          </cell>
          <cell r="F299" t="str">
            <v>Монитор ASUS VP228DE 21.5", черный [90lm01k0-b01370]</v>
          </cell>
          <cell r="G299" t="str">
            <v>ASUS</v>
          </cell>
          <cell r="H299" t="str">
            <v>СПБ</v>
          </cell>
          <cell r="I299">
            <v>1</v>
          </cell>
          <cell r="J299">
            <v>5500</v>
          </cell>
          <cell r="K299">
            <v>5500</v>
          </cell>
          <cell r="L299" t="str">
            <v>Да</v>
          </cell>
          <cell r="M299" t="str">
            <v>Нет</v>
          </cell>
        </row>
        <row r="300">
          <cell r="A300" t="str">
            <v>LE0124873</v>
          </cell>
          <cell r="B300" t="str">
            <v>СОКРАТ СПБ</v>
          </cell>
          <cell r="C300" t="str">
            <v>R9922354</v>
          </cell>
          <cell r="D300">
            <v>43416</v>
          </cell>
          <cell r="E300">
            <v>410637</v>
          </cell>
          <cell r="F300" t="str">
            <v>Процессор INTEL Celeron G3930, LGA 1151 BOX [bx80677g3930 s r35k]</v>
          </cell>
          <cell r="G300" t="str">
            <v>INTEL</v>
          </cell>
          <cell r="H300" t="str">
            <v>СПБ</v>
          </cell>
          <cell r="I300">
            <v>1</v>
          </cell>
          <cell r="J300">
            <v>5650</v>
          </cell>
          <cell r="K300">
            <v>5650</v>
          </cell>
          <cell r="L300" t="str">
            <v>Да</v>
          </cell>
          <cell r="M300" t="str">
            <v>Нет</v>
          </cell>
        </row>
        <row r="301">
          <cell r="A301" t="str">
            <v>LE0057509</v>
          </cell>
          <cell r="B301" t="str">
            <v>Общество с ограниченной ответс</v>
          </cell>
          <cell r="C301" t="str">
            <v>R9927915</v>
          </cell>
          <cell r="D301">
            <v>43416</v>
          </cell>
          <cell r="E301">
            <v>1029726</v>
          </cell>
          <cell r="F301" t="str">
            <v>SSD накопитель WD Green WDS240G2G0B 240Гб, M.2 2280, SATA III</v>
          </cell>
          <cell r="G301" t="str">
            <v>WD</v>
          </cell>
          <cell r="H301" t="str">
            <v>СПБ</v>
          </cell>
          <cell r="I301">
            <v>1</v>
          </cell>
          <cell r="J301">
            <v>2950</v>
          </cell>
          <cell r="K301">
            <v>2950</v>
          </cell>
          <cell r="L301" t="str">
            <v>Да</v>
          </cell>
          <cell r="M301" t="str">
            <v>Нет</v>
          </cell>
        </row>
        <row r="302">
          <cell r="A302" t="str">
            <v>LE0057509</v>
          </cell>
          <cell r="B302" t="str">
            <v>Общество с ограниченной ответс</v>
          </cell>
          <cell r="C302" t="str">
            <v>R9927915</v>
          </cell>
          <cell r="D302">
            <v>43416</v>
          </cell>
          <cell r="E302">
            <v>1051758</v>
          </cell>
          <cell r="F302" t="str">
            <v>Моноблок HP 200 G3, 21.5", Intel Core i3 8130U, 4Гб, 1000Гб, Intel UHD Graphics 620, DVD-RW, Free DO</v>
          </cell>
          <cell r="G302" t="str">
            <v>HP</v>
          </cell>
          <cell r="H302" t="str">
            <v>СПБ</v>
          </cell>
          <cell r="I302">
            <v>1</v>
          </cell>
          <cell r="J302">
            <v>33290</v>
          </cell>
          <cell r="K302">
            <v>33290</v>
          </cell>
          <cell r="L302" t="str">
            <v>Да</v>
          </cell>
          <cell r="M302" t="str">
            <v>Нет</v>
          </cell>
        </row>
        <row r="303">
          <cell r="A303" t="str">
            <v>IC307555</v>
          </cell>
          <cell r="B303" t="str">
            <v>biz ох</v>
          </cell>
          <cell r="C303" t="str">
            <v>R9934396</v>
          </cell>
          <cell r="D303">
            <v>43416</v>
          </cell>
          <cell r="E303">
            <v>844339</v>
          </cell>
          <cell r="F303" t="str">
            <v>Водонагреватель THERMEX System 800 crome,  проточный,  8кВт</v>
          </cell>
          <cell r="G303" t="str">
            <v>THERMEX</v>
          </cell>
          <cell r="H303" t="str">
            <v>ФЛ</v>
          </cell>
          <cell r="I303">
            <v>1</v>
          </cell>
          <cell r="J303">
            <v>4360</v>
          </cell>
          <cell r="K303">
            <v>4360</v>
          </cell>
          <cell r="L303" t="str">
            <v>Да</v>
          </cell>
          <cell r="M303" t="str">
            <v>Нет</v>
          </cell>
        </row>
        <row r="304">
          <cell r="A304" t="str">
            <v>CC19802</v>
          </cell>
          <cell r="B304" t="str">
            <v>ООО "ЛИФТЫ и Ко"</v>
          </cell>
          <cell r="C304" t="str">
            <v>R9941605</v>
          </cell>
          <cell r="D304">
            <v>43416</v>
          </cell>
          <cell r="E304">
            <v>1034993</v>
          </cell>
          <cell r="F304" t="str">
            <v>SSD накопитель SAMSUNG 860 EVO MZ-76E250BW 250Гб, 2.5", SATA III</v>
          </cell>
          <cell r="G304" t="str">
            <v>SAMSUNG</v>
          </cell>
          <cell r="H304" t="str">
            <v>СПБ</v>
          </cell>
          <cell r="I304">
            <v>0</v>
          </cell>
          <cell r="J304">
            <v>4590</v>
          </cell>
          <cell r="K304">
            <v>0</v>
          </cell>
          <cell r="L304" t="str">
            <v>Нет</v>
          </cell>
          <cell r="M304" t="str">
            <v>Нет</v>
          </cell>
        </row>
        <row r="305">
          <cell r="A305" t="str">
            <v>CC19073</v>
          </cell>
          <cell r="B305" t="str">
            <v>ОКС-Инжиниринг</v>
          </cell>
          <cell r="C305" t="str">
            <v>R9950815</v>
          </cell>
          <cell r="D305">
            <v>43416</v>
          </cell>
          <cell r="E305">
            <v>650391</v>
          </cell>
          <cell r="F305" t="str">
            <v>Ирригатор ORAL-B Professional Care Oxyjet белый [81317988]</v>
          </cell>
          <cell r="G305" t="str">
            <v>ORAL-B</v>
          </cell>
          <cell r="H305" t="str">
            <v>СПБ</v>
          </cell>
          <cell r="I305">
            <v>1</v>
          </cell>
          <cell r="J305">
            <v>6670</v>
          </cell>
          <cell r="K305">
            <v>6670</v>
          </cell>
          <cell r="L305" t="str">
            <v>Нет</v>
          </cell>
          <cell r="M305" t="str">
            <v>Нет</v>
          </cell>
        </row>
        <row r="306">
          <cell r="A306" t="str">
            <v>LE0085915</v>
          </cell>
          <cell r="B306" t="str">
            <v>ИП Сибирев Р.В.</v>
          </cell>
          <cell r="C306" t="str">
            <v>R9954709</v>
          </cell>
          <cell r="D306">
            <v>43416</v>
          </cell>
          <cell r="E306">
            <v>1003524</v>
          </cell>
          <cell r="F306" t="str">
            <v>Монитор SAMSUNG U28E590D "R", 28", черный [lu28e590ds/ru]</v>
          </cell>
          <cell r="G306" t="str">
            <v>SAMSUNG</v>
          </cell>
          <cell r="H306" t="str">
            <v>СПБ</v>
          </cell>
          <cell r="I306">
            <v>1</v>
          </cell>
          <cell r="J306">
            <v>15170</v>
          </cell>
          <cell r="K306">
            <v>15170</v>
          </cell>
          <cell r="L306" t="str">
            <v>Да</v>
          </cell>
          <cell r="M306" t="str">
            <v>Нет</v>
          </cell>
        </row>
        <row r="307">
          <cell r="A307" t="str">
            <v>CC09517</v>
          </cell>
          <cell r="B307" t="str">
            <v>OOO "РосБалт"</v>
          </cell>
          <cell r="C307" t="str">
            <v>R9956197</v>
          </cell>
          <cell r="D307">
            <v>43416</v>
          </cell>
          <cell r="E307">
            <v>877295</v>
          </cell>
          <cell r="F307" t="str">
            <v>Картридж CACTUS CS-CF283A черный</v>
          </cell>
          <cell r="G307" t="str">
            <v>CACTUS</v>
          </cell>
          <cell r="H307" t="str">
            <v>СПБ</v>
          </cell>
          <cell r="I307">
            <v>2</v>
          </cell>
          <cell r="J307">
            <v>420</v>
          </cell>
          <cell r="K307">
            <v>840</v>
          </cell>
          <cell r="L307" t="str">
            <v>Нет</v>
          </cell>
          <cell r="M307" t="str">
            <v>Нет</v>
          </cell>
        </row>
        <row r="308">
          <cell r="A308" t="str">
            <v>CD130306</v>
          </cell>
          <cell r="B308" t="str">
            <v>ООО " Тимбер  Трейд "</v>
          </cell>
          <cell r="C308" t="str">
            <v>R9956763</v>
          </cell>
          <cell r="D308">
            <v>43416</v>
          </cell>
          <cell r="E308">
            <v>581696</v>
          </cell>
          <cell r="F308" t="str">
            <v>Клавиатура LOGITECH K120,  USB, черный [920-002522]</v>
          </cell>
          <cell r="G308" t="str">
            <v>LOGITECH</v>
          </cell>
          <cell r="H308" t="str">
            <v>СПБ</v>
          </cell>
          <cell r="I308">
            <v>5</v>
          </cell>
          <cell r="J308">
            <v>590</v>
          </cell>
          <cell r="K308">
            <v>2950</v>
          </cell>
          <cell r="L308" t="str">
            <v>Да</v>
          </cell>
          <cell r="M308" t="str">
            <v>Нет</v>
          </cell>
        </row>
        <row r="309">
          <cell r="A309" t="str">
            <v>CD130306</v>
          </cell>
          <cell r="B309" t="str">
            <v>ООО " Тимбер  Трейд "</v>
          </cell>
          <cell r="C309" t="str">
            <v>R9956763</v>
          </cell>
          <cell r="D309">
            <v>43416</v>
          </cell>
          <cell r="E309">
            <v>557746</v>
          </cell>
          <cell r="F309" t="str">
            <v>Мышь LOGITECH M100 оптическая проводная USB, черный и темно-серый [910-005003]</v>
          </cell>
          <cell r="G309" t="str">
            <v>LOGITECH</v>
          </cell>
          <cell r="H309" t="str">
            <v>СПБ</v>
          </cell>
          <cell r="I309">
            <v>5</v>
          </cell>
          <cell r="J309">
            <v>430</v>
          </cell>
          <cell r="K309">
            <v>2150</v>
          </cell>
          <cell r="L309" t="str">
            <v>Да</v>
          </cell>
          <cell r="M309" t="str">
            <v>Нет</v>
          </cell>
        </row>
        <row r="310">
          <cell r="A310" t="str">
            <v>CD142919</v>
          </cell>
          <cell r="B310" t="str">
            <v>ОПП ИП "Баланюк И.В."</v>
          </cell>
          <cell r="C310" t="str">
            <v>R9957938</v>
          </cell>
          <cell r="D310">
            <v>43416</v>
          </cell>
          <cell r="E310">
            <v>1084544</v>
          </cell>
          <cell r="F310" t="str">
            <v>Процессор INTEL Core i7 7820X, LGA 2066 OEM</v>
          </cell>
          <cell r="G310" t="str">
            <v>INTEL</v>
          </cell>
          <cell r="H310" t="str">
            <v>СПБ</v>
          </cell>
          <cell r="I310">
            <v>2</v>
          </cell>
          <cell r="J310">
            <v>44900</v>
          </cell>
          <cell r="K310">
            <v>89800</v>
          </cell>
          <cell r="L310" t="str">
            <v>Нет</v>
          </cell>
          <cell r="M310" t="str">
            <v>Нет</v>
          </cell>
        </row>
        <row r="311">
          <cell r="A311" t="str">
            <v>LE0093275</v>
          </cell>
          <cell r="B311" t="str">
            <v>АО Спецмаш</v>
          </cell>
          <cell r="C311" t="str">
            <v>R9957953</v>
          </cell>
          <cell r="D311">
            <v>43416</v>
          </cell>
          <cell r="E311">
            <v>614899</v>
          </cell>
          <cell r="F311" t="str">
            <v>Внешний жесткий диск TRANSCEND StoreJet 25H3P TS1TSJ25H3P, 1Тб, фиолетовый</v>
          </cell>
          <cell r="G311" t="str">
            <v>TRANSCEND</v>
          </cell>
          <cell r="H311" t="str">
            <v>СПБ</v>
          </cell>
          <cell r="I311">
            <v>1</v>
          </cell>
          <cell r="J311">
            <v>3850</v>
          </cell>
          <cell r="K311">
            <v>3850</v>
          </cell>
          <cell r="L311" t="str">
            <v>Да</v>
          </cell>
          <cell r="M311" t="str">
            <v>Нет</v>
          </cell>
        </row>
        <row r="312">
          <cell r="A312" t="str">
            <v>CC11187</v>
          </cell>
          <cell r="B312" t="str">
            <v>ЗАО "СВЕГА+"</v>
          </cell>
          <cell r="C312" t="str">
            <v>R9959023</v>
          </cell>
          <cell r="D312">
            <v>43416</v>
          </cell>
          <cell r="E312">
            <v>849946</v>
          </cell>
          <cell r="F312" t="str">
            <v>SSD накопитель SILICON POWER Slim S55 SP060GBSS3S55S25 60Гб, 2.5", SATA III</v>
          </cell>
          <cell r="G312" t="str">
            <v>SILICON POWER</v>
          </cell>
          <cell r="H312" t="str">
            <v>СПБ</v>
          </cell>
          <cell r="I312">
            <v>2</v>
          </cell>
          <cell r="J312">
            <v>1570</v>
          </cell>
          <cell r="K312">
            <v>3140</v>
          </cell>
          <cell r="L312" t="str">
            <v>Нет</v>
          </cell>
          <cell r="M312" t="str">
            <v>Нет</v>
          </cell>
        </row>
        <row r="313">
          <cell r="A313" t="str">
            <v>CC11187</v>
          </cell>
          <cell r="B313" t="str">
            <v>ЗАО "СВЕГА+"</v>
          </cell>
          <cell r="C313" t="str">
            <v>R9959023</v>
          </cell>
          <cell r="D313">
            <v>43416</v>
          </cell>
          <cell r="E313">
            <v>1051521</v>
          </cell>
          <cell r="F313" t="str">
            <v>Неттоп  ASUS VivoPC VM45-G021M,  Intel  Celeron  3865U,  DDR4 4Гб, 500Гб,  Intel HD Graphics 610,  C</v>
          </cell>
          <cell r="G313" t="str">
            <v>ASUS</v>
          </cell>
          <cell r="H313" t="str">
            <v>СПБ</v>
          </cell>
          <cell r="I313">
            <v>2</v>
          </cell>
          <cell r="J313">
            <v>15690</v>
          </cell>
          <cell r="K313">
            <v>31380</v>
          </cell>
          <cell r="L313" t="str">
            <v>Нет</v>
          </cell>
          <cell r="M313" t="str">
            <v>Нет</v>
          </cell>
        </row>
        <row r="314">
          <cell r="A314" t="str">
            <v>CC17334</v>
          </cell>
          <cell r="B314" t="str">
            <v>СПБ ГУП "Завод МПБО-2"</v>
          </cell>
          <cell r="C314" t="str">
            <v>R9959256</v>
          </cell>
          <cell r="D314">
            <v>43416</v>
          </cell>
          <cell r="E314">
            <v>387858</v>
          </cell>
          <cell r="F314" t="str">
            <v>Офисное приложение MICROSOFT Office для дома и бизнеса 2016,  Rus, CEE Only [t5d-02705]</v>
          </cell>
          <cell r="G314" t="str">
            <v>MICROSOFT</v>
          </cell>
          <cell r="H314" t="str">
            <v>СПБ</v>
          </cell>
          <cell r="I314">
            <v>6</v>
          </cell>
          <cell r="J314">
            <v>13990</v>
          </cell>
          <cell r="K314">
            <v>83940</v>
          </cell>
          <cell r="L314" t="str">
            <v>Нет</v>
          </cell>
          <cell r="M314" t="str">
            <v>Нет</v>
          </cell>
        </row>
        <row r="315">
          <cell r="A315" t="str">
            <v>CD067703</v>
          </cell>
          <cell r="B315" t="str">
            <v>ООО "Ермак"</v>
          </cell>
          <cell r="C315" t="str">
            <v>R9959379</v>
          </cell>
          <cell r="D315">
            <v>43416</v>
          </cell>
          <cell r="E315">
            <v>496450</v>
          </cell>
          <cell r="F315" t="str">
            <v>Видеокамера IP HIKVISION DS-2CD1148-I/B,  2.8 мм,  белый</v>
          </cell>
          <cell r="G315" t="str">
            <v>HIKVISION</v>
          </cell>
          <cell r="H315" t="str">
            <v>СПБ</v>
          </cell>
          <cell r="I315">
            <v>1</v>
          </cell>
          <cell r="J315">
            <v>3100</v>
          </cell>
          <cell r="K315">
            <v>3100</v>
          </cell>
          <cell r="L315" t="str">
            <v>Да</v>
          </cell>
          <cell r="M315" t="str">
            <v>Нет</v>
          </cell>
        </row>
        <row r="316">
          <cell r="A316" t="str">
            <v>CC90938</v>
          </cell>
          <cell r="B316" t="str">
            <v>АО «НТЦ «РИФ»</v>
          </cell>
          <cell r="C316" t="str">
            <v>R9959454</v>
          </cell>
          <cell r="D316">
            <v>43416</v>
          </cell>
          <cell r="E316">
            <v>1033900</v>
          </cell>
          <cell r="F316" t="str">
            <v>Флешка USB SILICON POWER Ultima U05 16Гб, USB2.0, черный [sp016gbuf2u05v1k]</v>
          </cell>
          <cell r="G316" t="str">
            <v>SILICON POWER</v>
          </cell>
          <cell r="H316" t="str">
            <v>СПБ</v>
          </cell>
          <cell r="I316">
            <v>1</v>
          </cell>
          <cell r="J316">
            <v>510</v>
          </cell>
          <cell r="K316">
            <v>510</v>
          </cell>
          <cell r="L316" t="str">
            <v>Да</v>
          </cell>
          <cell r="M316" t="str">
            <v>Нет</v>
          </cell>
        </row>
        <row r="317">
          <cell r="A317" t="str">
            <v>CC55008</v>
          </cell>
          <cell r="B317" t="str">
            <v>ООО "Бастион Груп"</v>
          </cell>
          <cell r="C317" t="str">
            <v>R9960590</v>
          </cell>
          <cell r="D317">
            <v>43416</v>
          </cell>
          <cell r="E317">
            <v>697167</v>
          </cell>
          <cell r="F317" t="str">
            <v>Жесткий диск TOSHIBA DT01ACA050,  500Гб,  HDD,  SATA III,  3.5"</v>
          </cell>
          <cell r="G317" t="str">
            <v>TOSHIBA</v>
          </cell>
          <cell r="H317" t="str">
            <v>СПБ</v>
          </cell>
          <cell r="I317">
            <v>1</v>
          </cell>
          <cell r="J317">
            <v>2630</v>
          </cell>
          <cell r="K317">
            <v>2630</v>
          </cell>
          <cell r="L317" t="str">
            <v>Да</v>
          </cell>
          <cell r="M317" t="str">
            <v>Нет</v>
          </cell>
        </row>
        <row r="318">
          <cell r="A318" t="str">
            <v>CC38913</v>
          </cell>
          <cell r="B318" t="str">
            <v>ООО "Сириус ОПТ"</v>
          </cell>
          <cell r="C318" t="str">
            <v>R9960703</v>
          </cell>
          <cell r="D318">
            <v>43416</v>
          </cell>
          <cell r="E318">
            <v>460105</v>
          </cell>
          <cell r="F318" t="str">
            <v>Точка доступа UBIQUITI LOCOM2(EU),  белый</v>
          </cell>
          <cell r="G318" t="str">
            <v>UBIQUITI</v>
          </cell>
          <cell r="H318" t="str">
            <v>СПБ</v>
          </cell>
          <cell r="I318">
            <v>4</v>
          </cell>
          <cell r="J318">
            <v>3310</v>
          </cell>
          <cell r="K318">
            <v>13240</v>
          </cell>
          <cell r="L318" t="str">
            <v>Да</v>
          </cell>
          <cell r="M318" t="str">
            <v>Нет</v>
          </cell>
        </row>
        <row r="319">
          <cell r="A319" t="str">
            <v>CD008277</v>
          </cell>
          <cell r="B319" t="str">
            <v>ООО "ВЕНЕТА СИСТЕМ"</v>
          </cell>
          <cell r="C319" t="str">
            <v>R9961412</v>
          </cell>
          <cell r="D319">
            <v>43416</v>
          </cell>
          <cell r="E319">
            <v>1005812</v>
          </cell>
          <cell r="F319" t="str">
            <v>Компьютер  IRU Office 313,  Intel  Core i3  7100,  DDR4 8Гб, 120Гб(SSD),  Intel HD Graphics 630,  Fr</v>
          </cell>
          <cell r="G319" t="str">
            <v>IRU</v>
          </cell>
          <cell r="H319" t="str">
            <v>СПБ</v>
          </cell>
          <cell r="I319">
            <v>1</v>
          </cell>
          <cell r="J319">
            <v>25260</v>
          </cell>
          <cell r="K319">
            <v>25260</v>
          </cell>
          <cell r="L319" t="str">
            <v>Нет</v>
          </cell>
          <cell r="M319" t="str">
            <v>Нет</v>
          </cell>
        </row>
        <row r="320">
          <cell r="A320" t="str">
            <v>CD011396</v>
          </cell>
          <cell r="B320" t="str">
            <v>ООО "Строительный Трест-27"</v>
          </cell>
          <cell r="C320" t="str">
            <v>R9961645</v>
          </cell>
          <cell r="D320">
            <v>43416</v>
          </cell>
          <cell r="E320">
            <v>495123</v>
          </cell>
          <cell r="F320" t="str">
            <v>Ноутбук ACER Aspire A517-51G-58BL, 17.3",  IPS, Intel  Core i5  7200U 2.5ГГц, 8Гб, 1000Гб,  128Гб SS</v>
          </cell>
          <cell r="G320" t="str">
            <v>ACER</v>
          </cell>
          <cell r="H320" t="str">
            <v>СПБ</v>
          </cell>
          <cell r="I320">
            <v>1</v>
          </cell>
          <cell r="J320">
            <v>51790</v>
          </cell>
          <cell r="K320">
            <v>51790</v>
          </cell>
          <cell r="L320" t="str">
            <v>Да</v>
          </cell>
          <cell r="M320" t="str">
            <v>Нет</v>
          </cell>
        </row>
        <row r="321">
          <cell r="A321" t="str">
            <v>CD054798</v>
          </cell>
          <cell r="B321" t="str">
            <v>ООО "Абрис-А"</v>
          </cell>
          <cell r="C321" t="str">
            <v>R9961998</v>
          </cell>
          <cell r="D321">
            <v>43416</v>
          </cell>
          <cell r="E321">
            <v>1080815</v>
          </cell>
          <cell r="F321" t="str">
            <v xml:space="preserve">Компьютер  ACER Aspire XC-885,  Intel  Core i5  8400,  DDR4 4Гб, 1000Гб,  16Гб Intel Optane,  Intel </v>
          </cell>
          <cell r="G321" t="str">
            <v>ACER</v>
          </cell>
          <cell r="H321" t="str">
            <v>СПБ</v>
          </cell>
          <cell r="I321">
            <v>1</v>
          </cell>
          <cell r="J321">
            <v>32590</v>
          </cell>
          <cell r="K321">
            <v>32590</v>
          </cell>
          <cell r="L321" t="str">
            <v>Да</v>
          </cell>
          <cell r="M321" t="str">
            <v>Нет</v>
          </cell>
        </row>
        <row r="322">
          <cell r="A322" t="str">
            <v>LE0058410</v>
          </cell>
          <cell r="B322" t="str">
            <v>ООО "Инфофлот-С"</v>
          </cell>
          <cell r="C322" t="str">
            <v>R9962172</v>
          </cell>
          <cell r="D322">
            <v>43416</v>
          </cell>
          <cell r="E322">
            <v>1081348</v>
          </cell>
          <cell r="F322" t="str">
            <v>Гарнитура JBL T205, вкладыши,  розовое золото, проводные</v>
          </cell>
          <cell r="G322" t="str">
            <v>JBL</v>
          </cell>
          <cell r="H322" t="str">
            <v>СПБ</v>
          </cell>
          <cell r="I322">
            <v>1</v>
          </cell>
          <cell r="J322">
            <v>1190</v>
          </cell>
          <cell r="K322">
            <v>1190</v>
          </cell>
          <cell r="L322" t="str">
            <v>Нет</v>
          </cell>
          <cell r="M322" t="str">
            <v>Нет</v>
          </cell>
        </row>
        <row r="323">
          <cell r="A323" t="str">
            <v>LE0021365</v>
          </cell>
          <cell r="B323" t="str">
            <v>АО ''Курорт Старая Русса''</v>
          </cell>
          <cell r="C323" t="str">
            <v>R9962444</v>
          </cell>
          <cell r="D323">
            <v>43416</v>
          </cell>
          <cell r="E323">
            <v>318868</v>
          </cell>
          <cell r="F323" t="str">
            <v>Жесткий диск WD Blue WD10EZRZ,  1Тб,  HDD,  SATA III,  3.5"</v>
          </cell>
          <cell r="G323" t="str">
            <v>WD</v>
          </cell>
          <cell r="H323" t="str">
            <v>СПБ</v>
          </cell>
          <cell r="I323">
            <v>10</v>
          </cell>
          <cell r="J323">
            <v>2930</v>
          </cell>
          <cell r="K323">
            <v>29300</v>
          </cell>
          <cell r="L323" t="str">
            <v>Да</v>
          </cell>
          <cell r="M323" t="str">
            <v>Нет</v>
          </cell>
        </row>
        <row r="324">
          <cell r="A324" t="str">
            <v>LE0128701</v>
          </cell>
          <cell r="B324" t="str">
            <v>ООО «ПЕТЕРБАЛТ ДИСТРИБУЦИЯ»</v>
          </cell>
          <cell r="C324" t="str">
            <v>R9963830</v>
          </cell>
          <cell r="D324">
            <v>43416</v>
          </cell>
          <cell r="E324">
            <v>371768</v>
          </cell>
          <cell r="F324" t="str">
            <v>Жесткий диск WD Black WD10JPLX,  1Тб,  HDD,  SATA III,  2.5"</v>
          </cell>
          <cell r="G324" t="str">
            <v>WD</v>
          </cell>
          <cell r="H324" t="str">
            <v>СПБ</v>
          </cell>
          <cell r="I324">
            <v>2</v>
          </cell>
          <cell r="J324">
            <v>4710</v>
          </cell>
          <cell r="K324">
            <v>9420</v>
          </cell>
          <cell r="L324" t="str">
            <v>Нет</v>
          </cell>
          <cell r="M324" t="str">
            <v>Нет</v>
          </cell>
        </row>
        <row r="325">
          <cell r="A325" t="str">
            <v>LE0090320</v>
          </cell>
          <cell r="B325" t="str">
            <v>ПитерБасЦентр</v>
          </cell>
          <cell r="C325" t="str">
            <v>R9965119</v>
          </cell>
          <cell r="D325">
            <v>43416</v>
          </cell>
          <cell r="E325">
            <v>1013688</v>
          </cell>
          <cell r="F325" t="str">
            <v>Операционная система MICROSOFT Windows 10 Pro,  32/64 bit, Rus, Only USB RS, USB [fqc-10150]</v>
          </cell>
          <cell r="G325" t="str">
            <v>MICROSOFT</v>
          </cell>
          <cell r="H325" t="str">
            <v>СПБ</v>
          </cell>
          <cell r="I325">
            <v>1</v>
          </cell>
          <cell r="J325">
            <v>13660</v>
          </cell>
          <cell r="K325">
            <v>13660</v>
          </cell>
          <cell r="L325" t="str">
            <v>Да</v>
          </cell>
          <cell r="M325" t="str">
            <v>Нет</v>
          </cell>
        </row>
        <row r="326">
          <cell r="A326" t="str">
            <v>LE0052616</v>
          </cell>
          <cell r="B326" t="str">
            <v>ООО «ЖКС № 4 Приморского район</v>
          </cell>
          <cell r="C326" t="str">
            <v>R9965245</v>
          </cell>
          <cell r="D326">
            <v>43416</v>
          </cell>
          <cell r="E326">
            <v>409048</v>
          </cell>
          <cell r="F326" t="str">
            <v>МФУ лазерный KYOCERA Ecosys M2540DN,  A4,  лазерный,  белый [1102sh3nl0]</v>
          </cell>
          <cell r="G326" t="str">
            <v>KYOCERA</v>
          </cell>
          <cell r="H326" t="str">
            <v>СПБ</v>
          </cell>
          <cell r="I326">
            <v>1</v>
          </cell>
          <cell r="J326">
            <v>22500</v>
          </cell>
          <cell r="K326">
            <v>22500</v>
          </cell>
          <cell r="L326" t="str">
            <v>Нет</v>
          </cell>
          <cell r="M326" t="str">
            <v>Нет</v>
          </cell>
        </row>
        <row r="327">
          <cell r="A327" t="str">
            <v>CC25807</v>
          </cell>
          <cell r="B327" t="str">
            <v>ООО "Альтербит"</v>
          </cell>
          <cell r="C327" t="str">
            <v>R9965411</v>
          </cell>
          <cell r="D327">
            <v>43416</v>
          </cell>
          <cell r="E327">
            <v>933707</v>
          </cell>
          <cell r="F327" t="str">
            <v>Клавиатура MICROSOFT All-in-One Media,  USB, Радиоканал, черный [n9z-00018]</v>
          </cell>
          <cell r="G327" t="str">
            <v>MICROSOFT</v>
          </cell>
          <cell r="H327" t="str">
            <v>СПБ</v>
          </cell>
          <cell r="I327">
            <v>1</v>
          </cell>
          <cell r="J327">
            <v>2020</v>
          </cell>
          <cell r="K327">
            <v>2020</v>
          </cell>
          <cell r="L327" t="str">
            <v>Нет</v>
          </cell>
          <cell r="M327" t="str">
            <v>Нет</v>
          </cell>
        </row>
        <row r="328">
          <cell r="A328" t="str">
            <v>CC26759</v>
          </cell>
          <cell r="B328" t="str">
            <v>Дёмин Сергей</v>
          </cell>
          <cell r="C328" t="str">
            <v>R9965444</v>
          </cell>
          <cell r="D328">
            <v>43416</v>
          </cell>
          <cell r="E328">
            <v>669060</v>
          </cell>
          <cell r="F328" t="str">
            <v>Батарея для ИБП IPPON IP12-17  12В,  17Ач</v>
          </cell>
          <cell r="G328" t="str">
            <v>IPPON</v>
          </cell>
          <cell r="H328" t="str">
            <v>СПБ</v>
          </cell>
          <cell r="I328">
            <v>1</v>
          </cell>
          <cell r="J328">
            <v>3290</v>
          </cell>
          <cell r="K328">
            <v>3290</v>
          </cell>
          <cell r="L328" t="str">
            <v>Да</v>
          </cell>
          <cell r="M328" t="str">
            <v>Нет</v>
          </cell>
        </row>
        <row r="329">
          <cell r="A329" t="str">
            <v>LE0145538</v>
          </cell>
          <cell r="B329" t="str">
            <v>ТК Балтика</v>
          </cell>
          <cell r="C329" t="str">
            <v>R9966635</v>
          </cell>
          <cell r="D329">
            <v>43416</v>
          </cell>
          <cell r="E329">
            <v>322539</v>
          </cell>
          <cell r="F329" t="str">
            <v>Конвектор BALLU Enzo BEC/EZMR-500,  500Вт,  белый [нс-1055661]</v>
          </cell>
          <cell r="G329" t="str">
            <v>BALLU</v>
          </cell>
          <cell r="H329" t="str">
            <v>СПБ</v>
          </cell>
          <cell r="I329">
            <v>2</v>
          </cell>
          <cell r="J329">
            <v>2120</v>
          </cell>
          <cell r="K329">
            <v>4240</v>
          </cell>
          <cell r="L329" t="str">
            <v>Нет</v>
          </cell>
          <cell r="M329" t="str">
            <v>Нет</v>
          </cell>
        </row>
        <row r="330">
          <cell r="A330" t="str">
            <v>LE0145538</v>
          </cell>
          <cell r="B330" t="str">
            <v>ТК Балтика</v>
          </cell>
          <cell r="C330" t="str">
            <v>R9966635</v>
          </cell>
          <cell r="D330">
            <v>43416</v>
          </cell>
          <cell r="E330">
            <v>341921</v>
          </cell>
          <cell r="F330" t="str">
            <v>Микроволновая печь MIDEA MG820CJ7-I1, слоновая кость</v>
          </cell>
          <cell r="G330" t="str">
            <v>MIDEA</v>
          </cell>
          <cell r="H330" t="str">
            <v>СПБ</v>
          </cell>
          <cell r="I330">
            <v>1</v>
          </cell>
          <cell r="J330">
            <v>6390</v>
          </cell>
          <cell r="K330">
            <v>6390</v>
          </cell>
          <cell r="L330" t="str">
            <v>Нет</v>
          </cell>
          <cell r="M330" t="str">
            <v>Нет</v>
          </cell>
        </row>
        <row r="331">
          <cell r="A331" t="str">
            <v>LE0145538</v>
          </cell>
          <cell r="B331" t="str">
            <v>ТК Балтика</v>
          </cell>
          <cell r="C331" t="str">
            <v>R9966635</v>
          </cell>
          <cell r="D331">
            <v>43416</v>
          </cell>
          <cell r="E331">
            <v>945835</v>
          </cell>
          <cell r="F331" t="str">
            <v>Мышь OKLICK 475MW оптическая беспроводная USB, черный [tm-1500 black]</v>
          </cell>
          <cell r="G331" t="str">
            <v>OKLICK</v>
          </cell>
          <cell r="H331" t="str">
            <v>СПБ</v>
          </cell>
          <cell r="I331">
            <v>1</v>
          </cell>
          <cell r="J331">
            <v>280</v>
          </cell>
          <cell r="K331">
            <v>280</v>
          </cell>
          <cell r="L331" t="str">
            <v>Нет</v>
          </cell>
          <cell r="M331" t="str">
            <v>Нет</v>
          </cell>
        </row>
        <row r="332">
          <cell r="A332" t="str">
            <v>LE0145538</v>
          </cell>
          <cell r="B332" t="str">
            <v>ТК Балтика</v>
          </cell>
          <cell r="C332" t="str">
            <v>R9966635</v>
          </cell>
          <cell r="D332">
            <v>43416</v>
          </cell>
          <cell r="E332">
            <v>499155</v>
          </cell>
          <cell r="F332" t="str">
            <v>Ноутбук HP 15-bw024ur, 15.6",  AMD  A4  9120 2.2ГГц, 4Гб, 500Гб,  AMD Radeon  R2, Free DOS, 1ZK16EA,</v>
          </cell>
          <cell r="G332" t="str">
            <v>HP</v>
          </cell>
          <cell r="H332" t="str">
            <v>СПБ</v>
          </cell>
          <cell r="I332">
            <v>1</v>
          </cell>
          <cell r="J332">
            <v>17890</v>
          </cell>
          <cell r="K332">
            <v>17890</v>
          </cell>
          <cell r="L332" t="str">
            <v>Нет</v>
          </cell>
          <cell r="M332" t="str">
            <v>Нет</v>
          </cell>
        </row>
        <row r="333">
          <cell r="A333" t="str">
            <v>CC10169</v>
          </cell>
          <cell r="B333" t="str">
            <v>ООО "Эльбрус"</v>
          </cell>
          <cell r="C333" t="str">
            <v>R9967464</v>
          </cell>
          <cell r="D333">
            <v>43416</v>
          </cell>
          <cell r="E333">
            <v>1069858</v>
          </cell>
          <cell r="F333" t="str">
            <v>SAMSUNG UE43NU7100UXRU  LED телевизор</v>
          </cell>
          <cell r="G333" t="str">
            <v>SAMSUNG</v>
          </cell>
          <cell r="H333" t="str">
            <v>СПБ</v>
          </cell>
          <cell r="I333">
            <v>1</v>
          </cell>
          <cell r="J333">
            <v>31760</v>
          </cell>
          <cell r="K333">
            <v>31760</v>
          </cell>
          <cell r="L333" t="str">
            <v>Да</v>
          </cell>
          <cell r="M333" t="str">
            <v>Нет</v>
          </cell>
        </row>
        <row r="334">
          <cell r="A334" t="str">
            <v>LE0120606</v>
          </cell>
          <cell r="B334" t="str">
            <v>АО АУКОН</v>
          </cell>
          <cell r="C334" t="str">
            <v>R9967834</v>
          </cell>
          <cell r="D334">
            <v>43416</v>
          </cell>
          <cell r="E334">
            <v>1031386</v>
          </cell>
          <cell r="F334" t="str">
            <v>SSD накопитель INTEL DC S3110 SSDSC2KI256G801 256Гб, 2.5", SATA III [ssdsc2ki256g801 963851]</v>
          </cell>
          <cell r="G334" t="str">
            <v>INTEL</v>
          </cell>
          <cell r="H334" t="str">
            <v>СПБ</v>
          </cell>
          <cell r="I334">
            <v>1</v>
          </cell>
          <cell r="J334">
            <v>5850</v>
          </cell>
          <cell r="K334">
            <v>5850</v>
          </cell>
          <cell r="L334" t="str">
            <v>Нет</v>
          </cell>
          <cell r="M334" t="str">
            <v>Нет</v>
          </cell>
        </row>
        <row r="335">
          <cell r="A335" t="str">
            <v>LE0120606</v>
          </cell>
          <cell r="B335" t="str">
            <v>АО АУКОН</v>
          </cell>
          <cell r="C335" t="str">
            <v>R9967834</v>
          </cell>
          <cell r="D335">
            <v>43416</v>
          </cell>
          <cell r="E335">
            <v>877951</v>
          </cell>
          <cell r="F335" t="str">
            <v>Блок питания ACCORD ACC-400W-12,  400Вт,  120мм [acc-400-12]</v>
          </cell>
          <cell r="G335" t="str">
            <v>ACCORD</v>
          </cell>
          <cell r="H335" t="str">
            <v>СПБ</v>
          </cell>
          <cell r="I335">
            <v>1</v>
          </cell>
          <cell r="J335">
            <v>1050</v>
          </cell>
          <cell r="K335">
            <v>1050</v>
          </cell>
          <cell r="L335" t="str">
            <v>Нет</v>
          </cell>
          <cell r="M335" t="str">
            <v>Нет</v>
          </cell>
        </row>
        <row r="336">
          <cell r="A336" t="str">
            <v>CC09094</v>
          </cell>
          <cell r="B336" t="str">
            <v>Горизонт</v>
          </cell>
          <cell r="C336" t="str">
            <v>R9967847</v>
          </cell>
          <cell r="D336">
            <v>43416</v>
          </cell>
          <cell r="E336">
            <v>371586</v>
          </cell>
          <cell r="F336" t="str">
            <v>Материнская плата ASUS H110M-R/C/SI, LGA 1151, Intel H110, mATX, Ret (White Box)</v>
          </cell>
          <cell r="G336" t="str">
            <v>ASUS</v>
          </cell>
          <cell r="H336" t="str">
            <v>СПБ</v>
          </cell>
          <cell r="I336">
            <v>7</v>
          </cell>
          <cell r="J336">
            <v>3570</v>
          </cell>
          <cell r="K336">
            <v>24990</v>
          </cell>
          <cell r="L336" t="str">
            <v>Нет</v>
          </cell>
          <cell r="M336" t="str">
            <v>Нет</v>
          </cell>
        </row>
        <row r="337">
          <cell r="A337" t="str">
            <v>CD142919</v>
          </cell>
          <cell r="B337" t="str">
            <v>ОПП ИП "Баланюк И.В."</v>
          </cell>
          <cell r="C337" t="str">
            <v>R9968402</v>
          </cell>
          <cell r="D337">
            <v>43416</v>
          </cell>
          <cell r="E337">
            <v>1002068</v>
          </cell>
          <cell r="F337" t="str">
            <v>Материнская плата ASUS PRIME Z370-P, LGA 1151v2, Intel Z370, ATX, Ret</v>
          </cell>
          <cell r="G337" t="str">
            <v>ASUS</v>
          </cell>
          <cell r="H337" t="str">
            <v>СПБ</v>
          </cell>
          <cell r="I337">
            <v>1</v>
          </cell>
          <cell r="J337">
            <v>9560</v>
          </cell>
          <cell r="K337">
            <v>9560</v>
          </cell>
          <cell r="L337" t="str">
            <v>Нет</v>
          </cell>
          <cell r="M337" t="str">
            <v>Нет</v>
          </cell>
        </row>
        <row r="338">
          <cell r="A338" t="str">
            <v>LE0026866</v>
          </cell>
          <cell r="B338" t="str">
            <v>ООО "Торговый Дом ЛОТТА"</v>
          </cell>
          <cell r="C338" t="str">
            <v>R9971545</v>
          </cell>
          <cell r="D338">
            <v>43416</v>
          </cell>
          <cell r="E338">
            <v>460534</v>
          </cell>
          <cell r="F338" t="str">
            <v>Карта памяти microSDXC UHS-I U3 SAMSUNG EVO PLUS 2 128 ГБ, 100 МБ/с, Class 10, MB-MC128GA/RU,  1 шт.</v>
          </cell>
          <cell r="G338" t="str">
            <v>SAMSUNG</v>
          </cell>
          <cell r="H338" t="str">
            <v>СПБ</v>
          </cell>
          <cell r="I338">
            <v>1</v>
          </cell>
          <cell r="J338">
            <v>2190</v>
          </cell>
          <cell r="K338">
            <v>2190</v>
          </cell>
          <cell r="L338" t="str">
            <v>Нет</v>
          </cell>
          <cell r="M338" t="str">
            <v>Нет</v>
          </cell>
        </row>
        <row r="339">
          <cell r="A339" t="str">
            <v>CC26595</v>
          </cell>
          <cell r="B339" t="str">
            <v>ООО "ИТЛ"</v>
          </cell>
          <cell r="C339" t="str">
            <v>R9972160</v>
          </cell>
          <cell r="D339">
            <v>43416</v>
          </cell>
          <cell r="E339">
            <v>325522</v>
          </cell>
          <cell r="F339" t="str">
            <v>Жесткий диск TOSHIBA P300 HDWD110UZSVA,  1Тб,  HDD,  SATA III,  3.5"</v>
          </cell>
          <cell r="G339" t="str">
            <v>TOSHIBA</v>
          </cell>
          <cell r="H339" t="str">
            <v>СПБ</v>
          </cell>
          <cell r="I339">
            <v>1</v>
          </cell>
          <cell r="J339">
            <v>2830</v>
          </cell>
          <cell r="K339">
            <v>2830</v>
          </cell>
          <cell r="L339" t="str">
            <v>Нет</v>
          </cell>
          <cell r="M339" t="str">
            <v>Нет</v>
          </cell>
        </row>
        <row r="340">
          <cell r="A340" t="str">
            <v>CC26595</v>
          </cell>
          <cell r="B340" t="str">
            <v>ООО "ИТЛ"</v>
          </cell>
          <cell r="C340" t="str">
            <v>R9972160</v>
          </cell>
          <cell r="D340">
            <v>43416</v>
          </cell>
          <cell r="E340">
            <v>337142</v>
          </cell>
          <cell r="F340" t="str">
            <v>Комплект (клавиатура+мышь) OKLICK 600M, USB, проводной, черный [mk-5330]</v>
          </cell>
          <cell r="G340" t="str">
            <v>OKLICK</v>
          </cell>
          <cell r="H340" t="str">
            <v>СПБ</v>
          </cell>
          <cell r="I340">
            <v>1</v>
          </cell>
          <cell r="J340">
            <v>504</v>
          </cell>
          <cell r="K340">
            <v>504</v>
          </cell>
          <cell r="L340" t="str">
            <v>Нет</v>
          </cell>
          <cell r="M340" t="str">
            <v>Нет</v>
          </cell>
        </row>
        <row r="341">
          <cell r="A341" t="str">
            <v>CC26595</v>
          </cell>
          <cell r="B341" t="str">
            <v>ООО "ИТЛ"</v>
          </cell>
          <cell r="C341" t="str">
            <v>R9972160</v>
          </cell>
          <cell r="D341">
            <v>43416</v>
          </cell>
          <cell r="E341">
            <v>307645</v>
          </cell>
          <cell r="F341" t="str">
            <v>Корпус mATX FORMULA FM-602, Micro-Tower, 450Вт,  черный</v>
          </cell>
          <cell r="G341" t="str">
            <v>FORMULA</v>
          </cell>
          <cell r="H341" t="str">
            <v>СПБ</v>
          </cell>
          <cell r="I341">
            <v>1</v>
          </cell>
          <cell r="J341">
            <v>2700</v>
          </cell>
          <cell r="K341">
            <v>2700</v>
          </cell>
          <cell r="L341" t="str">
            <v>Нет</v>
          </cell>
          <cell r="M341" t="str">
            <v>Нет</v>
          </cell>
        </row>
        <row r="342">
          <cell r="A342" t="str">
            <v>CC26595</v>
          </cell>
          <cell r="B342" t="str">
            <v>ООО "ИТЛ"</v>
          </cell>
          <cell r="C342" t="str">
            <v>R9972160</v>
          </cell>
          <cell r="D342">
            <v>43416</v>
          </cell>
          <cell r="E342">
            <v>353574</v>
          </cell>
          <cell r="F342" t="str">
            <v>Материнская плата ASUS H110M-K, LGA 1151, Intel H110, mATX, Ret</v>
          </cell>
          <cell r="G342" t="str">
            <v>ASUS</v>
          </cell>
          <cell r="H342" t="str">
            <v>СПБ</v>
          </cell>
          <cell r="I342">
            <v>1</v>
          </cell>
          <cell r="J342">
            <v>3420</v>
          </cell>
          <cell r="K342">
            <v>3420</v>
          </cell>
          <cell r="L342" t="str">
            <v>Нет</v>
          </cell>
          <cell r="M342" t="str">
            <v>Нет</v>
          </cell>
        </row>
        <row r="343">
          <cell r="A343" t="str">
            <v>CC26595</v>
          </cell>
          <cell r="B343" t="str">
            <v>ООО "ИТЛ"</v>
          </cell>
          <cell r="C343" t="str">
            <v>R9972160</v>
          </cell>
          <cell r="D343">
            <v>43416</v>
          </cell>
          <cell r="E343">
            <v>395780</v>
          </cell>
          <cell r="F343" t="str">
            <v>Модуль памяти CRUCIAL CT4G4DFS824A DDR4 -  4Гб 2400, DIMM,  Ret</v>
          </cell>
          <cell r="G343" t="str">
            <v>CRUCIAL</v>
          </cell>
          <cell r="H343" t="str">
            <v>СПБ</v>
          </cell>
          <cell r="I343">
            <v>1</v>
          </cell>
          <cell r="J343">
            <v>2620</v>
          </cell>
          <cell r="K343">
            <v>2620</v>
          </cell>
          <cell r="L343" t="str">
            <v>Нет</v>
          </cell>
          <cell r="M343" t="str">
            <v>Нет</v>
          </cell>
        </row>
        <row r="344">
          <cell r="A344" t="str">
            <v>CC26595</v>
          </cell>
          <cell r="B344" t="str">
            <v>ООО "ИТЛ"</v>
          </cell>
          <cell r="C344" t="str">
            <v>R9972160</v>
          </cell>
          <cell r="D344">
            <v>43416</v>
          </cell>
          <cell r="E344">
            <v>410637</v>
          </cell>
          <cell r="F344" t="str">
            <v>Процессор INTEL Celeron G3930, LGA 1151 BOX [bx80677g3930 s r35k]</v>
          </cell>
          <cell r="G344" t="str">
            <v>INTEL</v>
          </cell>
          <cell r="H344" t="str">
            <v>СПБ</v>
          </cell>
          <cell r="I344">
            <v>1</v>
          </cell>
          <cell r="J344">
            <v>5650</v>
          </cell>
          <cell r="K344">
            <v>5650</v>
          </cell>
          <cell r="L344" t="str">
            <v>Нет</v>
          </cell>
          <cell r="M344" t="str">
            <v>Нет</v>
          </cell>
        </row>
        <row r="345">
          <cell r="A345" t="str">
            <v>CC38583</v>
          </cell>
          <cell r="B345" t="str">
            <v>Шаров Игорь</v>
          </cell>
          <cell r="C345" t="str">
            <v>R9972569</v>
          </cell>
          <cell r="D345">
            <v>43416</v>
          </cell>
          <cell r="E345">
            <v>459794</v>
          </cell>
          <cell r="F345" t="str">
            <v>Монитор DELL S2218M 21.5", черный [2218-6752]</v>
          </cell>
          <cell r="G345" t="str">
            <v>DELL</v>
          </cell>
          <cell r="H345" t="str">
            <v>СПБ</v>
          </cell>
          <cell r="I345">
            <v>1</v>
          </cell>
          <cell r="J345">
            <v>7790</v>
          </cell>
          <cell r="K345">
            <v>7790</v>
          </cell>
          <cell r="L345" t="str">
            <v>Нет</v>
          </cell>
          <cell r="M345" t="str">
            <v>Нет</v>
          </cell>
        </row>
        <row r="346">
          <cell r="A346" t="str">
            <v>IE607967</v>
          </cell>
          <cell r="B346" t="str">
            <v>Сергей Назаров</v>
          </cell>
          <cell r="C346" t="str">
            <v>R9972651</v>
          </cell>
          <cell r="D346">
            <v>43416</v>
          </cell>
          <cell r="E346">
            <v>1061777</v>
          </cell>
          <cell r="F346" t="str">
            <v>Мобильный телефон GINZZU MB601,  черный</v>
          </cell>
          <cell r="G346" t="str">
            <v>GINZZU</v>
          </cell>
          <cell r="H346" t="str">
            <v>ФЛ</v>
          </cell>
          <cell r="I346">
            <v>1</v>
          </cell>
          <cell r="J346">
            <v>1080</v>
          </cell>
          <cell r="K346">
            <v>875</v>
          </cell>
          <cell r="L346" t="str">
            <v>Да</v>
          </cell>
          <cell r="M346" t="str">
            <v>Нет</v>
          </cell>
        </row>
        <row r="347">
          <cell r="A347" t="str">
            <v>CD088077</v>
          </cell>
          <cell r="B347" t="str">
            <v>%Тендер СПб</v>
          </cell>
          <cell r="C347" t="str">
            <v>S8124588</v>
          </cell>
          <cell r="D347">
            <v>43416</v>
          </cell>
          <cell r="E347">
            <v>410649</v>
          </cell>
          <cell r="F347" t="str">
            <v>Процессор INTEL Core i3 7100, LGA 1151 BOX [bx80677i37100 s r35c]</v>
          </cell>
          <cell r="G347" t="str">
            <v>INTEL</v>
          </cell>
          <cell r="H347" t="str">
            <v>СПБ</v>
          </cell>
          <cell r="I347">
            <v>1</v>
          </cell>
          <cell r="J347">
            <v>13190</v>
          </cell>
          <cell r="K347">
            <v>13190</v>
          </cell>
          <cell r="L347" t="str">
            <v>Нет</v>
          </cell>
          <cell r="M347" t="str">
            <v>Нет</v>
          </cell>
        </row>
        <row r="348">
          <cell r="A348" t="str">
            <v>CD088077</v>
          </cell>
          <cell r="B348" t="str">
            <v>%Тендер СПб</v>
          </cell>
          <cell r="C348" t="str">
            <v>S8124588</v>
          </cell>
          <cell r="D348">
            <v>43416</v>
          </cell>
          <cell r="E348">
            <v>371586</v>
          </cell>
          <cell r="F348" t="str">
            <v>Материнская плата ASUS H110M-R/C/SI, LGA 1151, Intel H110, mATX, Ret (White Box)</v>
          </cell>
          <cell r="G348" t="str">
            <v>ASUS</v>
          </cell>
          <cell r="H348" t="str">
            <v>СПБ</v>
          </cell>
          <cell r="I348">
            <v>1</v>
          </cell>
          <cell r="J348">
            <v>3930</v>
          </cell>
          <cell r="K348">
            <v>3930</v>
          </cell>
          <cell r="L348" t="str">
            <v>Нет</v>
          </cell>
          <cell r="M348" t="str">
            <v>Нет</v>
          </cell>
        </row>
        <row r="349">
          <cell r="A349" t="str">
            <v>CD088077</v>
          </cell>
          <cell r="B349" t="str">
            <v>%Тендер СПб</v>
          </cell>
          <cell r="C349" t="str">
            <v>S8124588</v>
          </cell>
          <cell r="D349">
            <v>43416</v>
          </cell>
          <cell r="E349">
            <v>426170</v>
          </cell>
          <cell r="F349" t="str">
            <v>Модуль памяти AMD Radeon R7 Performance Series R744G2133U1S-UO DDR4 -  4Гб 2133, DIMM,  OEM</v>
          </cell>
          <cell r="G349" t="str">
            <v>AMD</v>
          </cell>
          <cell r="H349" t="str">
            <v>СПБ</v>
          </cell>
          <cell r="I349">
            <v>1</v>
          </cell>
          <cell r="J349">
            <v>2770</v>
          </cell>
          <cell r="K349">
            <v>2770</v>
          </cell>
          <cell r="L349" t="str">
            <v>Нет</v>
          </cell>
          <cell r="M349" t="str">
            <v>Нет</v>
          </cell>
        </row>
        <row r="350">
          <cell r="A350" t="str">
            <v>CD088077</v>
          </cell>
          <cell r="B350" t="str">
            <v>%Тендер СПб</v>
          </cell>
          <cell r="C350" t="str">
            <v>S8124588</v>
          </cell>
          <cell r="D350">
            <v>43416</v>
          </cell>
          <cell r="E350">
            <v>420251</v>
          </cell>
          <cell r="F350" t="str">
            <v>SSD накопитель KINGSTON A400 SA400S37/240G 240Гб, 2.5", SATA III</v>
          </cell>
          <cell r="G350" t="str">
            <v>KINGSTON</v>
          </cell>
          <cell r="H350" t="str">
            <v>СПБ</v>
          </cell>
          <cell r="I350">
            <v>1</v>
          </cell>
          <cell r="J350">
            <v>3180</v>
          </cell>
          <cell r="K350">
            <v>3180</v>
          </cell>
          <cell r="L350" t="str">
            <v>Нет</v>
          </cell>
          <cell r="M350" t="str">
            <v>Нет</v>
          </cell>
        </row>
        <row r="351">
          <cell r="A351" t="str">
            <v>CD088077</v>
          </cell>
          <cell r="B351" t="str">
            <v>%Тендер СПб</v>
          </cell>
          <cell r="C351" t="str">
            <v>S8124588</v>
          </cell>
          <cell r="D351">
            <v>43416</v>
          </cell>
          <cell r="E351">
            <v>1049254</v>
          </cell>
          <cell r="F351" t="str">
            <v>Блок питания AEROCOOL VX-400 PLUS,  400Вт,  120мм,  черный, retail</v>
          </cell>
          <cell r="G351" t="str">
            <v>AEROCOOL</v>
          </cell>
          <cell r="H351" t="str">
            <v>СПБ</v>
          </cell>
          <cell r="I351">
            <v>1</v>
          </cell>
          <cell r="J351">
            <v>1700</v>
          </cell>
          <cell r="K351">
            <v>1700</v>
          </cell>
          <cell r="L351" t="str">
            <v>Нет</v>
          </cell>
          <cell r="M351" t="str">
            <v>Нет</v>
          </cell>
        </row>
        <row r="352">
          <cell r="A352" t="str">
            <v>CD088077</v>
          </cell>
          <cell r="B352" t="str">
            <v>%Тендер СПб</v>
          </cell>
          <cell r="C352" t="str">
            <v>S8124588</v>
          </cell>
          <cell r="D352">
            <v>43416</v>
          </cell>
          <cell r="E352">
            <v>949497</v>
          </cell>
          <cell r="F352" t="str">
            <v>Корпус mATX ACCORD A-08B, Mini-Tower, без БП,  черный</v>
          </cell>
          <cell r="G352" t="str">
            <v>ACCORD</v>
          </cell>
          <cell r="H352" t="str">
            <v>СПБ</v>
          </cell>
          <cell r="I352">
            <v>1</v>
          </cell>
          <cell r="J352">
            <v>1380</v>
          </cell>
          <cell r="K352">
            <v>1380</v>
          </cell>
          <cell r="L352" t="str">
            <v>Нет</v>
          </cell>
          <cell r="M352" t="str">
            <v>Нет</v>
          </cell>
        </row>
        <row r="353">
          <cell r="A353" t="str">
            <v>CD088077</v>
          </cell>
          <cell r="B353" t="str">
            <v>%Тендер СПб</v>
          </cell>
          <cell r="C353" t="str">
            <v>S8124588</v>
          </cell>
          <cell r="D353">
            <v>43416</v>
          </cell>
          <cell r="E353">
            <v>313074</v>
          </cell>
          <cell r="F353" t="str">
            <v>Технический пакет 10PRO-64</v>
          </cell>
          <cell r="G353" t="str">
            <v>IRU</v>
          </cell>
          <cell r="H353" t="str">
            <v>СПБ</v>
          </cell>
          <cell r="I353">
            <v>1</v>
          </cell>
          <cell r="J353">
            <v>12120</v>
          </cell>
          <cell r="K353">
            <v>12120</v>
          </cell>
          <cell r="L353" t="str">
            <v>Нет</v>
          </cell>
          <cell r="M353" t="str">
            <v>Нет</v>
          </cell>
        </row>
        <row r="354">
          <cell r="A354" t="str">
            <v>CD088077</v>
          </cell>
          <cell r="B354" t="str">
            <v>%Тендер СПб</v>
          </cell>
          <cell r="C354" t="str">
            <v>S8124588</v>
          </cell>
          <cell r="D354">
            <v>43416</v>
          </cell>
          <cell r="E354" t="str">
            <v>SB0198802</v>
          </cell>
          <cell r="F354" t="str">
            <v>ПК iRU City 101 в составе INTEL i3 7100/ASUS H110M-R-C-SI/4Гб/240Гб/400Вт/Win10Pro64</v>
          </cell>
          <cell r="G354" t="str">
            <v>СИТИЛИНК</v>
          </cell>
          <cell r="H354" t="str">
            <v>СПБ</v>
          </cell>
          <cell r="I354">
            <v>0</v>
          </cell>
          <cell r="J354">
            <v>39650</v>
          </cell>
          <cell r="K354">
            <v>0</v>
          </cell>
          <cell r="L354" t="str">
            <v>Нет</v>
          </cell>
          <cell r="M354" t="str">
            <v>Нет</v>
          </cell>
        </row>
        <row r="355">
          <cell r="A355" t="str">
            <v>CD088077</v>
          </cell>
          <cell r="B355" t="str">
            <v>%Тендер СПб</v>
          </cell>
          <cell r="C355" t="str">
            <v>S8124595</v>
          </cell>
          <cell r="D355">
            <v>43416</v>
          </cell>
          <cell r="E355">
            <v>420251</v>
          </cell>
          <cell r="F355" t="str">
            <v>SSD накопитель KINGSTON A400 SA400S37/240G 240Гб, 2.5", SATA III</v>
          </cell>
          <cell r="G355" t="str">
            <v>KINGSTON</v>
          </cell>
          <cell r="H355" t="str">
            <v>СПБ</v>
          </cell>
          <cell r="I355">
            <v>1</v>
          </cell>
          <cell r="J355">
            <v>3180</v>
          </cell>
          <cell r="K355">
            <v>3180</v>
          </cell>
          <cell r="L355" t="str">
            <v>Нет</v>
          </cell>
          <cell r="M355" t="str">
            <v>Нет</v>
          </cell>
        </row>
        <row r="356">
          <cell r="A356" t="str">
            <v>CD088077</v>
          </cell>
          <cell r="B356" t="str">
            <v>%Тендер СПб</v>
          </cell>
          <cell r="C356" t="str">
            <v>S8124595</v>
          </cell>
          <cell r="D356">
            <v>43416</v>
          </cell>
          <cell r="E356">
            <v>949497</v>
          </cell>
          <cell r="F356" t="str">
            <v>Корпус mATX ACCORD A-08B, Mini-Tower, без БП,  черный</v>
          </cell>
          <cell r="G356" t="str">
            <v>ACCORD</v>
          </cell>
          <cell r="H356" t="str">
            <v>СПБ</v>
          </cell>
          <cell r="I356">
            <v>1</v>
          </cell>
          <cell r="J356">
            <v>1380</v>
          </cell>
          <cell r="K356">
            <v>1380</v>
          </cell>
          <cell r="L356" t="str">
            <v>Нет</v>
          </cell>
          <cell r="M356" t="str">
            <v>Нет</v>
          </cell>
        </row>
        <row r="357">
          <cell r="A357" t="str">
            <v>CD088077</v>
          </cell>
          <cell r="B357" t="str">
            <v>%Тендер СПб</v>
          </cell>
          <cell r="C357" t="str">
            <v>S8124595</v>
          </cell>
          <cell r="D357">
            <v>43416</v>
          </cell>
          <cell r="E357">
            <v>313074</v>
          </cell>
          <cell r="F357" t="str">
            <v>Технический пакет 10PRO-64</v>
          </cell>
          <cell r="G357" t="str">
            <v>IRU</v>
          </cell>
          <cell r="H357" t="str">
            <v>СПБ</v>
          </cell>
          <cell r="I357">
            <v>1</v>
          </cell>
          <cell r="J357">
            <v>12120</v>
          </cell>
          <cell r="K357">
            <v>12120</v>
          </cell>
          <cell r="L357" t="str">
            <v>Нет</v>
          </cell>
          <cell r="M357" t="str">
            <v>Нет</v>
          </cell>
        </row>
        <row r="358">
          <cell r="A358" t="str">
            <v>CD088077</v>
          </cell>
          <cell r="B358" t="str">
            <v>%Тендер СПб</v>
          </cell>
          <cell r="C358" t="str">
            <v>S8124595</v>
          </cell>
          <cell r="D358">
            <v>43416</v>
          </cell>
          <cell r="E358">
            <v>380326</v>
          </cell>
          <cell r="F358" t="str">
            <v>Модуль памяти AMD Radeon R7 Performance Series R748G2133U2S-UO DDR4 -  8Гб 2133, DIMM,  OEM</v>
          </cell>
          <cell r="G358" t="str">
            <v>AMD</v>
          </cell>
          <cell r="H358" t="str">
            <v>СПБ</v>
          </cell>
          <cell r="I358">
            <v>1</v>
          </cell>
          <cell r="J358">
            <v>5660</v>
          </cell>
          <cell r="K358">
            <v>5660</v>
          </cell>
          <cell r="L358" t="str">
            <v>Нет</v>
          </cell>
          <cell r="M358" t="str">
            <v>Нет</v>
          </cell>
        </row>
        <row r="359">
          <cell r="A359" t="str">
            <v>CD088077</v>
          </cell>
          <cell r="B359" t="str">
            <v>%Тендер СПб</v>
          </cell>
          <cell r="C359" t="str">
            <v>S8124595</v>
          </cell>
          <cell r="D359">
            <v>43416</v>
          </cell>
          <cell r="E359">
            <v>414128</v>
          </cell>
          <cell r="F359" t="str">
            <v>Процессор INTEL Core i5 7400, LGA 1151 BOX [bx80677i57400 s r32w]</v>
          </cell>
          <cell r="G359" t="str">
            <v>INTEL</v>
          </cell>
          <cell r="H359" t="str">
            <v>СПБ</v>
          </cell>
          <cell r="I359">
            <v>1</v>
          </cell>
          <cell r="J359">
            <v>17150</v>
          </cell>
          <cell r="K359">
            <v>17150</v>
          </cell>
          <cell r="L359" t="str">
            <v>Нет</v>
          </cell>
          <cell r="M359" t="str">
            <v>Нет</v>
          </cell>
        </row>
        <row r="360">
          <cell r="A360" t="str">
            <v>CD088077</v>
          </cell>
          <cell r="B360" t="str">
            <v>%Тендер СПб</v>
          </cell>
          <cell r="C360" t="str">
            <v>S8124595</v>
          </cell>
          <cell r="D360">
            <v>43416</v>
          </cell>
          <cell r="E360">
            <v>417732</v>
          </cell>
          <cell r="F360" t="str">
            <v>Материнская плата ASUS PRIME B250M-A, LGA 1151, Intel B250, mATX, Ret</v>
          </cell>
          <cell r="G360" t="str">
            <v>ASUS</v>
          </cell>
          <cell r="H360" t="str">
            <v>СПБ</v>
          </cell>
          <cell r="I360">
            <v>1</v>
          </cell>
          <cell r="J360">
            <v>5280</v>
          </cell>
          <cell r="K360">
            <v>5280</v>
          </cell>
          <cell r="L360" t="str">
            <v>Нет</v>
          </cell>
          <cell r="M360" t="str">
            <v>Нет</v>
          </cell>
        </row>
        <row r="361">
          <cell r="A361" t="str">
            <v>CD088077</v>
          </cell>
          <cell r="B361" t="str">
            <v>%Тендер СПб</v>
          </cell>
          <cell r="C361" t="str">
            <v>S8124595</v>
          </cell>
          <cell r="D361">
            <v>43416</v>
          </cell>
          <cell r="E361">
            <v>1049255</v>
          </cell>
          <cell r="F361" t="str">
            <v>Блок питания AEROCOOL VX-450 PLUS,  450Вт,  120мм,  черный, retail</v>
          </cell>
          <cell r="G361" t="str">
            <v>AEROCOOL</v>
          </cell>
          <cell r="H361" t="str">
            <v>СПБ</v>
          </cell>
          <cell r="I361">
            <v>1</v>
          </cell>
          <cell r="J361">
            <v>1860</v>
          </cell>
          <cell r="K361">
            <v>1860</v>
          </cell>
          <cell r="L361" t="str">
            <v>Нет</v>
          </cell>
          <cell r="M361" t="str">
            <v>Нет</v>
          </cell>
        </row>
        <row r="362">
          <cell r="A362" t="str">
            <v>CD088077</v>
          </cell>
          <cell r="B362" t="str">
            <v>%Тендер СПб</v>
          </cell>
          <cell r="C362" t="str">
            <v>S8124595</v>
          </cell>
          <cell r="D362">
            <v>43416</v>
          </cell>
          <cell r="E362" t="str">
            <v>SB0198821</v>
          </cell>
          <cell r="F362" t="str">
            <v>ПК iRU City 101 в составе INTEL Core i5 7400/ASUS PRIME B250M-A/8Гб/240Гб/450Вт/Win10PRO64</v>
          </cell>
          <cell r="G362" t="str">
            <v>СИТИЛИНК</v>
          </cell>
          <cell r="H362" t="str">
            <v>СПБ</v>
          </cell>
          <cell r="I362">
            <v>0</v>
          </cell>
          <cell r="J362">
            <v>48010</v>
          </cell>
          <cell r="K362">
            <v>0</v>
          </cell>
          <cell r="L362" t="str">
            <v>Нет</v>
          </cell>
          <cell r="M362" t="str">
            <v>Нет</v>
          </cell>
        </row>
        <row r="363">
          <cell r="A363" t="str">
            <v>LE0061254</v>
          </cell>
          <cell r="B363" t="str">
            <v>ООО «СИА Интернейшнл – Санкт-П</v>
          </cell>
          <cell r="C363" t="str">
            <v>S8137142</v>
          </cell>
          <cell r="D363">
            <v>43416</v>
          </cell>
          <cell r="E363">
            <v>49481</v>
          </cell>
          <cell r="F363" t="str">
            <v>Батарея для ИБП APC RBC7  12В,  17Ач</v>
          </cell>
          <cell r="G363" t="str">
            <v>APC</v>
          </cell>
          <cell r="H363" t="str">
            <v>СПБ</v>
          </cell>
          <cell r="I363">
            <v>0</v>
          </cell>
          <cell r="J363">
            <v>9710</v>
          </cell>
          <cell r="K363">
            <v>0</v>
          </cell>
          <cell r="L363" t="str">
            <v>Нет</v>
          </cell>
          <cell r="M363" t="str">
            <v>Нет</v>
          </cell>
        </row>
        <row r="364">
          <cell r="A364" t="str">
            <v>LE0061254</v>
          </cell>
          <cell r="B364" t="str">
            <v>ООО «СИА Интернейшнл – Санкт-П</v>
          </cell>
          <cell r="C364" t="str">
            <v>S8137142</v>
          </cell>
          <cell r="D364">
            <v>43416</v>
          </cell>
          <cell r="E364">
            <v>509144</v>
          </cell>
          <cell r="F364" t="str">
            <v>Батарея для ИБП APC RBC31</v>
          </cell>
          <cell r="G364" t="str">
            <v>APC</v>
          </cell>
          <cell r="H364" t="str">
            <v>СПБ</v>
          </cell>
          <cell r="I364">
            <v>0</v>
          </cell>
          <cell r="J364">
            <v>18160</v>
          </cell>
          <cell r="K364">
            <v>0</v>
          </cell>
          <cell r="L364" t="str">
            <v>Нет</v>
          </cell>
          <cell r="M364" t="str">
            <v>Нет</v>
          </cell>
        </row>
        <row r="365">
          <cell r="A365" t="str">
            <v>CD183884</v>
          </cell>
          <cell r="B365" t="str">
            <v>ООО "Геострой"</v>
          </cell>
          <cell r="C365" t="str">
            <v>S8137190</v>
          </cell>
          <cell r="D365">
            <v>43416</v>
          </cell>
          <cell r="E365">
            <v>1085865</v>
          </cell>
          <cell r="F365" t="str">
            <v xml:space="preserve">Ноутбук LENOVO IdeaPad 330-14AST, 14",  AMD  A6  9225 2.6ГГц, 8Гб, 128Гб SSD,  AMD Radeon  R4, Free </v>
          </cell>
          <cell r="G365" t="str">
            <v>LENOVO</v>
          </cell>
          <cell r="H365" t="str">
            <v>СПБ</v>
          </cell>
          <cell r="I365">
            <v>1</v>
          </cell>
          <cell r="J365">
            <v>22490</v>
          </cell>
          <cell r="K365">
            <v>22490</v>
          </cell>
          <cell r="L365" t="str">
            <v>Да</v>
          </cell>
          <cell r="M365" t="str">
            <v>Нет</v>
          </cell>
        </row>
        <row r="366">
          <cell r="A366" t="str">
            <v>LE0061254</v>
          </cell>
          <cell r="B366" t="str">
            <v>ООО «СИА Интернейшнл – Санкт-П</v>
          </cell>
          <cell r="C366" t="str">
            <v>S8137917</v>
          </cell>
          <cell r="D366">
            <v>43416</v>
          </cell>
          <cell r="E366">
            <v>841157</v>
          </cell>
          <cell r="F366" t="str">
            <v>Кабель DVI NINGBO DVI-D (m) -  HDMI (m),  GOLD ,  ферритовый фильтр ,  3м</v>
          </cell>
          <cell r="G366" t="str">
            <v>NINGBO</v>
          </cell>
          <cell r="H366" t="str">
            <v>СПБ</v>
          </cell>
          <cell r="I366">
            <v>1</v>
          </cell>
          <cell r="J366">
            <v>470</v>
          </cell>
          <cell r="K366">
            <v>470</v>
          </cell>
          <cell r="L366" t="str">
            <v>Да</v>
          </cell>
          <cell r="M366" t="str">
            <v>Нет</v>
          </cell>
        </row>
        <row r="367">
          <cell r="A367" t="str">
            <v>CC52075</v>
          </cell>
          <cell r="B367" t="str">
            <v>ЗАО "ФАРМ"</v>
          </cell>
          <cell r="C367" t="str">
            <v>S8137985</v>
          </cell>
          <cell r="D367">
            <v>43416</v>
          </cell>
          <cell r="E367">
            <v>340765</v>
          </cell>
          <cell r="F367" t="str">
            <v>Светильник настольный ТРАНСВИТ Sirius C16 на подставке,  7Вт,  белый [siriusc16/wh]</v>
          </cell>
          <cell r="G367" t="str">
            <v>ТРАНСВИТ</v>
          </cell>
          <cell r="H367" t="str">
            <v>СПБ</v>
          </cell>
          <cell r="I367">
            <v>2</v>
          </cell>
          <cell r="J367">
            <v>1650</v>
          </cell>
          <cell r="K367">
            <v>3300</v>
          </cell>
          <cell r="L367" t="str">
            <v>Да</v>
          </cell>
          <cell r="M367" t="str">
            <v>Нет</v>
          </cell>
        </row>
        <row r="368">
          <cell r="A368" t="str">
            <v>CD190380</v>
          </cell>
          <cell r="B368" t="str">
            <v>ООО "Торговый дом  "Стройэлеме</v>
          </cell>
          <cell r="C368" t="str">
            <v>S8139202</v>
          </cell>
          <cell r="D368">
            <v>43416</v>
          </cell>
          <cell r="E368">
            <v>674458</v>
          </cell>
          <cell r="F368" t="str">
            <v>Web-камера MICROSOFT LifeСam Studio for Business,  черный и серебристый [5wh-00002]</v>
          </cell>
          <cell r="G368" t="str">
            <v>MICROSOFT</v>
          </cell>
          <cell r="H368" t="str">
            <v>СПБ</v>
          </cell>
          <cell r="I368">
            <v>0</v>
          </cell>
          <cell r="J368">
            <v>5180</v>
          </cell>
          <cell r="K368">
            <v>0</v>
          </cell>
          <cell r="L368" t="str">
            <v>Нет</v>
          </cell>
          <cell r="M368" t="str">
            <v>Нет</v>
          </cell>
        </row>
        <row r="369">
          <cell r="A369" t="str">
            <v>CD190380</v>
          </cell>
          <cell r="B369" t="str">
            <v>ООО "Торговый дом  "Стройэлеме</v>
          </cell>
          <cell r="C369" t="str">
            <v>S8139202</v>
          </cell>
          <cell r="D369">
            <v>43416</v>
          </cell>
          <cell r="E369">
            <v>1059980</v>
          </cell>
          <cell r="F369" t="str">
            <v>Ноутбук LENOVO IdeaPad 530S-15IKB, 15.6",  IPS, Intel  Core i5  8250U 1.6ГГц, 8Гб, 256Гб SSD,  Intel</v>
          </cell>
          <cell r="G369" t="str">
            <v>LENOVO</v>
          </cell>
          <cell r="H369" t="str">
            <v>СПБ</v>
          </cell>
          <cell r="I369">
            <v>0</v>
          </cell>
          <cell r="J369">
            <v>59480</v>
          </cell>
          <cell r="K369">
            <v>0</v>
          </cell>
          <cell r="L369" t="str">
            <v>Нет</v>
          </cell>
          <cell r="M369" t="str">
            <v>Нет</v>
          </cell>
        </row>
        <row r="370">
          <cell r="A370" t="str">
            <v>CD155791</v>
          </cell>
          <cell r="B370" t="str">
            <v>ООО "ПитерСтройКапитал"</v>
          </cell>
          <cell r="C370" t="str">
            <v>S8148973</v>
          </cell>
          <cell r="D370">
            <v>43416</v>
          </cell>
          <cell r="E370">
            <v>385644</v>
          </cell>
          <cell r="F370" t="str">
            <v>МФУ струйный HP DeskJet Ink Advantage 3775, A4, цветной, струйный, белый [t8w42c]</v>
          </cell>
          <cell r="G370" t="str">
            <v>HP</v>
          </cell>
          <cell r="H370" t="str">
            <v>СПБ</v>
          </cell>
          <cell r="I370">
            <v>1</v>
          </cell>
          <cell r="J370">
            <v>4240</v>
          </cell>
          <cell r="K370">
            <v>4240</v>
          </cell>
          <cell r="L370" t="str">
            <v>Да</v>
          </cell>
          <cell r="M370" t="str">
            <v>Нет</v>
          </cell>
        </row>
        <row r="371">
          <cell r="A371" t="str">
            <v>CD006488</v>
          </cell>
          <cell r="B371" t="str">
            <v>ООО "МФ Акимова"</v>
          </cell>
          <cell r="C371" t="str">
            <v>S8149452</v>
          </cell>
          <cell r="D371">
            <v>43416</v>
          </cell>
          <cell r="E371">
            <v>666577</v>
          </cell>
          <cell r="F371" t="str">
            <v>Картридж HP 951XL пурпурный [cn047ae]</v>
          </cell>
          <cell r="G371" t="str">
            <v>HP</v>
          </cell>
          <cell r="H371" t="str">
            <v>СПБ</v>
          </cell>
          <cell r="I371">
            <v>1</v>
          </cell>
          <cell r="J371">
            <v>2110</v>
          </cell>
          <cell r="K371">
            <v>2110</v>
          </cell>
          <cell r="L371" t="str">
            <v>Да</v>
          </cell>
          <cell r="M371" t="str">
            <v>Нет</v>
          </cell>
        </row>
        <row r="372">
          <cell r="A372" t="str">
            <v>CD006488</v>
          </cell>
          <cell r="B372" t="str">
            <v>ООО "МФ Акимова"</v>
          </cell>
          <cell r="C372" t="str">
            <v>S8149452</v>
          </cell>
          <cell r="D372">
            <v>43416</v>
          </cell>
          <cell r="E372">
            <v>666578</v>
          </cell>
          <cell r="F372" t="str">
            <v>Картридж HP 951XL желтый [cn048ae]</v>
          </cell>
          <cell r="G372" t="str">
            <v>HP</v>
          </cell>
          <cell r="H372" t="str">
            <v>СПБ</v>
          </cell>
          <cell r="I372">
            <v>1</v>
          </cell>
          <cell r="J372">
            <v>2120</v>
          </cell>
          <cell r="K372">
            <v>2120</v>
          </cell>
          <cell r="L372" t="str">
            <v>Да</v>
          </cell>
          <cell r="M372" t="str">
            <v>Нет</v>
          </cell>
        </row>
        <row r="373">
          <cell r="A373" t="str">
            <v>CD006488</v>
          </cell>
          <cell r="B373" t="str">
            <v>ООО "МФ Акимова"</v>
          </cell>
          <cell r="C373" t="str">
            <v>S8149452</v>
          </cell>
          <cell r="D373">
            <v>43416</v>
          </cell>
          <cell r="E373">
            <v>666576</v>
          </cell>
          <cell r="F373" t="str">
            <v>Картридж HP 951XL голубой [cn046ae]</v>
          </cell>
          <cell r="G373" t="str">
            <v>HP</v>
          </cell>
          <cell r="H373" t="str">
            <v>СПБ</v>
          </cell>
          <cell r="I373">
            <v>1</v>
          </cell>
          <cell r="J373">
            <v>2110</v>
          </cell>
          <cell r="K373">
            <v>2110</v>
          </cell>
          <cell r="L373" t="str">
            <v>Да</v>
          </cell>
          <cell r="M373" t="str">
            <v>Нет</v>
          </cell>
        </row>
        <row r="374">
          <cell r="A374" t="str">
            <v>CD006488</v>
          </cell>
          <cell r="B374" t="str">
            <v>ООО "МФ Акимова"</v>
          </cell>
          <cell r="C374" t="str">
            <v>S8149452</v>
          </cell>
          <cell r="D374">
            <v>43416</v>
          </cell>
          <cell r="E374">
            <v>666575</v>
          </cell>
          <cell r="F374" t="str">
            <v>Картридж HP 950XL черный [cn045ae]</v>
          </cell>
          <cell r="G374" t="str">
            <v>HP</v>
          </cell>
          <cell r="H374" t="str">
            <v>СПБ</v>
          </cell>
          <cell r="I374">
            <v>1</v>
          </cell>
          <cell r="J374">
            <v>2790</v>
          </cell>
          <cell r="K374">
            <v>2790</v>
          </cell>
          <cell r="L374" t="str">
            <v>Да</v>
          </cell>
          <cell r="M374" t="str">
            <v>Нет</v>
          </cell>
        </row>
        <row r="375">
          <cell r="A375" t="str">
            <v>LE0091296</v>
          </cell>
          <cell r="B375" t="str">
            <v>КТ Холдинг</v>
          </cell>
          <cell r="C375" t="str">
            <v>S8149453</v>
          </cell>
          <cell r="D375">
            <v>43416</v>
          </cell>
          <cell r="E375">
            <v>971692</v>
          </cell>
          <cell r="F375" t="str">
            <v>Сумка для ноутбука 15.6" HAMA Tortuga, черный [00101216]</v>
          </cell>
          <cell r="G375" t="str">
            <v>HAMA</v>
          </cell>
          <cell r="H375" t="str">
            <v>СПБ</v>
          </cell>
          <cell r="I375">
            <v>1</v>
          </cell>
          <cell r="J375">
            <v>490</v>
          </cell>
          <cell r="K375">
            <v>490</v>
          </cell>
          <cell r="L375" t="str">
            <v>Нет</v>
          </cell>
          <cell r="M375" t="str">
            <v>Нет</v>
          </cell>
        </row>
        <row r="376">
          <cell r="A376" t="str">
            <v>CD129699</v>
          </cell>
          <cell r="B376" t="str">
            <v>ООО "Император Техно"</v>
          </cell>
          <cell r="C376" t="str">
            <v>S8149553</v>
          </cell>
          <cell r="D376">
            <v>43416</v>
          </cell>
          <cell r="E376">
            <v>393765</v>
          </cell>
          <cell r="F376" t="str">
            <v>Жесткий диск SEAGATE Skyhawk ST6000VX0023,  6Тб,  HDD,  SATA III,  3.5"</v>
          </cell>
          <cell r="G376" t="str">
            <v>SEAGATE</v>
          </cell>
          <cell r="H376" t="str">
            <v>СПБ</v>
          </cell>
          <cell r="I376">
            <v>1</v>
          </cell>
          <cell r="J376">
            <v>13700</v>
          </cell>
          <cell r="K376">
            <v>13700</v>
          </cell>
          <cell r="L376" t="str">
            <v>Да</v>
          </cell>
          <cell r="M376" t="str">
            <v>Нет</v>
          </cell>
        </row>
        <row r="377">
          <cell r="A377" t="str">
            <v>CD146971</v>
          </cell>
          <cell r="B377" t="str">
            <v>"ООО "Стройкомплект"</v>
          </cell>
          <cell r="C377" t="str">
            <v>S8149686</v>
          </cell>
          <cell r="D377">
            <v>43416</v>
          </cell>
          <cell r="E377">
            <v>671734</v>
          </cell>
          <cell r="F377" t="str">
            <v>Карта памяти microSDHC TRANSCEND 32 ГБ, 20 МБ/с, Class 10, TS32GUSDHC10,  1 шт., переходник SD</v>
          </cell>
          <cell r="G377" t="str">
            <v>TRANSCEND</v>
          </cell>
          <cell r="H377" t="str">
            <v>СПБ</v>
          </cell>
          <cell r="I377">
            <v>1</v>
          </cell>
          <cell r="J377">
            <v>640</v>
          </cell>
          <cell r="K377">
            <v>640</v>
          </cell>
          <cell r="L377" t="str">
            <v>Да</v>
          </cell>
          <cell r="M377" t="str">
            <v>Нет</v>
          </cell>
        </row>
        <row r="378">
          <cell r="A378" t="str">
            <v>CC92065</v>
          </cell>
          <cell r="B378" t="str">
            <v>ООО "Норгау Руссланд"</v>
          </cell>
          <cell r="C378" t="str">
            <v>S8149962</v>
          </cell>
          <cell r="D378">
            <v>43416</v>
          </cell>
          <cell r="E378">
            <v>1000239</v>
          </cell>
          <cell r="F378" t="str">
            <v>Принтер лазерный HP Color LaserJet Pro M254dw лазерный, цвет:  белый [t6b60a]</v>
          </cell>
          <cell r="G378" t="str">
            <v>HP</v>
          </cell>
          <cell r="H378" t="str">
            <v>СПБ</v>
          </cell>
          <cell r="I378">
            <v>1</v>
          </cell>
          <cell r="J378">
            <v>14670</v>
          </cell>
          <cell r="K378">
            <v>14670</v>
          </cell>
          <cell r="L378" t="str">
            <v>Да</v>
          </cell>
          <cell r="M378" t="str">
            <v>Нет</v>
          </cell>
        </row>
        <row r="379">
          <cell r="A379" t="str">
            <v>CD097653</v>
          </cell>
          <cell r="B379" t="str">
            <v>ООО "ЛидерГрупп"</v>
          </cell>
          <cell r="C379" t="str">
            <v>S8150018</v>
          </cell>
          <cell r="D379">
            <v>43416</v>
          </cell>
          <cell r="E379">
            <v>408583</v>
          </cell>
          <cell r="F379" t="str">
            <v>Коммутатор NETIS ST3105S</v>
          </cell>
          <cell r="G379" t="str">
            <v>NETIS</v>
          </cell>
          <cell r="H379" t="str">
            <v>СПБ</v>
          </cell>
          <cell r="I379">
            <v>5</v>
          </cell>
          <cell r="J379">
            <v>380</v>
          </cell>
          <cell r="K379">
            <v>1900</v>
          </cell>
          <cell r="L379" t="str">
            <v>Нет</v>
          </cell>
          <cell r="M379" t="str">
            <v>Нет</v>
          </cell>
        </row>
        <row r="380">
          <cell r="A380" t="str">
            <v>CD101158</v>
          </cell>
          <cell r="B380" t="str">
            <v>ООО "ЦЕТУС"</v>
          </cell>
          <cell r="C380" t="str">
            <v>S8150081</v>
          </cell>
          <cell r="D380">
            <v>43416</v>
          </cell>
          <cell r="E380">
            <v>409564</v>
          </cell>
          <cell r="F380" t="str">
            <v>МФУ лазерный KYOCERA M2040DN,  A4,  лазерный,  белый [1102s33nl0]</v>
          </cell>
          <cell r="G380" t="str">
            <v>KYOCERA</v>
          </cell>
          <cell r="H380" t="str">
            <v>СПБ</v>
          </cell>
          <cell r="I380">
            <v>1</v>
          </cell>
          <cell r="J380">
            <v>23100</v>
          </cell>
          <cell r="K380">
            <v>23100</v>
          </cell>
          <cell r="L380" t="str">
            <v>Да</v>
          </cell>
          <cell r="M380" t="str">
            <v>Нет</v>
          </cell>
        </row>
        <row r="381">
          <cell r="A381" t="str">
            <v>CD101158</v>
          </cell>
          <cell r="B381" t="str">
            <v>ООО "ЦЕТУС"</v>
          </cell>
          <cell r="C381" t="str">
            <v>S8150081</v>
          </cell>
          <cell r="D381">
            <v>43416</v>
          </cell>
          <cell r="E381">
            <v>414013</v>
          </cell>
          <cell r="F381" t="str">
            <v>картридж CACTUS CS-TK1170 черный</v>
          </cell>
          <cell r="G381" t="str">
            <v>CACTUS</v>
          </cell>
          <cell r="H381" t="str">
            <v>СПБ</v>
          </cell>
          <cell r="I381">
            <v>2</v>
          </cell>
          <cell r="J381">
            <v>1590</v>
          </cell>
          <cell r="K381">
            <v>3180</v>
          </cell>
          <cell r="L381" t="str">
            <v>Да</v>
          </cell>
          <cell r="M381" t="str">
            <v>Нет</v>
          </cell>
        </row>
        <row r="382">
          <cell r="A382" t="str">
            <v>LE0066279</v>
          </cell>
          <cell r="B382" t="str">
            <v>ООО «ТСК ЭМДЖЕЙ ТЕХНОЛОДЖИ»</v>
          </cell>
          <cell r="C382" t="str">
            <v>S8150259</v>
          </cell>
          <cell r="D382">
            <v>43416</v>
          </cell>
          <cell r="E382">
            <v>385559</v>
          </cell>
          <cell r="F382" t="str">
            <v>Жесткий диск SEAGATE Barracuda ST2000DM006,  2Тб,  HDD,  SATA III,  3.5"</v>
          </cell>
          <cell r="G382" t="str">
            <v>SEAGATE</v>
          </cell>
          <cell r="H382" t="str">
            <v>СПБ</v>
          </cell>
          <cell r="I382">
            <v>1</v>
          </cell>
          <cell r="J382">
            <v>4280</v>
          </cell>
          <cell r="K382">
            <v>4280</v>
          </cell>
          <cell r="L382" t="str">
            <v>Нет</v>
          </cell>
          <cell r="M382" t="str">
            <v>Нет</v>
          </cell>
        </row>
        <row r="383">
          <cell r="A383" t="str">
            <v>LE0001099</v>
          </cell>
          <cell r="B383" t="str">
            <v>Северная Компания</v>
          </cell>
          <cell r="C383" t="str">
            <v>S8150269</v>
          </cell>
          <cell r="D383">
            <v>43416</v>
          </cell>
          <cell r="E383">
            <v>332395</v>
          </cell>
          <cell r="F383" t="str">
            <v>Источник бесперебойного питания APC Back-UPS BX650LI,  650ВA</v>
          </cell>
          <cell r="G383" t="str">
            <v>APC</v>
          </cell>
          <cell r="H383" t="str">
            <v>СПБ</v>
          </cell>
          <cell r="I383">
            <v>2</v>
          </cell>
          <cell r="J383">
            <v>3990</v>
          </cell>
          <cell r="K383">
            <v>7980</v>
          </cell>
          <cell r="L383" t="str">
            <v>Нет</v>
          </cell>
          <cell r="M383" t="str">
            <v>Нет</v>
          </cell>
        </row>
        <row r="384">
          <cell r="A384" t="str">
            <v>CC35834</v>
          </cell>
          <cell r="B384" t="str">
            <v>ОАО "ПП СПб МФ"</v>
          </cell>
          <cell r="C384" t="str">
            <v>S8151916</v>
          </cell>
          <cell r="D384">
            <v>43416</v>
          </cell>
          <cell r="E384">
            <v>494420</v>
          </cell>
          <cell r="F384" t="str">
            <v xml:space="preserve">Компьютер  ACER Veriton ES2710G,  Intel  Core i3  7100,  DDR4 4Гб, 1000Гб,  Intel HD Graphics 630,  </v>
          </cell>
          <cell r="G384" t="str">
            <v>ACER</v>
          </cell>
          <cell r="H384" t="str">
            <v>СПБ</v>
          </cell>
          <cell r="I384">
            <v>1</v>
          </cell>
          <cell r="J384">
            <v>30990</v>
          </cell>
          <cell r="K384">
            <v>30990</v>
          </cell>
          <cell r="L384" t="str">
            <v>Да</v>
          </cell>
          <cell r="M384" t="str">
            <v>Нет</v>
          </cell>
        </row>
        <row r="385">
          <cell r="A385" t="str">
            <v>CC35834</v>
          </cell>
          <cell r="B385" t="str">
            <v>ОАО "ПП СПб МФ"</v>
          </cell>
          <cell r="C385" t="str">
            <v>S8151916</v>
          </cell>
          <cell r="D385">
            <v>43416</v>
          </cell>
          <cell r="E385">
            <v>849416</v>
          </cell>
          <cell r="F385" t="str">
            <v>Монитор ASUS VS247NR 23.6", черный [90lme2301t02211c-]</v>
          </cell>
          <cell r="G385" t="str">
            <v>ASUS</v>
          </cell>
          <cell r="H385" t="str">
            <v>СПБ</v>
          </cell>
          <cell r="I385">
            <v>1</v>
          </cell>
          <cell r="J385">
            <v>7290</v>
          </cell>
          <cell r="K385">
            <v>7290</v>
          </cell>
          <cell r="L385" t="str">
            <v>Да</v>
          </cell>
          <cell r="M385" t="str">
            <v>Нет</v>
          </cell>
        </row>
        <row r="386">
          <cell r="A386" t="str">
            <v>CC20331</v>
          </cell>
          <cell r="B386" t="str">
            <v>ООО "НПФ 'Полисервис"</v>
          </cell>
          <cell r="C386" t="str">
            <v>S8152143</v>
          </cell>
          <cell r="D386">
            <v>43416</v>
          </cell>
          <cell r="E386">
            <v>1090197</v>
          </cell>
          <cell r="F386" t="str">
            <v>Смартфон HUAWEI Mate 20 Lite 64Gb,  синий</v>
          </cell>
          <cell r="G386" t="str">
            <v>HUAWEI</v>
          </cell>
          <cell r="H386" t="str">
            <v>СПБ</v>
          </cell>
          <cell r="I386">
            <v>1</v>
          </cell>
          <cell r="J386">
            <v>22770</v>
          </cell>
          <cell r="K386">
            <v>22770</v>
          </cell>
          <cell r="L386" t="str">
            <v>Нет</v>
          </cell>
          <cell r="M386" t="str">
            <v>Нет</v>
          </cell>
        </row>
        <row r="387">
          <cell r="A387" t="str">
            <v>CD157113</v>
          </cell>
          <cell r="B387" t="str">
            <v>ООО ПКФ "Гудвин"</v>
          </cell>
          <cell r="C387" t="str">
            <v>S8152768</v>
          </cell>
          <cell r="D387">
            <v>43416</v>
          </cell>
          <cell r="E387">
            <v>1015926</v>
          </cell>
          <cell r="F387" t="str">
            <v>SSD накопитель WD Blue WDS250G2B0A 250Гб, 2.5", SATA III</v>
          </cell>
          <cell r="G387" t="str">
            <v>WD</v>
          </cell>
          <cell r="H387" t="str">
            <v>СПБ</v>
          </cell>
          <cell r="I387">
            <v>1</v>
          </cell>
          <cell r="J387">
            <v>4170</v>
          </cell>
          <cell r="K387">
            <v>4170</v>
          </cell>
          <cell r="L387" t="str">
            <v>Нет</v>
          </cell>
          <cell r="M387" t="str">
            <v>Нет</v>
          </cell>
        </row>
        <row r="388">
          <cell r="A388" t="str">
            <v>CD157113</v>
          </cell>
          <cell r="B388" t="str">
            <v>ООО ПКФ "Гудвин"</v>
          </cell>
          <cell r="C388" t="str">
            <v>S8152768</v>
          </cell>
          <cell r="D388">
            <v>43416</v>
          </cell>
          <cell r="E388">
            <v>1049257</v>
          </cell>
          <cell r="F388" t="str">
            <v>Блок питания AEROCOOL VX-550 PLUS,  550Вт,  120мм,  черный, retail</v>
          </cell>
          <cell r="G388" t="str">
            <v>AEROCOOL</v>
          </cell>
          <cell r="H388" t="str">
            <v>СПБ</v>
          </cell>
          <cell r="I388">
            <v>1</v>
          </cell>
          <cell r="J388">
            <v>2080</v>
          </cell>
          <cell r="K388">
            <v>2080</v>
          </cell>
          <cell r="L388" t="str">
            <v>Нет</v>
          </cell>
          <cell r="M388" t="str">
            <v>Нет</v>
          </cell>
        </row>
        <row r="389">
          <cell r="A389" t="str">
            <v>CD157113</v>
          </cell>
          <cell r="B389" t="str">
            <v>ООО ПКФ "Гудвин"</v>
          </cell>
          <cell r="C389" t="str">
            <v>S8152768</v>
          </cell>
          <cell r="D389">
            <v>43416</v>
          </cell>
          <cell r="E389">
            <v>878133</v>
          </cell>
          <cell r="F389" t="str">
            <v>Корпус mATX ZALMAN ZM-T1 Plus, Mini-Tower, без БП,  черный</v>
          </cell>
          <cell r="G389" t="str">
            <v>ZALMAN</v>
          </cell>
          <cell r="H389" t="str">
            <v>СПБ</v>
          </cell>
          <cell r="I389">
            <v>1</v>
          </cell>
          <cell r="J389">
            <v>1950</v>
          </cell>
          <cell r="K389">
            <v>1950</v>
          </cell>
          <cell r="L389" t="str">
            <v>Нет</v>
          </cell>
          <cell r="M389" t="str">
            <v>Нет</v>
          </cell>
        </row>
        <row r="390">
          <cell r="A390" t="str">
            <v>CD157113</v>
          </cell>
          <cell r="B390" t="str">
            <v>ООО ПКФ "Гудвин"</v>
          </cell>
          <cell r="C390" t="str">
            <v>S8152768</v>
          </cell>
          <cell r="D390">
            <v>43416</v>
          </cell>
          <cell r="E390">
            <v>371586</v>
          </cell>
          <cell r="F390" t="str">
            <v>Материнская плата ASUS H110M-R/C/SI, LGA 1151, Intel H110, mATX, Ret (White Box)</v>
          </cell>
          <cell r="G390" t="str">
            <v>ASUS</v>
          </cell>
          <cell r="H390" t="str">
            <v>СПБ</v>
          </cell>
          <cell r="I390">
            <v>1</v>
          </cell>
          <cell r="J390">
            <v>3570</v>
          </cell>
          <cell r="K390">
            <v>3570</v>
          </cell>
          <cell r="L390" t="str">
            <v>Нет</v>
          </cell>
          <cell r="M390" t="str">
            <v>Нет</v>
          </cell>
        </row>
        <row r="391">
          <cell r="A391" t="str">
            <v>CD157113</v>
          </cell>
          <cell r="B391" t="str">
            <v>ООО ПКФ "Гудвин"</v>
          </cell>
          <cell r="C391" t="str">
            <v>S8152768</v>
          </cell>
          <cell r="D391">
            <v>43416</v>
          </cell>
          <cell r="E391">
            <v>414129</v>
          </cell>
          <cell r="F391" t="str">
            <v>Процессор INTEL Core i5 7400, LGA 1151 OEM [cm8067702867050s r32w]</v>
          </cell>
          <cell r="G391" t="str">
            <v>INTEL</v>
          </cell>
          <cell r="H391" t="str">
            <v>СПБ</v>
          </cell>
          <cell r="I391">
            <v>1</v>
          </cell>
          <cell r="J391">
            <v>15000</v>
          </cell>
          <cell r="K391">
            <v>15000</v>
          </cell>
          <cell r="L391" t="str">
            <v>Нет</v>
          </cell>
          <cell r="M391" t="str">
            <v>Нет</v>
          </cell>
        </row>
        <row r="392">
          <cell r="A392" t="str">
            <v>CD157113</v>
          </cell>
          <cell r="B392" t="str">
            <v>ООО ПКФ "Гудвин"</v>
          </cell>
          <cell r="C392" t="str">
            <v>S8152768</v>
          </cell>
          <cell r="D392">
            <v>43416</v>
          </cell>
          <cell r="E392">
            <v>768823</v>
          </cell>
          <cell r="F392" t="str">
            <v>Устройство охлаждения(кулер) DEEPCOOL GAMMAXX 300,  120мм, Ret</v>
          </cell>
          <cell r="G392" t="str">
            <v>DEEPCOOL</v>
          </cell>
          <cell r="H392" t="str">
            <v>СПБ</v>
          </cell>
          <cell r="I392">
            <v>1</v>
          </cell>
          <cell r="J392">
            <v>1250</v>
          </cell>
          <cell r="K392">
            <v>1250</v>
          </cell>
          <cell r="L392" t="str">
            <v>Нет</v>
          </cell>
          <cell r="M392" t="str">
            <v>Нет</v>
          </cell>
        </row>
        <row r="393">
          <cell r="A393" t="str">
            <v>CD193961</v>
          </cell>
          <cell r="B393" t="str">
            <v>ООО"Северная Пальмира"</v>
          </cell>
          <cell r="C393" t="str">
            <v>S8152857</v>
          </cell>
          <cell r="D393">
            <v>43416</v>
          </cell>
          <cell r="E393">
            <v>1034993</v>
          </cell>
          <cell r="F393" t="str">
            <v>SSD накопитель SAMSUNG 860 EVO MZ-76E250BW 250Гб, 2.5", SATA III</v>
          </cell>
          <cell r="G393" t="str">
            <v>SAMSUNG</v>
          </cell>
          <cell r="H393" t="str">
            <v>СПБ</v>
          </cell>
          <cell r="I393">
            <v>1</v>
          </cell>
          <cell r="J393">
            <v>4690</v>
          </cell>
          <cell r="K393">
            <v>4690</v>
          </cell>
          <cell r="L393" t="str">
            <v>Нет</v>
          </cell>
          <cell r="M393" t="str">
            <v>Нет</v>
          </cell>
        </row>
        <row r="394">
          <cell r="A394" t="str">
            <v>CD156715</v>
          </cell>
          <cell r="B394" t="str">
            <v>ООО "Инженерные системы и</v>
          </cell>
          <cell r="C394" t="str">
            <v>S8152921</v>
          </cell>
          <cell r="D394">
            <v>43416</v>
          </cell>
          <cell r="E394">
            <v>335135</v>
          </cell>
          <cell r="F394" t="str">
            <v>Кабель аудио-видео  High Speed ver.1.4,  HDMI (m)  -  HDMI (m) ,  ver 1.4, 10м, GOLD черный</v>
          </cell>
          <cell r="G394" t="str">
            <v>NONAME</v>
          </cell>
          <cell r="H394" t="str">
            <v>СПБ</v>
          </cell>
          <cell r="I394">
            <v>20</v>
          </cell>
          <cell r="J394">
            <v>640</v>
          </cell>
          <cell r="K394">
            <v>12800</v>
          </cell>
          <cell r="L394" t="str">
            <v>Нет</v>
          </cell>
          <cell r="M394" t="str">
            <v>Нет</v>
          </cell>
        </row>
        <row r="395">
          <cell r="A395" t="str">
            <v>CC17199</v>
          </cell>
          <cell r="B395" t="str">
            <v>ООО "Юниконт"</v>
          </cell>
          <cell r="C395" t="str">
            <v>S8152938</v>
          </cell>
          <cell r="D395">
            <v>43416</v>
          </cell>
          <cell r="E395">
            <v>385616</v>
          </cell>
          <cell r="F395" t="str">
            <v>Жесткий диск SEAGATE Barracuda ST500DM009,  500Гб,  HDD,  SATA III,  3.5"</v>
          </cell>
          <cell r="G395" t="str">
            <v>SEAGATE</v>
          </cell>
          <cell r="H395" t="str">
            <v>СПБ</v>
          </cell>
          <cell r="I395">
            <v>1</v>
          </cell>
          <cell r="J395">
            <v>2800</v>
          </cell>
          <cell r="K395">
            <v>2800</v>
          </cell>
          <cell r="L395" t="str">
            <v>Нет</v>
          </cell>
          <cell r="M395" t="str">
            <v>Нет</v>
          </cell>
        </row>
        <row r="398">
          <cell r="A398" t="str">
            <v>Клиент Но.</v>
          </cell>
          <cell r="B398" t="str">
            <v>Клиент Название</v>
          </cell>
          <cell r="C398" t="str">
            <v>Документ Но.</v>
          </cell>
          <cell r="D398" t="str">
            <v>Дата Отгрузки</v>
          </cell>
          <cell r="E398" t="str">
            <v>Товар Но.</v>
          </cell>
          <cell r="F398" t="str">
            <v>Наименование товара</v>
          </cell>
          <cell r="G398" t="str">
            <v>Бренд</v>
          </cell>
          <cell r="H398" t="str">
            <v>Код РГ</v>
          </cell>
          <cell r="I398" t="str">
            <v>Количество</v>
          </cell>
          <cell r="J398" t="str">
            <v>Цена единицы (LCY)</v>
          </cell>
          <cell r="K398" t="str">
            <v>Сумма включая НДС (LCY)</v>
          </cell>
          <cell r="L398" t="str">
            <v>Подпись1</v>
          </cell>
          <cell r="M398" t="str">
            <v>Подпись2</v>
          </cell>
        </row>
        <row r="399">
          <cell r="A399" t="str">
            <v>CD111805</v>
          </cell>
          <cell r="B399" t="str">
            <v>ООО "ПРОИЗВОДСТВЕННОЕ</v>
          </cell>
          <cell r="C399" t="str">
            <v>F0015344</v>
          </cell>
          <cell r="D399">
            <v>43417</v>
          </cell>
          <cell r="E399">
            <v>1088886</v>
          </cell>
          <cell r="F399" t="str">
            <v>Смартфон APPLE iPhone XS 256Gb,  MT9H2RU/A,  серый</v>
          </cell>
          <cell r="G399" t="str">
            <v>APPLE</v>
          </cell>
          <cell r="H399" t="str">
            <v>СПБ</v>
          </cell>
          <cell r="I399">
            <v>1</v>
          </cell>
          <cell r="J399">
            <v>98990</v>
          </cell>
          <cell r="K399">
            <v>98990</v>
          </cell>
          <cell r="L399" t="str">
            <v>Да</v>
          </cell>
          <cell r="M399" t="str">
            <v>Нет</v>
          </cell>
        </row>
        <row r="400">
          <cell r="A400" t="str">
            <v>CD047013</v>
          </cell>
          <cell r="B400" t="str">
            <v>ООО "ГТНС"</v>
          </cell>
          <cell r="C400" t="str">
            <v>R9707017</v>
          </cell>
          <cell r="D400">
            <v>43417</v>
          </cell>
          <cell r="E400">
            <v>799320</v>
          </cell>
          <cell r="F400" t="str">
            <v>Мышь LOGITECH B100 оптическая проводная USB, черный [910-003357]</v>
          </cell>
          <cell r="G400" t="str">
            <v>LOGITECH</v>
          </cell>
          <cell r="H400" t="str">
            <v>СПБ</v>
          </cell>
          <cell r="I400">
            <v>1</v>
          </cell>
          <cell r="J400">
            <v>390</v>
          </cell>
          <cell r="K400">
            <v>390</v>
          </cell>
          <cell r="L400" t="str">
            <v>Да</v>
          </cell>
          <cell r="M400" t="str">
            <v>Нет</v>
          </cell>
        </row>
        <row r="401">
          <cell r="A401" t="str">
            <v>CD047013</v>
          </cell>
          <cell r="B401" t="str">
            <v>ООО "ГТНС"</v>
          </cell>
          <cell r="C401" t="str">
            <v>R9707017</v>
          </cell>
          <cell r="D401">
            <v>43417</v>
          </cell>
          <cell r="E401">
            <v>485589</v>
          </cell>
          <cell r="F401" t="str">
            <v>Ноутбук HP 250 G6, 15.6",  Intel  Core i3  6006U 2.0ГГц, 4Гб, 500Гб,  AMD Radeon  R5 M430 - 2048 Мб,</v>
          </cell>
          <cell r="G401" t="str">
            <v>HP</v>
          </cell>
          <cell r="H401" t="str">
            <v>СПБ</v>
          </cell>
          <cell r="I401">
            <v>1</v>
          </cell>
          <cell r="J401">
            <v>36490</v>
          </cell>
          <cell r="K401">
            <v>36490</v>
          </cell>
          <cell r="L401" t="str">
            <v>Да</v>
          </cell>
          <cell r="M401" t="str">
            <v>Нет</v>
          </cell>
        </row>
        <row r="402">
          <cell r="A402" t="str">
            <v>CD047013</v>
          </cell>
          <cell r="B402" t="str">
            <v>ООО "ГТНС"</v>
          </cell>
          <cell r="C402" t="str">
            <v>R9707017</v>
          </cell>
          <cell r="D402">
            <v>43417</v>
          </cell>
          <cell r="E402">
            <v>387858</v>
          </cell>
          <cell r="F402" t="str">
            <v>Офисное приложение MICROSOFT Office для дома и бизнеса 2016,  Rus, CEE Only [t5d-02705]</v>
          </cell>
          <cell r="G402" t="str">
            <v>MICROSOFT</v>
          </cell>
          <cell r="H402" t="str">
            <v>СПБ</v>
          </cell>
          <cell r="I402">
            <v>1</v>
          </cell>
          <cell r="J402">
            <v>13990</v>
          </cell>
          <cell r="K402">
            <v>13990</v>
          </cell>
          <cell r="L402" t="str">
            <v>Да</v>
          </cell>
          <cell r="M402" t="str">
            <v>Нет</v>
          </cell>
        </row>
        <row r="403">
          <cell r="A403" t="str">
            <v>CD047013</v>
          </cell>
          <cell r="B403" t="str">
            <v>ООО "ГТНС"</v>
          </cell>
          <cell r="C403" t="str">
            <v>R9707017</v>
          </cell>
          <cell r="D403">
            <v>43417</v>
          </cell>
          <cell r="E403">
            <v>1064834</v>
          </cell>
          <cell r="F403" t="str">
            <v>Сумка для ноутбука 15.6" HAMA Nice, черный [00101772]</v>
          </cell>
          <cell r="G403" t="str">
            <v>HAMA</v>
          </cell>
          <cell r="H403" t="str">
            <v>СПБ</v>
          </cell>
          <cell r="I403">
            <v>1</v>
          </cell>
          <cell r="J403">
            <v>1480</v>
          </cell>
          <cell r="K403">
            <v>1332</v>
          </cell>
          <cell r="L403" t="str">
            <v>Да</v>
          </cell>
          <cell r="M403" t="str">
            <v>Нет</v>
          </cell>
        </row>
        <row r="404">
          <cell r="A404" t="str">
            <v>CC79324</v>
          </cell>
          <cell r="B404" t="str">
            <v>Аларм-моторс Холдинг</v>
          </cell>
          <cell r="C404" t="str">
            <v>R9896291</v>
          </cell>
          <cell r="D404">
            <v>43417</v>
          </cell>
          <cell r="E404">
            <v>1029726</v>
          </cell>
          <cell r="F404" t="str">
            <v>SSD накопитель WD Green WDS240G2G0B 240Гб, M.2 2280, SATA III</v>
          </cell>
          <cell r="G404" t="str">
            <v>WD</v>
          </cell>
          <cell r="H404" t="str">
            <v>СПБ</v>
          </cell>
          <cell r="I404">
            <v>0</v>
          </cell>
          <cell r="J404">
            <v>2950</v>
          </cell>
          <cell r="K404">
            <v>0</v>
          </cell>
          <cell r="L404" t="str">
            <v>Нет</v>
          </cell>
          <cell r="M404" t="str">
            <v>Нет</v>
          </cell>
        </row>
        <row r="405">
          <cell r="A405" t="str">
            <v>CC79324</v>
          </cell>
          <cell r="B405" t="str">
            <v>Аларм-моторс Холдинг</v>
          </cell>
          <cell r="C405" t="str">
            <v>R9896291</v>
          </cell>
          <cell r="D405">
            <v>43417</v>
          </cell>
          <cell r="E405">
            <v>365392</v>
          </cell>
          <cell r="F405" t="str">
            <v>Блок питания THERMALTAKE TR2 S,  500Вт,  120мм,  черный, retail [ps-trs-0500npcweu**]</v>
          </cell>
          <cell r="G405" t="str">
            <v>THERMALTAKE</v>
          </cell>
          <cell r="H405" t="str">
            <v>СПБ</v>
          </cell>
          <cell r="I405">
            <v>0</v>
          </cell>
          <cell r="J405">
            <v>3140</v>
          </cell>
          <cell r="K405">
            <v>0</v>
          </cell>
          <cell r="L405" t="str">
            <v>Нет</v>
          </cell>
          <cell r="M405" t="str">
            <v>Нет</v>
          </cell>
        </row>
        <row r="406">
          <cell r="A406" t="str">
            <v>CC79324</v>
          </cell>
          <cell r="B406" t="str">
            <v>Аларм-моторс Холдинг</v>
          </cell>
          <cell r="C406" t="str">
            <v>R9896291</v>
          </cell>
          <cell r="D406">
            <v>43417</v>
          </cell>
          <cell r="E406">
            <v>306773</v>
          </cell>
          <cell r="F406" t="str">
            <v>Корпус mATX THERMALTAKE Versa H15, Micro-Tower, без БП,  черный</v>
          </cell>
          <cell r="G406" t="str">
            <v>THERMALTAKE</v>
          </cell>
          <cell r="H406" t="str">
            <v>СПБ</v>
          </cell>
          <cell r="I406">
            <v>0</v>
          </cell>
          <cell r="J406">
            <v>2440</v>
          </cell>
          <cell r="K406">
            <v>0</v>
          </cell>
          <cell r="L406" t="str">
            <v>Нет</v>
          </cell>
          <cell r="M406" t="str">
            <v>Нет</v>
          </cell>
        </row>
        <row r="407">
          <cell r="A407" t="str">
            <v>CC79324</v>
          </cell>
          <cell r="B407" t="str">
            <v>Аларм-моторс Холдинг</v>
          </cell>
          <cell r="C407" t="str">
            <v>R9896291</v>
          </cell>
          <cell r="D407">
            <v>43417</v>
          </cell>
          <cell r="E407">
            <v>472728</v>
          </cell>
          <cell r="F407" t="str">
            <v>Материнская плата ASUS PRIME A320M-K, SocketAM4, AMD A320, mATX, Ret</v>
          </cell>
          <cell r="G407" t="str">
            <v>ASUS</v>
          </cell>
          <cell r="H407" t="str">
            <v>СПБ</v>
          </cell>
          <cell r="I407">
            <v>0</v>
          </cell>
          <cell r="J407">
            <v>4880</v>
          </cell>
          <cell r="K407">
            <v>0</v>
          </cell>
          <cell r="L407" t="str">
            <v>Нет</v>
          </cell>
          <cell r="M407" t="str">
            <v>Нет</v>
          </cell>
        </row>
        <row r="408">
          <cell r="A408" t="str">
            <v>CC79324</v>
          </cell>
          <cell r="B408" t="str">
            <v>Аларм-моторс Холдинг</v>
          </cell>
          <cell r="C408" t="str">
            <v>R9896291</v>
          </cell>
          <cell r="D408">
            <v>43417</v>
          </cell>
          <cell r="E408">
            <v>498380</v>
          </cell>
          <cell r="F408" t="str">
            <v>Модуль памяти CORSAIR Value Select CMV4GX4M1A2666C18 DDR4 -  4Гб 2666, DIMM,  Ret</v>
          </cell>
          <cell r="G408" t="str">
            <v>CORSAIR</v>
          </cell>
          <cell r="H408" t="str">
            <v>СПБ</v>
          </cell>
          <cell r="I408">
            <v>0</v>
          </cell>
          <cell r="J408">
            <v>3050</v>
          </cell>
          <cell r="K408">
            <v>0</v>
          </cell>
          <cell r="L408" t="str">
            <v>Нет</v>
          </cell>
          <cell r="M408" t="str">
            <v>Нет</v>
          </cell>
        </row>
        <row r="409">
          <cell r="A409" t="str">
            <v>CC79324</v>
          </cell>
          <cell r="B409" t="str">
            <v>Аларм-моторс Холдинг</v>
          </cell>
          <cell r="C409" t="str">
            <v>R9896291</v>
          </cell>
          <cell r="D409">
            <v>43417</v>
          </cell>
          <cell r="E409">
            <v>490968</v>
          </cell>
          <cell r="F409" t="str">
            <v>Процессор AMD Ryzen 3 1200, SocketAM4 OEM [yd1200bbm4kae]</v>
          </cell>
          <cell r="G409" t="str">
            <v>AMD</v>
          </cell>
          <cell r="H409" t="str">
            <v>СПБ</v>
          </cell>
          <cell r="I409">
            <v>0</v>
          </cell>
          <cell r="J409">
            <v>6370</v>
          </cell>
          <cell r="K409">
            <v>0</v>
          </cell>
          <cell r="L409" t="str">
            <v>Нет</v>
          </cell>
          <cell r="M409" t="str">
            <v>Нет</v>
          </cell>
        </row>
        <row r="410">
          <cell r="A410" t="str">
            <v>CC79324</v>
          </cell>
          <cell r="B410" t="str">
            <v>Аларм-моторс Холдинг</v>
          </cell>
          <cell r="C410" t="str">
            <v>R9896291</v>
          </cell>
          <cell r="D410">
            <v>43417</v>
          </cell>
          <cell r="E410">
            <v>668267</v>
          </cell>
          <cell r="F410" t="str">
            <v>Устройство охлаждения(кулер) DEEPCOOL Beta 11,  92мм, Ret</v>
          </cell>
          <cell r="G410" t="str">
            <v>DEEPCOOL</v>
          </cell>
          <cell r="H410" t="str">
            <v>СПБ</v>
          </cell>
          <cell r="I410">
            <v>0</v>
          </cell>
          <cell r="J410">
            <v>490</v>
          </cell>
          <cell r="K410">
            <v>0</v>
          </cell>
          <cell r="L410" t="str">
            <v>Нет</v>
          </cell>
          <cell r="M410" t="str">
            <v>Нет</v>
          </cell>
        </row>
        <row r="411">
          <cell r="A411" t="str">
            <v>CD016553</v>
          </cell>
          <cell r="B411" t="str">
            <v>Гамма-синема</v>
          </cell>
          <cell r="C411" t="str">
            <v>R9903044</v>
          </cell>
          <cell r="D411">
            <v>43417</v>
          </cell>
          <cell r="E411">
            <v>1064327</v>
          </cell>
          <cell r="F411" t="str">
            <v>Монитор LG 27UK650-W 27", черный и серебристый [27uk650-w.aruz]</v>
          </cell>
          <cell r="G411" t="str">
            <v>LG</v>
          </cell>
          <cell r="H411" t="str">
            <v>СПБ</v>
          </cell>
          <cell r="I411">
            <v>0</v>
          </cell>
          <cell r="J411">
            <v>30080</v>
          </cell>
          <cell r="K411">
            <v>0</v>
          </cell>
          <cell r="L411" t="str">
            <v>Нет</v>
          </cell>
          <cell r="M411" t="str">
            <v>Нет</v>
          </cell>
        </row>
        <row r="412">
          <cell r="A412" t="str">
            <v>CC00001</v>
          </cell>
          <cell r="B412" t="str">
            <v>Барсукова Елена</v>
          </cell>
          <cell r="C412" t="str">
            <v>R9905079</v>
          </cell>
          <cell r="D412">
            <v>43417</v>
          </cell>
          <cell r="E412">
            <v>1087604</v>
          </cell>
          <cell r="F412" t="str">
            <v>Хлебопечь ENDEVER Skyline MB-61,  белый</v>
          </cell>
          <cell r="G412" t="str">
            <v>ENDEVER</v>
          </cell>
          <cell r="H412" t="str">
            <v>ФЛ</v>
          </cell>
          <cell r="I412">
            <v>1</v>
          </cell>
          <cell r="J412">
            <v>3970</v>
          </cell>
          <cell r="K412">
            <v>3970</v>
          </cell>
          <cell r="L412" t="str">
            <v>Да</v>
          </cell>
          <cell r="M412" t="str">
            <v>Нет</v>
          </cell>
        </row>
        <row r="413">
          <cell r="A413" t="str">
            <v>ID057800</v>
          </cell>
          <cell r="B413" t="str">
            <v>Гуков Евгений</v>
          </cell>
          <cell r="C413" t="str">
            <v>R9907084</v>
          </cell>
          <cell r="D413">
            <v>43417</v>
          </cell>
          <cell r="E413">
            <v>1049263</v>
          </cell>
          <cell r="F413" t="str">
            <v>Блок питания AEROCOOL KCAS-650M PLUS,  650Вт,  140мм,  черный, retail</v>
          </cell>
          <cell r="G413" t="str">
            <v>AEROCOOL</v>
          </cell>
          <cell r="H413" t="str">
            <v>ФЛ</v>
          </cell>
          <cell r="I413">
            <v>1</v>
          </cell>
          <cell r="J413">
            <v>3980</v>
          </cell>
          <cell r="K413">
            <v>3980</v>
          </cell>
          <cell r="L413" t="str">
            <v>Да</v>
          </cell>
          <cell r="M413" t="str">
            <v>Нет</v>
          </cell>
        </row>
        <row r="414">
          <cell r="A414" t="str">
            <v>ID057800</v>
          </cell>
          <cell r="B414" t="str">
            <v>Гуков Евгений</v>
          </cell>
          <cell r="C414" t="str">
            <v>R9907084</v>
          </cell>
          <cell r="D414">
            <v>43417</v>
          </cell>
          <cell r="E414">
            <v>1060189</v>
          </cell>
          <cell r="F414" t="str">
            <v>Корпус ATX AEROCOOL Cylon, Midi-Tower, без БП,  черный</v>
          </cell>
          <cell r="G414" t="str">
            <v>AEROCOOL</v>
          </cell>
          <cell r="H414" t="str">
            <v>ФЛ</v>
          </cell>
          <cell r="I414">
            <v>1</v>
          </cell>
          <cell r="J414">
            <v>2440</v>
          </cell>
          <cell r="K414">
            <v>2440</v>
          </cell>
          <cell r="L414" t="str">
            <v>Да</v>
          </cell>
          <cell r="M414" t="str">
            <v>Нет</v>
          </cell>
        </row>
        <row r="415">
          <cell r="A415" t="str">
            <v>ID057800</v>
          </cell>
          <cell r="B415" t="str">
            <v>Гуков Евгений</v>
          </cell>
          <cell r="C415" t="str">
            <v>R9907084</v>
          </cell>
          <cell r="D415">
            <v>43417</v>
          </cell>
          <cell r="E415">
            <v>432538</v>
          </cell>
          <cell r="F415" t="str">
            <v>Процессор AMD Ryzen 7 1800X, SocketAM4 OEM [yd180xbcm88ae]</v>
          </cell>
          <cell r="G415" t="str">
            <v>AMD</v>
          </cell>
          <cell r="H415" t="str">
            <v>ФЛ</v>
          </cell>
          <cell r="I415">
            <v>1</v>
          </cell>
          <cell r="J415">
            <v>17800</v>
          </cell>
          <cell r="K415">
            <v>17800</v>
          </cell>
          <cell r="L415" t="str">
            <v>Да</v>
          </cell>
          <cell r="M415" t="str">
            <v>Нет</v>
          </cell>
        </row>
        <row r="416">
          <cell r="A416" t="str">
            <v>ID057800</v>
          </cell>
          <cell r="B416" t="str">
            <v>Гуков Евгений</v>
          </cell>
          <cell r="C416" t="str">
            <v>R9907084</v>
          </cell>
          <cell r="D416">
            <v>43417</v>
          </cell>
          <cell r="E416">
            <v>1053609</v>
          </cell>
          <cell r="F416" t="str">
            <v>Устройство охлаждения(кулер) AEROCOOL Verkho 3 Plus,  120мм, Ret</v>
          </cell>
          <cell r="G416" t="str">
            <v>AEROCOOL</v>
          </cell>
          <cell r="H416" t="str">
            <v>ФЛ</v>
          </cell>
          <cell r="I416">
            <v>1</v>
          </cell>
          <cell r="J416">
            <v>1340</v>
          </cell>
          <cell r="K416">
            <v>1340</v>
          </cell>
          <cell r="L416" t="str">
            <v>Да</v>
          </cell>
          <cell r="M416" t="str">
            <v>Нет</v>
          </cell>
        </row>
        <row r="417">
          <cell r="A417" t="str">
            <v>IC945165</v>
          </cell>
          <cell r="B417" t="str">
            <v>Алексей Vas</v>
          </cell>
          <cell r="C417" t="str">
            <v>R9907746</v>
          </cell>
          <cell r="D417">
            <v>43417</v>
          </cell>
          <cell r="E417">
            <v>1087260</v>
          </cell>
          <cell r="F417" t="str">
            <v>Ключ JONNESWAY T04150,  1 предмет [47307]</v>
          </cell>
          <cell r="G417" t="str">
            <v>JONNESWAY</v>
          </cell>
          <cell r="H417" t="str">
            <v>ФЛ</v>
          </cell>
          <cell r="I417">
            <v>1</v>
          </cell>
          <cell r="J417">
            <v>2940</v>
          </cell>
          <cell r="K417">
            <v>2940</v>
          </cell>
          <cell r="L417" t="str">
            <v>Да</v>
          </cell>
          <cell r="M417" t="str">
            <v>Нет</v>
          </cell>
        </row>
        <row r="418">
          <cell r="A418" t="str">
            <v>ID057800</v>
          </cell>
          <cell r="B418" t="str">
            <v>Гуков Евгений</v>
          </cell>
          <cell r="C418" t="str">
            <v>R9915728</v>
          </cell>
          <cell r="D418">
            <v>43417</v>
          </cell>
          <cell r="E418">
            <v>435952</v>
          </cell>
          <cell r="F418" t="str">
            <v>Материнская плата ASUS PRIME X370-PRO, SocketAM4, AMD X370, ATX, Ret</v>
          </cell>
          <cell r="G418" t="str">
            <v>ASUS</v>
          </cell>
          <cell r="H418" t="str">
            <v>ФЛ</v>
          </cell>
          <cell r="I418">
            <v>1</v>
          </cell>
          <cell r="J418">
            <v>9810</v>
          </cell>
          <cell r="K418">
            <v>9810</v>
          </cell>
          <cell r="L418" t="str">
            <v>Да</v>
          </cell>
          <cell r="M418" t="str">
            <v>Нет</v>
          </cell>
        </row>
        <row r="419">
          <cell r="A419" t="str">
            <v>CD096376</v>
          </cell>
          <cell r="B419" t="str">
            <v>СПб ГАУК "Театр "Мюзик-Холл"</v>
          </cell>
          <cell r="C419" t="str">
            <v>R9921830</v>
          </cell>
          <cell r="D419">
            <v>43417</v>
          </cell>
          <cell r="E419">
            <v>411262</v>
          </cell>
          <cell r="F419" t="str">
            <v>Внешний жесткий диск WD My Passport WDBBEX0010BBK-EEUE, 1Тб, черный</v>
          </cell>
          <cell r="G419" t="str">
            <v>WD</v>
          </cell>
          <cell r="H419" t="str">
            <v>СПБ</v>
          </cell>
          <cell r="I419">
            <v>1</v>
          </cell>
          <cell r="J419">
            <v>4090</v>
          </cell>
          <cell r="K419">
            <v>4090</v>
          </cell>
          <cell r="L419" t="str">
            <v>Да</v>
          </cell>
          <cell r="M419" t="str">
            <v>Нет</v>
          </cell>
        </row>
        <row r="420">
          <cell r="A420" t="str">
            <v>IX497645</v>
          </cell>
          <cell r="B420" t="str">
            <v>---- ----</v>
          </cell>
          <cell r="C420" t="str">
            <v>R9928999</v>
          </cell>
          <cell r="D420">
            <v>43417</v>
          </cell>
          <cell r="E420">
            <v>1090231</v>
          </cell>
          <cell r="F420" t="str">
            <v>Смартфон ASUS RoG Phone 128Gb,  ZS600KL,  черный</v>
          </cell>
          <cell r="G420" t="str">
            <v>ASUS</v>
          </cell>
          <cell r="H420" t="str">
            <v>ФЛ</v>
          </cell>
          <cell r="I420">
            <v>1</v>
          </cell>
          <cell r="J420">
            <v>69990</v>
          </cell>
          <cell r="K420">
            <v>62991</v>
          </cell>
          <cell r="L420" t="str">
            <v>Да</v>
          </cell>
          <cell r="M420" t="str">
            <v>Нет</v>
          </cell>
        </row>
        <row r="421">
          <cell r="A421" t="str">
            <v>IX404606</v>
          </cell>
          <cell r="B421" t="str">
            <v>Александр Болтик</v>
          </cell>
          <cell r="C421" t="str">
            <v>R9929001</v>
          </cell>
          <cell r="D421">
            <v>43417</v>
          </cell>
          <cell r="E421">
            <v>1048461</v>
          </cell>
          <cell r="F421" t="str">
            <v>LG 55UK6710PLB  LED телевизор</v>
          </cell>
          <cell r="G421" t="str">
            <v>LG</v>
          </cell>
          <cell r="H421" t="str">
            <v>ФЛ</v>
          </cell>
          <cell r="I421">
            <v>1</v>
          </cell>
          <cell r="J421">
            <v>56630</v>
          </cell>
          <cell r="K421">
            <v>56630</v>
          </cell>
          <cell r="L421" t="str">
            <v>Да</v>
          </cell>
          <cell r="M421" t="str">
            <v>Нет</v>
          </cell>
        </row>
        <row r="422">
          <cell r="A422" t="str">
            <v>IX404606</v>
          </cell>
          <cell r="B422" t="str">
            <v>Александр Болтик</v>
          </cell>
          <cell r="C422" t="str">
            <v>R9929001</v>
          </cell>
          <cell r="D422">
            <v>43417</v>
          </cell>
          <cell r="E422">
            <v>1100927</v>
          </cell>
          <cell r="F422" t="str">
            <v>Карта VISA 6500 руб до 09.2019 / TV LG / марк ОВ</v>
          </cell>
          <cell r="G422" t="str">
            <v>NONAME</v>
          </cell>
          <cell r="H422" t="str">
            <v>ФЛ</v>
          </cell>
          <cell r="I422">
            <v>1</v>
          </cell>
          <cell r="J422">
            <v>0</v>
          </cell>
          <cell r="K422">
            <v>0</v>
          </cell>
          <cell r="L422" t="str">
            <v>Да</v>
          </cell>
          <cell r="M422" t="str">
            <v>Нет</v>
          </cell>
        </row>
        <row r="423">
          <cell r="A423" t="str">
            <v>CC00001</v>
          </cell>
          <cell r="B423" t="str">
            <v>Садовенко Константин</v>
          </cell>
          <cell r="C423" t="str">
            <v>R9943418</v>
          </cell>
          <cell r="D423">
            <v>43417</v>
          </cell>
          <cell r="E423">
            <v>363990</v>
          </cell>
          <cell r="F423" t="str">
            <v>Стиральная машина SAMSUNG WW60H2200EW, фронтальная загрузка,  белый</v>
          </cell>
          <cell r="G423" t="str">
            <v>SAMSUNG</v>
          </cell>
          <cell r="H423" t="str">
            <v>ФЛ</v>
          </cell>
          <cell r="I423">
            <v>1</v>
          </cell>
          <cell r="J423">
            <v>21000</v>
          </cell>
          <cell r="K423">
            <v>21000</v>
          </cell>
          <cell r="L423" t="str">
            <v>Да</v>
          </cell>
          <cell r="M423" t="str">
            <v>Нет</v>
          </cell>
        </row>
        <row r="424">
          <cell r="A424" t="str">
            <v>CC00001</v>
          </cell>
          <cell r="B424" t="str">
            <v>Садовенко Константин</v>
          </cell>
          <cell r="C424" t="str">
            <v>R9943418</v>
          </cell>
          <cell r="D424">
            <v>43417</v>
          </cell>
          <cell r="E424">
            <v>514410</v>
          </cell>
          <cell r="F424" t="str">
            <v>Клубная карта Ситилинк</v>
          </cell>
          <cell r="G424" t="str">
            <v>NONAME</v>
          </cell>
          <cell r="H424" t="str">
            <v>ФЛ</v>
          </cell>
          <cell r="I424">
            <v>1</v>
          </cell>
          <cell r="J424">
            <v>0</v>
          </cell>
          <cell r="K424">
            <v>0</v>
          </cell>
          <cell r="L424" t="str">
            <v>Да</v>
          </cell>
          <cell r="M424" t="str">
            <v>Нет</v>
          </cell>
        </row>
        <row r="425">
          <cell r="A425" t="str">
            <v>ID111964</v>
          </cell>
          <cell r="B425" t="str">
            <v>Юрий Калачев</v>
          </cell>
          <cell r="C425" t="str">
            <v>R9949700</v>
          </cell>
          <cell r="D425">
            <v>43417</v>
          </cell>
          <cell r="E425">
            <v>491503</v>
          </cell>
          <cell r="F425" t="str">
            <v>Видеокарта ASUS nVidia  GeForce GT 710 ,  GT710-SL-2GD5-BRK,  2Гб, GDDR5, Low Profile,  Ret</v>
          </cell>
          <cell r="G425" t="str">
            <v>ASUS</v>
          </cell>
          <cell r="H425" t="str">
            <v>ФЛ</v>
          </cell>
          <cell r="I425">
            <v>1</v>
          </cell>
          <cell r="J425">
            <v>4060</v>
          </cell>
          <cell r="K425">
            <v>3248</v>
          </cell>
          <cell r="L425" t="str">
            <v>Да</v>
          </cell>
          <cell r="M425" t="str">
            <v>Нет</v>
          </cell>
        </row>
        <row r="426">
          <cell r="A426" t="str">
            <v>ID111964</v>
          </cell>
          <cell r="B426" t="str">
            <v>Юрий Калачев</v>
          </cell>
          <cell r="C426" t="str">
            <v>R9950095</v>
          </cell>
          <cell r="D426">
            <v>43417</v>
          </cell>
          <cell r="E426">
            <v>1007547</v>
          </cell>
          <cell r="F426" t="str">
            <v>Карта памяти microSDHC UHS-I SANDISK Ultra 80 32 ГБ, 80 МБ/с, 533X, Class 10, SDSQUNS-032G-GN3MA,  1</v>
          </cell>
          <cell r="G426" t="str">
            <v>SANDISK</v>
          </cell>
          <cell r="H426" t="str">
            <v>ФЛ</v>
          </cell>
          <cell r="I426">
            <v>1</v>
          </cell>
          <cell r="J426">
            <v>600</v>
          </cell>
          <cell r="K426">
            <v>483</v>
          </cell>
          <cell r="L426" t="str">
            <v>Да</v>
          </cell>
          <cell r="M426" t="str">
            <v>Нет</v>
          </cell>
        </row>
        <row r="427">
          <cell r="A427" t="str">
            <v>ID111964</v>
          </cell>
          <cell r="B427" t="str">
            <v>Юрий Калачев</v>
          </cell>
          <cell r="C427" t="str">
            <v>R9950095</v>
          </cell>
          <cell r="D427">
            <v>43417</v>
          </cell>
          <cell r="E427">
            <v>1048260</v>
          </cell>
          <cell r="F427" t="str">
            <v xml:space="preserve">Карта памяти microSDHC UHS-I U1 KINGSTON Canvas Select 32 ГБ, 80 МБ/с, Class 10, SDCS/32GB,  1 шт., </v>
          </cell>
          <cell r="G427" t="str">
            <v>KINGSTON</v>
          </cell>
          <cell r="H427" t="str">
            <v>ФЛ</v>
          </cell>
          <cell r="I427">
            <v>1</v>
          </cell>
          <cell r="J427">
            <v>460</v>
          </cell>
          <cell r="K427">
            <v>372</v>
          </cell>
          <cell r="L427" t="str">
            <v>Да</v>
          </cell>
          <cell r="M427" t="str">
            <v>Нет</v>
          </cell>
        </row>
        <row r="428">
          <cell r="A428" t="str">
            <v>IX025681</v>
          </cell>
          <cell r="B428" t="str">
            <v>Александр Кр</v>
          </cell>
          <cell r="C428" t="str">
            <v>R9950495</v>
          </cell>
          <cell r="D428">
            <v>43417</v>
          </cell>
          <cell r="E428">
            <v>1011965</v>
          </cell>
          <cell r="F428" t="str">
            <v>Клавиатура OKLICK 510ML,  USB, черный</v>
          </cell>
          <cell r="G428" t="str">
            <v>OKLICK</v>
          </cell>
          <cell r="H428" t="str">
            <v>ФЛ</v>
          </cell>
          <cell r="I428">
            <v>1</v>
          </cell>
          <cell r="J428">
            <v>690</v>
          </cell>
          <cell r="K428">
            <v>584</v>
          </cell>
          <cell r="L428" t="str">
            <v>Да</v>
          </cell>
          <cell r="M428" t="str">
            <v>Нет</v>
          </cell>
        </row>
        <row r="429">
          <cell r="A429" t="str">
            <v>IX025681</v>
          </cell>
          <cell r="B429" t="str">
            <v>Александр Кр</v>
          </cell>
          <cell r="C429" t="str">
            <v>R9950495</v>
          </cell>
          <cell r="D429">
            <v>43417</v>
          </cell>
          <cell r="E429">
            <v>389736</v>
          </cell>
          <cell r="F429" t="str">
            <v>Хаб (разветвитель) BURO BU-HUB4-U3.0-S, черный</v>
          </cell>
          <cell r="G429" t="str">
            <v>BURO</v>
          </cell>
          <cell r="H429" t="str">
            <v>ФЛ</v>
          </cell>
          <cell r="I429">
            <v>1</v>
          </cell>
          <cell r="J429">
            <v>620</v>
          </cell>
          <cell r="K429">
            <v>526</v>
          </cell>
          <cell r="L429" t="str">
            <v>Да</v>
          </cell>
          <cell r="M429" t="str">
            <v>Нет</v>
          </cell>
        </row>
        <row r="430">
          <cell r="A430" t="str">
            <v>IC579844</v>
          </cell>
          <cell r="B430" t="str">
            <v>Александр Фёдоров</v>
          </cell>
          <cell r="C430" t="str">
            <v>R9955224</v>
          </cell>
          <cell r="D430">
            <v>43417</v>
          </cell>
          <cell r="E430">
            <v>1054538</v>
          </cell>
          <cell r="F430" t="str">
            <v>SSD накопитель PATRIOT Burst PBU240GS25SSDR 240Гб, 2.5", SATA III</v>
          </cell>
          <cell r="G430" t="str">
            <v>PATRIOT</v>
          </cell>
          <cell r="H430" t="str">
            <v>ФЛ</v>
          </cell>
          <cell r="I430">
            <v>1</v>
          </cell>
          <cell r="J430">
            <v>2670</v>
          </cell>
          <cell r="K430">
            <v>2670</v>
          </cell>
          <cell r="L430" t="str">
            <v>Да</v>
          </cell>
          <cell r="M430" t="str">
            <v>Нет</v>
          </cell>
        </row>
        <row r="431">
          <cell r="A431" t="str">
            <v>ID024891</v>
          </cell>
          <cell r="B431" t="str">
            <v>Волынцев Валентин</v>
          </cell>
          <cell r="C431" t="str">
            <v>R9956284</v>
          </cell>
          <cell r="D431">
            <v>43417</v>
          </cell>
          <cell r="E431">
            <v>1065534</v>
          </cell>
          <cell r="F431" t="str">
            <v>Автомобильный компрессор SWAT SWT-106</v>
          </cell>
          <cell r="G431" t="str">
            <v>SWAT</v>
          </cell>
          <cell r="H431" t="str">
            <v>ФЛ</v>
          </cell>
          <cell r="I431">
            <v>1</v>
          </cell>
          <cell r="J431">
            <v>1120</v>
          </cell>
          <cell r="K431">
            <v>1120</v>
          </cell>
          <cell r="L431" t="str">
            <v>Да</v>
          </cell>
          <cell r="M431" t="str">
            <v>Нет</v>
          </cell>
        </row>
        <row r="432">
          <cell r="A432" t="str">
            <v>ID024891</v>
          </cell>
          <cell r="B432" t="str">
            <v>Волынцев Валентин</v>
          </cell>
          <cell r="C432" t="str">
            <v>R9956284</v>
          </cell>
          <cell r="D432">
            <v>43417</v>
          </cell>
          <cell r="E432">
            <v>480637</v>
          </cell>
          <cell r="F432" t="str">
            <v>Парковочный радар DIGMA DCK-100S,  серебристый</v>
          </cell>
          <cell r="G432" t="str">
            <v>DIGMA</v>
          </cell>
          <cell r="H432" t="str">
            <v>ФЛ</v>
          </cell>
          <cell r="I432">
            <v>1</v>
          </cell>
          <cell r="J432">
            <v>410</v>
          </cell>
          <cell r="K432">
            <v>410</v>
          </cell>
          <cell r="L432" t="str">
            <v>Да</v>
          </cell>
          <cell r="M432" t="str">
            <v>Нет</v>
          </cell>
        </row>
        <row r="433">
          <cell r="A433" t="str">
            <v>ID024891</v>
          </cell>
          <cell r="B433" t="str">
            <v>Волынцев Валентин</v>
          </cell>
          <cell r="C433" t="str">
            <v>R9956284</v>
          </cell>
          <cell r="D433">
            <v>43417</v>
          </cell>
          <cell r="E433">
            <v>480640</v>
          </cell>
          <cell r="F433" t="str">
            <v>Парковочный радар DIGMA DCK-110S,  серебристый</v>
          </cell>
          <cell r="G433" t="str">
            <v>DIGMA</v>
          </cell>
          <cell r="H433" t="str">
            <v>ФЛ</v>
          </cell>
          <cell r="I433">
            <v>1</v>
          </cell>
          <cell r="J433">
            <v>410</v>
          </cell>
          <cell r="K433">
            <v>410</v>
          </cell>
          <cell r="L433" t="str">
            <v>Да</v>
          </cell>
          <cell r="M433" t="str">
            <v>Нет</v>
          </cell>
        </row>
        <row r="434">
          <cell r="A434" t="str">
            <v>CC47038</v>
          </cell>
          <cell r="B434" t="str">
            <v>ООО Петра+</v>
          </cell>
          <cell r="C434" t="str">
            <v>R9956374</v>
          </cell>
          <cell r="D434">
            <v>43417</v>
          </cell>
          <cell r="E434">
            <v>697167</v>
          </cell>
          <cell r="F434" t="str">
            <v>Жесткий диск TOSHIBA DT01ACA050,  500Гб,  HDD,  SATA III,  3.5"</v>
          </cell>
          <cell r="G434" t="str">
            <v>TOSHIBA</v>
          </cell>
          <cell r="H434" t="str">
            <v>СПБ</v>
          </cell>
          <cell r="I434">
            <v>1</v>
          </cell>
          <cell r="J434">
            <v>2630</v>
          </cell>
          <cell r="K434">
            <v>2630</v>
          </cell>
          <cell r="L434" t="str">
            <v>Нет</v>
          </cell>
          <cell r="M434" t="str">
            <v>Нет</v>
          </cell>
        </row>
        <row r="435">
          <cell r="A435" t="str">
            <v>CC47038</v>
          </cell>
          <cell r="B435" t="str">
            <v>ООО Петра+</v>
          </cell>
          <cell r="C435" t="str">
            <v>R9956374</v>
          </cell>
          <cell r="D435">
            <v>43417</v>
          </cell>
          <cell r="E435">
            <v>654570</v>
          </cell>
          <cell r="F435" t="str">
            <v>Клавиатура OKLICK 100M,  USB, черный</v>
          </cell>
          <cell r="G435" t="str">
            <v>OKLICK</v>
          </cell>
          <cell r="H435" t="str">
            <v>СПБ</v>
          </cell>
          <cell r="I435">
            <v>1</v>
          </cell>
          <cell r="J435">
            <v>504</v>
          </cell>
          <cell r="K435">
            <v>504</v>
          </cell>
          <cell r="L435" t="str">
            <v>Нет</v>
          </cell>
          <cell r="M435" t="str">
            <v>Нет</v>
          </cell>
        </row>
        <row r="436">
          <cell r="A436" t="str">
            <v>CC47038</v>
          </cell>
          <cell r="B436" t="str">
            <v>ООО Петра+</v>
          </cell>
          <cell r="C436" t="str">
            <v>R9956374</v>
          </cell>
          <cell r="D436">
            <v>43417</v>
          </cell>
          <cell r="E436">
            <v>702459</v>
          </cell>
          <cell r="F436" t="str">
            <v>Корпус mATX FORMULA FM-501D, Mini-Tower, 400Вт,  черный</v>
          </cell>
          <cell r="G436" t="str">
            <v>FORMULA</v>
          </cell>
          <cell r="H436" t="str">
            <v>СПБ</v>
          </cell>
          <cell r="I436">
            <v>1</v>
          </cell>
          <cell r="J436">
            <v>2970</v>
          </cell>
          <cell r="K436">
            <v>2970</v>
          </cell>
          <cell r="L436" t="str">
            <v>Нет</v>
          </cell>
          <cell r="M436" t="str">
            <v>Нет</v>
          </cell>
        </row>
        <row r="437">
          <cell r="A437" t="str">
            <v>CC47038</v>
          </cell>
          <cell r="B437" t="str">
            <v>ООО Петра+</v>
          </cell>
          <cell r="C437" t="str">
            <v>R9956374</v>
          </cell>
          <cell r="D437">
            <v>43417</v>
          </cell>
          <cell r="E437">
            <v>353585</v>
          </cell>
          <cell r="F437" t="str">
            <v>Материнская плата GIGABYTE GA-H110M-S2, LGA 1151, Intel H110, mATX, Ret</v>
          </cell>
          <cell r="G437" t="str">
            <v>GIGABYTE</v>
          </cell>
          <cell r="H437" t="str">
            <v>СПБ</v>
          </cell>
          <cell r="I437">
            <v>1</v>
          </cell>
          <cell r="J437">
            <v>3330</v>
          </cell>
          <cell r="K437">
            <v>3330</v>
          </cell>
          <cell r="L437" t="str">
            <v>Нет</v>
          </cell>
          <cell r="M437" t="str">
            <v>Нет</v>
          </cell>
        </row>
        <row r="438">
          <cell r="A438" t="str">
            <v>CC47038</v>
          </cell>
          <cell r="B438" t="str">
            <v>ООО Петра+</v>
          </cell>
          <cell r="C438" t="str">
            <v>R9956374</v>
          </cell>
          <cell r="D438">
            <v>43417</v>
          </cell>
          <cell r="E438">
            <v>426170</v>
          </cell>
          <cell r="F438" t="str">
            <v>Модуль памяти AMD Radeon R7 Performance Series R744G2133U1S-UO DDR4 -  4Гб 2133, DIMM,  OEM</v>
          </cell>
          <cell r="G438" t="str">
            <v>AMD</v>
          </cell>
          <cell r="H438" t="str">
            <v>СПБ</v>
          </cell>
          <cell r="I438">
            <v>1</v>
          </cell>
          <cell r="J438">
            <v>2470</v>
          </cell>
          <cell r="K438">
            <v>2470</v>
          </cell>
          <cell r="L438" t="str">
            <v>Нет</v>
          </cell>
          <cell r="M438" t="str">
            <v>Нет</v>
          </cell>
        </row>
        <row r="439">
          <cell r="A439" t="str">
            <v>CC47038</v>
          </cell>
          <cell r="B439" t="str">
            <v>ООО Петра+</v>
          </cell>
          <cell r="C439" t="str">
            <v>R9956374</v>
          </cell>
          <cell r="D439">
            <v>43417</v>
          </cell>
          <cell r="E439">
            <v>888960</v>
          </cell>
          <cell r="F439" t="str">
            <v>Монитор ACER K202HQLb 19.5", черный [um.iw3ee.002]</v>
          </cell>
          <cell r="G439" t="str">
            <v>ACER</v>
          </cell>
          <cell r="H439" t="str">
            <v>СПБ</v>
          </cell>
          <cell r="I439">
            <v>1</v>
          </cell>
          <cell r="J439">
            <v>4950</v>
          </cell>
          <cell r="K439">
            <v>4950</v>
          </cell>
          <cell r="L439" t="str">
            <v>Нет</v>
          </cell>
          <cell r="M439" t="str">
            <v>Нет</v>
          </cell>
        </row>
        <row r="440">
          <cell r="A440" t="str">
            <v>CC47038</v>
          </cell>
          <cell r="B440" t="str">
            <v>ООО Петра+</v>
          </cell>
          <cell r="C440" t="str">
            <v>R9956374</v>
          </cell>
          <cell r="D440">
            <v>43417</v>
          </cell>
          <cell r="E440">
            <v>799320</v>
          </cell>
          <cell r="F440" t="str">
            <v>Мышь LOGITECH B100 оптическая проводная USB, черный [910-003357]</v>
          </cell>
          <cell r="G440" t="str">
            <v>LOGITECH</v>
          </cell>
          <cell r="H440" t="str">
            <v>СПБ</v>
          </cell>
          <cell r="I440">
            <v>1</v>
          </cell>
          <cell r="J440">
            <v>390</v>
          </cell>
          <cell r="K440">
            <v>390</v>
          </cell>
          <cell r="L440" t="str">
            <v>Нет</v>
          </cell>
          <cell r="M440" t="str">
            <v>Нет</v>
          </cell>
        </row>
        <row r="441">
          <cell r="A441" t="str">
            <v>CC47038</v>
          </cell>
          <cell r="B441" t="str">
            <v>ООО Петра+</v>
          </cell>
          <cell r="C441" t="str">
            <v>R9956374</v>
          </cell>
          <cell r="D441">
            <v>43417</v>
          </cell>
          <cell r="E441">
            <v>320790</v>
          </cell>
          <cell r="F441" t="str">
            <v>Процессор INTEL Pentium Dual-Core G4400, LGA 1151 OEM [cm8066201927306s r2dc]</v>
          </cell>
          <cell r="G441" t="str">
            <v>INTEL</v>
          </cell>
          <cell r="H441" t="str">
            <v>СПБ</v>
          </cell>
          <cell r="I441">
            <v>1</v>
          </cell>
          <cell r="J441">
            <v>6550</v>
          </cell>
          <cell r="K441">
            <v>6550</v>
          </cell>
          <cell r="L441" t="str">
            <v>Нет</v>
          </cell>
          <cell r="M441" t="str">
            <v>Нет</v>
          </cell>
        </row>
        <row r="442">
          <cell r="A442" t="str">
            <v>CC47038</v>
          </cell>
          <cell r="B442" t="str">
            <v>ООО Петра+</v>
          </cell>
          <cell r="C442" t="str">
            <v>R9956374</v>
          </cell>
          <cell r="D442">
            <v>43417</v>
          </cell>
          <cell r="E442">
            <v>668259</v>
          </cell>
          <cell r="F442" t="str">
            <v>Устройство охлаждения(кулер) DEEPCOOL Theta 15,  100мм, Ret</v>
          </cell>
          <cell r="G442" t="str">
            <v>DEEPCOOL</v>
          </cell>
          <cell r="H442" t="str">
            <v>СПБ</v>
          </cell>
          <cell r="I442">
            <v>1</v>
          </cell>
          <cell r="J442">
            <v>360</v>
          </cell>
          <cell r="K442">
            <v>360</v>
          </cell>
          <cell r="L442" t="str">
            <v>Нет</v>
          </cell>
          <cell r="M442" t="str">
            <v>Нет</v>
          </cell>
        </row>
        <row r="443">
          <cell r="A443" t="str">
            <v>ID024891</v>
          </cell>
          <cell r="B443" t="str">
            <v>Волынцев Валентин</v>
          </cell>
          <cell r="C443" t="str">
            <v>R9957864</v>
          </cell>
          <cell r="D443">
            <v>43417</v>
          </cell>
          <cell r="E443">
            <v>490677</v>
          </cell>
          <cell r="F443" t="str">
            <v>Автомагнитола DIGMA DCR-400R,  USB,  SD/MMC</v>
          </cell>
          <cell r="G443" t="str">
            <v>DIGMA</v>
          </cell>
          <cell r="H443" t="str">
            <v>ФЛ</v>
          </cell>
          <cell r="I443">
            <v>1</v>
          </cell>
          <cell r="J443">
            <v>640</v>
          </cell>
          <cell r="K443">
            <v>640</v>
          </cell>
          <cell r="L443" t="str">
            <v>Да</v>
          </cell>
          <cell r="M443" t="str">
            <v>Нет</v>
          </cell>
        </row>
        <row r="444">
          <cell r="A444" t="str">
            <v>ID024891</v>
          </cell>
          <cell r="B444" t="str">
            <v>Волынцев Валентин</v>
          </cell>
          <cell r="C444" t="str">
            <v>R9957864</v>
          </cell>
          <cell r="D444">
            <v>43417</v>
          </cell>
          <cell r="E444">
            <v>480643</v>
          </cell>
          <cell r="F444" t="str">
            <v>Парковочный радар DIGMA DCK-120S,  серебристый</v>
          </cell>
          <cell r="G444" t="str">
            <v>DIGMA</v>
          </cell>
          <cell r="H444" t="str">
            <v>ФЛ</v>
          </cell>
          <cell r="I444">
            <v>1</v>
          </cell>
          <cell r="J444">
            <v>480</v>
          </cell>
          <cell r="K444">
            <v>480</v>
          </cell>
          <cell r="L444" t="str">
            <v>Да</v>
          </cell>
          <cell r="M444" t="str">
            <v>Нет</v>
          </cell>
        </row>
        <row r="445">
          <cell r="A445" t="str">
            <v>CC11358</v>
          </cell>
          <cell r="B445" t="str">
            <v>ООО "ПК "ЭЛКОР"</v>
          </cell>
          <cell r="C445" t="str">
            <v>R9957989</v>
          </cell>
          <cell r="D445">
            <v>43417</v>
          </cell>
          <cell r="E445">
            <v>1079884</v>
          </cell>
          <cell r="F445" t="str">
            <v>Маршрутизатор MIKROTIK RB952UI-5AC2ND,  белый</v>
          </cell>
          <cell r="G445" t="str">
            <v>MIKROTIK</v>
          </cell>
          <cell r="H445" t="str">
            <v>СПБ</v>
          </cell>
          <cell r="I445">
            <v>1</v>
          </cell>
          <cell r="J445">
            <v>3410</v>
          </cell>
          <cell r="K445">
            <v>3410</v>
          </cell>
          <cell r="L445" t="str">
            <v>Да</v>
          </cell>
          <cell r="M445" t="str">
            <v>Нет</v>
          </cell>
        </row>
        <row r="446">
          <cell r="A446" t="str">
            <v>LE0110673</v>
          </cell>
          <cell r="B446" t="str">
            <v>ООО "МИР ЗНАНИЙ"</v>
          </cell>
          <cell r="C446" t="str">
            <v>R9959158</v>
          </cell>
          <cell r="D446">
            <v>43417</v>
          </cell>
          <cell r="E446">
            <v>436334</v>
          </cell>
          <cell r="F446" t="str">
            <v>Хаб (разветвитель) BURO BU-HUB7-1.0-U2.0, черный</v>
          </cell>
          <cell r="G446" t="str">
            <v>BURO</v>
          </cell>
          <cell r="H446" t="str">
            <v>СПБ</v>
          </cell>
          <cell r="I446">
            <v>10</v>
          </cell>
          <cell r="J446">
            <v>400</v>
          </cell>
          <cell r="K446">
            <v>4000</v>
          </cell>
          <cell r="L446" t="str">
            <v>Да</v>
          </cell>
          <cell r="M446" t="str">
            <v>Нет</v>
          </cell>
        </row>
        <row r="447">
          <cell r="A447" t="str">
            <v>CC95512</v>
          </cell>
          <cell r="B447" t="str">
            <v>ОАО "НПП"Краснознамёнец"</v>
          </cell>
          <cell r="C447" t="str">
            <v>R9959828</v>
          </cell>
          <cell r="D447">
            <v>43417</v>
          </cell>
          <cell r="E447">
            <v>1013688</v>
          </cell>
          <cell r="F447" t="str">
            <v>Операционная система MICROSOFT Windows 10 Pro,  32/64 bit, Rus, Only USB RS, USB [fqc-10150]</v>
          </cell>
          <cell r="G447" t="str">
            <v>MICROSOFT</v>
          </cell>
          <cell r="H447" t="str">
            <v>СПБ</v>
          </cell>
          <cell r="I447">
            <v>2</v>
          </cell>
          <cell r="J447">
            <v>13660</v>
          </cell>
          <cell r="K447">
            <v>27320</v>
          </cell>
          <cell r="L447" t="str">
            <v>Нет</v>
          </cell>
          <cell r="M447" t="str">
            <v>Нет</v>
          </cell>
        </row>
        <row r="448">
          <cell r="A448" t="str">
            <v>CC95512</v>
          </cell>
          <cell r="B448" t="str">
            <v>ОАО "НПП"Краснознамёнец"</v>
          </cell>
          <cell r="C448" t="str">
            <v>R9959828</v>
          </cell>
          <cell r="D448">
            <v>43417</v>
          </cell>
          <cell r="E448">
            <v>387858</v>
          </cell>
          <cell r="F448" t="str">
            <v>Офисное приложение MICROSOFT Office для дома и бизнеса 2016,  Rus, CEE Only [t5d-02705]</v>
          </cell>
          <cell r="G448" t="str">
            <v>MICROSOFT</v>
          </cell>
          <cell r="H448" t="str">
            <v>СПБ</v>
          </cell>
          <cell r="I448">
            <v>4</v>
          </cell>
          <cell r="J448">
            <v>13990</v>
          </cell>
          <cell r="K448">
            <v>55960</v>
          </cell>
          <cell r="L448" t="str">
            <v>Нет</v>
          </cell>
          <cell r="M448" t="str">
            <v>Нет</v>
          </cell>
        </row>
        <row r="449">
          <cell r="A449" t="str">
            <v>CD083243</v>
          </cell>
          <cell r="B449" t="str">
            <v>ООО "АЙТИ СЕЙЛ"</v>
          </cell>
          <cell r="C449" t="str">
            <v>R9963328</v>
          </cell>
          <cell r="D449">
            <v>43417</v>
          </cell>
          <cell r="E449">
            <v>780625</v>
          </cell>
          <cell r="F449" t="str">
            <v>Монитор VIEWSONIC VA2445-LED 23.6", черный [vs15453]</v>
          </cell>
          <cell r="G449" t="str">
            <v>VIEWSONIC</v>
          </cell>
          <cell r="H449" t="str">
            <v>СПБ</v>
          </cell>
          <cell r="I449">
            <v>1</v>
          </cell>
          <cell r="J449">
            <v>7170</v>
          </cell>
          <cell r="K449">
            <v>7170</v>
          </cell>
          <cell r="L449" t="str">
            <v>Нет</v>
          </cell>
          <cell r="M449" t="str">
            <v>Нет</v>
          </cell>
        </row>
        <row r="450">
          <cell r="A450" t="str">
            <v>CC00001</v>
          </cell>
          <cell r="B450" t="str">
            <v>Ольга Хусаинова</v>
          </cell>
          <cell r="C450" t="str">
            <v>R9963629</v>
          </cell>
          <cell r="D450">
            <v>43417</v>
          </cell>
          <cell r="E450">
            <v>731077</v>
          </cell>
          <cell r="F450" t="str">
            <v>Сканер EPSON Perfection V370 Photo [b11b207313]</v>
          </cell>
          <cell r="G450" t="str">
            <v>EPSON</v>
          </cell>
          <cell r="H450" t="str">
            <v>ФЛ</v>
          </cell>
          <cell r="I450">
            <v>1</v>
          </cell>
          <cell r="J450">
            <v>10490</v>
          </cell>
          <cell r="K450">
            <v>10490</v>
          </cell>
          <cell r="L450" t="str">
            <v>Да</v>
          </cell>
          <cell r="M450" t="str">
            <v>Нет</v>
          </cell>
        </row>
        <row r="451">
          <cell r="A451" t="str">
            <v>CC00001</v>
          </cell>
          <cell r="B451" t="str">
            <v>Ольга Хусаинова</v>
          </cell>
          <cell r="C451" t="str">
            <v>R9963629</v>
          </cell>
          <cell r="D451">
            <v>43417</v>
          </cell>
          <cell r="E451">
            <v>514410</v>
          </cell>
          <cell r="F451" t="str">
            <v>Клубная карта Ситилинк</v>
          </cell>
          <cell r="G451" t="str">
            <v>NONAME</v>
          </cell>
          <cell r="H451" t="str">
            <v>ФЛ</v>
          </cell>
          <cell r="I451">
            <v>1</v>
          </cell>
          <cell r="J451">
            <v>0</v>
          </cell>
          <cell r="K451">
            <v>0</v>
          </cell>
          <cell r="L451" t="str">
            <v>Да</v>
          </cell>
          <cell r="M451" t="str">
            <v>Нет</v>
          </cell>
        </row>
        <row r="452">
          <cell r="A452" t="str">
            <v>LE0023110</v>
          </cell>
          <cell r="B452" t="str">
            <v>ИП Сенин В.Ю.</v>
          </cell>
          <cell r="C452" t="str">
            <v>R9964322</v>
          </cell>
          <cell r="D452">
            <v>43417</v>
          </cell>
          <cell r="E452">
            <v>799320</v>
          </cell>
          <cell r="F452" t="str">
            <v>Мышь LOGITECH B100 оптическая проводная USB, черный [910-003357]</v>
          </cell>
          <cell r="G452" t="str">
            <v>LOGITECH</v>
          </cell>
          <cell r="H452" t="str">
            <v>СПБ</v>
          </cell>
          <cell r="I452">
            <v>3</v>
          </cell>
          <cell r="J452">
            <v>390</v>
          </cell>
          <cell r="K452">
            <v>1170</v>
          </cell>
          <cell r="L452" t="str">
            <v>Нет</v>
          </cell>
          <cell r="M452" t="str">
            <v>Нет</v>
          </cell>
        </row>
        <row r="453">
          <cell r="A453" t="str">
            <v>LE0023110</v>
          </cell>
          <cell r="B453" t="str">
            <v>ИП Сенин В.Ю.</v>
          </cell>
          <cell r="C453" t="str">
            <v>R9964322</v>
          </cell>
          <cell r="D453">
            <v>43417</v>
          </cell>
          <cell r="E453">
            <v>1085871</v>
          </cell>
          <cell r="F453" t="str">
            <v>Ноутбук LENOVO IdeaPad 330-15ARR, 15.6",  AMD  Ryzen 3  2200U 2.5ГГц, 8Гб, 256Гб SSD,  AMD Radeon  V</v>
          </cell>
          <cell r="G453" t="str">
            <v>LENOVO</v>
          </cell>
          <cell r="H453" t="str">
            <v>СПБ</v>
          </cell>
          <cell r="I453">
            <v>3</v>
          </cell>
          <cell r="J453">
            <v>29390</v>
          </cell>
          <cell r="K453">
            <v>88170</v>
          </cell>
          <cell r="L453" t="str">
            <v>Нет</v>
          </cell>
          <cell r="M453" t="str">
            <v>Нет</v>
          </cell>
        </row>
        <row r="454">
          <cell r="A454" t="str">
            <v>LE0023110</v>
          </cell>
          <cell r="B454" t="str">
            <v>ИП Сенин В.Ю.</v>
          </cell>
          <cell r="C454" t="str">
            <v>R9964322</v>
          </cell>
          <cell r="D454">
            <v>43417</v>
          </cell>
          <cell r="E454">
            <v>971692</v>
          </cell>
          <cell r="F454" t="str">
            <v>Сумка для ноутбука 15.6" HAMA Tortuga, черный [00101216]</v>
          </cell>
          <cell r="G454" t="str">
            <v>HAMA</v>
          </cell>
          <cell r="H454" t="str">
            <v>СПБ</v>
          </cell>
          <cell r="I454">
            <v>3</v>
          </cell>
          <cell r="J454">
            <v>570</v>
          </cell>
          <cell r="K454">
            <v>1710</v>
          </cell>
          <cell r="L454" t="str">
            <v>Нет</v>
          </cell>
          <cell r="M454" t="str">
            <v>Нет</v>
          </cell>
        </row>
        <row r="455">
          <cell r="A455" t="str">
            <v>CD004892</v>
          </cell>
          <cell r="B455" t="str">
            <v>АО “Птицефабрика Роскар”</v>
          </cell>
          <cell r="C455" t="str">
            <v>R9964514</v>
          </cell>
          <cell r="D455">
            <v>43417</v>
          </cell>
          <cell r="E455">
            <v>1028777</v>
          </cell>
          <cell r="F455" t="str">
            <v>Ноутбук HP 250 G6, 15.6",  Intel  Core i3  6006U 2.0ГГц, 8Гб, 500Гб,  Intel HD Graphics  520, DVD-RW</v>
          </cell>
          <cell r="G455" t="str">
            <v>HP</v>
          </cell>
          <cell r="H455" t="str">
            <v>СПБ</v>
          </cell>
          <cell r="I455">
            <v>1</v>
          </cell>
          <cell r="J455">
            <v>29790</v>
          </cell>
          <cell r="K455">
            <v>29790</v>
          </cell>
          <cell r="L455" t="str">
            <v>Да</v>
          </cell>
          <cell r="M455" t="str">
            <v>Нет</v>
          </cell>
        </row>
        <row r="456">
          <cell r="A456" t="str">
            <v>CC75253</v>
          </cell>
          <cell r="B456" t="str">
            <v>ООО "ПИОН"</v>
          </cell>
          <cell r="C456" t="str">
            <v>R9966973</v>
          </cell>
          <cell r="D456">
            <v>43417</v>
          </cell>
          <cell r="E456">
            <v>907110</v>
          </cell>
          <cell r="F456" t="str">
            <v>Монитор SAMSUNG S24D300H "R", 24", черный [ls24d300hsi/ru]</v>
          </cell>
          <cell r="G456" t="str">
            <v>SAMSUNG</v>
          </cell>
          <cell r="H456" t="str">
            <v>СПБ</v>
          </cell>
          <cell r="I456">
            <v>1</v>
          </cell>
          <cell r="J456">
            <v>7890</v>
          </cell>
          <cell r="K456">
            <v>7890</v>
          </cell>
          <cell r="L456" t="str">
            <v>Нет</v>
          </cell>
          <cell r="M456" t="str">
            <v>Нет</v>
          </cell>
        </row>
        <row r="457">
          <cell r="A457" t="str">
            <v>CC75253</v>
          </cell>
          <cell r="B457" t="str">
            <v>ООО "ПИОН"</v>
          </cell>
          <cell r="C457" t="str">
            <v>R9966973</v>
          </cell>
          <cell r="D457">
            <v>43417</v>
          </cell>
          <cell r="E457">
            <v>315606</v>
          </cell>
          <cell r="F457" t="str">
            <v>МФУ струйный EPSON L222, A4, цветной, струйный, черный [c11ce56403]</v>
          </cell>
          <cell r="G457" t="str">
            <v>EPSON</v>
          </cell>
          <cell r="H457" t="str">
            <v>СПБ</v>
          </cell>
          <cell r="I457">
            <v>1</v>
          </cell>
          <cell r="J457">
            <v>14060</v>
          </cell>
          <cell r="K457">
            <v>14060</v>
          </cell>
          <cell r="L457" t="str">
            <v>Нет</v>
          </cell>
          <cell r="M457" t="str">
            <v>Нет</v>
          </cell>
        </row>
        <row r="458">
          <cell r="A458" t="str">
            <v>CC39263</v>
          </cell>
          <cell r="B458" t="str">
            <v>ООО «Ай Би Холдинг»</v>
          </cell>
          <cell r="C458" t="str">
            <v>R9967637</v>
          </cell>
          <cell r="D458">
            <v>43417</v>
          </cell>
          <cell r="E458">
            <v>1049254</v>
          </cell>
          <cell r="F458" t="str">
            <v>Блок питания AEROCOOL VX-400 PLUS,  400Вт,  120мм,  черный, retail</v>
          </cell>
          <cell r="G458" t="str">
            <v>AEROCOOL</v>
          </cell>
          <cell r="H458" t="str">
            <v>СПБ</v>
          </cell>
          <cell r="I458">
            <v>1</v>
          </cell>
          <cell r="J458">
            <v>1530</v>
          </cell>
          <cell r="K458">
            <v>1530</v>
          </cell>
          <cell r="L458" t="str">
            <v>Да</v>
          </cell>
          <cell r="M458" t="str">
            <v>Нет</v>
          </cell>
        </row>
        <row r="459">
          <cell r="A459" t="str">
            <v>CC39263</v>
          </cell>
          <cell r="B459" t="str">
            <v>ООО «Ай Би Холдинг»</v>
          </cell>
          <cell r="C459" t="str">
            <v>R9967637</v>
          </cell>
          <cell r="D459">
            <v>43417</v>
          </cell>
          <cell r="E459">
            <v>492896</v>
          </cell>
          <cell r="F459" t="str">
            <v>Видеокарта ASUS nVidia  GeForce GT 710 ,  GT710-SL-1GD5,  1Гб, GDDR5, Ret</v>
          </cell>
          <cell r="G459" t="str">
            <v>ASUS</v>
          </cell>
          <cell r="H459" t="str">
            <v>СПБ</v>
          </cell>
          <cell r="I459">
            <v>1</v>
          </cell>
          <cell r="J459">
            <v>2850</v>
          </cell>
          <cell r="K459">
            <v>2850</v>
          </cell>
          <cell r="L459" t="str">
            <v>Да</v>
          </cell>
          <cell r="M459" t="str">
            <v>Нет</v>
          </cell>
        </row>
        <row r="460">
          <cell r="A460" t="str">
            <v>IX758420</v>
          </cell>
          <cell r="B460" t="str">
            <v>Денис Маркин</v>
          </cell>
          <cell r="C460" t="str">
            <v>R9967850</v>
          </cell>
          <cell r="D460">
            <v>43417</v>
          </cell>
          <cell r="E460">
            <v>787570</v>
          </cell>
          <cell r="F460" t="str">
            <v>Карта памяти microSDHC UHS-I U1 TRANSCEND 32 ГБ, 60 МБ/с, Class 10, TS32GUSDCU1,  1 шт.</v>
          </cell>
          <cell r="G460" t="str">
            <v>TRANSCEND</v>
          </cell>
          <cell r="H460" t="str">
            <v>ФЛ</v>
          </cell>
          <cell r="I460">
            <v>1</v>
          </cell>
          <cell r="J460">
            <v>630</v>
          </cell>
          <cell r="K460">
            <v>630</v>
          </cell>
          <cell r="L460" t="str">
            <v>Да</v>
          </cell>
          <cell r="M460" t="str">
            <v>Нет</v>
          </cell>
        </row>
        <row r="461">
          <cell r="A461" t="str">
            <v>IX758420</v>
          </cell>
          <cell r="B461" t="str">
            <v>Денис Маркин</v>
          </cell>
          <cell r="C461" t="str">
            <v>R9968262</v>
          </cell>
          <cell r="D461">
            <v>43417</v>
          </cell>
          <cell r="E461">
            <v>496582</v>
          </cell>
          <cell r="F461" t="str">
            <v>Сетевое зарядное устройство GINZZU GA-3008W,  2xUSB,  2.1A,  белый</v>
          </cell>
          <cell r="G461" t="str">
            <v>GINZZU</v>
          </cell>
          <cell r="H461" t="str">
            <v>ФЛ</v>
          </cell>
          <cell r="I461">
            <v>1</v>
          </cell>
          <cell r="J461">
            <v>350</v>
          </cell>
          <cell r="K461">
            <v>350</v>
          </cell>
          <cell r="L461" t="str">
            <v>Да</v>
          </cell>
          <cell r="M461" t="str">
            <v>Нет</v>
          </cell>
        </row>
        <row r="462">
          <cell r="A462" t="str">
            <v>I0365099</v>
          </cell>
          <cell r="B462" t="str">
            <v>Ирина Миганович</v>
          </cell>
          <cell r="C462" t="str">
            <v>R9968565</v>
          </cell>
          <cell r="D462">
            <v>43417</v>
          </cell>
          <cell r="E462">
            <v>493304</v>
          </cell>
          <cell r="F462" t="str">
            <v>Видеокарта GIGABYTE nVidia  GeForce GT 710 ,  GV-N710D5-1GI,  1Гб, GDDR5, Ret</v>
          </cell>
          <cell r="G462" t="str">
            <v>GIGABYTE</v>
          </cell>
          <cell r="H462" t="str">
            <v>ФЛ</v>
          </cell>
          <cell r="I462">
            <v>1</v>
          </cell>
          <cell r="J462">
            <v>2950</v>
          </cell>
          <cell r="K462">
            <v>2950</v>
          </cell>
          <cell r="L462" t="str">
            <v>Да</v>
          </cell>
          <cell r="M462" t="str">
            <v>Нет</v>
          </cell>
        </row>
        <row r="463">
          <cell r="A463" t="str">
            <v>I0365099</v>
          </cell>
          <cell r="B463" t="str">
            <v>Ирина Миганович</v>
          </cell>
          <cell r="C463" t="str">
            <v>R9968565</v>
          </cell>
          <cell r="D463">
            <v>43417</v>
          </cell>
          <cell r="E463">
            <v>440887</v>
          </cell>
          <cell r="F463" t="str">
            <v>Кронштейн для мониторов Arm Media LCD-T41 черный 15"-32" макс.10кг настольный поворот и наклон верт.</v>
          </cell>
          <cell r="G463" t="str">
            <v>ARM MEDIA</v>
          </cell>
          <cell r="H463" t="str">
            <v>ФЛ</v>
          </cell>
          <cell r="I463">
            <v>1</v>
          </cell>
          <cell r="J463">
            <v>1270</v>
          </cell>
          <cell r="K463">
            <v>1270</v>
          </cell>
          <cell r="L463" t="str">
            <v>Да</v>
          </cell>
          <cell r="M463" t="str">
            <v>Нет</v>
          </cell>
        </row>
        <row r="464">
          <cell r="A464" t="str">
            <v>ID829759</v>
          </cell>
          <cell r="B464" t="str">
            <v>Константин Сенатов</v>
          </cell>
          <cell r="C464" t="str">
            <v>R9968790</v>
          </cell>
          <cell r="D464">
            <v>43417</v>
          </cell>
          <cell r="E464">
            <v>991319</v>
          </cell>
          <cell r="F464" t="str">
            <v>Варочная панель ELECTROLUX EHF96547FK,  Hi-Light,  независимая,  черный</v>
          </cell>
          <cell r="G464" t="str">
            <v>ELECTROLUX</v>
          </cell>
          <cell r="H464" t="str">
            <v>ФЛ</v>
          </cell>
          <cell r="I464">
            <v>1</v>
          </cell>
          <cell r="J464">
            <v>16690</v>
          </cell>
          <cell r="K464">
            <v>16690</v>
          </cell>
          <cell r="L464" t="str">
            <v>Да</v>
          </cell>
          <cell r="M464" t="str">
            <v>Нет</v>
          </cell>
        </row>
        <row r="465">
          <cell r="A465" t="str">
            <v>LE0062774</v>
          </cell>
          <cell r="B465" t="str">
            <v>ООО "МедПроф"</v>
          </cell>
          <cell r="C465" t="str">
            <v>R9969431</v>
          </cell>
          <cell r="D465">
            <v>43417</v>
          </cell>
          <cell r="E465">
            <v>405087</v>
          </cell>
          <cell r="F465" t="str">
            <v>IP телефон GIGASET A540 IP</v>
          </cell>
          <cell r="G465" t="str">
            <v>GIGASET</v>
          </cell>
          <cell r="H465" t="str">
            <v>СПБ</v>
          </cell>
          <cell r="I465">
            <v>1</v>
          </cell>
          <cell r="J465">
            <v>4750</v>
          </cell>
          <cell r="K465">
            <v>4750</v>
          </cell>
          <cell r="L465" t="str">
            <v>Да</v>
          </cell>
          <cell r="M465" t="str">
            <v>Нет</v>
          </cell>
        </row>
        <row r="466">
          <cell r="A466" t="str">
            <v>CD076667</v>
          </cell>
          <cell r="B466" t="str">
            <v>ООО "МАКСИМА СПБ"</v>
          </cell>
          <cell r="C466" t="str">
            <v>R9969808</v>
          </cell>
          <cell r="D466">
            <v>43417</v>
          </cell>
          <cell r="E466">
            <v>1071802</v>
          </cell>
          <cell r="F466" t="str">
            <v>SSD накопитель A-DATA Ultimate SU650 ASU650SS-480GT-C 480Гб, 2.5", SATA III</v>
          </cell>
          <cell r="G466" t="str">
            <v>A-DATA</v>
          </cell>
          <cell r="H466" t="str">
            <v>СПБ</v>
          </cell>
          <cell r="I466">
            <v>1</v>
          </cell>
          <cell r="J466">
            <v>5350</v>
          </cell>
          <cell r="K466">
            <v>5350</v>
          </cell>
          <cell r="L466" t="str">
            <v>Нет</v>
          </cell>
          <cell r="M466" t="str">
            <v>Нет</v>
          </cell>
        </row>
        <row r="467">
          <cell r="A467" t="str">
            <v>LE0160826</v>
          </cell>
          <cell r="B467" t="str">
            <v>ООО «СпортКлиника Плюс»</v>
          </cell>
          <cell r="C467" t="str">
            <v>R9969858</v>
          </cell>
          <cell r="D467">
            <v>43417</v>
          </cell>
          <cell r="E467">
            <v>345328</v>
          </cell>
          <cell r="F467" t="str">
            <v>SIP телефон YEALINK SIP-T21P E2</v>
          </cell>
          <cell r="G467" t="str">
            <v>YEALINK</v>
          </cell>
          <cell r="H467" t="str">
            <v>СПБ</v>
          </cell>
          <cell r="I467">
            <v>1</v>
          </cell>
          <cell r="J467">
            <v>3610</v>
          </cell>
          <cell r="K467">
            <v>3610</v>
          </cell>
          <cell r="L467" t="str">
            <v>Нет</v>
          </cell>
          <cell r="M467" t="str">
            <v>Нет</v>
          </cell>
        </row>
        <row r="468">
          <cell r="A468" t="str">
            <v>LE0160826</v>
          </cell>
          <cell r="B468" t="str">
            <v>ООО «СпортКлиника Плюс»</v>
          </cell>
          <cell r="C468" t="str">
            <v>R9969858</v>
          </cell>
          <cell r="D468">
            <v>43417</v>
          </cell>
          <cell r="E468">
            <v>1045348</v>
          </cell>
          <cell r="F468" t="str">
            <v>SIP телефон YEALINK W60P</v>
          </cell>
          <cell r="G468" t="str">
            <v>YEALINK</v>
          </cell>
          <cell r="H468" t="str">
            <v>СПБ</v>
          </cell>
          <cell r="I468">
            <v>2</v>
          </cell>
          <cell r="J468">
            <v>7199</v>
          </cell>
          <cell r="K468">
            <v>14398</v>
          </cell>
          <cell r="L468" t="str">
            <v>Нет</v>
          </cell>
          <cell r="M468" t="str">
            <v>Нет</v>
          </cell>
        </row>
        <row r="469">
          <cell r="A469" t="str">
            <v>LE0160826</v>
          </cell>
          <cell r="B469" t="str">
            <v>ООО «СпортКлиника Плюс»</v>
          </cell>
          <cell r="C469" t="str">
            <v>R9969858</v>
          </cell>
          <cell r="D469">
            <v>43417</v>
          </cell>
          <cell r="E469">
            <v>413516</v>
          </cell>
          <cell r="F469" t="str">
            <v>Трубка YEALINK W56H</v>
          </cell>
          <cell r="G469" t="str">
            <v>YEALINK</v>
          </cell>
          <cell r="H469" t="str">
            <v>СПБ</v>
          </cell>
          <cell r="I469">
            <v>3</v>
          </cell>
          <cell r="J469">
            <v>4899</v>
          </cell>
          <cell r="K469">
            <v>14697</v>
          </cell>
          <cell r="L469" t="str">
            <v>Нет</v>
          </cell>
          <cell r="M469" t="str">
            <v>Нет</v>
          </cell>
        </row>
        <row r="470">
          <cell r="A470" t="str">
            <v>CC57406</v>
          </cell>
          <cell r="B470" t="str">
            <v>ООО «Алекс Фитнес»</v>
          </cell>
          <cell r="C470" t="str">
            <v>R9972043</v>
          </cell>
          <cell r="D470">
            <v>43417</v>
          </cell>
          <cell r="E470">
            <v>1014949</v>
          </cell>
          <cell r="F470" t="str">
            <v>SSD накопитель WD Green WDS120G2G0A 120Гб, 2.5", SATA III</v>
          </cell>
          <cell r="G470" t="str">
            <v>WD</v>
          </cell>
          <cell r="H470" t="str">
            <v>СПБ</v>
          </cell>
          <cell r="I470">
            <v>1</v>
          </cell>
          <cell r="J470">
            <v>1870</v>
          </cell>
          <cell r="K470">
            <v>1870</v>
          </cell>
          <cell r="L470" t="str">
            <v>Нет</v>
          </cell>
          <cell r="M470" t="str">
            <v>Нет</v>
          </cell>
        </row>
        <row r="471">
          <cell r="A471" t="str">
            <v>LE0117276</v>
          </cell>
          <cell r="B471" t="str">
            <v>ООО «ТрансСвязь»</v>
          </cell>
          <cell r="C471" t="str">
            <v>R9972477</v>
          </cell>
          <cell r="D471">
            <v>43417</v>
          </cell>
          <cell r="E471">
            <v>1065564</v>
          </cell>
          <cell r="F471" t="str">
            <v>SSD накопитель INTEL 760p Series SSDPEKKW256G801 256Гб, M.2 2280, PCI-E x4,  NVMe [ssdpekkw256g801 9</v>
          </cell>
          <cell r="G471" t="str">
            <v>INTEL</v>
          </cell>
          <cell r="H471" t="str">
            <v>СПБ</v>
          </cell>
          <cell r="I471">
            <v>1</v>
          </cell>
          <cell r="J471">
            <v>5550</v>
          </cell>
          <cell r="K471">
            <v>5550</v>
          </cell>
          <cell r="L471" t="str">
            <v>Да</v>
          </cell>
          <cell r="M471" t="str">
            <v>Нет</v>
          </cell>
        </row>
        <row r="472">
          <cell r="A472" t="str">
            <v>LE0117276</v>
          </cell>
          <cell r="B472" t="str">
            <v>ООО «ТрансСвязь»</v>
          </cell>
          <cell r="C472" t="str">
            <v>R9972477</v>
          </cell>
          <cell r="D472">
            <v>43417</v>
          </cell>
          <cell r="E472">
            <v>825689</v>
          </cell>
          <cell r="F472" t="str">
            <v>Коврик для мыши HAMA H-54780 синий [00054780]</v>
          </cell>
          <cell r="G472" t="str">
            <v>HAMA</v>
          </cell>
          <cell r="H472" t="str">
            <v>СПБ</v>
          </cell>
          <cell r="I472">
            <v>1</v>
          </cell>
          <cell r="J472">
            <v>710</v>
          </cell>
          <cell r="K472">
            <v>710</v>
          </cell>
          <cell r="L472" t="str">
            <v>Да</v>
          </cell>
          <cell r="M472" t="str">
            <v>Нет</v>
          </cell>
        </row>
        <row r="473">
          <cell r="A473" t="str">
            <v>LE0117276</v>
          </cell>
          <cell r="B473" t="str">
            <v>ООО «ТрансСвязь»</v>
          </cell>
          <cell r="C473" t="str">
            <v>R9972477</v>
          </cell>
          <cell r="D473">
            <v>43417</v>
          </cell>
          <cell r="E473">
            <v>1003993</v>
          </cell>
          <cell r="F473" t="str">
            <v>Мышь OKLICK 915G HELLWISH V2 оптическая проводная USB, черный и серебристый</v>
          </cell>
          <cell r="G473" t="str">
            <v>OKLICK</v>
          </cell>
          <cell r="H473" t="str">
            <v>СПБ</v>
          </cell>
          <cell r="I473">
            <v>1</v>
          </cell>
          <cell r="J473">
            <v>675</v>
          </cell>
          <cell r="K473">
            <v>675</v>
          </cell>
          <cell r="L473" t="str">
            <v>Да</v>
          </cell>
          <cell r="M473" t="str">
            <v>Нет</v>
          </cell>
        </row>
        <row r="474">
          <cell r="A474" t="str">
            <v>LE0117276</v>
          </cell>
          <cell r="B474" t="str">
            <v>ООО «ТрансСвязь»</v>
          </cell>
          <cell r="C474" t="str">
            <v>R9972477</v>
          </cell>
          <cell r="D474">
            <v>43417</v>
          </cell>
          <cell r="E474">
            <v>475275</v>
          </cell>
          <cell r="F474" t="str">
            <v>Сетевой фильтр BURO 600SH-16-3-B, 3м, черный</v>
          </cell>
          <cell r="G474" t="str">
            <v>BURO</v>
          </cell>
          <cell r="H474" t="str">
            <v>СПБ</v>
          </cell>
          <cell r="I474">
            <v>1</v>
          </cell>
          <cell r="J474">
            <v>440</v>
          </cell>
          <cell r="K474">
            <v>440</v>
          </cell>
          <cell r="L474" t="str">
            <v>Да</v>
          </cell>
          <cell r="M474" t="str">
            <v>Нет</v>
          </cell>
        </row>
        <row r="475">
          <cell r="A475" t="str">
            <v>LE0117276</v>
          </cell>
          <cell r="B475" t="str">
            <v>ООО «ТрансСвязь»</v>
          </cell>
          <cell r="C475" t="str">
            <v>R9972477</v>
          </cell>
          <cell r="D475">
            <v>43417</v>
          </cell>
          <cell r="E475">
            <v>1018919</v>
          </cell>
          <cell r="F475" t="str">
            <v>Термопот SUPRA TPS-3014,  серебристый [11930]</v>
          </cell>
          <cell r="G475" t="str">
            <v>SUPRA</v>
          </cell>
          <cell r="H475" t="str">
            <v>СПБ</v>
          </cell>
          <cell r="I475">
            <v>1</v>
          </cell>
          <cell r="J475">
            <v>2860</v>
          </cell>
          <cell r="K475">
            <v>2860</v>
          </cell>
          <cell r="L475" t="str">
            <v>Да</v>
          </cell>
          <cell r="M475" t="str">
            <v>Нет</v>
          </cell>
        </row>
        <row r="476">
          <cell r="A476" t="str">
            <v>LE0117276</v>
          </cell>
          <cell r="B476" t="str">
            <v>ООО «ТрансСвязь»</v>
          </cell>
          <cell r="C476" t="str">
            <v>R9972477</v>
          </cell>
          <cell r="D476">
            <v>43417</v>
          </cell>
          <cell r="E476">
            <v>1032248</v>
          </cell>
          <cell r="F476" t="str">
            <v>Флешка USB SANDISK ULTRA FIT 16Гб, USB3.1, черный [sdcz430-016g-g46]</v>
          </cell>
          <cell r="G476" t="str">
            <v>SANDISK</v>
          </cell>
          <cell r="H476" t="str">
            <v>СПБ</v>
          </cell>
          <cell r="I476">
            <v>2</v>
          </cell>
          <cell r="J476">
            <v>400</v>
          </cell>
          <cell r="K476">
            <v>800</v>
          </cell>
          <cell r="L476" t="str">
            <v>Да</v>
          </cell>
          <cell r="M476" t="str">
            <v>Нет</v>
          </cell>
        </row>
        <row r="477">
          <cell r="A477" t="str">
            <v>IX497645</v>
          </cell>
          <cell r="B477" t="str">
            <v>---- ----</v>
          </cell>
          <cell r="C477" t="str">
            <v>R9975837</v>
          </cell>
          <cell r="D477">
            <v>43417</v>
          </cell>
          <cell r="E477">
            <v>489921</v>
          </cell>
          <cell r="F477" t="str">
            <v>PHILIPS 65PUS6412/12  LED телевизор</v>
          </cell>
          <cell r="G477" t="str">
            <v>PHILIPS</v>
          </cell>
          <cell r="H477" t="str">
            <v>ФЛ</v>
          </cell>
          <cell r="I477">
            <v>1</v>
          </cell>
          <cell r="J477">
            <v>69730</v>
          </cell>
          <cell r="K477">
            <v>69730</v>
          </cell>
          <cell r="L477" t="str">
            <v>Да</v>
          </cell>
          <cell r="M477" t="str">
            <v>Нет</v>
          </cell>
        </row>
        <row r="478">
          <cell r="A478" t="str">
            <v>ID002786</v>
          </cell>
          <cell r="B478" t="str">
            <v>Андрей Костин</v>
          </cell>
          <cell r="C478" t="str">
            <v>R9976067</v>
          </cell>
          <cell r="D478">
            <v>43417</v>
          </cell>
          <cell r="E478">
            <v>1083310</v>
          </cell>
          <cell r="F478" t="str">
            <v>Защитная пленка REDLINE Lenovo Tab 4 TB-X304L,  глянцевая, 1 шт [ут000012164]</v>
          </cell>
          <cell r="G478" t="str">
            <v>REDLINE</v>
          </cell>
          <cell r="H478" t="str">
            <v>ФЛ</v>
          </cell>
          <cell r="I478">
            <v>1</v>
          </cell>
          <cell r="J478">
            <v>250</v>
          </cell>
          <cell r="K478">
            <v>250</v>
          </cell>
          <cell r="L478" t="str">
            <v>Да</v>
          </cell>
          <cell r="M478" t="str">
            <v>Нет</v>
          </cell>
        </row>
        <row r="479">
          <cell r="A479" t="str">
            <v>IC916588</v>
          </cell>
          <cell r="B479" t="str">
            <v>Частное лицо</v>
          </cell>
          <cell r="C479" t="str">
            <v>R9976257</v>
          </cell>
          <cell r="D479">
            <v>43417</v>
          </cell>
          <cell r="E479">
            <v>1084927</v>
          </cell>
          <cell r="F479" t="str">
            <v>SSD накопитель CRUCIAL BX500 CT120BX500SSD1 120Гб, 2.5", SATA III</v>
          </cell>
          <cell r="G479" t="str">
            <v>CRUCIAL</v>
          </cell>
          <cell r="H479" t="str">
            <v>ФЛ</v>
          </cell>
          <cell r="I479">
            <v>1</v>
          </cell>
          <cell r="J479">
            <v>1770</v>
          </cell>
          <cell r="K479">
            <v>1770</v>
          </cell>
          <cell r="L479" t="str">
            <v>Да</v>
          </cell>
          <cell r="M479" t="str">
            <v>Нет</v>
          </cell>
        </row>
        <row r="480">
          <cell r="A480" t="str">
            <v>IC916588</v>
          </cell>
          <cell r="B480" t="str">
            <v>Частное лицо</v>
          </cell>
          <cell r="C480" t="str">
            <v>R9976268</v>
          </cell>
          <cell r="D480">
            <v>43417</v>
          </cell>
          <cell r="E480">
            <v>1084927</v>
          </cell>
          <cell r="F480" t="str">
            <v>SSD накопитель CRUCIAL BX500 CT120BX500SSD1 120Гб, 2.5", SATA III</v>
          </cell>
          <cell r="G480" t="str">
            <v>CRUCIAL</v>
          </cell>
          <cell r="H480" t="str">
            <v>ФЛ</v>
          </cell>
          <cell r="I480">
            <v>1</v>
          </cell>
          <cell r="J480">
            <v>1770</v>
          </cell>
          <cell r="K480">
            <v>1770</v>
          </cell>
          <cell r="L480" t="str">
            <v>Да</v>
          </cell>
          <cell r="M480" t="str">
            <v>Нет</v>
          </cell>
        </row>
        <row r="481">
          <cell r="A481" t="str">
            <v>IC916588</v>
          </cell>
          <cell r="B481" t="str">
            <v>Частное лицо</v>
          </cell>
          <cell r="C481" t="str">
            <v>R9976274</v>
          </cell>
          <cell r="D481">
            <v>43417</v>
          </cell>
          <cell r="E481">
            <v>1084927</v>
          </cell>
          <cell r="F481" t="str">
            <v>SSD накопитель CRUCIAL BX500 CT120BX500SSD1 120Гб, 2.5", SATA III</v>
          </cell>
          <cell r="G481" t="str">
            <v>CRUCIAL</v>
          </cell>
          <cell r="H481" t="str">
            <v>ФЛ</v>
          </cell>
          <cell r="I481">
            <v>1</v>
          </cell>
          <cell r="J481">
            <v>1770</v>
          </cell>
          <cell r="K481">
            <v>1770</v>
          </cell>
          <cell r="L481" t="str">
            <v>Да</v>
          </cell>
          <cell r="M481" t="str">
            <v>Нет</v>
          </cell>
        </row>
        <row r="482">
          <cell r="A482" t="str">
            <v>IC302758</v>
          </cell>
          <cell r="B482" t="str">
            <v>DeNzIl Дубровский</v>
          </cell>
          <cell r="C482" t="str">
            <v>R9976325</v>
          </cell>
          <cell r="D482">
            <v>43417</v>
          </cell>
          <cell r="E482">
            <v>596785</v>
          </cell>
          <cell r="F482" t="str">
            <v>Вентилятор GLACIALTECH IceWind GS12025,  120мм, Bulk</v>
          </cell>
          <cell r="G482" t="str">
            <v>GLACIALTECH</v>
          </cell>
          <cell r="H482" t="str">
            <v>ФЛ</v>
          </cell>
          <cell r="I482">
            <v>1</v>
          </cell>
          <cell r="J482">
            <v>200</v>
          </cell>
          <cell r="K482">
            <v>200</v>
          </cell>
          <cell r="L482" t="str">
            <v>Да</v>
          </cell>
          <cell r="M482" t="str">
            <v>Нет</v>
          </cell>
        </row>
        <row r="483">
          <cell r="A483" t="str">
            <v>IC302758</v>
          </cell>
          <cell r="B483" t="str">
            <v>DeNzIl Дубровский</v>
          </cell>
          <cell r="C483" t="str">
            <v>R9976325</v>
          </cell>
          <cell r="D483">
            <v>43417</v>
          </cell>
          <cell r="E483">
            <v>408583</v>
          </cell>
          <cell r="F483" t="str">
            <v>Коммутатор NETIS ST3105S</v>
          </cell>
          <cell r="G483" t="str">
            <v>NETIS</v>
          </cell>
          <cell r="H483" t="str">
            <v>ФЛ</v>
          </cell>
          <cell r="I483">
            <v>2</v>
          </cell>
          <cell r="J483">
            <v>380</v>
          </cell>
          <cell r="K483">
            <v>760</v>
          </cell>
          <cell r="L483" t="str">
            <v>Да</v>
          </cell>
          <cell r="M483" t="str">
            <v>Нет</v>
          </cell>
        </row>
        <row r="484">
          <cell r="A484" t="str">
            <v>IC302758</v>
          </cell>
          <cell r="B484" t="str">
            <v>DeNzIl Дубровский</v>
          </cell>
          <cell r="C484" t="str">
            <v>R9976325</v>
          </cell>
          <cell r="D484">
            <v>43417</v>
          </cell>
          <cell r="E484">
            <v>442736</v>
          </cell>
          <cell r="F484" t="str">
            <v>Сетевой адаптер PowerLine TP-LINK TL-PA7010KIT Ethernet</v>
          </cell>
          <cell r="G484" t="str">
            <v>TP-LINK</v>
          </cell>
          <cell r="H484" t="str">
            <v>ФЛ</v>
          </cell>
          <cell r="I484">
            <v>1</v>
          </cell>
          <cell r="J484">
            <v>2990</v>
          </cell>
          <cell r="K484">
            <v>2990</v>
          </cell>
          <cell r="L484" t="str">
            <v>Да</v>
          </cell>
          <cell r="M484" t="str">
            <v>Нет</v>
          </cell>
        </row>
        <row r="485">
          <cell r="A485" t="str">
            <v>CC10730</v>
          </cell>
          <cell r="B485" t="str">
            <v>ООО “ДАРТС-СПБ”</v>
          </cell>
          <cell r="C485" t="str">
            <v>R9978224</v>
          </cell>
          <cell r="D485">
            <v>43417</v>
          </cell>
          <cell r="E485">
            <v>1071839</v>
          </cell>
          <cell r="F485" t="str">
            <v>Ноутбук HP 17-by0006ur, 17.3",  Intel  Core i3  7020U 2.3ГГц, 4Гб, 500Гб,  Intel HD Graphics  620, D</v>
          </cell>
          <cell r="G485" t="str">
            <v>HP</v>
          </cell>
          <cell r="H485" t="str">
            <v>СПБ</v>
          </cell>
          <cell r="I485">
            <v>1</v>
          </cell>
          <cell r="J485">
            <v>31890</v>
          </cell>
          <cell r="K485">
            <v>31890</v>
          </cell>
          <cell r="L485" t="str">
            <v>Да</v>
          </cell>
          <cell r="M485" t="str">
            <v>Нет</v>
          </cell>
        </row>
        <row r="486">
          <cell r="A486" t="str">
            <v>IC173387</v>
          </cell>
          <cell r="B486" t="str">
            <v>Евгений Попов</v>
          </cell>
          <cell r="C486" t="str">
            <v>R9980062</v>
          </cell>
          <cell r="D486">
            <v>43417</v>
          </cell>
          <cell r="E486">
            <v>1008508</v>
          </cell>
          <cell r="F486" t="str">
            <v>Карта видеозахвата AVERMEDIA ExtremeCap SDI BU111,  внешний</v>
          </cell>
          <cell r="G486" t="str">
            <v>AVERMEDIA</v>
          </cell>
          <cell r="H486" t="str">
            <v>ФЛ</v>
          </cell>
          <cell r="I486">
            <v>1</v>
          </cell>
          <cell r="J486">
            <v>13660</v>
          </cell>
          <cell r="K486">
            <v>13660</v>
          </cell>
          <cell r="L486" t="str">
            <v>Да</v>
          </cell>
          <cell r="M486" t="str">
            <v>Нет</v>
          </cell>
        </row>
        <row r="487">
          <cell r="A487" t="str">
            <v>CC11902</v>
          </cell>
          <cell r="B487" t="str">
            <v>ООО "Навигатор"</v>
          </cell>
          <cell r="C487" t="str">
            <v>R9980372</v>
          </cell>
          <cell r="D487">
            <v>43417</v>
          </cell>
          <cell r="E487">
            <v>431777</v>
          </cell>
          <cell r="F487" t="str">
            <v>SSD накопитель A-DATA SU900 ASU900SS-256GM-C 256Гб, 2.5", SATA III</v>
          </cell>
          <cell r="G487" t="str">
            <v>A-DATA</v>
          </cell>
          <cell r="H487" t="str">
            <v>СПБ</v>
          </cell>
          <cell r="I487">
            <v>1</v>
          </cell>
          <cell r="J487">
            <v>4700</v>
          </cell>
          <cell r="K487">
            <v>4700</v>
          </cell>
          <cell r="L487" t="str">
            <v>Нет</v>
          </cell>
          <cell r="M487" t="str">
            <v>Нет</v>
          </cell>
        </row>
        <row r="488">
          <cell r="A488" t="str">
            <v>CC37231</v>
          </cell>
          <cell r="B488" t="str">
            <v>Техприбор</v>
          </cell>
          <cell r="C488" t="str">
            <v>R9982487</v>
          </cell>
          <cell r="D488">
            <v>43417</v>
          </cell>
          <cell r="E488">
            <v>494420</v>
          </cell>
          <cell r="F488" t="str">
            <v xml:space="preserve">Компьютер  ACER Veriton ES2710G,  Intel  Core i3  7100,  DDR4 4Гб, 1000Гб,  Intel HD Graphics 630,  </v>
          </cell>
          <cell r="G488" t="str">
            <v>ACER</v>
          </cell>
          <cell r="H488" t="str">
            <v>СПБ</v>
          </cell>
          <cell r="I488">
            <v>5</v>
          </cell>
          <cell r="J488">
            <v>30590</v>
          </cell>
          <cell r="K488">
            <v>152950</v>
          </cell>
          <cell r="L488" t="str">
            <v>Да</v>
          </cell>
          <cell r="M488" t="str">
            <v>Нет</v>
          </cell>
        </row>
        <row r="489">
          <cell r="A489" t="str">
            <v>CC92728</v>
          </cell>
          <cell r="B489" t="str">
            <v>АО "ЦНИИМ"</v>
          </cell>
          <cell r="C489" t="str">
            <v>R9983098</v>
          </cell>
          <cell r="D489">
            <v>43417</v>
          </cell>
          <cell r="E489">
            <v>747109</v>
          </cell>
          <cell r="F489" t="str">
            <v>Картридж CANON CLI-451XLBK черный [6472b001]</v>
          </cell>
          <cell r="G489" t="str">
            <v>CANON</v>
          </cell>
          <cell r="H489" t="str">
            <v>СПБ</v>
          </cell>
          <cell r="I489">
            <v>1</v>
          </cell>
          <cell r="J489">
            <v>1080</v>
          </cell>
          <cell r="K489">
            <v>1080</v>
          </cell>
          <cell r="L489" t="str">
            <v>Да</v>
          </cell>
          <cell r="M489" t="str">
            <v>Нет</v>
          </cell>
        </row>
        <row r="490">
          <cell r="A490" t="str">
            <v>CC92728</v>
          </cell>
          <cell r="B490" t="str">
            <v>АО "ЦНИИМ"</v>
          </cell>
          <cell r="C490" t="str">
            <v>R9983098</v>
          </cell>
          <cell r="D490">
            <v>43417</v>
          </cell>
          <cell r="E490">
            <v>747110</v>
          </cell>
          <cell r="F490" t="str">
            <v>Картридж CANON CLI-451XLC голубой [6473b001]</v>
          </cell>
          <cell r="G490" t="str">
            <v>CANON</v>
          </cell>
          <cell r="H490" t="str">
            <v>СПБ</v>
          </cell>
          <cell r="I490">
            <v>1</v>
          </cell>
          <cell r="J490">
            <v>1080</v>
          </cell>
          <cell r="K490">
            <v>1080</v>
          </cell>
          <cell r="L490" t="str">
            <v>Да</v>
          </cell>
          <cell r="M490" t="str">
            <v>Нет</v>
          </cell>
        </row>
        <row r="491">
          <cell r="A491" t="str">
            <v>CC92728</v>
          </cell>
          <cell r="B491" t="str">
            <v>АО "ЦНИИМ"</v>
          </cell>
          <cell r="C491" t="str">
            <v>R9983098</v>
          </cell>
          <cell r="D491">
            <v>43417</v>
          </cell>
          <cell r="E491">
            <v>747111</v>
          </cell>
          <cell r="F491" t="str">
            <v>Картридж CANON CLI-451XLM пурпурный [6474b001]</v>
          </cell>
          <cell r="G491" t="str">
            <v>CANON</v>
          </cell>
          <cell r="H491" t="str">
            <v>СПБ</v>
          </cell>
          <cell r="I491">
            <v>1</v>
          </cell>
          <cell r="J491">
            <v>1080</v>
          </cell>
          <cell r="K491">
            <v>1080</v>
          </cell>
          <cell r="L491" t="str">
            <v>Да</v>
          </cell>
          <cell r="M491" t="str">
            <v>Нет</v>
          </cell>
        </row>
        <row r="492">
          <cell r="A492" t="str">
            <v>CC92728</v>
          </cell>
          <cell r="B492" t="str">
            <v>АО "ЦНИИМ"</v>
          </cell>
          <cell r="C492" t="str">
            <v>R9983098</v>
          </cell>
          <cell r="D492">
            <v>43417</v>
          </cell>
          <cell r="E492">
            <v>747112</v>
          </cell>
          <cell r="F492" t="str">
            <v>Картридж CANON CLI-451XLY желтый [6475b001]</v>
          </cell>
          <cell r="G492" t="str">
            <v>CANON</v>
          </cell>
          <cell r="H492" t="str">
            <v>СПБ</v>
          </cell>
          <cell r="I492">
            <v>1</v>
          </cell>
          <cell r="J492">
            <v>1080</v>
          </cell>
          <cell r="K492">
            <v>1080</v>
          </cell>
          <cell r="L492" t="str">
            <v>Да</v>
          </cell>
          <cell r="M492" t="str">
            <v>Нет</v>
          </cell>
        </row>
        <row r="493">
          <cell r="A493" t="str">
            <v>CC92728</v>
          </cell>
          <cell r="B493" t="str">
            <v>АО "ЦНИИМ"</v>
          </cell>
          <cell r="C493" t="str">
            <v>R9983098</v>
          </cell>
          <cell r="D493">
            <v>43417</v>
          </cell>
          <cell r="E493">
            <v>747108</v>
          </cell>
          <cell r="F493" t="str">
            <v>Картридж CANON PGI-450XLPGBK черный [6434b001]</v>
          </cell>
          <cell r="G493" t="str">
            <v>CANON</v>
          </cell>
          <cell r="H493" t="str">
            <v>СПБ</v>
          </cell>
          <cell r="I493">
            <v>1</v>
          </cell>
          <cell r="J493">
            <v>1130</v>
          </cell>
          <cell r="K493">
            <v>1130</v>
          </cell>
          <cell r="L493" t="str">
            <v>Да</v>
          </cell>
          <cell r="M493" t="str">
            <v>Нет</v>
          </cell>
        </row>
        <row r="494">
          <cell r="A494" t="str">
            <v>CC10730</v>
          </cell>
          <cell r="B494" t="str">
            <v>ООО “ДАРТС-СПБ”</v>
          </cell>
          <cell r="C494" t="str">
            <v>R9983134</v>
          </cell>
          <cell r="D494">
            <v>43417</v>
          </cell>
          <cell r="E494">
            <v>1022059</v>
          </cell>
          <cell r="F494" t="str">
            <v>Картридж SAMSUNG MLT-D104S черный [su748a]</v>
          </cell>
          <cell r="G494" t="str">
            <v>SAMSUNG</v>
          </cell>
          <cell r="H494" t="str">
            <v>СПБ</v>
          </cell>
          <cell r="I494">
            <v>1</v>
          </cell>
          <cell r="J494">
            <v>4250</v>
          </cell>
          <cell r="K494">
            <v>4250</v>
          </cell>
          <cell r="L494" t="str">
            <v>Да</v>
          </cell>
          <cell r="M494" t="str">
            <v>Нет</v>
          </cell>
        </row>
        <row r="495">
          <cell r="A495" t="str">
            <v>LE0010644</v>
          </cell>
          <cell r="B495" t="str">
            <v>ООО «Рояль Мьюзик»</v>
          </cell>
          <cell r="C495" t="str">
            <v>R9983605</v>
          </cell>
          <cell r="D495">
            <v>43417</v>
          </cell>
          <cell r="E495">
            <v>804851</v>
          </cell>
          <cell r="F495" t="str">
            <v>Дополнительная трубка GIGASET C530H</v>
          </cell>
          <cell r="G495" t="str">
            <v>GIGASET</v>
          </cell>
          <cell r="H495" t="str">
            <v>СПБ</v>
          </cell>
          <cell r="I495">
            <v>1</v>
          </cell>
          <cell r="J495">
            <v>3140</v>
          </cell>
          <cell r="K495">
            <v>3140</v>
          </cell>
          <cell r="L495" t="str">
            <v>Нет</v>
          </cell>
          <cell r="M495" t="str">
            <v>Нет</v>
          </cell>
        </row>
        <row r="496">
          <cell r="A496" t="str">
            <v>CC45392</v>
          </cell>
          <cell r="B496" t="str">
            <v>Хинец Алексей</v>
          </cell>
          <cell r="C496" t="str">
            <v>R9983700</v>
          </cell>
          <cell r="D496">
            <v>43417</v>
          </cell>
          <cell r="E496">
            <v>1061177</v>
          </cell>
          <cell r="F496" t="str">
            <v>Ноутбук ASUS VivoBook X542UF-DM071T, 15.6",  Intel  Core i5  8250U 1.6ГГц, 8Гб, 1000Гб,  nVidia GeFo</v>
          </cell>
          <cell r="G496" t="str">
            <v>ASUS</v>
          </cell>
          <cell r="H496" t="str">
            <v>СПБ</v>
          </cell>
          <cell r="I496">
            <v>1</v>
          </cell>
          <cell r="J496">
            <v>45370</v>
          </cell>
          <cell r="K496">
            <v>45370</v>
          </cell>
          <cell r="L496" t="str">
            <v>Да</v>
          </cell>
          <cell r="M496" t="str">
            <v>Нет</v>
          </cell>
        </row>
        <row r="497">
          <cell r="A497" t="str">
            <v>CC09094</v>
          </cell>
          <cell r="B497" t="str">
            <v>Горизонт</v>
          </cell>
          <cell r="C497" t="str">
            <v>R9984232</v>
          </cell>
          <cell r="D497">
            <v>43417</v>
          </cell>
          <cell r="E497">
            <v>907110</v>
          </cell>
          <cell r="F497" t="str">
            <v>Монитор SAMSUNG S24D300H "R", 24", черный [ls24d300hsi/ru]</v>
          </cell>
          <cell r="G497" t="str">
            <v>SAMSUNG</v>
          </cell>
          <cell r="H497" t="str">
            <v>СПБ</v>
          </cell>
          <cell r="I497">
            <v>1</v>
          </cell>
          <cell r="J497">
            <v>7890</v>
          </cell>
          <cell r="K497">
            <v>7890</v>
          </cell>
          <cell r="L497" t="str">
            <v>Нет</v>
          </cell>
          <cell r="M497" t="str">
            <v>Нет</v>
          </cell>
        </row>
        <row r="498">
          <cell r="A498" t="str">
            <v>LE0150245</v>
          </cell>
          <cell r="B498" t="str">
            <v>Вода Есть</v>
          </cell>
          <cell r="C498" t="str">
            <v>R9986367</v>
          </cell>
          <cell r="D498">
            <v>43417</v>
          </cell>
          <cell r="E498">
            <v>691134</v>
          </cell>
          <cell r="F498" t="str">
            <v>Картридж HP 650 черный [cz101ae]</v>
          </cell>
          <cell r="G498" t="str">
            <v>HP</v>
          </cell>
          <cell r="H498" t="str">
            <v>СПБ</v>
          </cell>
          <cell r="I498">
            <v>2</v>
          </cell>
          <cell r="J498">
            <v>820</v>
          </cell>
          <cell r="K498">
            <v>1640</v>
          </cell>
          <cell r="L498" t="str">
            <v>Нет</v>
          </cell>
          <cell r="M498" t="str">
            <v>Нет</v>
          </cell>
        </row>
        <row r="499">
          <cell r="A499" t="str">
            <v>IC108593</v>
          </cell>
          <cell r="B499" t="str">
            <v>Александр Любимов</v>
          </cell>
          <cell r="C499" t="str">
            <v>R9986379</v>
          </cell>
          <cell r="D499">
            <v>43417</v>
          </cell>
          <cell r="E499">
            <v>327629</v>
          </cell>
          <cell r="F499" t="str">
            <v>Картридж HP 651 черный [c2p10ae]</v>
          </cell>
          <cell r="G499" t="str">
            <v>HP</v>
          </cell>
          <cell r="H499" t="str">
            <v>ФЛ</v>
          </cell>
          <cell r="I499">
            <v>1</v>
          </cell>
          <cell r="J499">
            <v>1170</v>
          </cell>
          <cell r="K499">
            <v>1170</v>
          </cell>
          <cell r="L499" t="str">
            <v>Да</v>
          </cell>
          <cell r="M499" t="str">
            <v>Нет</v>
          </cell>
        </row>
        <row r="500">
          <cell r="A500" t="str">
            <v>IC108593</v>
          </cell>
          <cell r="B500" t="str">
            <v>Александр Любимов</v>
          </cell>
          <cell r="C500" t="str">
            <v>R9986379</v>
          </cell>
          <cell r="D500">
            <v>43417</v>
          </cell>
          <cell r="E500">
            <v>384588</v>
          </cell>
          <cell r="F500" t="str">
            <v>Утюг TEFAL FV5535E0,  2600Вт,  красный/ белый [1830005887]</v>
          </cell>
          <cell r="G500" t="str">
            <v>TEFAL</v>
          </cell>
          <cell r="H500" t="str">
            <v>ФЛ</v>
          </cell>
          <cell r="I500">
            <v>1</v>
          </cell>
          <cell r="J500">
            <v>4800</v>
          </cell>
          <cell r="K500">
            <v>4800</v>
          </cell>
          <cell r="L500" t="str">
            <v>Да</v>
          </cell>
          <cell r="M500" t="str">
            <v>Нет</v>
          </cell>
        </row>
        <row r="501">
          <cell r="A501" t="str">
            <v>I0424912</v>
          </cell>
          <cell r="B501" t="str">
            <v>Павел Шкребий</v>
          </cell>
          <cell r="C501" t="str">
            <v>R9987367</v>
          </cell>
          <cell r="D501">
            <v>43417</v>
          </cell>
          <cell r="E501">
            <v>1048260</v>
          </cell>
          <cell r="F501" t="str">
            <v xml:space="preserve">Карта памяти microSDHC UHS-I U1 KINGSTON Canvas Select 32 ГБ, 80 МБ/с, Class 10, SDCS/32GB,  1 шт., </v>
          </cell>
          <cell r="G501" t="str">
            <v>KINGSTON</v>
          </cell>
          <cell r="H501" t="str">
            <v>ФЛ</v>
          </cell>
          <cell r="I501">
            <v>1</v>
          </cell>
          <cell r="J501">
            <v>450</v>
          </cell>
          <cell r="K501">
            <v>450</v>
          </cell>
          <cell r="L501" t="str">
            <v>Да</v>
          </cell>
          <cell r="M501" t="str">
            <v>Нет</v>
          </cell>
        </row>
        <row r="502">
          <cell r="A502" t="str">
            <v>I0424912</v>
          </cell>
          <cell r="B502" t="str">
            <v>Павел Шкребий</v>
          </cell>
          <cell r="C502" t="str">
            <v>R9987367</v>
          </cell>
          <cell r="D502">
            <v>43417</v>
          </cell>
          <cell r="E502">
            <v>1048263</v>
          </cell>
          <cell r="F502" t="str">
            <v xml:space="preserve">Карта памяти microSDXC UHS-I U1 KINGSTON Canvas Select 64 ГБ, 80 МБ/с, Class 10, SDCS/64GB,  1 шт., </v>
          </cell>
          <cell r="G502" t="str">
            <v>KINGSTON</v>
          </cell>
          <cell r="H502" t="str">
            <v>ФЛ</v>
          </cell>
          <cell r="I502">
            <v>1</v>
          </cell>
          <cell r="J502">
            <v>920</v>
          </cell>
          <cell r="K502">
            <v>920</v>
          </cell>
          <cell r="L502" t="str">
            <v>Да</v>
          </cell>
          <cell r="M502" t="str">
            <v>Нет</v>
          </cell>
        </row>
        <row r="503">
          <cell r="A503" t="str">
            <v>IC102697</v>
          </cell>
          <cell r="B503" t="str">
            <v>Den --</v>
          </cell>
          <cell r="C503" t="str">
            <v>R9988654</v>
          </cell>
          <cell r="D503">
            <v>43417</v>
          </cell>
          <cell r="E503">
            <v>1096844</v>
          </cell>
          <cell r="F503" t="str">
            <v>Ноутбук ASUS S510UN-BQ448, 15.6",  Intel  Core i3  7100U 2.4ГГц, 4Гб, 1000Гб,  nVidia GeForce  Mx150</v>
          </cell>
          <cell r="G503" t="str">
            <v>ASUS</v>
          </cell>
          <cell r="H503" t="str">
            <v>ФЛ</v>
          </cell>
          <cell r="I503">
            <v>1</v>
          </cell>
          <cell r="J503">
            <v>35830</v>
          </cell>
          <cell r="K503">
            <v>35830</v>
          </cell>
          <cell r="L503" t="str">
            <v>Да</v>
          </cell>
          <cell r="M503" t="str">
            <v>Нет</v>
          </cell>
        </row>
        <row r="504">
          <cell r="A504" t="str">
            <v>CC11804</v>
          </cell>
          <cell r="B504" t="str">
            <v>ООО "Элика Плюс"</v>
          </cell>
          <cell r="C504" t="str">
            <v>R9989808</v>
          </cell>
          <cell r="D504">
            <v>43417</v>
          </cell>
          <cell r="E504">
            <v>378542</v>
          </cell>
          <cell r="F504" t="str">
            <v>Материнская плата ASUS M5A78L-M LE/USB3, SocketAM3+, AMD 760G, mATX, Ret</v>
          </cell>
          <cell r="G504" t="str">
            <v>ASUS</v>
          </cell>
          <cell r="H504" t="str">
            <v>СПБ</v>
          </cell>
          <cell r="I504">
            <v>1</v>
          </cell>
          <cell r="J504">
            <v>4070</v>
          </cell>
          <cell r="K504">
            <v>4070</v>
          </cell>
          <cell r="L504" t="str">
            <v>Да</v>
          </cell>
          <cell r="M504" t="str">
            <v>Нет</v>
          </cell>
        </row>
        <row r="505">
          <cell r="A505" t="str">
            <v>CC11804</v>
          </cell>
          <cell r="B505" t="str">
            <v>ООО "Элика Плюс"</v>
          </cell>
          <cell r="C505" t="str">
            <v>R9989808</v>
          </cell>
          <cell r="D505">
            <v>43417</v>
          </cell>
          <cell r="E505">
            <v>1019006</v>
          </cell>
          <cell r="F505" t="str">
            <v>Модуль памяти KINGMAX DDR4 -  4Гб 2400, DIMM,  Ret</v>
          </cell>
          <cell r="G505" t="str">
            <v>KINGMAX</v>
          </cell>
          <cell r="H505" t="str">
            <v>СПБ</v>
          </cell>
          <cell r="I505">
            <v>1</v>
          </cell>
          <cell r="J505">
            <v>2530</v>
          </cell>
          <cell r="K505">
            <v>2530</v>
          </cell>
          <cell r="L505" t="str">
            <v>Да</v>
          </cell>
          <cell r="M505" t="str">
            <v>Нет</v>
          </cell>
        </row>
        <row r="506">
          <cell r="A506" t="str">
            <v>CC11804</v>
          </cell>
          <cell r="B506" t="str">
            <v>ООО "Элика Плюс"</v>
          </cell>
          <cell r="C506" t="str">
            <v>R9989808</v>
          </cell>
          <cell r="D506">
            <v>43417</v>
          </cell>
          <cell r="E506">
            <v>637694</v>
          </cell>
          <cell r="F506" t="str">
            <v>Модуль памяти PATRIOT PSD32G16002 DDR3 -  2Гб 1600, DIMM,  Ret</v>
          </cell>
          <cell r="G506" t="str">
            <v>PATRIOT</v>
          </cell>
          <cell r="H506" t="str">
            <v>СПБ</v>
          </cell>
          <cell r="I506">
            <v>1</v>
          </cell>
          <cell r="J506">
            <v>970</v>
          </cell>
          <cell r="K506">
            <v>970</v>
          </cell>
          <cell r="L506" t="str">
            <v>Да</v>
          </cell>
          <cell r="M506" t="str">
            <v>Нет</v>
          </cell>
        </row>
        <row r="507">
          <cell r="A507" t="str">
            <v>CC11804</v>
          </cell>
          <cell r="B507" t="str">
            <v>ООО "Элика Плюс"</v>
          </cell>
          <cell r="C507" t="str">
            <v>R9989808</v>
          </cell>
          <cell r="D507">
            <v>43417</v>
          </cell>
          <cell r="E507">
            <v>751925</v>
          </cell>
          <cell r="F507" t="str">
            <v>Процессор AMD FX 6300, SocketAM3+ OEM [fd6300wmw6khk]</v>
          </cell>
          <cell r="G507" t="str">
            <v>AMD</v>
          </cell>
          <cell r="H507" t="str">
            <v>СПБ</v>
          </cell>
          <cell r="I507">
            <v>1</v>
          </cell>
          <cell r="J507">
            <v>3800</v>
          </cell>
          <cell r="K507">
            <v>3800</v>
          </cell>
          <cell r="L507" t="str">
            <v>Да</v>
          </cell>
          <cell r="M507" t="str">
            <v>Нет</v>
          </cell>
        </row>
        <row r="508">
          <cell r="A508" t="str">
            <v>CC11804</v>
          </cell>
          <cell r="B508" t="str">
            <v>ООО "Элика Плюс"</v>
          </cell>
          <cell r="C508" t="str">
            <v>R9989808</v>
          </cell>
          <cell r="D508">
            <v>43417</v>
          </cell>
          <cell r="E508">
            <v>320790</v>
          </cell>
          <cell r="F508" t="str">
            <v>Процессор INTEL Pentium Dual-Core G4400, LGA 1151 OEM [cm8066201927306s r2dc]</v>
          </cell>
          <cell r="G508" t="str">
            <v>INTEL</v>
          </cell>
          <cell r="H508" t="str">
            <v>СПБ</v>
          </cell>
          <cell r="I508">
            <v>1</v>
          </cell>
          <cell r="J508">
            <v>6550</v>
          </cell>
          <cell r="K508">
            <v>6550</v>
          </cell>
          <cell r="L508" t="str">
            <v>Да</v>
          </cell>
          <cell r="M508" t="str">
            <v>Нет</v>
          </cell>
        </row>
        <row r="509">
          <cell r="A509" t="str">
            <v>CC11804</v>
          </cell>
          <cell r="B509" t="str">
            <v>ООО "Элика Плюс"</v>
          </cell>
          <cell r="C509" t="str">
            <v>R9989808</v>
          </cell>
          <cell r="D509">
            <v>43417</v>
          </cell>
          <cell r="E509">
            <v>668271</v>
          </cell>
          <cell r="F509" t="str">
            <v>Устройство охлаждения(кулер) DEEPCOOL CK-AM209,  80мм, Ret</v>
          </cell>
          <cell r="G509" t="str">
            <v>DEEPCOOL</v>
          </cell>
          <cell r="H509" t="str">
            <v>СПБ</v>
          </cell>
          <cell r="I509">
            <v>1</v>
          </cell>
          <cell r="J509">
            <v>260</v>
          </cell>
          <cell r="K509">
            <v>260</v>
          </cell>
          <cell r="L509" t="str">
            <v>Да</v>
          </cell>
          <cell r="M509" t="str">
            <v>Нет</v>
          </cell>
        </row>
        <row r="510">
          <cell r="A510" t="str">
            <v>CC11804</v>
          </cell>
          <cell r="B510" t="str">
            <v>ООО "Элика Плюс"</v>
          </cell>
          <cell r="C510" t="str">
            <v>R9989808</v>
          </cell>
          <cell r="D510">
            <v>43417</v>
          </cell>
          <cell r="E510">
            <v>668262</v>
          </cell>
          <cell r="F510" t="str">
            <v>Устройство охлаждения(кулер) DEEPCOOL Theta 9,  92мм, Ret</v>
          </cell>
          <cell r="G510" t="str">
            <v>DEEPCOOL</v>
          </cell>
          <cell r="H510" t="str">
            <v>СПБ</v>
          </cell>
          <cell r="I510">
            <v>1</v>
          </cell>
          <cell r="J510">
            <v>350</v>
          </cell>
          <cell r="K510">
            <v>350</v>
          </cell>
          <cell r="L510" t="str">
            <v>Да</v>
          </cell>
          <cell r="M510" t="str">
            <v>Нет</v>
          </cell>
        </row>
        <row r="511">
          <cell r="A511" t="str">
            <v>2GIS_03068</v>
          </cell>
          <cell r="B511" t="str">
            <v>Шувалово-Моторс, автоцентр</v>
          </cell>
          <cell r="C511" t="str">
            <v>R9990019</v>
          </cell>
          <cell r="D511">
            <v>43417</v>
          </cell>
          <cell r="E511">
            <v>475849</v>
          </cell>
          <cell r="F511" t="str">
            <v>Жесткий диск WD Purple WD40PURZ,  4Тб,  HDD,  SATA III,  3.5"</v>
          </cell>
          <cell r="G511" t="str">
            <v>WD</v>
          </cell>
          <cell r="H511" t="str">
            <v>СПБ</v>
          </cell>
          <cell r="I511">
            <v>1</v>
          </cell>
          <cell r="J511">
            <v>9250</v>
          </cell>
          <cell r="K511">
            <v>9250</v>
          </cell>
          <cell r="L511" t="str">
            <v>Нет</v>
          </cell>
          <cell r="M511" t="str">
            <v>Нет</v>
          </cell>
        </row>
        <row r="512">
          <cell r="A512" t="str">
            <v>2GIS_03068</v>
          </cell>
          <cell r="B512" t="str">
            <v>Шувалово-Моторс, автоцентр</v>
          </cell>
          <cell r="C512" t="str">
            <v>R9990019</v>
          </cell>
          <cell r="D512">
            <v>43417</v>
          </cell>
          <cell r="E512">
            <v>613768</v>
          </cell>
          <cell r="F512" t="str">
            <v>Коммутатор D-LINK DGS-1008P/D1A</v>
          </cell>
          <cell r="G512" t="str">
            <v>D-LINK</v>
          </cell>
          <cell r="H512" t="str">
            <v>СПБ</v>
          </cell>
          <cell r="I512">
            <v>1</v>
          </cell>
          <cell r="J512">
            <v>4180</v>
          </cell>
          <cell r="K512">
            <v>4180</v>
          </cell>
          <cell r="L512" t="str">
            <v>Нет</v>
          </cell>
          <cell r="M512" t="str">
            <v>Нет</v>
          </cell>
        </row>
        <row r="513">
          <cell r="A513" t="str">
            <v>2GIS_03068</v>
          </cell>
          <cell r="B513" t="str">
            <v>Шувалово-Моторс, автоцентр</v>
          </cell>
          <cell r="C513" t="str">
            <v>R9990019</v>
          </cell>
          <cell r="D513">
            <v>43417</v>
          </cell>
          <cell r="E513">
            <v>475279</v>
          </cell>
          <cell r="F513" t="str">
            <v>Сетевой фильтр BURO 600SH-16-5-B, 5м, черный</v>
          </cell>
          <cell r="G513" t="str">
            <v>BURO</v>
          </cell>
          <cell r="H513" t="str">
            <v>СПБ</v>
          </cell>
          <cell r="I513">
            <v>1</v>
          </cell>
          <cell r="J513">
            <v>510</v>
          </cell>
          <cell r="K513">
            <v>510</v>
          </cell>
          <cell r="L513" t="str">
            <v>Нет</v>
          </cell>
          <cell r="M513" t="str">
            <v>Нет</v>
          </cell>
        </row>
        <row r="514">
          <cell r="A514" t="str">
            <v>LE0012269</v>
          </cell>
          <cell r="B514" t="str">
            <v>Морозовский химический завод</v>
          </cell>
          <cell r="C514" t="str">
            <v>R9991205</v>
          </cell>
          <cell r="D514">
            <v>43417</v>
          </cell>
          <cell r="E514">
            <v>357092</v>
          </cell>
          <cell r="F514" t="str">
            <v>IP телефон D-LINK DPH-120S/F1A</v>
          </cell>
          <cell r="G514" t="str">
            <v>D-LINK</v>
          </cell>
          <cell r="H514" t="str">
            <v>СПБ</v>
          </cell>
          <cell r="I514">
            <v>1</v>
          </cell>
          <cell r="J514">
            <v>3910</v>
          </cell>
          <cell r="K514">
            <v>3910</v>
          </cell>
          <cell r="L514" t="str">
            <v>Да</v>
          </cell>
          <cell r="M514" t="str">
            <v>Нет</v>
          </cell>
        </row>
        <row r="515">
          <cell r="A515" t="str">
            <v>ID470776</v>
          </cell>
          <cell r="B515" t="str">
            <v>Дмитрий Дмитрий</v>
          </cell>
          <cell r="C515" t="str">
            <v>R9991397</v>
          </cell>
          <cell r="D515">
            <v>43417</v>
          </cell>
          <cell r="E515">
            <v>666618</v>
          </cell>
          <cell r="F515" t="str">
            <v>Крышка TEFAL 04090124,  24см [9100004192]</v>
          </cell>
          <cell r="G515" t="str">
            <v>TEFAL</v>
          </cell>
          <cell r="H515" t="str">
            <v>ФЛ</v>
          </cell>
          <cell r="I515">
            <v>1</v>
          </cell>
          <cell r="J515">
            <v>650</v>
          </cell>
          <cell r="K515">
            <v>650</v>
          </cell>
          <cell r="L515" t="str">
            <v>Да</v>
          </cell>
          <cell r="M515" t="str">
            <v>Нет</v>
          </cell>
        </row>
        <row r="516">
          <cell r="A516" t="str">
            <v>CD142919</v>
          </cell>
          <cell r="B516" t="str">
            <v>ОПП ИП "Баланюк И.В."</v>
          </cell>
          <cell r="C516" t="str">
            <v>R9991450</v>
          </cell>
          <cell r="D516">
            <v>43417</v>
          </cell>
          <cell r="E516">
            <v>1021658</v>
          </cell>
          <cell r="F516" t="str">
            <v>МФУ лазерный SAMSUNG SL-M2070FW,  A4,  лазерный,  белый [ss296c]</v>
          </cell>
          <cell r="G516" t="str">
            <v>SAMSUNG</v>
          </cell>
          <cell r="H516" t="str">
            <v>СПБ</v>
          </cell>
          <cell r="I516">
            <v>1</v>
          </cell>
          <cell r="J516">
            <v>15890</v>
          </cell>
          <cell r="K516">
            <v>15890</v>
          </cell>
          <cell r="L516" t="str">
            <v>Да</v>
          </cell>
          <cell r="M516" t="str">
            <v>Нет</v>
          </cell>
        </row>
        <row r="517">
          <cell r="A517" t="str">
            <v>CC00001</v>
          </cell>
          <cell r="B517" t="str">
            <v>Александр Ващеповский</v>
          </cell>
          <cell r="C517" t="str">
            <v>R9992170</v>
          </cell>
          <cell r="D517">
            <v>43417</v>
          </cell>
          <cell r="E517">
            <v>367408</v>
          </cell>
          <cell r="F517" t="str">
            <v>Сменные насадки  ORAL-B CrossAction 4 шт [80270349]</v>
          </cell>
          <cell r="G517" t="str">
            <v>ORAL-B</v>
          </cell>
          <cell r="H517" t="str">
            <v>ФЛ</v>
          </cell>
          <cell r="I517">
            <v>1</v>
          </cell>
          <cell r="J517">
            <v>1200</v>
          </cell>
          <cell r="K517">
            <v>1200</v>
          </cell>
          <cell r="L517" t="str">
            <v>Да</v>
          </cell>
          <cell r="M517" t="str">
            <v>Нет</v>
          </cell>
        </row>
        <row r="518">
          <cell r="A518" t="str">
            <v>CC11187</v>
          </cell>
          <cell r="B518" t="str">
            <v>ЗАО "СВЕГА+"</v>
          </cell>
          <cell r="C518" t="str">
            <v>R9992176</v>
          </cell>
          <cell r="D518">
            <v>43417</v>
          </cell>
          <cell r="E518">
            <v>817218</v>
          </cell>
          <cell r="F518" t="str">
            <v>Переходник BURO HDMI (f) -  DVI-D (m),  GOLD ,  черный [hdmi-19fdvid-m_adpt]</v>
          </cell>
          <cell r="G518" t="str">
            <v>BURO</v>
          </cell>
          <cell r="H518" t="str">
            <v>СПБ</v>
          </cell>
          <cell r="I518">
            <v>3</v>
          </cell>
          <cell r="J518">
            <v>260</v>
          </cell>
          <cell r="K518">
            <v>780</v>
          </cell>
          <cell r="L518" t="str">
            <v>Да</v>
          </cell>
          <cell r="M518" t="str">
            <v>Нет</v>
          </cell>
        </row>
        <row r="519">
          <cell r="A519" t="str">
            <v>CC40246</v>
          </cell>
          <cell r="B519" t="str">
            <v>Овертайм</v>
          </cell>
          <cell r="C519" t="str">
            <v>R9992282</v>
          </cell>
          <cell r="D519">
            <v>43417</v>
          </cell>
          <cell r="E519">
            <v>965719</v>
          </cell>
          <cell r="F519" t="str">
            <v>IP телефон GIGASET C530A IP</v>
          </cell>
          <cell r="G519" t="str">
            <v>GIGASET</v>
          </cell>
          <cell r="H519" t="str">
            <v>СПБ</v>
          </cell>
          <cell r="I519">
            <v>1</v>
          </cell>
          <cell r="J519">
            <v>5610</v>
          </cell>
          <cell r="K519">
            <v>5610</v>
          </cell>
          <cell r="L519" t="str">
            <v>Нет</v>
          </cell>
          <cell r="M519" t="str">
            <v>Нет</v>
          </cell>
        </row>
        <row r="520">
          <cell r="A520" t="str">
            <v>CC28118</v>
          </cell>
          <cell r="B520" t="str">
            <v>ООО "ИнетКомп"</v>
          </cell>
          <cell r="C520" t="str">
            <v>R9992458</v>
          </cell>
          <cell r="D520">
            <v>43417</v>
          </cell>
          <cell r="E520">
            <v>391811</v>
          </cell>
          <cell r="F520" t="str">
            <v>Принтер лазерный HP LaserJet Pro M402dne лазерный, цвет:  белый [c5j91a]</v>
          </cell>
          <cell r="G520" t="str">
            <v>HP</v>
          </cell>
          <cell r="H520" t="str">
            <v>СПБ</v>
          </cell>
          <cell r="I520">
            <v>1</v>
          </cell>
          <cell r="J520">
            <v>17760</v>
          </cell>
          <cell r="K520">
            <v>17760</v>
          </cell>
          <cell r="L520" t="str">
            <v>Нет</v>
          </cell>
          <cell r="M520" t="str">
            <v>Нет</v>
          </cell>
        </row>
        <row r="521">
          <cell r="A521" t="str">
            <v>LE0005904</v>
          </cell>
          <cell r="B521" t="str">
            <v>ОПП ООО “ХолоГрэйт”</v>
          </cell>
          <cell r="C521" t="str">
            <v>R9993058</v>
          </cell>
          <cell r="D521">
            <v>43417</v>
          </cell>
          <cell r="E521">
            <v>1089376</v>
          </cell>
          <cell r="F521" t="str">
            <v>Оптический привод DVD-RW LG GH24NSD5, внутренний, SATA, черный</v>
          </cell>
          <cell r="G521" t="str">
            <v>LG</v>
          </cell>
          <cell r="H521" t="str">
            <v>СПБ</v>
          </cell>
          <cell r="I521">
            <v>1</v>
          </cell>
          <cell r="J521">
            <v>880</v>
          </cell>
          <cell r="K521">
            <v>880</v>
          </cell>
          <cell r="L521" t="str">
            <v>Да</v>
          </cell>
          <cell r="M521" t="str">
            <v>Нет</v>
          </cell>
        </row>
        <row r="522">
          <cell r="A522" t="str">
            <v>CC21522</v>
          </cell>
          <cell r="B522" t="str">
            <v>Семенов Владислав</v>
          </cell>
          <cell r="C522" t="str">
            <v>R9993445</v>
          </cell>
          <cell r="D522">
            <v>43417</v>
          </cell>
          <cell r="E522">
            <v>970590</v>
          </cell>
          <cell r="F522" t="str">
            <v>Принтер лазерный BROTHER HL-L2360DNR лазерный, цвет:  черный [hll2360dnr1]</v>
          </cell>
          <cell r="G522" t="str">
            <v>BROTHER</v>
          </cell>
          <cell r="H522" t="str">
            <v>СПБ</v>
          </cell>
          <cell r="I522">
            <v>1</v>
          </cell>
          <cell r="J522">
            <v>10960</v>
          </cell>
          <cell r="K522">
            <v>10960</v>
          </cell>
          <cell r="L522" t="str">
            <v>Нет</v>
          </cell>
          <cell r="M522" t="str">
            <v>Нет</v>
          </cell>
        </row>
        <row r="523">
          <cell r="A523" t="str">
            <v>CD008008</v>
          </cell>
          <cell r="B523" t="str">
            <v>ООО "К-Инвест"</v>
          </cell>
          <cell r="C523" t="str">
            <v>R9993661</v>
          </cell>
          <cell r="D523">
            <v>43417</v>
          </cell>
          <cell r="E523">
            <v>1082307</v>
          </cell>
          <cell r="F523" t="str">
            <v>SAMSUNG UE49N5510AUXRU  LED телевизор</v>
          </cell>
          <cell r="G523" t="str">
            <v>SAMSUNG</v>
          </cell>
          <cell r="H523" t="str">
            <v>СПБ</v>
          </cell>
          <cell r="I523">
            <v>1</v>
          </cell>
          <cell r="J523">
            <v>38640</v>
          </cell>
          <cell r="K523">
            <v>38640</v>
          </cell>
          <cell r="L523" t="str">
            <v>Да</v>
          </cell>
          <cell r="M523" t="str">
            <v>Нет</v>
          </cell>
        </row>
        <row r="524">
          <cell r="A524" t="str">
            <v>CD008008</v>
          </cell>
          <cell r="B524" t="str">
            <v>ООО "К-Инвест"</v>
          </cell>
          <cell r="C524" t="str">
            <v>R9993661</v>
          </cell>
          <cell r="D524">
            <v>43417</v>
          </cell>
          <cell r="E524">
            <v>1004367</v>
          </cell>
          <cell r="F524" t="str">
            <v>Кронштейн для телевизора Kromax DIX-18 белый 22"-65" макс.40кг настенный поворот и наклон [20225]</v>
          </cell>
          <cell r="G524" t="str">
            <v>KROMAX</v>
          </cell>
          <cell r="H524" t="str">
            <v>СПБ</v>
          </cell>
          <cell r="I524">
            <v>1</v>
          </cell>
          <cell r="J524">
            <v>2010</v>
          </cell>
          <cell r="K524">
            <v>2010</v>
          </cell>
          <cell r="L524" t="str">
            <v>Да</v>
          </cell>
          <cell r="M524" t="str">
            <v>Нет</v>
          </cell>
        </row>
        <row r="525">
          <cell r="A525" t="str">
            <v>CC00001</v>
          </cell>
          <cell r="B525" t="str">
            <v>Частное лицо</v>
          </cell>
          <cell r="C525" t="str">
            <v>S8078828</v>
          </cell>
          <cell r="D525">
            <v>43417</v>
          </cell>
          <cell r="E525">
            <v>414780</v>
          </cell>
          <cell r="F525" t="str">
            <v>Электропечь SINBO SMO 3671,  серый</v>
          </cell>
          <cell r="G525" t="str">
            <v>SINBO</v>
          </cell>
          <cell r="H525" t="str">
            <v>ФЛ</v>
          </cell>
          <cell r="I525">
            <v>1</v>
          </cell>
          <cell r="J525">
            <v>3490</v>
          </cell>
          <cell r="K525">
            <v>3490</v>
          </cell>
          <cell r="L525" t="str">
            <v>Нет</v>
          </cell>
          <cell r="M525" t="str">
            <v>Нет</v>
          </cell>
        </row>
        <row r="526">
          <cell r="A526" t="str">
            <v>CC00001</v>
          </cell>
          <cell r="B526" t="str">
            <v>Частное лицо</v>
          </cell>
          <cell r="C526" t="str">
            <v>S8078828</v>
          </cell>
          <cell r="D526">
            <v>43417</v>
          </cell>
          <cell r="E526">
            <v>1023609</v>
          </cell>
          <cell r="F526" t="str">
            <v>Вытяжка каминная Lex MINI 500 черный управление: кнопочное (1 мотор) [plma000070]</v>
          </cell>
          <cell r="G526" t="str">
            <v>LEX</v>
          </cell>
          <cell r="H526" t="str">
            <v>ФЛ</v>
          </cell>
          <cell r="I526">
            <v>1</v>
          </cell>
          <cell r="J526">
            <v>6130</v>
          </cell>
          <cell r="K526">
            <v>6130</v>
          </cell>
          <cell r="L526" t="str">
            <v>Нет</v>
          </cell>
          <cell r="M526" t="str">
            <v>Нет</v>
          </cell>
        </row>
        <row r="527">
          <cell r="A527" t="str">
            <v>CC00001</v>
          </cell>
          <cell r="B527" t="str">
            <v>Частное лицо</v>
          </cell>
          <cell r="C527" t="str">
            <v>S8078828</v>
          </cell>
          <cell r="D527">
            <v>43417</v>
          </cell>
          <cell r="E527">
            <v>1022997</v>
          </cell>
          <cell r="F527" t="str">
            <v>Варочная панель SIMFER H45V35L511,  независимая,  антрацит</v>
          </cell>
          <cell r="G527" t="str">
            <v>SIMFER</v>
          </cell>
          <cell r="H527" t="str">
            <v>ФЛ</v>
          </cell>
          <cell r="I527">
            <v>1</v>
          </cell>
          <cell r="J527">
            <v>11990</v>
          </cell>
          <cell r="K527">
            <v>11990</v>
          </cell>
          <cell r="L527" t="str">
            <v>Нет</v>
          </cell>
          <cell r="M527" t="str">
            <v>Нет</v>
          </cell>
        </row>
        <row r="528">
          <cell r="A528" t="str">
            <v>CC00001</v>
          </cell>
          <cell r="B528" t="str">
            <v>Частное лицо</v>
          </cell>
          <cell r="C528" t="str">
            <v>S8078828</v>
          </cell>
          <cell r="D528">
            <v>43417</v>
          </cell>
          <cell r="E528">
            <v>877431</v>
          </cell>
          <cell r="F528" t="str">
            <v>AA Батарейка GP Ultra Alkaline 15AU LR6,  4 шт.</v>
          </cell>
          <cell r="G528" t="str">
            <v>GP</v>
          </cell>
          <cell r="H528" t="str">
            <v>ФЛ</v>
          </cell>
          <cell r="I528">
            <v>1</v>
          </cell>
          <cell r="J528">
            <v>150</v>
          </cell>
          <cell r="K528">
            <v>150</v>
          </cell>
          <cell r="L528" t="str">
            <v>Нет</v>
          </cell>
          <cell r="M528" t="str">
            <v>Нет</v>
          </cell>
        </row>
        <row r="529">
          <cell r="A529" t="str">
            <v>CC61907</v>
          </cell>
          <cell r="B529" t="str">
            <v>ООО "ПИТЕРАВТО"</v>
          </cell>
          <cell r="C529" t="str">
            <v>S8131553</v>
          </cell>
          <cell r="D529">
            <v>43417</v>
          </cell>
          <cell r="E529">
            <v>849945</v>
          </cell>
          <cell r="F529" t="str">
            <v>SSD накопитель SILICON POWER Slim S55 SP120GBSS3S55S25 120Гб, 2.5", SATA III</v>
          </cell>
          <cell r="G529" t="str">
            <v>SILICON POWER</v>
          </cell>
          <cell r="H529" t="str">
            <v>СПБ</v>
          </cell>
          <cell r="I529">
            <v>1</v>
          </cell>
          <cell r="J529">
            <v>1770</v>
          </cell>
          <cell r="K529">
            <v>1770</v>
          </cell>
          <cell r="L529" t="str">
            <v>Нет</v>
          </cell>
          <cell r="M529" t="str">
            <v>Нет</v>
          </cell>
        </row>
        <row r="530">
          <cell r="A530" t="str">
            <v>CC61907</v>
          </cell>
          <cell r="B530" t="str">
            <v>ООО "ПИТЕРАВТО"</v>
          </cell>
          <cell r="C530" t="str">
            <v>S8131553</v>
          </cell>
          <cell r="D530">
            <v>43417</v>
          </cell>
          <cell r="E530">
            <v>1049255</v>
          </cell>
          <cell r="F530" t="str">
            <v>Блок питания AEROCOOL VX-450 PLUS,  450Вт,  120мм,  черный, retail</v>
          </cell>
          <cell r="G530" t="str">
            <v>AEROCOOL</v>
          </cell>
          <cell r="H530" t="str">
            <v>СПБ</v>
          </cell>
          <cell r="I530">
            <v>1</v>
          </cell>
          <cell r="J530">
            <v>1700</v>
          </cell>
          <cell r="K530">
            <v>1700</v>
          </cell>
          <cell r="L530" t="str">
            <v>Нет</v>
          </cell>
          <cell r="M530" t="str">
            <v>Нет</v>
          </cell>
        </row>
        <row r="531">
          <cell r="A531" t="str">
            <v>CC61907</v>
          </cell>
          <cell r="B531" t="str">
            <v>ООО "ПИТЕРАВТО"</v>
          </cell>
          <cell r="C531" t="str">
            <v>S8131553</v>
          </cell>
          <cell r="D531">
            <v>43417</v>
          </cell>
          <cell r="E531">
            <v>843165</v>
          </cell>
          <cell r="F531" t="str">
            <v>Корпус mATX ZALMAN ZM-T3, Mini-Tower, без БП,  черный</v>
          </cell>
          <cell r="G531" t="str">
            <v>ZALMAN</v>
          </cell>
          <cell r="H531" t="str">
            <v>СПБ</v>
          </cell>
          <cell r="I531">
            <v>1</v>
          </cell>
          <cell r="J531">
            <v>1800</v>
          </cell>
          <cell r="K531">
            <v>1800</v>
          </cell>
          <cell r="L531" t="str">
            <v>Нет</v>
          </cell>
          <cell r="M531" t="str">
            <v>Нет</v>
          </cell>
        </row>
        <row r="532">
          <cell r="A532" t="str">
            <v>CC61907</v>
          </cell>
          <cell r="B532" t="str">
            <v>ООО "ПИТЕРАВТО"</v>
          </cell>
          <cell r="C532" t="str">
            <v>S8131553</v>
          </cell>
          <cell r="D532">
            <v>43417</v>
          </cell>
          <cell r="E532">
            <v>429035</v>
          </cell>
          <cell r="F532" t="str">
            <v>Модуль памяти CRUCIAL Ballistix Sport LT BLS4G4D240FSE DDR4 -  4Гб 2400, DIMM,  Ret</v>
          </cell>
          <cell r="G532" t="str">
            <v>CRUCIAL</v>
          </cell>
          <cell r="H532" t="str">
            <v>СПБ</v>
          </cell>
          <cell r="I532">
            <v>1</v>
          </cell>
          <cell r="J532">
            <v>2850</v>
          </cell>
          <cell r="K532">
            <v>2850</v>
          </cell>
          <cell r="L532" t="str">
            <v>Нет</v>
          </cell>
          <cell r="M532" t="str">
            <v>Нет</v>
          </cell>
        </row>
        <row r="533">
          <cell r="A533" t="str">
            <v>CC61907</v>
          </cell>
          <cell r="B533" t="str">
            <v>ООО "ПИТЕРАВТО"</v>
          </cell>
          <cell r="C533" t="str">
            <v>S8131553</v>
          </cell>
          <cell r="D533">
            <v>43417</v>
          </cell>
          <cell r="E533">
            <v>1032323</v>
          </cell>
          <cell r="F533" t="str">
            <v>Процессор INTEL Celeron G4900, LGA 1151v2 BOX [bx80684g4900 s r3w4]</v>
          </cell>
          <cell r="G533" t="str">
            <v>INTEL</v>
          </cell>
          <cell r="H533" t="str">
            <v>СПБ</v>
          </cell>
          <cell r="I533">
            <v>1</v>
          </cell>
          <cell r="J533">
            <v>4400</v>
          </cell>
          <cell r="K533">
            <v>4400</v>
          </cell>
          <cell r="L533" t="str">
            <v>Нет</v>
          </cell>
          <cell r="M533" t="str">
            <v>Нет</v>
          </cell>
        </row>
        <row r="534">
          <cell r="A534" t="str">
            <v>CC61907</v>
          </cell>
          <cell r="B534" t="str">
            <v>ООО "ПИТЕРАВТО"</v>
          </cell>
          <cell r="C534" t="str">
            <v>S8131553</v>
          </cell>
          <cell r="D534">
            <v>43417</v>
          </cell>
          <cell r="E534">
            <v>1070866</v>
          </cell>
          <cell r="F534" t="str">
            <v>Материнская плата GIGABYTE H310M S2V, LGA 1151v2, Intel H310, mATX, Ret</v>
          </cell>
          <cell r="G534" t="str">
            <v>GIGABYTE</v>
          </cell>
          <cell r="H534" t="str">
            <v>СПБ</v>
          </cell>
          <cell r="I534">
            <v>1</v>
          </cell>
          <cell r="J534">
            <v>4130</v>
          </cell>
          <cell r="K534">
            <v>4130</v>
          </cell>
          <cell r="L534" t="str">
            <v>Нет</v>
          </cell>
          <cell r="M534" t="str">
            <v>Нет</v>
          </cell>
        </row>
        <row r="535">
          <cell r="A535" t="str">
            <v>CC61907</v>
          </cell>
          <cell r="B535" t="str">
            <v>ООО "ПИТЕРАВТО"</v>
          </cell>
          <cell r="C535" t="str">
            <v>S8131553</v>
          </cell>
          <cell r="D535">
            <v>43417</v>
          </cell>
          <cell r="E535" t="str">
            <v>SB0199013</v>
          </cell>
          <cell r="F535" t="str">
            <v>ПК iRU City 101 в составе INTEL Celeron G4900/GIGABYTE H310M S2V/4Гб/120Гб/450Вт</v>
          </cell>
          <cell r="G535" t="str">
            <v>СИТИЛИНК</v>
          </cell>
          <cell r="H535" t="str">
            <v>СПБ</v>
          </cell>
          <cell r="I535">
            <v>0</v>
          </cell>
          <cell r="J535">
            <v>17650</v>
          </cell>
          <cell r="K535">
            <v>0</v>
          </cell>
          <cell r="L535" t="str">
            <v>Нет</v>
          </cell>
          <cell r="M535" t="str">
            <v>Нет</v>
          </cell>
        </row>
        <row r="536">
          <cell r="A536" t="str">
            <v>CD193014</v>
          </cell>
          <cell r="B536" t="str">
            <v>ООО "ПАПРИКА"</v>
          </cell>
          <cell r="C536" t="str">
            <v>S8132271</v>
          </cell>
          <cell r="D536">
            <v>43417</v>
          </cell>
          <cell r="E536">
            <v>982494</v>
          </cell>
          <cell r="F536" t="str">
            <v>Стиральная машина BEKO WKB 61001 Y, фронтальная загрузка,  белый</v>
          </cell>
          <cell r="G536" t="str">
            <v>BEKO</v>
          </cell>
          <cell r="H536" t="str">
            <v>СПБ</v>
          </cell>
          <cell r="I536">
            <v>1</v>
          </cell>
          <cell r="J536">
            <v>13570</v>
          </cell>
          <cell r="K536">
            <v>13570</v>
          </cell>
          <cell r="L536" t="str">
            <v>Да</v>
          </cell>
          <cell r="M536" t="str">
            <v>Нет</v>
          </cell>
        </row>
        <row r="537">
          <cell r="A537" t="str">
            <v>CD193014</v>
          </cell>
          <cell r="B537" t="str">
            <v>ООО "ПАПРИКА"</v>
          </cell>
          <cell r="C537" t="str">
            <v>S8132271</v>
          </cell>
          <cell r="D537">
            <v>43417</v>
          </cell>
          <cell r="E537">
            <v>285637</v>
          </cell>
          <cell r="F537" t="str">
            <v>Микроволновая печь SUPRA MWS-2109MW, белый</v>
          </cell>
          <cell r="G537" t="str">
            <v>SUPRA</v>
          </cell>
          <cell r="H537" t="str">
            <v>СПБ</v>
          </cell>
          <cell r="I537">
            <v>1</v>
          </cell>
          <cell r="J537">
            <v>3730</v>
          </cell>
          <cell r="K537">
            <v>3730</v>
          </cell>
          <cell r="L537" t="str">
            <v>Да</v>
          </cell>
          <cell r="M537" t="str">
            <v>Нет</v>
          </cell>
        </row>
        <row r="538">
          <cell r="A538" t="str">
            <v>CD193014</v>
          </cell>
          <cell r="B538" t="str">
            <v>ООО "ПАПРИКА"</v>
          </cell>
          <cell r="C538" t="str">
            <v>S8132271</v>
          </cell>
          <cell r="D538">
            <v>43417</v>
          </cell>
          <cell r="E538">
            <v>1030094</v>
          </cell>
          <cell r="F538" t="str">
            <v>Утюг POLARIS PIR 2442AK,  2400Вт,  бирюзовый/ белый</v>
          </cell>
          <cell r="G538" t="str">
            <v>POLARIS</v>
          </cell>
          <cell r="H538" t="str">
            <v>СПБ</v>
          </cell>
          <cell r="I538">
            <v>2</v>
          </cell>
          <cell r="J538">
            <v>1990</v>
          </cell>
          <cell r="K538">
            <v>3980</v>
          </cell>
          <cell r="L538" t="str">
            <v>Да</v>
          </cell>
          <cell r="M538" t="str">
            <v>Нет</v>
          </cell>
        </row>
        <row r="539">
          <cell r="A539" t="str">
            <v>CD017676</v>
          </cell>
          <cell r="B539" t="str">
            <v>ООО "Стройтехнология"</v>
          </cell>
          <cell r="C539" t="str">
            <v>S8140132</v>
          </cell>
          <cell r="D539">
            <v>43417</v>
          </cell>
          <cell r="E539">
            <v>1035004</v>
          </cell>
          <cell r="F539" t="str">
            <v>SSD накопитель SAMSUNG 860 EVO MZ-76E500BW 500Гб, 2.5", SATA III</v>
          </cell>
          <cell r="G539" t="str">
            <v>SAMSUNG</v>
          </cell>
          <cell r="H539" t="str">
            <v>СПБ</v>
          </cell>
          <cell r="I539">
            <v>1</v>
          </cell>
          <cell r="J539">
            <v>7450</v>
          </cell>
          <cell r="K539">
            <v>7450</v>
          </cell>
          <cell r="L539" t="str">
            <v>Да</v>
          </cell>
          <cell r="M539" t="str">
            <v>Нет</v>
          </cell>
        </row>
        <row r="540">
          <cell r="A540" t="str">
            <v>LE0155054</v>
          </cell>
          <cell r="B540" t="str">
            <v xml:space="preserve"> ООО "СТАНКОПРОМ"</v>
          </cell>
          <cell r="C540" t="str">
            <v>S8149013</v>
          </cell>
          <cell r="D540">
            <v>43417</v>
          </cell>
          <cell r="E540">
            <v>812858</v>
          </cell>
          <cell r="F540" t="str">
            <v>Светильник настольный ТРАНСВИТ Delta на струбцине,  11Вт,  белый [delta/wh]</v>
          </cell>
          <cell r="G540" t="str">
            <v>ТРАНСВИТ</v>
          </cell>
          <cell r="H540" t="str">
            <v>СПБ</v>
          </cell>
          <cell r="I540">
            <v>5</v>
          </cell>
          <cell r="J540">
            <v>1090</v>
          </cell>
          <cell r="K540">
            <v>5450</v>
          </cell>
          <cell r="L540" t="str">
            <v>Нет</v>
          </cell>
          <cell r="M540" t="str">
            <v>Нет</v>
          </cell>
        </row>
        <row r="541">
          <cell r="A541" t="str">
            <v>CD193673</v>
          </cell>
          <cell r="B541" t="str">
            <v>ООО "Транспортная Компания</v>
          </cell>
          <cell r="C541" t="str">
            <v>S8149364</v>
          </cell>
          <cell r="D541">
            <v>43417</v>
          </cell>
          <cell r="E541">
            <v>409564</v>
          </cell>
          <cell r="F541" t="str">
            <v>МФУ лазерный KYOCERA M2040DN,  A4,  лазерный,  белый [1102s33nl0]</v>
          </cell>
          <cell r="G541" t="str">
            <v>KYOCERA</v>
          </cell>
          <cell r="H541" t="str">
            <v>СПБ</v>
          </cell>
          <cell r="I541">
            <v>1</v>
          </cell>
          <cell r="J541">
            <v>23100</v>
          </cell>
          <cell r="K541">
            <v>23100</v>
          </cell>
          <cell r="L541" t="str">
            <v>Нет</v>
          </cell>
          <cell r="M541" t="str">
            <v>Нет</v>
          </cell>
        </row>
        <row r="542">
          <cell r="A542" t="str">
            <v>CD193673</v>
          </cell>
          <cell r="B542" t="str">
            <v>ООО "Транспортная Компания</v>
          </cell>
          <cell r="C542" t="str">
            <v>S8149364</v>
          </cell>
          <cell r="D542">
            <v>43417</v>
          </cell>
          <cell r="E542">
            <v>408942</v>
          </cell>
          <cell r="F542" t="str">
            <v>Картридж KYOCERA TK-1170 черный</v>
          </cell>
          <cell r="G542" t="str">
            <v>KYOCERA</v>
          </cell>
          <cell r="H542" t="str">
            <v>СПБ</v>
          </cell>
          <cell r="I542">
            <v>1</v>
          </cell>
          <cell r="J542">
            <v>4600</v>
          </cell>
          <cell r="K542">
            <v>4600</v>
          </cell>
          <cell r="L542" t="str">
            <v>Нет</v>
          </cell>
          <cell r="M542" t="str">
            <v>Нет</v>
          </cell>
        </row>
        <row r="543">
          <cell r="A543" t="str">
            <v>CD193673</v>
          </cell>
          <cell r="B543" t="str">
            <v>ООО "Транспортная Компания</v>
          </cell>
          <cell r="C543" t="str">
            <v>S8149364</v>
          </cell>
          <cell r="D543">
            <v>43417</v>
          </cell>
          <cell r="E543">
            <v>700839</v>
          </cell>
          <cell r="F543" t="str">
            <v>Жесткий диск WD Red WD20EFRX,  2Тб,  HDD,  SATA III,  3.5"</v>
          </cell>
          <cell r="G543" t="str">
            <v>WD</v>
          </cell>
          <cell r="H543" t="str">
            <v>СПБ</v>
          </cell>
          <cell r="I543">
            <v>1</v>
          </cell>
          <cell r="J543">
            <v>6230</v>
          </cell>
          <cell r="K543">
            <v>6230</v>
          </cell>
          <cell r="L543" t="str">
            <v>Нет</v>
          </cell>
          <cell r="M543" t="str">
            <v>Нет</v>
          </cell>
        </row>
        <row r="544">
          <cell r="A544" t="str">
            <v>LE0111061</v>
          </cell>
          <cell r="B544" t="str">
            <v>ООО ДОР ИНЖИНИРИНГ</v>
          </cell>
          <cell r="C544" t="str">
            <v>S8149824</v>
          </cell>
          <cell r="D544">
            <v>43417</v>
          </cell>
          <cell r="E544">
            <v>970657</v>
          </cell>
          <cell r="F544" t="str">
            <v>МФУ лазерный BROTHER DCP-L2540DNR,  A4,  лазерный,  черный [dcpl2540dnr1]</v>
          </cell>
          <cell r="G544" t="str">
            <v>BROTHER</v>
          </cell>
          <cell r="H544" t="str">
            <v>СПБ</v>
          </cell>
          <cell r="I544">
            <v>1</v>
          </cell>
          <cell r="J544">
            <v>15520</v>
          </cell>
          <cell r="K544">
            <v>15520</v>
          </cell>
          <cell r="L544" t="str">
            <v>Нет</v>
          </cell>
          <cell r="M544" t="str">
            <v>Нет</v>
          </cell>
        </row>
        <row r="545">
          <cell r="A545" t="str">
            <v>CC10732</v>
          </cell>
          <cell r="B545" t="str">
            <v>ООО "Бразерс Инжиниринг"</v>
          </cell>
          <cell r="C545" t="str">
            <v>S8149969</v>
          </cell>
          <cell r="D545">
            <v>43417</v>
          </cell>
          <cell r="E545">
            <v>678358</v>
          </cell>
          <cell r="F545" t="str">
            <v>Источник бесперебойного питания IPPON Smart Winner 1500 NEW,  1500ВA [678358]</v>
          </cell>
          <cell r="G545" t="str">
            <v>IPPON</v>
          </cell>
          <cell r="H545" t="str">
            <v>СПБ</v>
          </cell>
          <cell r="I545">
            <v>2</v>
          </cell>
          <cell r="J545">
            <v>23290</v>
          </cell>
          <cell r="K545">
            <v>46580</v>
          </cell>
          <cell r="L545" t="str">
            <v>Да</v>
          </cell>
          <cell r="M545" t="str">
            <v>Нет</v>
          </cell>
        </row>
        <row r="546">
          <cell r="A546" t="str">
            <v>CC12332</v>
          </cell>
          <cell r="B546" t="str">
            <v>ОПП ЗАО "ЛенГазСтрой"</v>
          </cell>
          <cell r="C546" t="str">
            <v>S8150326</v>
          </cell>
          <cell r="D546">
            <v>43417</v>
          </cell>
          <cell r="E546">
            <v>409048</v>
          </cell>
          <cell r="F546" t="str">
            <v>МФУ лазерный KYOCERA Ecosys M2540DN,  A4,  лазерный,  белый [1102sh3nl0]</v>
          </cell>
          <cell r="G546" t="str">
            <v>KYOCERA</v>
          </cell>
          <cell r="H546" t="str">
            <v>СПБ</v>
          </cell>
          <cell r="I546">
            <v>1</v>
          </cell>
          <cell r="J546">
            <v>22500</v>
          </cell>
          <cell r="K546">
            <v>22500</v>
          </cell>
          <cell r="L546" t="str">
            <v>Нет</v>
          </cell>
          <cell r="M546" t="str">
            <v>Нет</v>
          </cell>
        </row>
        <row r="547">
          <cell r="A547" t="str">
            <v>CD016606</v>
          </cell>
          <cell r="B547" t="str">
            <v>АО "Проектный институт №1"</v>
          </cell>
          <cell r="C547" t="str">
            <v>S8151279</v>
          </cell>
          <cell r="D547">
            <v>43417</v>
          </cell>
          <cell r="E547">
            <v>1054745</v>
          </cell>
          <cell r="F547" t="str">
            <v>Смартфон ASUS Zenfone Live L1 16Gb,  ZA550KL,  черный</v>
          </cell>
          <cell r="G547" t="str">
            <v>ASUS</v>
          </cell>
          <cell r="H547" t="str">
            <v>СПБ</v>
          </cell>
          <cell r="I547">
            <v>1</v>
          </cell>
          <cell r="J547">
            <v>7770</v>
          </cell>
          <cell r="K547">
            <v>7770</v>
          </cell>
          <cell r="L547" t="str">
            <v>Нет</v>
          </cell>
          <cell r="M547" t="str">
            <v>Нет</v>
          </cell>
        </row>
        <row r="548">
          <cell r="A548" t="str">
            <v>CD016606</v>
          </cell>
          <cell r="B548" t="str">
            <v>АО "Проектный институт №1"</v>
          </cell>
          <cell r="C548" t="str">
            <v>S8151279</v>
          </cell>
          <cell r="D548">
            <v>43417</v>
          </cell>
          <cell r="E548">
            <v>1082539</v>
          </cell>
          <cell r="F548" t="str">
            <v>Чехол (клип-кейс) DF aSlim-21, для Asus Zenfone Live L1 (ZA550KL), черный [df aslim-21 (black)]</v>
          </cell>
          <cell r="G548" t="str">
            <v>DF</v>
          </cell>
          <cell r="H548" t="str">
            <v>СПБ</v>
          </cell>
          <cell r="I548">
            <v>1</v>
          </cell>
          <cell r="J548">
            <v>400</v>
          </cell>
          <cell r="K548">
            <v>400</v>
          </cell>
          <cell r="L548" t="str">
            <v>Нет</v>
          </cell>
          <cell r="M548" t="str">
            <v>Нет</v>
          </cell>
        </row>
        <row r="549">
          <cell r="A549" t="str">
            <v>CD016606</v>
          </cell>
          <cell r="B549" t="str">
            <v>АО "Проектный институт №1"</v>
          </cell>
          <cell r="C549" t="str">
            <v>S8151279</v>
          </cell>
          <cell r="D549">
            <v>43417</v>
          </cell>
          <cell r="E549">
            <v>1082520</v>
          </cell>
          <cell r="F549" t="str">
            <v>Защитное стекло для экрана DF aColor-19  для Asus Zenfone Live L1 (ZA550KL),  прозрачная, 1 шт, черн</v>
          </cell>
          <cell r="G549" t="str">
            <v>DF</v>
          </cell>
          <cell r="H549" t="str">
            <v>СПБ</v>
          </cell>
          <cell r="I549">
            <v>1</v>
          </cell>
          <cell r="J549">
            <v>400</v>
          </cell>
          <cell r="K549">
            <v>400</v>
          </cell>
          <cell r="L549" t="str">
            <v>Нет</v>
          </cell>
          <cell r="M549" t="str">
            <v>Нет</v>
          </cell>
        </row>
        <row r="550">
          <cell r="A550" t="str">
            <v>CC15345</v>
          </cell>
          <cell r="B550" t="str">
            <v>ПАО "РИМР"</v>
          </cell>
          <cell r="C550" t="str">
            <v>S8151913</v>
          </cell>
          <cell r="D550">
            <v>43417</v>
          </cell>
          <cell r="E550">
            <v>436328</v>
          </cell>
          <cell r="F550" t="str">
            <v>Хаб (разветвитель) BURO BU-HUB4-0.5L-U2.0, черный</v>
          </cell>
          <cell r="G550" t="str">
            <v>BURO</v>
          </cell>
          <cell r="H550" t="str">
            <v>СПБ</v>
          </cell>
          <cell r="I550">
            <v>2</v>
          </cell>
          <cell r="J550">
            <v>230</v>
          </cell>
          <cell r="K550">
            <v>460</v>
          </cell>
          <cell r="L550" t="str">
            <v>Да</v>
          </cell>
          <cell r="M550" t="str">
            <v>Нет</v>
          </cell>
        </row>
        <row r="551">
          <cell r="A551" t="str">
            <v>CC15345</v>
          </cell>
          <cell r="B551" t="str">
            <v>ПАО "РИМР"</v>
          </cell>
          <cell r="C551" t="str">
            <v>S8151913</v>
          </cell>
          <cell r="D551">
            <v>43417</v>
          </cell>
          <cell r="E551">
            <v>838633</v>
          </cell>
          <cell r="F551" t="str">
            <v>Адаптер DEPPA micro USB B (m) -  USB A(m),  0.15м,  черный [72110]</v>
          </cell>
          <cell r="G551" t="str">
            <v>DEPPA</v>
          </cell>
          <cell r="H551" t="str">
            <v>СПБ</v>
          </cell>
          <cell r="I551">
            <v>2</v>
          </cell>
          <cell r="J551">
            <v>310</v>
          </cell>
          <cell r="K551">
            <v>620</v>
          </cell>
          <cell r="L551" t="str">
            <v>Да</v>
          </cell>
          <cell r="M551" t="str">
            <v>Нет</v>
          </cell>
        </row>
        <row r="552">
          <cell r="A552" t="str">
            <v>CC15345</v>
          </cell>
          <cell r="B552" t="str">
            <v>ПАО "РИМР"</v>
          </cell>
          <cell r="C552" t="str">
            <v>S8151913</v>
          </cell>
          <cell r="D552">
            <v>43417</v>
          </cell>
          <cell r="E552">
            <v>403250</v>
          </cell>
          <cell r="F552" t="str">
            <v>Сетевой адаптер Ethernet TP-Link UE200 USB 2.0</v>
          </cell>
          <cell r="G552" t="str">
            <v>TP-LINK</v>
          </cell>
          <cell r="H552" t="str">
            <v>СПБ</v>
          </cell>
          <cell r="I552">
            <v>2</v>
          </cell>
          <cell r="J552">
            <v>660</v>
          </cell>
          <cell r="K552">
            <v>1320</v>
          </cell>
          <cell r="L552" t="str">
            <v>Да</v>
          </cell>
          <cell r="M552" t="str">
            <v>Нет</v>
          </cell>
        </row>
        <row r="553">
          <cell r="A553" t="str">
            <v>LE0002105</v>
          </cell>
          <cell r="B553" t="str">
            <v>ЛВО Консалтинг</v>
          </cell>
          <cell r="C553" t="str">
            <v>S8152115</v>
          </cell>
          <cell r="D553">
            <v>43417</v>
          </cell>
          <cell r="E553">
            <v>459119</v>
          </cell>
          <cell r="F553" t="str">
            <v>Жесткий диск SEAGATE Exos ST2000NM0008,  2Тб,  HDD,  SATA III,  3.5"</v>
          </cell>
          <cell r="G553" t="str">
            <v>SEAGATE</v>
          </cell>
          <cell r="H553" t="str">
            <v>СПБ</v>
          </cell>
          <cell r="I553">
            <v>1</v>
          </cell>
          <cell r="J553">
            <v>7600</v>
          </cell>
          <cell r="K553">
            <v>7600</v>
          </cell>
          <cell r="L553" t="str">
            <v>Нет</v>
          </cell>
          <cell r="M553" t="str">
            <v>Нет</v>
          </cell>
        </row>
        <row r="554">
          <cell r="A554" t="str">
            <v>CD140432</v>
          </cell>
          <cell r="B554" t="str">
            <v>ООО "УК Горизонт"</v>
          </cell>
          <cell r="C554" t="str">
            <v>S8152714</v>
          </cell>
          <cell r="D554">
            <v>43417</v>
          </cell>
          <cell r="E554">
            <v>1031683</v>
          </cell>
          <cell r="F554" t="str">
            <v>МФУ лазерный KYOCERA Ecosys M4125idn,  A3,  лазерный,  белый [1102p23nl0]</v>
          </cell>
          <cell r="G554" t="str">
            <v>KYOCERA</v>
          </cell>
          <cell r="H554" t="str">
            <v>СПБ</v>
          </cell>
          <cell r="I554">
            <v>1</v>
          </cell>
          <cell r="J554">
            <v>59000</v>
          </cell>
          <cell r="K554">
            <v>59000</v>
          </cell>
          <cell r="L554" t="str">
            <v>Нет</v>
          </cell>
          <cell r="M554" t="str">
            <v>Нет</v>
          </cell>
        </row>
        <row r="555">
          <cell r="A555" t="str">
            <v>CC79324</v>
          </cell>
          <cell r="B555" t="str">
            <v>Аларм-моторс Холдинг</v>
          </cell>
          <cell r="C555" t="str">
            <v>S8152727</v>
          </cell>
          <cell r="D555">
            <v>43417</v>
          </cell>
          <cell r="E555">
            <v>1054776</v>
          </cell>
          <cell r="F555" t="str">
            <v>Мобильный телефон MICROMAX X412 черный/серый</v>
          </cell>
          <cell r="G555" t="str">
            <v>MICROMAX</v>
          </cell>
          <cell r="H555" t="str">
            <v>СПБ</v>
          </cell>
          <cell r="I555">
            <v>5</v>
          </cell>
          <cell r="J555">
            <v>470</v>
          </cell>
          <cell r="K555">
            <v>2350</v>
          </cell>
          <cell r="L555" t="str">
            <v>Нет</v>
          </cell>
          <cell r="M555" t="str">
            <v>Нет</v>
          </cell>
        </row>
        <row r="556">
          <cell r="A556" t="str">
            <v>CC28578</v>
          </cell>
          <cell r="B556" t="str">
            <v>РОСТО</v>
          </cell>
          <cell r="C556" t="str">
            <v>S8153434</v>
          </cell>
          <cell r="D556">
            <v>43417</v>
          </cell>
          <cell r="E556">
            <v>489860</v>
          </cell>
          <cell r="F556" t="str">
            <v>Мобильный телефон NOKIA 105 Dual SIM (2017),  черный</v>
          </cell>
          <cell r="G556" t="str">
            <v>NOKIA</v>
          </cell>
          <cell r="H556" t="str">
            <v>СПБ</v>
          </cell>
          <cell r="I556">
            <v>1</v>
          </cell>
          <cell r="J556">
            <v>1400</v>
          </cell>
          <cell r="K556">
            <v>1400</v>
          </cell>
          <cell r="L556" t="str">
            <v>Нет</v>
          </cell>
          <cell r="M556" t="str">
            <v>Нет</v>
          </cell>
        </row>
        <row r="557">
          <cell r="A557" t="str">
            <v>2GIS_03234</v>
          </cell>
          <cell r="B557" t="str">
            <v>Институт экономики и права, уч</v>
          </cell>
          <cell r="C557" t="str">
            <v>S8153833</v>
          </cell>
          <cell r="D557">
            <v>43417</v>
          </cell>
          <cell r="E557">
            <v>1035004</v>
          </cell>
          <cell r="F557" t="str">
            <v>SSD накопитель SAMSUNG 860 EVO MZ-76E500BW 500Гб, 2.5", SATA III</v>
          </cell>
          <cell r="G557" t="str">
            <v>SAMSUNG</v>
          </cell>
          <cell r="H557" t="str">
            <v>СПБ</v>
          </cell>
          <cell r="I557">
            <v>1</v>
          </cell>
          <cell r="J557">
            <v>7300</v>
          </cell>
          <cell r="K557">
            <v>7300</v>
          </cell>
          <cell r="L557" t="str">
            <v>Нет</v>
          </cell>
          <cell r="M557" t="str">
            <v>Нет</v>
          </cell>
        </row>
        <row r="558">
          <cell r="A558" t="str">
            <v>CC22061</v>
          </cell>
          <cell r="B558" t="str">
            <v>ООО "НЕВАЛИНК"</v>
          </cell>
          <cell r="C558" t="str">
            <v>S8155078</v>
          </cell>
          <cell r="D558">
            <v>43417</v>
          </cell>
          <cell r="E558">
            <v>1015580</v>
          </cell>
          <cell r="F558" t="str">
            <v xml:space="preserve">Ноутбук ACER Aspire A315-21-6339, 15.6",  AMD  A6  9220 2.5ГГц, 4Гб, 500Гб,  AMD Radeon  R4, Linux, </v>
          </cell>
          <cell r="G558" t="str">
            <v>ACER</v>
          </cell>
          <cell r="H558" t="str">
            <v>СПБ</v>
          </cell>
          <cell r="I558">
            <v>1</v>
          </cell>
          <cell r="J558">
            <v>18790</v>
          </cell>
          <cell r="K558">
            <v>18790</v>
          </cell>
          <cell r="L558" t="str">
            <v>Да</v>
          </cell>
          <cell r="M558" t="str">
            <v>Нет</v>
          </cell>
        </row>
        <row r="559">
          <cell r="A559" t="str">
            <v>CC10732</v>
          </cell>
          <cell r="B559" t="str">
            <v>ООО "Бразерс Инжиниринг"</v>
          </cell>
          <cell r="C559" t="str">
            <v>S8155161</v>
          </cell>
          <cell r="D559">
            <v>43417</v>
          </cell>
          <cell r="E559">
            <v>428174</v>
          </cell>
          <cell r="F559" t="str">
            <v>Комплект (клавиатура+мышь) LOGITECH MK240, USB, беспроводной, черный и жёлтый [920-008213]</v>
          </cell>
          <cell r="G559" t="str">
            <v>LOGITECH</v>
          </cell>
          <cell r="H559" t="str">
            <v>СПБ</v>
          </cell>
          <cell r="I559">
            <v>1</v>
          </cell>
          <cell r="J559">
            <v>1610</v>
          </cell>
          <cell r="K559">
            <v>1610</v>
          </cell>
          <cell r="L559" t="str">
            <v>Нет</v>
          </cell>
          <cell r="M559" t="str">
            <v>Нет</v>
          </cell>
        </row>
        <row r="560">
          <cell r="A560" t="str">
            <v>CC40579</v>
          </cell>
          <cell r="B560" t="str">
            <v>ООО "Торговый дом "Меркурий"</v>
          </cell>
          <cell r="C560" t="str">
            <v>S8155195</v>
          </cell>
          <cell r="D560">
            <v>43417</v>
          </cell>
          <cell r="E560">
            <v>421757</v>
          </cell>
          <cell r="F560" t="str">
            <v>Дрель-шуруповерт MAKITA DF347DWE,  с двумя аккумуляторами</v>
          </cell>
          <cell r="G560" t="str">
            <v>MAKITA</v>
          </cell>
          <cell r="H560" t="str">
            <v>СПБ</v>
          </cell>
          <cell r="I560">
            <v>1</v>
          </cell>
          <cell r="J560">
            <v>6420</v>
          </cell>
          <cell r="K560">
            <v>6420</v>
          </cell>
          <cell r="L560" t="str">
            <v>Да</v>
          </cell>
          <cell r="M560" t="str">
            <v>Нет</v>
          </cell>
        </row>
        <row r="561">
          <cell r="A561" t="str">
            <v>CC65333</v>
          </cell>
          <cell r="B561" t="str">
            <v>ООО "ПТК-Сервис"</v>
          </cell>
          <cell r="C561" t="str">
            <v>S8155210</v>
          </cell>
          <cell r="D561">
            <v>43417</v>
          </cell>
          <cell r="E561">
            <v>964367</v>
          </cell>
          <cell r="F561" t="str">
            <v>Сканер CANON Canoscan LiDE 120 [9622b010]</v>
          </cell>
          <cell r="G561" t="str">
            <v>CANON</v>
          </cell>
          <cell r="H561" t="str">
            <v>СПБ</v>
          </cell>
          <cell r="I561">
            <v>2</v>
          </cell>
          <cell r="J561">
            <v>4190</v>
          </cell>
          <cell r="K561">
            <v>8380</v>
          </cell>
          <cell r="L561" t="str">
            <v>Да</v>
          </cell>
          <cell r="M561" t="str">
            <v>Нет</v>
          </cell>
        </row>
        <row r="562">
          <cell r="A562" t="str">
            <v>CC20331</v>
          </cell>
          <cell r="B562" t="str">
            <v>ООО "НПФ 'Полисервис"</v>
          </cell>
          <cell r="C562" t="str">
            <v>S8155234</v>
          </cell>
          <cell r="D562">
            <v>43417</v>
          </cell>
          <cell r="E562">
            <v>1005511</v>
          </cell>
          <cell r="F562" t="str">
            <v>Источник бесперебойного питания IPPON Back Power Pro II Euro 650,  650ВA [1005511]</v>
          </cell>
          <cell r="G562" t="str">
            <v>IPPON</v>
          </cell>
          <cell r="H562" t="str">
            <v>СПБ</v>
          </cell>
          <cell r="I562">
            <v>1</v>
          </cell>
          <cell r="J562">
            <v>4440</v>
          </cell>
          <cell r="K562">
            <v>4440</v>
          </cell>
          <cell r="L562" t="str">
            <v>Нет</v>
          </cell>
          <cell r="M562" t="str">
            <v>Нет</v>
          </cell>
        </row>
        <row r="563">
          <cell r="A563" t="str">
            <v>CC20331</v>
          </cell>
          <cell r="B563" t="str">
            <v>ООО "НПФ 'Полисервис"</v>
          </cell>
          <cell r="C563" t="str">
            <v>S8155234</v>
          </cell>
          <cell r="D563">
            <v>43417</v>
          </cell>
          <cell r="E563">
            <v>619889</v>
          </cell>
          <cell r="F563" t="str">
            <v>Сетевой фильтр PC PET AP01006-1.8-GR, 1.8м, серый</v>
          </cell>
          <cell r="G563" t="str">
            <v>PC PET</v>
          </cell>
          <cell r="H563" t="str">
            <v>СПБ</v>
          </cell>
          <cell r="I563">
            <v>3</v>
          </cell>
          <cell r="J563">
            <v>150</v>
          </cell>
          <cell r="K563">
            <v>450</v>
          </cell>
          <cell r="L563" t="str">
            <v>Нет</v>
          </cell>
          <cell r="M563" t="str">
            <v>Нет</v>
          </cell>
        </row>
        <row r="564">
          <cell r="A564" t="str">
            <v>CC20331</v>
          </cell>
          <cell r="B564" t="str">
            <v>ООО "НПФ 'Полисервис"</v>
          </cell>
          <cell r="C564" t="str">
            <v>S8155234</v>
          </cell>
          <cell r="D564">
            <v>43417</v>
          </cell>
          <cell r="E564">
            <v>992272</v>
          </cell>
          <cell r="F564" t="str">
            <v>Сетевой фильтр BURO 600SH-3-B, 3м, черный</v>
          </cell>
          <cell r="G564" t="str">
            <v>BURO</v>
          </cell>
          <cell r="H564" t="str">
            <v>СПБ</v>
          </cell>
          <cell r="I564">
            <v>2</v>
          </cell>
          <cell r="J564">
            <v>280</v>
          </cell>
          <cell r="K564">
            <v>560</v>
          </cell>
          <cell r="L564" t="str">
            <v>Нет</v>
          </cell>
          <cell r="M564" t="str">
            <v>Нет</v>
          </cell>
        </row>
        <row r="565">
          <cell r="A565" t="str">
            <v>CC18544</v>
          </cell>
          <cell r="B565" t="str">
            <v>ООО "ОСНОВНОЙ ПОСТАВЩИК"</v>
          </cell>
          <cell r="C565" t="str">
            <v>S8155352</v>
          </cell>
          <cell r="D565">
            <v>43417</v>
          </cell>
          <cell r="E565">
            <v>492447</v>
          </cell>
          <cell r="F565" t="str">
            <v>Мясорубка STARWIND SMG2481,  белый / черный</v>
          </cell>
          <cell r="G565" t="str">
            <v>STARWIND</v>
          </cell>
          <cell r="H565" t="str">
            <v>СПБ</v>
          </cell>
          <cell r="I565">
            <v>1</v>
          </cell>
          <cell r="J565">
            <v>1990</v>
          </cell>
          <cell r="K565">
            <v>1990</v>
          </cell>
          <cell r="L565" t="str">
            <v>Нет</v>
          </cell>
          <cell r="M565" t="str">
            <v>Нет</v>
          </cell>
        </row>
        <row r="566">
          <cell r="A566" t="str">
            <v>CD128122</v>
          </cell>
          <cell r="B566" t="str">
            <v>ООО "ВИСТ"</v>
          </cell>
          <cell r="C566" t="str">
            <v>S8155447</v>
          </cell>
          <cell r="D566">
            <v>43417</v>
          </cell>
          <cell r="E566">
            <v>813204</v>
          </cell>
          <cell r="F566" t="str">
            <v>Картридж BROTHER TN1075 черный</v>
          </cell>
          <cell r="G566" t="str">
            <v>BROTHER</v>
          </cell>
          <cell r="H566" t="str">
            <v>СПБ</v>
          </cell>
          <cell r="I566">
            <v>1</v>
          </cell>
          <cell r="J566">
            <v>2610</v>
          </cell>
          <cell r="K566">
            <v>2610</v>
          </cell>
          <cell r="L566" t="str">
            <v>Нет</v>
          </cell>
          <cell r="M566" t="str">
            <v>Нет</v>
          </cell>
        </row>
        <row r="567">
          <cell r="A567" t="str">
            <v>CC00001</v>
          </cell>
          <cell r="B567" t="str">
            <v>Частное лицо</v>
          </cell>
          <cell r="C567" t="str">
            <v>S8155464</v>
          </cell>
          <cell r="D567">
            <v>43417</v>
          </cell>
          <cell r="E567">
            <v>364006</v>
          </cell>
          <cell r="F567" t="str">
            <v>Холодильник SAMSUNG RB30J3000SA,  двухкамерный,  серебристый [rb30j3000sa/wt]</v>
          </cell>
          <cell r="G567" t="str">
            <v>SAMSUNG</v>
          </cell>
          <cell r="H567" t="str">
            <v>ФЛ</v>
          </cell>
          <cell r="I567">
            <v>1</v>
          </cell>
          <cell r="J567">
            <v>33010</v>
          </cell>
          <cell r="K567">
            <v>33010</v>
          </cell>
          <cell r="L567" t="str">
            <v>Да</v>
          </cell>
          <cell r="M567" t="str">
            <v>Нет</v>
          </cell>
        </row>
        <row r="568">
          <cell r="A568" t="str">
            <v>CC00001</v>
          </cell>
          <cell r="B568" t="str">
            <v>Частное лицо</v>
          </cell>
          <cell r="C568" t="str">
            <v>S8155464</v>
          </cell>
          <cell r="D568">
            <v>43417</v>
          </cell>
          <cell r="E568">
            <v>514410</v>
          </cell>
          <cell r="F568" t="str">
            <v>Клубная карта Ситилинк</v>
          </cell>
          <cell r="G568" t="str">
            <v>NONAME</v>
          </cell>
          <cell r="H568" t="str">
            <v>ФЛ</v>
          </cell>
          <cell r="I568">
            <v>1</v>
          </cell>
          <cell r="J568">
            <v>0</v>
          </cell>
          <cell r="K568">
            <v>0</v>
          </cell>
          <cell r="L568" t="str">
            <v>Да</v>
          </cell>
          <cell r="M568" t="str">
            <v>Нет</v>
          </cell>
        </row>
        <row r="569">
          <cell r="A569" t="str">
            <v>LE0020523</v>
          </cell>
          <cell r="B569" t="str">
            <v>ООО «Балтийская строительная к</v>
          </cell>
          <cell r="C569" t="str">
            <v>S8156262</v>
          </cell>
          <cell r="D569">
            <v>43417</v>
          </cell>
          <cell r="E569">
            <v>90577</v>
          </cell>
          <cell r="F569" t="str">
            <v>Картридж HP 72 голубой [c9371a]</v>
          </cell>
          <cell r="G569" t="str">
            <v>HP</v>
          </cell>
          <cell r="H569" t="str">
            <v>СПБ</v>
          </cell>
          <cell r="I569">
            <v>1</v>
          </cell>
          <cell r="J569">
            <v>5200</v>
          </cell>
          <cell r="K569">
            <v>5200</v>
          </cell>
          <cell r="L569" t="str">
            <v>Нет</v>
          </cell>
          <cell r="M569" t="str">
            <v>Нет</v>
          </cell>
        </row>
        <row r="570">
          <cell r="A570" t="str">
            <v>CC17588</v>
          </cell>
          <cell r="B570" t="str">
            <v>ООО "Фортрент"</v>
          </cell>
          <cell r="C570" t="str">
            <v>S8157243</v>
          </cell>
          <cell r="D570">
            <v>43417</v>
          </cell>
          <cell r="E570">
            <v>475729</v>
          </cell>
          <cell r="F570" t="str">
            <v>МФУ лазерный HP LaserJet Pro M227fdn,  A4,  лазерный,  белый [g3q79a]</v>
          </cell>
          <cell r="G570" t="str">
            <v>HP</v>
          </cell>
          <cell r="H570" t="str">
            <v>СПБ</v>
          </cell>
          <cell r="I570">
            <v>1</v>
          </cell>
          <cell r="J570">
            <v>16890</v>
          </cell>
          <cell r="K570">
            <v>16890</v>
          </cell>
          <cell r="L570" t="str">
            <v>Нет</v>
          </cell>
          <cell r="M570" t="str">
            <v>Нет</v>
          </cell>
        </row>
        <row r="571">
          <cell r="A571" t="str">
            <v>CD087759</v>
          </cell>
          <cell r="B571" t="str">
            <v>АО "Газпром газораспределение</v>
          </cell>
          <cell r="C571" t="str">
            <v>S8157279</v>
          </cell>
          <cell r="D571">
            <v>43417</v>
          </cell>
          <cell r="E571">
            <v>286276</v>
          </cell>
          <cell r="F571" t="str">
            <v>Жесткий диск HGST Travelstar Z5K500 HTS545050A7E680,  500Гб,  HDD,  SATA III,  2.5" [0j38065]</v>
          </cell>
          <cell r="G571" t="str">
            <v>HGST</v>
          </cell>
          <cell r="H571" t="str">
            <v>СПБ</v>
          </cell>
          <cell r="I571">
            <v>2</v>
          </cell>
          <cell r="J571">
            <v>2750</v>
          </cell>
          <cell r="K571">
            <v>5500</v>
          </cell>
          <cell r="L571" t="str">
            <v>Нет</v>
          </cell>
          <cell r="M571" t="str">
            <v>Нет</v>
          </cell>
        </row>
        <row r="572">
          <cell r="A572" t="str">
            <v>CD098911</v>
          </cell>
          <cell r="B572" t="str">
            <v>ООО "Тандем"</v>
          </cell>
          <cell r="C572" t="str">
            <v>S8157458</v>
          </cell>
          <cell r="D572">
            <v>43417</v>
          </cell>
          <cell r="E572">
            <v>894588</v>
          </cell>
          <cell r="F572" t="str">
            <v>Принтер струйный CANON PIXMA IX6840,  струйный, цвет: черный [8747b007]</v>
          </cell>
          <cell r="G572" t="str">
            <v>CANON</v>
          </cell>
          <cell r="H572" t="str">
            <v>СПБ</v>
          </cell>
          <cell r="I572">
            <v>1</v>
          </cell>
          <cell r="J572">
            <v>14890</v>
          </cell>
          <cell r="K572">
            <v>14890</v>
          </cell>
          <cell r="L572" t="str">
            <v>Да</v>
          </cell>
          <cell r="M572" t="str">
            <v>Нет</v>
          </cell>
        </row>
        <row r="573">
          <cell r="A573" t="str">
            <v>LE0041040</v>
          </cell>
          <cell r="B573" t="str">
            <v>ООО Варус</v>
          </cell>
          <cell r="C573" t="str">
            <v>S8157726</v>
          </cell>
          <cell r="D573">
            <v>43417</v>
          </cell>
          <cell r="E573">
            <v>1034993</v>
          </cell>
          <cell r="F573" t="str">
            <v>SSD накопитель SAMSUNG 860 EVO MZ-76E250BW 250Гб, 2.5", SATA III</v>
          </cell>
          <cell r="G573" t="str">
            <v>SAMSUNG</v>
          </cell>
          <cell r="H573" t="str">
            <v>СПБ</v>
          </cell>
          <cell r="I573">
            <v>2</v>
          </cell>
          <cell r="J573">
            <v>4550</v>
          </cell>
          <cell r="K573">
            <v>9100</v>
          </cell>
          <cell r="L573" t="str">
            <v>Да</v>
          </cell>
          <cell r="M573" t="str">
            <v>Нет</v>
          </cell>
        </row>
        <row r="574">
          <cell r="A574" t="str">
            <v>CD098183</v>
          </cell>
          <cell r="B574" t="str">
            <v>ООО "Газпром газомоторное</v>
          </cell>
          <cell r="C574" t="str">
            <v>S8157886</v>
          </cell>
          <cell r="D574">
            <v>43417</v>
          </cell>
          <cell r="E574">
            <v>1079082</v>
          </cell>
          <cell r="F574" t="str">
            <v>SAMSUNG UE49N5000AUXRU  LED телевизор</v>
          </cell>
          <cell r="G574" t="str">
            <v>SAMSUNG</v>
          </cell>
          <cell r="H574" t="str">
            <v>СПБ</v>
          </cell>
          <cell r="I574">
            <v>1</v>
          </cell>
          <cell r="J574">
            <v>30580</v>
          </cell>
          <cell r="K574">
            <v>30580</v>
          </cell>
          <cell r="L574" t="str">
            <v>Нет</v>
          </cell>
          <cell r="M574" t="str">
            <v>Нет</v>
          </cell>
        </row>
        <row r="575">
          <cell r="A575" t="str">
            <v>CD170685</v>
          </cell>
          <cell r="B575" t="str">
            <v>ООО "БАРХАН"</v>
          </cell>
          <cell r="C575" t="str">
            <v>S8158173</v>
          </cell>
          <cell r="D575">
            <v>43417</v>
          </cell>
          <cell r="E575">
            <v>1045509</v>
          </cell>
          <cell r="F575" t="str">
            <v>Картридж HP 44A черный [cf244a]</v>
          </cell>
          <cell r="G575" t="str">
            <v>HP</v>
          </cell>
          <cell r="H575" t="str">
            <v>СПБ</v>
          </cell>
          <cell r="I575">
            <v>1</v>
          </cell>
          <cell r="J575">
            <v>3390</v>
          </cell>
          <cell r="K575">
            <v>3390</v>
          </cell>
          <cell r="L575" t="str">
            <v>Нет</v>
          </cell>
          <cell r="M575" t="str">
            <v>Нет</v>
          </cell>
        </row>
        <row r="576">
          <cell r="A576" t="str">
            <v>LE0082369</v>
          </cell>
          <cell r="B576" t="str">
            <v>Бново</v>
          </cell>
          <cell r="C576" t="str">
            <v>S8158834</v>
          </cell>
          <cell r="D576">
            <v>43417</v>
          </cell>
          <cell r="E576">
            <v>365469</v>
          </cell>
          <cell r="F576" t="str">
            <v>Монитор LG 25UM58-P 25", черный [25um58-p.aruz]</v>
          </cell>
          <cell r="G576" t="str">
            <v>LG</v>
          </cell>
          <cell r="H576" t="str">
            <v>СПБ</v>
          </cell>
          <cell r="I576">
            <v>1</v>
          </cell>
          <cell r="J576">
            <v>10500</v>
          </cell>
          <cell r="K576">
            <v>10500</v>
          </cell>
          <cell r="L576" t="str">
            <v>Да</v>
          </cell>
          <cell r="M576" t="str">
            <v>Нет</v>
          </cell>
        </row>
        <row r="577">
          <cell r="A577" t="str">
            <v>CC85212</v>
          </cell>
          <cell r="B577" t="str">
            <v>Никоненко Ирина</v>
          </cell>
          <cell r="C577" t="str">
            <v>S8159195</v>
          </cell>
          <cell r="D577">
            <v>43417</v>
          </cell>
          <cell r="E577">
            <v>363584</v>
          </cell>
          <cell r="F577" t="str">
            <v>Монитор BENQ GC2870H 28", черный [9h.lekla.tbe]</v>
          </cell>
          <cell r="G577" t="str">
            <v>BENQ</v>
          </cell>
          <cell r="H577" t="str">
            <v>СПБ</v>
          </cell>
          <cell r="I577">
            <v>1</v>
          </cell>
          <cell r="J577">
            <v>12130</v>
          </cell>
          <cell r="K577">
            <v>12130</v>
          </cell>
          <cell r="L577" t="str">
            <v>Нет</v>
          </cell>
          <cell r="M577" t="str">
            <v>Нет</v>
          </cell>
        </row>
        <row r="578">
          <cell r="A578" t="str">
            <v>LE0002105</v>
          </cell>
          <cell r="B578" t="str">
            <v>ЛВО Консалтинг</v>
          </cell>
          <cell r="C578" t="str">
            <v>S8159631</v>
          </cell>
          <cell r="D578">
            <v>43417</v>
          </cell>
          <cell r="E578">
            <v>459119</v>
          </cell>
          <cell r="F578" t="str">
            <v>Жесткий диск SEAGATE Exos ST2000NM0008,  2Тб,  HDD,  SATA III,  3.5"</v>
          </cell>
          <cell r="G578" t="str">
            <v>SEAGATE</v>
          </cell>
          <cell r="H578" t="str">
            <v>СПБ</v>
          </cell>
          <cell r="I578">
            <v>0</v>
          </cell>
          <cell r="J578">
            <v>7700</v>
          </cell>
          <cell r="K578">
            <v>0</v>
          </cell>
          <cell r="L578" t="str">
            <v>Нет</v>
          </cell>
          <cell r="M578" t="str">
            <v>Нет</v>
          </cell>
        </row>
        <row r="579">
          <cell r="A579" t="str">
            <v>CC27536</v>
          </cell>
          <cell r="B579" t="str">
            <v>ООО "Вариант АйТи"</v>
          </cell>
          <cell r="C579" t="str">
            <v>S8159685</v>
          </cell>
          <cell r="D579">
            <v>43417</v>
          </cell>
          <cell r="E579">
            <v>669056</v>
          </cell>
          <cell r="F579" t="str">
            <v>Батарея для ИБП IPPON IP12-7  12В,  7Ач</v>
          </cell>
          <cell r="G579" t="str">
            <v>IPPON</v>
          </cell>
          <cell r="H579" t="str">
            <v>СПБ</v>
          </cell>
          <cell r="I579">
            <v>4</v>
          </cell>
          <cell r="J579">
            <v>1140</v>
          </cell>
          <cell r="K579">
            <v>4560</v>
          </cell>
          <cell r="L579" t="str">
            <v>Нет</v>
          </cell>
          <cell r="M579" t="str">
            <v>Нет</v>
          </cell>
        </row>
        <row r="580">
          <cell r="A580" t="str">
            <v>CC27536</v>
          </cell>
          <cell r="B580" t="str">
            <v>ООО "Вариант АйТи"</v>
          </cell>
          <cell r="C580" t="str">
            <v>S8159685</v>
          </cell>
          <cell r="D580">
            <v>43417</v>
          </cell>
          <cell r="E580">
            <v>558937</v>
          </cell>
          <cell r="F580" t="str">
            <v>CR123A Батарейка GP Lithium 1 шт.</v>
          </cell>
          <cell r="G580" t="str">
            <v>GP</v>
          </cell>
          <cell r="H580" t="str">
            <v>СПБ</v>
          </cell>
          <cell r="I580">
            <v>20</v>
          </cell>
          <cell r="J580">
            <v>260</v>
          </cell>
          <cell r="K580">
            <v>5200</v>
          </cell>
          <cell r="L580" t="str">
            <v>Нет</v>
          </cell>
          <cell r="M580" t="str">
            <v>Нет</v>
          </cell>
        </row>
        <row r="581">
          <cell r="A581" t="str">
            <v>CC27536</v>
          </cell>
          <cell r="B581" t="str">
            <v>ООО "Вариант АйТи"</v>
          </cell>
          <cell r="C581" t="str">
            <v>S8159685</v>
          </cell>
          <cell r="D581">
            <v>43417</v>
          </cell>
          <cell r="E581">
            <v>558943</v>
          </cell>
          <cell r="F581" t="str">
            <v>CR2032 Батарейка GP Lithium 5 шт.</v>
          </cell>
          <cell r="G581" t="str">
            <v>GP</v>
          </cell>
          <cell r="H581" t="str">
            <v>СПБ</v>
          </cell>
          <cell r="I581">
            <v>10</v>
          </cell>
          <cell r="J581">
            <v>240</v>
          </cell>
          <cell r="K581">
            <v>2400</v>
          </cell>
          <cell r="L581" t="str">
            <v>Нет</v>
          </cell>
          <cell r="M581" t="str">
            <v>Нет</v>
          </cell>
        </row>
        <row r="582">
          <cell r="A582" t="str">
            <v>CD101476</v>
          </cell>
          <cell r="B582" t="str">
            <v>ООО ОП  "Охранно-</v>
          </cell>
          <cell r="C582" t="str">
            <v>S8159756</v>
          </cell>
          <cell r="D582">
            <v>43417</v>
          </cell>
          <cell r="E582">
            <v>379142</v>
          </cell>
          <cell r="F582" t="str">
            <v>Чехол для планшета RIVA 3217,  черный, для  планшетов 10.1"</v>
          </cell>
          <cell r="G582" t="str">
            <v>RIVA</v>
          </cell>
          <cell r="H582" t="str">
            <v>СПБ</v>
          </cell>
          <cell r="I582">
            <v>1</v>
          </cell>
          <cell r="J582">
            <v>750</v>
          </cell>
          <cell r="K582">
            <v>750</v>
          </cell>
          <cell r="L582" t="str">
            <v>Нет</v>
          </cell>
          <cell r="M582" t="str">
            <v>Нет</v>
          </cell>
        </row>
        <row r="583">
          <cell r="A583" t="str">
            <v>CD101476</v>
          </cell>
          <cell r="B583" t="str">
            <v>ООО ОП  "Охранно-</v>
          </cell>
          <cell r="C583" t="str">
            <v>S8159756</v>
          </cell>
          <cell r="D583">
            <v>43417</v>
          </cell>
          <cell r="E583">
            <v>387380</v>
          </cell>
          <cell r="F583" t="str">
            <v>Планшет DIGMA CITI 1903 4G,  2GB, 32GB, 3G,  4G,  Android 7.0 черный [cs1062ml]</v>
          </cell>
          <cell r="G583" t="str">
            <v>DIGMA</v>
          </cell>
          <cell r="H583" t="str">
            <v>СПБ</v>
          </cell>
          <cell r="I583">
            <v>1</v>
          </cell>
          <cell r="J583">
            <v>7090</v>
          </cell>
          <cell r="K583">
            <v>7090</v>
          </cell>
          <cell r="L583" t="str">
            <v>Нет</v>
          </cell>
          <cell r="M583" t="str">
            <v>Нет</v>
          </cell>
        </row>
        <row r="584">
          <cell r="A584" t="str">
            <v>IC688881</v>
          </cell>
          <cell r="B584" t="str">
            <v>Антон Виталов</v>
          </cell>
          <cell r="C584" t="str">
            <v>Y0000682</v>
          </cell>
          <cell r="D584">
            <v>43417</v>
          </cell>
          <cell r="E584">
            <v>325522</v>
          </cell>
          <cell r="F584" t="str">
            <v>Жесткий диск TOSHIBA P300 HDWD110UZSVA,  1Тб,  HDD,  SATA III,  3.5"</v>
          </cell>
          <cell r="G584" t="str">
            <v>TOSHIBA</v>
          </cell>
          <cell r="H584" t="str">
            <v>ФЛ</v>
          </cell>
          <cell r="I584">
            <v>1</v>
          </cell>
          <cell r="J584">
            <v>2830</v>
          </cell>
          <cell r="K584">
            <v>2830</v>
          </cell>
          <cell r="L584" t="str">
            <v>Да</v>
          </cell>
          <cell r="M584" t="str">
            <v>Нет</v>
          </cell>
        </row>
        <row r="585">
          <cell r="A585" t="str">
            <v>IC688881</v>
          </cell>
          <cell r="B585" t="str">
            <v>Антон Виталов</v>
          </cell>
          <cell r="C585" t="str">
            <v>Y0000773</v>
          </cell>
          <cell r="D585">
            <v>43417</v>
          </cell>
          <cell r="E585">
            <v>1014254</v>
          </cell>
          <cell r="F585" t="str">
            <v>Планшет DIGMA Optima 1025N 4G,  2GB, 16GB, 3G,  4G,  Android 7.0 черный [ts1190ml]</v>
          </cell>
          <cell r="G585" t="str">
            <v>DIGMA</v>
          </cell>
          <cell r="H585" t="str">
            <v>ФЛ</v>
          </cell>
          <cell r="I585">
            <v>1</v>
          </cell>
          <cell r="J585">
            <v>7990</v>
          </cell>
          <cell r="K585">
            <v>6490</v>
          </cell>
          <cell r="L585" t="str">
            <v>Да</v>
          </cell>
          <cell r="M585" t="str">
            <v>Нет</v>
          </cell>
        </row>
        <row r="586">
          <cell r="A586" t="str">
            <v>IC688881</v>
          </cell>
          <cell r="B586" t="str">
            <v>Антон Виталов</v>
          </cell>
          <cell r="C586" t="str">
            <v>Y0000841</v>
          </cell>
          <cell r="D586">
            <v>43417</v>
          </cell>
          <cell r="E586">
            <v>995532</v>
          </cell>
          <cell r="F586" t="str">
            <v>Процессор AMD Athlon II X4 840, SocketFM2+ OEM [ad840xybi44ja]</v>
          </cell>
          <cell r="G586" t="str">
            <v>AMD</v>
          </cell>
          <cell r="H586" t="str">
            <v>ФЛ</v>
          </cell>
          <cell r="I586">
            <v>1</v>
          </cell>
          <cell r="J586">
            <v>2390</v>
          </cell>
          <cell r="K586">
            <v>2390</v>
          </cell>
          <cell r="L586" t="str">
            <v>Да</v>
          </cell>
          <cell r="M586" t="str">
            <v>Нет</v>
          </cell>
        </row>
        <row r="587">
          <cell r="A587" t="str">
            <v>CC00001</v>
          </cell>
          <cell r="B587" t="str">
            <v>Ольга Соловьева</v>
          </cell>
          <cell r="C587" t="str">
            <v>Y0001748</v>
          </cell>
          <cell r="D587">
            <v>43417</v>
          </cell>
          <cell r="E587">
            <v>460534</v>
          </cell>
          <cell r="F587" t="str">
            <v>Карта памяти microSDXC UHS-I U3 SAMSUNG EVO PLUS 2 128 ГБ, 100 МБ/с, Class 10, MB-MC128GA/RU,  1 шт.</v>
          </cell>
          <cell r="G587" t="str">
            <v>SAMSUNG</v>
          </cell>
          <cell r="H587" t="str">
            <v>ФЛ</v>
          </cell>
          <cell r="I587">
            <v>1</v>
          </cell>
          <cell r="J587">
            <v>2190</v>
          </cell>
          <cell r="K587">
            <v>2190</v>
          </cell>
          <cell r="L587" t="str">
            <v>Да</v>
          </cell>
          <cell r="M587" t="str">
            <v>Нет</v>
          </cell>
        </row>
        <row r="588">
          <cell r="A588" t="str">
            <v>CC00001</v>
          </cell>
          <cell r="B588" t="str">
            <v>Ольга Соловьева</v>
          </cell>
          <cell r="C588" t="str">
            <v>Y0001748</v>
          </cell>
          <cell r="D588">
            <v>43417</v>
          </cell>
          <cell r="E588">
            <v>514410</v>
          </cell>
          <cell r="F588" t="str">
            <v>Клубная карта Ситилинк</v>
          </cell>
          <cell r="G588" t="str">
            <v>NONAME</v>
          </cell>
          <cell r="H588" t="str">
            <v>ФЛ</v>
          </cell>
          <cell r="I588">
            <v>1</v>
          </cell>
          <cell r="J588">
            <v>0</v>
          </cell>
          <cell r="K588">
            <v>0</v>
          </cell>
          <cell r="L588" t="str">
            <v>Да</v>
          </cell>
          <cell r="M588" t="str">
            <v>Нет</v>
          </cell>
        </row>
        <row r="589">
          <cell r="A589" t="str">
            <v>IX623191</v>
          </cell>
          <cell r="B589" t="str">
            <v>ТАТЬЯНА ГАЛИЕВА</v>
          </cell>
          <cell r="C589" t="str">
            <v>Y0001779</v>
          </cell>
          <cell r="D589">
            <v>43417</v>
          </cell>
          <cell r="E589">
            <v>1048439</v>
          </cell>
          <cell r="F589" t="str">
            <v>LG 32LK519BPLC  LED телевизор</v>
          </cell>
          <cell r="G589" t="str">
            <v>LG</v>
          </cell>
          <cell r="H589" t="str">
            <v>ФЛ</v>
          </cell>
          <cell r="I589">
            <v>1</v>
          </cell>
          <cell r="J589">
            <v>15620</v>
          </cell>
          <cell r="K589">
            <v>15620</v>
          </cell>
          <cell r="L589" t="str">
            <v>Да</v>
          </cell>
          <cell r="M589" t="str">
            <v>Нет</v>
          </cell>
        </row>
        <row r="590">
          <cell r="A590" t="str">
            <v>LE0160184</v>
          </cell>
          <cell r="B590" t="str">
            <v>ООО "Крепость"</v>
          </cell>
          <cell r="C590" t="str">
            <v>Y0001903</v>
          </cell>
          <cell r="D590">
            <v>43417</v>
          </cell>
          <cell r="E590">
            <v>1051891</v>
          </cell>
          <cell r="F590" t="str">
            <v>МФУ лазерный KYOCERA Ecosys M2235DN,  A4,  лазерный,  белый [1102vs3ru0]</v>
          </cell>
          <cell r="G590" t="str">
            <v>KYOCERA</v>
          </cell>
          <cell r="H590" t="str">
            <v>СПБ</v>
          </cell>
          <cell r="I590">
            <v>1</v>
          </cell>
          <cell r="J590">
            <v>16210</v>
          </cell>
          <cell r="K590">
            <v>16210</v>
          </cell>
          <cell r="L590" t="str">
            <v>Нет</v>
          </cell>
          <cell r="M590" t="str">
            <v>Нет</v>
          </cell>
        </row>
        <row r="591">
          <cell r="A591" t="str">
            <v>IE701968</v>
          </cell>
          <cell r="B591" t="str">
            <v>Екатерина Новицкая</v>
          </cell>
          <cell r="C591" t="str">
            <v>Y0002288</v>
          </cell>
          <cell r="D591">
            <v>43417</v>
          </cell>
          <cell r="E591">
            <v>1018603</v>
          </cell>
          <cell r="F591" t="str">
            <v>Картридж CACTUS CS-CF218X черный</v>
          </cell>
          <cell r="G591" t="str">
            <v>CACTUS</v>
          </cell>
          <cell r="H591" t="str">
            <v>ФЛ</v>
          </cell>
          <cell r="I591">
            <v>1</v>
          </cell>
          <cell r="J591">
            <v>2500</v>
          </cell>
          <cell r="K591">
            <v>2500</v>
          </cell>
          <cell r="L591" t="str">
            <v>Да</v>
          </cell>
          <cell r="M591" t="str">
            <v>Нет</v>
          </cell>
        </row>
        <row r="592">
          <cell r="A592" t="str">
            <v>IC138216</v>
          </cell>
          <cell r="B592" t="str">
            <v>Юрий Кораблев</v>
          </cell>
          <cell r="C592" t="str">
            <v>Y0002416</v>
          </cell>
          <cell r="D592">
            <v>43417</v>
          </cell>
          <cell r="E592">
            <v>828016</v>
          </cell>
          <cell r="F592" t="str">
            <v>Сетевой удлинитель BURO BU-PS3.5/W, 5м, белый</v>
          </cell>
          <cell r="G592" t="str">
            <v>BURO</v>
          </cell>
          <cell r="H592" t="str">
            <v>ФЛ</v>
          </cell>
          <cell r="I592">
            <v>1</v>
          </cell>
          <cell r="J592">
            <v>250</v>
          </cell>
          <cell r="K592">
            <v>250</v>
          </cell>
          <cell r="L592" t="str">
            <v>Да</v>
          </cell>
          <cell r="M592" t="str">
            <v>Нет</v>
          </cell>
        </row>
        <row r="593">
          <cell r="A593" t="str">
            <v>IC138216</v>
          </cell>
          <cell r="B593" t="str">
            <v>Юрий Кораблев</v>
          </cell>
          <cell r="C593" t="str">
            <v>Y0002416</v>
          </cell>
          <cell r="D593">
            <v>43417</v>
          </cell>
          <cell r="E593">
            <v>828017</v>
          </cell>
          <cell r="F593" t="str">
            <v>Сетевой удлинитель BURO BU-PS5.3/W, 3м, белый</v>
          </cell>
          <cell r="G593" t="str">
            <v>BURO</v>
          </cell>
          <cell r="H593" t="str">
            <v>ФЛ</v>
          </cell>
          <cell r="I593">
            <v>1</v>
          </cell>
          <cell r="J593">
            <v>250</v>
          </cell>
          <cell r="K593">
            <v>250</v>
          </cell>
          <cell r="L593" t="str">
            <v>Да</v>
          </cell>
          <cell r="M593" t="str">
            <v>Нет</v>
          </cell>
        </row>
        <row r="596">
          <cell r="A596" t="str">
            <v>Клиент Но.</v>
          </cell>
          <cell r="B596" t="str">
            <v>Клиент Название</v>
          </cell>
          <cell r="C596" t="str">
            <v>Документ Но.</v>
          </cell>
          <cell r="D596" t="str">
            <v>Дата Отгрузки</v>
          </cell>
          <cell r="E596" t="str">
            <v>Товар Но.</v>
          </cell>
          <cell r="F596" t="str">
            <v>Наименование товара</v>
          </cell>
          <cell r="G596" t="str">
            <v>Бренд</v>
          </cell>
          <cell r="H596" t="str">
            <v>Код РГ</v>
          </cell>
          <cell r="I596" t="str">
            <v>Количество</v>
          </cell>
          <cell r="J596" t="str">
            <v>Цена единицы (LCY)</v>
          </cell>
          <cell r="K596" t="str">
            <v>Сумма включая НДС (LCY)</v>
          </cell>
          <cell r="L596" t="str">
            <v>Подпись1</v>
          </cell>
          <cell r="M596" t="str">
            <v>Подпись2</v>
          </cell>
        </row>
        <row r="597">
          <cell r="A597" t="str">
            <v>LE0049066</v>
          </cell>
          <cell r="B597" t="str">
            <v>ООО "Гефест"</v>
          </cell>
          <cell r="C597" t="str">
            <v>F0020987</v>
          </cell>
          <cell r="D597">
            <v>43418</v>
          </cell>
          <cell r="E597">
            <v>433579</v>
          </cell>
          <cell r="F597" t="str">
            <v>Угловая шлифмашина HITACHI G13SS2-NU</v>
          </cell>
          <cell r="G597" t="str">
            <v>HITACHI</v>
          </cell>
          <cell r="H597" t="str">
            <v>СПБ</v>
          </cell>
          <cell r="I597">
            <v>1</v>
          </cell>
          <cell r="J597">
            <v>2400</v>
          </cell>
          <cell r="K597">
            <v>2400</v>
          </cell>
          <cell r="L597" t="str">
            <v>Нет</v>
          </cell>
          <cell r="M597" t="str">
            <v>Нет</v>
          </cell>
        </row>
        <row r="598">
          <cell r="A598" t="str">
            <v>CC00001</v>
          </cell>
          <cell r="B598" t="str">
            <v>Частное лицо</v>
          </cell>
          <cell r="C598" t="str">
            <v>F0024628</v>
          </cell>
          <cell r="D598">
            <v>43418</v>
          </cell>
          <cell r="E598">
            <v>668671</v>
          </cell>
          <cell r="F598" t="str">
            <v>Картридж BROTHER TN2080 черный</v>
          </cell>
          <cell r="G598" t="str">
            <v>BROTHER</v>
          </cell>
          <cell r="H598" t="str">
            <v>ФЛ</v>
          </cell>
          <cell r="I598">
            <v>1</v>
          </cell>
          <cell r="J598">
            <v>1870</v>
          </cell>
          <cell r="K598">
            <v>1870</v>
          </cell>
          <cell r="L598" t="str">
            <v>Да</v>
          </cell>
          <cell r="M598" t="str">
            <v>Нет</v>
          </cell>
        </row>
        <row r="599">
          <cell r="A599" t="str">
            <v>CC57459</v>
          </cell>
          <cell r="B599" t="str">
            <v>ООО "НЕВА-ТРЕЙД"</v>
          </cell>
          <cell r="C599" t="str">
            <v>R9856226</v>
          </cell>
          <cell r="D599">
            <v>43418</v>
          </cell>
          <cell r="E599">
            <v>1078057</v>
          </cell>
          <cell r="F599" t="str">
            <v>SSD накопитель INTEL DC D3-S4610 SSDSC2KG960G801 960Гб, 2.5", SATA III [ssdsc2kg960g801 963347]</v>
          </cell>
          <cell r="G599" t="str">
            <v>INTEL</v>
          </cell>
          <cell r="H599" t="str">
            <v>СПБ</v>
          </cell>
          <cell r="I599">
            <v>2</v>
          </cell>
          <cell r="J599">
            <v>33440</v>
          </cell>
          <cell r="K599">
            <v>66880</v>
          </cell>
          <cell r="L599" t="str">
            <v>Нет</v>
          </cell>
          <cell r="M599" t="str">
            <v>Нет</v>
          </cell>
        </row>
        <row r="600">
          <cell r="A600" t="str">
            <v>LE0043828</v>
          </cell>
          <cell r="B600" t="str">
            <v>ОФП - Акрон Холдинг</v>
          </cell>
          <cell r="C600" t="str">
            <v>R9900755</v>
          </cell>
          <cell r="D600">
            <v>43418</v>
          </cell>
          <cell r="E600">
            <v>807376</v>
          </cell>
          <cell r="F600" t="str">
            <v>Картридж CACTUS CS-TK1140 черный</v>
          </cell>
          <cell r="G600" t="str">
            <v>CACTUS</v>
          </cell>
          <cell r="H600" t="str">
            <v>СПБ</v>
          </cell>
          <cell r="I600">
            <v>4</v>
          </cell>
          <cell r="J600">
            <v>590</v>
          </cell>
          <cell r="K600">
            <v>2360</v>
          </cell>
          <cell r="L600" t="str">
            <v>Нет</v>
          </cell>
          <cell r="M600" t="str">
            <v>Нет</v>
          </cell>
        </row>
        <row r="601">
          <cell r="A601" t="str">
            <v>LE0043828</v>
          </cell>
          <cell r="B601" t="str">
            <v>ОФП - Акрон Холдинг</v>
          </cell>
          <cell r="C601" t="str">
            <v>R9900755</v>
          </cell>
          <cell r="D601">
            <v>43418</v>
          </cell>
          <cell r="E601">
            <v>414013</v>
          </cell>
          <cell r="F601" t="str">
            <v>картридж CACTUS CS-TK1170 черный</v>
          </cell>
          <cell r="G601" t="str">
            <v>CACTUS</v>
          </cell>
          <cell r="H601" t="str">
            <v>СПБ</v>
          </cell>
          <cell r="I601">
            <v>10</v>
          </cell>
          <cell r="J601">
            <v>1590</v>
          </cell>
          <cell r="K601">
            <v>15900</v>
          </cell>
          <cell r="L601" t="str">
            <v>Нет</v>
          </cell>
          <cell r="M601" t="str">
            <v>Нет</v>
          </cell>
        </row>
        <row r="602">
          <cell r="A602" t="str">
            <v>LE0043828</v>
          </cell>
          <cell r="B602" t="str">
            <v>ОФП - Акрон Холдинг</v>
          </cell>
          <cell r="C602" t="str">
            <v>R9900755</v>
          </cell>
          <cell r="D602">
            <v>43418</v>
          </cell>
          <cell r="E602">
            <v>926376</v>
          </cell>
          <cell r="F602" t="str">
            <v>Картридж CACTUS CS-TK3100 черный</v>
          </cell>
          <cell r="G602" t="str">
            <v>CACTUS</v>
          </cell>
          <cell r="H602" t="str">
            <v>СПБ</v>
          </cell>
          <cell r="I602">
            <v>3</v>
          </cell>
          <cell r="J602">
            <v>900</v>
          </cell>
          <cell r="K602">
            <v>2700</v>
          </cell>
          <cell r="L602" t="str">
            <v>Нет</v>
          </cell>
          <cell r="M602" t="str">
            <v>Нет</v>
          </cell>
        </row>
        <row r="603">
          <cell r="A603" t="str">
            <v>LE0043828</v>
          </cell>
          <cell r="B603" t="str">
            <v>ОФП - Акрон Холдинг</v>
          </cell>
          <cell r="C603" t="str">
            <v>R9900755</v>
          </cell>
          <cell r="D603">
            <v>43418</v>
          </cell>
          <cell r="E603">
            <v>409564</v>
          </cell>
          <cell r="F603" t="str">
            <v>МФУ лазерный KYOCERA M2040DN,  A4,  лазерный,  белый [1102s33nl0]</v>
          </cell>
          <cell r="G603" t="str">
            <v>KYOCERA</v>
          </cell>
          <cell r="H603" t="str">
            <v>СПБ</v>
          </cell>
          <cell r="I603">
            <v>1</v>
          </cell>
          <cell r="J603">
            <v>23990</v>
          </cell>
          <cell r="K603">
            <v>23990</v>
          </cell>
          <cell r="L603" t="str">
            <v>Нет</v>
          </cell>
          <cell r="M603" t="str">
            <v>Нет</v>
          </cell>
        </row>
        <row r="604">
          <cell r="A604" t="str">
            <v>LE0043828</v>
          </cell>
          <cell r="B604" t="str">
            <v>ОФП - Акрон Холдинг</v>
          </cell>
          <cell r="C604" t="str">
            <v>R9900755</v>
          </cell>
          <cell r="D604">
            <v>43418</v>
          </cell>
          <cell r="E604">
            <v>282403</v>
          </cell>
          <cell r="F604" t="str">
            <v>Уничтожитель бумаг FELLOWES AutoMax 130C,  P-3,  4х51 мм [fs-46801]</v>
          </cell>
          <cell r="G604" t="str">
            <v>FELLOWES</v>
          </cell>
          <cell r="H604" t="str">
            <v>СПБ</v>
          </cell>
          <cell r="I604">
            <v>1</v>
          </cell>
          <cell r="J604">
            <v>26240</v>
          </cell>
          <cell r="K604">
            <v>26240</v>
          </cell>
          <cell r="L604" t="str">
            <v>Нет</v>
          </cell>
          <cell r="M604" t="str">
            <v>Нет</v>
          </cell>
        </row>
        <row r="605">
          <cell r="A605" t="str">
            <v>ID034433</v>
          </cell>
          <cell r="B605" t="str">
            <v>Борис Крутиков</v>
          </cell>
          <cell r="C605" t="str">
            <v>R9904011</v>
          </cell>
          <cell r="D605">
            <v>43418</v>
          </cell>
          <cell r="E605">
            <v>392018</v>
          </cell>
          <cell r="F605" t="str">
            <v>Комплект видеонаблюдения Ginzzu HK-421D</v>
          </cell>
          <cell r="G605" t="str">
            <v>GINZZU</v>
          </cell>
          <cell r="H605" t="str">
            <v>ФЛ</v>
          </cell>
          <cell r="I605">
            <v>1</v>
          </cell>
          <cell r="J605">
            <v>7600</v>
          </cell>
          <cell r="K605">
            <v>7600</v>
          </cell>
          <cell r="L605" t="str">
            <v>Да</v>
          </cell>
          <cell r="M605" t="str">
            <v>Нет</v>
          </cell>
        </row>
        <row r="606">
          <cell r="A606" t="str">
            <v>CC30081</v>
          </cell>
          <cell r="B606" t="str">
            <v>ООО  «Ай Ти Фабрика»</v>
          </cell>
          <cell r="C606" t="str">
            <v>R9905641</v>
          </cell>
          <cell r="D606">
            <v>43418</v>
          </cell>
          <cell r="E606">
            <v>431777</v>
          </cell>
          <cell r="F606" t="str">
            <v>SSD накопитель A-DATA SU900 ASU900SS-256GM-C 256Гб, 2.5", SATA III</v>
          </cell>
          <cell r="G606" t="str">
            <v>A-DATA</v>
          </cell>
          <cell r="H606" t="str">
            <v>СПБ</v>
          </cell>
          <cell r="I606">
            <v>1</v>
          </cell>
          <cell r="J606">
            <v>4750</v>
          </cell>
          <cell r="K606">
            <v>4750</v>
          </cell>
          <cell r="L606" t="str">
            <v>Да</v>
          </cell>
          <cell r="M606" t="str">
            <v>Нет</v>
          </cell>
        </row>
        <row r="607">
          <cell r="A607" t="str">
            <v>CC30081</v>
          </cell>
          <cell r="B607" t="str">
            <v>ООО  «Ай Ти Фабрика»</v>
          </cell>
          <cell r="C607" t="str">
            <v>R9905641</v>
          </cell>
          <cell r="D607">
            <v>43418</v>
          </cell>
          <cell r="E607">
            <v>643713</v>
          </cell>
          <cell r="F607" t="str">
            <v>Модуль памяти CORSAIR CMSA4GX3M1A1066C7 DDR3 -  4Гб 1066, SO-DIMM,  Ret</v>
          </cell>
          <cell r="G607" t="str">
            <v>CORSAIR</v>
          </cell>
          <cell r="H607" t="str">
            <v>СПБ</v>
          </cell>
          <cell r="I607">
            <v>1</v>
          </cell>
          <cell r="J607">
            <v>2210</v>
          </cell>
          <cell r="K607">
            <v>2210</v>
          </cell>
          <cell r="L607" t="str">
            <v>Да</v>
          </cell>
          <cell r="M607" t="str">
            <v>Нет</v>
          </cell>
        </row>
        <row r="608">
          <cell r="A608" t="str">
            <v>I0315588</v>
          </cell>
          <cell r="B608" t="str">
            <v>Андрей Чурилин</v>
          </cell>
          <cell r="C608" t="str">
            <v>R9909566</v>
          </cell>
          <cell r="D608">
            <v>43418</v>
          </cell>
          <cell r="E608">
            <v>493864</v>
          </cell>
          <cell r="F608" t="str">
            <v>ПО DR.Web Security Space Трешка 3 ПК/12 месяцев (AHW-B-12M-3-A3)</v>
          </cell>
          <cell r="G608" t="str">
            <v>DR.WEB</v>
          </cell>
          <cell r="H608" t="str">
            <v>ФЛ</v>
          </cell>
          <cell r="I608">
            <v>1</v>
          </cell>
          <cell r="J608">
            <v>1180</v>
          </cell>
          <cell r="K608">
            <v>980</v>
          </cell>
          <cell r="L608" t="str">
            <v>Да</v>
          </cell>
          <cell r="M608" t="str">
            <v>Нет</v>
          </cell>
        </row>
        <row r="609">
          <cell r="A609" t="str">
            <v>LE0016431</v>
          </cell>
          <cell r="B609" t="str">
            <v>«Клиника 32»</v>
          </cell>
          <cell r="C609" t="str">
            <v>R9910752</v>
          </cell>
          <cell r="D609">
            <v>43418</v>
          </cell>
          <cell r="E609">
            <v>1035020</v>
          </cell>
          <cell r="F609" t="str">
            <v>SSD накопитель SAMSUNG 860 Pro MZ-76P256BW 256Гб, 2.5", SATA III</v>
          </cell>
          <cell r="G609" t="str">
            <v>SAMSUNG</v>
          </cell>
          <cell r="H609" t="str">
            <v>СПБ</v>
          </cell>
          <cell r="I609">
            <v>0</v>
          </cell>
          <cell r="J609">
            <v>7550</v>
          </cell>
          <cell r="K609">
            <v>0</v>
          </cell>
          <cell r="L609" t="str">
            <v>Нет</v>
          </cell>
          <cell r="M609" t="str">
            <v>Нет</v>
          </cell>
        </row>
        <row r="610">
          <cell r="A610" t="str">
            <v>LE0016431</v>
          </cell>
          <cell r="B610" t="str">
            <v>«Клиника 32»</v>
          </cell>
          <cell r="C610" t="str">
            <v>R9910752</v>
          </cell>
          <cell r="D610">
            <v>43418</v>
          </cell>
          <cell r="E610">
            <v>1076553</v>
          </cell>
          <cell r="F610" t="str">
            <v>Компьютер  HP ProDesk 400 G5,  Intel  Core i3  8100,  DDR4 8Гб, 256Гб(SSD),  Intel UHD Graphics 630,</v>
          </cell>
          <cell r="G610" t="str">
            <v>HP</v>
          </cell>
          <cell r="H610" t="str">
            <v>СПБ</v>
          </cell>
          <cell r="I610">
            <v>0</v>
          </cell>
          <cell r="J610">
            <v>49450</v>
          </cell>
          <cell r="K610">
            <v>0</v>
          </cell>
          <cell r="L610" t="str">
            <v>Нет</v>
          </cell>
          <cell r="M610" t="str">
            <v>Нет</v>
          </cell>
        </row>
        <row r="611">
          <cell r="A611" t="str">
            <v>IC463638</v>
          </cell>
          <cell r="B611" t="str">
            <v>игорь Пономарев</v>
          </cell>
          <cell r="C611" t="str">
            <v>R9910996</v>
          </cell>
          <cell r="D611">
            <v>43418</v>
          </cell>
          <cell r="E611">
            <v>1064861</v>
          </cell>
          <cell r="F611" t="str">
            <v>Видеорегистратор TRENDVISION TDR-719 GNS черный</v>
          </cell>
          <cell r="G611" t="str">
            <v>TRENDVISION</v>
          </cell>
          <cell r="H611" t="str">
            <v>ФЛ</v>
          </cell>
          <cell r="I611">
            <v>1</v>
          </cell>
          <cell r="J611">
            <v>10720</v>
          </cell>
          <cell r="K611">
            <v>8607</v>
          </cell>
          <cell r="L611" t="str">
            <v>Да</v>
          </cell>
          <cell r="M611" t="str">
            <v>Нет</v>
          </cell>
        </row>
        <row r="612">
          <cell r="A612" t="str">
            <v>ID083039</v>
          </cell>
          <cell r="B612" t="str">
            <v>Елена Цехановская</v>
          </cell>
          <cell r="C612" t="str">
            <v>R9911405</v>
          </cell>
          <cell r="D612">
            <v>43418</v>
          </cell>
          <cell r="E612">
            <v>1086179</v>
          </cell>
          <cell r="F612" t="str">
            <v>Клавиатура HP Pavilion 600,  USB, Радиоканал, черный [4ce98aa]</v>
          </cell>
          <cell r="G612" t="str">
            <v>HP</v>
          </cell>
          <cell r="H612" t="str">
            <v>ФЛ</v>
          </cell>
          <cell r="I612">
            <v>1</v>
          </cell>
          <cell r="J612">
            <v>3040</v>
          </cell>
          <cell r="K612">
            <v>3040</v>
          </cell>
          <cell r="L612" t="str">
            <v>Да</v>
          </cell>
          <cell r="M612" t="str">
            <v>Нет</v>
          </cell>
        </row>
        <row r="613">
          <cell r="A613" t="str">
            <v>IE872244</v>
          </cell>
          <cell r="B613" t="str">
            <v>Александр Белов</v>
          </cell>
          <cell r="C613" t="str">
            <v>R9911580</v>
          </cell>
          <cell r="D613">
            <v>43418</v>
          </cell>
          <cell r="E613">
            <v>335843</v>
          </cell>
          <cell r="F613" t="str">
            <v>Корпус ATX FRACTAL DESIGN Define R5 Window, Midi-Tower, без БП,  белый</v>
          </cell>
          <cell r="G613" t="str">
            <v>FRACTAL DESIGN</v>
          </cell>
          <cell r="H613" t="str">
            <v>ФЛ</v>
          </cell>
          <cell r="I613">
            <v>1</v>
          </cell>
          <cell r="J613">
            <v>8620</v>
          </cell>
          <cell r="K613">
            <v>8620</v>
          </cell>
          <cell r="L613" t="str">
            <v>Да</v>
          </cell>
          <cell r="M613" t="str">
            <v>Нет</v>
          </cell>
        </row>
        <row r="614">
          <cell r="A614" t="str">
            <v>CC00001</v>
          </cell>
          <cell r="B614" t="str">
            <v>Алина Диоева</v>
          </cell>
          <cell r="C614" t="str">
            <v>R9920956</v>
          </cell>
          <cell r="D614">
            <v>43418</v>
          </cell>
          <cell r="E614">
            <v>870505</v>
          </cell>
          <cell r="F614" t="str">
            <v>Модем ARK DS E303 2G/3G, внешний, черный [ark link e303]</v>
          </cell>
          <cell r="G614" t="str">
            <v>ARK</v>
          </cell>
          <cell r="H614" t="str">
            <v>ФЛ</v>
          </cell>
          <cell r="I614">
            <v>1</v>
          </cell>
          <cell r="J614">
            <v>1030</v>
          </cell>
          <cell r="K614">
            <v>1030</v>
          </cell>
          <cell r="L614" t="str">
            <v>Да</v>
          </cell>
          <cell r="M614" t="str">
            <v>Нет</v>
          </cell>
        </row>
        <row r="615">
          <cell r="A615" t="str">
            <v>CC00001</v>
          </cell>
          <cell r="B615" t="str">
            <v>Алина Диоева</v>
          </cell>
          <cell r="C615" t="str">
            <v>R9920956</v>
          </cell>
          <cell r="D615">
            <v>43418</v>
          </cell>
          <cell r="E615">
            <v>514410</v>
          </cell>
          <cell r="F615" t="str">
            <v>Клубная карта Ситилинк</v>
          </cell>
          <cell r="G615" t="str">
            <v>NONAME</v>
          </cell>
          <cell r="H615" t="str">
            <v>ФЛ</v>
          </cell>
          <cell r="I615">
            <v>1</v>
          </cell>
          <cell r="J615">
            <v>0</v>
          </cell>
          <cell r="K615">
            <v>0</v>
          </cell>
          <cell r="L615" t="str">
            <v>Да</v>
          </cell>
          <cell r="M615" t="str">
            <v>Нет</v>
          </cell>
        </row>
        <row r="616">
          <cell r="A616" t="str">
            <v>ID026270</v>
          </cell>
          <cell r="B616" t="str">
            <v>Валерий Веснин</v>
          </cell>
          <cell r="C616" t="str">
            <v>R9922225</v>
          </cell>
          <cell r="D616">
            <v>43418</v>
          </cell>
          <cell r="E616">
            <v>1071322</v>
          </cell>
          <cell r="F616" t="str">
            <v>Ноутбук MSI GL63 8RD-471XRU, 15.6",  Intel  Core i5  8300H 2.3ГГц, 8Гб, 1000Гб,  nVidia GeForce  GTX</v>
          </cell>
          <cell r="G616" t="str">
            <v>MSI</v>
          </cell>
          <cell r="H616" t="str">
            <v>ФЛ</v>
          </cell>
          <cell r="I616">
            <v>1</v>
          </cell>
          <cell r="J616">
            <v>63190</v>
          </cell>
          <cell r="K616">
            <v>63190</v>
          </cell>
          <cell r="L616" t="str">
            <v>Да</v>
          </cell>
          <cell r="M616" t="str">
            <v>Нет</v>
          </cell>
        </row>
        <row r="617">
          <cell r="A617" t="str">
            <v>IC544208</v>
          </cell>
          <cell r="B617" t="str">
            <v>Владимир Баранов</v>
          </cell>
          <cell r="C617" t="str">
            <v>R9926368</v>
          </cell>
          <cell r="D617">
            <v>43418</v>
          </cell>
          <cell r="E617">
            <v>293109</v>
          </cell>
          <cell r="F617" t="str">
            <v>Флешка USB TRANSCEND Jetflash 700 128Гб, USB3.0, черный [ts128gjf700]</v>
          </cell>
          <cell r="G617" t="str">
            <v>TRANSCEND</v>
          </cell>
          <cell r="H617" t="str">
            <v>ФЛ</v>
          </cell>
          <cell r="I617">
            <v>1</v>
          </cell>
          <cell r="J617">
            <v>2140</v>
          </cell>
          <cell r="K617">
            <v>1730</v>
          </cell>
          <cell r="L617" t="str">
            <v>Да</v>
          </cell>
          <cell r="M617" t="str">
            <v>Нет</v>
          </cell>
        </row>
        <row r="618">
          <cell r="A618" t="str">
            <v>IC479246</v>
          </cell>
          <cell r="B618" t="str">
            <v>Александр Храмов</v>
          </cell>
          <cell r="C618" t="str">
            <v>R9930434</v>
          </cell>
          <cell r="D618">
            <v>43418</v>
          </cell>
          <cell r="E618">
            <v>1032519</v>
          </cell>
          <cell r="F618" t="str">
            <v>Смартфон XIAOMI Mi MIX2 64Gb,  черный</v>
          </cell>
          <cell r="G618" t="str">
            <v>XIAOMI</v>
          </cell>
          <cell r="H618" t="str">
            <v>ФЛ</v>
          </cell>
          <cell r="I618">
            <v>1</v>
          </cell>
          <cell r="J618">
            <v>26990</v>
          </cell>
          <cell r="K618">
            <v>26990</v>
          </cell>
          <cell r="L618" t="str">
            <v>Да</v>
          </cell>
          <cell r="M618" t="str">
            <v>Нет</v>
          </cell>
        </row>
        <row r="619">
          <cell r="A619" t="str">
            <v>IC808451</v>
          </cell>
          <cell r="B619" t="str">
            <v>Игорь Петров</v>
          </cell>
          <cell r="C619" t="str">
            <v>R9939411</v>
          </cell>
          <cell r="D619">
            <v>43418</v>
          </cell>
          <cell r="E619">
            <v>494599</v>
          </cell>
          <cell r="F619" t="str">
            <v>Разъем LAZSO APB012</v>
          </cell>
          <cell r="G619" t="str">
            <v>NONAME</v>
          </cell>
          <cell r="H619" t="str">
            <v>ФЛ</v>
          </cell>
          <cell r="I619">
            <v>16</v>
          </cell>
          <cell r="J619">
            <v>40</v>
          </cell>
          <cell r="K619">
            <v>640</v>
          </cell>
          <cell r="L619" t="str">
            <v>Да</v>
          </cell>
          <cell r="M619" t="str">
            <v>Нет</v>
          </cell>
        </row>
        <row r="620">
          <cell r="A620" t="str">
            <v>ID015193</v>
          </cell>
          <cell r="B620" t="str">
            <v>Кирилл Малютин</v>
          </cell>
          <cell r="C620" t="str">
            <v>R9941806</v>
          </cell>
          <cell r="D620">
            <v>43418</v>
          </cell>
          <cell r="E620">
            <v>1003098</v>
          </cell>
          <cell r="F620" t="str">
            <v>Чехол (флип-кейс) SAMSUNG designed for Samsung Mustang Diary, для Samsung Galaxy Note 8, синий [gp-n</v>
          </cell>
          <cell r="G620" t="str">
            <v>SAMSUNG</v>
          </cell>
          <cell r="H620" t="str">
            <v>ФЛ</v>
          </cell>
          <cell r="I620">
            <v>1</v>
          </cell>
          <cell r="J620">
            <v>250</v>
          </cell>
          <cell r="K620">
            <v>250</v>
          </cell>
          <cell r="L620" t="str">
            <v>Да</v>
          </cell>
          <cell r="M620" t="str">
            <v>Нет</v>
          </cell>
        </row>
        <row r="621">
          <cell r="A621" t="str">
            <v>IC411856</v>
          </cell>
          <cell r="B621" t="str">
            <v>Александр Горей</v>
          </cell>
          <cell r="C621" t="str">
            <v>R9947802</v>
          </cell>
          <cell r="D621">
            <v>43418</v>
          </cell>
          <cell r="E621">
            <v>316914</v>
          </cell>
          <cell r="F621" t="str">
            <v>Набор фильтров FILTERO VAX 01 Kit ЭКСТРА,  2</v>
          </cell>
          <cell r="G621" t="str">
            <v>FILTERO</v>
          </cell>
          <cell r="H621" t="str">
            <v>ФЛ</v>
          </cell>
          <cell r="I621">
            <v>1</v>
          </cell>
          <cell r="J621">
            <v>550</v>
          </cell>
          <cell r="K621">
            <v>550</v>
          </cell>
          <cell r="L621" t="str">
            <v>Да</v>
          </cell>
          <cell r="M621" t="str">
            <v>Нет</v>
          </cell>
        </row>
        <row r="622">
          <cell r="A622" t="str">
            <v>IC411856</v>
          </cell>
          <cell r="B622" t="str">
            <v>Александр Горей</v>
          </cell>
          <cell r="C622" t="str">
            <v>R9947802</v>
          </cell>
          <cell r="D622">
            <v>43418</v>
          </cell>
          <cell r="E622">
            <v>949832</v>
          </cell>
          <cell r="F622" t="str">
            <v>Пылесборники FILTERO VAX 01 Экстра,  пятислойные,  2 шт., для пылесосов VAX</v>
          </cell>
          <cell r="G622" t="str">
            <v>FILTERO</v>
          </cell>
          <cell r="H622" t="str">
            <v>ФЛ</v>
          </cell>
          <cell r="I622">
            <v>1</v>
          </cell>
          <cell r="J622">
            <v>360</v>
          </cell>
          <cell r="K622">
            <v>360</v>
          </cell>
          <cell r="L622" t="str">
            <v>Да</v>
          </cell>
          <cell r="M622" t="str">
            <v>Нет</v>
          </cell>
        </row>
        <row r="623">
          <cell r="A623" t="str">
            <v>IX514131</v>
          </cell>
          <cell r="B623" t="str">
            <v>---- ----</v>
          </cell>
          <cell r="C623" t="str">
            <v>R9950603</v>
          </cell>
          <cell r="D623">
            <v>43418</v>
          </cell>
          <cell r="E623">
            <v>1055109</v>
          </cell>
          <cell r="F623" t="str">
            <v>LG 55UK6510PLB  LED телевизор</v>
          </cell>
          <cell r="G623" t="str">
            <v>LG</v>
          </cell>
          <cell r="H623" t="str">
            <v>ФЛ</v>
          </cell>
          <cell r="I623">
            <v>1</v>
          </cell>
          <cell r="J623">
            <v>51680</v>
          </cell>
          <cell r="K623">
            <v>51680</v>
          </cell>
          <cell r="L623" t="str">
            <v>Да</v>
          </cell>
          <cell r="M623" t="str">
            <v>Нет</v>
          </cell>
        </row>
        <row r="624">
          <cell r="A624" t="str">
            <v>IX514131</v>
          </cell>
          <cell r="B624" t="str">
            <v>---- ----</v>
          </cell>
          <cell r="C624" t="str">
            <v>R9950603</v>
          </cell>
          <cell r="D624">
            <v>43418</v>
          </cell>
          <cell r="E624">
            <v>1100926</v>
          </cell>
          <cell r="F624" t="str">
            <v>Карта VISA 6000 руб до 09.2019 / TV LG / марк ОВ</v>
          </cell>
          <cell r="G624" t="str">
            <v>NONAME</v>
          </cell>
          <cell r="H624" t="str">
            <v>ФЛ</v>
          </cell>
          <cell r="I624">
            <v>1</v>
          </cell>
          <cell r="J624">
            <v>0</v>
          </cell>
          <cell r="K624">
            <v>0</v>
          </cell>
          <cell r="L624" t="str">
            <v>Да</v>
          </cell>
          <cell r="M624" t="str">
            <v>Нет</v>
          </cell>
        </row>
        <row r="625">
          <cell r="A625" t="str">
            <v>IX514131</v>
          </cell>
          <cell r="B625" t="str">
            <v>---- ----</v>
          </cell>
          <cell r="C625" t="str">
            <v>R9950628</v>
          </cell>
          <cell r="D625">
            <v>43418</v>
          </cell>
          <cell r="E625">
            <v>1055109</v>
          </cell>
          <cell r="F625" t="str">
            <v>LG 55UK6510PLB  LED телевизор</v>
          </cell>
          <cell r="G625" t="str">
            <v>LG</v>
          </cell>
          <cell r="H625" t="str">
            <v>ФЛ</v>
          </cell>
          <cell r="I625">
            <v>1</v>
          </cell>
          <cell r="J625">
            <v>51680</v>
          </cell>
          <cell r="K625">
            <v>51680</v>
          </cell>
          <cell r="L625" t="str">
            <v>Да</v>
          </cell>
          <cell r="M625" t="str">
            <v>Нет</v>
          </cell>
        </row>
        <row r="626">
          <cell r="A626" t="str">
            <v>I0333104</v>
          </cell>
          <cell r="B626" t="str">
            <v>Анатолий Никитин</v>
          </cell>
          <cell r="C626" t="str">
            <v>R9951276</v>
          </cell>
          <cell r="D626">
            <v>43418</v>
          </cell>
          <cell r="E626">
            <v>811677</v>
          </cell>
          <cell r="F626" t="str">
            <v>Дырокол Kw-Trio 9680 макс.:16лист. металл/пластик черный отв.:4 с линейкой</v>
          </cell>
          <cell r="G626" t="str">
            <v>KW-TRIO</v>
          </cell>
          <cell r="H626" t="str">
            <v>ФЛ</v>
          </cell>
          <cell r="I626">
            <v>1</v>
          </cell>
          <cell r="J626">
            <v>605</v>
          </cell>
          <cell r="K626">
            <v>605</v>
          </cell>
          <cell r="L626" t="str">
            <v>Да</v>
          </cell>
          <cell r="M626" t="str">
            <v>Нет</v>
          </cell>
        </row>
        <row r="627">
          <cell r="A627" t="str">
            <v>I0333104</v>
          </cell>
          <cell r="B627" t="str">
            <v>Анатолий Никитин</v>
          </cell>
          <cell r="C627" t="str">
            <v>R9951276</v>
          </cell>
          <cell r="D627">
            <v>43418</v>
          </cell>
          <cell r="E627">
            <v>811701</v>
          </cell>
          <cell r="F627" t="str">
            <v>Дырокол Kw-Trio 999D макс.:10лист. металл черный отв.:4</v>
          </cell>
          <cell r="G627" t="str">
            <v>KW-TRIO</v>
          </cell>
          <cell r="H627" t="str">
            <v>ФЛ</v>
          </cell>
          <cell r="I627">
            <v>1</v>
          </cell>
          <cell r="J627">
            <v>538</v>
          </cell>
          <cell r="K627">
            <v>538</v>
          </cell>
          <cell r="L627" t="str">
            <v>Да</v>
          </cell>
          <cell r="M627" t="str">
            <v>Нет</v>
          </cell>
        </row>
        <row r="628">
          <cell r="A628" t="str">
            <v>I0333104</v>
          </cell>
          <cell r="B628" t="str">
            <v>Анатолий Никитин</v>
          </cell>
          <cell r="C628" t="str">
            <v>R9951276</v>
          </cell>
          <cell r="D628">
            <v>43418</v>
          </cell>
          <cell r="E628">
            <v>934734</v>
          </cell>
          <cell r="F628" t="str">
            <v>Картридж CACTUS CS-CE505AS черный</v>
          </cell>
          <cell r="G628" t="str">
            <v>CACTUS</v>
          </cell>
          <cell r="H628" t="str">
            <v>ФЛ</v>
          </cell>
          <cell r="I628">
            <v>1</v>
          </cell>
          <cell r="J628">
            <v>690</v>
          </cell>
          <cell r="K628">
            <v>690</v>
          </cell>
          <cell r="L628" t="str">
            <v>Да</v>
          </cell>
          <cell r="M628" t="str">
            <v>Нет</v>
          </cell>
        </row>
        <row r="629">
          <cell r="A629" t="str">
            <v>I0333104</v>
          </cell>
          <cell r="B629" t="str">
            <v>Анатолий Никитин</v>
          </cell>
          <cell r="C629" t="str">
            <v>R9951276</v>
          </cell>
          <cell r="D629">
            <v>43418</v>
          </cell>
          <cell r="E629">
            <v>509243</v>
          </cell>
          <cell r="F629" t="str">
            <v>Принтер лазерный HP LaserJet P2035 лазерный, цвет:  белый [ce461a]</v>
          </cell>
          <cell r="G629" t="str">
            <v>HP</v>
          </cell>
          <cell r="H629" t="str">
            <v>ФЛ</v>
          </cell>
          <cell r="I629">
            <v>1</v>
          </cell>
          <cell r="J629">
            <v>12810</v>
          </cell>
          <cell r="K629">
            <v>12810</v>
          </cell>
          <cell r="L629" t="str">
            <v>Да</v>
          </cell>
          <cell r="M629" t="str">
            <v>Нет</v>
          </cell>
        </row>
        <row r="630">
          <cell r="A630" t="str">
            <v>I0333104</v>
          </cell>
          <cell r="B630" t="str">
            <v>Анатолий Никитин</v>
          </cell>
          <cell r="C630" t="str">
            <v>R9951276</v>
          </cell>
          <cell r="D630">
            <v>43418</v>
          </cell>
          <cell r="E630">
            <v>514410</v>
          </cell>
          <cell r="F630" t="str">
            <v>Клубная карта Ситилинк</v>
          </cell>
          <cell r="G630" t="str">
            <v>NONAME</v>
          </cell>
          <cell r="H630" t="str">
            <v>ФЛ</v>
          </cell>
          <cell r="I630">
            <v>1</v>
          </cell>
          <cell r="J630">
            <v>0</v>
          </cell>
          <cell r="K630">
            <v>0</v>
          </cell>
          <cell r="L630" t="str">
            <v>Да</v>
          </cell>
          <cell r="M630" t="str">
            <v>Нет</v>
          </cell>
        </row>
        <row r="631">
          <cell r="A631" t="str">
            <v>CC29017</v>
          </cell>
          <cell r="B631" t="str">
            <v>Тэсонэро</v>
          </cell>
          <cell r="C631" t="str">
            <v>R9955346</v>
          </cell>
          <cell r="D631">
            <v>43418</v>
          </cell>
          <cell r="E631">
            <v>892582</v>
          </cell>
          <cell r="F631" t="str">
            <v>Полка стац. ЦМО (СВ-45) 45кг. 19" 450мм серый (упак.:1шт)</v>
          </cell>
          <cell r="G631" t="str">
            <v>ЦМО</v>
          </cell>
          <cell r="H631" t="str">
            <v>СПБ</v>
          </cell>
          <cell r="I631">
            <v>2</v>
          </cell>
          <cell r="J631">
            <v>930</v>
          </cell>
          <cell r="K631">
            <v>1860</v>
          </cell>
          <cell r="L631" t="str">
            <v>Да</v>
          </cell>
          <cell r="M631" t="str">
            <v>Нет</v>
          </cell>
        </row>
        <row r="632">
          <cell r="A632" t="str">
            <v>CC36510</v>
          </cell>
          <cell r="B632" t="str">
            <v>Буланов Кирилл</v>
          </cell>
          <cell r="C632" t="str">
            <v>R9958651</v>
          </cell>
          <cell r="D632">
            <v>43418</v>
          </cell>
          <cell r="E632">
            <v>489487</v>
          </cell>
          <cell r="F632" t="str">
            <v>MP3 плеер DIGMA T3 flash 8Гб черный/красный</v>
          </cell>
          <cell r="G632" t="str">
            <v>DIGMA</v>
          </cell>
          <cell r="H632" t="str">
            <v>СПБ</v>
          </cell>
          <cell r="I632">
            <v>1</v>
          </cell>
          <cell r="J632">
            <v>1890</v>
          </cell>
          <cell r="K632">
            <v>1890</v>
          </cell>
          <cell r="L632" t="str">
            <v>Да</v>
          </cell>
          <cell r="M632" t="str">
            <v>Нет</v>
          </cell>
        </row>
        <row r="633">
          <cell r="A633" t="str">
            <v>IX514131</v>
          </cell>
          <cell r="B633" t="str">
            <v>---- ----</v>
          </cell>
          <cell r="C633" t="str">
            <v>R9960876</v>
          </cell>
          <cell r="D633">
            <v>43418</v>
          </cell>
          <cell r="E633">
            <v>1055109</v>
          </cell>
          <cell r="F633" t="str">
            <v>LG 55UK6510PLB  LED телевизор</v>
          </cell>
          <cell r="G633" t="str">
            <v>LG</v>
          </cell>
          <cell r="H633" t="str">
            <v>ФЛ</v>
          </cell>
          <cell r="I633">
            <v>1</v>
          </cell>
          <cell r="J633">
            <v>51090</v>
          </cell>
          <cell r="K633">
            <v>51090</v>
          </cell>
          <cell r="L633" t="str">
            <v>Да</v>
          </cell>
          <cell r="M633" t="str">
            <v>Нет</v>
          </cell>
        </row>
        <row r="634">
          <cell r="A634" t="str">
            <v>LE0137028</v>
          </cell>
          <cell r="B634" t="str">
            <v>ООО ОЛИМП</v>
          </cell>
          <cell r="C634" t="str">
            <v>R9961383</v>
          </cell>
          <cell r="D634">
            <v>43418</v>
          </cell>
          <cell r="E634">
            <v>337455</v>
          </cell>
          <cell r="F634" t="str">
            <v>Комплект (клавиатура+мышь) OKLICK 270M, USB, беспроводной, черный [mk-5306]</v>
          </cell>
          <cell r="G634" t="str">
            <v>OKLICK</v>
          </cell>
          <cell r="H634" t="str">
            <v>СПБ</v>
          </cell>
          <cell r="I634">
            <v>1</v>
          </cell>
          <cell r="J634">
            <v>834</v>
          </cell>
          <cell r="K634">
            <v>834</v>
          </cell>
          <cell r="L634" t="str">
            <v>Нет</v>
          </cell>
          <cell r="M634" t="str">
            <v>Нет</v>
          </cell>
        </row>
        <row r="635">
          <cell r="A635" t="str">
            <v>LE0137028</v>
          </cell>
          <cell r="B635" t="str">
            <v>ООО ОЛИМП</v>
          </cell>
          <cell r="C635" t="str">
            <v>R9961383</v>
          </cell>
          <cell r="D635">
            <v>43418</v>
          </cell>
          <cell r="E635">
            <v>494451</v>
          </cell>
          <cell r="F635" t="str">
            <v>Компьютер  ACER Veriton ES2710G,  Intel  Core i5  7400,  DDR4 4Гб, 128Гб(SSD),  Intel HD Graphics 63</v>
          </cell>
          <cell r="G635" t="str">
            <v>ACER</v>
          </cell>
          <cell r="H635" t="str">
            <v>СПБ</v>
          </cell>
          <cell r="I635">
            <v>1</v>
          </cell>
          <cell r="J635">
            <v>28590</v>
          </cell>
          <cell r="K635">
            <v>28590</v>
          </cell>
          <cell r="L635" t="str">
            <v>Нет</v>
          </cell>
          <cell r="M635" t="str">
            <v>Нет</v>
          </cell>
        </row>
        <row r="636">
          <cell r="A636" t="str">
            <v>LE0137028</v>
          </cell>
          <cell r="B636" t="str">
            <v>ООО ОЛИМП</v>
          </cell>
          <cell r="C636" t="str">
            <v>R9961383</v>
          </cell>
          <cell r="D636">
            <v>43418</v>
          </cell>
          <cell r="E636">
            <v>465049</v>
          </cell>
          <cell r="F636" t="str">
            <v>Монитор ACER ET241Ybi 24", черный [um.qe1ee.001]</v>
          </cell>
          <cell r="G636" t="str">
            <v>ACER</v>
          </cell>
          <cell r="H636" t="str">
            <v>СПБ</v>
          </cell>
          <cell r="I636">
            <v>1</v>
          </cell>
          <cell r="J636">
            <v>8540</v>
          </cell>
          <cell r="K636">
            <v>8540</v>
          </cell>
          <cell r="L636" t="str">
            <v>Нет</v>
          </cell>
          <cell r="M636" t="str">
            <v>Нет</v>
          </cell>
        </row>
        <row r="637">
          <cell r="A637" t="str">
            <v>CC20140</v>
          </cell>
          <cell r="C637" t="str">
            <v>R9961619</v>
          </cell>
          <cell r="D637">
            <v>43418</v>
          </cell>
          <cell r="E637">
            <v>1079193</v>
          </cell>
          <cell r="F637" t="str">
            <v>Моноблок ACER Aspire C24-865, 23.8", Intel Core i5 8250U, 8Гб, 1000Гб, 128Гб SSD,  Intel UHD Graphic</v>
          </cell>
          <cell r="G637" t="str">
            <v>ACER</v>
          </cell>
          <cell r="H637" t="str">
            <v>СПБ</v>
          </cell>
          <cell r="I637">
            <v>1</v>
          </cell>
          <cell r="J637">
            <v>49590</v>
          </cell>
          <cell r="K637">
            <v>49590</v>
          </cell>
          <cell r="L637" t="str">
            <v>Нет</v>
          </cell>
          <cell r="M637" t="str">
            <v>Нет</v>
          </cell>
        </row>
        <row r="638">
          <cell r="A638" t="str">
            <v>IC257807</v>
          </cell>
          <cell r="B638" t="str">
            <v>Артем Заикин</v>
          </cell>
          <cell r="C638" t="str">
            <v>R9964240</v>
          </cell>
          <cell r="D638">
            <v>43418</v>
          </cell>
          <cell r="E638">
            <v>707530</v>
          </cell>
          <cell r="F638" t="str">
            <v>Сушилка для рук ELECTROLUX EHDA/N-2500,  серебристый</v>
          </cell>
          <cell r="G638" t="str">
            <v>ELECTROLUX</v>
          </cell>
          <cell r="H638" t="str">
            <v>ФЛ</v>
          </cell>
          <cell r="I638">
            <v>2</v>
          </cell>
          <cell r="J638">
            <v>9580</v>
          </cell>
          <cell r="K638">
            <v>19160</v>
          </cell>
          <cell r="L638" t="str">
            <v>Да</v>
          </cell>
          <cell r="M638" t="str">
            <v>Нет</v>
          </cell>
        </row>
        <row r="639">
          <cell r="A639" t="str">
            <v>CD003830</v>
          </cell>
          <cell r="B639" t="str">
            <v>ООО "ВАРНОСТ"</v>
          </cell>
          <cell r="C639" t="str">
            <v>R9964336</v>
          </cell>
          <cell r="D639">
            <v>43418</v>
          </cell>
          <cell r="E639">
            <v>1054369</v>
          </cell>
          <cell r="F639" t="str">
            <v>Перфоратор BOSCH GBH 180-LI [0611911023]</v>
          </cell>
          <cell r="G639" t="str">
            <v>BOSCH</v>
          </cell>
          <cell r="H639" t="str">
            <v>СПБ</v>
          </cell>
          <cell r="I639">
            <v>1</v>
          </cell>
          <cell r="J639">
            <v>17950</v>
          </cell>
          <cell r="K639">
            <v>17950</v>
          </cell>
          <cell r="L639" t="str">
            <v>Да</v>
          </cell>
          <cell r="M639" t="str">
            <v>Нет</v>
          </cell>
        </row>
        <row r="640">
          <cell r="A640" t="str">
            <v>CD003830</v>
          </cell>
          <cell r="B640" t="str">
            <v>ООО "ВАРНОСТ"</v>
          </cell>
          <cell r="C640" t="str">
            <v>R9964336</v>
          </cell>
          <cell r="D640">
            <v>43418</v>
          </cell>
          <cell r="E640">
            <v>627154</v>
          </cell>
          <cell r="F640" t="str">
            <v>Гарантийный талон Bosch (электроинструменты, садовая техника)</v>
          </cell>
          <cell r="G640" t="str">
            <v>NONAME</v>
          </cell>
          <cell r="H640" t="str">
            <v>СПБ</v>
          </cell>
          <cell r="I640">
            <v>1</v>
          </cell>
          <cell r="J640">
            <v>0</v>
          </cell>
          <cell r="K640">
            <v>0</v>
          </cell>
          <cell r="L640" t="str">
            <v>Да</v>
          </cell>
          <cell r="M640" t="str">
            <v>Нет</v>
          </cell>
        </row>
        <row r="641">
          <cell r="A641" t="str">
            <v>CC83072</v>
          </cell>
          <cell r="B641" t="str">
            <v>ООО "ЛЕНМОНТАЖ"</v>
          </cell>
          <cell r="C641" t="str">
            <v>R9965610</v>
          </cell>
          <cell r="D641">
            <v>43418</v>
          </cell>
          <cell r="E641">
            <v>1086608</v>
          </cell>
          <cell r="F641" t="str">
            <v>Ноутбук DELL Inspiron 5570, 15.6",  Intel  Core i5  8250U 1.6ГГц, 8Гб, 1000Гб,  AMD Radeon  530 - 20</v>
          </cell>
          <cell r="G641" t="str">
            <v>DELL</v>
          </cell>
          <cell r="H641" t="str">
            <v>СПБ</v>
          </cell>
          <cell r="I641">
            <v>2</v>
          </cell>
          <cell r="J641">
            <v>42000</v>
          </cell>
          <cell r="K641">
            <v>84000</v>
          </cell>
          <cell r="L641" t="str">
            <v>Нет</v>
          </cell>
          <cell r="M641" t="str">
            <v>Нет</v>
          </cell>
        </row>
        <row r="642">
          <cell r="A642" t="str">
            <v>CC32835</v>
          </cell>
          <cell r="B642" t="str">
            <v>ООО "ГСК Метизы"</v>
          </cell>
          <cell r="C642" t="str">
            <v>R9970799</v>
          </cell>
          <cell r="D642">
            <v>43418</v>
          </cell>
          <cell r="E642">
            <v>318864</v>
          </cell>
          <cell r="F642" t="str">
            <v>Жесткий диск WD Blue WD40EZRZ,  4Тб,  HDD,  SATA III,  3.5"</v>
          </cell>
          <cell r="G642" t="str">
            <v>WD</v>
          </cell>
          <cell r="H642" t="str">
            <v>СПБ</v>
          </cell>
          <cell r="I642">
            <v>4</v>
          </cell>
          <cell r="J642">
            <v>7820</v>
          </cell>
          <cell r="K642">
            <v>31280</v>
          </cell>
          <cell r="L642" t="str">
            <v>Нет</v>
          </cell>
          <cell r="M642" t="str">
            <v>Нет</v>
          </cell>
        </row>
        <row r="643">
          <cell r="A643" t="str">
            <v>CC32835</v>
          </cell>
          <cell r="B643" t="str">
            <v>ООО "ГСК Метизы"</v>
          </cell>
          <cell r="C643" t="str">
            <v>R9970799</v>
          </cell>
          <cell r="D643">
            <v>43418</v>
          </cell>
          <cell r="E643">
            <v>483777</v>
          </cell>
          <cell r="F643" t="str">
            <v>Смартфон MOTOROLA E4 Plus 16Gb,  XT1771,  серый</v>
          </cell>
          <cell r="G643" t="str">
            <v>MOTOROLA</v>
          </cell>
          <cell r="H643" t="str">
            <v>СПБ</v>
          </cell>
          <cell r="I643">
            <v>2</v>
          </cell>
          <cell r="J643">
            <v>6990</v>
          </cell>
          <cell r="K643">
            <v>13980</v>
          </cell>
          <cell r="L643" t="str">
            <v>Нет</v>
          </cell>
          <cell r="M643" t="str">
            <v>Нет</v>
          </cell>
        </row>
        <row r="644">
          <cell r="A644" t="str">
            <v>ID024891</v>
          </cell>
          <cell r="B644" t="str">
            <v>Волынцев Валентин</v>
          </cell>
          <cell r="C644" t="str">
            <v>R9970903</v>
          </cell>
          <cell r="D644">
            <v>43418</v>
          </cell>
          <cell r="E644">
            <v>479895</v>
          </cell>
          <cell r="F644" t="str">
            <v>Автомагнитола DIGMA DCR-300B,  USB,  SD/MMC</v>
          </cell>
          <cell r="G644" t="str">
            <v>DIGMA</v>
          </cell>
          <cell r="H644" t="str">
            <v>ФЛ</v>
          </cell>
          <cell r="I644">
            <v>1</v>
          </cell>
          <cell r="J644">
            <v>450</v>
          </cell>
          <cell r="K644">
            <v>450</v>
          </cell>
          <cell r="L644" t="str">
            <v>Да</v>
          </cell>
          <cell r="M644" t="str">
            <v>Нет</v>
          </cell>
        </row>
        <row r="645">
          <cell r="A645" t="str">
            <v>CD021456</v>
          </cell>
          <cell r="B645" t="str">
            <v>ООО «Таможенный Брокер «Трансэ</v>
          </cell>
          <cell r="C645" t="str">
            <v>R9971637</v>
          </cell>
          <cell r="D645">
            <v>43418</v>
          </cell>
          <cell r="E645">
            <v>45715</v>
          </cell>
          <cell r="F645" t="str">
            <v>Блок питания HIPRO (HIPO DIGI) HPE400W,  400Вт,  120мм</v>
          </cell>
          <cell r="G645" t="str">
            <v>HIPRO</v>
          </cell>
          <cell r="H645" t="str">
            <v>СПБ</v>
          </cell>
          <cell r="I645">
            <v>1</v>
          </cell>
          <cell r="J645">
            <v>1790</v>
          </cell>
          <cell r="K645">
            <v>1790</v>
          </cell>
          <cell r="L645" t="str">
            <v>Нет</v>
          </cell>
          <cell r="M645" t="str">
            <v>Нет</v>
          </cell>
        </row>
        <row r="646">
          <cell r="A646" t="str">
            <v>CD021456</v>
          </cell>
          <cell r="B646" t="str">
            <v>ООО «Таможенный Брокер «Трансэ</v>
          </cell>
          <cell r="C646" t="str">
            <v>R9971637</v>
          </cell>
          <cell r="D646">
            <v>43418</v>
          </cell>
          <cell r="E646">
            <v>408259</v>
          </cell>
          <cell r="F646" t="str">
            <v>Источник бесперебойного питания APC Back-UPS BC750-RS,  750ВA</v>
          </cell>
          <cell r="G646" t="str">
            <v>APC</v>
          </cell>
          <cell r="H646" t="str">
            <v>СПБ</v>
          </cell>
          <cell r="I646">
            <v>1</v>
          </cell>
          <cell r="J646">
            <v>5670</v>
          </cell>
          <cell r="K646">
            <v>5670</v>
          </cell>
          <cell r="L646" t="str">
            <v>Нет</v>
          </cell>
          <cell r="M646" t="str">
            <v>Нет</v>
          </cell>
        </row>
        <row r="647">
          <cell r="A647" t="str">
            <v>IE824152</v>
          </cell>
          <cell r="B647" t="str">
            <v>Михаил Вализер</v>
          </cell>
          <cell r="C647" t="str">
            <v>R9971906</v>
          </cell>
          <cell r="D647">
            <v>43418</v>
          </cell>
          <cell r="E647">
            <v>732741</v>
          </cell>
          <cell r="F647" t="str">
            <v>Водоочиститель АКВАФОР Кристалл А исп.2</v>
          </cell>
          <cell r="G647" t="str">
            <v>АКВАФОР</v>
          </cell>
          <cell r="H647" t="str">
            <v>ФЛ</v>
          </cell>
          <cell r="I647">
            <v>1</v>
          </cell>
          <cell r="J647">
            <v>2350</v>
          </cell>
          <cell r="K647">
            <v>2350</v>
          </cell>
          <cell r="L647" t="str">
            <v>Да</v>
          </cell>
          <cell r="M647" t="str">
            <v>Нет</v>
          </cell>
        </row>
        <row r="648">
          <cell r="A648" t="str">
            <v>CC09308</v>
          </cell>
          <cell r="B648" t="str">
            <v>ООО "Корпорация Р-Индустрия"</v>
          </cell>
          <cell r="C648" t="str">
            <v>R9972339</v>
          </cell>
          <cell r="D648">
            <v>43418</v>
          </cell>
          <cell r="E648">
            <v>49481</v>
          </cell>
          <cell r="F648" t="str">
            <v>Батарея для ИБП APC RBC7  12В,  17Ач</v>
          </cell>
          <cell r="G648" t="str">
            <v>APC</v>
          </cell>
          <cell r="H648" t="str">
            <v>СПБ</v>
          </cell>
          <cell r="I648">
            <v>1</v>
          </cell>
          <cell r="J648">
            <v>9800</v>
          </cell>
          <cell r="K648">
            <v>9800</v>
          </cell>
          <cell r="L648" t="str">
            <v>Нет</v>
          </cell>
          <cell r="M648" t="str">
            <v>Нет</v>
          </cell>
        </row>
        <row r="649">
          <cell r="A649" t="str">
            <v>CC00001</v>
          </cell>
          <cell r="B649" t="str">
            <v>Ольга Паничева</v>
          </cell>
          <cell r="C649" t="str">
            <v>R9974221</v>
          </cell>
          <cell r="D649">
            <v>43418</v>
          </cell>
          <cell r="E649">
            <v>1014507</v>
          </cell>
          <cell r="F649" t="str">
            <v>Кресло БЮРОКРАТ Престиж, на колесиках, ткань [престиж бордо]</v>
          </cell>
          <cell r="G649" t="str">
            <v>БЮРОКРАТ</v>
          </cell>
          <cell r="H649" t="str">
            <v>ФЛ</v>
          </cell>
          <cell r="I649">
            <v>1</v>
          </cell>
          <cell r="J649">
            <v>1860</v>
          </cell>
          <cell r="K649">
            <v>1860</v>
          </cell>
          <cell r="L649" t="str">
            <v>Да</v>
          </cell>
          <cell r="M649" t="str">
            <v>Нет</v>
          </cell>
        </row>
        <row r="650">
          <cell r="A650" t="str">
            <v>CC00001</v>
          </cell>
          <cell r="B650" t="str">
            <v>Anna Khudonogova</v>
          </cell>
          <cell r="C650" t="str">
            <v>R9974450</v>
          </cell>
          <cell r="D650">
            <v>43418</v>
          </cell>
          <cell r="E650">
            <v>1024660</v>
          </cell>
          <cell r="F650" t="str">
            <v>Мобильный телефон ARK Power F1 красный</v>
          </cell>
          <cell r="G650" t="str">
            <v>ARK</v>
          </cell>
          <cell r="H650" t="str">
            <v>ФЛ</v>
          </cell>
          <cell r="I650">
            <v>1</v>
          </cell>
          <cell r="J650">
            <v>1370</v>
          </cell>
          <cell r="K650">
            <v>1370</v>
          </cell>
          <cell r="L650" t="str">
            <v>Да</v>
          </cell>
          <cell r="M650" t="str">
            <v>Нет</v>
          </cell>
        </row>
        <row r="651">
          <cell r="A651" t="str">
            <v>LE0121843</v>
          </cell>
          <cell r="B651" t="str">
            <v>Коркомп</v>
          </cell>
          <cell r="C651" t="str">
            <v>R9974767</v>
          </cell>
          <cell r="D651">
            <v>43418</v>
          </cell>
          <cell r="E651">
            <v>748223</v>
          </cell>
          <cell r="F651" t="str">
            <v>Швейно-вышивальная машина BROTHER NV950E белый</v>
          </cell>
          <cell r="G651" t="str">
            <v>BROTHER</v>
          </cell>
          <cell r="H651" t="str">
            <v>СПБ</v>
          </cell>
          <cell r="I651">
            <v>1</v>
          </cell>
          <cell r="J651">
            <v>34780</v>
          </cell>
          <cell r="K651">
            <v>34780</v>
          </cell>
          <cell r="L651" t="str">
            <v>Да</v>
          </cell>
          <cell r="M651" t="str">
            <v>Нет</v>
          </cell>
        </row>
        <row r="652">
          <cell r="A652" t="str">
            <v>CD183433</v>
          </cell>
          <cell r="B652" t="str">
            <v>ООО "Квадро Электрик</v>
          </cell>
          <cell r="C652" t="str">
            <v>R9974879</v>
          </cell>
          <cell r="D652">
            <v>43418</v>
          </cell>
          <cell r="E652">
            <v>764335</v>
          </cell>
          <cell r="F652" t="str">
            <v>Блок питания GIGABYTE GZ-EBS40N-C3,  400Вт,  120мм,  черный</v>
          </cell>
          <cell r="G652" t="str">
            <v>GIGABYTE</v>
          </cell>
          <cell r="H652" t="str">
            <v>СПБ</v>
          </cell>
          <cell r="I652">
            <v>1</v>
          </cell>
          <cell r="J652">
            <v>1750</v>
          </cell>
          <cell r="K652">
            <v>1750</v>
          </cell>
          <cell r="L652" t="str">
            <v>Нет</v>
          </cell>
          <cell r="M652" t="str">
            <v>Нет</v>
          </cell>
        </row>
        <row r="653">
          <cell r="A653" t="str">
            <v>CD183433</v>
          </cell>
          <cell r="B653" t="str">
            <v>ООО "Квадро Электрик</v>
          </cell>
          <cell r="C653" t="str">
            <v>R9974879</v>
          </cell>
          <cell r="D653">
            <v>43418</v>
          </cell>
          <cell r="E653">
            <v>385618</v>
          </cell>
          <cell r="F653" t="str">
            <v>Жесткий диск SEAGATE Barracuda ST1000DM010,  1Тб,  HDD,  SATA III,  3.5"</v>
          </cell>
          <cell r="G653" t="str">
            <v>SEAGATE</v>
          </cell>
          <cell r="H653" t="str">
            <v>СПБ</v>
          </cell>
          <cell r="I653">
            <v>1</v>
          </cell>
          <cell r="J653">
            <v>2930</v>
          </cell>
          <cell r="K653">
            <v>2930</v>
          </cell>
          <cell r="L653" t="str">
            <v>Нет</v>
          </cell>
          <cell r="M653" t="str">
            <v>Нет</v>
          </cell>
        </row>
        <row r="654">
          <cell r="A654" t="str">
            <v>CD183433</v>
          </cell>
          <cell r="B654" t="str">
            <v>ООО "Квадро Электрик</v>
          </cell>
          <cell r="C654" t="str">
            <v>R9974879</v>
          </cell>
          <cell r="D654">
            <v>43418</v>
          </cell>
          <cell r="E654">
            <v>841560</v>
          </cell>
          <cell r="F654" t="str">
            <v>Кабель питания NINGBO RAN23-1000,  Евровилка -  IEC C13,  1.8м,  черный</v>
          </cell>
          <cell r="G654" t="str">
            <v>NINGBO</v>
          </cell>
          <cell r="H654" t="str">
            <v>СПБ</v>
          </cell>
          <cell r="I654">
            <v>1</v>
          </cell>
          <cell r="J654">
            <v>140</v>
          </cell>
          <cell r="K654">
            <v>140</v>
          </cell>
          <cell r="L654" t="str">
            <v>Нет</v>
          </cell>
          <cell r="M654" t="str">
            <v>Нет</v>
          </cell>
        </row>
        <row r="655">
          <cell r="A655" t="str">
            <v>CD183433</v>
          </cell>
          <cell r="B655" t="str">
            <v>ООО "Квадро Электрик</v>
          </cell>
          <cell r="C655" t="str">
            <v>R9974879</v>
          </cell>
          <cell r="D655">
            <v>43418</v>
          </cell>
          <cell r="E655">
            <v>337455</v>
          </cell>
          <cell r="F655" t="str">
            <v>Комплект (клавиатура+мышь) OKLICK 270M, USB, беспроводной, черный [mk-5306]</v>
          </cell>
          <cell r="G655" t="str">
            <v>OKLICK</v>
          </cell>
          <cell r="H655" t="str">
            <v>СПБ</v>
          </cell>
          <cell r="I655">
            <v>2</v>
          </cell>
          <cell r="J655">
            <v>834</v>
          </cell>
          <cell r="K655">
            <v>1668</v>
          </cell>
          <cell r="L655" t="str">
            <v>Нет</v>
          </cell>
          <cell r="M655" t="str">
            <v>Нет</v>
          </cell>
        </row>
        <row r="656">
          <cell r="A656" t="str">
            <v>CD183433</v>
          </cell>
          <cell r="B656" t="str">
            <v>ООО "Квадро Электрик</v>
          </cell>
          <cell r="C656" t="str">
            <v>R9974879</v>
          </cell>
          <cell r="D656">
            <v>43418</v>
          </cell>
          <cell r="E656">
            <v>951617</v>
          </cell>
          <cell r="F656" t="str">
            <v>Корпус mATX AEROCOOL Qs-180, Mini-Tower, без БП,  черный</v>
          </cell>
          <cell r="G656" t="str">
            <v>AEROCOOL</v>
          </cell>
          <cell r="H656" t="str">
            <v>СПБ</v>
          </cell>
          <cell r="I656">
            <v>1</v>
          </cell>
          <cell r="J656">
            <v>1860</v>
          </cell>
          <cell r="K656">
            <v>1860</v>
          </cell>
          <cell r="L656" t="str">
            <v>Нет</v>
          </cell>
          <cell r="M656" t="str">
            <v>Нет</v>
          </cell>
        </row>
        <row r="657">
          <cell r="A657" t="str">
            <v>CD183433</v>
          </cell>
          <cell r="B657" t="str">
            <v>ООО "Квадро Электрик</v>
          </cell>
          <cell r="C657" t="str">
            <v>R9974879</v>
          </cell>
          <cell r="D657">
            <v>43418</v>
          </cell>
          <cell r="E657">
            <v>371586</v>
          </cell>
          <cell r="F657" t="str">
            <v>Материнская плата ASUS H110M-R/C/SI, LGA 1151, Intel H110, mATX, Ret (White Box)</v>
          </cell>
          <cell r="G657" t="str">
            <v>ASUS</v>
          </cell>
          <cell r="H657" t="str">
            <v>СПБ</v>
          </cell>
          <cell r="I657">
            <v>1</v>
          </cell>
          <cell r="J657">
            <v>3570</v>
          </cell>
          <cell r="K657">
            <v>3570</v>
          </cell>
          <cell r="L657" t="str">
            <v>Нет</v>
          </cell>
          <cell r="M657" t="str">
            <v>Нет</v>
          </cell>
        </row>
        <row r="658">
          <cell r="A658" t="str">
            <v>CD183433</v>
          </cell>
          <cell r="B658" t="str">
            <v>ООО "Квадро Электрик</v>
          </cell>
          <cell r="C658" t="str">
            <v>R9974879</v>
          </cell>
          <cell r="D658">
            <v>43418</v>
          </cell>
          <cell r="E658">
            <v>419981</v>
          </cell>
          <cell r="F658" t="str">
            <v>Модуль памяти CRUCIAL CT8G4DFS824A DDR4 -  8Гб 2400, DIMM,  Ret</v>
          </cell>
          <cell r="G658" t="str">
            <v>CRUCIAL</v>
          </cell>
          <cell r="H658" t="str">
            <v>СПБ</v>
          </cell>
          <cell r="I658">
            <v>1</v>
          </cell>
          <cell r="J658">
            <v>5200</v>
          </cell>
          <cell r="K658">
            <v>5200</v>
          </cell>
          <cell r="L658" t="str">
            <v>Нет</v>
          </cell>
          <cell r="M658" t="str">
            <v>Нет</v>
          </cell>
        </row>
        <row r="659">
          <cell r="A659" t="str">
            <v>CD183433</v>
          </cell>
          <cell r="B659" t="str">
            <v>ООО "Квадро Электрик</v>
          </cell>
          <cell r="C659" t="str">
            <v>R9974879</v>
          </cell>
          <cell r="D659">
            <v>43418</v>
          </cell>
          <cell r="E659">
            <v>348362</v>
          </cell>
          <cell r="F659" t="str">
            <v>Монитор PHILIPS 240V5QDSB (00/01) 23.8", черный</v>
          </cell>
          <cell r="G659" t="str">
            <v>PHILIPS</v>
          </cell>
          <cell r="H659" t="str">
            <v>СПБ</v>
          </cell>
          <cell r="I659">
            <v>1</v>
          </cell>
          <cell r="J659">
            <v>8420</v>
          </cell>
          <cell r="K659">
            <v>8420</v>
          </cell>
          <cell r="L659" t="str">
            <v>Нет</v>
          </cell>
          <cell r="M659" t="str">
            <v>Нет</v>
          </cell>
        </row>
        <row r="660">
          <cell r="A660" t="str">
            <v>CD183433</v>
          </cell>
          <cell r="B660" t="str">
            <v>ООО "Квадро Электрик</v>
          </cell>
          <cell r="C660" t="str">
            <v>R9974879</v>
          </cell>
          <cell r="D660">
            <v>43418</v>
          </cell>
          <cell r="E660">
            <v>410649</v>
          </cell>
          <cell r="F660" t="str">
            <v>Процессор INTEL Core i3 7100, LGA 1151 BOX [bx80677i37100 s r35c]</v>
          </cell>
          <cell r="G660" t="str">
            <v>INTEL</v>
          </cell>
          <cell r="H660" t="str">
            <v>СПБ</v>
          </cell>
          <cell r="I660">
            <v>1</v>
          </cell>
          <cell r="J660">
            <v>11700</v>
          </cell>
          <cell r="K660">
            <v>11700</v>
          </cell>
          <cell r="L660" t="str">
            <v>Нет</v>
          </cell>
          <cell r="M660" t="str">
            <v>Нет</v>
          </cell>
        </row>
        <row r="661">
          <cell r="A661" t="str">
            <v>IE082636</v>
          </cell>
          <cell r="B661" t="str">
            <v>Сергей Амбарцумов</v>
          </cell>
          <cell r="C661" t="str">
            <v>R9974980</v>
          </cell>
          <cell r="D661">
            <v>43418</v>
          </cell>
          <cell r="E661">
            <v>345664</v>
          </cell>
          <cell r="F661" t="str">
            <v>Сетевой адаптер WiFi TP-LINK ARCHER T2UH USB 2.0</v>
          </cell>
          <cell r="G661" t="str">
            <v>TP-LINK</v>
          </cell>
          <cell r="H661" t="str">
            <v>ФЛ</v>
          </cell>
          <cell r="I661">
            <v>1</v>
          </cell>
          <cell r="J661">
            <v>1160</v>
          </cell>
          <cell r="K661">
            <v>1160</v>
          </cell>
          <cell r="L661" t="str">
            <v>Да</v>
          </cell>
          <cell r="M661" t="str">
            <v>Нет</v>
          </cell>
        </row>
        <row r="662">
          <cell r="A662" t="str">
            <v>IE972254</v>
          </cell>
          <cell r="B662" t="str">
            <v>---- -----</v>
          </cell>
          <cell r="C662" t="str">
            <v>R9975748</v>
          </cell>
          <cell r="D662">
            <v>43418</v>
          </cell>
          <cell r="E662">
            <v>554179</v>
          </cell>
          <cell r="F662" t="str">
            <v>Подарочный сертификат Ситилинк номинал 1000р. (в.1)</v>
          </cell>
          <cell r="G662" t="str">
            <v>СИТИЛИНК</v>
          </cell>
          <cell r="H662" t="str">
            <v>ФЛ</v>
          </cell>
          <cell r="I662">
            <v>2</v>
          </cell>
          <cell r="J662">
            <v>1000</v>
          </cell>
          <cell r="K662">
            <v>2000</v>
          </cell>
          <cell r="L662" t="str">
            <v>Да</v>
          </cell>
          <cell r="M662" t="str">
            <v>Нет</v>
          </cell>
        </row>
        <row r="663">
          <cell r="A663" t="str">
            <v>IE972254</v>
          </cell>
          <cell r="B663" t="str">
            <v>---- -----</v>
          </cell>
          <cell r="C663" t="str">
            <v>R9975748</v>
          </cell>
          <cell r="D663">
            <v>43418</v>
          </cell>
          <cell r="E663">
            <v>554180</v>
          </cell>
          <cell r="F663" t="str">
            <v>Подарочный сертификат Ситилинк номинал 2000р. (в.1)</v>
          </cell>
          <cell r="G663" t="str">
            <v>СИТИЛИНК</v>
          </cell>
          <cell r="H663" t="str">
            <v>ФЛ</v>
          </cell>
          <cell r="I663">
            <v>2</v>
          </cell>
          <cell r="J663">
            <v>2000</v>
          </cell>
          <cell r="K663">
            <v>4000</v>
          </cell>
          <cell r="L663" t="str">
            <v>Да</v>
          </cell>
          <cell r="M663" t="str">
            <v>Нет</v>
          </cell>
        </row>
        <row r="664">
          <cell r="A664" t="str">
            <v>IE972254</v>
          </cell>
          <cell r="B664" t="str">
            <v>---- -----</v>
          </cell>
          <cell r="C664" t="str">
            <v>R9975748</v>
          </cell>
          <cell r="D664">
            <v>43418</v>
          </cell>
          <cell r="E664">
            <v>554181</v>
          </cell>
          <cell r="F664" t="str">
            <v>Подарочный сертификат Ситилинк номинал 3000р. (в.1)</v>
          </cell>
          <cell r="G664" t="str">
            <v>СИТИЛИНК</v>
          </cell>
          <cell r="H664" t="str">
            <v>ФЛ</v>
          </cell>
          <cell r="I664">
            <v>1</v>
          </cell>
          <cell r="J664">
            <v>3000</v>
          </cell>
          <cell r="K664">
            <v>3000</v>
          </cell>
          <cell r="L664" t="str">
            <v>Да</v>
          </cell>
          <cell r="M664" t="str">
            <v>Нет</v>
          </cell>
        </row>
        <row r="665">
          <cell r="A665" t="str">
            <v>IE972254</v>
          </cell>
          <cell r="B665" t="str">
            <v>---- -----</v>
          </cell>
          <cell r="C665" t="str">
            <v>R9975748</v>
          </cell>
          <cell r="D665">
            <v>43418</v>
          </cell>
          <cell r="E665">
            <v>554178</v>
          </cell>
          <cell r="F665" t="str">
            <v>Подарочный сертификат Ситилинк номинал 500р. (в.1)</v>
          </cell>
          <cell r="G665" t="str">
            <v>СИТИЛИНК</v>
          </cell>
          <cell r="H665" t="str">
            <v>ФЛ</v>
          </cell>
          <cell r="I665">
            <v>2</v>
          </cell>
          <cell r="J665">
            <v>500</v>
          </cell>
          <cell r="K665">
            <v>1000</v>
          </cell>
          <cell r="L665" t="str">
            <v>Да</v>
          </cell>
          <cell r="M665" t="str">
            <v>Нет</v>
          </cell>
        </row>
        <row r="666">
          <cell r="A666" t="str">
            <v>LE0050778</v>
          </cell>
          <cell r="B666" t="str">
            <v>АО «Агрофирма «Роса»</v>
          </cell>
          <cell r="C666" t="str">
            <v>R9979338</v>
          </cell>
          <cell r="D666">
            <v>43418</v>
          </cell>
          <cell r="E666">
            <v>420250</v>
          </cell>
          <cell r="F666" t="str">
            <v>SSD накопитель KINGSTON A400 SA400S37/120G 120Гб, 2.5", SATA III</v>
          </cell>
          <cell r="G666" t="str">
            <v>KINGSTON</v>
          </cell>
          <cell r="H666" t="str">
            <v>СПБ</v>
          </cell>
          <cell r="I666">
            <v>1</v>
          </cell>
          <cell r="J666">
            <v>1750</v>
          </cell>
          <cell r="K666">
            <v>1750</v>
          </cell>
          <cell r="L666" t="str">
            <v>Да</v>
          </cell>
          <cell r="M666" t="str">
            <v>Нет</v>
          </cell>
        </row>
        <row r="667">
          <cell r="A667" t="str">
            <v>LE0050778</v>
          </cell>
          <cell r="B667" t="str">
            <v>АО «Агрофирма «Роса»</v>
          </cell>
          <cell r="C667" t="str">
            <v>R9979338</v>
          </cell>
          <cell r="D667">
            <v>43418</v>
          </cell>
          <cell r="E667">
            <v>80255</v>
          </cell>
          <cell r="F667" t="str">
            <v>Блок питания LINKWORLD LW2-350W (LPE) case,  350Вт,  80мм,  retail [lw2-350wlpe]</v>
          </cell>
          <cell r="G667" t="str">
            <v>LINKWORLD</v>
          </cell>
          <cell r="H667" t="str">
            <v>СПБ</v>
          </cell>
          <cell r="I667">
            <v>2</v>
          </cell>
          <cell r="J667">
            <v>730</v>
          </cell>
          <cell r="K667">
            <v>1460</v>
          </cell>
          <cell r="L667" t="str">
            <v>Да</v>
          </cell>
          <cell r="M667" t="str">
            <v>Нет</v>
          </cell>
        </row>
        <row r="668">
          <cell r="A668" t="str">
            <v>CC61763</v>
          </cell>
          <cell r="B668" t="str">
            <v>ОФП - "СОГАЗ-Мед"</v>
          </cell>
          <cell r="C668" t="str">
            <v>R9980205</v>
          </cell>
          <cell r="D668">
            <v>43418</v>
          </cell>
          <cell r="E668">
            <v>698900</v>
          </cell>
          <cell r="F668" t="str">
            <v>Батарея для ИБП CSB GP1272F2 28W  12В,  7.2Ач [112-00850-00]</v>
          </cell>
          <cell r="G668" t="str">
            <v>CSB</v>
          </cell>
          <cell r="H668" t="str">
            <v>СПБ</v>
          </cell>
          <cell r="I668">
            <v>9</v>
          </cell>
          <cell r="J668">
            <v>1310</v>
          </cell>
          <cell r="K668">
            <v>11790</v>
          </cell>
          <cell r="L668" t="str">
            <v>Нет</v>
          </cell>
          <cell r="M668" t="str">
            <v>Нет</v>
          </cell>
        </row>
        <row r="669">
          <cell r="A669" t="str">
            <v>CC83949</v>
          </cell>
          <cell r="B669" t="str">
            <v>ЗАО "Альваспецстрой"</v>
          </cell>
          <cell r="C669" t="str">
            <v>R9980803</v>
          </cell>
          <cell r="D669">
            <v>43418</v>
          </cell>
          <cell r="E669">
            <v>431777</v>
          </cell>
          <cell r="F669" t="str">
            <v>SSD накопитель A-DATA SU900 ASU900SS-256GM-C 256Гб, 2.5", SATA III</v>
          </cell>
          <cell r="G669" t="str">
            <v>A-DATA</v>
          </cell>
          <cell r="H669" t="str">
            <v>СПБ</v>
          </cell>
          <cell r="I669">
            <v>3</v>
          </cell>
          <cell r="J669">
            <v>4750</v>
          </cell>
          <cell r="K669">
            <v>14250</v>
          </cell>
          <cell r="L669" t="str">
            <v>Да</v>
          </cell>
          <cell r="M669" t="str">
            <v>Нет</v>
          </cell>
        </row>
        <row r="670">
          <cell r="A670" t="str">
            <v>CC83949</v>
          </cell>
          <cell r="B670" t="str">
            <v>ЗАО "Альваспецстрой"</v>
          </cell>
          <cell r="C670" t="str">
            <v>R9980803</v>
          </cell>
          <cell r="D670">
            <v>43418</v>
          </cell>
          <cell r="E670">
            <v>777716</v>
          </cell>
          <cell r="F670" t="str">
            <v>Модуль памяти CRUCIAL CT102464BF160B DDR3L -  8Гб 1600, SO-DIMM,  Ret</v>
          </cell>
          <cell r="G670" t="str">
            <v>CRUCIAL</v>
          </cell>
          <cell r="H670" t="str">
            <v>СПБ</v>
          </cell>
          <cell r="I670">
            <v>3</v>
          </cell>
          <cell r="J670">
            <v>4090</v>
          </cell>
          <cell r="K670">
            <v>12270</v>
          </cell>
          <cell r="L670" t="str">
            <v>Да</v>
          </cell>
          <cell r="M670" t="str">
            <v>Нет</v>
          </cell>
        </row>
        <row r="671">
          <cell r="A671" t="str">
            <v>CC37216</v>
          </cell>
          <cell r="B671" t="str">
            <v>ЗАО "Завод "Знамя труда"</v>
          </cell>
          <cell r="C671" t="str">
            <v>R9981033</v>
          </cell>
          <cell r="D671">
            <v>43418</v>
          </cell>
          <cell r="E671">
            <v>1070059</v>
          </cell>
          <cell r="F671" t="str">
            <v>SSD накопитель SAMSUNG 970 EVO MZ-V7E250BW 250Гб, M.2 2280, PCI-E x4,  NVMe</v>
          </cell>
          <cell r="G671" t="str">
            <v>SAMSUNG</v>
          </cell>
          <cell r="H671" t="str">
            <v>СПБ</v>
          </cell>
          <cell r="I671">
            <v>1</v>
          </cell>
          <cell r="J671">
            <v>5950</v>
          </cell>
          <cell r="K671">
            <v>5950</v>
          </cell>
          <cell r="L671" t="str">
            <v>Нет</v>
          </cell>
          <cell r="M671" t="str">
            <v>Нет</v>
          </cell>
        </row>
        <row r="672">
          <cell r="A672" t="str">
            <v>CC37216</v>
          </cell>
          <cell r="B672" t="str">
            <v>ЗАО "Завод "Знамя труда"</v>
          </cell>
          <cell r="C672" t="str">
            <v>R9981033</v>
          </cell>
          <cell r="D672">
            <v>43418</v>
          </cell>
          <cell r="E672">
            <v>653859</v>
          </cell>
          <cell r="F672" t="str">
            <v>Комплект (клавиатура+мышь) RAPOO 9060, USB, беспроводной, черный [11340]</v>
          </cell>
          <cell r="G672" t="str">
            <v>RAPOO</v>
          </cell>
          <cell r="H672" t="str">
            <v>СПБ</v>
          </cell>
          <cell r="I672">
            <v>1</v>
          </cell>
          <cell r="J672">
            <v>2050</v>
          </cell>
          <cell r="K672">
            <v>2050</v>
          </cell>
          <cell r="L672" t="str">
            <v>Нет</v>
          </cell>
          <cell r="M672" t="str">
            <v>Нет</v>
          </cell>
        </row>
        <row r="673">
          <cell r="A673" t="str">
            <v>CD098410</v>
          </cell>
          <cell r="B673" t="str">
            <v>КИТ Финанс (АО)</v>
          </cell>
          <cell r="C673" t="str">
            <v>R9981040</v>
          </cell>
          <cell r="D673">
            <v>43418</v>
          </cell>
          <cell r="E673">
            <v>731077</v>
          </cell>
          <cell r="F673" t="str">
            <v>Сканер EPSON Perfection V370 Photo [b11b207313]</v>
          </cell>
          <cell r="G673" t="str">
            <v>EPSON</v>
          </cell>
          <cell r="H673" t="str">
            <v>СПБ</v>
          </cell>
          <cell r="I673">
            <v>1</v>
          </cell>
          <cell r="J673">
            <v>10180</v>
          </cell>
          <cell r="K673">
            <v>10180</v>
          </cell>
          <cell r="L673" t="str">
            <v>Нет</v>
          </cell>
          <cell r="M673" t="str">
            <v>Нет</v>
          </cell>
        </row>
        <row r="674">
          <cell r="A674" t="str">
            <v>CC10059</v>
          </cell>
          <cell r="B674" t="str">
            <v>АО "ЭКО-Балт"</v>
          </cell>
          <cell r="C674" t="str">
            <v>R9981493</v>
          </cell>
          <cell r="D674">
            <v>43418</v>
          </cell>
          <cell r="E674">
            <v>934741</v>
          </cell>
          <cell r="F674" t="str">
            <v>Картридж CACTUS CS-CE255XS черный</v>
          </cell>
          <cell r="G674" t="str">
            <v>CACTUS</v>
          </cell>
          <cell r="H674" t="str">
            <v>СПБ</v>
          </cell>
          <cell r="I674">
            <v>1</v>
          </cell>
          <cell r="J674">
            <v>1400</v>
          </cell>
          <cell r="K674">
            <v>1400</v>
          </cell>
          <cell r="L674" t="str">
            <v>Нет</v>
          </cell>
          <cell r="M674" t="str">
            <v>Нет</v>
          </cell>
        </row>
        <row r="675">
          <cell r="A675" t="str">
            <v>CC10059</v>
          </cell>
          <cell r="B675" t="str">
            <v>АО "ЭКО-Балт"</v>
          </cell>
          <cell r="C675" t="str">
            <v>R9981493</v>
          </cell>
          <cell r="D675">
            <v>43418</v>
          </cell>
          <cell r="E675">
            <v>852527</v>
          </cell>
          <cell r="F675" t="str">
            <v>Картридж CACTUS CS-CE285AS черный</v>
          </cell>
          <cell r="G675" t="str">
            <v>CACTUS</v>
          </cell>
          <cell r="H675" t="str">
            <v>СПБ</v>
          </cell>
          <cell r="I675">
            <v>1</v>
          </cell>
          <cell r="J675">
            <v>420</v>
          </cell>
          <cell r="K675">
            <v>420</v>
          </cell>
          <cell r="L675" t="str">
            <v>Нет</v>
          </cell>
          <cell r="M675" t="str">
            <v>Нет</v>
          </cell>
        </row>
        <row r="676">
          <cell r="A676" t="str">
            <v>CC10059</v>
          </cell>
          <cell r="B676" t="str">
            <v>АО "ЭКО-Балт"</v>
          </cell>
          <cell r="C676" t="str">
            <v>R9981493</v>
          </cell>
          <cell r="D676">
            <v>43418</v>
          </cell>
          <cell r="E676">
            <v>947108</v>
          </cell>
          <cell r="F676" t="str">
            <v>Картридж CACTUS CS-CE390XS черный</v>
          </cell>
          <cell r="G676" t="str">
            <v>CACTUS</v>
          </cell>
          <cell r="H676" t="str">
            <v>СПБ</v>
          </cell>
          <cell r="I676">
            <v>1</v>
          </cell>
          <cell r="J676">
            <v>2200</v>
          </cell>
          <cell r="K676">
            <v>2200</v>
          </cell>
          <cell r="L676" t="str">
            <v>Нет</v>
          </cell>
          <cell r="M676" t="str">
            <v>Нет</v>
          </cell>
        </row>
        <row r="677">
          <cell r="A677" t="str">
            <v>CC10059</v>
          </cell>
          <cell r="B677" t="str">
            <v>АО "ЭКО-Балт"</v>
          </cell>
          <cell r="C677" t="str">
            <v>R9981493</v>
          </cell>
          <cell r="D677">
            <v>43418</v>
          </cell>
          <cell r="E677">
            <v>934736</v>
          </cell>
          <cell r="F677" t="str">
            <v>Картридж CACTUS CS-CE505XS черный</v>
          </cell>
          <cell r="G677" t="str">
            <v>CACTUS</v>
          </cell>
          <cell r="H677" t="str">
            <v>СПБ</v>
          </cell>
          <cell r="I677">
            <v>1</v>
          </cell>
          <cell r="J677">
            <v>780</v>
          </cell>
          <cell r="K677">
            <v>780</v>
          </cell>
          <cell r="L677" t="str">
            <v>Нет</v>
          </cell>
          <cell r="M677" t="str">
            <v>Нет</v>
          </cell>
        </row>
        <row r="678">
          <cell r="A678" t="str">
            <v>CC10059</v>
          </cell>
          <cell r="B678" t="str">
            <v>АО "ЭКО-Балт"</v>
          </cell>
          <cell r="C678" t="str">
            <v>R9981493</v>
          </cell>
          <cell r="D678">
            <v>43418</v>
          </cell>
          <cell r="E678">
            <v>282614</v>
          </cell>
          <cell r="F678" t="str">
            <v>Картридж CACTUS CS-CF281X черный</v>
          </cell>
          <cell r="G678" t="str">
            <v>CACTUS</v>
          </cell>
          <cell r="H678" t="str">
            <v>СПБ</v>
          </cell>
          <cell r="I678">
            <v>1</v>
          </cell>
          <cell r="J678">
            <v>2460</v>
          </cell>
          <cell r="K678">
            <v>2460</v>
          </cell>
          <cell r="L678" t="str">
            <v>Нет</v>
          </cell>
          <cell r="M678" t="str">
            <v>Нет</v>
          </cell>
        </row>
        <row r="679">
          <cell r="A679" t="str">
            <v>CC10059</v>
          </cell>
          <cell r="B679" t="str">
            <v>АО "ЭКО-Балт"</v>
          </cell>
          <cell r="C679" t="str">
            <v>R9981493</v>
          </cell>
          <cell r="D679">
            <v>43418</v>
          </cell>
          <cell r="E679">
            <v>357445</v>
          </cell>
          <cell r="F679" t="str">
            <v>Картридж CACTUS CS-CF287X черный</v>
          </cell>
          <cell r="G679" t="str">
            <v>CACTUS</v>
          </cell>
          <cell r="H679" t="str">
            <v>СПБ</v>
          </cell>
          <cell r="I679">
            <v>1</v>
          </cell>
          <cell r="J679">
            <v>3500</v>
          </cell>
          <cell r="K679">
            <v>3500</v>
          </cell>
          <cell r="L679" t="str">
            <v>Нет</v>
          </cell>
          <cell r="M679" t="str">
            <v>Нет</v>
          </cell>
        </row>
        <row r="680">
          <cell r="A680" t="str">
            <v>CC00001</v>
          </cell>
          <cell r="B680" t="str">
            <v>Андрей Уткин</v>
          </cell>
          <cell r="C680" t="str">
            <v>R9982930</v>
          </cell>
          <cell r="D680">
            <v>43418</v>
          </cell>
          <cell r="E680">
            <v>473528</v>
          </cell>
          <cell r="F680" t="str">
            <v>Варочная панель ZANUSSI CPZ6466KX,  электрическая,  независимая,  черный</v>
          </cell>
          <cell r="G680" t="str">
            <v>ZANUSSI</v>
          </cell>
          <cell r="H680" t="str">
            <v>ФЛ</v>
          </cell>
          <cell r="I680">
            <v>1</v>
          </cell>
          <cell r="J680">
            <v>14350</v>
          </cell>
          <cell r="K680">
            <v>14350</v>
          </cell>
          <cell r="L680" t="str">
            <v>Да</v>
          </cell>
          <cell r="M680" t="str">
            <v>Нет</v>
          </cell>
        </row>
        <row r="681">
          <cell r="A681" t="str">
            <v>CC00001</v>
          </cell>
          <cell r="B681" t="str">
            <v>Андрей Уткин</v>
          </cell>
          <cell r="C681" t="str">
            <v>R9982930</v>
          </cell>
          <cell r="D681">
            <v>43418</v>
          </cell>
          <cell r="E681">
            <v>514410</v>
          </cell>
          <cell r="F681" t="str">
            <v>Клубная карта Ситилинк</v>
          </cell>
          <cell r="G681" t="str">
            <v>NONAME</v>
          </cell>
          <cell r="H681" t="str">
            <v>ФЛ</v>
          </cell>
          <cell r="I681">
            <v>1</v>
          </cell>
          <cell r="J681">
            <v>0</v>
          </cell>
          <cell r="K681">
            <v>0</v>
          </cell>
          <cell r="L681" t="str">
            <v>Да</v>
          </cell>
          <cell r="M681" t="str">
            <v>Нет</v>
          </cell>
        </row>
        <row r="682">
          <cell r="A682" t="str">
            <v>LE0028558</v>
          </cell>
          <cell r="B682" t="str">
            <v>ООО ''АкселЛифтСервис''</v>
          </cell>
          <cell r="C682" t="str">
            <v>R9984168</v>
          </cell>
          <cell r="D682">
            <v>43418</v>
          </cell>
          <cell r="E682">
            <v>321009</v>
          </cell>
          <cell r="F682" t="str">
            <v>Источник бесперебойного питания APC Back-UPS Pro BX650LI-GR,  650ВA</v>
          </cell>
          <cell r="G682" t="str">
            <v>APC</v>
          </cell>
          <cell r="H682" t="str">
            <v>СПБ</v>
          </cell>
          <cell r="I682">
            <v>2</v>
          </cell>
          <cell r="J682">
            <v>3920</v>
          </cell>
          <cell r="K682">
            <v>7840</v>
          </cell>
          <cell r="L682" t="str">
            <v>Да</v>
          </cell>
          <cell r="M682" t="str">
            <v>Нет</v>
          </cell>
        </row>
        <row r="683">
          <cell r="A683" t="str">
            <v>ID006299</v>
          </cell>
          <cell r="B683" t="str">
            <v>вадим петров</v>
          </cell>
          <cell r="C683" t="str">
            <v>R9985008</v>
          </cell>
          <cell r="D683">
            <v>43418</v>
          </cell>
          <cell r="E683">
            <v>459761</v>
          </cell>
          <cell r="F683" t="str">
            <v>LG 49UJ630V  LED телевизор</v>
          </cell>
          <cell r="G683" t="str">
            <v>LG</v>
          </cell>
          <cell r="H683" t="str">
            <v>ФЛ</v>
          </cell>
          <cell r="I683">
            <v>1</v>
          </cell>
          <cell r="J683">
            <v>33130</v>
          </cell>
          <cell r="K683">
            <v>33130</v>
          </cell>
          <cell r="L683" t="str">
            <v>Да</v>
          </cell>
          <cell r="M683" t="str">
            <v>Нет</v>
          </cell>
        </row>
        <row r="684">
          <cell r="A684" t="str">
            <v>LE0146111</v>
          </cell>
          <cell r="B684" t="str">
            <v>ЗАО «КОММУНРЕМСТРОЙ»</v>
          </cell>
          <cell r="C684" t="str">
            <v>R9985046</v>
          </cell>
          <cell r="D684">
            <v>43418</v>
          </cell>
          <cell r="E684">
            <v>487015</v>
          </cell>
          <cell r="F684" t="str">
            <v>LG 32LJ500V  LED телевизор</v>
          </cell>
          <cell r="G684" t="str">
            <v>LG</v>
          </cell>
          <cell r="H684" t="str">
            <v>СПБ</v>
          </cell>
          <cell r="I684">
            <v>3</v>
          </cell>
          <cell r="J684">
            <v>16530</v>
          </cell>
          <cell r="K684">
            <v>49590</v>
          </cell>
          <cell r="L684" t="str">
            <v>Да</v>
          </cell>
          <cell r="M684" t="str">
            <v>Нет</v>
          </cell>
        </row>
        <row r="685">
          <cell r="A685" t="str">
            <v>LE0086954</v>
          </cell>
          <cell r="B685" t="str">
            <v>УКТ</v>
          </cell>
          <cell r="C685" t="str">
            <v>R9985087</v>
          </cell>
          <cell r="D685">
            <v>43418</v>
          </cell>
          <cell r="E685">
            <v>817440</v>
          </cell>
          <cell r="F685" t="str">
            <v>Влажные салфетки BURO BU-Tscrl</v>
          </cell>
          <cell r="G685" t="str">
            <v>BURO</v>
          </cell>
          <cell r="H685" t="str">
            <v>СПБ</v>
          </cell>
          <cell r="I685">
            <v>4</v>
          </cell>
          <cell r="J685">
            <v>150</v>
          </cell>
          <cell r="K685">
            <v>600</v>
          </cell>
          <cell r="L685" t="str">
            <v>Да</v>
          </cell>
          <cell r="M685" t="str">
            <v>Нет</v>
          </cell>
        </row>
        <row r="686">
          <cell r="A686" t="str">
            <v>LE0086954</v>
          </cell>
          <cell r="B686" t="str">
            <v>УКТ</v>
          </cell>
          <cell r="C686" t="str">
            <v>R9985087</v>
          </cell>
          <cell r="D686">
            <v>43418</v>
          </cell>
          <cell r="E686">
            <v>1081096</v>
          </cell>
          <cell r="F686" t="str">
            <v>Гарнитура JBL T205, вкладыши,  черный, проводные</v>
          </cell>
          <cell r="G686" t="str">
            <v>JBL</v>
          </cell>
          <cell r="H686" t="str">
            <v>СПБ</v>
          </cell>
          <cell r="I686">
            <v>1</v>
          </cell>
          <cell r="J686">
            <v>1220</v>
          </cell>
          <cell r="K686">
            <v>1220</v>
          </cell>
          <cell r="L686" t="str">
            <v>Да</v>
          </cell>
          <cell r="M686" t="str">
            <v>Нет</v>
          </cell>
        </row>
        <row r="687">
          <cell r="A687" t="str">
            <v>LE0086954</v>
          </cell>
          <cell r="B687" t="str">
            <v>УКТ</v>
          </cell>
          <cell r="C687" t="str">
            <v>R9985087</v>
          </cell>
          <cell r="D687">
            <v>43418</v>
          </cell>
          <cell r="E687">
            <v>18481</v>
          </cell>
          <cell r="F687" t="str">
            <v>Кабель сетевой  UTP, cat.5E, 305м, 4 пары, CCA,  одножильный (solid),  серый</v>
          </cell>
          <cell r="G687" t="str">
            <v>NONAME</v>
          </cell>
          <cell r="H687" t="str">
            <v>СПБ</v>
          </cell>
          <cell r="I687">
            <v>1</v>
          </cell>
          <cell r="J687">
            <v>2370</v>
          </cell>
          <cell r="K687">
            <v>2370</v>
          </cell>
          <cell r="L687" t="str">
            <v>Да</v>
          </cell>
          <cell r="M687" t="str">
            <v>Нет</v>
          </cell>
        </row>
        <row r="688">
          <cell r="A688" t="str">
            <v>LE0086954</v>
          </cell>
          <cell r="B688" t="str">
            <v>УКТ</v>
          </cell>
          <cell r="C688" t="str">
            <v>R9985087</v>
          </cell>
          <cell r="D688">
            <v>43418</v>
          </cell>
          <cell r="E688">
            <v>354849</v>
          </cell>
          <cell r="F688" t="str">
            <v>Флешка USB KINGSTON DataTraveler 32Гб, USB2.0, серебристый [dtse9h/32gb]</v>
          </cell>
          <cell r="G688" t="str">
            <v>KINGSTON</v>
          </cell>
          <cell r="H688" t="str">
            <v>СПБ</v>
          </cell>
          <cell r="I688">
            <v>1</v>
          </cell>
          <cell r="J688">
            <v>570</v>
          </cell>
          <cell r="K688">
            <v>570</v>
          </cell>
          <cell r="L688" t="str">
            <v>Да</v>
          </cell>
          <cell r="M688" t="str">
            <v>Нет</v>
          </cell>
        </row>
        <row r="689">
          <cell r="A689" t="str">
            <v>LE0033938</v>
          </cell>
          <cell r="B689" t="str">
            <v>Общество с ограниченной ответс</v>
          </cell>
          <cell r="C689" t="str">
            <v>R9987877</v>
          </cell>
          <cell r="D689">
            <v>43418</v>
          </cell>
          <cell r="E689">
            <v>1081351</v>
          </cell>
          <cell r="F689" t="str">
            <v>SSD накопитель KINGSTON UV500 SUV500/120G 120Гб, 2.5", SATA III</v>
          </cell>
          <cell r="G689" t="str">
            <v>KINGSTON</v>
          </cell>
          <cell r="H689" t="str">
            <v>СПБ</v>
          </cell>
          <cell r="I689">
            <v>2</v>
          </cell>
          <cell r="J689">
            <v>2570</v>
          </cell>
          <cell r="K689">
            <v>5140</v>
          </cell>
          <cell r="L689" t="str">
            <v>Нет</v>
          </cell>
          <cell r="M689" t="str">
            <v>Нет</v>
          </cell>
        </row>
        <row r="690">
          <cell r="A690" t="str">
            <v>LE0033938</v>
          </cell>
          <cell r="B690" t="str">
            <v>Общество с ограниченной ответс</v>
          </cell>
          <cell r="C690" t="str">
            <v>R9987877</v>
          </cell>
          <cell r="D690">
            <v>43418</v>
          </cell>
          <cell r="E690">
            <v>618465</v>
          </cell>
          <cell r="F690" t="str">
            <v>Web-камера LOGITECH Webcam C170,  черный [960-001066]</v>
          </cell>
          <cell r="G690" t="str">
            <v>LOGITECH</v>
          </cell>
          <cell r="H690" t="str">
            <v>СПБ</v>
          </cell>
          <cell r="I690">
            <v>1</v>
          </cell>
          <cell r="J690">
            <v>1130</v>
          </cell>
          <cell r="K690">
            <v>1130</v>
          </cell>
          <cell r="L690" t="str">
            <v>Нет</v>
          </cell>
          <cell r="M690" t="str">
            <v>Нет</v>
          </cell>
        </row>
        <row r="691">
          <cell r="A691" t="str">
            <v>LE0033938</v>
          </cell>
          <cell r="B691" t="str">
            <v>Общество с ограниченной ответс</v>
          </cell>
          <cell r="C691" t="str">
            <v>R9987877</v>
          </cell>
          <cell r="D691">
            <v>43418</v>
          </cell>
          <cell r="E691">
            <v>841874</v>
          </cell>
          <cell r="F691" t="str">
            <v>Кабель-удлинитель USB2.0 NINGBO USB A(m) -  USB A(f),  ферритовый фильтр ,  1.8м [usb2.0-am/af-1.8m-</v>
          </cell>
          <cell r="G691" t="str">
            <v>NINGBO</v>
          </cell>
          <cell r="H691" t="str">
            <v>СПБ</v>
          </cell>
          <cell r="I691">
            <v>1</v>
          </cell>
          <cell r="J691">
            <v>160</v>
          </cell>
          <cell r="K691">
            <v>160</v>
          </cell>
          <cell r="L691" t="str">
            <v>Нет</v>
          </cell>
          <cell r="M691" t="str">
            <v>Нет</v>
          </cell>
        </row>
        <row r="692">
          <cell r="A692" t="str">
            <v>LE0033938</v>
          </cell>
          <cell r="B692" t="str">
            <v>Общество с ограниченной ответс</v>
          </cell>
          <cell r="C692" t="str">
            <v>R9987877</v>
          </cell>
          <cell r="D692">
            <v>43418</v>
          </cell>
          <cell r="E692">
            <v>613803</v>
          </cell>
          <cell r="F692" t="str">
            <v>Кабель сетевой  UTP, cat.5E, 305м, 4 пары, 0.48мм,  медь,  одножильный (solid)</v>
          </cell>
          <cell r="G692" t="str">
            <v>NONAME</v>
          </cell>
          <cell r="H692" t="str">
            <v>СПБ</v>
          </cell>
          <cell r="I692">
            <v>1</v>
          </cell>
          <cell r="J692">
            <v>6790</v>
          </cell>
          <cell r="K692">
            <v>6790</v>
          </cell>
          <cell r="L692" t="str">
            <v>Нет</v>
          </cell>
          <cell r="M692" t="str">
            <v>Нет</v>
          </cell>
        </row>
        <row r="693">
          <cell r="A693" t="str">
            <v>LE0033938</v>
          </cell>
          <cell r="B693" t="str">
            <v>Общество с ограниченной ответс</v>
          </cell>
          <cell r="C693" t="str">
            <v>R9987877</v>
          </cell>
          <cell r="D693">
            <v>43418</v>
          </cell>
          <cell r="E693">
            <v>581696</v>
          </cell>
          <cell r="F693" t="str">
            <v>Клавиатура LOGITECH K120,  USB, черный [920-002522]</v>
          </cell>
          <cell r="G693" t="str">
            <v>LOGITECH</v>
          </cell>
          <cell r="H693" t="str">
            <v>СПБ</v>
          </cell>
          <cell r="I693">
            <v>1</v>
          </cell>
          <cell r="J693">
            <v>590</v>
          </cell>
          <cell r="K693">
            <v>590</v>
          </cell>
          <cell r="L693" t="str">
            <v>Нет</v>
          </cell>
          <cell r="M693" t="str">
            <v>Нет</v>
          </cell>
        </row>
        <row r="694">
          <cell r="A694" t="str">
            <v>LE0033938</v>
          </cell>
          <cell r="B694" t="str">
            <v>Общество с ограниченной ответс</v>
          </cell>
          <cell r="C694" t="str">
            <v>R9987877</v>
          </cell>
          <cell r="D694">
            <v>43418</v>
          </cell>
          <cell r="E694">
            <v>968036</v>
          </cell>
          <cell r="F694" t="str">
            <v>Монитор VIEWSONIC VA2261-2 21.5", черный [vs16217]</v>
          </cell>
          <cell r="G694" t="str">
            <v>VIEWSONIC</v>
          </cell>
          <cell r="H694" t="str">
            <v>СПБ</v>
          </cell>
          <cell r="I694">
            <v>5</v>
          </cell>
          <cell r="J694">
            <v>5840</v>
          </cell>
          <cell r="K694">
            <v>29200</v>
          </cell>
          <cell r="L694" t="str">
            <v>Нет</v>
          </cell>
          <cell r="M694" t="str">
            <v>Нет</v>
          </cell>
        </row>
        <row r="695">
          <cell r="A695" t="str">
            <v>LE0033938</v>
          </cell>
          <cell r="B695" t="str">
            <v>Общество с ограниченной ответс</v>
          </cell>
          <cell r="C695" t="str">
            <v>R9987877</v>
          </cell>
          <cell r="D695">
            <v>43418</v>
          </cell>
          <cell r="E695">
            <v>799320</v>
          </cell>
          <cell r="F695" t="str">
            <v>Мышь LOGITECH B100 оптическая проводная USB, черный [910-003357]</v>
          </cell>
          <cell r="G695" t="str">
            <v>LOGITECH</v>
          </cell>
          <cell r="H695" t="str">
            <v>СПБ</v>
          </cell>
          <cell r="I695">
            <v>1</v>
          </cell>
          <cell r="J695">
            <v>390</v>
          </cell>
          <cell r="K695">
            <v>390</v>
          </cell>
          <cell r="L695" t="str">
            <v>Нет</v>
          </cell>
          <cell r="M695" t="str">
            <v>Нет</v>
          </cell>
        </row>
        <row r="696">
          <cell r="A696" t="str">
            <v>LE0033938</v>
          </cell>
          <cell r="B696" t="str">
            <v>Общество с ограниченной ответс</v>
          </cell>
          <cell r="C696" t="str">
            <v>R9987877</v>
          </cell>
          <cell r="D696">
            <v>43418</v>
          </cell>
          <cell r="E696">
            <v>567092</v>
          </cell>
          <cell r="F696" t="str">
            <v>Наушники с микрофоном LOGITECH Stereo H110,  981-000271,  накладные, серебристый</v>
          </cell>
          <cell r="G696" t="str">
            <v>LOGITECH</v>
          </cell>
          <cell r="H696" t="str">
            <v>СПБ</v>
          </cell>
          <cell r="I696">
            <v>1</v>
          </cell>
          <cell r="J696">
            <v>890</v>
          </cell>
          <cell r="K696">
            <v>890</v>
          </cell>
          <cell r="L696" t="str">
            <v>Нет</v>
          </cell>
          <cell r="M696" t="str">
            <v>Нет</v>
          </cell>
        </row>
        <row r="697">
          <cell r="A697" t="str">
            <v>LE0033938</v>
          </cell>
          <cell r="B697" t="str">
            <v>Общество с ограниченной ответс</v>
          </cell>
          <cell r="C697" t="str">
            <v>R9987877</v>
          </cell>
          <cell r="D697">
            <v>43418</v>
          </cell>
          <cell r="E697">
            <v>354127</v>
          </cell>
          <cell r="F697" t="str">
            <v>Сетевой фильтр BURO 500SL-5-G, 5м, серый</v>
          </cell>
          <cell r="G697" t="str">
            <v>BURO</v>
          </cell>
          <cell r="H697" t="str">
            <v>СПБ</v>
          </cell>
          <cell r="I697">
            <v>5</v>
          </cell>
          <cell r="J697">
            <v>270</v>
          </cell>
          <cell r="K697">
            <v>1350</v>
          </cell>
          <cell r="L697" t="str">
            <v>Нет</v>
          </cell>
          <cell r="M697" t="str">
            <v>Нет</v>
          </cell>
        </row>
        <row r="698">
          <cell r="A698" t="str">
            <v>LE0033938</v>
          </cell>
          <cell r="B698" t="str">
            <v>Общество с ограниченной ответс</v>
          </cell>
          <cell r="C698" t="str">
            <v>R9987877</v>
          </cell>
          <cell r="D698">
            <v>43418</v>
          </cell>
          <cell r="E698">
            <v>1087556</v>
          </cell>
          <cell r="F698" t="str">
            <v>Смартфон XIAOMI Redmi 6A 16Gb,  черный</v>
          </cell>
          <cell r="G698" t="str">
            <v>XIAOMI</v>
          </cell>
          <cell r="H698" t="str">
            <v>СПБ</v>
          </cell>
          <cell r="I698">
            <v>1</v>
          </cell>
          <cell r="J698">
            <v>7490</v>
          </cell>
          <cell r="K698">
            <v>7490</v>
          </cell>
          <cell r="L698" t="str">
            <v>Нет</v>
          </cell>
          <cell r="M698" t="str">
            <v>Нет</v>
          </cell>
        </row>
        <row r="699">
          <cell r="A699" t="str">
            <v>CD101433</v>
          </cell>
          <cell r="B699" t="str">
            <v>ООО "ПЛАЗА Парк"</v>
          </cell>
          <cell r="C699" t="str">
            <v>R9988360</v>
          </cell>
          <cell r="D699">
            <v>43418</v>
          </cell>
          <cell r="E699">
            <v>487015</v>
          </cell>
          <cell r="F699" t="str">
            <v>LG 32LJ500V  LED телевизор</v>
          </cell>
          <cell r="G699" t="str">
            <v>LG</v>
          </cell>
          <cell r="H699" t="str">
            <v>СПБ</v>
          </cell>
          <cell r="I699">
            <v>2</v>
          </cell>
          <cell r="J699">
            <v>16530</v>
          </cell>
          <cell r="K699">
            <v>33060</v>
          </cell>
          <cell r="L699" t="str">
            <v>Нет</v>
          </cell>
          <cell r="M699" t="str">
            <v>Нет</v>
          </cell>
        </row>
        <row r="700">
          <cell r="A700" t="str">
            <v>CD101433</v>
          </cell>
          <cell r="B700" t="str">
            <v>ООО "ПЛАЗА Парк"</v>
          </cell>
          <cell r="C700" t="str">
            <v>R9988360</v>
          </cell>
          <cell r="D700">
            <v>43418</v>
          </cell>
          <cell r="E700">
            <v>389338</v>
          </cell>
          <cell r="F700" t="str">
            <v>Кронштейн для телевизора Kromax IDEAL-5 черный 15"-47" макс.40кг настенный фиксированный [26005]</v>
          </cell>
          <cell r="G700" t="str">
            <v>KROMAX</v>
          </cell>
          <cell r="H700" t="str">
            <v>СПБ</v>
          </cell>
          <cell r="I700">
            <v>2</v>
          </cell>
          <cell r="J700">
            <v>740</v>
          </cell>
          <cell r="K700">
            <v>1480</v>
          </cell>
          <cell r="L700" t="str">
            <v>Нет</v>
          </cell>
          <cell r="M700" t="str">
            <v>Нет</v>
          </cell>
        </row>
        <row r="701">
          <cell r="A701" t="str">
            <v>CC00001</v>
          </cell>
          <cell r="B701" t="str">
            <v>Глеб Пугачев</v>
          </cell>
          <cell r="C701" t="str">
            <v>R9990368</v>
          </cell>
          <cell r="D701">
            <v>43418</v>
          </cell>
          <cell r="E701">
            <v>365398</v>
          </cell>
          <cell r="F701" t="str">
            <v>Блок питания THERMALTAKE TR2 S,  550Вт,  120мм,  черный, retail [ps-trs-0550npcweu-2]</v>
          </cell>
          <cell r="G701" t="str">
            <v>THERMALTAKE</v>
          </cell>
          <cell r="H701" t="str">
            <v>ФЛ</v>
          </cell>
          <cell r="I701">
            <v>1</v>
          </cell>
          <cell r="J701">
            <v>3360</v>
          </cell>
          <cell r="K701">
            <v>3360</v>
          </cell>
          <cell r="L701" t="str">
            <v>Да</v>
          </cell>
          <cell r="M701" t="str">
            <v>Нет</v>
          </cell>
        </row>
        <row r="702">
          <cell r="A702" t="str">
            <v>CC27459</v>
          </cell>
          <cell r="B702" t="str">
            <v>.</v>
          </cell>
          <cell r="C702" t="str">
            <v>R9990407</v>
          </cell>
          <cell r="D702">
            <v>43418</v>
          </cell>
          <cell r="E702">
            <v>412900</v>
          </cell>
          <cell r="F702" t="str">
            <v>Комплект (клавиатура+мышь) OKLICK 230M, USB, беспроводной, черный</v>
          </cell>
          <cell r="G702" t="str">
            <v>OKLICK</v>
          </cell>
          <cell r="H702" t="str">
            <v>СПБ</v>
          </cell>
          <cell r="I702">
            <v>1</v>
          </cell>
          <cell r="J702">
            <v>805</v>
          </cell>
          <cell r="K702">
            <v>805</v>
          </cell>
          <cell r="L702" t="str">
            <v>Нет</v>
          </cell>
          <cell r="M702" t="str">
            <v>Нет</v>
          </cell>
        </row>
        <row r="703">
          <cell r="A703" t="str">
            <v>CC27459</v>
          </cell>
          <cell r="B703" t="str">
            <v>.</v>
          </cell>
          <cell r="C703" t="str">
            <v>R9990407</v>
          </cell>
          <cell r="D703">
            <v>43418</v>
          </cell>
          <cell r="E703">
            <v>1080819</v>
          </cell>
          <cell r="F703" t="str">
            <v>Компьютер  ACER Aspire XC-885,  Intel  Core i5  8400,  DDR4 8Гб, 1000Гб,  16Гб Intel Optane,  NVIDIA</v>
          </cell>
          <cell r="G703" t="str">
            <v>ACER</v>
          </cell>
          <cell r="H703" t="str">
            <v>СПБ</v>
          </cell>
          <cell r="I703">
            <v>1</v>
          </cell>
          <cell r="J703">
            <v>43990</v>
          </cell>
          <cell r="K703">
            <v>43990</v>
          </cell>
          <cell r="L703" t="str">
            <v>Нет</v>
          </cell>
          <cell r="M703" t="str">
            <v>Нет</v>
          </cell>
        </row>
        <row r="704">
          <cell r="A704" t="str">
            <v>CC27459</v>
          </cell>
          <cell r="B704" t="str">
            <v>.</v>
          </cell>
          <cell r="C704" t="str">
            <v>R9990407</v>
          </cell>
          <cell r="D704">
            <v>43418</v>
          </cell>
          <cell r="E704">
            <v>689474</v>
          </cell>
          <cell r="F704" t="str">
            <v>Сетевой фильтр IPPON BK112, 1.8м, черный</v>
          </cell>
          <cell r="G704" t="str">
            <v>IPPON</v>
          </cell>
          <cell r="H704" t="str">
            <v>СПБ</v>
          </cell>
          <cell r="I704">
            <v>1</v>
          </cell>
          <cell r="J704">
            <v>380</v>
          </cell>
          <cell r="K704">
            <v>380</v>
          </cell>
          <cell r="L704" t="str">
            <v>Нет</v>
          </cell>
          <cell r="M704" t="str">
            <v>Нет</v>
          </cell>
        </row>
        <row r="705">
          <cell r="A705" t="str">
            <v>LE0048873</v>
          </cell>
          <cell r="B705" t="str">
            <v>Веритас-ИТ</v>
          </cell>
          <cell r="C705" t="str">
            <v>R9991342</v>
          </cell>
          <cell r="D705">
            <v>43418</v>
          </cell>
          <cell r="E705">
            <v>472552</v>
          </cell>
          <cell r="F705" t="str">
            <v>Планшет LENOVO Tab 4 TB-X304L,  2GB, 16GB, 3G,  4G,  Android 7.0 черный [za2k0056ru]</v>
          </cell>
          <cell r="G705" t="str">
            <v>LENOVO</v>
          </cell>
          <cell r="H705" t="str">
            <v>СПБ</v>
          </cell>
          <cell r="I705">
            <v>9</v>
          </cell>
          <cell r="J705">
            <v>11790</v>
          </cell>
          <cell r="K705">
            <v>106110</v>
          </cell>
          <cell r="L705" t="str">
            <v>Да</v>
          </cell>
          <cell r="M705" t="str">
            <v>Нет</v>
          </cell>
        </row>
        <row r="706">
          <cell r="A706" t="str">
            <v>CC95774</v>
          </cell>
          <cell r="B706" t="str">
            <v>Электронмаш АО</v>
          </cell>
          <cell r="C706" t="str">
            <v>R9992259</v>
          </cell>
          <cell r="D706">
            <v>43418</v>
          </cell>
          <cell r="E706">
            <v>420250</v>
          </cell>
          <cell r="F706" t="str">
            <v>SSD накопитель KINGSTON A400 SA400S37/120G 120Гб, 2.5", SATA III</v>
          </cell>
          <cell r="G706" t="str">
            <v>KINGSTON</v>
          </cell>
          <cell r="H706" t="str">
            <v>СПБ</v>
          </cell>
          <cell r="I706">
            <v>3</v>
          </cell>
          <cell r="J706">
            <v>1750</v>
          </cell>
          <cell r="K706">
            <v>5250</v>
          </cell>
          <cell r="L706" t="str">
            <v>Нет</v>
          </cell>
          <cell r="M706" t="str">
            <v>Нет</v>
          </cell>
        </row>
        <row r="707">
          <cell r="A707" t="str">
            <v>CC95774</v>
          </cell>
          <cell r="B707" t="str">
            <v>Электронмаш АО</v>
          </cell>
          <cell r="C707" t="str">
            <v>R9992259</v>
          </cell>
          <cell r="D707">
            <v>43418</v>
          </cell>
          <cell r="E707">
            <v>817223</v>
          </cell>
          <cell r="F707" t="str">
            <v>Кабель BURO HDMI (m) -  DVI-D (m),  GOLD ,  ферритовый фильтр ,  1.8м,  черный [hdmi-19m-dvi-d-1.8m]</v>
          </cell>
          <cell r="G707" t="str">
            <v>BURO</v>
          </cell>
          <cell r="H707" t="str">
            <v>СПБ</v>
          </cell>
          <cell r="I707">
            <v>1</v>
          </cell>
          <cell r="J707">
            <v>380</v>
          </cell>
          <cell r="K707">
            <v>380</v>
          </cell>
          <cell r="L707" t="str">
            <v>Нет</v>
          </cell>
          <cell r="M707" t="str">
            <v>Нет</v>
          </cell>
        </row>
        <row r="708">
          <cell r="A708" t="str">
            <v>CC95774</v>
          </cell>
          <cell r="B708" t="str">
            <v>Электронмаш АО</v>
          </cell>
          <cell r="C708" t="str">
            <v>R9992259</v>
          </cell>
          <cell r="D708">
            <v>43418</v>
          </cell>
          <cell r="E708">
            <v>682419</v>
          </cell>
          <cell r="F708" t="str">
            <v>Кабель DVI  DVI-D (m) -  DVI-D (m),  GOLD ,  ферритовый фильтр ,  1.8м,  черный</v>
          </cell>
          <cell r="G708" t="str">
            <v>NONAME</v>
          </cell>
          <cell r="H708" t="str">
            <v>СПБ</v>
          </cell>
          <cell r="I708">
            <v>3</v>
          </cell>
          <cell r="J708">
            <v>710</v>
          </cell>
          <cell r="K708">
            <v>2130</v>
          </cell>
          <cell r="L708" t="str">
            <v>Нет</v>
          </cell>
          <cell r="M708" t="str">
            <v>Нет</v>
          </cell>
        </row>
        <row r="709">
          <cell r="A709" t="str">
            <v>CC95774</v>
          </cell>
          <cell r="B709" t="str">
            <v>Электронмаш АО</v>
          </cell>
          <cell r="C709" t="str">
            <v>R9992259</v>
          </cell>
          <cell r="D709">
            <v>43418</v>
          </cell>
          <cell r="E709">
            <v>947108</v>
          </cell>
          <cell r="F709" t="str">
            <v>Картридж CACTUS CS-CE390XS черный</v>
          </cell>
          <cell r="G709" t="str">
            <v>CACTUS</v>
          </cell>
          <cell r="H709" t="str">
            <v>СПБ</v>
          </cell>
          <cell r="I709">
            <v>1</v>
          </cell>
          <cell r="J709">
            <v>2200</v>
          </cell>
          <cell r="K709">
            <v>2200</v>
          </cell>
          <cell r="L709" t="str">
            <v>Нет</v>
          </cell>
          <cell r="M709" t="str">
            <v>Нет</v>
          </cell>
        </row>
        <row r="710">
          <cell r="A710" t="str">
            <v>CC95774</v>
          </cell>
          <cell r="B710" t="str">
            <v>Электронмаш АО</v>
          </cell>
          <cell r="C710" t="str">
            <v>R9992259</v>
          </cell>
          <cell r="D710">
            <v>43418</v>
          </cell>
          <cell r="E710">
            <v>567086</v>
          </cell>
          <cell r="F710" t="str">
            <v>Комплект (клавиатура+мышь) LOGITECH MK120, USB, проводной, черный [920-002561]</v>
          </cell>
          <cell r="G710" t="str">
            <v>LOGITECH</v>
          </cell>
          <cell r="H710" t="str">
            <v>СПБ</v>
          </cell>
          <cell r="I710">
            <v>3</v>
          </cell>
          <cell r="J710">
            <v>1230</v>
          </cell>
          <cell r="K710">
            <v>3690</v>
          </cell>
          <cell r="L710" t="str">
            <v>Нет</v>
          </cell>
          <cell r="M710" t="str">
            <v>Нет</v>
          </cell>
        </row>
        <row r="711">
          <cell r="A711" t="str">
            <v>CC95774</v>
          </cell>
          <cell r="B711" t="str">
            <v>Электронмаш АО</v>
          </cell>
          <cell r="C711" t="str">
            <v>R9992259</v>
          </cell>
          <cell r="D711">
            <v>43418</v>
          </cell>
          <cell r="E711">
            <v>748197</v>
          </cell>
          <cell r="F711" t="str">
            <v>Монитор BENQ GL2460HM 24", черный [9h.la7lb.rbe]</v>
          </cell>
          <cell r="G711" t="str">
            <v>BENQ</v>
          </cell>
          <cell r="H711" t="str">
            <v>СПБ</v>
          </cell>
          <cell r="I711">
            <v>3</v>
          </cell>
          <cell r="J711">
            <v>9610</v>
          </cell>
          <cell r="K711">
            <v>28830</v>
          </cell>
          <cell r="L711" t="str">
            <v>Нет</v>
          </cell>
          <cell r="M711" t="str">
            <v>Нет</v>
          </cell>
        </row>
        <row r="712">
          <cell r="A712" t="str">
            <v>CC19471</v>
          </cell>
          <cell r="B712" t="str">
            <v>ООО "ГК Гранит"</v>
          </cell>
          <cell r="C712" t="str">
            <v>R9992309</v>
          </cell>
          <cell r="D712">
            <v>43418</v>
          </cell>
          <cell r="E712">
            <v>358200</v>
          </cell>
          <cell r="F712" t="str">
            <v>Мышь LOGITECH M170 оптическая беспроводная USB, серый и черный [910-004642]</v>
          </cell>
          <cell r="G712" t="str">
            <v>LOGITECH</v>
          </cell>
          <cell r="H712" t="str">
            <v>СПБ</v>
          </cell>
          <cell r="I712">
            <v>1</v>
          </cell>
          <cell r="J712">
            <v>590</v>
          </cell>
          <cell r="K712">
            <v>590</v>
          </cell>
          <cell r="L712" t="str">
            <v>Нет</v>
          </cell>
          <cell r="M712" t="str">
            <v>Нет</v>
          </cell>
        </row>
        <row r="713">
          <cell r="A713" t="str">
            <v>CC19471</v>
          </cell>
          <cell r="B713" t="str">
            <v>ООО "ГК Гранит"</v>
          </cell>
          <cell r="C713" t="str">
            <v>R9992309</v>
          </cell>
          <cell r="D713">
            <v>43418</v>
          </cell>
          <cell r="E713">
            <v>1061465</v>
          </cell>
          <cell r="F713" t="str">
            <v>Ноутбук ASUS Zenbook U310UA-FC1071, 13.3",  Intel  Core i5  8250U 1.6ГГц, 8Гб, 256Гб SSD,  Intel UHD</v>
          </cell>
          <cell r="G713" t="str">
            <v>ASUS</v>
          </cell>
          <cell r="H713" t="str">
            <v>СПБ</v>
          </cell>
          <cell r="I713">
            <v>1</v>
          </cell>
          <cell r="J713">
            <v>47590</v>
          </cell>
          <cell r="K713">
            <v>47590</v>
          </cell>
          <cell r="L713" t="str">
            <v>Нет</v>
          </cell>
          <cell r="M713" t="str">
            <v>Нет</v>
          </cell>
        </row>
        <row r="714">
          <cell r="A714" t="str">
            <v>CC09350</v>
          </cell>
          <cell r="B714" t="str">
            <v>Петровский Александр .</v>
          </cell>
          <cell r="C714" t="str">
            <v>R9992327</v>
          </cell>
          <cell r="D714">
            <v>43418</v>
          </cell>
          <cell r="E714">
            <v>356464</v>
          </cell>
          <cell r="F714" t="str">
            <v>Коммутатор D-LINK DGS-1024C/A1A</v>
          </cell>
          <cell r="G714" t="str">
            <v>D-LINK</v>
          </cell>
          <cell r="H714" t="str">
            <v>СПБ</v>
          </cell>
          <cell r="I714">
            <v>2</v>
          </cell>
          <cell r="J714">
            <v>5320</v>
          </cell>
          <cell r="K714">
            <v>10640</v>
          </cell>
          <cell r="L714" t="str">
            <v>Нет</v>
          </cell>
          <cell r="M714" t="str">
            <v>Нет</v>
          </cell>
        </row>
        <row r="715">
          <cell r="A715" t="str">
            <v>LE0069375</v>
          </cell>
          <cell r="B715" t="str">
            <v>ООО "Петростройкомплект"</v>
          </cell>
          <cell r="C715" t="str">
            <v>R9993608</v>
          </cell>
          <cell r="D715">
            <v>43418</v>
          </cell>
          <cell r="E715">
            <v>581696</v>
          </cell>
          <cell r="F715" t="str">
            <v>Клавиатура LOGITECH K120,  USB, черный [920-002522]</v>
          </cell>
          <cell r="G715" t="str">
            <v>LOGITECH</v>
          </cell>
          <cell r="H715" t="str">
            <v>СПБ</v>
          </cell>
          <cell r="I715">
            <v>1</v>
          </cell>
          <cell r="J715">
            <v>590</v>
          </cell>
          <cell r="K715">
            <v>590</v>
          </cell>
          <cell r="L715" t="str">
            <v>Нет</v>
          </cell>
          <cell r="M715" t="str">
            <v>Нет</v>
          </cell>
        </row>
        <row r="716">
          <cell r="A716" t="str">
            <v>CD083243</v>
          </cell>
          <cell r="B716" t="str">
            <v>ООО "АЙТИ СЕЙЛ"</v>
          </cell>
          <cell r="C716" t="str">
            <v>R9993991</v>
          </cell>
          <cell r="D716">
            <v>43418</v>
          </cell>
          <cell r="E716">
            <v>94398</v>
          </cell>
          <cell r="F716" t="str">
            <v>Мышь A4 X-718BK оптическая проводная USB, черный [x-718bk usb]</v>
          </cell>
          <cell r="G716" t="str">
            <v>A4</v>
          </cell>
          <cell r="H716" t="str">
            <v>СПБ</v>
          </cell>
          <cell r="I716">
            <v>1</v>
          </cell>
          <cell r="J716">
            <v>1226</v>
          </cell>
          <cell r="K716">
            <v>1226</v>
          </cell>
          <cell r="L716" t="str">
            <v>Нет</v>
          </cell>
          <cell r="M716" t="str">
            <v>Нет</v>
          </cell>
        </row>
        <row r="717">
          <cell r="A717" t="str">
            <v>CD030605</v>
          </cell>
          <cell r="B717" t="str">
            <v>ООО "Контакт Сервис"</v>
          </cell>
          <cell r="C717" t="str">
            <v>R9994829</v>
          </cell>
          <cell r="D717">
            <v>43418</v>
          </cell>
          <cell r="E717">
            <v>773012</v>
          </cell>
          <cell r="F717" t="str">
            <v>Комплект (клавиатура+мышь) LOGITECH MK270, USB, беспроводной, черный [920-004518]</v>
          </cell>
          <cell r="G717" t="str">
            <v>LOGITECH</v>
          </cell>
          <cell r="H717" t="str">
            <v>СПБ</v>
          </cell>
          <cell r="I717">
            <v>1</v>
          </cell>
          <cell r="J717">
            <v>1950</v>
          </cell>
          <cell r="K717">
            <v>1950</v>
          </cell>
          <cell r="L717" t="str">
            <v>Нет</v>
          </cell>
          <cell r="M717" t="str">
            <v>Нет</v>
          </cell>
        </row>
        <row r="718">
          <cell r="A718" t="str">
            <v>CD030605</v>
          </cell>
          <cell r="B718" t="str">
            <v>ООО "Контакт Сервис"</v>
          </cell>
          <cell r="C718" t="str">
            <v>R9994829</v>
          </cell>
          <cell r="D718">
            <v>43418</v>
          </cell>
          <cell r="E718">
            <v>299952</v>
          </cell>
          <cell r="F718" t="str">
            <v>Наушники с микрофоном SENNHEISER PC 3 CHAT,  накладные, черный  [504195]</v>
          </cell>
          <cell r="G718" t="str">
            <v>SENNHEISER</v>
          </cell>
          <cell r="H718" t="str">
            <v>СПБ</v>
          </cell>
          <cell r="I718">
            <v>2</v>
          </cell>
          <cell r="J718">
            <v>1270</v>
          </cell>
          <cell r="K718">
            <v>2540</v>
          </cell>
          <cell r="L718" t="str">
            <v>Нет</v>
          </cell>
          <cell r="M718" t="str">
            <v>Нет</v>
          </cell>
        </row>
        <row r="719">
          <cell r="A719" t="str">
            <v>CD030605</v>
          </cell>
          <cell r="B719" t="str">
            <v>ООО "Контакт Сервис"</v>
          </cell>
          <cell r="C719" t="str">
            <v>R9994829</v>
          </cell>
          <cell r="D719">
            <v>43418</v>
          </cell>
          <cell r="E719">
            <v>77529</v>
          </cell>
          <cell r="F719" t="str">
            <v>Переходник DVI  DVI-I(m) -  VGA (f),  серый</v>
          </cell>
          <cell r="G719" t="str">
            <v>NONAME</v>
          </cell>
          <cell r="H719" t="str">
            <v>СПБ</v>
          </cell>
          <cell r="I719">
            <v>31</v>
          </cell>
          <cell r="J719">
            <v>130</v>
          </cell>
          <cell r="K719">
            <v>4030</v>
          </cell>
          <cell r="L719" t="str">
            <v>Нет</v>
          </cell>
          <cell r="M719" t="str">
            <v>Нет</v>
          </cell>
        </row>
        <row r="720">
          <cell r="A720" t="str">
            <v>CD088077</v>
          </cell>
          <cell r="B720" t="str">
            <v>%Тендер СПб</v>
          </cell>
          <cell r="C720" t="str">
            <v>S8060348</v>
          </cell>
          <cell r="D720">
            <v>43418</v>
          </cell>
          <cell r="E720">
            <v>581696</v>
          </cell>
          <cell r="F720" t="str">
            <v>Клавиатура LOGITECH K120,  USB, черный [920-002522]</v>
          </cell>
          <cell r="G720" t="str">
            <v>LOGITECH</v>
          </cell>
          <cell r="H720" t="str">
            <v>СПБ</v>
          </cell>
          <cell r="I720">
            <v>26</v>
          </cell>
          <cell r="J720">
            <v>590</v>
          </cell>
          <cell r="K720">
            <v>15340</v>
          </cell>
          <cell r="L720" t="str">
            <v>Нет</v>
          </cell>
          <cell r="M720" t="str">
            <v>Нет</v>
          </cell>
        </row>
        <row r="721">
          <cell r="A721" t="str">
            <v>CD088077</v>
          </cell>
          <cell r="B721" t="str">
            <v>%Тендер СПб</v>
          </cell>
          <cell r="C721" t="str">
            <v>S8060348</v>
          </cell>
          <cell r="D721">
            <v>43418</v>
          </cell>
          <cell r="E721">
            <v>567051</v>
          </cell>
          <cell r="F721" t="str">
            <v>Мышь LOGITECH M90 оптическая проводная USB, черный и темно-серый [910-001794]</v>
          </cell>
          <cell r="G721" t="str">
            <v>LOGITECH</v>
          </cell>
          <cell r="H721" t="str">
            <v>СПБ</v>
          </cell>
          <cell r="I721">
            <v>26</v>
          </cell>
          <cell r="J721">
            <v>390</v>
          </cell>
          <cell r="K721">
            <v>10140</v>
          </cell>
          <cell r="L721" t="str">
            <v>Нет</v>
          </cell>
          <cell r="M721" t="str">
            <v>Нет</v>
          </cell>
        </row>
        <row r="722">
          <cell r="A722" t="str">
            <v>CD088077</v>
          </cell>
          <cell r="B722" t="str">
            <v>%Тендер СПб</v>
          </cell>
          <cell r="C722" t="str">
            <v>S8060348</v>
          </cell>
          <cell r="D722">
            <v>43418</v>
          </cell>
          <cell r="E722">
            <v>992272</v>
          </cell>
          <cell r="F722" t="str">
            <v>Сетевой фильтр BURO 600SH-3-B, 3м, черный</v>
          </cell>
          <cell r="G722" t="str">
            <v>BURO</v>
          </cell>
          <cell r="H722" t="str">
            <v>СПБ</v>
          </cell>
          <cell r="I722">
            <v>26</v>
          </cell>
          <cell r="J722">
            <v>280</v>
          </cell>
          <cell r="K722">
            <v>7280</v>
          </cell>
          <cell r="L722" t="str">
            <v>Нет</v>
          </cell>
          <cell r="M722" t="str">
            <v>Нет</v>
          </cell>
        </row>
        <row r="723">
          <cell r="A723" t="str">
            <v>CD088077</v>
          </cell>
          <cell r="B723" t="str">
            <v>%Тендер СПб</v>
          </cell>
          <cell r="C723" t="str">
            <v>S8060348</v>
          </cell>
          <cell r="D723">
            <v>43418</v>
          </cell>
          <cell r="E723">
            <v>465129</v>
          </cell>
          <cell r="F723" t="str">
            <v>Монитор ACER ET241Ybd 24", черный [um.qe1ee.005]</v>
          </cell>
          <cell r="G723" t="str">
            <v>ACER</v>
          </cell>
          <cell r="H723" t="str">
            <v>СПБ</v>
          </cell>
          <cell r="I723">
            <v>5</v>
          </cell>
          <cell r="J723">
            <v>8130</v>
          </cell>
          <cell r="K723">
            <v>40650</v>
          </cell>
          <cell r="L723" t="str">
            <v>Нет</v>
          </cell>
          <cell r="M723" t="str">
            <v>Нет</v>
          </cell>
        </row>
        <row r="724">
          <cell r="A724" t="str">
            <v>LE0100026</v>
          </cell>
          <cell r="B724" t="str">
            <v>Синтека</v>
          </cell>
          <cell r="C724" t="str">
            <v>S8117542</v>
          </cell>
          <cell r="D724">
            <v>43418</v>
          </cell>
          <cell r="E724">
            <v>1018398</v>
          </cell>
          <cell r="F724" t="str">
            <v>Модуль памяти PATRIOT PSD44G213382S DDR4 -  4Гб 2133, SO-DIMM,  Ret</v>
          </cell>
          <cell r="G724" t="str">
            <v>PATRIOT</v>
          </cell>
          <cell r="H724" t="str">
            <v>СПБ</v>
          </cell>
          <cell r="I724">
            <v>4</v>
          </cell>
          <cell r="J724">
            <v>2610</v>
          </cell>
          <cell r="K724">
            <v>10440</v>
          </cell>
          <cell r="L724" t="str">
            <v>Да</v>
          </cell>
          <cell r="M724" t="str">
            <v>Нет</v>
          </cell>
        </row>
        <row r="725">
          <cell r="A725" t="str">
            <v>LE0100026</v>
          </cell>
          <cell r="B725" t="str">
            <v>Синтека</v>
          </cell>
          <cell r="C725" t="str">
            <v>S8117542</v>
          </cell>
          <cell r="D725">
            <v>43418</v>
          </cell>
          <cell r="E725">
            <v>1000471</v>
          </cell>
          <cell r="F725" t="str">
            <v>SSD накопитель SAMSUNG 850 MZ-7LN120BW 120Гб, 2.5", SATA III</v>
          </cell>
          <cell r="G725" t="str">
            <v>SAMSUNG</v>
          </cell>
          <cell r="H725" t="str">
            <v>СПБ</v>
          </cell>
          <cell r="I725">
            <v>2</v>
          </cell>
          <cell r="J725">
            <v>3370</v>
          </cell>
          <cell r="K725">
            <v>6740</v>
          </cell>
          <cell r="L725" t="str">
            <v>Да</v>
          </cell>
          <cell r="M725" t="str">
            <v>Нет</v>
          </cell>
        </row>
        <row r="726">
          <cell r="A726" t="str">
            <v>LE0100026</v>
          </cell>
          <cell r="B726" t="str">
            <v>Синтека</v>
          </cell>
          <cell r="C726" t="str">
            <v>S8117542</v>
          </cell>
          <cell r="D726">
            <v>43418</v>
          </cell>
          <cell r="E726">
            <v>557746</v>
          </cell>
          <cell r="F726" t="str">
            <v>Мышь LOGITECH M100 оптическая проводная USB, черный и темно-серый [910-005003]</v>
          </cell>
          <cell r="G726" t="str">
            <v>LOGITECH</v>
          </cell>
          <cell r="H726" t="str">
            <v>СПБ</v>
          </cell>
          <cell r="I726">
            <v>4</v>
          </cell>
          <cell r="J726">
            <v>430</v>
          </cell>
          <cell r="K726">
            <v>1720</v>
          </cell>
          <cell r="L726" t="str">
            <v>Да</v>
          </cell>
          <cell r="M726" t="str">
            <v>Нет</v>
          </cell>
        </row>
        <row r="727">
          <cell r="A727" t="str">
            <v>LE0100026</v>
          </cell>
          <cell r="B727" t="str">
            <v>Синтека</v>
          </cell>
          <cell r="C727" t="str">
            <v>S8117542</v>
          </cell>
          <cell r="D727">
            <v>43418</v>
          </cell>
          <cell r="E727">
            <v>578313</v>
          </cell>
          <cell r="F727" t="str">
            <v>Клавиатура LOGITECH K120 EER,  USB, черный [920-002506]</v>
          </cell>
          <cell r="G727" t="str">
            <v>LOGITECH</v>
          </cell>
          <cell r="H727" t="str">
            <v>СПБ</v>
          </cell>
          <cell r="I727">
            <v>4</v>
          </cell>
          <cell r="J727">
            <v>870</v>
          </cell>
          <cell r="K727">
            <v>3480</v>
          </cell>
          <cell r="L727" t="str">
            <v>Да</v>
          </cell>
          <cell r="M727" t="str">
            <v>Нет</v>
          </cell>
        </row>
        <row r="728">
          <cell r="A728" t="str">
            <v>LE0100026</v>
          </cell>
          <cell r="B728" t="str">
            <v>Синтека</v>
          </cell>
          <cell r="C728" t="str">
            <v>S8117542</v>
          </cell>
          <cell r="D728">
            <v>43418</v>
          </cell>
          <cell r="E728">
            <v>1079212</v>
          </cell>
          <cell r="F728" t="str">
            <v xml:space="preserve">Неттоп  ASUS PB60-B3123MC,  Intel  Core i3  8100T,  DDR4 4Гб, 128Гб(SSD),  Intel UHD Graphics 630,  </v>
          </cell>
          <cell r="G728" t="str">
            <v>ASUS</v>
          </cell>
          <cell r="H728" t="str">
            <v>СПБ</v>
          </cell>
          <cell r="I728">
            <v>1</v>
          </cell>
          <cell r="J728">
            <v>31090</v>
          </cell>
          <cell r="K728">
            <v>31090</v>
          </cell>
          <cell r="L728" t="str">
            <v>Да</v>
          </cell>
          <cell r="M728" t="str">
            <v>Нет</v>
          </cell>
        </row>
        <row r="729">
          <cell r="A729" t="str">
            <v>CC17731</v>
          </cell>
          <cell r="B729" t="str">
            <v>ЗАО НПП "АМЭ"</v>
          </cell>
          <cell r="C729" t="str">
            <v>S8133631</v>
          </cell>
          <cell r="D729">
            <v>43418</v>
          </cell>
          <cell r="E729">
            <v>692114</v>
          </cell>
          <cell r="F729" t="str">
            <v>Жесткий диск WD Caviar Blue WD10EZEX,  1Тб,  HDD,  SATA III,  3.5"</v>
          </cell>
          <cell r="G729" t="str">
            <v>WD</v>
          </cell>
          <cell r="H729" t="str">
            <v>СПБ</v>
          </cell>
          <cell r="I729">
            <v>2</v>
          </cell>
          <cell r="J729">
            <v>2990</v>
          </cell>
          <cell r="K729">
            <v>5980</v>
          </cell>
          <cell r="L729" t="str">
            <v>Нет</v>
          </cell>
          <cell r="M729" t="str">
            <v>Нет</v>
          </cell>
        </row>
        <row r="730">
          <cell r="A730" t="str">
            <v>CC17731</v>
          </cell>
          <cell r="B730" t="str">
            <v>ЗАО НПП "АМЭ"</v>
          </cell>
          <cell r="C730" t="str">
            <v>S8133631</v>
          </cell>
          <cell r="D730">
            <v>43418</v>
          </cell>
          <cell r="E730">
            <v>695226</v>
          </cell>
          <cell r="F730" t="str">
            <v>Корпус ATX FORMULA FN-337P, Midi-Tower, 450Вт,  черный</v>
          </cell>
          <cell r="G730" t="str">
            <v>FORMULA</v>
          </cell>
          <cell r="H730" t="str">
            <v>СПБ</v>
          </cell>
          <cell r="I730">
            <v>2</v>
          </cell>
          <cell r="J730">
            <v>2980</v>
          </cell>
          <cell r="K730">
            <v>5960</v>
          </cell>
          <cell r="L730" t="str">
            <v>Нет</v>
          </cell>
          <cell r="M730" t="str">
            <v>Нет</v>
          </cell>
        </row>
        <row r="731">
          <cell r="A731" t="str">
            <v>CC17731</v>
          </cell>
          <cell r="B731" t="str">
            <v>ЗАО НПП "АМЭ"</v>
          </cell>
          <cell r="C731" t="str">
            <v>S8133631</v>
          </cell>
          <cell r="D731">
            <v>43418</v>
          </cell>
          <cell r="E731">
            <v>396835</v>
          </cell>
          <cell r="F731" t="str">
            <v>Модуль памяти KINGSTON VALUERAM KVR24N17S8/8 DDR4 -  8Гб 2400, DIMM,  Ret</v>
          </cell>
          <cell r="G731" t="str">
            <v>KINGSTON</v>
          </cell>
          <cell r="H731" t="str">
            <v>СПБ</v>
          </cell>
          <cell r="I731">
            <v>2</v>
          </cell>
          <cell r="J731">
            <v>5360</v>
          </cell>
          <cell r="K731">
            <v>10720</v>
          </cell>
          <cell r="L731" t="str">
            <v>Нет</v>
          </cell>
          <cell r="M731" t="str">
            <v>Нет</v>
          </cell>
        </row>
        <row r="732">
          <cell r="A732" t="str">
            <v>CC17731</v>
          </cell>
          <cell r="B732" t="str">
            <v>ЗАО НПП "АМЭ"</v>
          </cell>
          <cell r="C732" t="str">
            <v>S8133631</v>
          </cell>
          <cell r="D732">
            <v>43418</v>
          </cell>
          <cell r="E732">
            <v>383324</v>
          </cell>
          <cell r="F732" t="str">
            <v>Оптический привод DVD-RW ASUS DRW-24D5MT/BLK/B/AS, внутренний, SATA, черный,  OEM</v>
          </cell>
          <cell r="G732" t="str">
            <v>ASUS</v>
          </cell>
          <cell r="H732" t="str">
            <v>СПБ</v>
          </cell>
          <cell r="I732">
            <v>2</v>
          </cell>
          <cell r="J732">
            <v>1010</v>
          </cell>
          <cell r="K732">
            <v>2020</v>
          </cell>
          <cell r="L732" t="str">
            <v>Нет</v>
          </cell>
          <cell r="M732" t="str">
            <v>Нет</v>
          </cell>
        </row>
        <row r="733">
          <cell r="A733" t="str">
            <v>CC17731</v>
          </cell>
          <cell r="B733" t="str">
            <v>ЗАО НПП "АМЭ"</v>
          </cell>
          <cell r="C733" t="str">
            <v>S8133631</v>
          </cell>
          <cell r="D733">
            <v>43418</v>
          </cell>
          <cell r="E733">
            <v>1029381</v>
          </cell>
          <cell r="F733" t="str">
            <v>Процессор AMD Ryzen 3 2200G, SocketAM4 BOX [yd2200c5fbbox]</v>
          </cell>
          <cell r="G733" t="str">
            <v>AMD</v>
          </cell>
          <cell r="H733" t="str">
            <v>СПБ</v>
          </cell>
          <cell r="I733">
            <v>2</v>
          </cell>
          <cell r="J733">
            <v>8100</v>
          </cell>
          <cell r="K733">
            <v>16200</v>
          </cell>
          <cell r="L733" t="str">
            <v>Нет</v>
          </cell>
          <cell r="M733" t="str">
            <v>Нет</v>
          </cell>
        </row>
        <row r="734">
          <cell r="A734" t="str">
            <v>CC17731</v>
          </cell>
          <cell r="B734" t="str">
            <v>ЗАО НПП "АМЭ"</v>
          </cell>
          <cell r="C734" t="str">
            <v>S8133631</v>
          </cell>
          <cell r="D734">
            <v>43418</v>
          </cell>
          <cell r="E734" t="str">
            <v>SB0198919</v>
          </cell>
          <cell r="F734" t="str">
            <v>ПК iRU City 101 в составе AMD Ryzen 3 2200G/ASUS PRIME B450M-K/8Гб/1Тб/DVD-RW/450Вт</v>
          </cell>
          <cell r="G734" t="str">
            <v>СИТИЛИНК</v>
          </cell>
          <cell r="H734" t="str">
            <v>СПБ</v>
          </cell>
          <cell r="I734">
            <v>0</v>
          </cell>
          <cell r="J734">
            <v>26320</v>
          </cell>
          <cell r="K734">
            <v>0</v>
          </cell>
          <cell r="L734" t="str">
            <v>Нет</v>
          </cell>
          <cell r="M734" t="str">
            <v>Нет</v>
          </cell>
        </row>
        <row r="735">
          <cell r="A735" t="str">
            <v>CC17731</v>
          </cell>
          <cell r="B735" t="str">
            <v>ЗАО НПП "АМЭ"</v>
          </cell>
          <cell r="C735" t="str">
            <v>S8133631</v>
          </cell>
          <cell r="D735">
            <v>43418</v>
          </cell>
          <cell r="E735">
            <v>472728</v>
          </cell>
          <cell r="F735" t="str">
            <v>Материнская плата ASUS PRIME A320M-K, SocketAM4, AMD A320, mATX, Ret</v>
          </cell>
          <cell r="G735" t="str">
            <v>ASUS</v>
          </cell>
          <cell r="H735" t="str">
            <v>СПБ</v>
          </cell>
          <cell r="I735">
            <v>2</v>
          </cell>
          <cell r="J735">
            <v>4880</v>
          </cell>
          <cell r="K735">
            <v>9760</v>
          </cell>
          <cell r="L735" t="str">
            <v>Нет</v>
          </cell>
          <cell r="M735" t="str">
            <v>Нет</v>
          </cell>
        </row>
        <row r="736">
          <cell r="A736" t="str">
            <v>CC85225</v>
          </cell>
          <cell r="B736" t="str">
            <v>ЗАО "ЛЕНРО ТРЕЙДИНГ"</v>
          </cell>
          <cell r="C736" t="str">
            <v>S8139212</v>
          </cell>
          <cell r="D736">
            <v>43418</v>
          </cell>
          <cell r="E736">
            <v>1032331</v>
          </cell>
          <cell r="F736" t="str">
            <v>Процессор INTEL Celeron G4920, LGA 1151v2 BOX [bx80684g4920 s r3yl]</v>
          </cell>
          <cell r="G736" t="str">
            <v>INTEL</v>
          </cell>
          <cell r="H736" t="str">
            <v>СПБ</v>
          </cell>
          <cell r="I736">
            <v>1</v>
          </cell>
          <cell r="J736">
            <v>4650</v>
          </cell>
          <cell r="K736">
            <v>4650</v>
          </cell>
          <cell r="L736" t="str">
            <v>Нет</v>
          </cell>
          <cell r="M736" t="str">
            <v>Нет</v>
          </cell>
        </row>
        <row r="737">
          <cell r="A737" t="str">
            <v>CC85225</v>
          </cell>
          <cell r="B737" t="str">
            <v>ЗАО "ЛЕНРО ТРЕЙДИНГ"</v>
          </cell>
          <cell r="C737" t="str">
            <v>S8139212</v>
          </cell>
          <cell r="D737">
            <v>43418</v>
          </cell>
          <cell r="E737">
            <v>1004136</v>
          </cell>
          <cell r="F737" t="str">
            <v>Модуль памяти PATRIOT PSD48G2400K DDR4 -  2x 4Гб 2400, DIMM,  Ret</v>
          </cell>
          <cell r="G737" t="str">
            <v>PATRIOT</v>
          </cell>
          <cell r="H737" t="str">
            <v>СПБ</v>
          </cell>
          <cell r="I737">
            <v>1</v>
          </cell>
          <cell r="J737">
            <v>5190</v>
          </cell>
          <cell r="K737">
            <v>5190</v>
          </cell>
          <cell r="L737" t="str">
            <v>Нет</v>
          </cell>
          <cell r="M737" t="str">
            <v>Нет</v>
          </cell>
        </row>
        <row r="738">
          <cell r="A738" t="str">
            <v>CC85225</v>
          </cell>
          <cell r="B738" t="str">
            <v>ЗАО "ЛЕНРО ТРЕЙДИНГ"</v>
          </cell>
          <cell r="C738" t="str">
            <v>S8139212</v>
          </cell>
          <cell r="D738">
            <v>43418</v>
          </cell>
          <cell r="E738">
            <v>1083564</v>
          </cell>
          <cell r="F738" t="str">
            <v>Материнская плата ASUS PRIME H310M-E, LGA 1151v2, Intel H310, mATX, Ret</v>
          </cell>
          <cell r="G738" t="str">
            <v>ASUS</v>
          </cell>
          <cell r="H738" t="str">
            <v>СПБ</v>
          </cell>
          <cell r="I738">
            <v>1</v>
          </cell>
          <cell r="J738">
            <v>4840</v>
          </cell>
          <cell r="K738">
            <v>4840</v>
          </cell>
          <cell r="L738" t="str">
            <v>Нет</v>
          </cell>
          <cell r="M738" t="str">
            <v>Нет</v>
          </cell>
        </row>
        <row r="739">
          <cell r="A739" t="str">
            <v>CC85225</v>
          </cell>
          <cell r="B739" t="str">
            <v>ЗАО "ЛЕНРО ТРЕЙДИНГ"</v>
          </cell>
          <cell r="C739" t="str">
            <v>S8139212</v>
          </cell>
          <cell r="D739">
            <v>43418</v>
          </cell>
          <cell r="E739">
            <v>341224</v>
          </cell>
          <cell r="F739" t="str">
            <v>Корпус mATX AEROCOOL CS-101, Desktop, 400Вт,  черный</v>
          </cell>
          <cell r="G739" t="str">
            <v>AEROCOOL</v>
          </cell>
          <cell r="H739" t="str">
            <v>СПБ</v>
          </cell>
          <cell r="I739">
            <v>1</v>
          </cell>
          <cell r="J739">
            <v>3390</v>
          </cell>
          <cell r="K739">
            <v>3390</v>
          </cell>
          <cell r="L739" t="str">
            <v>Нет</v>
          </cell>
          <cell r="M739" t="str">
            <v>Нет</v>
          </cell>
        </row>
        <row r="740">
          <cell r="A740" t="str">
            <v>CC85225</v>
          </cell>
          <cell r="B740" t="str">
            <v>ЗАО "ЛЕНРО ТРЕЙДИНГ"</v>
          </cell>
          <cell r="C740" t="str">
            <v>S8139212</v>
          </cell>
          <cell r="D740">
            <v>43418</v>
          </cell>
          <cell r="E740">
            <v>1034993</v>
          </cell>
          <cell r="F740" t="str">
            <v>SSD накопитель SAMSUNG 860 EVO MZ-76E250BW 250Гб, 2.5", SATA III</v>
          </cell>
          <cell r="G740" t="str">
            <v>SAMSUNG</v>
          </cell>
          <cell r="H740" t="str">
            <v>СПБ</v>
          </cell>
          <cell r="I740">
            <v>1</v>
          </cell>
          <cell r="J740">
            <v>4590</v>
          </cell>
          <cell r="K740">
            <v>4590</v>
          </cell>
          <cell r="L740" t="str">
            <v>Нет</v>
          </cell>
          <cell r="M740" t="str">
            <v>Нет</v>
          </cell>
        </row>
        <row r="741">
          <cell r="A741" t="str">
            <v>CC85225</v>
          </cell>
          <cell r="B741" t="str">
            <v>ЗАО "ЛЕНРО ТРЕЙДИНГ"</v>
          </cell>
          <cell r="C741" t="str">
            <v>S8139212</v>
          </cell>
          <cell r="D741">
            <v>43418</v>
          </cell>
          <cell r="E741" t="str">
            <v>SB0199074</v>
          </cell>
          <cell r="F741" t="str">
            <v>ПК iRU City 101 в составе INTEL Celeron G4920/ASUS PRIME H310M-E/2*4Гб/250Гб/400Вт</v>
          </cell>
          <cell r="G741" t="str">
            <v>СИТИЛИНК</v>
          </cell>
          <cell r="H741" t="str">
            <v>СПБ</v>
          </cell>
          <cell r="I741">
            <v>0</v>
          </cell>
          <cell r="J741">
            <v>24060</v>
          </cell>
          <cell r="K741">
            <v>0</v>
          </cell>
          <cell r="L741" t="str">
            <v>Нет</v>
          </cell>
          <cell r="M741" t="str">
            <v>Нет</v>
          </cell>
        </row>
        <row r="742">
          <cell r="A742" t="str">
            <v>CD132764</v>
          </cell>
          <cell r="B742" t="str">
            <v>ООО "Коммсервис"</v>
          </cell>
          <cell r="C742" t="str">
            <v>S8148524</v>
          </cell>
          <cell r="D742">
            <v>43418</v>
          </cell>
          <cell r="E742">
            <v>45600</v>
          </cell>
          <cell r="F742" t="str">
            <v>Сетевой фильтр PILOT S, 5м, белый</v>
          </cell>
          <cell r="G742" t="str">
            <v>PILOT</v>
          </cell>
          <cell r="H742" t="str">
            <v>СПБ</v>
          </cell>
          <cell r="I742">
            <v>10</v>
          </cell>
          <cell r="J742">
            <v>900</v>
          </cell>
          <cell r="K742">
            <v>9000</v>
          </cell>
          <cell r="L742" t="str">
            <v>Нет</v>
          </cell>
          <cell r="M742" t="str">
            <v>Нет</v>
          </cell>
        </row>
        <row r="743">
          <cell r="A743" t="str">
            <v>CD132764</v>
          </cell>
          <cell r="B743" t="str">
            <v>ООО "Коммсервис"</v>
          </cell>
          <cell r="C743" t="str">
            <v>S8148524</v>
          </cell>
          <cell r="D743">
            <v>43418</v>
          </cell>
          <cell r="E743">
            <v>1070128</v>
          </cell>
          <cell r="F743" t="str">
            <v>Моноблок LENOVO IdeaCentre 520-22IKU, 21.5", Intel Core i3 7020U, 4Гб, 16Гб Intel Optane,  1000Гб, I</v>
          </cell>
          <cell r="G743" t="str">
            <v>LENOVO</v>
          </cell>
          <cell r="H743" t="str">
            <v>СПБ</v>
          </cell>
          <cell r="I743">
            <v>1</v>
          </cell>
          <cell r="J743">
            <v>35790</v>
          </cell>
          <cell r="K743">
            <v>35790</v>
          </cell>
          <cell r="L743" t="str">
            <v>Нет</v>
          </cell>
          <cell r="M743" t="str">
            <v>Нет</v>
          </cell>
        </row>
        <row r="744">
          <cell r="A744" t="str">
            <v>CC16808</v>
          </cell>
          <cell r="B744" t="str">
            <v>Сател</v>
          </cell>
          <cell r="C744" t="str">
            <v>S8148882</v>
          </cell>
          <cell r="D744">
            <v>43418</v>
          </cell>
          <cell r="E744">
            <v>420251</v>
          </cell>
          <cell r="F744" t="str">
            <v>SSD накопитель KINGSTON A400 SA400S37/240G 240Гб, 2.5", SATA III</v>
          </cell>
          <cell r="G744" t="str">
            <v>KINGSTON</v>
          </cell>
          <cell r="H744" t="str">
            <v>СПБ</v>
          </cell>
          <cell r="I744">
            <v>1</v>
          </cell>
          <cell r="J744">
            <v>2850</v>
          </cell>
          <cell r="K744">
            <v>2850</v>
          </cell>
          <cell r="L744" t="str">
            <v>Да</v>
          </cell>
          <cell r="M744" t="str">
            <v>Нет</v>
          </cell>
        </row>
        <row r="745">
          <cell r="A745" t="str">
            <v>CC16808</v>
          </cell>
          <cell r="B745" t="str">
            <v>Сател</v>
          </cell>
          <cell r="C745" t="str">
            <v>S8148882</v>
          </cell>
          <cell r="D745">
            <v>43418</v>
          </cell>
          <cell r="E745">
            <v>316636</v>
          </cell>
          <cell r="F745" t="str">
            <v>Блок питания FSP ATX-400PNR-I,  400Вт,  120мм</v>
          </cell>
          <cell r="G745" t="str">
            <v>FSP</v>
          </cell>
          <cell r="H745" t="str">
            <v>СПБ</v>
          </cell>
          <cell r="I745">
            <v>1</v>
          </cell>
          <cell r="J745">
            <v>1860</v>
          </cell>
          <cell r="K745">
            <v>1860</v>
          </cell>
          <cell r="L745" t="str">
            <v>Да</v>
          </cell>
          <cell r="M745" t="str">
            <v>Нет</v>
          </cell>
        </row>
        <row r="746">
          <cell r="A746" t="str">
            <v>CC16808</v>
          </cell>
          <cell r="B746" t="str">
            <v>Сател</v>
          </cell>
          <cell r="C746" t="str">
            <v>S8148882</v>
          </cell>
          <cell r="D746">
            <v>43418</v>
          </cell>
          <cell r="E746">
            <v>487621</v>
          </cell>
          <cell r="F746" t="str">
            <v>Материнская плата GIGABYTE GA-H110M-D3H R2, LGA 1151, Intel H110, mATX, Ret</v>
          </cell>
          <cell r="G746" t="str">
            <v>GIGABYTE</v>
          </cell>
          <cell r="H746" t="str">
            <v>СПБ</v>
          </cell>
          <cell r="I746">
            <v>1</v>
          </cell>
          <cell r="J746">
            <v>4570</v>
          </cell>
          <cell r="K746">
            <v>4570</v>
          </cell>
          <cell r="L746" t="str">
            <v>Да</v>
          </cell>
          <cell r="M746" t="str">
            <v>Нет</v>
          </cell>
        </row>
        <row r="747">
          <cell r="A747" t="str">
            <v>CC16808</v>
          </cell>
          <cell r="B747" t="str">
            <v>Сател</v>
          </cell>
          <cell r="C747" t="str">
            <v>S8148882</v>
          </cell>
          <cell r="D747">
            <v>43418</v>
          </cell>
          <cell r="E747">
            <v>389002</v>
          </cell>
          <cell r="F747" t="str">
            <v>Модуль памяти PATRIOT Signature PSD48G240081 DDR4 -  8Гб 2400, DIMM,  Ret</v>
          </cell>
          <cell r="G747" t="str">
            <v>PATRIOT</v>
          </cell>
          <cell r="H747" t="str">
            <v>СПБ</v>
          </cell>
          <cell r="I747">
            <v>2</v>
          </cell>
          <cell r="J747">
            <v>4810</v>
          </cell>
          <cell r="K747">
            <v>9620</v>
          </cell>
          <cell r="L747" t="str">
            <v>Да</v>
          </cell>
          <cell r="M747" t="str">
            <v>Нет</v>
          </cell>
        </row>
        <row r="748">
          <cell r="A748" t="str">
            <v>CC16808</v>
          </cell>
          <cell r="B748" t="str">
            <v>Сател</v>
          </cell>
          <cell r="C748" t="str">
            <v>S8148882</v>
          </cell>
          <cell r="D748">
            <v>43418</v>
          </cell>
          <cell r="E748">
            <v>410649</v>
          </cell>
          <cell r="F748" t="str">
            <v>Процессор INTEL Core i3 7100, LGA 1151 BOX [bx80677i37100 s r35c]</v>
          </cell>
          <cell r="G748" t="str">
            <v>INTEL</v>
          </cell>
          <cell r="H748" t="str">
            <v>СПБ</v>
          </cell>
          <cell r="I748">
            <v>1</v>
          </cell>
          <cell r="J748">
            <v>11700</v>
          </cell>
          <cell r="K748">
            <v>11700</v>
          </cell>
          <cell r="L748" t="str">
            <v>Да</v>
          </cell>
          <cell r="M748" t="str">
            <v>Нет</v>
          </cell>
        </row>
        <row r="749">
          <cell r="A749" t="str">
            <v>CD094283</v>
          </cell>
          <cell r="B749" t="str">
            <v>ООО "ЗапСтанки"</v>
          </cell>
          <cell r="C749" t="str">
            <v>S8149151</v>
          </cell>
          <cell r="D749">
            <v>43418</v>
          </cell>
          <cell r="E749">
            <v>325522</v>
          </cell>
          <cell r="F749" t="str">
            <v>Жесткий диск TOSHIBA P300 HDWD110UZSVA,  1Тб,  HDD,  SATA III,  3.5"</v>
          </cell>
          <cell r="G749" t="str">
            <v>TOSHIBA</v>
          </cell>
          <cell r="H749" t="str">
            <v>СПБ</v>
          </cell>
          <cell r="I749">
            <v>1</v>
          </cell>
          <cell r="J749">
            <v>2830</v>
          </cell>
          <cell r="K749">
            <v>2830</v>
          </cell>
          <cell r="L749" t="str">
            <v>Да</v>
          </cell>
          <cell r="M749" t="str">
            <v>Нет</v>
          </cell>
        </row>
        <row r="750">
          <cell r="A750" t="str">
            <v>CD094283</v>
          </cell>
          <cell r="B750" t="str">
            <v>ООО "ЗапСтанки"</v>
          </cell>
          <cell r="C750" t="str">
            <v>S8149151</v>
          </cell>
          <cell r="D750">
            <v>43418</v>
          </cell>
          <cell r="E750">
            <v>604490</v>
          </cell>
          <cell r="F750" t="str">
            <v>Карта памяти microSDHC KINGSTON 16 ГБ, Class 4, SDC4/16GB,  1 шт., переходник SD</v>
          </cell>
          <cell r="G750" t="str">
            <v>KINGSTON</v>
          </cell>
          <cell r="H750" t="str">
            <v>СПБ</v>
          </cell>
          <cell r="I750">
            <v>1</v>
          </cell>
          <cell r="J750">
            <v>300</v>
          </cell>
          <cell r="K750">
            <v>300</v>
          </cell>
          <cell r="L750" t="str">
            <v>Да</v>
          </cell>
          <cell r="M750" t="str">
            <v>Нет</v>
          </cell>
        </row>
        <row r="751">
          <cell r="A751" t="str">
            <v>CD094283</v>
          </cell>
          <cell r="B751" t="str">
            <v>ООО "ЗапСтанки"</v>
          </cell>
          <cell r="C751" t="str">
            <v>S8149151</v>
          </cell>
          <cell r="D751">
            <v>43418</v>
          </cell>
          <cell r="E751">
            <v>341586</v>
          </cell>
          <cell r="F751" t="str">
            <v xml:space="preserve">Карта памяти microSDHC UHS-I TRANSCEND Ultimate 32 ГБ, Class 10, TS32GUSDHC10U1,  1 шт., переходник </v>
          </cell>
          <cell r="G751" t="str">
            <v>TRANSCEND</v>
          </cell>
          <cell r="H751" t="str">
            <v>СПБ</v>
          </cell>
          <cell r="I751">
            <v>1</v>
          </cell>
          <cell r="J751">
            <v>1390</v>
          </cell>
          <cell r="K751">
            <v>1390</v>
          </cell>
          <cell r="L751" t="str">
            <v>Да</v>
          </cell>
          <cell r="M751" t="str">
            <v>Нет</v>
          </cell>
        </row>
        <row r="752">
          <cell r="A752" t="str">
            <v>CD075295</v>
          </cell>
          <cell r="B752" t="str">
            <v>ООО " ЭДИФАРМ "</v>
          </cell>
          <cell r="C752" t="str">
            <v>S8149353</v>
          </cell>
          <cell r="D752">
            <v>43418</v>
          </cell>
          <cell r="E752">
            <v>841911</v>
          </cell>
          <cell r="F752" t="str">
            <v>Адаптер USB2.0 NINGBO X-Storm USB-COM-ADPG,  COM 9pin (m) -  USB A(m),  0.8м,  черный [bf-810]</v>
          </cell>
          <cell r="G752" t="str">
            <v>NINGBO</v>
          </cell>
          <cell r="H752" t="str">
            <v>СПБ</v>
          </cell>
          <cell r="I752">
            <v>2</v>
          </cell>
          <cell r="J752">
            <v>550</v>
          </cell>
          <cell r="K752">
            <v>1100</v>
          </cell>
          <cell r="L752" t="str">
            <v>Да</v>
          </cell>
          <cell r="M752" t="str">
            <v>Нет</v>
          </cell>
        </row>
        <row r="753">
          <cell r="A753" t="str">
            <v>CD075295</v>
          </cell>
          <cell r="B753" t="str">
            <v>ООО " ЭДИФАРМ "</v>
          </cell>
          <cell r="C753" t="str">
            <v>S8149353</v>
          </cell>
          <cell r="D753">
            <v>43418</v>
          </cell>
          <cell r="E753">
            <v>60937</v>
          </cell>
          <cell r="F753" t="str">
            <v>Источник бесперебойного питания APC Back-UPS BE400-RS,  400ВA</v>
          </cell>
          <cell r="G753" t="str">
            <v>APC</v>
          </cell>
          <cell r="H753" t="str">
            <v>СПБ</v>
          </cell>
          <cell r="I753">
            <v>2</v>
          </cell>
          <cell r="J753">
            <v>5760</v>
          </cell>
          <cell r="K753">
            <v>11520</v>
          </cell>
          <cell r="L753" t="str">
            <v>Да</v>
          </cell>
          <cell r="M753" t="str">
            <v>Нет</v>
          </cell>
        </row>
        <row r="754">
          <cell r="A754" t="str">
            <v>CD075295</v>
          </cell>
          <cell r="B754" t="str">
            <v>ООО " ЭДИФАРМ "</v>
          </cell>
          <cell r="C754" t="str">
            <v>S8149353</v>
          </cell>
          <cell r="D754">
            <v>43418</v>
          </cell>
          <cell r="E754">
            <v>1081351</v>
          </cell>
          <cell r="F754" t="str">
            <v>SSD накопитель KINGSTON UV500 SUV500/120G 120Гб, 2.5", SATA III</v>
          </cell>
          <cell r="G754" t="str">
            <v>KINGSTON</v>
          </cell>
          <cell r="H754" t="str">
            <v>СПБ</v>
          </cell>
          <cell r="I754">
            <v>2</v>
          </cell>
          <cell r="J754">
            <v>2550</v>
          </cell>
          <cell r="K754">
            <v>5100</v>
          </cell>
          <cell r="L754" t="str">
            <v>Да</v>
          </cell>
          <cell r="M754" t="str">
            <v>Нет</v>
          </cell>
        </row>
        <row r="755">
          <cell r="A755" t="str">
            <v>CD075295</v>
          </cell>
          <cell r="B755" t="str">
            <v>ООО " ЭДИФАРМ "</v>
          </cell>
          <cell r="C755" t="str">
            <v>S8149353</v>
          </cell>
          <cell r="D755">
            <v>43418</v>
          </cell>
          <cell r="E755">
            <v>795426</v>
          </cell>
          <cell r="F755" t="str">
            <v>Салазки для 3.5" отсека KINGSTON SNA-BR2/35, для 2.5" дисков</v>
          </cell>
          <cell r="G755" t="str">
            <v>KINGSTON</v>
          </cell>
          <cell r="H755" t="str">
            <v>СПБ</v>
          </cell>
          <cell r="I755">
            <v>2</v>
          </cell>
          <cell r="J755">
            <v>270</v>
          </cell>
          <cell r="K755">
            <v>540</v>
          </cell>
          <cell r="L755" t="str">
            <v>Да</v>
          </cell>
          <cell r="M755" t="str">
            <v>Нет</v>
          </cell>
        </row>
        <row r="756">
          <cell r="A756" t="str">
            <v>CD020352</v>
          </cell>
          <cell r="B756" t="str">
            <v>ООО "Электрооборудование"</v>
          </cell>
          <cell r="C756" t="str">
            <v>S8149983</v>
          </cell>
          <cell r="D756">
            <v>43418</v>
          </cell>
          <cell r="E756">
            <v>827945</v>
          </cell>
          <cell r="F756" t="str">
            <v>Указка лазерная Hama LP16 00003516 металл красный</v>
          </cell>
          <cell r="G756" t="str">
            <v>HAMA</v>
          </cell>
          <cell r="H756" t="str">
            <v>СПБ</v>
          </cell>
          <cell r="I756">
            <v>7</v>
          </cell>
          <cell r="J756">
            <v>2254</v>
          </cell>
          <cell r="K756">
            <v>15778</v>
          </cell>
          <cell r="L756" t="str">
            <v>Нет</v>
          </cell>
          <cell r="M756" t="str">
            <v>Нет</v>
          </cell>
        </row>
        <row r="757">
          <cell r="A757" t="str">
            <v>CC14809</v>
          </cell>
          <cell r="B757" t="str">
            <v>Кузьмина Ольга</v>
          </cell>
          <cell r="C757" t="str">
            <v>S8150570</v>
          </cell>
          <cell r="D757">
            <v>43418</v>
          </cell>
          <cell r="E757">
            <v>367295</v>
          </cell>
          <cell r="F757" t="str">
            <v>Зеркальный фотоаппарат CANON EOS 80D body, черный</v>
          </cell>
          <cell r="G757" t="str">
            <v>CANON</v>
          </cell>
          <cell r="H757" t="str">
            <v>СПБ</v>
          </cell>
          <cell r="I757">
            <v>1</v>
          </cell>
          <cell r="J757">
            <v>70810</v>
          </cell>
          <cell r="K757">
            <v>70810</v>
          </cell>
          <cell r="L757" t="str">
            <v>Нет</v>
          </cell>
          <cell r="M757" t="str">
            <v>Нет</v>
          </cell>
        </row>
        <row r="758">
          <cell r="A758" t="str">
            <v>CC14809</v>
          </cell>
          <cell r="B758" t="str">
            <v>Кузьмина Ольга</v>
          </cell>
          <cell r="C758" t="str">
            <v>S8150570</v>
          </cell>
          <cell r="D758">
            <v>43418</v>
          </cell>
          <cell r="E758">
            <v>354124</v>
          </cell>
          <cell r="F758" t="str">
            <v>Сетевой фильтр BURO 500SL-3-G, 3м, серый</v>
          </cell>
          <cell r="G758" t="str">
            <v>BURO</v>
          </cell>
          <cell r="H758" t="str">
            <v>СПБ</v>
          </cell>
          <cell r="I758">
            <v>10</v>
          </cell>
          <cell r="J758">
            <v>230</v>
          </cell>
          <cell r="K758">
            <v>2300</v>
          </cell>
          <cell r="L758" t="str">
            <v>Нет</v>
          </cell>
          <cell r="M758" t="str">
            <v>Нет</v>
          </cell>
        </row>
        <row r="759">
          <cell r="A759" t="str">
            <v>CC14809</v>
          </cell>
          <cell r="B759" t="str">
            <v>Кузьмина Ольга</v>
          </cell>
          <cell r="C759" t="str">
            <v>S8150570</v>
          </cell>
          <cell r="D759">
            <v>43418</v>
          </cell>
          <cell r="E759">
            <v>825248</v>
          </cell>
          <cell r="F759" t="str">
            <v>Карта памяти SDHC UHS-I TRANSCEND 32 ГБ, Class 10, TS32GSDU1,  1 шт.</v>
          </cell>
          <cell r="G759" t="str">
            <v>TRANSCEND</v>
          </cell>
          <cell r="H759" t="str">
            <v>СПБ</v>
          </cell>
          <cell r="I759">
            <v>1</v>
          </cell>
          <cell r="J759">
            <v>630</v>
          </cell>
          <cell r="K759">
            <v>630</v>
          </cell>
          <cell r="L759" t="str">
            <v>Нет</v>
          </cell>
          <cell r="M759" t="str">
            <v>Нет</v>
          </cell>
        </row>
        <row r="760">
          <cell r="A760" t="str">
            <v>CD193894</v>
          </cell>
          <cell r="B760" t="str">
            <v>ООО "Мустово"</v>
          </cell>
          <cell r="C760" t="str">
            <v>S8152121</v>
          </cell>
          <cell r="D760">
            <v>43418</v>
          </cell>
          <cell r="E760">
            <v>1059996</v>
          </cell>
          <cell r="F760" t="str">
            <v>Моноблок ASUS V241ICUK-BA275T, 23.8", Intel Core i3 8130U, 4Гб, 1000Гб, UMA UHD Graphics 620, Window</v>
          </cell>
          <cell r="G760" t="str">
            <v>ASUS</v>
          </cell>
          <cell r="H760" t="str">
            <v>СПБ</v>
          </cell>
          <cell r="I760">
            <v>1</v>
          </cell>
          <cell r="J760">
            <v>39220</v>
          </cell>
          <cell r="K760">
            <v>39220</v>
          </cell>
          <cell r="L760" t="str">
            <v>Нет</v>
          </cell>
          <cell r="M760" t="str">
            <v>Нет</v>
          </cell>
        </row>
        <row r="761">
          <cell r="A761" t="str">
            <v>CC26976</v>
          </cell>
          <cell r="B761" t="str">
            <v>ФГБОУ ДПО СПИУПТ</v>
          </cell>
          <cell r="C761" t="str">
            <v>S8152126</v>
          </cell>
          <cell r="D761">
            <v>43418</v>
          </cell>
          <cell r="E761">
            <v>1084602</v>
          </cell>
          <cell r="F761" t="str">
            <v>Масляный радиатор BALLU Level BOH/LV-05, 1000Вт, белый [нс-1163569]</v>
          </cell>
          <cell r="G761" t="str">
            <v>BALLU</v>
          </cell>
          <cell r="H761" t="str">
            <v>СПБ</v>
          </cell>
          <cell r="I761">
            <v>3</v>
          </cell>
          <cell r="J761">
            <v>2160</v>
          </cell>
          <cell r="K761">
            <v>6480</v>
          </cell>
          <cell r="L761" t="str">
            <v>Нет</v>
          </cell>
          <cell r="M761" t="str">
            <v>Нет</v>
          </cell>
        </row>
        <row r="762">
          <cell r="A762" t="str">
            <v>CD040208</v>
          </cell>
          <cell r="B762" t="str">
            <v>ООО "ПитерДорНИИ"</v>
          </cell>
          <cell r="C762" t="str">
            <v>S8153200</v>
          </cell>
          <cell r="D762">
            <v>43418</v>
          </cell>
          <cell r="E762">
            <v>472545</v>
          </cell>
          <cell r="F762" t="str">
            <v>Планшет LENOVO Tab 4 Plus TB-8704X,  3Гб, 16GB, 3G,  4G,  Android 7.0 черный [za2f0087ru]</v>
          </cell>
          <cell r="G762" t="str">
            <v>LENOVO</v>
          </cell>
          <cell r="H762" t="str">
            <v>СПБ</v>
          </cell>
          <cell r="I762">
            <v>1</v>
          </cell>
          <cell r="J762">
            <v>15880</v>
          </cell>
          <cell r="K762">
            <v>15880</v>
          </cell>
          <cell r="L762" t="str">
            <v>Да</v>
          </cell>
          <cell r="M762" t="str">
            <v>Нет</v>
          </cell>
        </row>
        <row r="763">
          <cell r="A763" t="str">
            <v>CD040208</v>
          </cell>
          <cell r="B763" t="str">
            <v>ООО "ПитерДорНИИ"</v>
          </cell>
          <cell r="C763" t="str">
            <v>S8153200</v>
          </cell>
          <cell r="D763">
            <v>43418</v>
          </cell>
          <cell r="E763">
            <v>341580</v>
          </cell>
          <cell r="F763" t="str">
            <v>Карта памяти microSDXC UHS-I U1 TRANSCEND Premium 128 ГБ, 60 МБ/с, Class 10, TS128GUSDU1,  1 шт., пе</v>
          </cell>
          <cell r="G763" t="str">
            <v>TRANSCEND</v>
          </cell>
          <cell r="H763" t="str">
            <v>СПБ</v>
          </cell>
          <cell r="I763">
            <v>1</v>
          </cell>
          <cell r="J763">
            <v>2330</v>
          </cell>
          <cell r="K763">
            <v>2330</v>
          </cell>
          <cell r="L763" t="str">
            <v>Да</v>
          </cell>
          <cell r="M763" t="str">
            <v>Нет</v>
          </cell>
        </row>
        <row r="764">
          <cell r="A764" t="str">
            <v>CD040208</v>
          </cell>
          <cell r="B764" t="str">
            <v>ООО "ПитерДорНИИ"</v>
          </cell>
          <cell r="C764" t="str">
            <v>S8153200</v>
          </cell>
          <cell r="D764">
            <v>43418</v>
          </cell>
          <cell r="E764">
            <v>1059203</v>
          </cell>
          <cell r="F764" t="str">
            <v>Ноутбук LENOVO IdeaPad 320-15ISK, 15.6",  Intel  Core i3  6006U 2.0ГГц, 4Гб, 1000Гб,  Intel HD Graph</v>
          </cell>
          <cell r="G764" t="str">
            <v>LENOVO</v>
          </cell>
          <cell r="H764" t="str">
            <v>СПБ</v>
          </cell>
          <cell r="I764">
            <v>1</v>
          </cell>
          <cell r="J764">
            <v>27290</v>
          </cell>
          <cell r="K764">
            <v>27290</v>
          </cell>
          <cell r="L764" t="str">
            <v>Да</v>
          </cell>
          <cell r="M764" t="str">
            <v>Нет</v>
          </cell>
        </row>
        <row r="765">
          <cell r="A765" t="str">
            <v>CD040208</v>
          </cell>
          <cell r="B765" t="str">
            <v>ООО "ПитерДорНИИ"</v>
          </cell>
          <cell r="C765" t="str">
            <v>S8153200</v>
          </cell>
          <cell r="D765">
            <v>43418</v>
          </cell>
          <cell r="E765">
            <v>1051895</v>
          </cell>
          <cell r="F765" t="str">
            <v>Чехол для планшета IT BAGGAGE ITLNT4107-1,  черный, для  Lenovo Tab 4 Plus TB-X704L</v>
          </cell>
          <cell r="G765" t="str">
            <v>IT BAGGAGE</v>
          </cell>
          <cell r="H765" t="str">
            <v>СПБ</v>
          </cell>
          <cell r="I765">
            <v>1</v>
          </cell>
          <cell r="J765">
            <v>1080</v>
          </cell>
          <cell r="K765">
            <v>1080</v>
          </cell>
          <cell r="L765" t="str">
            <v>Да</v>
          </cell>
          <cell r="M765" t="str">
            <v>Нет</v>
          </cell>
        </row>
        <row r="766">
          <cell r="A766" t="str">
            <v>CC50992</v>
          </cell>
          <cell r="B766" t="str">
            <v>ООО "Вега" (I)</v>
          </cell>
          <cell r="C766" t="str">
            <v>S8154361</v>
          </cell>
          <cell r="D766">
            <v>43418</v>
          </cell>
          <cell r="E766">
            <v>1067874</v>
          </cell>
          <cell r="F766" t="str">
            <v>Ноутбук DELL Vostro 3578, 15.6",  Intel  Core i5  8250U 1.6ГГц, 4Гб, 1000Гб,  AMD Radeon  520 - 2048</v>
          </cell>
          <cell r="G766" t="str">
            <v>DELL</v>
          </cell>
          <cell r="H766" t="str">
            <v>СПБ</v>
          </cell>
          <cell r="I766">
            <v>12</v>
          </cell>
          <cell r="J766">
            <v>34990</v>
          </cell>
          <cell r="K766">
            <v>419880</v>
          </cell>
          <cell r="L766" t="str">
            <v>Да</v>
          </cell>
          <cell r="M766" t="str">
            <v>Нет</v>
          </cell>
        </row>
        <row r="767">
          <cell r="A767" t="str">
            <v>CC16682</v>
          </cell>
          <cell r="B767" t="str">
            <v>НИИ Вектор</v>
          </cell>
          <cell r="C767" t="str">
            <v>S8154951</v>
          </cell>
          <cell r="D767">
            <v>43418</v>
          </cell>
          <cell r="E767">
            <v>389186</v>
          </cell>
          <cell r="F767" t="str">
            <v>Монитор AOC I2275PWQU 21.5", черный</v>
          </cell>
          <cell r="G767" t="str">
            <v>AOC</v>
          </cell>
          <cell r="H767" t="str">
            <v>СПБ</v>
          </cell>
          <cell r="I767">
            <v>1</v>
          </cell>
          <cell r="J767">
            <v>10500</v>
          </cell>
          <cell r="K767">
            <v>10500</v>
          </cell>
          <cell r="L767" t="str">
            <v>Нет</v>
          </cell>
          <cell r="M767" t="str">
            <v>Нет</v>
          </cell>
        </row>
        <row r="768">
          <cell r="A768" t="str">
            <v>CC16682</v>
          </cell>
          <cell r="B768" t="str">
            <v>НИИ Вектор</v>
          </cell>
          <cell r="C768" t="str">
            <v>S8154951</v>
          </cell>
          <cell r="D768">
            <v>43418</v>
          </cell>
          <cell r="E768">
            <v>615640</v>
          </cell>
          <cell r="F768" t="str">
            <v>Флешка USB TRANSCEND Jetflash 700 32Гб, USB3.0, черный [ts32gjf700]</v>
          </cell>
          <cell r="G768" t="str">
            <v>TRANSCEND</v>
          </cell>
          <cell r="H768" t="str">
            <v>СПБ</v>
          </cell>
          <cell r="I768">
            <v>15</v>
          </cell>
          <cell r="J768">
            <v>470</v>
          </cell>
          <cell r="K768">
            <v>7050</v>
          </cell>
          <cell r="L768" t="str">
            <v>Нет</v>
          </cell>
          <cell r="M768" t="str">
            <v>Нет</v>
          </cell>
        </row>
        <row r="769">
          <cell r="A769" t="str">
            <v>CC17954</v>
          </cell>
          <cell r="B769" t="str">
            <v>ТЕЛЕРАДИОКОМПАНИЯ "ПЕТЕРБУРГ"</v>
          </cell>
          <cell r="C769" t="str">
            <v>S8155629</v>
          </cell>
          <cell r="D769">
            <v>43418</v>
          </cell>
          <cell r="E769">
            <v>1074629</v>
          </cell>
          <cell r="F769" t="str">
            <v>Ноутбук LENOVO V320-17IKB, 17.3",  IPS, Intel  Core i5  8250U 1.6ГГц, 8Гб, 1000Гб,  Intel UHD Graphi</v>
          </cell>
          <cell r="G769" t="str">
            <v>LENOVO</v>
          </cell>
          <cell r="H769" t="str">
            <v>СПБ</v>
          </cell>
          <cell r="I769">
            <v>1</v>
          </cell>
          <cell r="J769">
            <v>42490</v>
          </cell>
          <cell r="K769">
            <v>42490</v>
          </cell>
          <cell r="L769" t="str">
            <v>Да</v>
          </cell>
          <cell r="M769" t="str">
            <v>Нет</v>
          </cell>
        </row>
        <row r="770">
          <cell r="A770" t="str">
            <v>CC17954</v>
          </cell>
          <cell r="B770" t="str">
            <v>ТЕЛЕРАДИОКОМПАНИЯ "ПЕТЕРБУРГ"</v>
          </cell>
          <cell r="C770" t="str">
            <v>S8155641</v>
          </cell>
          <cell r="D770">
            <v>43418</v>
          </cell>
          <cell r="E770">
            <v>580263</v>
          </cell>
          <cell r="F770" t="str">
            <v>Колонки SVEN 235,  2.0,  черный [sv-0110235bk]</v>
          </cell>
          <cell r="G770" t="str">
            <v>SVEN</v>
          </cell>
          <cell r="H770" t="str">
            <v>СПБ</v>
          </cell>
          <cell r="I770">
            <v>3</v>
          </cell>
          <cell r="J770">
            <v>570</v>
          </cell>
          <cell r="K770">
            <v>1710</v>
          </cell>
          <cell r="L770" t="str">
            <v>Да</v>
          </cell>
          <cell r="M770" t="str">
            <v>Нет</v>
          </cell>
        </row>
        <row r="771">
          <cell r="A771" t="str">
            <v>CC65333</v>
          </cell>
          <cell r="B771" t="str">
            <v>ООО "ПТК-Сервис"</v>
          </cell>
          <cell r="C771" t="str">
            <v>S8155777</v>
          </cell>
          <cell r="D771">
            <v>43418</v>
          </cell>
          <cell r="E771">
            <v>787641</v>
          </cell>
          <cell r="F771" t="str">
            <v>Жесткий диск WD RE WD5003ABYZ,  500Гб,  HDD,  SATA III,  3.5"</v>
          </cell>
          <cell r="G771" t="str">
            <v>WD</v>
          </cell>
          <cell r="H771" t="str">
            <v>СПБ</v>
          </cell>
          <cell r="I771">
            <v>1</v>
          </cell>
          <cell r="J771">
            <v>6240</v>
          </cell>
          <cell r="K771">
            <v>6240</v>
          </cell>
          <cell r="L771" t="str">
            <v>Да</v>
          </cell>
          <cell r="M771" t="str">
            <v>Нет</v>
          </cell>
        </row>
        <row r="772">
          <cell r="A772" t="str">
            <v>CD177330</v>
          </cell>
          <cell r="B772" t="str">
            <v>ГКУ "ГРТ ЛО"</v>
          </cell>
          <cell r="C772" t="str">
            <v>S8155793</v>
          </cell>
          <cell r="D772">
            <v>43418</v>
          </cell>
          <cell r="E772">
            <v>1004665</v>
          </cell>
          <cell r="F772" t="str">
            <v>Ноутбук DELL Inspiron 5770, 17.3",  IPS, Intel  Core i7  8550U 1.8ГГц, 8Гб, 1000Гб,  AMD Radeon  530</v>
          </cell>
          <cell r="G772" t="str">
            <v>DELL</v>
          </cell>
          <cell r="H772" t="str">
            <v>СПБ</v>
          </cell>
          <cell r="I772">
            <v>1</v>
          </cell>
          <cell r="J772">
            <v>57990</v>
          </cell>
          <cell r="K772">
            <v>57990</v>
          </cell>
          <cell r="L772" t="str">
            <v>Нет</v>
          </cell>
          <cell r="M772" t="str">
            <v>Нет</v>
          </cell>
        </row>
        <row r="773">
          <cell r="A773" t="str">
            <v>CD177330</v>
          </cell>
          <cell r="B773" t="str">
            <v>ГКУ "ГРТ ЛО"</v>
          </cell>
          <cell r="C773" t="str">
            <v>S8155793</v>
          </cell>
          <cell r="D773">
            <v>43418</v>
          </cell>
          <cell r="E773">
            <v>618838</v>
          </cell>
          <cell r="F773" t="str">
            <v>Мышь A4 V-Track Padless N-60F оптическая проводная USB, черный [n-60f-1]</v>
          </cell>
          <cell r="G773" t="str">
            <v>A4</v>
          </cell>
          <cell r="H773" t="str">
            <v>СПБ</v>
          </cell>
          <cell r="I773">
            <v>1</v>
          </cell>
          <cell r="J773">
            <v>640</v>
          </cell>
          <cell r="K773">
            <v>640</v>
          </cell>
          <cell r="L773" t="str">
            <v>Нет</v>
          </cell>
          <cell r="M773" t="str">
            <v>Нет</v>
          </cell>
        </row>
        <row r="774">
          <cell r="A774" t="str">
            <v>CD064241</v>
          </cell>
          <cell r="B774" t="str">
            <v>ООО "Диалет групп"</v>
          </cell>
          <cell r="C774" t="str">
            <v>S8156724</v>
          </cell>
          <cell r="D774">
            <v>43418</v>
          </cell>
          <cell r="E774">
            <v>1030500</v>
          </cell>
          <cell r="F774" t="str">
            <v>Кронштейн для телевизора Kromax IDEAL-3 черный 22"-65" макс.50кг настенный фиксированный [26003]</v>
          </cell>
          <cell r="G774" t="str">
            <v>KROMAX</v>
          </cell>
          <cell r="H774" t="str">
            <v>СПБ</v>
          </cell>
          <cell r="I774">
            <v>1</v>
          </cell>
          <cell r="J774">
            <v>960</v>
          </cell>
          <cell r="K774">
            <v>960</v>
          </cell>
          <cell r="L774" t="str">
            <v>Нет</v>
          </cell>
          <cell r="M774" t="str">
            <v>Нет</v>
          </cell>
        </row>
        <row r="775">
          <cell r="A775" t="str">
            <v>CD194343</v>
          </cell>
          <cell r="B775" t="str">
            <v>Вендор</v>
          </cell>
          <cell r="C775" t="str">
            <v>S8158041</v>
          </cell>
          <cell r="D775">
            <v>43418</v>
          </cell>
          <cell r="E775">
            <v>492487</v>
          </cell>
          <cell r="F775" t="str">
            <v>Кронштейн для телевизора Arm Media STEEL-6 черный 15"-47" макс.35кг настенный наклон [10157]</v>
          </cell>
          <cell r="G775" t="str">
            <v>ARM MEDIA</v>
          </cell>
          <cell r="H775" t="str">
            <v>СПБ</v>
          </cell>
          <cell r="I775">
            <v>6</v>
          </cell>
          <cell r="J775">
            <v>780</v>
          </cell>
          <cell r="K775">
            <v>4680</v>
          </cell>
          <cell r="L775" t="str">
            <v>Нет</v>
          </cell>
          <cell r="M775" t="str">
            <v>Нет</v>
          </cell>
        </row>
        <row r="776">
          <cell r="A776" t="str">
            <v>CC81024</v>
          </cell>
          <cell r="B776" t="str">
            <v>Группа</v>
          </cell>
          <cell r="C776" t="str">
            <v>S8158942</v>
          </cell>
          <cell r="D776">
            <v>43418</v>
          </cell>
          <cell r="E776">
            <v>1067876</v>
          </cell>
          <cell r="F776" t="str">
            <v>Ноутбук DELL Inspiron 3576, 15.6",  Intel  Core i5  8250U 1.6ГГц, 4Гб, 1000Гб,  AMD Radeon  520 - 20</v>
          </cell>
          <cell r="G776" t="str">
            <v>DELL</v>
          </cell>
          <cell r="H776" t="str">
            <v>СПБ</v>
          </cell>
          <cell r="I776">
            <v>1</v>
          </cell>
          <cell r="J776">
            <v>32990</v>
          </cell>
          <cell r="K776">
            <v>32990</v>
          </cell>
          <cell r="L776" t="str">
            <v>Нет</v>
          </cell>
          <cell r="M776" t="str">
            <v>Нет</v>
          </cell>
        </row>
        <row r="777">
          <cell r="A777" t="str">
            <v>CC81024</v>
          </cell>
          <cell r="B777" t="str">
            <v>Группа</v>
          </cell>
          <cell r="C777" t="str">
            <v>S8158942</v>
          </cell>
          <cell r="D777">
            <v>43418</v>
          </cell>
          <cell r="E777">
            <v>1015926</v>
          </cell>
          <cell r="F777" t="str">
            <v>SSD накопитель WD Blue WDS250G2B0A 250Гб, 2.5", SATA III</v>
          </cell>
          <cell r="G777" t="str">
            <v>WD</v>
          </cell>
          <cell r="H777" t="str">
            <v>СПБ</v>
          </cell>
          <cell r="I777">
            <v>1</v>
          </cell>
          <cell r="J777">
            <v>4170</v>
          </cell>
          <cell r="K777">
            <v>4170</v>
          </cell>
          <cell r="L777" t="str">
            <v>Нет</v>
          </cell>
          <cell r="M777" t="str">
            <v>Нет</v>
          </cell>
        </row>
        <row r="778">
          <cell r="A778" t="str">
            <v>CC81024</v>
          </cell>
          <cell r="B778" t="str">
            <v>Группа</v>
          </cell>
          <cell r="C778" t="str">
            <v>S8158942</v>
          </cell>
          <cell r="D778">
            <v>43418</v>
          </cell>
          <cell r="E778">
            <v>395783</v>
          </cell>
          <cell r="F778" t="str">
            <v>Модуль памяти CRUCIAL CT4G4SFS824A DDR4 -  4Гб 2400, SO-DIMM,  Ret</v>
          </cell>
          <cell r="G778" t="str">
            <v>CRUCIAL</v>
          </cell>
          <cell r="H778" t="str">
            <v>СПБ</v>
          </cell>
          <cell r="I778">
            <v>1</v>
          </cell>
          <cell r="J778">
            <v>2890</v>
          </cell>
          <cell r="K778">
            <v>2890</v>
          </cell>
          <cell r="L778" t="str">
            <v>Нет</v>
          </cell>
          <cell r="M778" t="str">
            <v>Нет</v>
          </cell>
        </row>
        <row r="779">
          <cell r="A779" t="str">
            <v>CD120280</v>
          </cell>
          <cell r="B779" t="str">
            <v>ООО "Принт Ит Групп"</v>
          </cell>
          <cell r="C779" t="str">
            <v>S8160522</v>
          </cell>
          <cell r="D779">
            <v>43418</v>
          </cell>
          <cell r="E779">
            <v>356567</v>
          </cell>
          <cell r="F779" t="str">
            <v>Смартфон SAMSUNG Galaxy J1 (2016) 8Gb,  SM-J120F,  черный</v>
          </cell>
          <cell r="G779" t="str">
            <v>SAMSUNG</v>
          </cell>
          <cell r="H779" t="str">
            <v>СПБ</v>
          </cell>
          <cell r="I779">
            <v>1</v>
          </cell>
          <cell r="J779">
            <v>6290</v>
          </cell>
          <cell r="K779">
            <v>6290</v>
          </cell>
          <cell r="L779" t="str">
            <v>Нет</v>
          </cell>
          <cell r="M779" t="str">
            <v>Нет</v>
          </cell>
        </row>
        <row r="780">
          <cell r="A780" t="str">
            <v>CD120280</v>
          </cell>
          <cell r="B780" t="str">
            <v>ООО "Принт Ит Групп"</v>
          </cell>
          <cell r="C780" t="str">
            <v>S8160522</v>
          </cell>
          <cell r="D780">
            <v>43418</v>
          </cell>
          <cell r="E780">
            <v>1016031</v>
          </cell>
          <cell r="F780" t="str">
            <v>Чайник электрический REDMOND RK-G210S SkyKettle, 2200Вт, черный матовый</v>
          </cell>
          <cell r="G780" t="str">
            <v>REDMOND</v>
          </cell>
          <cell r="H780" t="str">
            <v>СПБ</v>
          </cell>
          <cell r="I780">
            <v>1</v>
          </cell>
          <cell r="J780">
            <v>2520</v>
          </cell>
          <cell r="K780">
            <v>2520</v>
          </cell>
          <cell r="L780" t="str">
            <v>Нет</v>
          </cell>
          <cell r="M780" t="str">
            <v>Нет</v>
          </cell>
        </row>
        <row r="781">
          <cell r="A781" t="str">
            <v>CD090526</v>
          </cell>
          <cell r="B781" t="str">
            <v>ООО "АЛАРМ911"</v>
          </cell>
          <cell r="C781" t="str">
            <v>S8160709</v>
          </cell>
          <cell r="D781">
            <v>43418</v>
          </cell>
          <cell r="E781">
            <v>393765</v>
          </cell>
          <cell r="F781" t="str">
            <v>Жесткий диск SEAGATE Skyhawk ST6000VX0023,  6Тб,  HDD,  SATA III,  3.5"</v>
          </cell>
          <cell r="G781" t="str">
            <v>SEAGATE</v>
          </cell>
          <cell r="H781" t="str">
            <v>СПБ</v>
          </cell>
          <cell r="I781">
            <v>11</v>
          </cell>
          <cell r="J781">
            <v>13700</v>
          </cell>
          <cell r="K781">
            <v>150700</v>
          </cell>
          <cell r="L781" t="str">
            <v>Нет</v>
          </cell>
          <cell r="M781" t="str">
            <v>Нет</v>
          </cell>
        </row>
        <row r="782">
          <cell r="A782" t="str">
            <v>LE0053559</v>
          </cell>
          <cell r="B782" t="str">
            <v>ООО "ГК"Физика""</v>
          </cell>
          <cell r="C782" t="str">
            <v>S8160728</v>
          </cell>
          <cell r="D782">
            <v>43418</v>
          </cell>
          <cell r="E782">
            <v>499094</v>
          </cell>
          <cell r="F782" t="str">
            <v>Смартфон APPLE iPhone X 256Gb,  MQAG2RU/A,  серебристый</v>
          </cell>
          <cell r="G782" t="str">
            <v>APPLE</v>
          </cell>
          <cell r="H782" t="str">
            <v>СПБ</v>
          </cell>
          <cell r="I782">
            <v>1</v>
          </cell>
          <cell r="J782">
            <v>78990</v>
          </cell>
          <cell r="K782">
            <v>78990</v>
          </cell>
          <cell r="L782" t="str">
            <v>Нет</v>
          </cell>
          <cell r="M782" t="str">
            <v>Нет</v>
          </cell>
        </row>
        <row r="783">
          <cell r="A783" t="str">
            <v>CD156199</v>
          </cell>
          <cell r="B783" t="str">
            <v>ООО "Пальмира Холдинг СПб"</v>
          </cell>
          <cell r="C783" t="str">
            <v>S8161387</v>
          </cell>
          <cell r="D783">
            <v>43418</v>
          </cell>
          <cell r="E783">
            <v>997791</v>
          </cell>
          <cell r="F783" t="str">
            <v>Мышь OKLICK 225M оптическая проводная USB, черный [mo-353]</v>
          </cell>
          <cell r="G783" t="str">
            <v>OKLICK</v>
          </cell>
          <cell r="H783" t="str">
            <v>СПБ</v>
          </cell>
          <cell r="I783">
            <v>1</v>
          </cell>
          <cell r="J783">
            <v>223</v>
          </cell>
          <cell r="K783">
            <v>223</v>
          </cell>
          <cell r="L783" t="str">
            <v>Нет</v>
          </cell>
          <cell r="M783" t="str">
            <v>Нет</v>
          </cell>
        </row>
        <row r="784">
          <cell r="A784" t="str">
            <v>CD156199</v>
          </cell>
          <cell r="B784" t="str">
            <v>ООО "Пальмира Холдинг СПб"</v>
          </cell>
          <cell r="C784" t="str">
            <v>S8161387</v>
          </cell>
          <cell r="D784">
            <v>43418</v>
          </cell>
          <cell r="E784">
            <v>397771</v>
          </cell>
          <cell r="F784" t="str">
            <v>Мышь LOGITECH B170 оптическая беспроводная USB, черный [910-004798]</v>
          </cell>
          <cell r="G784" t="str">
            <v>LOGITECH</v>
          </cell>
          <cell r="H784" t="str">
            <v>СПБ</v>
          </cell>
          <cell r="I784">
            <v>2</v>
          </cell>
          <cell r="J784">
            <v>640</v>
          </cell>
          <cell r="K784">
            <v>1280</v>
          </cell>
          <cell r="L784" t="str">
            <v>Нет</v>
          </cell>
          <cell r="M784" t="str">
            <v>Нет</v>
          </cell>
        </row>
        <row r="785">
          <cell r="A785" t="str">
            <v>CD156199</v>
          </cell>
          <cell r="B785" t="str">
            <v>ООО "Пальмира Холдинг СПб"</v>
          </cell>
          <cell r="C785" t="str">
            <v>S8161387</v>
          </cell>
          <cell r="D785">
            <v>43418</v>
          </cell>
          <cell r="E785">
            <v>335064</v>
          </cell>
          <cell r="F785" t="str">
            <v>AA Батарейка GP Super Alkaline 15A LR6,  10 шт.</v>
          </cell>
          <cell r="G785" t="str">
            <v>GP</v>
          </cell>
          <cell r="H785" t="str">
            <v>СПБ</v>
          </cell>
          <cell r="I785">
            <v>1</v>
          </cell>
          <cell r="J785">
            <v>290</v>
          </cell>
          <cell r="K785">
            <v>290</v>
          </cell>
          <cell r="L785" t="str">
            <v>Нет</v>
          </cell>
          <cell r="M785" t="str">
            <v>Нет</v>
          </cell>
        </row>
        <row r="786">
          <cell r="A786" t="str">
            <v>CD156199</v>
          </cell>
          <cell r="B786" t="str">
            <v>ООО "Пальмира Холдинг СПб"</v>
          </cell>
          <cell r="C786" t="str">
            <v>S8161387</v>
          </cell>
          <cell r="D786">
            <v>43418</v>
          </cell>
          <cell r="E786">
            <v>817440</v>
          </cell>
          <cell r="F786" t="str">
            <v>Влажные салфетки BURO BU-Tscrl</v>
          </cell>
          <cell r="G786" t="str">
            <v>BURO</v>
          </cell>
          <cell r="H786" t="str">
            <v>СПБ</v>
          </cell>
          <cell r="I786">
            <v>1</v>
          </cell>
          <cell r="J786">
            <v>150</v>
          </cell>
          <cell r="K786">
            <v>150</v>
          </cell>
          <cell r="L786" t="str">
            <v>Нет</v>
          </cell>
          <cell r="M786" t="str">
            <v>Нет</v>
          </cell>
        </row>
        <row r="787">
          <cell r="A787" t="str">
            <v>CC56893</v>
          </cell>
          <cell r="B787" t="str">
            <v>ООО НЭМО</v>
          </cell>
          <cell r="C787" t="str">
            <v>S8161493</v>
          </cell>
          <cell r="D787">
            <v>43418</v>
          </cell>
          <cell r="E787">
            <v>292051</v>
          </cell>
          <cell r="F787" t="str">
            <v>Картридж CACTUS CS-C737 черный</v>
          </cell>
          <cell r="G787" t="str">
            <v>CACTUS</v>
          </cell>
          <cell r="H787" t="str">
            <v>СПБ</v>
          </cell>
          <cell r="I787">
            <v>4</v>
          </cell>
          <cell r="J787">
            <v>450</v>
          </cell>
          <cell r="K787">
            <v>1800</v>
          </cell>
          <cell r="L787" t="str">
            <v>Да</v>
          </cell>
          <cell r="M787" t="str">
            <v>Нет</v>
          </cell>
        </row>
        <row r="788">
          <cell r="A788" t="str">
            <v>CC56893</v>
          </cell>
          <cell r="B788" t="str">
            <v>ООО НЭМО</v>
          </cell>
          <cell r="C788" t="str">
            <v>S8161493</v>
          </cell>
          <cell r="D788">
            <v>43418</v>
          </cell>
          <cell r="E788">
            <v>852527</v>
          </cell>
          <cell r="F788" t="str">
            <v>Картридж CACTUS CS-CE285AS черный</v>
          </cell>
          <cell r="G788" t="str">
            <v>CACTUS</v>
          </cell>
          <cell r="H788" t="str">
            <v>СПБ</v>
          </cell>
          <cell r="I788">
            <v>4</v>
          </cell>
          <cell r="J788">
            <v>420</v>
          </cell>
          <cell r="K788">
            <v>1680</v>
          </cell>
          <cell r="L788" t="str">
            <v>Да</v>
          </cell>
          <cell r="M788" t="str">
            <v>Нет</v>
          </cell>
        </row>
        <row r="789">
          <cell r="A789" t="str">
            <v>CC56893</v>
          </cell>
          <cell r="B789" t="str">
            <v>ООО НЭМО</v>
          </cell>
          <cell r="C789" t="str">
            <v>S8161493</v>
          </cell>
          <cell r="D789">
            <v>43418</v>
          </cell>
          <cell r="E789">
            <v>934736</v>
          </cell>
          <cell r="F789" t="str">
            <v>Картридж CACTUS CS-CE505XS черный</v>
          </cell>
          <cell r="G789" t="str">
            <v>CACTUS</v>
          </cell>
          <cell r="H789" t="str">
            <v>СПБ</v>
          </cell>
          <cell r="I789">
            <v>2</v>
          </cell>
          <cell r="J789">
            <v>780</v>
          </cell>
          <cell r="K789">
            <v>1560</v>
          </cell>
          <cell r="L789" t="str">
            <v>Да</v>
          </cell>
          <cell r="M789" t="str">
            <v>Нет</v>
          </cell>
        </row>
        <row r="790">
          <cell r="A790" t="str">
            <v>CC56893</v>
          </cell>
          <cell r="B790" t="str">
            <v>ООО НЭМО</v>
          </cell>
          <cell r="C790" t="str">
            <v>S8161493</v>
          </cell>
          <cell r="D790">
            <v>43418</v>
          </cell>
          <cell r="E790">
            <v>877951</v>
          </cell>
          <cell r="F790" t="str">
            <v>Блок питания ACCORD ACC-400W-12,  400Вт,  120мм [acc-400-12]</v>
          </cell>
          <cell r="G790" t="str">
            <v>ACCORD</v>
          </cell>
          <cell r="H790" t="str">
            <v>СПБ</v>
          </cell>
          <cell r="I790">
            <v>2</v>
          </cell>
          <cell r="J790">
            <v>1060</v>
          </cell>
          <cell r="K790">
            <v>2120</v>
          </cell>
          <cell r="L790" t="str">
            <v>Да</v>
          </cell>
          <cell r="M790" t="str">
            <v>Нет</v>
          </cell>
        </row>
        <row r="791">
          <cell r="A791" t="str">
            <v>CC56893</v>
          </cell>
          <cell r="B791" t="str">
            <v>ООО НЭМО</v>
          </cell>
          <cell r="C791" t="str">
            <v>S8161493</v>
          </cell>
          <cell r="D791">
            <v>43418</v>
          </cell>
          <cell r="E791">
            <v>799320</v>
          </cell>
          <cell r="F791" t="str">
            <v>Мышь LOGITECH B100 оптическая проводная USB, черный [910-003357]</v>
          </cell>
          <cell r="G791" t="str">
            <v>LOGITECH</v>
          </cell>
          <cell r="H791" t="str">
            <v>СПБ</v>
          </cell>
          <cell r="I791">
            <v>3</v>
          </cell>
          <cell r="J791">
            <v>390</v>
          </cell>
          <cell r="K791">
            <v>1170</v>
          </cell>
          <cell r="L791" t="str">
            <v>Да</v>
          </cell>
          <cell r="M791" t="str">
            <v>Нет</v>
          </cell>
        </row>
        <row r="792">
          <cell r="A792" t="str">
            <v>CC59289</v>
          </cell>
          <cell r="B792" t="str">
            <v>ООО "Авентура Трэвел"</v>
          </cell>
          <cell r="C792" t="str">
            <v>S8161899</v>
          </cell>
          <cell r="D792">
            <v>43418</v>
          </cell>
          <cell r="E792">
            <v>499093</v>
          </cell>
          <cell r="F792" t="str">
            <v>Смартфон APPLE iPhone X 256Gb,  MQAF2RU/A,  серый</v>
          </cell>
          <cell r="G792" t="str">
            <v>APPLE</v>
          </cell>
          <cell r="H792" t="str">
            <v>СПБ</v>
          </cell>
          <cell r="I792">
            <v>2</v>
          </cell>
          <cell r="J792">
            <v>78990</v>
          </cell>
          <cell r="K792">
            <v>157980</v>
          </cell>
          <cell r="L792" t="str">
            <v>Нет</v>
          </cell>
          <cell r="M792" t="str">
            <v>Нет</v>
          </cell>
        </row>
        <row r="793">
          <cell r="A793" t="str">
            <v>CC15155</v>
          </cell>
          <cell r="B793" t="str">
            <v>ФГУП "Крыловский государственн</v>
          </cell>
          <cell r="C793" t="str">
            <v>S8162139</v>
          </cell>
          <cell r="D793">
            <v>43418</v>
          </cell>
          <cell r="E793">
            <v>690151</v>
          </cell>
          <cell r="F793" t="str">
            <v>Картридж CACTUS CS-C703 черный</v>
          </cell>
          <cell r="G793" t="str">
            <v>CACTUS</v>
          </cell>
          <cell r="H793" t="str">
            <v>СПБ</v>
          </cell>
          <cell r="I793">
            <v>1</v>
          </cell>
          <cell r="J793">
            <v>420</v>
          </cell>
          <cell r="K793">
            <v>420</v>
          </cell>
          <cell r="L793" t="str">
            <v>Нет</v>
          </cell>
          <cell r="M793" t="str">
            <v>Нет</v>
          </cell>
        </row>
        <row r="794">
          <cell r="A794" t="str">
            <v>CC58176</v>
          </cell>
          <cell r="B794" t="str">
            <v>ООО "Балтикс СПб"</v>
          </cell>
          <cell r="C794" t="str">
            <v>S8162145</v>
          </cell>
          <cell r="D794">
            <v>43418</v>
          </cell>
          <cell r="E794">
            <v>807344</v>
          </cell>
          <cell r="F794" t="str">
            <v>Картридж CACTUS CS-Q5949X черный</v>
          </cell>
          <cell r="G794" t="str">
            <v>CACTUS</v>
          </cell>
          <cell r="H794" t="str">
            <v>СПБ</v>
          </cell>
          <cell r="I794">
            <v>2</v>
          </cell>
          <cell r="J794">
            <v>790</v>
          </cell>
          <cell r="K794">
            <v>1580</v>
          </cell>
          <cell r="L794" t="str">
            <v>Нет</v>
          </cell>
          <cell r="M794" t="str">
            <v>Нет</v>
          </cell>
        </row>
        <row r="795">
          <cell r="A795" t="str">
            <v>LE0036720</v>
          </cell>
          <cell r="B795" t="str">
            <v>ООО «ТЕЛЕМЕДИЦИНСКИЕ СИСТЕМЫ»</v>
          </cell>
          <cell r="C795" t="str">
            <v>S8162408</v>
          </cell>
          <cell r="D795">
            <v>43418</v>
          </cell>
          <cell r="E795">
            <v>1068940</v>
          </cell>
          <cell r="F795" t="str">
            <v>Модем ZTE MF65M Unlock 2G/3G, внешний, белый</v>
          </cell>
          <cell r="G795" t="str">
            <v>ZTE</v>
          </cell>
          <cell r="H795" t="str">
            <v>СПБ</v>
          </cell>
          <cell r="I795">
            <v>5</v>
          </cell>
          <cell r="J795">
            <v>1970</v>
          </cell>
          <cell r="K795">
            <v>9850</v>
          </cell>
          <cell r="L795" t="str">
            <v>Нет</v>
          </cell>
          <cell r="M795" t="str">
            <v>Нет</v>
          </cell>
        </row>
        <row r="796">
          <cell r="A796" t="str">
            <v>CC14831</v>
          </cell>
          <cell r="B796" t="str">
            <v>ЗАО «СПб Образцовая Типография</v>
          </cell>
          <cell r="C796" t="str">
            <v>S8162727</v>
          </cell>
          <cell r="D796">
            <v>43418</v>
          </cell>
          <cell r="E796">
            <v>386224</v>
          </cell>
          <cell r="F796" t="str">
            <v>Жесткий диск SEAGATE Exos ST2000NM0045,  2Тб,  HDD,  SAS 3.0,  3.5"</v>
          </cell>
          <cell r="G796" t="str">
            <v>SEAGATE</v>
          </cell>
          <cell r="H796" t="str">
            <v>СПБ</v>
          </cell>
          <cell r="I796">
            <v>1</v>
          </cell>
          <cell r="J796">
            <v>9660</v>
          </cell>
          <cell r="K796">
            <v>9660</v>
          </cell>
          <cell r="L796" t="str">
            <v>Нет</v>
          </cell>
          <cell r="M796" t="str">
            <v>Нет</v>
          </cell>
        </row>
        <row r="797">
          <cell r="A797" t="str">
            <v>CD194679</v>
          </cell>
          <cell r="B797" t="str">
            <v>ООО "ТД "Антей Сервис"</v>
          </cell>
          <cell r="C797" t="str">
            <v>S8162852</v>
          </cell>
          <cell r="D797">
            <v>43418</v>
          </cell>
          <cell r="E797">
            <v>1015249</v>
          </cell>
          <cell r="F797" t="str">
            <v>Угловая шлифмашина ИНТЕРСКОЛ УШМ-125/700 [529.1.0.00]</v>
          </cell>
          <cell r="G797" t="str">
            <v>ИНТЕРСКОЛ</v>
          </cell>
          <cell r="H797" t="str">
            <v>СПБ</v>
          </cell>
          <cell r="I797">
            <v>2</v>
          </cell>
          <cell r="J797">
            <v>1490</v>
          </cell>
          <cell r="K797">
            <v>2980</v>
          </cell>
          <cell r="L797" t="str">
            <v>Нет</v>
          </cell>
          <cell r="M797" t="str">
            <v>Нет</v>
          </cell>
        </row>
        <row r="798">
          <cell r="A798" t="str">
            <v>CD097653</v>
          </cell>
          <cell r="B798" t="str">
            <v>ООО "ЛидерГрупп"</v>
          </cell>
          <cell r="C798" t="str">
            <v>S8163114</v>
          </cell>
          <cell r="D798">
            <v>43418</v>
          </cell>
          <cell r="E798">
            <v>1071564</v>
          </cell>
          <cell r="F798" t="str">
            <v>Ноутбук HP 15-db0058ur, 15.6",  AMD  A6  9225 2.6ГГц, 4Гб, 500Гб,  AMD Radeon  R4, DVD-RW, Windows 1</v>
          </cell>
          <cell r="G798" t="str">
            <v>HP</v>
          </cell>
          <cell r="H798" t="str">
            <v>СПБ</v>
          </cell>
          <cell r="I798">
            <v>1</v>
          </cell>
          <cell r="J798">
            <v>24990</v>
          </cell>
          <cell r="K798">
            <v>24990</v>
          </cell>
          <cell r="L798" t="str">
            <v>Да</v>
          </cell>
          <cell r="M798" t="str">
            <v>Нет</v>
          </cell>
        </row>
        <row r="799">
          <cell r="A799" t="str">
            <v>CC65333</v>
          </cell>
          <cell r="B799" t="str">
            <v>ООО "ПТК-Сервис"</v>
          </cell>
          <cell r="C799" t="str">
            <v>S8163505</v>
          </cell>
          <cell r="D799">
            <v>43418</v>
          </cell>
          <cell r="E799">
            <v>966848</v>
          </cell>
          <cell r="F799" t="str">
            <v>Микроволновая печь MIDEA MM720CKE, белый</v>
          </cell>
          <cell r="G799" t="str">
            <v>MIDEA</v>
          </cell>
          <cell r="H799" t="str">
            <v>СПБ</v>
          </cell>
          <cell r="I799">
            <v>1</v>
          </cell>
          <cell r="J799">
            <v>3290</v>
          </cell>
          <cell r="K799">
            <v>3290</v>
          </cell>
          <cell r="L799" t="str">
            <v>Да</v>
          </cell>
          <cell r="M799" t="str">
            <v>Нет</v>
          </cell>
        </row>
        <row r="800">
          <cell r="A800" t="str">
            <v>CC10705</v>
          </cell>
          <cell r="B800" t="str">
            <v>ООО "Дивекс"</v>
          </cell>
          <cell r="C800" t="str">
            <v>S8163546</v>
          </cell>
          <cell r="D800">
            <v>43418</v>
          </cell>
          <cell r="E800">
            <v>420250</v>
          </cell>
          <cell r="F800" t="str">
            <v>SSD накопитель KINGSTON A400 SA400S37/120G 120Гб, 2.5", SATA III</v>
          </cell>
          <cell r="G800" t="str">
            <v>KINGSTON</v>
          </cell>
          <cell r="H800" t="str">
            <v>СПБ</v>
          </cell>
          <cell r="I800">
            <v>1</v>
          </cell>
          <cell r="J800">
            <v>1750</v>
          </cell>
          <cell r="K800">
            <v>1750</v>
          </cell>
          <cell r="L800" t="str">
            <v>Нет</v>
          </cell>
          <cell r="M800" t="str">
            <v>Нет</v>
          </cell>
        </row>
        <row r="801">
          <cell r="A801" t="str">
            <v>CC10705</v>
          </cell>
          <cell r="B801" t="str">
            <v>ООО "Дивекс"</v>
          </cell>
          <cell r="C801" t="str">
            <v>S8163546</v>
          </cell>
          <cell r="D801">
            <v>43418</v>
          </cell>
          <cell r="E801">
            <v>765165</v>
          </cell>
          <cell r="F801" t="str">
            <v>Модуль памяти KINGSTON VALUERAM KVR13N9S8/4 DDR3 -  4Гб 1333, DIMM,  Ret</v>
          </cell>
          <cell r="G801" t="str">
            <v>KINGSTON</v>
          </cell>
          <cell r="H801" t="str">
            <v>СПБ</v>
          </cell>
          <cell r="I801">
            <v>1</v>
          </cell>
          <cell r="J801">
            <v>2270</v>
          </cell>
          <cell r="K801">
            <v>2270</v>
          </cell>
          <cell r="L801" t="str">
            <v>Нет</v>
          </cell>
          <cell r="M801" t="str">
            <v>Нет</v>
          </cell>
        </row>
        <row r="802">
          <cell r="A802" t="str">
            <v>CC00001</v>
          </cell>
          <cell r="B802" t="str">
            <v>Частное лицо</v>
          </cell>
          <cell r="C802" t="str">
            <v>S8164113</v>
          </cell>
          <cell r="D802">
            <v>43418</v>
          </cell>
          <cell r="E802">
            <v>489331</v>
          </cell>
          <cell r="F802" t="str">
            <v>DIGMA DM-LED24R201BT2  LED телевизор</v>
          </cell>
          <cell r="G802" t="str">
            <v>DIGMA</v>
          </cell>
          <cell r="H802" t="str">
            <v>ФЛ</v>
          </cell>
          <cell r="I802">
            <v>1</v>
          </cell>
          <cell r="J802">
            <v>7990</v>
          </cell>
          <cell r="K802">
            <v>7990</v>
          </cell>
          <cell r="L802" t="str">
            <v>Да</v>
          </cell>
          <cell r="M802" t="str">
            <v>Нет</v>
          </cell>
        </row>
        <row r="803">
          <cell r="A803" t="str">
            <v>CC00001</v>
          </cell>
          <cell r="B803" t="str">
            <v>Частное лицо</v>
          </cell>
          <cell r="C803" t="str">
            <v>S8164113</v>
          </cell>
          <cell r="D803">
            <v>43418</v>
          </cell>
          <cell r="E803">
            <v>514410</v>
          </cell>
          <cell r="F803" t="str">
            <v>Клубная карта Ситилинк</v>
          </cell>
          <cell r="G803" t="str">
            <v>NONAME</v>
          </cell>
          <cell r="H803" t="str">
            <v>ФЛ</v>
          </cell>
          <cell r="I803">
            <v>1</v>
          </cell>
          <cell r="J803">
            <v>0</v>
          </cell>
          <cell r="K803">
            <v>0</v>
          </cell>
          <cell r="L803" t="str">
            <v>Да</v>
          </cell>
          <cell r="M803" t="str">
            <v>Нет</v>
          </cell>
        </row>
        <row r="804">
          <cell r="A804" t="str">
            <v>CD041327</v>
          </cell>
          <cell r="B804" t="str">
            <v>ООО "Би.Си.Си."</v>
          </cell>
          <cell r="C804" t="str">
            <v>S8164328</v>
          </cell>
          <cell r="D804">
            <v>43418</v>
          </cell>
          <cell r="E804">
            <v>411638</v>
          </cell>
          <cell r="F804" t="str">
            <v>Пневматический очиститель FELLOWES FS-99749</v>
          </cell>
          <cell r="G804" t="str">
            <v>FELLOWES</v>
          </cell>
          <cell r="H804" t="str">
            <v>СПБ</v>
          </cell>
          <cell r="I804">
            <v>6</v>
          </cell>
          <cell r="J804">
            <v>450</v>
          </cell>
          <cell r="K804">
            <v>2700</v>
          </cell>
          <cell r="L804" t="str">
            <v>Нет</v>
          </cell>
          <cell r="M804" t="str">
            <v>Нет</v>
          </cell>
        </row>
        <row r="805">
          <cell r="A805" t="str">
            <v>CD029142</v>
          </cell>
          <cell r="B805" t="str">
            <v>OOO "Лаборатория</v>
          </cell>
          <cell r="C805" t="str">
            <v>S8164576</v>
          </cell>
          <cell r="D805">
            <v>43418</v>
          </cell>
          <cell r="E805">
            <v>332715</v>
          </cell>
          <cell r="F805" t="str">
            <v>Источник бесперебойного питания POWERCOM Spider SPD-850N,  850ВA</v>
          </cell>
          <cell r="G805" t="str">
            <v>POWERCOM</v>
          </cell>
          <cell r="H805" t="str">
            <v>СПБ</v>
          </cell>
          <cell r="I805">
            <v>1</v>
          </cell>
          <cell r="J805">
            <v>4320</v>
          </cell>
          <cell r="K805">
            <v>4320</v>
          </cell>
          <cell r="L805" t="str">
            <v>Да</v>
          </cell>
          <cell r="M805" t="str">
            <v>Нет</v>
          </cell>
        </row>
        <row r="806">
          <cell r="A806" t="str">
            <v>CD029142</v>
          </cell>
          <cell r="B806" t="str">
            <v>OOO "Лаборатория</v>
          </cell>
          <cell r="C806" t="str">
            <v>S8164576</v>
          </cell>
          <cell r="D806">
            <v>43418</v>
          </cell>
          <cell r="E806">
            <v>1087775</v>
          </cell>
          <cell r="F806" t="str">
            <v>Монитор ACER Nitro RG240Ybmiix 23.8", черный [um.qr0ee.009]</v>
          </cell>
          <cell r="G806" t="str">
            <v>ACER</v>
          </cell>
          <cell r="H806" t="str">
            <v>СПБ</v>
          </cell>
          <cell r="I806">
            <v>1</v>
          </cell>
          <cell r="J806">
            <v>11470</v>
          </cell>
          <cell r="K806">
            <v>11470</v>
          </cell>
          <cell r="L806" t="str">
            <v>Да</v>
          </cell>
          <cell r="M806" t="str">
            <v>Нет</v>
          </cell>
        </row>
        <row r="807">
          <cell r="A807" t="str">
            <v>CD029142</v>
          </cell>
          <cell r="B807" t="str">
            <v>OOO "Лаборатория</v>
          </cell>
          <cell r="C807" t="str">
            <v>S8164576</v>
          </cell>
          <cell r="D807">
            <v>43418</v>
          </cell>
          <cell r="E807">
            <v>358383</v>
          </cell>
          <cell r="F807" t="str">
            <v>Монитор AOC Style I2781FH (/01) 27", черный и серебристый</v>
          </cell>
          <cell r="G807" t="str">
            <v>AOC</v>
          </cell>
          <cell r="H807" t="str">
            <v>СПБ</v>
          </cell>
          <cell r="I807">
            <v>1</v>
          </cell>
          <cell r="J807">
            <v>12730</v>
          </cell>
          <cell r="K807">
            <v>12730</v>
          </cell>
          <cell r="L807" t="str">
            <v>Да</v>
          </cell>
          <cell r="M807" t="str">
            <v>Нет</v>
          </cell>
        </row>
        <row r="808">
          <cell r="A808" t="str">
            <v>CD089843</v>
          </cell>
          <cell r="B808" t="str">
            <v>ООО «ГЕОДЕВАЙС»</v>
          </cell>
          <cell r="C808" t="str">
            <v>S8164700</v>
          </cell>
          <cell r="D808">
            <v>43418</v>
          </cell>
          <cell r="E808">
            <v>1054335</v>
          </cell>
          <cell r="F808" t="str">
            <v>SSD накопитель A-DATA Ultimate SU655 ASU655SS-240GT-C 240Гб, 2.5", SATA III</v>
          </cell>
          <cell r="G808" t="str">
            <v>A-DATA</v>
          </cell>
          <cell r="H808" t="str">
            <v>СПБ</v>
          </cell>
          <cell r="I808">
            <v>0</v>
          </cell>
          <cell r="J808">
            <v>2850</v>
          </cell>
          <cell r="K808">
            <v>0</v>
          </cell>
          <cell r="L808" t="str">
            <v>Нет</v>
          </cell>
          <cell r="M808" t="str">
            <v>Нет</v>
          </cell>
        </row>
        <row r="809">
          <cell r="A809" t="str">
            <v>CC15202</v>
          </cell>
          <cell r="B809" t="str">
            <v>ООО  «КОМУС-Петербург»</v>
          </cell>
          <cell r="C809" t="str">
            <v>S8165035</v>
          </cell>
          <cell r="D809">
            <v>43418</v>
          </cell>
          <cell r="E809">
            <v>397664</v>
          </cell>
          <cell r="F809" t="str">
            <v>Смарт-часы SAMSUNG Galaxy Gear S3 Frontier SM-R760,  1.3",  титан матовый / черный [sm-r760ndaaser]</v>
          </cell>
          <cell r="G809" t="str">
            <v>SAMSUNG</v>
          </cell>
          <cell r="H809" t="str">
            <v>СПБ</v>
          </cell>
          <cell r="I809">
            <v>1</v>
          </cell>
          <cell r="J809">
            <v>20670</v>
          </cell>
          <cell r="K809">
            <v>20670</v>
          </cell>
          <cell r="L809" t="str">
            <v>Нет</v>
          </cell>
          <cell r="M809" t="str">
            <v>Нет</v>
          </cell>
        </row>
        <row r="810">
          <cell r="A810" t="str">
            <v>CC12133</v>
          </cell>
          <cell r="B810" t="str">
            <v>ООО "КЕЙ"</v>
          </cell>
          <cell r="C810" t="str">
            <v>S8165290</v>
          </cell>
          <cell r="D810">
            <v>43418</v>
          </cell>
          <cell r="E810">
            <v>1080819</v>
          </cell>
          <cell r="F810" t="str">
            <v>Компьютер  ACER Aspire XC-885,  Intel  Core i5  8400,  DDR4 8Гб, 1000Гб,  16Гб Intel Optane,  NVIDIA</v>
          </cell>
          <cell r="G810" t="str">
            <v>ACER</v>
          </cell>
          <cell r="H810" t="str">
            <v>СПБ</v>
          </cell>
          <cell r="I810">
            <v>1</v>
          </cell>
          <cell r="J810">
            <v>43990</v>
          </cell>
          <cell r="K810">
            <v>43990</v>
          </cell>
          <cell r="L810" t="str">
            <v>Да</v>
          </cell>
          <cell r="M810" t="str">
            <v>Нет</v>
          </cell>
        </row>
        <row r="811">
          <cell r="A811" t="str">
            <v>IC688881</v>
          </cell>
          <cell r="B811" t="str">
            <v>Виталов Антон</v>
          </cell>
          <cell r="C811" t="str">
            <v>S8165464</v>
          </cell>
          <cell r="D811">
            <v>43418</v>
          </cell>
          <cell r="E811">
            <v>392649</v>
          </cell>
          <cell r="F811" t="str">
            <v>Материнская плата ASROCK FM2A68M-DG3+, Socket FM2+, AMD A68H, mATX, Ret</v>
          </cell>
          <cell r="G811" t="str">
            <v>ASROCK</v>
          </cell>
          <cell r="H811" t="str">
            <v>ФЛ</v>
          </cell>
          <cell r="I811">
            <v>1</v>
          </cell>
          <cell r="J811">
            <v>2890</v>
          </cell>
          <cell r="K811">
            <v>2890</v>
          </cell>
          <cell r="L811" t="str">
            <v>Да</v>
          </cell>
          <cell r="M811" t="str">
            <v>Нет</v>
          </cell>
        </row>
        <row r="812">
          <cell r="A812" t="str">
            <v>CD101476</v>
          </cell>
          <cell r="B812" t="str">
            <v>ООО ОП  "Охранно-</v>
          </cell>
          <cell r="C812" t="str">
            <v>S8165712</v>
          </cell>
          <cell r="D812">
            <v>43418</v>
          </cell>
          <cell r="E812">
            <v>387380</v>
          </cell>
          <cell r="F812" t="str">
            <v>Планшет DIGMA CITI 1903 4G,  2GB, 32GB, 3G,  4G,  Android 7.0 черный [cs1062ml]</v>
          </cell>
          <cell r="G812" t="str">
            <v>DIGMA</v>
          </cell>
          <cell r="H812" t="str">
            <v>СПБ</v>
          </cell>
          <cell r="I812">
            <v>1</v>
          </cell>
          <cell r="J812">
            <v>7090</v>
          </cell>
          <cell r="K812">
            <v>7090</v>
          </cell>
          <cell r="L812" t="str">
            <v>Нет</v>
          </cell>
          <cell r="M812" t="str">
            <v>Нет</v>
          </cell>
        </row>
        <row r="813">
          <cell r="A813" t="str">
            <v>CD101476</v>
          </cell>
          <cell r="B813" t="str">
            <v>ООО ОП  "Охранно-</v>
          </cell>
          <cell r="C813" t="str">
            <v>S8165712</v>
          </cell>
          <cell r="D813">
            <v>43418</v>
          </cell>
          <cell r="E813">
            <v>379142</v>
          </cell>
          <cell r="F813" t="str">
            <v>Чехол для планшета RIVA 3217,  черный, для  планшетов 10.1"</v>
          </cell>
          <cell r="G813" t="str">
            <v>RIVA</v>
          </cell>
          <cell r="H813" t="str">
            <v>СПБ</v>
          </cell>
          <cell r="I813">
            <v>1</v>
          </cell>
          <cell r="J813">
            <v>750</v>
          </cell>
          <cell r="K813">
            <v>750</v>
          </cell>
          <cell r="L813" t="str">
            <v>Нет</v>
          </cell>
          <cell r="M813" t="str">
            <v>Нет</v>
          </cell>
        </row>
        <row r="814">
          <cell r="A814" t="str">
            <v>LE0112206</v>
          </cell>
          <cell r="B814" t="str">
            <v>ООО Медицинские системы визуал</v>
          </cell>
          <cell r="C814" t="str">
            <v>S8166024</v>
          </cell>
          <cell r="D814">
            <v>43418</v>
          </cell>
          <cell r="E814">
            <v>804993</v>
          </cell>
          <cell r="F814" t="str">
            <v>Жесткий диск WD Red WD40EFRX,  4Тб,  HDD,  SATA III,  3.5"</v>
          </cell>
          <cell r="G814" t="str">
            <v>WD</v>
          </cell>
          <cell r="H814" t="str">
            <v>СПБ</v>
          </cell>
          <cell r="I814">
            <v>2</v>
          </cell>
          <cell r="J814">
            <v>9360</v>
          </cell>
          <cell r="K814">
            <v>18720</v>
          </cell>
          <cell r="L814" t="str">
            <v>Нет</v>
          </cell>
          <cell r="M814" t="str">
            <v>Нет</v>
          </cell>
        </row>
        <row r="815">
          <cell r="A815" t="str">
            <v>LE0085543</v>
          </cell>
          <cell r="B815" t="str">
            <v>Индивидуальный предприниматель</v>
          </cell>
          <cell r="C815" t="str">
            <v>Y0004146</v>
          </cell>
          <cell r="D815">
            <v>43418</v>
          </cell>
          <cell r="E815">
            <v>494332</v>
          </cell>
          <cell r="F815" t="str">
            <v>Планшет DIGMA CITI E203,  4GB, 32GB, Windows 10 графит [es2010ew]</v>
          </cell>
          <cell r="G815" t="str">
            <v>DIGMA</v>
          </cell>
          <cell r="H815" t="str">
            <v>СПБ</v>
          </cell>
          <cell r="I815">
            <v>1</v>
          </cell>
          <cell r="J815">
            <v>15990</v>
          </cell>
          <cell r="K815">
            <v>15990</v>
          </cell>
          <cell r="L815" t="str">
            <v>Да</v>
          </cell>
          <cell r="M815" t="str">
            <v>Нет</v>
          </cell>
        </row>
        <row r="816">
          <cell r="A816" t="str">
            <v>IC134990</v>
          </cell>
          <cell r="B816" t="str">
            <v>Алексей Ионов</v>
          </cell>
          <cell r="C816" t="str">
            <v>Y0004918</v>
          </cell>
          <cell r="D816">
            <v>43418</v>
          </cell>
          <cell r="E816">
            <v>1084930</v>
          </cell>
          <cell r="F816" t="str">
            <v>SSD накопитель CRUCIAL BX500 CT480BX500SSD1 480Гб, 2.5", SATA III</v>
          </cell>
          <cell r="G816" t="str">
            <v>CRUCIAL</v>
          </cell>
          <cell r="H816" t="str">
            <v>ФЛ</v>
          </cell>
          <cell r="I816">
            <v>1</v>
          </cell>
          <cell r="J816">
            <v>5450</v>
          </cell>
          <cell r="K816">
            <v>5450</v>
          </cell>
          <cell r="L816" t="str">
            <v>Да</v>
          </cell>
          <cell r="M816" t="str">
            <v>Нет</v>
          </cell>
        </row>
        <row r="817">
          <cell r="A817" t="str">
            <v>CC09094</v>
          </cell>
          <cell r="B817" t="str">
            <v>Горизонт</v>
          </cell>
          <cell r="C817" t="str">
            <v>Y0005868</v>
          </cell>
          <cell r="D817">
            <v>43418</v>
          </cell>
          <cell r="E817">
            <v>1012021</v>
          </cell>
          <cell r="F817" t="str">
            <v>Ноутбук HP ProBook 440 G5, 14",  Intel  Core i5  8250U 1.6ГГц, 8Гб, 256Гб SSD,  Intel HD Graphics  6</v>
          </cell>
          <cell r="G817" t="str">
            <v>HP</v>
          </cell>
          <cell r="H817" t="str">
            <v>СПБ</v>
          </cell>
          <cell r="I817">
            <v>1</v>
          </cell>
          <cell r="J817">
            <v>47990</v>
          </cell>
          <cell r="K817">
            <v>47990</v>
          </cell>
          <cell r="L817" t="str">
            <v>Нет</v>
          </cell>
          <cell r="M817" t="str">
            <v>Нет</v>
          </cell>
        </row>
        <row r="818">
          <cell r="A818" t="str">
            <v>IC258304</v>
          </cell>
          <cell r="B818" t="str">
            <v>Евгений Петрусевич</v>
          </cell>
          <cell r="C818" t="str">
            <v>Y0006201</v>
          </cell>
          <cell r="D818">
            <v>43418</v>
          </cell>
          <cell r="E818">
            <v>1078206</v>
          </cell>
          <cell r="F818" t="str">
            <v>Микроволновая печь BBK 20MWS-772M/S-M G, серебристый</v>
          </cell>
          <cell r="G818" t="str">
            <v>BBK</v>
          </cell>
          <cell r="H818" t="str">
            <v>ФЛ</v>
          </cell>
          <cell r="I818">
            <v>1</v>
          </cell>
          <cell r="J818">
            <v>3880</v>
          </cell>
          <cell r="K818">
            <v>3880</v>
          </cell>
          <cell r="L818" t="str">
            <v>Да</v>
          </cell>
          <cell r="M818" t="str">
            <v>Нет</v>
          </cell>
        </row>
        <row r="819">
          <cell r="A819" t="str">
            <v>IC258304</v>
          </cell>
          <cell r="B819" t="str">
            <v>Евгений Петрусевич</v>
          </cell>
          <cell r="C819" t="str">
            <v>Y0006201</v>
          </cell>
          <cell r="D819">
            <v>43418</v>
          </cell>
          <cell r="E819">
            <v>978179</v>
          </cell>
          <cell r="F819" t="str">
            <v>Чайник электрический POLARIS PWK 1864CA, 1800Вт, серебристый</v>
          </cell>
          <cell r="G819" t="str">
            <v>POLARIS</v>
          </cell>
          <cell r="H819" t="str">
            <v>ФЛ</v>
          </cell>
          <cell r="I819">
            <v>1</v>
          </cell>
          <cell r="J819">
            <v>1430</v>
          </cell>
          <cell r="K819">
            <v>1430</v>
          </cell>
          <cell r="L819" t="str">
            <v>Да</v>
          </cell>
          <cell r="M819" t="str">
            <v>Нет</v>
          </cell>
        </row>
        <row r="820">
          <cell r="A820" t="str">
            <v>CC20340</v>
          </cell>
          <cell r="B820" t="str">
            <v>ООО "Центр речевых технологий"</v>
          </cell>
          <cell r="C820" t="str">
            <v>Y0008042</v>
          </cell>
          <cell r="D820">
            <v>43418</v>
          </cell>
          <cell r="E820">
            <v>1034993</v>
          </cell>
          <cell r="F820" t="str">
            <v>SSD накопитель SAMSUNG 860 EVO MZ-76E250BW 250Гб, 2.5", SATA III</v>
          </cell>
          <cell r="G820" t="str">
            <v>SAMSUNG</v>
          </cell>
          <cell r="H820" t="str">
            <v>СПБ</v>
          </cell>
          <cell r="I820">
            <v>1</v>
          </cell>
          <cell r="J820">
            <v>4570</v>
          </cell>
          <cell r="K820">
            <v>4570</v>
          </cell>
          <cell r="L820" t="str">
            <v>Да</v>
          </cell>
          <cell r="M820" t="str">
            <v>Нет</v>
          </cell>
        </row>
        <row r="821">
          <cell r="A821" t="str">
            <v>CC20340</v>
          </cell>
          <cell r="B821" t="str">
            <v>ООО "Центр речевых технологий"</v>
          </cell>
          <cell r="C821" t="str">
            <v>Y0008042</v>
          </cell>
          <cell r="D821">
            <v>43418</v>
          </cell>
          <cell r="E821">
            <v>720592</v>
          </cell>
          <cell r="F821" t="str">
            <v>Модуль памяти KINGSTON KVR16N11/8 DDR3 -  8Гб 1600, DIMM,  Ret</v>
          </cell>
          <cell r="G821" t="str">
            <v>KINGSTON</v>
          </cell>
          <cell r="H821" t="str">
            <v>СПБ</v>
          </cell>
          <cell r="I821">
            <v>1</v>
          </cell>
          <cell r="J821">
            <v>4470</v>
          </cell>
          <cell r="K821">
            <v>4470</v>
          </cell>
          <cell r="L821" t="str">
            <v>Да</v>
          </cell>
          <cell r="M821" t="str">
            <v>Нет</v>
          </cell>
        </row>
        <row r="822">
          <cell r="A822" t="str">
            <v>CC53697</v>
          </cell>
          <cell r="B822" t="str">
            <v>ООО "Испытательный Центр "Стро</v>
          </cell>
          <cell r="C822" t="str">
            <v>Y0009102</v>
          </cell>
          <cell r="D822">
            <v>43418</v>
          </cell>
          <cell r="E822">
            <v>94397</v>
          </cell>
          <cell r="F822" t="str">
            <v>Мышь A4 X-710BK оптическая проводная USB, черный [x-710bk usb]</v>
          </cell>
          <cell r="G822" t="str">
            <v>A4</v>
          </cell>
          <cell r="H822" t="str">
            <v>СПБ</v>
          </cell>
          <cell r="I822">
            <v>1</v>
          </cell>
          <cell r="J822">
            <v>1106</v>
          </cell>
          <cell r="K822">
            <v>1106</v>
          </cell>
          <cell r="L822" t="str">
            <v>Нет</v>
          </cell>
          <cell r="M822" t="str">
            <v>Нет</v>
          </cell>
        </row>
        <row r="823">
          <cell r="A823" t="str">
            <v>CC65079</v>
          </cell>
          <cell r="B823" t="str">
            <v>ООО "Леноблптицепром"</v>
          </cell>
          <cell r="C823" t="str">
            <v>Y0009435</v>
          </cell>
          <cell r="D823">
            <v>43418</v>
          </cell>
          <cell r="E823">
            <v>807424</v>
          </cell>
          <cell r="F823" t="str">
            <v>Картридж CACTUS CS-D117S черный</v>
          </cell>
          <cell r="G823" t="str">
            <v>CACTUS</v>
          </cell>
          <cell r="H823" t="str">
            <v>СПБ</v>
          </cell>
          <cell r="I823">
            <v>2</v>
          </cell>
          <cell r="J823">
            <v>1030</v>
          </cell>
          <cell r="K823">
            <v>2060</v>
          </cell>
          <cell r="L823" t="str">
            <v>Нет</v>
          </cell>
          <cell r="M823" t="str">
            <v>Нет</v>
          </cell>
        </row>
        <row r="824">
          <cell r="A824" t="str">
            <v>CC65079</v>
          </cell>
          <cell r="B824" t="str">
            <v>ООО "Леноблптицепром"</v>
          </cell>
          <cell r="C824" t="str">
            <v>Y0009435</v>
          </cell>
          <cell r="D824">
            <v>43418</v>
          </cell>
          <cell r="E824">
            <v>896606</v>
          </cell>
          <cell r="F824" t="str">
            <v>Модуль памяти AMD R532G1601S1S-UO DDR3 -  2Гб 1600, SO-DIMM,  OEM</v>
          </cell>
          <cell r="G824" t="str">
            <v>AMD</v>
          </cell>
          <cell r="H824" t="str">
            <v>СПБ</v>
          </cell>
          <cell r="I824">
            <v>1</v>
          </cell>
          <cell r="J824">
            <v>940</v>
          </cell>
          <cell r="K824">
            <v>940</v>
          </cell>
          <cell r="L824" t="str">
            <v>Нет</v>
          </cell>
          <cell r="M824" t="str">
            <v>Нет</v>
          </cell>
        </row>
        <row r="825">
          <cell r="A825" t="str">
            <v>CD013311</v>
          </cell>
          <cell r="B825" t="str">
            <v>АО "КОРТА"</v>
          </cell>
          <cell r="C825" t="str">
            <v>Y0009478</v>
          </cell>
          <cell r="D825">
            <v>43418</v>
          </cell>
          <cell r="E825">
            <v>817671</v>
          </cell>
          <cell r="F825" t="str">
            <v>Бумага International Paper Светокопи A4/80г/м2/500л./белый матовое/матовое общего назначения(офисная</v>
          </cell>
          <cell r="G825" t="str">
            <v>INTERNATIONAL PAPER</v>
          </cell>
          <cell r="H825" t="str">
            <v>СПБ</v>
          </cell>
          <cell r="I825">
            <v>5</v>
          </cell>
          <cell r="J825">
            <v>255</v>
          </cell>
          <cell r="K825">
            <v>1275</v>
          </cell>
          <cell r="L825" t="str">
            <v>Да</v>
          </cell>
          <cell r="M825" t="str">
            <v>Нет</v>
          </cell>
        </row>
        <row r="826">
          <cell r="A826" t="str">
            <v>CD013311</v>
          </cell>
          <cell r="B826" t="str">
            <v>АО "КОРТА"</v>
          </cell>
          <cell r="C826" t="str">
            <v>Y0009478</v>
          </cell>
          <cell r="D826">
            <v>43418</v>
          </cell>
          <cell r="E826">
            <v>1071842</v>
          </cell>
          <cell r="F826" t="str">
            <v xml:space="preserve">Ноутбук HP 17-by0009ur, 17.3",  Intel  Core i3  7020U 2.3ГГц, 8Гб, 1000Гб,  Intel HD Graphics  620, </v>
          </cell>
          <cell r="G826" t="str">
            <v>HP</v>
          </cell>
          <cell r="H826" t="str">
            <v>СПБ</v>
          </cell>
          <cell r="I826">
            <v>1</v>
          </cell>
          <cell r="J826">
            <v>34770</v>
          </cell>
          <cell r="K826">
            <v>34770</v>
          </cell>
          <cell r="L826" t="str">
            <v>Да</v>
          </cell>
          <cell r="M826" t="str">
            <v>Нет</v>
          </cell>
        </row>
        <row r="827">
          <cell r="A827" t="str">
            <v>CC10730</v>
          </cell>
          <cell r="B827" t="str">
            <v>ООО “ДАРТС-СПБ”</v>
          </cell>
          <cell r="C827" t="str">
            <v>Y0009703</v>
          </cell>
          <cell r="D827">
            <v>43418</v>
          </cell>
          <cell r="E827">
            <v>332714</v>
          </cell>
          <cell r="F827" t="str">
            <v>Источник бесперебойного питания POWERCOM Spider SPD-650N,  650ВA</v>
          </cell>
          <cell r="G827" t="str">
            <v>POWERCOM</v>
          </cell>
          <cell r="H827" t="str">
            <v>СПБ</v>
          </cell>
          <cell r="I827">
            <v>1</v>
          </cell>
          <cell r="J827">
            <v>3800</v>
          </cell>
          <cell r="K827">
            <v>3800</v>
          </cell>
          <cell r="L827" t="str">
            <v>Да</v>
          </cell>
          <cell r="M827" t="str">
            <v>Нет</v>
          </cell>
        </row>
        <row r="828">
          <cell r="A828" t="str">
            <v>CC43185</v>
          </cell>
          <cell r="B828" t="str">
            <v>ГАОУ СПО СПб МТК</v>
          </cell>
          <cell r="C828" t="str">
            <v>Y0010880</v>
          </cell>
          <cell r="D828">
            <v>43418</v>
          </cell>
          <cell r="E828">
            <v>327631</v>
          </cell>
          <cell r="F828" t="str">
            <v>Картридж HP 652 многоцветный [f6v24ae]</v>
          </cell>
          <cell r="G828" t="str">
            <v>HP</v>
          </cell>
          <cell r="H828" t="str">
            <v>СПБ</v>
          </cell>
          <cell r="I828">
            <v>2</v>
          </cell>
          <cell r="J828">
            <v>760</v>
          </cell>
          <cell r="K828">
            <v>1520</v>
          </cell>
          <cell r="L828" t="str">
            <v>Да</v>
          </cell>
          <cell r="M828" t="str">
            <v>Нет</v>
          </cell>
        </row>
        <row r="829">
          <cell r="A829" t="str">
            <v>CC43185</v>
          </cell>
          <cell r="B829" t="str">
            <v>ГАОУ СПО СПб МТК</v>
          </cell>
          <cell r="C829" t="str">
            <v>Y0010880</v>
          </cell>
          <cell r="D829">
            <v>43418</v>
          </cell>
          <cell r="E829">
            <v>327630</v>
          </cell>
          <cell r="F829" t="str">
            <v>Картридж HP 652 черный [f6v25ae]</v>
          </cell>
          <cell r="G829" t="str">
            <v>HP</v>
          </cell>
          <cell r="H829" t="str">
            <v>СПБ</v>
          </cell>
          <cell r="I829">
            <v>2</v>
          </cell>
          <cell r="J829">
            <v>900</v>
          </cell>
          <cell r="K829">
            <v>1800</v>
          </cell>
          <cell r="L829" t="str">
            <v>Да</v>
          </cell>
          <cell r="M829" t="str">
            <v>Нет</v>
          </cell>
        </row>
        <row r="830">
          <cell r="A830" t="str">
            <v>CC13787</v>
          </cell>
          <cell r="B830" t="str">
            <v>ООО «Компания «Нева Электроник</v>
          </cell>
          <cell r="C830" t="str">
            <v>Y0010886</v>
          </cell>
          <cell r="D830">
            <v>43418</v>
          </cell>
          <cell r="E830">
            <v>852536</v>
          </cell>
          <cell r="F830" t="str">
            <v>Картридж CACTUS CS-CB436AS черный</v>
          </cell>
          <cell r="G830" t="str">
            <v>CACTUS</v>
          </cell>
          <cell r="H830" t="str">
            <v>СПБ</v>
          </cell>
          <cell r="I830">
            <v>4</v>
          </cell>
          <cell r="J830">
            <v>420</v>
          </cell>
          <cell r="K830">
            <v>1680</v>
          </cell>
          <cell r="L830" t="str">
            <v>Нет</v>
          </cell>
          <cell r="M830" t="str">
            <v>Нет</v>
          </cell>
        </row>
        <row r="831">
          <cell r="A831" t="str">
            <v>CD077252</v>
          </cell>
          <cell r="B831" t="str">
            <v>ООО ''Лавенхелс"</v>
          </cell>
          <cell r="C831" t="str">
            <v>Y0011591</v>
          </cell>
          <cell r="D831">
            <v>43418</v>
          </cell>
          <cell r="E831">
            <v>620634</v>
          </cell>
          <cell r="F831" t="str">
            <v>Радиотелефон PANASONIC KX-TG1611RUW,  белый и черный</v>
          </cell>
          <cell r="G831" t="str">
            <v>PANASONIC</v>
          </cell>
          <cell r="H831" t="str">
            <v>СПБ</v>
          </cell>
          <cell r="I831">
            <v>1</v>
          </cell>
          <cell r="J831">
            <v>1420</v>
          </cell>
          <cell r="K831">
            <v>1420</v>
          </cell>
          <cell r="L831" t="str">
            <v>Нет</v>
          </cell>
          <cell r="M831" t="str">
            <v>Нет</v>
          </cell>
        </row>
        <row r="832">
          <cell r="A832" t="str">
            <v>CC28118</v>
          </cell>
          <cell r="B832" t="str">
            <v>ООО "ИнетКомп"</v>
          </cell>
          <cell r="C832" t="str">
            <v>Y0011697</v>
          </cell>
          <cell r="D832">
            <v>43418</v>
          </cell>
          <cell r="E832">
            <v>391811</v>
          </cell>
          <cell r="F832" t="str">
            <v>Принтер лазерный HP LaserJet Pro M402dne лазерный, цвет:  белый [c5j91a]</v>
          </cell>
          <cell r="G832" t="str">
            <v>HP</v>
          </cell>
          <cell r="H832" t="str">
            <v>СПБ</v>
          </cell>
          <cell r="I832">
            <v>1</v>
          </cell>
          <cell r="J832">
            <v>17670</v>
          </cell>
          <cell r="K832">
            <v>17670</v>
          </cell>
          <cell r="L832" t="str">
            <v>Нет</v>
          </cell>
          <cell r="M832" t="str">
            <v>Нет</v>
          </cell>
        </row>
        <row r="833">
          <cell r="A833" t="str">
            <v>LE0014813</v>
          </cell>
          <cell r="B833" t="str">
            <v>ООО «Техцентры СОТРАНС»</v>
          </cell>
          <cell r="C833" t="str">
            <v>Y0012206</v>
          </cell>
          <cell r="D833">
            <v>43418</v>
          </cell>
          <cell r="E833">
            <v>746584</v>
          </cell>
          <cell r="F833" t="str">
            <v>Монитор ASUS VS197DE 18.5", черный [90lmf1301t02201c-]</v>
          </cell>
          <cell r="G833" t="str">
            <v>ASUS</v>
          </cell>
          <cell r="H833" t="str">
            <v>СПБ</v>
          </cell>
          <cell r="I833">
            <v>1</v>
          </cell>
          <cell r="J833">
            <v>4340</v>
          </cell>
          <cell r="K833">
            <v>4340</v>
          </cell>
          <cell r="L833" t="str">
            <v>Нет</v>
          </cell>
          <cell r="M833" t="str">
            <v>Нет</v>
          </cell>
        </row>
        <row r="834">
          <cell r="A834" t="str">
            <v>CC16145</v>
          </cell>
          <cell r="B834" t="str">
            <v>.</v>
          </cell>
          <cell r="C834" t="str">
            <v>Y0012821</v>
          </cell>
          <cell r="D834">
            <v>43418</v>
          </cell>
          <cell r="E834">
            <v>339028</v>
          </cell>
          <cell r="F834" t="str">
            <v>Монитор VIEWSONIC VA1903a 18.5", черный [vs16216]</v>
          </cell>
          <cell r="G834" t="str">
            <v>VIEWSONIC</v>
          </cell>
          <cell r="H834" t="str">
            <v>СПБ</v>
          </cell>
          <cell r="I834">
            <v>2</v>
          </cell>
          <cell r="J834">
            <v>3990</v>
          </cell>
          <cell r="K834">
            <v>7980</v>
          </cell>
          <cell r="L834" t="str">
            <v>Да</v>
          </cell>
          <cell r="M834" t="str">
            <v>Нет</v>
          </cell>
        </row>
        <row r="835">
          <cell r="A835" t="str">
            <v>LE0153917</v>
          </cell>
          <cell r="B835" t="str">
            <v>ООО "СК СТЕКЛОНИКА"</v>
          </cell>
          <cell r="C835" t="str">
            <v>Y0013198</v>
          </cell>
          <cell r="D835">
            <v>43418</v>
          </cell>
          <cell r="E835">
            <v>440403</v>
          </cell>
          <cell r="F835" t="str">
            <v>Колонки OKLICK OK-330,  2.0,  черный [hs-01]</v>
          </cell>
          <cell r="G835" t="str">
            <v>OKLICK</v>
          </cell>
          <cell r="H835" t="str">
            <v>СПБ</v>
          </cell>
          <cell r="I835">
            <v>3</v>
          </cell>
          <cell r="J835">
            <v>262</v>
          </cell>
          <cell r="K835">
            <v>786</v>
          </cell>
          <cell r="L835" t="str">
            <v>Нет</v>
          </cell>
          <cell r="M835" t="str">
            <v>Нет</v>
          </cell>
        </row>
        <row r="836">
          <cell r="A836" t="str">
            <v>LE0153917</v>
          </cell>
          <cell r="B836" t="str">
            <v>ООО "СК СТЕКЛОНИКА"</v>
          </cell>
          <cell r="C836" t="str">
            <v>Y0013198</v>
          </cell>
          <cell r="D836">
            <v>43418</v>
          </cell>
          <cell r="E836">
            <v>337455</v>
          </cell>
          <cell r="F836" t="str">
            <v>Комплект (клавиатура+мышь) OKLICK 270M, USB, беспроводной, черный [mk-5306]</v>
          </cell>
          <cell r="G836" t="str">
            <v>OKLICK</v>
          </cell>
          <cell r="H836" t="str">
            <v>СПБ</v>
          </cell>
          <cell r="I836">
            <v>1</v>
          </cell>
          <cell r="J836">
            <v>834</v>
          </cell>
          <cell r="K836">
            <v>834</v>
          </cell>
          <cell r="L836" t="str">
            <v>Нет</v>
          </cell>
          <cell r="M836" t="str">
            <v>Нет</v>
          </cell>
        </row>
        <row r="837">
          <cell r="A837" t="str">
            <v>LE0153917</v>
          </cell>
          <cell r="B837" t="str">
            <v>ООО "СК СТЕКЛОНИКА"</v>
          </cell>
          <cell r="C837" t="str">
            <v>Y0013198</v>
          </cell>
          <cell r="D837">
            <v>43418</v>
          </cell>
          <cell r="E837">
            <v>1080816</v>
          </cell>
          <cell r="F837" t="str">
            <v xml:space="preserve">Компьютер  ACER Aspire XC-885,  Intel  Core i5  8400,  DDR4 8Гб, 1000Гб,  16Гб Intel Optane,  Intel </v>
          </cell>
          <cell r="G837" t="str">
            <v>ACER</v>
          </cell>
          <cell r="H837" t="str">
            <v>СПБ</v>
          </cell>
          <cell r="I837">
            <v>2</v>
          </cell>
          <cell r="J837">
            <v>35790</v>
          </cell>
          <cell r="K837">
            <v>71580</v>
          </cell>
          <cell r="L837" t="str">
            <v>Нет</v>
          </cell>
          <cell r="M837" t="str">
            <v>Нет</v>
          </cell>
        </row>
        <row r="838">
          <cell r="A838" t="str">
            <v>LE0153917</v>
          </cell>
          <cell r="B838" t="str">
            <v>ООО "СК СТЕКЛОНИКА"</v>
          </cell>
          <cell r="C838" t="str">
            <v>Y0013198</v>
          </cell>
          <cell r="D838">
            <v>43418</v>
          </cell>
          <cell r="E838">
            <v>18905</v>
          </cell>
          <cell r="F838" t="str">
            <v>Патч-корд  литой (molded), cat.5E, 10м, 1 шт,  серый</v>
          </cell>
          <cell r="G838" t="str">
            <v>NONAME</v>
          </cell>
          <cell r="H838" t="str">
            <v>СПБ</v>
          </cell>
          <cell r="I838">
            <v>1</v>
          </cell>
          <cell r="J838">
            <v>320</v>
          </cell>
          <cell r="K838">
            <v>320</v>
          </cell>
          <cell r="L838" t="str">
            <v>Нет</v>
          </cell>
          <cell r="M838" t="str">
            <v>Нет</v>
          </cell>
        </row>
        <row r="839">
          <cell r="A839" t="str">
            <v>LE0153917</v>
          </cell>
          <cell r="B839" t="str">
            <v>ООО "СК СТЕКЛОНИКА"</v>
          </cell>
          <cell r="C839" t="str">
            <v>Y0013198</v>
          </cell>
          <cell r="D839">
            <v>43418</v>
          </cell>
          <cell r="E839">
            <v>18156</v>
          </cell>
          <cell r="F839" t="str">
            <v>Патч-корд  литой (molded), cat.5E, 5м, 1 шт,  серый</v>
          </cell>
          <cell r="G839" t="str">
            <v>NONAME</v>
          </cell>
          <cell r="H839" t="str">
            <v>СПБ</v>
          </cell>
          <cell r="I839">
            <v>1</v>
          </cell>
          <cell r="J839">
            <v>190</v>
          </cell>
          <cell r="K839">
            <v>190</v>
          </cell>
          <cell r="L839" t="str">
            <v>Нет</v>
          </cell>
          <cell r="M839" t="str">
            <v>Нет</v>
          </cell>
        </row>
        <row r="840">
          <cell r="A840" t="str">
            <v>LE0153917</v>
          </cell>
          <cell r="B840" t="str">
            <v>ООО "СК СТЕКЛОНИКА"</v>
          </cell>
          <cell r="C840" t="str">
            <v>Y0013198</v>
          </cell>
          <cell r="D840">
            <v>43418</v>
          </cell>
          <cell r="E840">
            <v>971692</v>
          </cell>
          <cell r="F840" t="str">
            <v>Сумка для ноутбука 15.6" HAMA Tortuga, черный [00101216]</v>
          </cell>
          <cell r="G840" t="str">
            <v>HAMA</v>
          </cell>
          <cell r="H840" t="str">
            <v>СПБ</v>
          </cell>
          <cell r="I840">
            <v>1</v>
          </cell>
          <cell r="J840">
            <v>570</v>
          </cell>
          <cell r="K840">
            <v>570</v>
          </cell>
          <cell r="L840" t="str">
            <v>Нет</v>
          </cell>
          <cell r="M840" t="str">
            <v>Нет</v>
          </cell>
        </row>
        <row r="841">
          <cell r="A841" t="str">
            <v>CD011407</v>
          </cell>
          <cell r="B841" t="str">
            <v>ООО "Алпаэксперт"</v>
          </cell>
          <cell r="C841" t="str">
            <v>Y0013793</v>
          </cell>
          <cell r="D841">
            <v>43418</v>
          </cell>
          <cell r="E841">
            <v>475847</v>
          </cell>
          <cell r="F841" t="str">
            <v>Жесткий диск WD Purple WD20PURZ,  2Тб,  HDD,  SATA III,  3.5"</v>
          </cell>
          <cell r="G841" t="str">
            <v>WD</v>
          </cell>
          <cell r="H841" t="str">
            <v>СПБ</v>
          </cell>
          <cell r="I841">
            <v>2</v>
          </cell>
          <cell r="J841">
            <v>5490</v>
          </cell>
          <cell r="K841">
            <v>10980</v>
          </cell>
          <cell r="L841" t="str">
            <v>Да</v>
          </cell>
          <cell r="M841" t="str">
            <v>Нет</v>
          </cell>
        </row>
        <row r="842">
          <cell r="A842" t="str">
            <v>CC77260</v>
          </cell>
          <cell r="C842" t="str">
            <v>Y0014721</v>
          </cell>
          <cell r="D842">
            <v>43418</v>
          </cell>
          <cell r="E842">
            <v>420251</v>
          </cell>
          <cell r="F842" t="str">
            <v>SSD накопитель KINGSTON A400 SA400S37/240G 240Гб, 2.5", SATA III</v>
          </cell>
          <cell r="G842" t="str">
            <v>KINGSTON</v>
          </cell>
          <cell r="H842" t="str">
            <v>СПБ</v>
          </cell>
          <cell r="I842">
            <v>1</v>
          </cell>
          <cell r="J842">
            <v>2850</v>
          </cell>
          <cell r="K842">
            <v>2850</v>
          </cell>
          <cell r="L842" t="str">
            <v>Да</v>
          </cell>
          <cell r="M842" t="str">
            <v>Нет</v>
          </cell>
        </row>
        <row r="843">
          <cell r="A843" t="str">
            <v>CC77260</v>
          </cell>
          <cell r="C843" t="str">
            <v>Y0014859</v>
          </cell>
          <cell r="D843">
            <v>43418</v>
          </cell>
          <cell r="E843">
            <v>317877</v>
          </cell>
          <cell r="F843" t="str">
            <v>IP телефон GRANDSTREAM GXP-1610</v>
          </cell>
          <cell r="G843" t="str">
            <v>GRANDSTREAM</v>
          </cell>
          <cell r="H843" t="str">
            <v>СПБ</v>
          </cell>
          <cell r="I843">
            <v>1</v>
          </cell>
          <cell r="J843">
            <v>2710</v>
          </cell>
          <cell r="K843">
            <v>2710</v>
          </cell>
          <cell r="L843" t="str">
            <v>Да</v>
          </cell>
          <cell r="M843" t="str">
            <v>Нет</v>
          </cell>
        </row>
        <row r="844">
          <cell r="A844" t="str">
            <v>CC77260</v>
          </cell>
          <cell r="C844" t="str">
            <v>Y0014859</v>
          </cell>
          <cell r="D844">
            <v>43418</v>
          </cell>
          <cell r="E844">
            <v>299953</v>
          </cell>
          <cell r="F844" t="str">
            <v>Наушники с микрофоном SENNHEISER PC 8 USB,  накладные, черный  [504197]</v>
          </cell>
          <cell r="G844" t="str">
            <v>SENNHEISER</v>
          </cell>
          <cell r="H844" t="str">
            <v>СПБ</v>
          </cell>
          <cell r="I844">
            <v>4</v>
          </cell>
          <cell r="J844">
            <v>2160</v>
          </cell>
          <cell r="K844">
            <v>8640</v>
          </cell>
          <cell r="L844" t="str">
            <v>Да</v>
          </cell>
          <cell r="M844" t="str">
            <v>Нет</v>
          </cell>
        </row>
        <row r="845">
          <cell r="A845" t="str">
            <v>CC77260</v>
          </cell>
          <cell r="C845" t="str">
            <v>Y0014859</v>
          </cell>
          <cell r="D845">
            <v>43418</v>
          </cell>
          <cell r="E845">
            <v>572751</v>
          </cell>
          <cell r="F845" t="str">
            <v>Радиотелефон PANASONIC KX-TG2521RUT,  темно-серый металлик</v>
          </cell>
          <cell r="G845" t="str">
            <v>PANASONIC</v>
          </cell>
          <cell r="H845" t="str">
            <v>СПБ</v>
          </cell>
          <cell r="I845">
            <v>1</v>
          </cell>
          <cell r="J845">
            <v>2239</v>
          </cell>
          <cell r="K845">
            <v>2239</v>
          </cell>
          <cell r="L845" t="str">
            <v>Да</v>
          </cell>
          <cell r="M845" t="str">
            <v>Нет</v>
          </cell>
        </row>
        <row r="846">
          <cell r="A846" t="str">
            <v>CC50316</v>
          </cell>
          <cell r="B846" t="str">
            <v>СПбГУП</v>
          </cell>
          <cell r="C846" t="str">
            <v>Y0015603</v>
          </cell>
          <cell r="D846">
            <v>43418</v>
          </cell>
          <cell r="E846">
            <v>877952</v>
          </cell>
          <cell r="F846" t="str">
            <v>Блок питания ACCORD ACC-450W-12,  450Вт,  120мм [acc-450-12]</v>
          </cell>
          <cell r="G846" t="str">
            <v>ACCORD</v>
          </cell>
          <cell r="H846" t="str">
            <v>СПБ</v>
          </cell>
          <cell r="I846">
            <v>1</v>
          </cell>
          <cell r="J846">
            <v>1230</v>
          </cell>
          <cell r="K846">
            <v>1230</v>
          </cell>
          <cell r="L846" t="str">
            <v>Да</v>
          </cell>
          <cell r="M846" t="str">
            <v>Нет</v>
          </cell>
        </row>
        <row r="847">
          <cell r="A847" t="str">
            <v>CC50316</v>
          </cell>
          <cell r="B847" t="str">
            <v>СПбГУП</v>
          </cell>
          <cell r="C847" t="str">
            <v>Y0015603</v>
          </cell>
          <cell r="D847">
            <v>43418</v>
          </cell>
          <cell r="E847">
            <v>1052403</v>
          </cell>
          <cell r="F847" t="str">
            <v>Коммутатор D-LINK DES-1024D/G1A</v>
          </cell>
          <cell r="G847" t="str">
            <v>D-LINK</v>
          </cell>
          <cell r="H847" t="str">
            <v>СПБ</v>
          </cell>
          <cell r="I847">
            <v>1</v>
          </cell>
          <cell r="J847">
            <v>2280</v>
          </cell>
          <cell r="K847">
            <v>2280</v>
          </cell>
          <cell r="L847" t="str">
            <v>Да</v>
          </cell>
          <cell r="M847" t="str">
            <v>Нет</v>
          </cell>
        </row>
        <row r="848">
          <cell r="A848" t="str">
            <v>CC39430</v>
          </cell>
          <cell r="B848" t="str">
            <v>"ЛАРГА"</v>
          </cell>
          <cell r="C848" t="str">
            <v>Y0016761</v>
          </cell>
          <cell r="D848">
            <v>43418</v>
          </cell>
          <cell r="E848">
            <v>750606</v>
          </cell>
          <cell r="F848" t="str">
            <v>Флешка USB KINGSTON DataTraveler SE9 16Гб, USB2.0, серебристый [dtse9h/16gb]</v>
          </cell>
          <cell r="G848" t="str">
            <v>KINGSTON</v>
          </cell>
          <cell r="H848" t="str">
            <v>СПБ</v>
          </cell>
          <cell r="I848">
            <v>2</v>
          </cell>
          <cell r="J848">
            <v>360</v>
          </cell>
          <cell r="K848">
            <v>720</v>
          </cell>
          <cell r="L848" t="str">
            <v>Да</v>
          </cell>
          <cell r="M848" t="str">
            <v>Нет</v>
          </cell>
        </row>
        <row r="849">
          <cell r="A849" t="str">
            <v>LE0161330</v>
          </cell>
          <cell r="B849" t="str">
            <v>ООО "ГЕЛИОС"</v>
          </cell>
          <cell r="C849" t="str">
            <v>Y0016940</v>
          </cell>
          <cell r="D849">
            <v>43418</v>
          </cell>
          <cell r="E849">
            <v>813204</v>
          </cell>
          <cell r="F849" t="str">
            <v>Картридж BROTHER TN1075 черный</v>
          </cell>
          <cell r="G849" t="str">
            <v>BROTHER</v>
          </cell>
          <cell r="H849" t="str">
            <v>СПБ</v>
          </cell>
          <cell r="I849">
            <v>1</v>
          </cell>
          <cell r="J849">
            <v>2610</v>
          </cell>
          <cell r="K849">
            <v>2610</v>
          </cell>
          <cell r="L849" t="str">
            <v>Да</v>
          </cell>
          <cell r="M849" t="str">
            <v>Нет</v>
          </cell>
        </row>
        <row r="850">
          <cell r="A850" t="str">
            <v>CC34201</v>
          </cell>
          <cell r="B850" t="str">
            <v>ООО "Спектр  РС"</v>
          </cell>
          <cell r="C850" t="str">
            <v>Y0017306</v>
          </cell>
          <cell r="D850">
            <v>43418</v>
          </cell>
          <cell r="E850">
            <v>1034993</v>
          </cell>
          <cell r="F850" t="str">
            <v>SSD накопитель SAMSUNG 860 EVO MZ-76E250BW 250Гб, 2.5", SATA III</v>
          </cell>
          <cell r="G850" t="str">
            <v>SAMSUNG</v>
          </cell>
          <cell r="H850" t="str">
            <v>СПБ</v>
          </cell>
          <cell r="I850">
            <v>1</v>
          </cell>
          <cell r="J850">
            <v>4570</v>
          </cell>
          <cell r="K850">
            <v>4570</v>
          </cell>
          <cell r="L850" t="str">
            <v>Нет</v>
          </cell>
          <cell r="M850" t="str">
            <v>Нет</v>
          </cell>
        </row>
        <row r="851">
          <cell r="A851" t="str">
            <v>CC34201</v>
          </cell>
          <cell r="B851" t="str">
            <v>ООО "Спектр  РС"</v>
          </cell>
          <cell r="C851" t="str">
            <v>Y0017306</v>
          </cell>
          <cell r="D851">
            <v>43418</v>
          </cell>
          <cell r="E851">
            <v>337182</v>
          </cell>
          <cell r="F851" t="str">
            <v>Клавиатура OKLICK 920G IRON EDGE,  USB, черный [kw-1522]</v>
          </cell>
          <cell r="G851" t="str">
            <v>OKLICK</v>
          </cell>
          <cell r="H851" t="str">
            <v>СПБ</v>
          </cell>
          <cell r="I851">
            <v>1</v>
          </cell>
          <cell r="J851">
            <v>3720</v>
          </cell>
          <cell r="K851">
            <v>3720</v>
          </cell>
          <cell r="L851" t="str">
            <v>Нет</v>
          </cell>
          <cell r="M851" t="str">
            <v>Нет</v>
          </cell>
        </row>
        <row r="852">
          <cell r="A852" t="str">
            <v>CC34201</v>
          </cell>
          <cell r="B852" t="str">
            <v>ООО "Спектр  РС"</v>
          </cell>
          <cell r="C852" t="str">
            <v>Y0017306</v>
          </cell>
          <cell r="D852">
            <v>43418</v>
          </cell>
          <cell r="E852">
            <v>482452</v>
          </cell>
          <cell r="F852" t="str">
            <v>Мышь A4 Bloody Q80 оптическая проводная USB, черный</v>
          </cell>
          <cell r="G852" t="str">
            <v>A4</v>
          </cell>
          <cell r="H852" t="str">
            <v>СПБ</v>
          </cell>
          <cell r="I852">
            <v>1</v>
          </cell>
          <cell r="J852">
            <v>1036</v>
          </cell>
          <cell r="K852">
            <v>1036</v>
          </cell>
          <cell r="L852" t="str">
            <v>Нет</v>
          </cell>
          <cell r="M852" t="str">
            <v>Нет</v>
          </cell>
        </row>
        <row r="853">
          <cell r="A853" t="str">
            <v>CD088235</v>
          </cell>
          <cell r="B853" t="str">
            <v>ООО «Драйв»</v>
          </cell>
          <cell r="C853" t="str">
            <v>Y0017715</v>
          </cell>
          <cell r="D853">
            <v>43418</v>
          </cell>
          <cell r="E853">
            <v>488865</v>
          </cell>
          <cell r="F853" t="str">
            <v>Смартфон DIGMA VOX S513 4G,  черный</v>
          </cell>
          <cell r="G853" t="str">
            <v>DIGMA</v>
          </cell>
          <cell r="H853" t="str">
            <v>СПБ</v>
          </cell>
          <cell r="I853">
            <v>2</v>
          </cell>
          <cell r="J853">
            <v>4990</v>
          </cell>
          <cell r="K853">
            <v>9980</v>
          </cell>
          <cell r="L853" t="str">
            <v>Нет</v>
          </cell>
          <cell r="M853" t="str">
            <v>Нет</v>
          </cell>
        </row>
        <row r="854">
          <cell r="A854" t="str">
            <v>CC17604</v>
          </cell>
          <cell r="B854" t="str">
            <v>Смолин Дмитрий Хорошие Колеса</v>
          </cell>
          <cell r="C854" t="str">
            <v>Y0018228</v>
          </cell>
          <cell r="D854">
            <v>43418</v>
          </cell>
          <cell r="E854">
            <v>901283</v>
          </cell>
          <cell r="F854" t="str">
            <v>Влажные салфетки CACTUS CS-T1002</v>
          </cell>
          <cell r="G854" t="str">
            <v>CACTUS</v>
          </cell>
          <cell r="H854" t="str">
            <v>СПБ</v>
          </cell>
          <cell r="I854">
            <v>1</v>
          </cell>
          <cell r="J854">
            <v>120</v>
          </cell>
          <cell r="K854">
            <v>120</v>
          </cell>
          <cell r="L854" t="str">
            <v>Нет</v>
          </cell>
          <cell r="M854" t="str">
            <v>Нет</v>
          </cell>
        </row>
        <row r="855">
          <cell r="A855" t="str">
            <v>CC17604</v>
          </cell>
          <cell r="B855" t="str">
            <v>Смолин Дмитрий Хорошие Колеса</v>
          </cell>
          <cell r="C855" t="str">
            <v>Y0018228</v>
          </cell>
          <cell r="D855">
            <v>43418</v>
          </cell>
          <cell r="E855">
            <v>1013006</v>
          </cell>
          <cell r="F855" t="str">
            <v>Жесткий диск SEAGATE Barracuda ST2000DM008,  2Тб,  HDD,  SATA III,  3.5"</v>
          </cell>
          <cell r="G855" t="str">
            <v>SEAGATE</v>
          </cell>
          <cell r="H855" t="str">
            <v>СПБ</v>
          </cell>
          <cell r="I855">
            <v>1</v>
          </cell>
          <cell r="J855">
            <v>4360</v>
          </cell>
          <cell r="K855">
            <v>4360</v>
          </cell>
          <cell r="L855" t="str">
            <v>Нет</v>
          </cell>
          <cell r="M855" t="str">
            <v>Нет</v>
          </cell>
        </row>
        <row r="856">
          <cell r="A856" t="str">
            <v>CC17604</v>
          </cell>
          <cell r="B856" t="str">
            <v>Смолин Дмитрий Хорошие Колеса</v>
          </cell>
          <cell r="C856" t="str">
            <v>Y0018228</v>
          </cell>
          <cell r="D856">
            <v>43418</v>
          </cell>
          <cell r="E856">
            <v>354327</v>
          </cell>
          <cell r="F856" t="str">
            <v>Флешка USB KINGSTON DataTraveler 100 G3 32Гб, USB3.0, черный [dt100g3/32gb]</v>
          </cell>
          <cell r="G856" t="str">
            <v>KINGSTON</v>
          </cell>
          <cell r="H856" t="str">
            <v>СПБ</v>
          </cell>
          <cell r="I856">
            <v>1</v>
          </cell>
          <cell r="J856">
            <v>420</v>
          </cell>
          <cell r="K856">
            <v>420</v>
          </cell>
          <cell r="L856" t="str">
            <v>Нет</v>
          </cell>
          <cell r="M856" t="str">
            <v>Нет</v>
          </cell>
        </row>
        <row r="857">
          <cell r="A857" t="str">
            <v>CC17604</v>
          </cell>
          <cell r="B857" t="str">
            <v>Смолин Дмитрий Хорошие Колеса</v>
          </cell>
          <cell r="C857" t="str">
            <v>Y0018228</v>
          </cell>
          <cell r="D857">
            <v>43418</v>
          </cell>
          <cell r="E857">
            <v>936111</v>
          </cell>
          <cell r="F857" t="str">
            <v>Флешка USB KINGSTON DataTraveler G4 16Гб, USB3.0, белый и синий [dtig4/16gb]</v>
          </cell>
          <cell r="G857" t="str">
            <v>KINGSTON</v>
          </cell>
          <cell r="H857" t="str">
            <v>СПБ</v>
          </cell>
          <cell r="I857">
            <v>1</v>
          </cell>
          <cell r="J857">
            <v>270</v>
          </cell>
          <cell r="K857">
            <v>270</v>
          </cell>
          <cell r="L857" t="str">
            <v>Нет</v>
          </cell>
          <cell r="M857" t="str">
            <v>Нет</v>
          </cell>
        </row>
        <row r="858">
          <cell r="A858" t="str">
            <v>CC10261</v>
          </cell>
          <cell r="B858" t="str">
            <v>ООО "Актуал АйТи +"</v>
          </cell>
          <cell r="C858" t="str">
            <v>Y0018554</v>
          </cell>
          <cell r="D858">
            <v>43418</v>
          </cell>
          <cell r="E858">
            <v>372483</v>
          </cell>
          <cell r="F858" t="str">
            <v>Материнская плата GIGABYTE GA-H110N, LGA 1151, Intel H110, mini-ITX, Ret</v>
          </cell>
          <cell r="G858" t="str">
            <v>GIGABYTE</v>
          </cell>
          <cell r="H858" t="str">
            <v>СПБ</v>
          </cell>
          <cell r="I858">
            <v>1</v>
          </cell>
          <cell r="J858">
            <v>5050</v>
          </cell>
          <cell r="K858">
            <v>5050</v>
          </cell>
          <cell r="L858" t="str">
            <v>Да</v>
          </cell>
          <cell r="M858" t="str">
            <v>Нет</v>
          </cell>
        </row>
        <row r="859">
          <cell r="A859" t="str">
            <v>CC50519</v>
          </cell>
          <cell r="B859" t="str">
            <v>ООО "АСКОН-Северо-Запад"</v>
          </cell>
          <cell r="C859" t="str">
            <v>Y0018762</v>
          </cell>
          <cell r="D859">
            <v>43418</v>
          </cell>
          <cell r="E859">
            <v>261520</v>
          </cell>
          <cell r="F859" t="str">
            <v>Наушники с микрофоном PLANTRONICS A628,  81960-15,  накладные, черный</v>
          </cell>
          <cell r="G859" t="str">
            <v>PLANTRONICS</v>
          </cell>
          <cell r="H859" t="str">
            <v>СПБ</v>
          </cell>
          <cell r="I859">
            <v>1</v>
          </cell>
          <cell r="J859">
            <v>2320</v>
          </cell>
          <cell r="K859">
            <v>2320</v>
          </cell>
          <cell r="L859" t="str">
            <v>Нет</v>
          </cell>
          <cell r="M859" t="str">
            <v>Нет</v>
          </cell>
        </row>
        <row r="860">
          <cell r="A860" t="str">
            <v>LE0103851</v>
          </cell>
          <cell r="B860" t="str">
            <v>ИМЧ РАН</v>
          </cell>
          <cell r="C860" t="str">
            <v>Y0019349</v>
          </cell>
          <cell r="D860">
            <v>43418</v>
          </cell>
          <cell r="E860">
            <v>637125</v>
          </cell>
          <cell r="F860" t="str">
            <v>Коннектор Lanmaster (TWT-PL45-8P8C) UTP кат.5e RJ45 (упак.:100шт)</v>
          </cell>
          <cell r="G860" t="str">
            <v>LANMASTER</v>
          </cell>
          <cell r="H860" t="str">
            <v>СПБ</v>
          </cell>
          <cell r="I860">
            <v>2</v>
          </cell>
          <cell r="J860">
            <v>950</v>
          </cell>
          <cell r="K860">
            <v>1900</v>
          </cell>
          <cell r="L860" t="str">
            <v>Да</v>
          </cell>
          <cell r="M860" t="str">
            <v>Нет</v>
          </cell>
        </row>
        <row r="861">
          <cell r="A861" t="str">
            <v>LE0103851</v>
          </cell>
          <cell r="B861" t="str">
            <v>ИМЧ РАН</v>
          </cell>
          <cell r="C861" t="str">
            <v>Y0019349</v>
          </cell>
          <cell r="D861">
            <v>43418</v>
          </cell>
          <cell r="E861">
            <v>817287</v>
          </cell>
          <cell r="F861" t="str">
            <v>Коннектор RJ-45 Buro TLUS-024C</v>
          </cell>
          <cell r="G861" t="str">
            <v>BURO</v>
          </cell>
          <cell r="H861" t="str">
            <v>СПБ</v>
          </cell>
          <cell r="I861">
            <v>7</v>
          </cell>
          <cell r="J861">
            <v>80</v>
          </cell>
          <cell r="K861">
            <v>560</v>
          </cell>
          <cell r="L861" t="str">
            <v>Да</v>
          </cell>
          <cell r="M861" t="str">
            <v>Нет</v>
          </cell>
        </row>
        <row r="862">
          <cell r="A862" t="str">
            <v>CC97848</v>
          </cell>
          <cell r="B862" t="str">
            <v>ЗАО "СПБВЕРГАЗ2</v>
          </cell>
          <cell r="C862" t="str">
            <v>Y0019467</v>
          </cell>
          <cell r="D862">
            <v>43418</v>
          </cell>
          <cell r="E862">
            <v>493014</v>
          </cell>
          <cell r="F862" t="str">
            <v>Монитор VIEWSONIC VA2419SH 23.8", черный [vs16422]</v>
          </cell>
          <cell r="G862" t="str">
            <v>VIEWSONIC</v>
          </cell>
          <cell r="H862" t="str">
            <v>СПБ</v>
          </cell>
          <cell r="I862">
            <v>2</v>
          </cell>
          <cell r="J862">
            <v>8330</v>
          </cell>
          <cell r="K862">
            <v>16660</v>
          </cell>
          <cell r="L862" t="str">
            <v>Да</v>
          </cell>
          <cell r="M862" t="str">
            <v>Нет</v>
          </cell>
        </row>
        <row r="863">
          <cell r="A863" t="str">
            <v>CC10730</v>
          </cell>
          <cell r="B863" t="str">
            <v>ООО “ДАРТС-СПБ”</v>
          </cell>
          <cell r="C863" t="str">
            <v>Y0019829</v>
          </cell>
          <cell r="D863">
            <v>43418</v>
          </cell>
          <cell r="E863">
            <v>475847</v>
          </cell>
          <cell r="F863" t="str">
            <v>Жесткий диск WD Purple WD20PURZ,  2Тб,  HDD,  SATA III,  3.5"</v>
          </cell>
          <cell r="G863" t="str">
            <v>WD</v>
          </cell>
          <cell r="H863" t="str">
            <v>СПБ</v>
          </cell>
          <cell r="I863">
            <v>1</v>
          </cell>
          <cell r="J863">
            <v>5490</v>
          </cell>
          <cell r="K863">
            <v>5490</v>
          </cell>
          <cell r="L863" t="str">
            <v>Да</v>
          </cell>
          <cell r="M863" t="str">
            <v>Нет</v>
          </cell>
        </row>
        <row r="864">
          <cell r="A864" t="str">
            <v>CC10730</v>
          </cell>
          <cell r="B864" t="str">
            <v>ООО “ДАРТС-СПБ”</v>
          </cell>
          <cell r="C864" t="str">
            <v>Y0019829</v>
          </cell>
          <cell r="D864">
            <v>43418</v>
          </cell>
          <cell r="E864">
            <v>470453</v>
          </cell>
          <cell r="F864" t="str">
            <v>Сетевое хранилище QNAP D1,  без дисков</v>
          </cell>
          <cell r="G864" t="str">
            <v>QNAP</v>
          </cell>
          <cell r="H864" t="str">
            <v>СПБ</v>
          </cell>
          <cell r="I864">
            <v>1</v>
          </cell>
          <cell r="J864">
            <v>9840</v>
          </cell>
          <cell r="K864">
            <v>9840</v>
          </cell>
          <cell r="L864" t="str">
            <v>Да</v>
          </cell>
          <cell r="M864" t="str">
            <v>Нет</v>
          </cell>
        </row>
        <row r="865">
          <cell r="A865" t="str">
            <v>CC12061</v>
          </cell>
          <cell r="B865" t="str">
            <v>МАКАРОВ ДМИТРИЙ</v>
          </cell>
          <cell r="C865" t="str">
            <v>Y0019860</v>
          </cell>
          <cell r="D865">
            <v>43418</v>
          </cell>
          <cell r="E865">
            <v>1072204</v>
          </cell>
          <cell r="F865" t="str">
            <v>Ноутбук HP 17-ab405ur, 17.3",  IPS, Intel  Core i5  8300H 2.3ГГц, 8Гб, 1000Гб,  128Гб SSD,  nVidia G</v>
          </cell>
          <cell r="G865" t="str">
            <v>HP</v>
          </cell>
          <cell r="H865" t="str">
            <v>СПБ</v>
          </cell>
          <cell r="I865">
            <v>1</v>
          </cell>
          <cell r="J865">
            <v>57990</v>
          </cell>
          <cell r="K865">
            <v>57990</v>
          </cell>
          <cell r="L865" t="str">
            <v>Нет</v>
          </cell>
          <cell r="M865" t="str">
            <v>Нет</v>
          </cell>
        </row>
        <row r="866">
          <cell r="A866" t="str">
            <v>IC580877</v>
          </cell>
          <cell r="B866" t="str">
            <v>Кирилл Козлов</v>
          </cell>
          <cell r="C866" t="str">
            <v>Y0020183</v>
          </cell>
          <cell r="D866">
            <v>43418</v>
          </cell>
          <cell r="E866">
            <v>808579</v>
          </cell>
          <cell r="F866" t="str">
            <v>AAA Аккумулятор GP 100AAAHC3/1,  4 шт. 1000мAч</v>
          </cell>
          <cell r="G866" t="str">
            <v>GP</v>
          </cell>
          <cell r="H866" t="str">
            <v>ФЛ</v>
          </cell>
          <cell r="I866">
            <v>1</v>
          </cell>
          <cell r="J866">
            <v>700</v>
          </cell>
          <cell r="K866">
            <v>525</v>
          </cell>
          <cell r="L866" t="str">
            <v>Да</v>
          </cell>
          <cell r="M866" t="str">
            <v>Нет</v>
          </cell>
        </row>
        <row r="867">
          <cell r="A867" t="str">
            <v>CC70902</v>
          </cell>
          <cell r="B867" t="str">
            <v>ООО "Вереск"</v>
          </cell>
          <cell r="C867" t="str">
            <v>Y0020998</v>
          </cell>
          <cell r="D867">
            <v>43418</v>
          </cell>
          <cell r="E867">
            <v>1061469</v>
          </cell>
          <cell r="F867" t="str">
            <v>Ноутбук ASUS Zenbook U310UF-FC055T, 13.3",  Intel  Core i5  8250U 1.6ГГц, 8Гб, 128Гб SSD,  nVidia Ge</v>
          </cell>
          <cell r="G867" t="str">
            <v>ASUS</v>
          </cell>
          <cell r="H867" t="str">
            <v>СПБ</v>
          </cell>
          <cell r="I867">
            <v>1</v>
          </cell>
          <cell r="J867">
            <v>53590</v>
          </cell>
          <cell r="K867">
            <v>53590</v>
          </cell>
          <cell r="L867" t="str">
            <v>Нет</v>
          </cell>
          <cell r="M867" t="str">
            <v>Нет</v>
          </cell>
        </row>
        <row r="868">
          <cell r="A868" t="str">
            <v>LE0014813</v>
          </cell>
          <cell r="B868" t="str">
            <v>ООО «Техцентры СОТРАНС»</v>
          </cell>
          <cell r="C868" t="str">
            <v>Y0021251</v>
          </cell>
          <cell r="D868">
            <v>43418</v>
          </cell>
          <cell r="E868">
            <v>428135</v>
          </cell>
          <cell r="F868" t="str">
            <v>Цифровой фотоаппарат CANON IXUS 185,  черный</v>
          </cell>
          <cell r="G868" t="str">
            <v>CANON</v>
          </cell>
          <cell r="H868" t="str">
            <v>СПБ</v>
          </cell>
          <cell r="I868">
            <v>1</v>
          </cell>
          <cell r="J868">
            <v>5940</v>
          </cell>
          <cell r="K868">
            <v>5940</v>
          </cell>
          <cell r="L868" t="str">
            <v>Нет</v>
          </cell>
          <cell r="M868" t="str">
            <v>Нет</v>
          </cell>
        </row>
        <row r="869">
          <cell r="A869" t="str">
            <v>CD052528</v>
          </cell>
          <cell r="B869" t="str">
            <v>ООО "Специализированный</v>
          </cell>
          <cell r="C869" t="str">
            <v>Y0021409</v>
          </cell>
          <cell r="D869">
            <v>43418</v>
          </cell>
          <cell r="E869">
            <v>318973</v>
          </cell>
          <cell r="F869" t="str">
            <v>SIP телефон PANASONIC KX-HDV130RUB</v>
          </cell>
          <cell r="G869" t="str">
            <v>PANASONIC</v>
          </cell>
          <cell r="H869" t="str">
            <v>СПБ</v>
          </cell>
          <cell r="I869">
            <v>2</v>
          </cell>
          <cell r="J869">
            <v>4150</v>
          </cell>
          <cell r="K869">
            <v>8300</v>
          </cell>
          <cell r="L869" t="str">
            <v>Да</v>
          </cell>
          <cell r="M869" t="str">
            <v>Нет</v>
          </cell>
        </row>
        <row r="870">
          <cell r="A870" t="str">
            <v>CC45112</v>
          </cell>
          <cell r="B870" t="str">
            <v>"АРТКОМ"</v>
          </cell>
          <cell r="C870" t="str">
            <v>Y0021676</v>
          </cell>
          <cell r="D870">
            <v>43418</v>
          </cell>
          <cell r="E870">
            <v>408942</v>
          </cell>
          <cell r="F870" t="str">
            <v>Картридж KYOCERA TK-1170 черный</v>
          </cell>
          <cell r="G870" t="str">
            <v>KYOCERA</v>
          </cell>
          <cell r="H870" t="str">
            <v>СПБ</v>
          </cell>
          <cell r="I870">
            <v>1</v>
          </cell>
          <cell r="J870">
            <v>4550</v>
          </cell>
          <cell r="K870">
            <v>4550</v>
          </cell>
          <cell r="L870" t="str">
            <v>Да</v>
          </cell>
          <cell r="M870" t="str">
            <v>Нет</v>
          </cell>
        </row>
        <row r="871">
          <cell r="A871" t="str">
            <v>IC479246</v>
          </cell>
          <cell r="B871" t="str">
            <v>Александр Храмов</v>
          </cell>
          <cell r="C871" t="str">
            <v>Y0022243</v>
          </cell>
          <cell r="D871">
            <v>43418</v>
          </cell>
          <cell r="E871">
            <v>1090744</v>
          </cell>
          <cell r="F871" t="str">
            <v>Смартфон HUAWEI Mate 20 Lite 64Gb,  черный</v>
          </cell>
          <cell r="G871" t="str">
            <v>HUAWEI</v>
          </cell>
          <cell r="H871" t="str">
            <v>ФЛ</v>
          </cell>
          <cell r="I871">
            <v>1</v>
          </cell>
          <cell r="J871">
            <v>22770</v>
          </cell>
          <cell r="K871">
            <v>22770</v>
          </cell>
          <cell r="L871" t="str">
            <v>Да</v>
          </cell>
          <cell r="M871" t="str">
            <v>Нет</v>
          </cell>
        </row>
        <row r="872">
          <cell r="A872" t="str">
            <v>CC20052</v>
          </cell>
          <cell r="B872" t="str">
            <v>Попов Алексей</v>
          </cell>
          <cell r="C872" t="str">
            <v>Y0022676</v>
          </cell>
          <cell r="D872">
            <v>43418</v>
          </cell>
          <cell r="E872">
            <v>385810</v>
          </cell>
          <cell r="F872" t="str">
            <v>Мышь LOGITECH M310 оптическая беспроводная USB, черный и серебристый [910-003986]</v>
          </cell>
          <cell r="G872" t="str">
            <v>LOGITECH</v>
          </cell>
          <cell r="H872" t="str">
            <v>СПБ</v>
          </cell>
          <cell r="I872">
            <v>1</v>
          </cell>
          <cell r="J872">
            <v>1190</v>
          </cell>
          <cell r="K872">
            <v>1190</v>
          </cell>
          <cell r="L872" t="str">
            <v>Да</v>
          </cell>
          <cell r="M872" t="str">
            <v>Нет</v>
          </cell>
        </row>
        <row r="873">
          <cell r="A873" t="str">
            <v>CC86143</v>
          </cell>
          <cell r="C873" t="str">
            <v>Y0022709</v>
          </cell>
          <cell r="D873">
            <v>43418</v>
          </cell>
          <cell r="E873">
            <v>354849</v>
          </cell>
          <cell r="F873" t="str">
            <v>Флешка USB KINGSTON DataTraveler 32Гб, USB2.0, серебристый [dtse9h/32gb]</v>
          </cell>
          <cell r="G873" t="str">
            <v>KINGSTON</v>
          </cell>
          <cell r="H873" t="str">
            <v>СПБ</v>
          </cell>
          <cell r="I873">
            <v>1</v>
          </cell>
          <cell r="J873">
            <v>580</v>
          </cell>
          <cell r="K873">
            <v>580</v>
          </cell>
          <cell r="L873" t="str">
            <v>Да</v>
          </cell>
          <cell r="M873" t="str">
            <v>Нет</v>
          </cell>
        </row>
        <row r="874">
          <cell r="A874" t="str">
            <v>CC86143</v>
          </cell>
          <cell r="C874" t="str">
            <v>Y0022709</v>
          </cell>
          <cell r="D874">
            <v>43418</v>
          </cell>
          <cell r="E874">
            <v>750606</v>
          </cell>
          <cell r="F874" t="str">
            <v>Флешка USB KINGSTON DataTraveler SE9 16Гб, USB2.0, серебристый [dtse9h/16gb]</v>
          </cell>
          <cell r="G874" t="str">
            <v>KINGSTON</v>
          </cell>
          <cell r="H874" t="str">
            <v>СПБ</v>
          </cell>
          <cell r="I874">
            <v>1</v>
          </cell>
          <cell r="J874">
            <v>360</v>
          </cell>
          <cell r="K874">
            <v>360</v>
          </cell>
          <cell r="L874" t="str">
            <v>Да</v>
          </cell>
          <cell r="M874" t="str">
            <v>Нет</v>
          </cell>
        </row>
        <row r="875">
          <cell r="A875" t="str">
            <v>IC478943</v>
          </cell>
          <cell r="B875" t="str">
            <v>Владимир Мурыгин</v>
          </cell>
          <cell r="C875" t="str">
            <v>Y0024154</v>
          </cell>
          <cell r="D875">
            <v>43418</v>
          </cell>
          <cell r="E875">
            <v>1044958</v>
          </cell>
          <cell r="F875" t="str">
            <v>Ноутбук DELL Inspiron 3180, 11.6",  AMD  A9  9420e 1.8ГГц, 4Гб, 128Гб eMMC,  AMD Radeon  R5, Windows</v>
          </cell>
          <cell r="G875" t="str">
            <v>DELL</v>
          </cell>
          <cell r="H875" t="str">
            <v>ФЛ</v>
          </cell>
          <cell r="I875">
            <v>1</v>
          </cell>
          <cell r="J875">
            <v>22720</v>
          </cell>
          <cell r="K875">
            <v>21220</v>
          </cell>
          <cell r="L875" t="str">
            <v>Да</v>
          </cell>
          <cell r="M875" t="str">
            <v>Нет</v>
          </cell>
        </row>
        <row r="876">
          <cell r="A876" t="str">
            <v>I0412157</v>
          </cell>
          <cell r="B876" t="str">
            <v>Артур Александров</v>
          </cell>
          <cell r="C876" t="str">
            <v>Y0025189</v>
          </cell>
          <cell r="D876">
            <v>43418</v>
          </cell>
          <cell r="E876">
            <v>803469</v>
          </cell>
          <cell r="F876" t="str">
            <v>Термопаста GLACIALTECH IceTherm II шприц,  1.5г [cd-ther0000ar0002]</v>
          </cell>
          <cell r="G876" t="str">
            <v>GLACIALTECH</v>
          </cell>
          <cell r="H876" t="str">
            <v>ФЛ</v>
          </cell>
          <cell r="I876">
            <v>1</v>
          </cell>
          <cell r="J876">
            <v>620</v>
          </cell>
          <cell r="K876">
            <v>620</v>
          </cell>
          <cell r="L876" t="str">
            <v>Да</v>
          </cell>
          <cell r="M876" t="str">
            <v>Нет</v>
          </cell>
        </row>
        <row r="877">
          <cell r="A877" t="str">
            <v>IE599959</v>
          </cell>
          <cell r="B877" t="str">
            <v>Анатолий Иванов</v>
          </cell>
          <cell r="C877" t="str">
            <v>Y0027082</v>
          </cell>
          <cell r="D877">
            <v>43418</v>
          </cell>
          <cell r="E877">
            <v>18153</v>
          </cell>
          <cell r="F877" t="str">
            <v>Патч-корд  литой (molded), UTP, cat.5E, 1м, 1 шт</v>
          </cell>
          <cell r="G877" t="str">
            <v>NONAME</v>
          </cell>
          <cell r="H877" t="str">
            <v>ФЛ</v>
          </cell>
          <cell r="I877">
            <v>1</v>
          </cell>
          <cell r="J877">
            <v>130</v>
          </cell>
          <cell r="K877">
            <v>130</v>
          </cell>
          <cell r="L877" t="str">
            <v>Да</v>
          </cell>
          <cell r="M877" t="str">
            <v>Нет</v>
          </cell>
        </row>
        <row r="878">
          <cell r="A878" t="str">
            <v>CC82700</v>
          </cell>
          <cell r="B878" t="str">
            <v>Охранная организация</v>
          </cell>
          <cell r="C878" t="str">
            <v>Y0027593</v>
          </cell>
          <cell r="D878">
            <v>43418</v>
          </cell>
          <cell r="E878">
            <v>403409</v>
          </cell>
          <cell r="F878" t="str">
            <v>Источник бесперебойного питания IPPON Back Basic 1050 Euro,  1050ВA [403409]</v>
          </cell>
          <cell r="G878" t="str">
            <v>IPPON</v>
          </cell>
          <cell r="H878" t="str">
            <v>СПБ</v>
          </cell>
          <cell r="I878">
            <v>2</v>
          </cell>
          <cell r="J878">
            <v>4170</v>
          </cell>
          <cell r="K878">
            <v>8340</v>
          </cell>
          <cell r="L878" t="str">
            <v>Нет</v>
          </cell>
          <cell r="M878" t="str">
            <v>Нет</v>
          </cell>
        </row>
        <row r="879">
          <cell r="A879" t="str">
            <v>CC82700</v>
          </cell>
          <cell r="B879" t="str">
            <v>Охранная организация</v>
          </cell>
          <cell r="C879" t="str">
            <v>Y0027593</v>
          </cell>
          <cell r="D879">
            <v>43418</v>
          </cell>
          <cell r="E879">
            <v>296828</v>
          </cell>
          <cell r="F879" t="str">
            <v>Коммутатор HPE 1820-24G, J9980A</v>
          </cell>
          <cell r="G879" t="str">
            <v>HPE</v>
          </cell>
          <cell r="H879" t="str">
            <v>СПБ</v>
          </cell>
          <cell r="I879">
            <v>1</v>
          </cell>
          <cell r="J879">
            <v>10410</v>
          </cell>
          <cell r="K879">
            <v>10410</v>
          </cell>
          <cell r="L879" t="str">
            <v>Нет</v>
          </cell>
          <cell r="M879" t="str">
            <v>Нет</v>
          </cell>
        </row>
        <row r="880">
          <cell r="A880" t="str">
            <v>CC82700</v>
          </cell>
          <cell r="B880" t="str">
            <v>Охранная организация</v>
          </cell>
          <cell r="C880" t="str">
            <v>Y0027880</v>
          </cell>
          <cell r="D880">
            <v>43418</v>
          </cell>
          <cell r="E880">
            <v>859787</v>
          </cell>
          <cell r="F880" t="str">
            <v>Источник бесперебойного питания POWERCOM Raptor RPT-1000A EURO,  1000ВA</v>
          </cell>
          <cell r="G880" t="str">
            <v>POWERCOM</v>
          </cell>
          <cell r="H880" t="str">
            <v>СПБ</v>
          </cell>
          <cell r="I880">
            <v>2</v>
          </cell>
          <cell r="J880">
            <v>3860</v>
          </cell>
          <cell r="K880">
            <v>7720</v>
          </cell>
          <cell r="L880" t="str">
            <v>Нет</v>
          </cell>
          <cell r="M880" t="str">
            <v>Нет</v>
          </cell>
        </row>
        <row r="881">
          <cell r="A881" t="str">
            <v>CC82700</v>
          </cell>
          <cell r="B881" t="str">
            <v>Охранная организация</v>
          </cell>
          <cell r="C881" t="str">
            <v>Y0027880</v>
          </cell>
          <cell r="D881">
            <v>43418</v>
          </cell>
          <cell r="E881">
            <v>356464</v>
          </cell>
          <cell r="F881" t="str">
            <v>Коммутатор D-LINK DGS-1024C/A1A</v>
          </cell>
          <cell r="G881" t="str">
            <v>D-LINK</v>
          </cell>
          <cell r="H881" t="str">
            <v>СПБ</v>
          </cell>
          <cell r="I881">
            <v>1</v>
          </cell>
          <cell r="J881">
            <v>5340</v>
          </cell>
          <cell r="K881">
            <v>5340</v>
          </cell>
          <cell r="L881" t="str">
            <v>Нет</v>
          </cell>
          <cell r="M881" t="str">
            <v>Нет</v>
          </cell>
        </row>
        <row r="882">
          <cell r="A882" t="str">
            <v>CD164131</v>
          </cell>
          <cell r="B882" t="str">
            <v>ИП ГРИГОРЬЕВ ДМИТРИЙ</v>
          </cell>
          <cell r="C882" t="str">
            <v>Y0028241</v>
          </cell>
          <cell r="D882">
            <v>43418</v>
          </cell>
          <cell r="E882">
            <v>972776</v>
          </cell>
          <cell r="F882" t="str">
            <v>Картридж BROTHER TN2375 черный</v>
          </cell>
          <cell r="G882" t="str">
            <v>BROTHER</v>
          </cell>
          <cell r="H882" t="str">
            <v>СПБ</v>
          </cell>
          <cell r="I882">
            <v>2</v>
          </cell>
          <cell r="J882">
            <v>3230</v>
          </cell>
          <cell r="K882">
            <v>6460</v>
          </cell>
          <cell r="L882" t="str">
            <v>Нет</v>
          </cell>
          <cell r="M882" t="str">
            <v>Нет</v>
          </cell>
        </row>
        <row r="883">
          <cell r="A883" t="str">
            <v>CC00001</v>
          </cell>
          <cell r="B883" t="str">
            <v>вадим набоков</v>
          </cell>
          <cell r="C883" t="str">
            <v>Y0028345</v>
          </cell>
          <cell r="D883">
            <v>43418</v>
          </cell>
          <cell r="E883">
            <v>1054827</v>
          </cell>
          <cell r="F883" t="str">
            <v>Мобильный телефон MICROMAX X803 шампань</v>
          </cell>
          <cell r="G883" t="str">
            <v>MICROMAX</v>
          </cell>
          <cell r="H883" t="str">
            <v>ФЛ</v>
          </cell>
          <cell r="I883">
            <v>1</v>
          </cell>
          <cell r="J883">
            <v>1099</v>
          </cell>
          <cell r="K883">
            <v>1099</v>
          </cell>
          <cell r="L883" t="str">
            <v>Да</v>
          </cell>
          <cell r="M883" t="str">
            <v>Нет</v>
          </cell>
        </row>
        <row r="884">
          <cell r="A884" t="str">
            <v>IE696707</v>
          </cell>
          <cell r="B884" t="str">
            <v>Илья Тыкин</v>
          </cell>
          <cell r="C884" t="str">
            <v>Y0028789</v>
          </cell>
          <cell r="D884">
            <v>43418</v>
          </cell>
          <cell r="E884">
            <v>476530</v>
          </cell>
          <cell r="F884" t="str">
            <v>Ноутбук HP 15-bw060ur, 15.6",  AMD  A10  9620P 2.5ГГц, 6Гб, 500Гб,  AMD Radeon  530 - 2048 Мб, Windo</v>
          </cell>
          <cell r="G884" t="str">
            <v>HP</v>
          </cell>
          <cell r="H884" t="str">
            <v>ФЛ</v>
          </cell>
          <cell r="I884">
            <v>1</v>
          </cell>
          <cell r="J884">
            <v>36380</v>
          </cell>
          <cell r="K884">
            <v>36380</v>
          </cell>
          <cell r="L884" t="str">
            <v>Да</v>
          </cell>
          <cell r="M884" t="str">
            <v>Нет</v>
          </cell>
        </row>
        <row r="887">
          <cell r="A887" t="str">
            <v>Клиент Но.</v>
          </cell>
          <cell r="B887" t="str">
            <v>Клиент Название</v>
          </cell>
          <cell r="C887" t="str">
            <v>Документ Но.</v>
          </cell>
          <cell r="D887" t="str">
            <v>Дата Отгрузки</v>
          </cell>
          <cell r="E887" t="str">
            <v>Товар Но.</v>
          </cell>
          <cell r="F887" t="str">
            <v>Наименование товара</v>
          </cell>
          <cell r="G887" t="str">
            <v>Бренд</v>
          </cell>
          <cell r="H887" t="str">
            <v>Код РГ</v>
          </cell>
          <cell r="I887" t="str">
            <v>Количество</v>
          </cell>
          <cell r="J887" t="str">
            <v>Цена единицы (LCY)</v>
          </cell>
          <cell r="K887" t="str">
            <v>Сумма включая НДС (LCY)</v>
          </cell>
          <cell r="L887" t="str">
            <v>Подпись1</v>
          </cell>
          <cell r="M887" t="str">
            <v>Подпись2</v>
          </cell>
        </row>
        <row r="888">
          <cell r="A888" t="str">
            <v>CC00001</v>
          </cell>
          <cell r="B888" t="str">
            <v>Частное лицо</v>
          </cell>
          <cell r="C888" t="str">
            <v>A0985869</v>
          </cell>
          <cell r="D888">
            <v>43419</v>
          </cell>
          <cell r="E888">
            <v>409337</v>
          </cell>
          <cell r="F888" t="str">
            <v>МФУ струйный CANON Pixma TS5040, A4, цветной, струйный, черный [1367c007]</v>
          </cell>
          <cell r="G888" t="str">
            <v>CANON</v>
          </cell>
          <cell r="H888" t="str">
            <v>ФЛ</v>
          </cell>
          <cell r="I888">
            <v>1</v>
          </cell>
          <cell r="J888">
            <v>4870</v>
          </cell>
          <cell r="K888">
            <v>4870</v>
          </cell>
          <cell r="L888" t="str">
            <v>Да</v>
          </cell>
          <cell r="M888" t="str">
            <v>Нет</v>
          </cell>
        </row>
        <row r="889">
          <cell r="A889" t="str">
            <v>CC00001</v>
          </cell>
          <cell r="B889" t="str">
            <v>Частное лицо</v>
          </cell>
          <cell r="C889" t="str">
            <v>F0025323</v>
          </cell>
          <cell r="D889">
            <v>43419</v>
          </cell>
          <cell r="E889">
            <v>972776</v>
          </cell>
          <cell r="F889" t="str">
            <v>Картридж BROTHER TN2375 черный</v>
          </cell>
          <cell r="G889" t="str">
            <v>BROTHER</v>
          </cell>
          <cell r="H889" t="str">
            <v>ФЛ</v>
          </cell>
          <cell r="I889">
            <v>5</v>
          </cell>
          <cell r="J889">
            <v>3230</v>
          </cell>
          <cell r="K889">
            <v>16150</v>
          </cell>
          <cell r="L889" t="str">
            <v>Да</v>
          </cell>
          <cell r="M889" t="str">
            <v>Нет</v>
          </cell>
        </row>
        <row r="890">
          <cell r="A890" t="str">
            <v>CC00001</v>
          </cell>
          <cell r="B890" t="str">
            <v>Частное лицо</v>
          </cell>
          <cell r="C890" t="str">
            <v>F0025323</v>
          </cell>
          <cell r="D890">
            <v>43419</v>
          </cell>
          <cell r="E890">
            <v>514410</v>
          </cell>
          <cell r="F890" t="str">
            <v>Клубная карта Ситилинк</v>
          </cell>
          <cell r="G890" t="str">
            <v>NONAME</v>
          </cell>
          <cell r="H890" t="str">
            <v>ФЛ</v>
          </cell>
          <cell r="I890">
            <v>1</v>
          </cell>
          <cell r="J890">
            <v>0</v>
          </cell>
          <cell r="K890">
            <v>0</v>
          </cell>
          <cell r="L890" t="str">
            <v>Да</v>
          </cell>
          <cell r="M890" t="str">
            <v>Нет</v>
          </cell>
        </row>
        <row r="891">
          <cell r="A891" t="str">
            <v>LE0069375</v>
          </cell>
          <cell r="B891" t="str">
            <v>ООО "Петростройкомплект"</v>
          </cell>
          <cell r="C891" t="str">
            <v>R9453833</v>
          </cell>
          <cell r="D891">
            <v>43419</v>
          </cell>
          <cell r="E891">
            <v>823923</v>
          </cell>
          <cell r="F891" t="str">
            <v>Кабель DVI HAMA H-20156,  DVI-D Dual Link (m) -  DVI-D Dual Link (m),  1.8м [00020156]</v>
          </cell>
          <cell r="G891" t="str">
            <v>HAMA</v>
          </cell>
          <cell r="H891" t="str">
            <v>СПБ</v>
          </cell>
          <cell r="I891">
            <v>3</v>
          </cell>
          <cell r="J891">
            <v>900</v>
          </cell>
          <cell r="K891">
            <v>2700</v>
          </cell>
          <cell r="L891" t="str">
            <v>Нет</v>
          </cell>
          <cell r="M891" t="str">
            <v>Нет</v>
          </cell>
        </row>
        <row r="892">
          <cell r="A892" t="str">
            <v>LE0069375</v>
          </cell>
          <cell r="B892" t="str">
            <v>ООО "Петростройкомплект"</v>
          </cell>
          <cell r="C892" t="str">
            <v>R9453833</v>
          </cell>
          <cell r="D892">
            <v>43419</v>
          </cell>
          <cell r="E892">
            <v>1005804</v>
          </cell>
          <cell r="F892" t="str">
            <v>Компьютер  IRU Office 315,  Intel  Core i5  7400,  DDR4 8Гб, 1000Гб,  Intel HD Graphics 630,  Free D</v>
          </cell>
          <cell r="G892" t="str">
            <v>IRU</v>
          </cell>
          <cell r="H892" t="str">
            <v>СПБ</v>
          </cell>
          <cell r="I892">
            <v>1</v>
          </cell>
          <cell r="J892">
            <v>30150</v>
          </cell>
          <cell r="K892">
            <v>30150</v>
          </cell>
          <cell r="L892" t="str">
            <v>Нет</v>
          </cell>
          <cell r="M892" t="str">
            <v>Нет</v>
          </cell>
        </row>
        <row r="893">
          <cell r="A893" t="str">
            <v>LE0069375</v>
          </cell>
          <cell r="B893" t="str">
            <v>ООО "Петростройкомплект"</v>
          </cell>
          <cell r="C893" t="str">
            <v>R9453833</v>
          </cell>
          <cell r="D893">
            <v>43419</v>
          </cell>
          <cell r="E893">
            <v>353623</v>
          </cell>
          <cell r="F893" t="str">
            <v>Монитор LG 24MP58D-P 23.8", черный [24mp58d-p.aruz]</v>
          </cell>
          <cell r="G893" t="str">
            <v>LG</v>
          </cell>
          <cell r="H893" t="str">
            <v>СПБ</v>
          </cell>
          <cell r="I893">
            <v>1</v>
          </cell>
          <cell r="J893">
            <v>8740</v>
          </cell>
          <cell r="K893">
            <v>8740</v>
          </cell>
          <cell r="L893" t="str">
            <v>Нет</v>
          </cell>
          <cell r="M893" t="str">
            <v>Нет</v>
          </cell>
        </row>
        <row r="894">
          <cell r="A894" t="str">
            <v>LE0069375</v>
          </cell>
          <cell r="B894" t="str">
            <v>ООО "Петростройкомплект"</v>
          </cell>
          <cell r="C894" t="str">
            <v>R9453833</v>
          </cell>
          <cell r="D894">
            <v>43419</v>
          </cell>
          <cell r="E894">
            <v>797028</v>
          </cell>
          <cell r="F894" t="str">
            <v>Монитор PHILIPS 223V5LSB (00/01) 21.5", черный</v>
          </cell>
          <cell r="G894" t="str">
            <v>PHILIPS</v>
          </cell>
          <cell r="H894" t="str">
            <v>СПБ</v>
          </cell>
          <cell r="I894">
            <v>2</v>
          </cell>
          <cell r="J894">
            <v>6070</v>
          </cell>
          <cell r="K894">
            <v>12140</v>
          </cell>
          <cell r="L894" t="str">
            <v>Нет</v>
          </cell>
          <cell r="M894" t="str">
            <v>Нет</v>
          </cell>
        </row>
        <row r="895">
          <cell r="A895" t="str">
            <v>LE0069375</v>
          </cell>
          <cell r="B895" t="str">
            <v>ООО "Петростройкомплект"</v>
          </cell>
          <cell r="C895" t="str">
            <v>R9453833</v>
          </cell>
          <cell r="D895">
            <v>43419</v>
          </cell>
          <cell r="E895">
            <v>499481</v>
          </cell>
          <cell r="F895" t="str">
            <v>МФУ лазерный HP LaserJet Pro M436nda,  A3,  лазерный,  белый [w7u02a]</v>
          </cell>
          <cell r="G895" t="str">
            <v>HP</v>
          </cell>
          <cell r="H895" t="str">
            <v>СПБ</v>
          </cell>
          <cell r="I895">
            <v>1</v>
          </cell>
          <cell r="J895">
            <v>55090</v>
          </cell>
          <cell r="K895">
            <v>55090</v>
          </cell>
          <cell r="L895" t="str">
            <v>Нет</v>
          </cell>
          <cell r="M895" t="str">
            <v>Нет</v>
          </cell>
        </row>
        <row r="896">
          <cell r="A896" t="str">
            <v>LE0069375</v>
          </cell>
          <cell r="B896" t="str">
            <v>ООО "Петростройкомплект"</v>
          </cell>
          <cell r="C896" t="str">
            <v>R9453833</v>
          </cell>
          <cell r="D896">
            <v>43419</v>
          </cell>
          <cell r="E896">
            <v>1051886</v>
          </cell>
          <cell r="F896" t="str">
            <v>Принтер лазерный KYOCERA Ecosys P2335dn лазерный, цвет:  белый [1102vb3ru0]</v>
          </cell>
          <cell r="G896" t="str">
            <v>KYOCERA</v>
          </cell>
          <cell r="H896" t="str">
            <v>СПБ</v>
          </cell>
          <cell r="I896">
            <v>2</v>
          </cell>
          <cell r="J896">
            <v>11500</v>
          </cell>
          <cell r="K896">
            <v>23000</v>
          </cell>
          <cell r="L896" t="str">
            <v>Нет</v>
          </cell>
          <cell r="M896" t="str">
            <v>Нет</v>
          </cell>
        </row>
        <row r="897">
          <cell r="A897" t="str">
            <v>LE0069375</v>
          </cell>
          <cell r="B897" t="str">
            <v>ООО "Петростройкомплект"</v>
          </cell>
          <cell r="C897" t="str">
            <v>R9453833</v>
          </cell>
          <cell r="D897">
            <v>43419</v>
          </cell>
          <cell r="E897">
            <v>632583</v>
          </cell>
          <cell r="F897" t="str">
            <v>Источник бесперебойного питания IPPON Back Comfo Pro New 800,  800ВA [632583]</v>
          </cell>
          <cell r="G897" t="str">
            <v>IPPON</v>
          </cell>
          <cell r="H897" t="str">
            <v>СПБ</v>
          </cell>
          <cell r="I897">
            <v>5</v>
          </cell>
          <cell r="J897">
            <v>7120</v>
          </cell>
          <cell r="K897">
            <v>35600</v>
          </cell>
          <cell r="L897" t="str">
            <v>Нет</v>
          </cell>
          <cell r="M897" t="str">
            <v>Нет</v>
          </cell>
        </row>
        <row r="898">
          <cell r="A898" t="str">
            <v>LE0069375</v>
          </cell>
          <cell r="B898" t="str">
            <v>ООО "Петростройкомплект"</v>
          </cell>
          <cell r="C898" t="str">
            <v>R9453833</v>
          </cell>
          <cell r="D898">
            <v>43419</v>
          </cell>
          <cell r="E898">
            <v>567086</v>
          </cell>
          <cell r="F898" t="str">
            <v>Комплект (клавиатура+мышь) LOGITECH MK120, USB, проводной, черный [920-002561]</v>
          </cell>
          <cell r="G898" t="str">
            <v>LOGITECH</v>
          </cell>
          <cell r="H898" t="str">
            <v>СПБ</v>
          </cell>
          <cell r="I898">
            <v>3</v>
          </cell>
          <cell r="J898">
            <v>1230</v>
          </cell>
          <cell r="K898">
            <v>3690</v>
          </cell>
          <cell r="L898" t="str">
            <v>Нет</v>
          </cell>
          <cell r="M898" t="str">
            <v>Нет</v>
          </cell>
        </row>
        <row r="899">
          <cell r="A899" t="str">
            <v>LE0069375</v>
          </cell>
          <cell r="B899" t="str">
            <v>ООО "Петростройкомплект"</v>
          </cell>
          <cell r="C899" t="str">
            <v>R9453833</v>
          </cell>
          <cell r="D899">
            <v>43419</v>
          </cell>
          <cell r="E899">
            <v>1063328</v>
          </cell>
          <cell r="F899" t="str">
            <v>Компьютер  IRU Home 315,  Intel  Core i5  7400,  DDR4 8Гб, 1Тб,  NVIDIA GeForce GT1030 - 2048 Мб,  F</v>
          </cell>
          <cell r="G899" t="str">
            <v>IRU</v>
          </cell>
          <cell r="H899" t="str">
            <v>СПБ</v>
          </cell>
          <cell r="I899">
            <v>2</v>
          </cell>
          <cell r="J899">
            <v>36520</v>
          </cell>
          <cell r="K899">
            <v>73040</v>
          </cell>
          <cell r="L899" t="str">
            <v>Нет</v>
          </cell>
          <cell r="M899" t="str">
            <v>Нет</v>
          </cell>
        </row>
        <row r="900">
          <cell r="A900" t="str">
            <v>CC20085</v>
          </cell>
          <cell r="B900" t="str">
            <v>АО "ВЕРТЕКС"</v>
          </cell>
          <cell r="C900" t="str">
            <v>R9569525</v>
          </cell>
          <cell r="D900">
            <v>43419</v>
          </cell>
          <cell r="E900">
            <v>618023</v>
          </cell>
          <cell r="F900" t="str">
            <v>AA Аккумулятор GP 130AAHC,  2 шт. 1300мAч</v>
          </cell>
          <cell r="G900" t="str">
            <v>GP</v>
          </cell>
          <cell r="H900" t="str">
            <v>СПБ</v>
          </cell>
          <cell r="I900">
            <v>2</v>
          </cell>
          <cell r="J900">
            <v>260</v>
          </cell>
          <cell r="K900">
            <v>520</v>
          </cell>
          <cell r="L900" t="str">
            <v>Да</v>
          </cell>
          <cell r="M900" t="str">
            <v>Нет</v>
          </cell>
        </row>
        <row r="901">
          <cell r="A901" t="str">
            <v>CC20085</v>
          </cell>
          <cell r="B901" t="str">
            <v>АО "ВЕРТЕКС"</v>
          </cell>
          <cell r="C901" t="str">
            <v>R9569525</v>
          </cell>
          <cell r="D901">
            <v>43419</v>
          </cell>
          <cell r="E901">
            <v>558959</v>
          </cell>
          <cell r="F901" t="str">
            <v>AAA Аккумулятор GP 100AAAHC,  2 шт. 1000мAч</v>
          </cell>
          <cell r="G901" t="str">
            <v>GP</v>
          </cell>
          <cell r="H901" t="str">
            <v>СПБ</v>
          </cell>
          <cell r="I901">
            <v>2</v>
          </cell>
          <cell r="J901">
            <v>370</v>
          </cell>
          <cell r="K901">
            <v>740</v>
          </cell>
          <cell r="L901" t="str">
            <v>Да</v>
          </cell>
          <cell r="M901" t="str">
            <v>Нет</v>
          </cell>
        </row>
        <row r="902">
          <cell r="A902" t="str">
            <v>CC20085</v>
          </cell>
          <cell r="B902" t="str">
            <v>АО "ВЕРТЕКС"</v>
          </cell>
          <cell r="C902" t="str">
            <v>R9569525</v>
          </cell>
          <cell r="D902">
            <v>43419</v>
          </cell>
          <cell r="E902">
            <v>1072610</v>
          </cell>
          <cell r="F902" t="str">
            <v>SSD накопитель A-DATA Ultimate SU655 ASU655SS-480GT-C 480Гб, 2.5", SATA III</v>
          </cell>
          <cell r="G902" t="str">
            <v>A-DATA</v>
          </cell>
          <cell r="H902" t="str">
            <v>СПБ</v>
          </cell>
          <cell r="I902">
            <v>1</v>
          </cell>
          <cell r="J902">
            <v>5250</v>
          </cell>
          <cell r="K902">
            <v>5250</v>
          </cell>
          <cell r="L902" t="str">
            <v>Да</v>
          </cell>
          <cell r="M902" t="str">
            <v>Нет</v>
          </cell>
        </row>
        <row r="903">
          <cell r="A903" t="str">
            <v>CC20085</v>
          </cell>
          <cell r="B903" t="str">
            <v>АО "ВЕРТЕКС"</v>
          </cell>
          <cell r="C903" t="str">
            <v>R9569525</v>
          </cell>
          <cell r="D903">
            <v>43419</v>
          </cell>
          <cell r="E903">
            <v>420250</v>
          </cell>
          <cell r="F903" t="str">
            <v>SSD накопитель KINGSTON A400 SA400S37/120G 120Гб, 2.5", SATA III</v>
          </cell>
          <cell r="G903" t="str">
            <v>KINGSTON</v>
          </cell>
          <cell r="H903" t="str">
            <v>СПБ</v>
          </cell>
          <cell r="I903">
            <v>5</v>
          </cell>
          <cell r="J903">
            <v>1750</v>
          </cell>
          <cell r="K903">
            <v>8750</v>
          </cell>
          <cell r="L903" t="str">
            <v>Да</v>
          </cell>
          <cell r="M903" t="str">
            <v>Нет</v>
          </cell>
        </row>
        <row r="904">
          <cell r="A904" t="str">
            <v>CC20085</v>
          </cell>
          <cell r="B904" t="str">
            <v>АО "ВЕРТЕКС"</v>
          </cell>
          <cell r="C904" t="str">
            <v>R9569525</v>
          </cell>
          <cell r="D904">
            <v>43419</v>
          </cell>
          <cell r="E904">
            <v>777716</v>
          </cell>
          <cell r="F904" t="str">
            <v>Модуль памяти CRUCIAL CT102464BF160B DDR3L -  8Гб 1600, SO-DIMM,  Ret</v>
          </cell>
          <cell r="G904" t="str">
            <v>CRUCIAL</v>
          </cell>
          <cell r="H904" t="str">
            <v>СПБ</v>
          </cell>
          <cell r="I904">
            <v>1</v>
          </cell>
          <cell r="J904">
            <v>4090</v>
          </cell>
          <cell r="K904">
            <v>4090</v>
          </cell>
          <cell r="L904" t="str">
            <v>Да</v>
          </cell>
          <cell r="M904" t="str">
            <v>Нет</v>
          </cell>
        </row>
        <row r="905">
          <cell r="A905" t="str">
            <v>CC20085</v>
          </cell>
          <cell r="B905" t="str">
            <v>АО "ВЕРТЕКС"</v>
          </cell>
          <cell r="C905" t="str">
            <v>R9569525</v>
          </cell>
          <cell r="D905">
            <v>43419</v>
          </cell>
          <cell r="E905">
            <v>486726</v>
          </cell>
          <cell r="F905" t="str">
            <v>Модуль памяти PATRIOT PSD34G1600L81S DDR3L -  4Гб 1600, SO-DIMM,  Ret</v>
          </cell>
          <cell r="G905" t="str">
            <v>PATRIOT</v>
          </cell>
          <cell r="H905" t="str">
            <v>СПБ</v>
          </cell>
          <cell r="I905">
            <v>4</v>
          </cell>
          <cell r="J905">
            <v>1990</v>
          </cell>
          <cell r="K905">
            <v>7960</v>
          </cell>
          <cell r="L905" t="str">
            <v>Да</v>
          </cell>
          <cell r="M905" t="str">
            <v>Нет</v>
          </cell>
        </row>
        <row r="906">
          <cell r="A906" t="str">
            <v>CC20085</v>
          </cell>
          <cell r="B906" t="str">
            <v>АО "ВЕРТЕКС"</v>
          </cell>
          <cell r="C906" t="str">
            <v>R9569525</v>
          </cell>
          <cell r="D906">
            <v>43419</v>
          </cell>
          <cell r="E906">
            <v>992303</v>
          </cell>
          <cell r="F906" t="str">
            <v>Сетевой фильтр BURO 500SH-10-B, 10м, черный</v>
          </cell>
          <cell r="G906" t="str">
            <v>BURO</v>
          </cell>
          <cell r="H906" t="str">
            <v>СПБ</v>
          </cell>
          <cell r="I906">
            <v>3</v>
          </cell>
          <cell r="J906">
            <v>450</v>
          </cell>
          <cell r="K906">
            <v>1350</v>
          </cell>
          <cell r="L906" t="str">
            <v>Да</v>
          </cell>
          <cell r="M906" t="str">
            <v>Нет</v>
          </cell>
        </row>
        <row r="907">
          <cell r="A907" t="str">
            <v>LE0083968</v>
          </cell>
          <cell r="B907" t="str">
            <v>Экспедиция Плюс</v>
          </cell>
          <cell r="C907" t="str">
            <v>R9819369</v>
          </cell>
          <cell r="D907">
            <v>43419</v>
          </cell>
          <cell r="E907">
            <v>934738</v>
          </cell>
          <cell r="F907" t="str">
            <v>Картридж CACTUS CS-CF280AS черный</v>
          </cell>
          <cell r="G907" t="str">
            <v>CACTUS</v>
          </cell>
          <cell r="H907" t="str">
            <v>СПБ</v>
          </cell>
          <cell r="I907">
            <v>3</v>
          </cell>
          <cell r="J907">
            <v>690</v>
          </cell>
          <cell r="K907">
            <v>2070</v>
          </cell>
          <cell r="L907" t="str">
            <v>Да</v>
          </cell>
          <cell r="M907" t="str">
            <v>Нет</v>
          </cell>
        </row>
        <row r="908">
          <cell r="A908" t="str">
            <v>LE0083968</v>
          </cell>
          <cell r="B908" t="str">
            <v>Экспедиция Плюс</v>
          </cell>
          <cell r="C908" t="str">
            <v>R9819369</v>
          </cell>
          <cell r="D908">
            <v>43419</v>
          </cell>
          <cell r="E908">
            <v>727408</v>
          </cell>
          <cell r="F908" t="str">
            <v>Картридж CACTUS CS-TK170 черный</v>
          </cell>
          <cell r="G908" t="str">
            <v>CACTUS</v>
          </cell>
          <cell r="H908" t="str">
            <v>СПБ</v>
          </cell>
          <cell r="I908">
            <v>6</v>
          </cell>
          <cell r="J908">
            <v>620</v>
          </cell>
          <cell r="K908">
            <v>3720</v>
          </cell>
          <cell r="L908" t="str">
            <v>Да</v>
          </cell>
          <cell r="M908" t="str">
            <v>Нет</v>
          </cell>
        </row>
        <row r="909">
          <cell r="A909" t="str">
            <v>LE0083968</v>
          </cell>
          <cell r="B909" t="str">
            <v>Экспедиция Плюс</v>
          </cell>
          <cell r="C909" t="str">
            <v>R9819369</v>
          </cell>
          <cell r="D909">
            <v>43419</v>
          </cell>
          <cell r="E909">
            <v>616666</v>
          </cell>
          <cell r="F909" t="str">
            <v>Картридж T2 FX-10 черный [tc-cfx10]</v>
          </cell>
          <cell r="G909" t="str">
            <v>T2</v>
          </cell>
          <cell r="H909" t="str">
            <v>СПБ</v>
          </cell>
          <cell r="I909">
            <v>1</v>
          </cell>
          <cell r="J909">
            <v>1620</v>
          </cell>
          <cell r="K909">
            <v>1620</v>
          </cell>
          <cell r="L909" t="str">
            <v>Да</v>
          </cell>
          <cell r="M909" t="str">
            <v>Нет</v>
          </cell>
        </row>
        <row r="910">
          <cell r="A910" t="str">
            <v>IX505613</v>
          </cell>
          <cell r="B910" t="str">
            <v>Евгения</v>
          </cell>
          <cell r="C910" t="str">
            <v>R9840390</v>
          </cell>
          <cell r="D910">
            <v>43419</v>
          </cell>
          <cell r="E910">
            <v>1070876</v>
          </cell>
          <cell r="F910" t="str">
            <v>Щипцы SUPRA HSS-1259CS,  фиолетовый</v>
          </cell>
          <cell r="G910" t="str">
            <v>SUPRA</v>
          </cell>
          <cell r="H910" t="str">
            <v>ФЛ</v>
          </cell>
          <cell r="I910">
            <v>1</v>
          </cell>
          <cell r="J910">
            <v>510</v>
          </cell>
          <cell r="K910">
            <v>510</v>
          </cell>
          <cell r="L910" t="str">
            <v>Да</v>
          </cell>
          <cell r="M910" t="str">
            <v>Нет</v>
          </cell>
        </row>
        <row r="911">
          <cell r="A911" t="str">
            <v>CC11333</v>
          </cell>
          <cell r="B911" t="str">
            <v>ООО "Компа групп"</v>
          </cell>
          <cell r="C911" t="str">
            <v>R9881319</v>
          </cell>
          <cell r="D911">
            <v>43419</v>
          </cell>
          <cell r="E911">
            <v>1068935</v>
          </cell>
          <cell r="F911" t="str">
            <v>Картридж KYOCERA TK-6115 черный</v>
          </cell>
          <cell r="G911" t="str">
            <v>KYOCERA</v>
          </cell>
          <cell r="H911" t="str">
            <v>СПБ</v>
          </cell>
          <cell r="I911">
            <v>1</v>
          </cell>
          <cell r="J911">
            <v>7220</v>
          </cell>
          <cell r="K911">
            <v>7220</v>
          </cell>
          <cell r="L911" t="str">
            <v>Да</v>
          </cell>
          <cell r="M911" t="str">
            <v>Нет</v>
          </cell>
        </row>
        <row r="912">
          <cell r="A912" t="str">
            <v>CC11333</v>
          </cell>
          <cell r="B912" t="str">
            <v>ООО "Компа групп"</v>
          </cell>
          <cell r="C912" t="str">
            <v>R9881319</v>
          </cell>
          <cell r="D912">
            <v>43419</v>
          </cell>
          <cell r="E912">
            <v>1031683</v>
          </cell>
          <cell r="F912" t="str">
            <v>МФУ лазерный KYOCERA Ecosys M4125idn,  A3,  лазерный,  белый [1102p23nl0]</v>
          </cell>
          <cell r="G912" t="str">
            <v>KYOCERA</v>
          </cell>
          <cell r="H912" t="str">
            <v>СПБ</v>
          </cell>
          <cell r="I912">
            <v>1</v>
          </cell>
          <cell r="J912">
            <v>59200</v>
          </cell>
          <cell r="K912">
            <v>59200</v>
          </cell>
          <cell r="L912" t="str">
            <v>Да</v>
          </cell>
          <cell r="M912" t="str">
            <v>Нет</v>
          </cell>
        </row>
        <row r="913">
          <cell r="A913" t="str">
            <v>IC831644</v>
          </cell>
          <cell r="B913" t="str">
            <v>Михаил Мануйлов</v>
          </cell>
          <cell r="C913" t="str">
            <v>R9884918</v>
          </cell>
          <cell r="D913">
            <v>43419</v>
          </cell>
          <cell r="E913">
            <v>374306</v>
          </cell>
          <cell r="F913" t="str">
            <v>Кабель Патч-корд LANMASTER UTP,  вилка RJ-45,  вилка RJ-45,  кат.5е,  LSZH,  1м,  синий [lan-pc45/u5</v>
          </cell>
          <cell r="G913" t="str">
            <v>LANMASTER</v>
          </cell>
          <cell r="H913" t="str">
            <v>ФЛ</v>
          </cell>
          <cell r="I913">
            <v>5</v>
          </cell>
          <cell r="J913">
            <v>160</v>
          </cell>
          <cell r="K913">
            <v>800</v>
          </cell>
          <cell r="L913" t="str">
            <v>Да</v>
          </cell>
          <cell r="M913" t="str">
            <v>Нет</v>
          </cell>
        </row>
        <row r="914">
          <cell r="A914" t="str">
            <v>IC831644</v>
          </cell>
          <cell r="B914" t="str">
            <v>Михаил Мануйлов</v>
          </cell>
          <cell r="C914" t="str">
            <v>R9884918</v>
          </cell>
          <cell r="D914">
            <v>43419</v>
          </cell>
          <cell r="E914">
            <v>383809</v>
          </cell>
          <cell r="F914" t="str">
            <v>Кабель Патч-корд LANMASTER UTP,  вилка RJ-45,  вилка RJ-45,  кат.5е,  LSZH,  3м,  оранжевый [lan-pc4</v>
          </cell>
          <cell r="G914" t="str">
            <v>LANMASTER</v>
          </cell>
          <cell r="H914" t="str">
            <v>ФЛ</v>
          </cell>
          <cell r="I914">
            <v>7</v>
          </cell>
          <cell r="J914">
            <v>230</v>
          </cell>
          <cell r="K914">
            <v>1610</v>
          </cell>
          <cell r="L914" t="str">
            <v>Да</v>
          </cell>
          <cell r="M914" t="str">
            <v>Нет</v>
          </cell>
        </row>
        <row r="915">
          <cell r="A915" t="str">
            <v>IC831644</v>
          </cell>
          <cell r="B915" t="str">
            <v>Михаил Мануйлов</v>
          </cell>
          <cell r="C915" t="str">
            <v>R9884918</v>
          </cell>
          <cell r="D915">
            <v>43419</v>
          </cell>
          <cell r="E915">
            <v>637117</v>
          </cell>
          <cell r="F915" t="str">
            <v>Кабель Патч-корд LANMASTER UTP,  вилка RJ-45,  вилка RJ-45,  кат.5е,  ПВХ,  1.5м,  серый [twt-45-45-</v>
          </cell>
          <cell r="G915" t="str">
            <v>LANMASTER</v>
          </cell>
          <cell r="H915" t="str">
            <v>ФЛ</v>
          </cell>
          <cell r="I915">
            <v>15</v>
          </cell>
          <cell r="J915">
            <v>100</v>
          </cell>
          <cell r="K915">
            <v>1500</v>
          </cell>
          <cell r="L915" t="str">
            <v>Да</v>
          </cell>
          <cell r="M915" t="str">
            <v>Нет</v>
          </cell>
        </row>
        <row r="916">
          <cell r="A916" t="str">
            <v>IC831644</v>
          </cell>
          <cell r="B916" t="str">
            <v>Михаил Мануйлов</v>
          </cell>
          <cell r="C916" t="str">
            <v>R9884918</v>
          </cell>
          <cell r="D916">
            <v>43419</v>
          </cell>
          <cell r="E916">
            <v>457954</v>
          </cell>
          <cell r="F916" t="str">
            <v>Кабель Патч-корд LANMASTER вилка RJ-45,  вилка RJ-45,  кат.6,  LSZH,  1м,  синий [lan-pc45/u6-1.0-bl</v>
          </cell>
          <cell r="G916" t="str">
            <v>LANMASTER</v>
          </cell>
          <cell r="H916" t="str">
            <v>ФЛ</v>
          </cell>
          <cell r="I916">
            <v>3</v>
          </cell>
          <cell r="J916">
            <v>270</v>
          </cell>
          <cell r="K916">
            <v>810</v>
          </cell>
          <cell r="L916" t="str">
            <v>Да</v>
          </cell>
          <cell r="M916" t="str">
            <v>Нет</v>
          </cell>
        </row>
        <row r="917">
          <cell r="A917" t="str">
            <v>IC831644</v>
          </cell>
          <cell r="B917" t="str">
            <v>Михаил Мануйлов</v>
          </cell>
          <cell r="C917" t="str">
            <v>R9884918</v>
          </cell>
          <cell r="D917">
            <v>43419</v>
          </cell>
          <cell r="E917">
            <v>630503</v>
          </cell>
          <cell r="F917" t="str">
            <v>Патч-корд  литой (molded), cat.5E, 3м, 1 шт,  синий</v>
          </cell>
          <cell r="G917" t="str">
            <v>NONAME</v>
          </cell>
          <cell r="H917" t="str">
            <v>ФЛ</v>
          </cell>
          <cell r="I917">
            <v>5</v>
          </cell>
          <cell r="J917">
            <v>130</v>
          </cell>
          <cell r="K917">
            <v>650</v>
          </cell>
          <cell r="L917" t="str">
            <v>Да</v>
          </cell>
          <cell r="M917" t="str">
            <v>Нет</v>
          </cell>
        </row>
        <row r="918">
          <cell r="A918" t="str">
            <v>IC831644</v>
          </cell>
          <cell r="B918" t="str">
            <v>Михаил Мануйлов</v>
          </cell>
          <cell r="C918" t="str">
            <v>R9884918</v>
          </cell>
          <cell r="D918">
            <v>43419</v>
          </cell>
          <cell r="E918">
            <v>637045</v>
          </cell>
          <cell r="F918" t="str">
            <v>Патч-панель Lanmaster (TWT-PP24UTP ) 19" 1U 24xRJ45 кат.5e UTP</v>
          </cell>
          <cell r="G918" t="str">
            <v>LANMASTER</v>
          </cell>
          <cell r="H918" t="str">
            <v>ФЛ</v>
          </cell>
          <cell r="I918">
            <v>1</v>
          </cell>
          <cell r="J918">
            <v>1800</v>
          </cell>
          <cell r="K918">
            <v>1800</v>
          </cell>
          <cell r="L918" t="str">
            <v>Да</v>
          </cell>
          <cell r="M918" t="str">
            <v>Нет</v>
          </cell>
        </row>
        <row r="919">
          <cell r="A919" t="str">
            <v>IC831644</v>
          </cell>
          <cell r="B919" t="str">
            <v>Михаил Мануйлов</v>
          </cell>
          <cell r="C919" t="str">
            <v>R9884918</v>
          </cell>
          <cell r="D919">
            <v>43419</v>
          </cell>
          <cell r="E919">
            <v>654764</v>
          </cell>
          <cell r="F919" t="str">
            <v>Розетка Lanmaster (TWT-SM1-45-WH)RJ45 кат.5E бел. (упак.:1шт)</v>
          </cell>
          <cell r="G919" t="str">
            <v>LANMASTER</v>
          </cell>
          <cell r="H919" t="str">
            <v>ФЛ</v>
          </cell>
          <cell r="I919">
            <v>18</v>
          </cell>
          <cell r="J919">
            <v>140</v>
          </cell>
          <cell r="K919">
            <v>2520</v>
          </cell>
          <cell r="L919" t="str">
            <v>Да</v>
          </cell>
          <cell r="M919" t="str">
            <v>Нет</v>
          </cell>
        </row>
        <row r="920">
          <cell r="A920" t="str">
            <v>IC831644</v>
          </cell>
          <cell r="B920" t="str">
            <v>Михаил Мануйлов</v>
          </cell>
          <cell r="C920" t="str">
            <v>R9884918</v>
          </cell>
          <cell r="D920">
            <v>43419</v>
          </cell>
          <cell r="E920">
            <v>514410</v>
          </cell>
          <cell r="F920" t="str">
            <v>Клубная карта Ситилинк</v>
          </cell>
          <cell r="G920" t="str">
            <v>NONAME</v>
          </cell>
          <cell r="H920" t="str">
            <v>ФЛ</v>
          </cell>
          <cell r="I920">
            <v>1</v>
          </cell>
          <cell r="J920">
            <v>0</v>
          </cell>
          <cell r="K920">
            <v>0</v>
          </cell>
          <cell r="L920" t="str">
            <v>Да</v>
          </cell>
          <cell r="M920" t="str">
            <v>Нет</v>
          </cell>
        </row>
        <row r="921">
          <cell r="A921" t="str">
            <v>CD143206</v>
          </cell>
          <cell r="B921" t="str">
            <v>ООО "Линк Девелопмент"</v>
          </cell>
          <cell r="C921" t="str">
            <v>R9903655</v>
          </cell>
          <cell r="D921">
            <v>43419</v>
          </cell>
          <cell r="E921">
            <v>1065564</v>
          </cell>
          <cell r="F921" t="str">
            <v>SSD накопитель INTEL 760p Series SSDPEKKW256G801 256Гб, M.2 2280, PCI-E x4,  NVMe [ssdpekkw256g801 9</v>
          </cell>
          <cell r="G921" t="str">
            <v>INTEL</v>
          </cell>
          <cell r="H921" t="str">
            <v>СПБ</v>
          </cell>
          <cell r="I921">
            <v>1</v>
          </cell>
          <cell r="J921">
            <v>5550</v>
          </cell>
          <cell r="K921">
            <v>5550</v>
          </cell>
          <cell r="L921" t="str">
            <v>Да</v>
          </cell>
          <cell r="M921" t="str">
            <v>Нет</v>
          </cell>
        </row>
        <row r="922">
          <cell r="A922" t="str">
            <v>CD143206</v>
          </cell>
          <cell r="B922" t="str">
            <v>ООО "Линк Девелопмент"</v>
          </cell>
          <cell r="C922" t="str">
            <v>R9903655</v>
          </cell>
          <cell r="D922">
            <v>43419</v>
          </cell>
          <cell r="E922">
            <v>398920</v>
          </cell>
          <cell r="F922" t="str">
            <v>Модуль памяти CRUCIAL CT8G4SFS824A DDR4 -  8Гб 2400, SO-DIMM,  Ret</v>
          </cell>
          <cell r="G922" t="str">
            <v>CRUCIAL</v>
          </cell>
          <cell r="H922" t="str">
            <v>СПБ</v>
          </cell>
          <cell r="I922">
            <v>1</v>
          </cell>
          <cell r="J922">
            <v>5230</v>
          </cell>
          <cell r="K922">
            <v>5230</v>
          </cell>
          <cell r="L922" t="str">
            <v>Да</v>
          </cell>
          <cell r="M922" t="str">
            <v>Нет</v>
          </cell>
        </row>
        <row r="923">
          <cell r="A923" t="str">
            <v>CD143206</v>
          </cell>
          <cell r="B923" t="str">
            <v>ООО "Линк Девелопмент"</v>
          </cell>
          <cell r="C923" t="str">
            <v>R9903655</v>
          </cell>
          <cell r="D923">
            <v>43419</v>
          </cell>
          <cell r="E923">
            <v>1013688</v>
          </cell>
          <cell r="F923" t="str">
            <v>Операционная система MICROSOFT Windows 10 Pro,  32/64 bit, Rus, Only USB RS, USB [fqc-10150]</v>
          </cell>
          <cell r="G923" t="str">
            <v>MICROSOFT</v>
          </cell>
          <cell r="H923" t="str">
            <v>СПБ</v>
          </cell>
          <cell r="I923">
            <v>1</v>
          </cell>
          <cell r="J923">
            <v>13740</v>
          </cell>
          <cell r="K923">
            <v>13740</v>
          </cell>
          <cell r="L923" t="str">
            <v>Да</v>
          </cell>
          <cell r="M923" t="str">
            <v>Нет</v>
          </cell>
        </row>
        <row r="924">
          <cell r="A924" t="str">
            <v>CD143206</v>
          </cell>
          <cell r="B924" t="str">
            <v>ООО "Линк Девелопмент"</v>
          </cell>
          <cell r="C924" t="str">
            <v>R9903655</v>
          </cell>
          <cell r="D924">
            <v>43419</v>
          </cell>
          <cell r="E924">
            <v>387858</v>
          </cell>
          <cell r="F924" t="str">
            <v>Офисное приложение MICROSOFT Office для дома и бизнеса 2016,  Rus, CEE Only [t5d-02705]</v>
          </cell>
          <cell r="G924" t="str">
            <v>MICROSOFT</v>
          </cell>
          <cell r="H924" t="str">
            <v>СПБ</v>
          </cell>
          <cell r="I924">
            <v>1</v>
          </cell>
          <cell r="J924">
            <v>13990</v>
          </cell>
          <cell r="K924">
            <v>13990</v>
          </cell>
          <cell r="L924" t="str">
            <v>Да</v>
          </cell>
          <cell r="M924" t="str">
            <v>Нет</v>
          </cell>
        </row>
        <row r="925">
          <cell r="A925" t="str">
            <v>CD143206</v>
          </cell>
          <cell r="B925" t="str">
            <v>ООО "Линк Девелопмент"</v>
          </cell>
          <cell r="C925" t="str">
            <v>R9903655</v>
          </cell>
          <cell r="D925">
            <v>43419</v>
          </cell>
          <cell r="E925">
            <v>440802</v>
          </cell>
          <cell r="F925" t="str">
            <v>Платформа INTEL BOXNUC7i5BNH [boxnuc7i5bnh 950959]</v>
          </cell>
          <cell r="G925" t="str">
            <v>INTEL</v>
          </cell>
          <cell r="H925" t="str">
            <v>СПБ</v>
          </cell>
          <cell r="I925">
            <v>1</v>
          </cell>
          <cell r="J925">
            <v>28500</v>
          </cell>
          <cell r="K925">
            <v>28500</v>
          </cell>
          <cell r="L925" t="str">
            <v>Да</v>
          </cell>
          <cell r="M925" t="str">
            <v>Нет</v>
          </cell>
        </row>
        <row r="926">
          <cell r="A926" t="str">
            <v>LE0128821</v>
          </cell>
          <cell r="B926" t="str">
            <v>ООО КАРОС</v>
          </cell>
          <cell r="C926" t="str">
            <v>R9917208</v>
          </cell>
          <cell r="D926">
            <v>43419</v>
          </cell>
          <cell r="E926">
            <v>391083</v>
          </cell>
          <cell r="F926" t="str">
            <v>Внешний корпус для  HDD/SSD AGESTAR 31UBCP3, белый</v>
          </cell>
          <cell r="G926" t="str">
            <v>AGESTAR</v>
          </cell>
          <cell r="H926" t="str">
            <v>СПБ</v>
          </cell>
          <cell r="I926">
            <v>2</v>
          </cell>
          <cell r="J926">
            <v>840</v>
          </cell>
          <cell r="K926">
            <v>1680</v>
          </cell>
          <cell r="L926" t="str">
            <v>Да</v>
          </cell>
          <cell r="M926" t="str">
            <v>Нет</v>
          </cell>
        </row>
        <row r="927">
          <cell r="A927" t="str">
            <v>LE0128821</v>
          </cell>
          <cell r="B927" t="str">
            <v>ООО КАРОС</v>
          </cell>
          <cell r="C927" t="str">
            <v>R9917208</v>
          </cell>
          <cell r="D927">
            <v>43419</v>
          </cell>
          <cell r="E927">
            <v>1078360</v>
          </cell>
          <cell r="F927" t="str">
            <v>Защитное стекло для экрана DF hwColor-58  для Huawei Honor 7A/Y5 (2018)/Y5 Prime (2018),  1 шт, черн</v>
          </cell>
          <cell r="G927" t="str">
            <v>DF</v>
          </cell>
          <cell r="H927" t="str">
            <v>СПБ</v>
          </cell>
          <cell r="I927">
            <v>1</v>
          </cell>
          <cell r="J927">
            <v>400</v>
          </cell>
          <cell r="K927">
            <v>400</v>
          </cell>
          <cell r="L927" t="str">
            <v>Да</v>
          </cell>
          <cell r="M927" t="str">
            <v>Нет</v>
          </cell>
        </row>
        <row r="928">
          <cell r="A928" t="str">
            <v>LE0128821</v>
          </cell>
          <cell r="B928" t="str">
            <v>ООО КАРОС</v>
          </cell>
          <cell r="C928" t="str">
            <v>R9917208</v>
          </cell>
          <cell r="D928">
            <v>43419</v>
          </cell>
          <cell r="E928">
            <v>576366</v>
          </cell>
          <cell r="F928" t="str">
            <v>Кабель аудио-видео  HDMI (m)  -  HDMI (m) ,  ver 1.4, 2м, черный</v>
          </cell>
          <cell r="G928" t="str">
            <v>NONAME</v>
          </cell>
          <cell r="H928" t="str">
            <v>СПБ</v>
          </cell>
          <cell r="I928">
            <v>2</v>
          </cell>
          <cell r="J928">
            <v>460</v>
          </cell>
          <cell r="K928">
            <v>920</v>
          </cell>
          <cell r="L928" t="str">
            <v>Да</v>
          </cell>
          <cell r="M928" t="str">
            <v>Нет</v>
          </cell>
        </row>
        <row r="929">
          <cell r="A929" t="str">
            <v>LE0128821</v>
          </cell>
          <cell r="B929" t="str">
            <v>ООО КАРОС</v>
          </cell>
          <cell r="C929" t="str">
            <v>R9917208</v>
          </cell>
          <cell r="D929">
            <v>43419</v>
          </cell>
          <cell r="E929">
            <v>335127</v>
          </cell>
          <cell r="F929" t="str">
            <v>Кабель аудио-видео  High Speed,  HDMI (m)  -  HDMI (m) ,  ver 1.4, 1м, GOLD черный</v>
          </cell>
          <cell r="G929" t="str">
            <v>NONAME</v>
          </cell>
          <cell r="H929" t="str">
            <v>СПБ</v>
          </cell>
          <cell r="I929">
            <v>2</v>
          </cell>
          <cell r="J929">
            <v>230</v>
          </cell>
          <cell r="K929">
            <v>460</v>
          </cell>
          <cell r="L929" t="str">
            <v>Да</v>
          </cell>
          <cell r="M929" t="str">
            <v>Нет</v>
          </cell>
        </row>
        <row r="930">
          <cell r="A930" t="str">
            <v>LE0128821</v>
          </cell>
          <cell r="B930" t="str">
            <v>ООО КАРОС</v>
          </cell>
          <cell r="C930" t="str">
            <v>R9917208</v>
          </cell>
          <cell r="D930">
            <v>43419</v>
          </cell>
          <cell r="E930">
            <v>493014</v>
          </cell>
          <cell r="F930" t="str">
            <v>Монитор VIEWSONIC VA2419SH 23.8", черный [vs16422]</v>
          </cell>
          <cell r="G930" t="str">
            <v>VIEWSONIC</v>
          </cell>
          <cell r="H930" t="str">
            <v>СПБ</v>
          </cell>
          <cell r="I930">
            <v>3</v>
          </cell>
          <cell r="J930">
            <v>8170</v>
          </cell>
          <cell r="K930">
            <v>24510</v>
          </cell>
          <cell r="L930" t="str">
            <v>Да</v>
          </cell>
          <cell r="M930" t="str">
            <v>Нет</v>
          </cell>
        </row>
        <row r="931">
          <cell r="A931" t="str">
            <v>LE0128821</v>
          </cell>
          <cell r="B931" t="str">
            <v>ООО КАРОС</v>
          </cell>
          <cell r="C931" t="str">
            <v>R9917208</v>
          </cell>
          <cell r="D931">
            <v>43419</v>
          </cell>
          <cell r="E931">
            <v>478472</v>
          </cell>
          <cell r="F931" t="str">
            <v>Сетевое зарядное устройство BURO TJ-248W QC 3.0,  USB,  2.4A,  белый</v>
          </cell>
          <cell r="G931" t="str">
            <v>BURO</v>
          </cell>
          <cell r="H931" t="str">
            <v>СПБ</v>
          </cell>
          <cell r="I931">
            <v>3</v>
          </cell>
          <cell r="J931">
            <v>460</v>
          </cell>
          <cell r="K931">
            <v>1380</v>
          </cell>
          <cell r="L931" t="str">
            <v>Да</v>
          </cell>
          <cell r="M931" t="str">
            <v>Нет</v>
          </cell>
        </row>
        <row r="932">
          <cell r="A932" t="str">
            <v>LE0128821</v>
          </cell>
          <cell r="B932" t="str">
            <v>ООО КАРОС</v>
          </cell>
          <cell r="C932" t="str">
            <v>R9917208</v>
          </cell>
          <cell r="D932">
            <v>43419</v>
          </cell>
          <cell r="E932">
            <v>1079357</v>
          </cell>
          <cell r="F932" t="str">
            <v>Смартфон HUAWEI Y5 Prime 2018 16Gb,  черный</v>
          </cell>
          <cell r="G932" t="str">
            <v>HUAWEI</v>
          </cell>
          <cell r="H932" t="str">
            <v>СПБ</v>
          </cell>
          <cell r="I932">
            <v>1</v>
          </cell>
          <cell r="J932">
            <v>7530</v>
          </cell>
          <cell r="K932">
            <v>7530</v>
          </cell>
          <cell r="L932" t="str">
            <v>Да</v>
          </cell>
          <cell r="M932" t="str">
            <v>Нет</v>
          </cell>
        </row>
        <row r="933">
          <cell r="A933" t="str">
            <v>LE0128821</v>
          </cell>
          <cell r="B933" t="str">
            <v>ООО КАРОС</v>
          </cell>
          <cell r="C933" t="str">
            <v>R9917208</v>
          </cell>
          <cell r="D933">
            <v>43419</v>
          </cell>
          <cell r="E933">
            <v>1078363</v>
          </cell>
          <cell r="F933" t="str">
            <v>Чехол (клип-кейс) DF hwCase-54, для Huawei Honor 7A/Y5 (2018)/Y5 Prime (2018), прозрачный</v>
          </cell>
          <cell r="G933" t="str">
            <v>DF</v>
          </cell>
          <cell r="H933" t="str">
            <v>СПБ</v>
          </cell>
          <cell r="I933">
            <v>1</v>
          </cell>
          <cell r="J933">
            <v>350</v>
          </cell>
          <cell r="K933">
            <v>350</v>
          </cell>
          <cell r="L933" t="str">
            <v>Да</v>
          </cell>
          <cell r="M933" t="str">
            <v>Нет</v>
          </cell>
        </row>
        <row r="934">
          <cell r="A934" t="str">
            <v>CC00001</v>
          </cell>
          <cell r="B934" t="str">
            <v>Анна Чернышева</v>
          </cell>
          <cell r="C934" t="str">
            <v>R9940968</v>
          </cell>
          <cell r="D934">
            <v>43419</v>
          </cell>
          <cell r="E934">
            <v>1066140</v>
          </cell>
          <cell r="F934" t="str">
            <v>Блендер SINBO SHB 3147,  погружной,  белый</v>
          </cell>
          <cell r="G934" t="str">
            <v>SINBO</v>
          </cell>
          <cell r="H934" t="str">
            <v>ФЛ</v>
          </cell>
          <cell r="I934">
            <v>0</v>
          </cell>
          <cell r="J934">
            <v>1290</v>
          </cell>
          <cell r="K934">
            <v>0</v>
          </cell>
          <cell r="L934" t="str">
            <v>Да</v>
          </cell>
          <cell r="M934" t="str">
            <v>Нет</v>
          </cell>
        </row>
        <row r="935">
          <cell r="A935" t="str">
            <v>CC00001</v>
          </cell>
          <cell r="B935" t="str">
            <v>Анна Чернышева</v>
          </cell>
          <cell r="C935" t="str">
            <v>R9940968</v>
          </cell>
          <cell r="D935">
            <v>43419</v>
          </cell>
          <cell r="E935">
            <v>492741</v>
          </cell>
          <cell r="F935" t="str">
            <v>Вафельница АКСИОН В11,  белый</v>
          </cell>
          <cell r="G935" t="str">
            <v>АКСИОН</v>
          </cell>
          <cell r="H935" t="str">
            <v>ФЛ</v>
          </cell>
          <cell r="I935">
            <v>0</v>
          </cell>
          <cell r="J935">
            <v>1100</v>
          </cell>
          <cell r="K935">
            <v>0</v>
          </cell>
          <cell r="L935" t="str">
            <v>Да</v>
          </cell>
          <cell r="M935" t="str">
            <v>Нет</v>
          </cell>
        </row>
        <row r="936">
          <cell r="A936" t="str">
            <v>CC00001</v>
          </cell>
          <cell r="B936" t="str">
            <v>Анна Чернышева</v>
          </cell>
          <cell r="C936" t="str">
            <v>R9940968</v>
          </cell>
          <cell r="D936">
            <v>43419</v>
          </cell>
          <cell r="E936">
            <v>350589</v>
          </cell>
          <cell r="F936" t="str">
            <v>Ингалятор компрессорный A&amp;D СN-233 белый [i02095]</v>
          </cell>
          <cell r="G936" t="str">
            <v>A&amp;D</v>
          </cell>
          <cell r="H936" t="str">
            <v>ФЛ</v>
          </cell>
          <cell r="I936">
            <v>0</v>
          </cell>
          <cell r="J936">
            <v>1980</v>
          </cell>
          <cell r="K936">
            <v>0</v>
          </cell>
          <cell r="L936" t="str">
            <v>Да</v>
          </cell>
          <cell r="M936" t="str">
            <v>Нет</v>
          </cell>
        </row>
        <row r="937">
          <cell r="A937" t="str">
            <v>CC00001</v>
          </cell>
          <cell r="B937" t="str">
            <v>Анна Чернышева</v>
          </cell>
          <cell r="C937" t="str">
            <v>R9940968</v>
          </cell>
          <cell r="D937">
            <v>43419</v>
          </cell>
          <cell r="E937">
            <v>385993</v>
          </cell>
          <cell r="F937" t="str">
            <v>Кофемолка SUPRA CGS-120,  белый [10567]</v>
          </cell>
          <cell r="G937" t="str">
            <v>SUPRA</v>
          </cell>
          <cell r="H937" t="str">
            <v>ФЛ</v>
          </cell>
          <cell r="I937">
            <v>0</v>
          </cell>
          <cell r="J937">
            <v>790</v>
          </cell>
          <cell r="K937">
            <v>0</v>
          </cell>
          <cell r="L937" t="str">
            <v>Да</v>
          </cell>
          <cell r="M937" t="str">
            <v>Нет</v>
          </cell>
        </row>
        <row r="938">
          <cell r="A938" t="str">
            <v>CC00001</v>
          </cell>
          <cell r="B938" t="str">
            <v>Анна Чернышева</v>
          </cell>
          <cell r="C938" t="str">
            <v>R9940968</v>
          </cell>
          <cell r="D938">
            <v>43419</v>
          </cell>
          <cell r="E938">
            <v>514410</v>
          </cell>
          <cell r="F938" t="str">
            <v>Клубная карта Ситилинк</v>
          </cell>
          <cell r="G938" t="str">
            <v>NONAME</v>
          </cell>
          <cell r="H938" t="str">
            <v>ФЛ</v>
          </cell>
          <cell r="I938">
            <v>0</v>
          </cell>
          <cell r="J938">
            <v>0</v>
          </cell>
          <cell r="K938">
            <v>0</v>
          </cell>
          <cell r="L938" t="str">
            <v>Да</v>
          </cell>
          <cell r="M938" t="str">
            <v>Нет</v>
          </cell>
        </row>
        <row r="939">
          <cell r="A939" t="str">
            <v>CC00001</v>
          </cell>
          <cell r="B939" t="str">
            <v>Светлана Анисимова</v>
          </cell>
          <cell r="C939" t="str">
            <v>R9942228</v>
          </cell>
          <cell r="D939">
            <v>43419</v>
          </cell>
          <cell r="E939">
            <v>1060257</v>
          </cell>
          <cell r="F939" t="str">
            <v>Пылесос SUPRA VCS-2234, 2200Вт, слоновая кость/белый</v>
          </cell>
          <cell r="G939" t="str">
            <v>SUPRA</v>
          </cell>
          <cell r="H939" t="str">
            <v>ФЛ</v>
          </cell>
          <cell r="I939">
            <v>0</v>
          </cell>
          <cell r="J939">
            <v>3720</v>
          </cell>
          <cell r="K939">
            <v>0</v>
          </cell>
          <cell r="L939" t="str">
            <v>Да</v>
          </cell>
          <cell r="M939" t="str">
            <v>Нет</v>
          </cell>
        </row>
        <row r="940">
          <cell r="A940" t="str">
            <v>CC00001</v>
          </cell>
          <cell r="B940" t="str">
            <v>Даниил Проскура</v>
          </cell>
          <cell r="C940" t="str">
            <v>R9942527</v>
          </cell>
          <cell r="D940">
            <v>43419</v>
          </cell>
          <cell r="E940">
            <v>1070235</v>
          </cell>
          <cell r="F940" t="str">
            <v xml:space="preserve">Ноутбук PRESTIGIO SmartBook 133S, 13.3",  IPS, Intel  Celeron  N3350 1.1ГГц, 3Гб, 32Гб eMMC,  Intel </v>
          </cell>
          <cell r="G940" t="str">
            <v>PRESTIGIO</v>
          </cell>
          <cell r="H940" t="str">
            <v>ФЛ</v>
          </cell>
          <cell r="I940">
            <v>1</v>
          </cell>
          <cell r="J940">
            <v>14990</v>
          </cell>
          <cell r="K940">
            <v>14990</v>
          </cell>
          <cell r="L940" t="str">
            <v>Да</v>
          </cell>
          <cell r="M940" t="str">
            <v>Нет</v>
          </cell>
        </row>
        <row r="941">
          <cell r="A941" t="str">
            <v>CC00001</v>
          </cell>
          <cell r="B941" t="str">
            <v>Даниил Проскура</v>
          </cell>
          <cell r="C941" t="str">
            <v>R9942527</v>
          </cell>
          <cell r="D941">
            <v>43419</v>
          </cell>
          <cell r="E941">
            <v>380898</v>
          </cell>
          <cell r="F941" t="str">
            <v>Чехол для ноутбука 13.3" HP Chroma, черный/красный [v5c24aa]</v>
          </cell>
          <cell r="G941" t="str">
            <v>HP</v>
          </cell>
          <cell r="H941" t="str">
            <v>ФЛ</v>
          </cell>
          <cell r="I941">
            <v>1</v>
          </cell>
          <cell r="J941">
            <v>990</v>
          </cell>
          <cell r="K941">
            <v>990</v>
          </cell>
          <cell r="L941" t="str">
            <v>Да</v>
          </cell>
          <cell r="M941" t="str">
            <v>Нет</v>
          </cell>
        </row>
        <row r="942">
          <cell r="A942" t="str">
            <v>CC00001</v>
          </cell>
          <cell r="B942" t="str">
            <v>Даниил Проскура</v>
          </cell>
          <cell r="C942" t="str">
            <v>R9942527</v>
          </cell>
          <cell r="D942">
            <v>43419</v>
          </cell>
          <cell r="E942">
            <v>514410</v>
          </cell>
          <cell r="F942" t="str">
            <v>Клубная карта Ситилинк</v>
          </cell>
          <cell r="G942" t="str">
            <v>NONAME</v>
          </cell>
          <cell r="H942" t="str">
            <v>ФЛ</v>
          </cell>
          <cell r="I942">
            <v>1</v>
          </cell>
          <cell r="J942">
            <v>0</v>
          </cell>
          <cell r="K942">
            <v>0</v>
          </cell>
          <cell r="L942" t="str">
            <v>Да</v>
          </cell>
          <cell r="M942" t="str">
            <v>Нет</v>
          </cell>
        </row>
        <row r="943">
          <cell r="A943" t="str">
            <v>CC00001</v>
          </cell>
          <cell r="B943" t="str">
            <v>Оксана Русакова</v>
          </cell>
          <cell r="C943" t="str">
            <v>R9945118</v>
          </cell>
          <cell r="D943">
            <v>43419</v>
          </cell>
          <cell r="E943">
            <v>770233</v>
          </cell>
          <cell r="F943" t="str">
            <v>Модуль памяти CORSAIR CMSA8GX3M1A1600C11 DDR3L -  8Гб 1600, SO-DIMM,  Mac Memory,  Ret</v>
          </cell>
          <cell r="G943" t="str">
            <v>CORSAIR</v>
          </cell>
          <cell r="H943" t="str">
            <v>ФЛ</v>
          </cell>
          <cell r="I943">
            <v>1</v>
          </cell>
          <cell r="J943">
            <v>3920</v>
          </cell>
          <cell r="K943">
            <v>3920</v>
          </cell>
          <cell r="L943" t="str">
            <v>Да</v>
          </cell>
          <cell r="M943" t="str">
            <v>Нет</v>
          </cell>
        </row>
        <row r="944">
          <cell r="A944" t="str">
            <v>CC00001</v>
          </cell>
          <cell r="B944" t="str">
            <v>Оксана Русакова</v>
          </cell>
          <cell r="C944" t="str">
            <v>R9945118</v>
          </cell>
          <cell r="D944">
            <v>43419</v>
          </cell>
          <cell r="E944">
            <v>436330</v>
          </cell>
          <cell r="F944" t="str">
            <v>Хаб (разветвитель) BURO BU-HUB4-0.5-U3.0, черный</v>
          </cell>
          <cell r="G944" t="str">
            <v>BURO</v>
          </cell>
          <cell r="H944" t="str">
            <v>ФЛ</v>
          </cell>
          <cell r="I944">
            <v>1</v>
          </cell>
          <cell r="J944">
            <v>750</v>
          </cell>
          <cell r="K944">
            <v>750</v>
          </cell>
          <cell r="L944" t="str">
            <v>Да</v>
          </cell>
          <cell r="M944" t="str">
            <v>Нет</v>
          </cell>
        </row>
        <row r="945">
          <cell r="A945" t="str">
            <v>LE0081144</v>
          </cell>
          <cell r="B945" t="str">
            <v>ООО «МОДУЛЬ»</v>
          </cell>
          <cell r="C945" t="str">
            <v>R9947253</v>
          </cell>
          <cell r="D945">
            <v>43419</v>
          </cell>
          <cell r="E945">
            <v>558932</v>
          </cell>
          <cell r="F945" t="str">
            <v>9V Батарейка GP Ultra Alkaline 1604AU 6LR61,  1 шт.</v>
          </cell>
          <cell r="G945" t="str">
            <v>GP</v>
          </cell>
          <cell r="H945" t="str">
            <v>СПБ</v>
          </cell>
          <cell r="I945">
            <v>0</v>
          </cell>
          <cell r="J945">
            <v>230</v>
          </cell>
          <cell r="K945">
            <v>0</v>
          </cell>
          <cell r="L945" t="str">
            <v>Нет</v>
          </cell>
          <cell r="M945" t="str">
            <v>Нет</v>
          </cell>
        </row>
        <row r="946">
          <cell r="A946" t="str">
            <v>LE0081144</v>
          </cell>
          <cell r="B946" t="str">
            <v>ООО «МОДУЛЬ»</v>
          </cell>
          <cell r="C946" t="str">
            <v>R9947253</v>
          </cell>
          <cell r="D946">
            <v>43419</v>
          </cell>
          <cell r="E946">
            <v>1080798</v>
          </cell>
          <cell r="F946" t="str">
            <v>AA Батарейка GP Extra Alkaline 15AX LR6,  10 шт.</v>
          </cell>
          <cell r="G946" t="str">
            <v>GP</v>
          </cell>
          <cell r="H946" t="str">
            <v>СПБ</v>
          </cell>
          <cell r="I946">
            <v>0</v>
          </cell>
          <cell r="J946">
            <v>250</v>
          </cell>
          <cell r="K946">
            <v>0</v>
          </cell>
          <cell r="L946" t="str">
            <v>Нет</v>
          </cell>
          <cell r="M946" t="str">
            <v>Нет</v>
          </cell>
        </row>
        <row r="947">
          <cell r="A947" t="str">
            <v>LE0081144</v>
          </cell>
          <cell r="B947" t="str">
            <v>ООО «МОДУЛЬ»</v>
          </cell>
          <cell r="C947" t="str">
            <v>R9947253</v>
          </cell>
          <cell r="D947">
            <v>43419</v>
          </cell>
          <cell r="E947">
            <v>1065563</v>
          </cell>
          <cell r="F947" t="str">
            <v>SSD накопитель INTEL 760p Series SSDPEKKW128G801 128Гб, M.2 2280, PCI-E x4,  NVMe [ssdpekkw128g801 9</v>
          </cell>
          <cell r="G947" t="str">
            <v>INTEL</v>
          </cell>
          <cell r="H947" t="str">
            <v>СПБ</v>
          </cell>
          <cell r="I947">
            <v>0</v>
          </cell>
          <cell r="J947">
            <v>3990</v>
          </cell>
          <cell r="K947">
            <v>0</v>
          </cell>
          <cell r="L947" t="str">
            <v>Нет</v>
          </cell>
          <cell r="M947" t="str">
            <v>Нет</v>
          </cell>
        </row>
        <row r="948">
          <cell r="A948" t="str">
            <v>LE0081144</v>
          </cell>
          <cell r="B948" t="str">
            <v>ООО «МОДУЛЬ»</v>
          </cell>
          <cell r="C948" t="str">
            <v>R9947253</v>
          </cell>
          <cell r="D948">
            <v>43419</v>
          </cell>
          <cell r="E948">
            <v>1000471</v>
          </cell>
          <cell r="F948" t="str">
            <v>SSD накопитель SAMSUNG 850 MZ-7LN120BW 120Гб, 2.5", SATA III</v>
          </cell>
          <cell r="G948" t="str">
            <v>SAMSUNG</v>
          </cell>
          <cell r="H948" t="str">
            <v>СПБ</v>
          </cell>
          <cell r="I948">
            <v>0</v>
          </cell>
          <cell r="J948">
            <v>3370</v>
          </cell>
          <cell r="K948">
            <v>0</v>
          </cell>
          <cell r="L948" t="str">
            <v>Нет</v>
          </cell>
          <cell r="M948" t="str">
            <v>Нет</v>
          </cell>
        </row>
        <row r="949">
          <cell r="A949" t="str">
            <v>LE0081144</v>
          </cell>
          <cell r="B949" t="str">
            <v>ООО «МОДУЛЬ»</v>
          </cell>
          <cell r="C949" t="str">
            <v>R9947253</v>
          </cell>
          <cell r="D949">
            <v>43419</v>
          </cell>
          <cell r="E949">
            <v>1070059</v>
          </cell>
          <cell r="F949" t="str">
            <v>SSD накопитель SAMSUNG 970 EVO MZ-V7E250BW 250Гб, M.2 2280, PCI-E x4,  NVMe</v>
          </cell>
          <cell r="G949" t="str">
            <v>SAMSUNG</v>
          </cell>
          <cell r="H949" t="str">
            <v>СПБ</v>
          </cell>
          <cell r="I949">
            <v>0</v>
          </cell>
          <cell r="J949">
            <v>5990</v>
          </cell>
          <cell r="K949">
            <v>0</v>
          </cell>
          <cell r="L949" t="str">
            <v>Нет</v>
          </cell>
          <cell r="M949" t="str">
            <v>Нет</v>
          </cell>
        </row>
        <row r="950">
          <cell r="A950" t="str">
            <v>LE0081144</v>
          </cell>
          <cell r="B950" t="str">
            <v>ООО «МОДУЛЬ»</v>
          </cell>
          <cell r="C950" t="str">
            <v>R9947253</v>
          </cell>
          <cell r="D950">
            <v>43419</v>
          </cell>
          <cell r="E950">
            <v>877310</v>
          </cell>
          <cell r="F950" t="str">
            <v>Блок питания SEASONIC SS-400FL2,  400Вт,  черный, retail</v>
          </cell>
          <cell r="G950" t="str">
            <v>SEASONIC</v>
          </cell>
          <cell r="H950" t="str">
            <v>СПБ</v>
          </cell>
          <cell r="I950">
            <v>0</v>
          </cell>
          <cell r="J950">
            <v>10790</v>
          </cell>
          <cell r="K950">
            <v>0</v>
          </cell>
          <cell r="L950" t="str">
            <v>Нет</v>
          </cell>
          <cell r="M950" t="str">
            <v>Нет</v>
          </cell>
        </row>
        <row r="951">
          <cell r="A951" t="str">
            <v>LE0081144</v>
          </cell>
          <cell r="B951" t="str">
            <v>ООО «МОДУЛЬ»</v>
          </cell>
          <cell r="C951" t="str">
            <v>R9947253</v>
          </cell>
          <cell r="D951">
            <v>43419</v>
          </cell>
          <cell r="E951">
            <v>498146</v>
          </cell>
          <cell r="F951" t="str">
            <v>Видеокарта SAPPHIRE AMD  Radeon R5 230 ,  11233-02-20G,  2Гб, DDR3, Low Profile,  Ret</v>
          </cell>
          <cell r="G951" t="str">
            <v>SAPPHIRE</v>
          </cell>
          <cell r="H951" t="str">
            <v>СПБ</v>
          </cell>
          <cell r="I951">
            <v>0</v>
          </cell>
          <cell r="J951">
            <v>3330</v>
          </cell>
          <cell r="K951">
            <v>0</v>
          </cell>
          <cell r="L951" t="str">
            <v>Нет</v>
          </cell>
          <cell r="M951" t="str">
            <v>Нет</v>
          </cell>
        </row>
        <row r="952">
          <cell r="A952" t="str">
            <v>LE0081144</v>
          </cell>
          <cell r="B952" t="str">
            <v>ООО «МОДУЛЬ»</v>
          </cell>
          <cell r="C952" t="str">
            <v>R9947253</v>
          </cell>
          <cell r="D952">
            <v>43419</v>
          </cell>
          <cell r="E952">
            <v>348175</v>
          </cell>
          <cell r="F952" t="str">
            <v>Внешний корпус для  HDD AGESTAR 3UB3O8, черный</v>
          </cell>
          <cell r="G952" t="str">
            <v>AGESTAR</v>
          </cell>
          <cell r="H952" t="str">
            <v>СПБ</v>
          </cell>
          <cell r="I952">
            <v>0</v>
          </cell>
          <cell r="J952">
            <v>1540</v>
          </cell>
          <cell r="K952">
            <v>0</v>
          </cell>
          <cell r="L952" t="str">
            <v>Нет</v>
          </cell>
          <cell r="M952" t="str">
            <v>Нет</v>
          </cell>
        </row>
        <row r="953">
          <cell r="A953" t="str">
            <v>LE0081144</v>
          </cell>
          <cell r="B953" t="str">
            <v>ООО «МОДУЛЬ»</v>
          </cell>
          <cell r="C953" t="str">
            <v>R9947253</v>
          </cell>
          <cell r="D953">
            <v>43419</v>
          </cell>
          <cell r="E953">
            <v>866912</v>
          </cell>
          <cell r="F953" t="str">
            <v>Инструмент Fluke Networks 11230002</v>
          </cell>
          <cell r="G953" t="str">
            <v>FLUKE NETWORKS</v>
          </cell>
          <cell r="H953" t="str">
            <v>СПБ</v>
          </cell>
          <cell r="I953">
            <v>0</v>
          </cell>
          <cell r="J953">
            <v>2130</v>
          </cell>
          <cell r="K953">
            <v>0</v>
          </cell>
          <cell r="L953" t="str">
            <v>Нет</v>
          </cell>
          <cell r="M953" t="str">
            <v>Нет</v>
          </cell>
        </row>
        <row r="954">
          <cell r="A954" t="str">
            <v>LE0081144</v>
          </cell>
          <cell r="B954" t="str">
            <v>ООО «МОДУЛЬ»</v>
          </cell>
          <cell r="C954" t="str">
            <v>R9947253</v>
          </cell>
          <cell r="D954">
            <v>43419</v>
          </cell>
          <cell r="E954">
            <v>1075649</v>
          </cell>
          <cell r="F954" t="str">
            <v>Источник бесперебойного питания APC Back-UPS BX1400U-GR,  1400ВA</v>
          </cell>
          <cell r="G954" t="str">
            <v>APC</v>
          </cell>
          <cell r="H954" t="str">
            <v>СПБ</v>
          </cell>
          <cell r="I954">
            <v>0</v>
          </cell>
          <cell r="J954">
            <v>12710</v>
          </cell>
          <cell r="K954">
            <v>0</v>
          </cell>
          <cell r="L954" t="str">
            <v>Нет</v>
          </cell>
          <cell r="M954" t="str">
            <v>Нет</v>
          </cell>
        </row>
        <row r="955">
          <cell r="A955" t="str">
            <v>LE0081144</v>
          </cell>
          <cell r="B955" t="str">
            <v>ООО «МОДУЛЬ»</v>
          </cell>
          <cell r="C955" t="str">
            <v>R9947253</v>
          </cell>
          <cell r="D955">
            <v>43419</v>
          </cell>
          <cell r="E955">
            <v>840964</v>
          </cell>
          <cell r="F955" t="str">
            <v>Кабель Display Port NINGBO DisplayPort (m) -  DisplayPort (m),  круглое,  1.8м,  черный</v>
          </cell>
          <cell r="G955" t="str">
            <v>NINGBO</v>
          </cell>
          <cell r="H955" t="str">
            <v>СПБ</v>
          </cell>
          <cell r="I955">
            <v>0</v>
          </cell>
          <cell r="J955">
            <v>690</v>
          </cell>
          <cell r="K955">
            <v>0</v>
          </cell>
          <cell r="L955" t="str">
            <v>Нет</v>
          </cell>
          <cell r="M955" t="str">
            <v>Нет</v>
          </cell>
        </row>
        <row r="956">
          <cell r="A956" t="str">
            <v>LE0081144</v>
          </cell>
          <cell r="B956" t="str">
            <v>ООО «МОДУЛЬ»</v>
          </cell>
          <cell r="C956" t="str">
            <v>R9947253</v>
          </cell>
          <cell r="D956">
            <v>43419</v>
          </cell>
          <cell r="E956">
            <v>902026</v>
          </cell>
          <cell r="F956" t="str">
            <v>Кабель видео HAMA H-122130,  DVI-D(m)  -  HDMI (m) ,  1.5м, черный [00122130]</v>
          </cell>
          <cell r="G956" t="str">
            <v>HAMA</v>
          </cell>
          <cell r="H956" t="str">
            <v>СПБ</v>
          </cell>
          <cell r="I956">
            <v>0</v>
          </cell>
          <cell r="J956">
            <v>870</v>
          </cell>
          <cell r="K956">
            <v>0</v>
          </cell>
          <cell r="L956" t="str">
            <v>Нет</v>
          </cell>
          <cell r="M956" t="str">
            <v>Нет</v>
          </cell>
        </row>
        <row r="957">
          <cell r="A957" t="str">
            <v>LE0081144</v>
          </cell>
          <cell r="B957" t="str">
            <v>ООО «МОДУЛЬ»</v>
          </cell>
          <cell r="C957" t="str">
            <v>R9947253</v>
          </cell>
          <cell r="D957">
            <v>43419</v>
          </cell>
          <cell r="E957">
            <v>613803</v>
          </cell>
          <cell r="F957" t="str">
            <v>Кабель сетевой  UTP, cat.5E, 305м, 4 пары, 0.48мм,  медь,  одножильный (solid)</v>
          </cell>
          <cell r="G957" t="str">
            <v>NONAME</v>
          </cell>
          <cell r="H957" t="str">
            <v>СПБ</v>
          </cell>
          <cell r="I957">
            <v>0</v>
          </cell>
          <cell r="J957">
            <v>6790</v>
          </cell>
          <cell r="K957">
            <v>0</v>
          </cell>
          <cell r="L957" t="str">
            <v>Нет</v>
          </cell>
          <cell r="M957" t="str">
            <v>Нет</v>
          </cell>
        </row>
        <row r="958">
          <cell r="A958" t="str">
            <v>LE0081144</v>
          </cell>
          <cell r="B958" t="str">
            <v>ООО «МОДУЛЬ»</v>
          </cell>
          <cell r="C958" t="str">
            <v>R9947253</v>
          </cell>
          <cell r="D958">
            <v>43419</v>
          </cell>
          <cell r="E958">
            <v>415106</v>
          </cell>
          <cell r="F958" t="str">
            <v>Коммутатор HPE 1405 8G v3, JH408A</v>
          </cell>
          <cell r="G958" t="str">
            <v>HPE</v>
          </cell>
          <cell r="H958" t="str">
            <v>СПБ</v>
          </cell>
          <cell r="I958">
            <v>0</v>
          </cell>
          <cell r="J958">
            <v>3090</v>
          </cell>
          <cell r="K958">
            <v>0</v>
          </cell>
          <cell r="L958" t="str">
            <v>Нет</v>
          </cell>
          <cell r="M958" t="str">
            <v>Нет</v>
          </cell>
        </row>
        <row r="959">
          <cell r="A959" t="str">
            <v>LE0081144</v>
          </cell>
          <cell r="B959" t="str">
            <v>ООО «МОДУЛЬ»</v>
          </cell>
          <cell r="C959" t="str">
            <v>R9947253</v>
          </cell>
          <cell r="D959">
            <v>43419</v>
          </cell>
          <cell r="E959">
            <v>323531</v>
          </cell>
          <cell r="F959" t="str">
            <v>Коммутатор HPE 1420-16G, JH016A</v>
          </cell>
          <cell r="G959" t="str">
            <v>HPE</v>
          </cell>
          <cell r="H959" t="str">
            <v>СПБ</v>
          </cell>
          <cell r="I959">
            <v>0</v>
          </cell>
          <cell r="J959">
            <v>7160</v>
          </cell>
          <cell r="K959">
            <v>0</v>
          </cell>
          <cell r="L959" t="str">
            <v>Нет</v>
          </cell>
          <cell r="M959" t="str">
            <v>Нет</v>
          </cell>
        </row>
        <row r="960">
          <cell r="A960" t="str">
            <v>LE0081144</v>
          </cell>
          <cell r="B960" t="str">
            <v>ООО «МОДУЛЬ»</v>
          </cell>
          <cell r="C960" t="str">
            <v>R9947253</v>
          </cell>
          <cell r="D960">
            <v>43419</v>
          </cell>
          <cell r="E960">
            <v>1001286</v>
          </cell>
          <cell r="F960" t="str">
            <v>Комплект (клавиатура+мышь) MICROSOFT 600 for Business, USB, проводной, черный [3j2-00015]</v>
          </cell>
          <cell r="G960" t="str">
            <v>MICROSOFT</v>
          </cell>
          <cell r="H960" t="str">
            <v>СПБ</v>
          </cell>
          <cell r="I960">
            <v>0</v>
          </cell>
          <cell r="J960">
            <v>1290</v>
          </cell>
          <cell r="K960">
            <v>0</v>
          </cell>
          <cell r="L960" t="str">
            <v>Нет</v>
          </cell>
          <cell r="M960" t="str">
            <v>Нет</v>
          </cell>
        </row>
        <row r="961">
          <cell r="A961" t="str">
            <v>LE0081144</v>
          </cell>
          <cell r="B961" t="str">
            <v>ООО «МОДУЛЬ»</v>
          </cell>
          <cell r="C961" t="str">
            <v>R9947253</v>
          </cell>
          <cell r="D961">
            <v>43419</v>
          </cell>
          <cell r="E961">
            <v>1021505</v>
          </cell>
          <cell r="F961" t="str">
            <v>Компьютер  LENOVO ThinkCentre M710q Tiny,  Intel  Core i5  7400T,  DDR4 4Гб, 1000Гб,  Intel HD Graph</v>
          </cell>
          <cell r="G961" t="str">
            <v>LENOVO</v>
          </cell>
          <cell r="H961" t="str">
            <v>СПБ</v>
          </cell>
          <cell r="I961">
            <v>0</v>
          </cell>
          <cell r="J961">
            <v>35290</v>
          </cell>
          <cell r="K961">
            <v>0</v>
          </cell>
          <cell r="L961" t="str">
            <v>Нет</v>
          </cell>
          <cell r="M961" t="str">
            <v>Нет</v>
          </cell>
        </row>
        <row r="962">
          <cell r="A962" t="str">
            <v>LE0081144</v>
          </cell>
          <cell r="B962" t="str">
            <v>ООО «МОДУЛЬ»</v>
          </cell>
          <cell r="C962" t="str">
            <v>R9947253</v>
          </cell>
          <cell r="D962">
            <v>43419</v>
          </cell>
          <cell r="E962">
            <v>637125</v>
          </cell>
          <cell r="F962" t="str">
            <v>Коннектор Lanmaster (TWT-PL45-8P8C) UTP кат.5e RJ45 (упак.:100шт)</v>
          </cell>
          <cell r="G962" t="str">
            <v>LANMASTER</v>
          </cell>
          <cell r="H962" t="str">
            <v>СПБ</v>
          </cell>
          <cell r="I962">
            <v>0</v>
          </cell>
          <cell r="J962">
            <v>950</v>
          </cell>
          <cell r="K962">
            <v>0</v>
          </cell>
          <cell r="L962" t="str">
            <v>Нет</v>
          </cell>
          <cell r="M962" t="str">
            <v>Нет</v>
          </cell>
        </row>
        <row r="963">
          <cell r="A963" t="str">
            <v>LE0081144</v>
          </cell>
          <cell r="B963" t="str">
            <v>ООО «МОДУЛЬ»</v>
          </cell>
          <cell r="C963" t="str">
            <v>R9947253</v>
          </cell>
          <cell r="D963">
            <v>43419</v>
          </cell>
          <cell r="E963">
            <v>817287</v>
          </cell>
          <cell r="F963" t="str">
            <v>Коннектор RJ-45 Buro TLUS-024C</v>
          </cell>
          <cell r="G963" t="str">
            <v>BURO</v>
          </cell>
          <cell r="H963" t="str">
            <v>СПБ</v>
          </cell>
          <cell r="I963">
            <v>0</v>
          </cell>
          <cell r="J963">
            <v>80</v>
          </cell>
          <cell r="K963">
            <v>0</v>
          </cell>
          <cell r="L963" t="str">
            <v>Нет</v>
          </cell>
          <cell r="M963" t="str">
            <v>Нет</v>
          </cell>
        </row>
        <row r="964">
          <cell r="A964" t="str">
            <v>LE0081144</v>
          </cell>
          <cell r="B964" t="str">
            <v>ООО «МОДУЛЬ»</v>
          </cell>
          <cell r="C964" t="str">
            <v>R9947253</v>
          </cell>
          <cell r="D964">
            <v>43419</v>
          </cell>
          <cell r="E964">
            <v>305720</v>
          </cell>
          <cell r="F964" t="str">
            <v>Корпус ATX FRACTAL DESIGN Define S, Midi-Tower, без БП,  черный</v>
          </cell>
          <cell r="G964" t="str">
            <v>FRACTAL DESIGN</v>
          </cell>
          <cell r="H964" t="str">
            <v>СПБ</v>
          </cell>
          <cell r="I964">
            <v>0</v>
          </cell>
          <cell r="J964">
            <v>6670</v>
          </cell>
          <cell r="K964">
            <v>0</v>
          </cell>
          <cell r="L964" t="str">
            <v>Нет</v>
          </cell>
          <cell r="M964" t="str">
            <v>Нет</v>
          </cell>
        </row>
        <row r="965">
          <cell r="A965" t="str">
            <v>LE0081144</v>
          </cell>
          <cell r="B965" t="str">
            <v>ООО «МОДУЛЬ»</v>
          </cell>
          <cell r="C965" t="str">
            <v>R9947253</v>
          </cell>
          <cell r="D965">
            <v>43419</v>
          </cell>
          <cell r="E965">
            <v>1079953</v>
          </cell>
          <cell r="F965" t="str">
            <v>Маршрутизатор MIKROTIK RB1100AHX4,  серый</v>
          </cell>
          <cell r="G965" t="str">
            <v>MIKROTIK</v>
          </cell>
          <cell r="H965" t="str">
            <v>СПБ</v>
          </cell>
          <cell r="I965">
            <v>0</v>
          </cell>
          <cell r="J965">
            <v>18560</v>
          </cell>
          <cell r="K965">
            <v>0</v>
          </cell>
          <cell r="L965" t="str">
            <v>Нет</v>
          </cell>
          <cell r="M965" t="str">
            <v>Нет</v>
          </cell>
        </row>
        <row r="966">
          <cell r="A966" t="str">
            <v>LE0081144</v>
          </cell>
          <cell r="B966" t="str">
            <v>ООО «МОДУЛЬ»</v>
          </cell>
          <cell r="C966" t="str">
            <v>R9947253</v>
          </cell>
          <cell r="D966">
            <v>43419</v>
          </cell>
          <cell r="E966">
            <v>720592</v>
          </cell>
          <cell r="F966" t="str">
            <v>Модуль памяти KINGSTON KVR16N11/8 DDR3 -  8Гб 1600, DIMM,  Ret</v>
          </cell>
          <cell r="G966" t="str">
            <v>KINGSTON</v>
          </cell>
          <cell r="H966" t="str">
            <v>СПБ</v>
          </cell>
          <cell r="I966">
            <v>0</v>
          </cell>
          <cell r="J966">
            <v>4390</v>
          </cell>
          <cell r="K966">
            <v>0</v>
          </cell>
          <cell r="L966" t="str">
            <v>Нет</v>
          </cell>
          <cell r="M966" t="str">
            <v>Нет</v>
          </cell>
        </row>
        <row r="967">
          <cell r="A967" t="str">
            <v>LE0081144</v>
          </cell>
          <cell r="B967" t="str">
            <v>ООО «МОДУЛЬ»</v>
          </cell>
          <cell r="C967" t="str">
            <v>R9947253</v>
          </cell>
          <cell r="D967">
            <v>43419</v>
          </cell>
          <cell r="E967">
            <v>970657</v>
          </cell>
          <cell r="F967" t="str">
            <v>МФУ лазерный BROTHER DCP-L2540DNR,  A4,  лазерный,  черный [dcpl2540dnr1]</v>
          </cell>
          <cell r="G967" t="str">
            <v>BROTHER</v>
          </cell>
          <cell r="H967" t="str">
            <v>СПБ</v>
          </cell>
          <cell r="I967">
            <v>0</v>
          </cell>
          <cell r="J967">
            <v>15520</v>
          </cell>
          <cell r="K967">
            <v>0</v>
          </cell>
          <cell r="L967" t="str">
            <v>Нет</v>
          </cell>
          <cell r="M967" t="str">
            <v>Нет</v>
          </cell>
        </row>
        <row r="968">
          <cell r="A968" t="str">
            <v>LE0081144</v>
          </cell>
          <cell r="B968" t="str">
            <v>ООО «МОДУЛЬ»</v>
          </cell>
          <cell r="C968" t="str">
            <v>R9947253</v>
          </cell>
          <cell r="D968">
            <v>43419</v>
          </cell>
          <cell r="E968">
            <v>626876</v>
          </cell>
          <cell r="F968" t="str">
            <v>Мышь LOGITECH M185 оптическая беспроводная USB, серый [910-002238]</v>
          </cell>
          <cell r="G968" t="str">
            <v>LOGITECH</v>
          </cell>
          <cell r="H968" t="str">
            <v>СПБ</v>
          </cell>
          <cell r="I968">
            <v>0</v>
          </cell>
          <cell r="J968">
            <v>1090</v>
          </cell>
          <cell r="K968">
            <v>0</v>
          </cell>
          <cell r="L968" t="str">
            <v>Нет</v>
          </cell>
          <cell r="M968" t="str">
            <v>Нет</v>
          </cell>
        </row>
        <row r="969">
          <cell r="A969" t="str">
            <v>LE0081144</v>
          </cell>
          <cell r="B969" t="str">
            <v>ООО «МОДУЛЬ»</v>
          </cell>
          <cell r="C969" t="str">
            <v>R9947253</v>
          </cell>
          <cell r="D969">
            <v>43419</v>
          </cell>
          <cell r="E969">
            <v>1059978</v>
          </cell>
          <cell r="F969" t="str">
            <v>Ноутбук LENOVO IdeaPad 530S-15IKB, 15.6",  IPS, Intel  Core i3  8130U 2.2ГГц, 8Гб, 128Гб SSD,  Intel</v>
          </cell>
          <cell r="G969" t="str">
            <v>LENOVO</v>
          </cell>
          <cell r="H969" t="str">
            <v>СПБ</v>
          </cell>
          <cell r="I969">
            <v>0</v>
          </cell>
          <cell r="J969">
            <v>47650</v>
          </cell>
          <cell r="K969">
            <v>0</v>
          </cell>
          <cell r="L969" t="str">
            <v>Нет</v>
          </cell>
          <cell r="M969" t="str">
            <v>Нет</v>
          </cell>
        </row>
        <row r="970">
          <cell r="A970" t="str">
            <v>LE0081144</v>
          </cell>
          <cell r="B970" t="str">
            <v>ООО «МОДУЛЬ»</v>
          </cell>
          <cell r="C970" t="str">
            <v>R9947253</v>
          </cell>
          <cell r="D970">
            <v>43419</v>
          </cell>
          <cell r="E970">
            <v>791583</v>
          </cell>
          <cell r="F970" t="str">
            <v>Обжимной инструмент профессиональный Fluke Networks 11212530</v>
          </cell>
          <cell r="G970" t="str">
            <v>FLUKE NETWORKS</v>
          </cell>
          <cell r="H970" t="str">
            <v>СПБ</v>
          </cell>
          <cell r="I970">
            <v>0</v>
          </cell>
          <cell r="J970">
            <v>3690</v>
          </cell>
          <cell r="K970">
            <v>0</v>
          </cell>
          <cell r="L970" t="str">
            <v>Нет</v>
          </cell>
          <cell r="M970" t="str">
            <v>Нет</v>
          </cell>
        </row>
        <row r="971">
          <cell r="A971" t="str">
            <v>LE0081144</v>
          </cell>
          <cell r="B971" t="str">
            <v>ООО «МОДУЛЬ»</v>
          </cell>
          <cell r="C971" t="str">
            <v>R9947253</v>
          </cell>
          <cell r="D971">
            <v>43419</v>
          </cell>
          <cell r="E971">
            <v>1048353</v>
          </cell>
          <cell r="F971" t="str">
            <v>Память DDR4 Crucial CT16G4WFD8266 16Gb DIMM ECC U PC4-21300 CL19 2666MHz</v>
          </cell>
          <cell r="G971" t="str">
            <v>CRUCIAL</v>
          </cell>
          <cell r="H971" t="str">
            <v>СПБ</v>
          </cell>
          <cell r="I971">
            <v>0</v>
          </cell>
          <cell r="J971">
            <v>14280</v>
          </cell>
          <cell r="K971">
            <v>0</v>
          </cell>
          <cell r="L971" t="str">
            <v>Нет</v>
          </cell>
          <cell r="M971" t="str">
            <v>Нет</v>
          </cell>
        </row>
        <row r="972">
          <cell r="A972" t="str">
            <v>LE0081144</v>
          </cell>
          <cell r="B972" t="str">
            <v>ООО «МОДУЛЬ»</v>
          </cell>
          <cell r="C972" t="str">
            <v>R9947253</v>
          </cell>
          <cell r="D972">
            <v>43419</v>
          </cell>
          <cell r="E972">
            <v>630489</v>
          </cell>
          <cell r="F972" t="str">
            <v>Патч-корд  литой (molded), cat.5E, 0.5м, 1 шт,  зеленый</v>
          </cell>
          <cell r="G972" t="str">
            <v>NONAME</v>
          </cell>
          <cell r="H972" t="str">
            <v>СПБ</v>
          </cell>
          <cell r="I972">
            <v>0</v>
          </cell>
          <cell r="J972">
            <v>110</v>
          </cell>
          <cell r="K972">
            <v>0</v>
          </cell>
          <cell r="L972" t="str">
            <v>Нет</v>
          </cell>
          <cell r="M972" t="str">
            <v>Нет</v>
          </cell>
        </row>
        <row r="973">
          <cell r="A973" t="str">
            <v>LE0081144</v>
          </cell>
          <cell r="B973" t="str">
            <v>ООО «МОДУЛЬ»</v>
          </cell>
          <cell r="C973" t="str">
            <v>R9947253</v>
          </cell>
          <cell r="D973">
            <v>43419</v>
          </cell>
          <cell r="E973">
            <v>18155</v>
          </cell>
          <cell r="F973" t="str">
            <v>Патч-корд  литой (molded), cat.5E, 3м, 1 шт</v>
          </cell>
          <cell r="G973" t="str">
            <v>NONAME</v>
          </cell>
          <cell r="H973" t="str">
            <v>СПБ</v>
          </cell>
          <cell r="I973">
            <v>0</v>
          </cell>
          <cell r="J973">
            <v>210</v>
          </cell>
          <cell r="K973">
            <v>0</v>
          </cell>
          <cell r="L973" t="str">
            <v>Нет</v>
          </cell>
          <cell r="M973" t="str">
            <v>Нет</v>
          </cell>
        </row>
        <row r="974">
          <cell r="A974" t="str">
            <v>LE0081144</v>
          </cell>
          <cell r="B974" t="str">
            <v>ООО «МОДУЛЬ»</v>
          </cell>
          <cell r="C974" t="str">
            <v>R9947253</v>
          </cell>
          <cell r="D974">
            <v>43419</v>
          </cell>
          <cell r="E974">
            <v>13691</v>
          </cell>
          <cell r="F974" t="str">
            <v>Сетевой фильтр PILOT L, 1.8м, белый</v>
          </cell>
          <cell r="G974" t="str">
            <v>PILOT</v>
          </cell>
          <cell r="H974" t="str">
            <v>СПБ</v>
          </cell>
          <cell r="I974">
            <v>0</v>
          </cell>
          <cell r="J974">
            <v>1070</v>
          </cell>
          <cell r="K974">
            <v>0</v>
          </cell>
          <cell r="L974" t="str">
            <v>Нет</v>
          </cell>
          <cell r="M974" t="str">
            <v>Нет</v>
          </cell>
        </row>
        <row r="975">
          <cell r="A975" t="str">
            <v>LE0081144</v>
          </cell>
          <cell r="B975" t="str">
            <v>ООО «МОДУЛЬ»</v>
          </cell>
          <cell r="C975" t="str">
            <v>R9947253</v>
          </cell>
          <cell r="D975">
            <v>43419</v>
          </cell>
          <cell r="E975">
            <v>1056289</v>
          </cell>
          <cell r="F975" t="str">
            <v>Сетевой фильтр PILOT SG 4x8, 1.8м, белый</v>
          </cell>
          <cell r="G975" t="str">
            <v>PILOT</v>
          </cell>
          <cell r="H975" t="str">
            <v>СПБ</v>
          </cell>
          <cell r="I975">
            <v>0</v>
          </cell>
          <cell r="J975">
            <v>740</v>
          </cell>
          <cell r="K975">
            <v>0</v>
          </cell>
          <cell r="L975" t="str">
            <v>Нет</v>
          </cell>
          <cell r="M975" t="str">
            <v>Нет</v>
          </cell>
        </row>
        <row r="976">
          <cell r="A976" t="str">
            <v>LE0081144</v>
          </cell>
          <cell r="B976" t="str">
            <v>ООО «МОДУЛЬ»</v>
          </cell>
          <cell r="C976" t="str">
            <v>R9947253</v>
          </cell>
          <cell r="D976">
            <v>43419</v>
          </cell>
          <cell r="E976">
            <v>969391</v>
          </cell>
          <cell r="F976" t="str">
            <v>Тестер Fluke Networks IntelliTone 200 (MT-8200-60-KIT)</v>
          </cell>
          <cell r="G976" t="str">
            <v>FLUKE NETWORKS</v>
          </cell>
          <cell r="H976" t="str">
            <v>СПБ</v>
          </cell>
          <cell r="I976">
            <v>0</v>
          </cell>
          <cell r="J976">
            <v>16500</v>
          </cell>
          <cell r="K976">
            <v>0</v>
          </cell>
          <cell r="L976" t="str">
            <v>Нет</v>
          </cell>
          <cell r="M976" t="str">
            <v>Нет</v>
          </cell>
        </row>
        <row r="977">
          <cell r="A977" t="str">
            <v>LE0081144</v>
          </cell>
          <cell r="B977" t="str">
            <v>ООО «МОДУЛЬ»</v>
          </cell>
          <cell r="C977" t="str">
            <v>R9947253</v>
          </cell>
          <cell r="D977">
            <v>43419</v>
          </cell>
          <cell r="E977">
            <v>666177</v>
          </cell>
          <cell r="F977" t="str">
            <v>Тестер Lanmaster LAN-PRO-L</v>
          </cell>
          <cell r="G977" t="str">
            <v>LANMASTER</v>
          </cell>
          <cell r="H977" t="str">
            <v>СПБ</v>
          </cell>
          <cell r="I977">
            <v>0</v>
          </cell>
          <cell r="J977">
            <v>7870</v>
          </cell>
          <cell r="K977">
            <v>0</v>
          </cell>
          <cell r="L977" t="str">
            <v>Нет</v>
          </cell>
          <cell r="M977" t="str">
            <v>Нет</v>
          </cell>
        </row>
        <row r="978">
          <cell r="A978" t="str">
            <v>LE0081144</v>
          </cell>
          <cell r="B978" t="str">
            <v>ООО «МОДУЛЬ»</v>
          </cell>
          <cell r="C978" t="str">
            <v>R9947253</v>
          </cell>
          <cell r="D978">
            <v>43419</v>
          </cell>
          <cell r="E978">
            <v>322017</v>
          </cell>
          <cell r="F978" t="str">
            <v>Ударный инструмент Lanmaster (TWT-PND-LSA-C) для разделки контактов</v>
          </cell>
          <cell r="G978" t="str">
            <v>LANMASTER</v>
          </cell>
          <cell r="H978" t="str">
            <v>СПБ</v>
          </cell>
          <cell r="I978">
            <v>0</v>
          </cell>
          <cell r="J978">
            <v>1600</v>
          </cell>
          <cell r="K978">
            <v>0</v>
          </cell>
          <cell r="L978" t="str">
            <v>Нет</v>
          </cell>
          <cell r="M978" t="str">
            <v>Нет</v>
          </cell>
        </row>
        <row r="979">
          <cell r="A979" t="str">
            <v>IE541942</v>
          </cell>
          <cell r="B979" t="str">
            <v>Борис Иванов</v>
          </cell>
          <cell r="C979" t="str">
            <v>R9948744</v>
          </cell>
          <cell r="D979">
            <v>43419</v>
          </cell>
          <cell r="E979">
            <v>334466</v>
          </cell>
          <cell r="F979" t="str">
            <v>Оверлок Brother 1334D</v>
          </cell>
          <cell r="G979" t="str">
            <v>BROTHER</v>
          </cell>
          <cell r="H979" t="str">
            <v>ФЛ</v>
          </cell>
          <cell r="I979">
            <v>0</v>
          </cell>
          <cell r="J979">
            <v>14420</v>
          </cell>
          <cell r="K979">
            <v>0</v>
          </cell>
          <cell r="L979" t="str">
            <v>Да</v>
          </cell>
          <cell r="M979" t="str">
            <v>Нет</v>
          </cell>
        </row>
        <row r="980">
          <cell r="A980" t="str">
            <v>IC686650</v>
          </cell>
          <cell r="B980" t="str">
            <v>Сергей Верзилов</v>
          </cell>
          <cell r="C980" t="str">
            <v>R9948936</v>
          </cell>
          <cell r="D980">
            <v>43419</v>
          </cell>
          <cell r="E980">
            <v>281164</v>
          </cell>
          <cell r="F980" t="str">
            <v>Газовая плита GEFEST ПГ 900 К17,  коричневый</v>
          </cell>
          <cell r="G980" t="str">
            <v>GEFEST</v>
          </cell>
          <cell r="H980" t="str">
            <v>ФЛ</v>
          </cell>
          <cell r="I980">
            <v>1</v>
          </cell>
          <cell r="J980">
            <v>3995</v>
          </cell>
          <cell r="K980">
            <v>3595</v>
          </cell>
          <cell r="L980" t="str">
            <v>Да</v>
          </cell>
          <cell r="M980" t="str">
            <v>Нет</v>
          </cell>
        </row>
        <row r="981">
          <cell r="A981" t="str">
            <v>IC686650</v>
          </cell>
          <cell r="B981" t="str">
            <v>Сергей Верзилов</v>
          </cell>
          <cell r="C981" t="str">
            <v>R9948936</v>
          </cell>
          <cell r="D981">
            <v>43419</v>
          </cell>
          <cell r="E981">
            <v>817311</v>
          </cell>
          <cell r="F981" t="str">
            <v>Коврик для мыши Buro BU-M40077 рисунок/антилопы</v>
          </cell>
          <cell r="G981" t="str">
            <v>BURO</v>
          </cell>
          <cell r="H981" t="str">
            <v>ФЛ</v>
          </cell>
          <cell r="I981">
            <v>1</v>
          </cell>
          <cell r="J981">
            <v>50</v>
          </cell>
          <cell r="K981">
            <v>50</v>
          </cell>
          <cell r="L981" t="str">
            <v>Да</v>
          </cell>
          <cell r="M981" t="str">
            <v>Нет</v>
          </cell>
        </row>
        <row r="982">
          <cell r="A982" t="str">
            <v>IC686650</v>
          </cell>
          <cell r="B982" t="str">
            <v>Сергей Верзилов</v>
          </cell>
          <cell r="C982" t="str">
            <v>R9948936</v>
          </cell>
          <cell r="D982">
            <v>43419</v>
          </cell>
          <cell r="E982">
            <v>1059028</v>
          </cell>
          <cell r="F982" t="str">
            <v>Мобильный телефон DIGMA A105 2G Linx,  серый</v>
          </cell>
          <cell r="G982" t="str">
            <v>DIGMA</v>
          </cell>
          <cell r="H982" t="str">
            <v>ФЛ</v>
          </cell>
          <cell r="I982">
            <v>1</v>
          </cell>
          <cell r="J982">
            <v>490</v>
          </cell>
          <cell r="K982">
            <v>441</v>
          </cell>
          <cell r="L982" t="str">
            <v>Да</v>
          </cell>
          <cell r="M982" t="str">
            <v>Нет</v>
          </cell>
        </row>
        <row r="983">
          <cell r="A983" t="str">
            <v>IC686650</v>
          </cell>
          <cell r="B983" t="str">
            <v>Сергей Верзилов</v>
          </cell>
          <cell r="C983" t="str">
            <v>R9948936</v>
          </cell>
          <cell r="D983">
            <v>43419</v>
          </cell>
          <cell r="E983">
            <v>1014251</v>
          </cell>
          <cell r="F983" t="str">
            <v>Планшет DIGMA Optima 1024N 4G,  1GB, 16GB, 3G,  4G,  Android 7.0 черный [tt1188pl]</v>
          </cell>
          <cell r="G983" t="str">
            <v>DIGMA</v>
          </cell>
          <cell r="H983" t="str">
            <v>ФЛ</v>
          </cell>
          <cell r="I983">
            <v>1</v>
          </cell>
          <cell r="J983">
            <v>6290</v>
          </cell>
          <cell r="K983">
            <v>5032</v>
          </cell>
          <cell r="L983" t="str">
            <v>Да</v>
          </cell>
          <cell r="M983" t="str">
            <v>Нет</v>
          </cell>
        </row>
        <row r="984">
          <cell r="A984" t="str">
            <v>IC686650</v>
          </cell>
          <cell r="B984" t="str">
            <v>Сергей Верзилов</v>
          </cell>
          <cell r="C984" t="str">
            <v>R9948936</v>
          </cell>
          <cell r="D984">
            <v>43419</v>
          </cell>
          <cell r="E984">
            <v>416215</v>
          </cell>
          <cell r="F984" t="str">
            <v>Пылесос SHIVAKI SVC-1748R, 1800Вт, красный/черный</v>
          </cell>
          <cell r="G984" t="str">
            <v>SHIVAKI</v>
          </cell>
          <cell r="H984" t="str">
            <v>ФЛ</v>
          </cell>
          <cell r="I984">
            <v>1</v>
          </cell>
          <cell r="J984">
            <v>6590</v>
          </cell>
          <cell r="K984">
            <v>5931</v>
          </cell>
          <cell r="L984" t="str">
            <v>Да</v>
          </cell>
          <cell r="M984" t="str">
            <v>Нет</v>
          </cell>
        </row>
        <row r="985">
          <cell r="A985" t="str">
            <v>IC686650</v>
          </cell>
          <cell r="B985" t="str">
            <v>Сергей Верзилов</v>
          </cell>
          <cell r="C985" t="str">
            <v>R9948936</v>
          </cell>
          <cell r="D985">
            <v>43419</v>
          </cell>
          <cell r="E985">
            <v>1026802</v>
          </cell>
          <cell r="F985" t="str">
            <v>Смартфон SAMSUNG Galaxy J2 (2018) 16Gb,  SM-J250,  черный</v>
          </cell>
          <cell r="G985" t="str">
            <v>SAMSUNG</v>
          </cell>
          <cell r="H985" t="str">
            <v>ФЛ</v>
          </cell>
          <cell r="I985">
            <v>1</v>
          </cell>
          <cell r="J985">
            <v>7990</v>
          </cell>
          <cell r="K985">
            <v>6691</v>
          </cell>
          <cell r="L985" t="str">
            <v>Да</v>
          </cell>
          <cell r="M985" t="str">
            <v>Нет</v>
          </cell>
        </row>
        <row r="986">
          <cell r="A986" t="str">
            <v>IC686650</v>
          </cell>
          <cell r="B986" t="str">
            <v>Сергей Верзилов</v>
          </cell>
          <cell r="C986" t="str">
            <v>R9948936</v>
          </cell>
          <cell r="D986">
            <v>43419</v>
          </cell>
          <cell r="E986">
            <v>1068746</v>
          </cell>
          <cell r="F986" t="str">
            <v>Смартфон SAMSUNG Galaxy J4 (2018) 32Gb,  SM-J400,  черный</v>
          </cell>
          <cell r="G986" t="str">
            <v>SAMSUNG</v>
          </cell>
          <cell r="H986" t="str">
            <v>ФЛ</v>
          </cell>
          <cell r="I986">
            <v>1</v>
          </cell>
          <cell r="J986">
            <v>9990</v>
          </cell>
          <cell r="K986">
            <v>8991</v>
          </cell>
          <cell r="L986" t="str">
            <v>Да</v>
          </cell>
          <cell r="M986" t="str">
            <v>Нет</v>
          </cell>
        </row>
        <row r="987">
          <cell r="A987" t="str">
            <v>IC686650</v>
          </cell>
          <cell r="B987" t="str">
            <v>Сергей Верзилов</v>
          </cell>
          <cell r="C987" t="str">
            <v>R9949083</v>
          </cell>
          <cell r="D987">
            <v>43419</v>
          </cell>
          <cell r="E987">
            <v>282680</v>
          </cell>
          <cell r="F987" t="str">
            <v>Электрическая плита FLAMA AE 1402 W,  эмаль,  белый</v>
          </cell>
          <cell r="G987" t="str">
            <v>FLAMA</v>
          </cell>
          <cell r="H987" t="str">
            <v>ФЛ</v>
          </cell>
          <cell r="I987">
            <v>2</v>
          </cell>
          <cell r="J987">
            <v>8480</v>
          </cell>
          <cell r="K987">
            <v>16960</v>
          </cell>
          <cell r="L987" t="str">
            <v>Да</v>
          </cell>
          <cell r="M987" t="str">
            <v>Нет</v>
          </cell>
        </row>
        <row r="988">
          <cell r="A988" t="str">
            <v>ID253705</v>
          </cell>
          <cell r="B988" t="str">
            <v>Сергей Куралов</v>
          </cell>
          <cell r="C988" t="str">
            <v>R9949412</v>
          </cell>
          <cell r="D988">
            <v>43419</v>
          </cell>
          <cell r="E988">
            <v>371836</v>
          </cell>
          <cell r="F988" t="str">
            <v>Варочная панель HANSA BHGW63030,  независимая,  белый</v>
          </cell>
          <cell r="G988" t="str">
            <v>HANSA</v>
          </cell>
          <cell r="H988" t="str">
            <v>ФЛ</v>
          </cell>
          <cell r="I988">
            <v>1</v>
          </cell>
          <cell r="J988">
            <v>7470</v>
          </cell>
          <cell r="K988">
            <v>7102</v>
          </cell>
          <cell r="L988" t="str">
            <v>Да</v>
          </cell>
          <cell r="M988" t="str">
            <v>Нет</v>
          </cell>
        </row>
        <row r="989">
          <cell r="A989" t="str">
            <v>ID253705</v>
          </cell>
          <cell r="B989" t="str">
            <v>Сергей Куралов</v>
          </cell>
          <cell r="C989" t="str">
            <v>R9949412</v>
          </cell>
          <cell r="D989">
            <v>43419</v>
          </cell>
          <cell r="E989">
            <v>1013354</v>
          </cell>
          <cell r="F989" t="str">
            <v>Микроволновая печь SINBO SMO 3659, белый</v>
          </cell>
          <cell r="G989" t="str">
            <v>SINBO</v>
          </cell>
          <cell r="H989" t="str">
            <v>ФЛ</v>
          </cell>
          <cell r="I989">
            <v>1</v>
          </cell>
          <cell r="J989">
            <v>3630</v>
          </cell>
          <cell r="K989">
            <v>3451</v>
          </cell>
          <cell r="L989" t="str">
            <v>Да</v>
          </cell>
          <cell r="M989" t="str">
            <v>Нет</v>
          </cell>
        </row>
        <row r="990">
          <cell r="A990" t="str">
            <v>IC636975</v>
          </cell>
          <cell r="B990" t="str">
            <v>Дмитрий Горовенко</v>
          </cell>
          <cell r="C990" t="str">
            <v>R9949842</v>
          </cell>
          <cell r="D990">
            <v>43419</v>
          </cell>
          <cell r="E990">
            <v>1099258</v>
          </cell>
          <cell r="F990" t="str">
            <v>Радар-детектор TOMAHAWK Apache signature</v>
          </cell>
          <cell r="G990" t="str">
            <v>TOMAHAWK</v>
          </cell>
          <cell r="H990" t="str">
            <v>ФЛ</v>
          </cell>
          <cell r="I990">
            <v>1</v>
          </cell>
          <cell r="J990">
            <v>13170</v>
          </cell>
          <cell r="K990">
            <v>13170</v>
          </cell>
          <cell r="L990" t="str">
            <v>Да</v>
          </cell>
          <cell r="M990" t="str">
            <v>Нет</v>
          </cell>
        </row>
        <row r="991">
          <cell r="A991" t="str">
            <v>CC00001</v>
          </cell>
          <cell r="B991" t="str">
            <v>Валерий Дмитриев</v>
          </cell>
          <cell r="C991" t="str">
            <v>R9950165</v>
          </cell>
          <cell r="D991">
            <v>43419</v>
          </cell>
          <cell r="E991">
            <v>317449</v>
          </cell>
          <cell r="F991" t="str">
            <v>Весы кухонные STARWIND SSK2155,  зеленый</v>
          </cell>
          <cell r="G991" t="str">
            <v>STARWIND</v>
          </cell>
          <cell r="H991" t="str">
            <v>ФЛ</v>
          </cell>
          <cell r="I991">
            <v>1</v>
          </cell>
          <cell r="J991">
            <v>330</v>
          </cell>
          <cell r="K991">
            <v>330</v>
          </cell>
          <cell r="L991" t="str">
            <v>Да</v>
          </cell>
          <cell r="M991" t="str">
            <v>Нет</v>
          </cell>
        </row>
        <row r="992">
          <cell r="A992" t="str">
            <v>CC00001</v>
          </cell>
          <cell r="B992" t="str">
            <v>Ольга Шмодина</v>
          </cell>
          <cell r="C992" t="str">
            <v>R9950226</v>
          </cell>
          <cell r="D992">
            <v>43419</v>
          </cell>
          <cell r="E992">
            <v>569469</v>
          </cell>
          <cell r="F992" t="str">
            <v>Флешка USB TRANSCEND Jetflash 330 16Гб, USB2.0, белый и фиолетовый [ts16gjf330]</v>
          </cell>
          <cell r="G992" t="str">
            <v>TRANSCEND</v>
          </cell>
          <cell r="H992" t="str">
            <v>ФЛ</v>
          </cell>
          <cell r="I992">
            <v>28</v>
          </cell>
          <cell r="J992">
            <v>320</v>
          </cell>
          <cell r="K992">
            <v>8960</v>
          </cell>
          <cell r="L992" t="str">
            <v>Да</v>
          </cell>
          <cell r="M992" t="str">
            <v>Нет</v>
          </cell>
        </row>
        <row r="993">
          <cell r="A993" t="str">
            <v>CC00001</v>
          </cell>
          <cell r="B993" t="str">
            <v>Ольга Шмодина</v>
          </cell>
          <cell r="C993" t="str">
            <v>R9950226</v>
          </cell>
          <cell r="D993">
            <v>43419</v>
          </cell>
          <cell r="E993">
            <v>514410</v>
          </cell>
          <cell r="F993" t="str">
            <v>Клубная карта Ситилинк</v>
          </cell>
          <cell r="G993" t="str">
            <v>NONAME</v>
          </cell>
          <cell r="H993" t="str">
            <v>ФЛ</v>
          </cell>
          <cell r="I993">
            <v>1</v>
          </cell>
          <cell r="J993">
            <v>0</v>
          </cell>
          <cell r="K993">
            <v>0</v>
          </cell>
          <cell r="L993" t="str">
            <v>Да</v>
          </cell>
          <cell r="M993" t="str">
            <v>Нет</v>
          </cell>
        </row>
        <row r="994">
          <cell r="A994" t="str">
            <v>I0417987</v>
          </cell>
          <cell r="B994" t="str">
            <v>Vadim Markov</v>
          </cell>
          <cell r="C994" t="str">
            <v>R9950355</v>
          </cell>
          <cell r="D994">
            <v>43419</v>
          </cell>
          <cell r="E994">
            <v>419960</v>
          </cell>
          <cell r="F994" t="str">
            <v>Мышь A4 Bloody P85 оптическая проводная USB, черный</v>
          </cell>
          <cell r="G994" t="str">
            <v>A4</v>
          </cell>
          <cell r="H994" t="str">
            <v>ФЛ</v>
          </cell>
          <cell r="I994">
            <v>0</v>
          </cell>
          <cell r="J994">
            <v>1660</v>
          </cell>
          <cell r="K994">
            <v>0</v>
          </cell>
          <cell r="L994" t="str">
            <v>Да</v>
          </cell>
          <cell r="M994" t="str">
            <v>Нет</v>
          </cell>
        </row>
        <row r="995">
          <cell r="A995" t="str">
            <v>I0417987</v>
          </cell>
          <cell r="B995" t="str">
            <v>Vadim Markov</v>
          </cell>
          <cell r="C995" t="str">
            <v>R9950355</v>
          </cell>
          <cell r="D995">
            <v>43419</v>
          </cell>
          <cell r="E995">
            <v>1098514</v>
          </cell>
          <cell r="F995" t="str">
            <v>Чайный набор KITFORT КТ-635, 2200Вт, черный</v>
          </cell>
          <cell r="G995" t="str">
            <v>KITFORT</v>
          </cell>
          <cell r="H995" t="str">
            <v>ФЛ</v>
          </cell>
          <cell r="I995">
            <v>0</v>
          </cell>
          <cell r="J995">
            <v>4590</v>
          </cell>
          <cell r="K995">
            <v>0</v>
          </cell>
          <cell r="L995" t="str">
            <v>Да</v>
          </cell>
          <cell r="M995" t="str">
            <v>Нет</v>
          </cell>
        </row>
        <row r="996">
          <cell r="A996" t="str">
            <v>I0417987</v>
          </cell>
          <cell r="B996" t="str">
            <v>Vadim Markov</v>
          </cell>
          <cell r="C996" t="str">
            <v>R9950355</v>
          </cell>
          <cell r="D996">
            <v>43419</v>
          </cell>
          <cell r="E996">
            <v>514410</v>
          </cell>
          <cell r="F996" t="str">
            <v>Клубная карта Ситилинк</v>
          </cell>
          <cell r="G996" t="str">
            <v>NONAME</v>
          </cell>
          <cell r="H996" t="str">
            <v>ФЛ</v>
          </cell>
          <cell r="I996">
            <v>0</v>
          </cell>
          <cell r="J996">
            <v>0</v>
          </cell>
          <cell r="K996">
            <v>0</v>
          </cell>
          <cell r="L996" t="str">
            <v>Да</v>
          </cell>
          <cell r="M996" t="str">
            <v>Нет</v>
          </cell>
        </row>
        <row r="997">
          <cell r="A997" t="str">
            <v>LE0027403</v>
          </cell>
          <cell r="B997" t="str">
            <v>ООО "Новый свет"</v>
          </cell>
          <cell r="C997" t="str">
            <v>R9952669</v>
          </cell>
          <cell r="D997">
            <v>43419</v>
          </cell>
          <cell r="E997">
            <v>1000471</v>
          </cell>
          <cell r="F997" t="str">
            <v>SSD накопитель SAMSUNG 850 MZ-7LN120BW 120Гб, 2.5", SATA III</v>
          </cell>
          <cell r="G997" t="str">
            <v>SAMSUNG</v>
          </cell>
          <cell r="H997" t="str">
            <v>СПБ</v>
          </cell>
          <cell r="I997">
            <v>2</v>
          </cell>
          <cell r="J997">
            <v>3370</v>
          </cell>
          <cell r="K997">
            <v>6740</v>
          </cell>
          <cell r="L997" t="str">
            <v>Нет</v>
          </cell>
          <cell r="M997" t="str">
            <v>Нет</v>
          </cell>
        </row>
        <row r="998">
          <cell r="A998" t="str">
            <v>LE0027403</v>
          </cell>
          <cell r="B998" t="str">
            <v>ООО "Новый свет"</v>
          </cell>
          <cell r="C998" t="str">
            <v>R9952669</v>
          </cell>
          <cell r="D998">
            <v>43419</v>
          </cell>
          <cell r="E998">
            <v>408942</v>
          </cell>
          <cell r="F998" t="str">
            <v>Картридж KYOCERA TK-1170 черный</v>
          </cell>
          <cell r="G998" t="str">
            <v>KYOCERA</v>
          </cell>
          <cell r="H998" t="str">
            <v>СПБ</v>
          </cell>
          <cell r="I998">
            <v>2</v>
          </cell>
          <cell r="J998">
            <v>4550</v>
          </cell>
          <cell r="K998">
            <v>9100</v>
          </cell>
          <cell r="L998" t="str">
            <v>Нет</v>
          </cell>
          <cell r="M998" t="str">
            <v>Нет</v>
          </cell>
        </row>
        <row r="999">
          <cell r="A999" t="str">
            <v>LE0027403</v>
          </cell>
          <cell r="B999" t="str">
            <v>ООО "Новый свет"</v>
          </cell>
          <cell r="C999" t="str">
            <v>R9952669</v>
          </cell>
          <cell r="D999">
            <v>43419</v>
          </cell>
          <cell r="E999">
            <v>440881</v>
          </cell>
          <cell r="F999" t="str">
            <v>Кронштейн для мониторов Arm Media LCD-T16 черный 15"-32" макс.40кг настольный поворот и наклон верт.</v>
          </cell>
          <cell r="G999" t="str">
            <v>ARM MEDIA</v>
          </cell>
          <cell r="H999" t="str">
            <v>СПБ</v>
          </cell>
          <cell r="I999">
            <v>1</v>
          </cell>
          <cell r="J999">
            <v>3260</v>
          </cell>
          <cell r="K999">
            <v>3260</v>
          </cell>
          <cell r="L999" t="str">
            <v>Нет</v>
          </cell>
          <cell r="M999" t="str">
            <v>Нет</v>
          </cell>
        </row>
        <row r="1000">
          <cell r="A1000" t="str">
            <v>LE0027403</v>
          </cell>
          <cell r="B1000" t="str">
            <v>ООО "Новый свет"</v>
          </cell>
          <cell r="C1000" t="str">
            <v>R9952669</v>
          </cell>
          <cell r="D1000">
            <v>43419</v>
          </cell>
          <cell r="E1000">
            <v>352753</v>
          </cell>
          <cell r="F1000" t="str">
            <v>Модуль памяти PATRIOT XMS3 DHX PSD38G16002 DDR3 -  8Гб 1600, DIMM,  Ret</v>
          </cell>
          <cell r="G1000" t="str">
            <v>PATRIOT</v>
          </cell>
          <cell r="H1000" t="str">
            <v>СПБ</v>
          </cell>
          <cell r="I1000">
            <v>2</v>
          </cell>
          <cell r="J1000">
            <v>3710</v>
          </cell>
          <cell r="K1000">
            <v>7420</v>
          </cell>
          <cell r="L1000" t="str">
            <v>Нет</v>
          </cell>
          <cell r="M1000" t="str">
            <v>Нет</v>
          </cell>
        </row>
        <row r="1001">
          <cell r="A1001" t="str">
            <v>LE0027403</v>
          </cell>
          <cell r="B1001" t="str">
            <v>ООО "Новый свет"</v>
          </cell>
          <cell r="C1001" t="str">
            <v>R9952669</v>
          </cell>
          <cell r="D1001">
            <v>43419</v>
          </cell>
          <cell r="E1001">
            <v>409564</v>
          </cell>
          <cell r="F1001" t="str">
            <v>МФУ лазерный KYOCERA M2040DN,  A4,  лазерный,  белый [1102s33nl0]</v>
          </cell>
          <cell r="G1001" t="str">
            <v>KYOCERA</v>
          </cell>
          <cell r="H1001" t="str">
            <v>СПБ</v>
          </cell>
          <cell r="I1001">
            <v>2</v>
          </cell>
          <cell r="J1001">
            <v>21600</v>
          </cell>
          <cell r="K1001">
            <v>43200</v>
          </cell>
          <cell r="L1001" t="str">
            <v>Нет</v>
          </cell>
          <cell r="M1001" t="str">
            <v>Нет</v>
          </cell>
        </row>
        <row r="1002">
          <cell r="A1002" t="str">
            <v>LE0027403</v>
          </cell>
          <cell r="B1002" t="str">
            <v>ООО "Новый свет"</v>
          </cell>
          <cell r="C1002" t="str">
            <v>R9952669</v>
          </cell>
          <cell r="D1002">
            <v>43419</v>
          </cell>
          <cell r="E1002">
            <v>795426</v>
          </cell>
          <cell r="F1002" t="str">
            <v>Салазки для 3.5" отсека KINGSTON SNA-BR2/35, для 2.5" дисков</v>
          </cell>
          <cell r="G1002" t="str">
            <v>KINGSTON</v>
          </cell>
          <cell r="H1002" t="str">
            <v>СПБ</v>
          </cell>
          <cell r="I1002">
            <v>1</v>
          </cell>
          <cell r="J1002">
            <v>260</v>
          </cell>
          <cell r="K1002">
            <v>260</v>
          </cell>
          <cell r="L1002" t="str">
            <v>Нет</v>
          </cell>
          <cell r="M1002" t="str">
            <v>Нет</v>
          </cell>
        </row>
        <row r="1003">
          <cell r="A1003" t="str">
            <v>LE0027403</v>
          </cell>
          <cell r="B1003" t="str">
            <v>ООО "Новый свет"</v>
          </cell>
          <cell r="C1003" t="str">
            <v>R9952669</v>
          </cell>
          <cell r="D1003">
            <v>43419</v>
          </cell>
          <cell r="E1003">
            <v>825263</v>
          </cell>
          <cell r="F1003" t="str">
            <v>Защитный чехол HAMA H-84113, для 2.5" дисков, черный [00084113]</v>
          </cell>
          <cell r="G1003" t="str">
            <v>HAMA</v>
          </cell>
          <cell r="H1003" t="str">
            <v>СПБ</v>
          </cell>
          <cell r="I1003">
            <v>1</v>
          </cell>
          <cell r="J1003">
            <v>790</v>
          </cell>
          <cell r="K1003">
            <v>790</v>
          </cell>
          <cell r="L1003" t="str">
            <v>Нет</v>
          </cell>
          <cell r="M1003" t="str">
            <v>Нет</v>
          </cell>
        </row>
        <row r="1004">
          <cell r="A1004" t="str">
            <v>CC43013</v>
          </cell>
          <cell r="B1004" t="str">
            <v>АО  "ВЕС-СЕРВИС"</v>
          </cell>
          <cell r="C1004" t="str">
            <v>R9953610</v>
          </cell>
          <cell r="D1004">
            <v>43419</v>
          </cell>
          <cell r="E1004">
            <v>306204</v>
          </cell>
          <cell r="F1004" t="str">
            <v>Источник бесперебойного питания POWERCOM Smart King Pro+ SPR-2000,  2000ВA</v>
          </cell>
          <cell r="G1004" t="str">
            <v>POWERCOM</v>
          </cell>
          <cell r="H1004" t="str">
            <v>СПБ</v>
          </cell>
          <cell r="I1004">
            <v>2</v>
          </cell>
          <cell r="J1004">
            <v>25260</v>
          </cell>
          <cell r="K1004">
            <v>50520</v>
          </cell>
          <cell r="L1004" t="str">
            <v>Нет</v>
          </cell>
          <cell r="M1004" t="str">
            <v>Нет</v>
          </cell>
        </row>
        <row r="1005">
          <cell r="A1005" t="str">
            <v>CC89118</v>
          </cell>
          <cell r="B1005" t="str">
            <v>АО "СКТБ РТ"</v>
          </cell>
          <cell r="C1005" t="str">
            <v>R9954213</v>
          </cell>
          <cell r="D1005">
            <v>43419</v>
          </cell>
          <cell r="E1005">
            <v>947289</v>
          </cell>
          <cell r="F1005" t="str">
            <v>Двойная упаковка картриджей CACTUS CS-CB436AD черный</v>
          </cell>
          <cell r="G1005" t="str">
            <v>CACTUS</v>
          </cell>
          <cell r="H1005" t="str">
            <v>СПБ</v>
          </cell>
          <cell r="I1005">
            <v>3</v>
          </cell>
          <cell r="J1005">
            <v>780</v>
          </cell>
          <cell r="K1005">
            <v>2340</v>
          </cell>
          <cell r="L1005" t="str">
            <v>Да</v>
          </cell>
          <cell r="M1005" t="str">
            <v>Нет</v>
          </cell>
        </row>
        <row r="1006">
          <cell r="A1006" t="str">
            <v>CC89118</v>
          </cell>
          <cell r="B1006" t="str">
            <v>АО "СКТБ РТ"</v>
          </cell>
          <cell r="C1006" t="str">
            <v>R9954213</v>
          </cell>
          <cell r="D1006">
            <v>43419</v>
          </cell>
          <cell r="E1006">
            <v>947291</v>
          </cell>
          <cell r="F1006" t="str">
            <v>Двойная упаковка картриджей CACTUS CS-CF280XD черный</v>
          </cell>
          <cell r="G1006" t="str">
            <v>CACTUS</v>
          </cell>
          <cell r="H1006" t="str">
            <v>СПБ</v>
          </cell>
          <cell r="I1006">
            <v>2</v>
          </cell>
          <cell r="J1006">
            <v>1460</v>
          </cell>
          <cell r="K1006">
            <v>2920</v>
          </cell>
          <cell r="L1006" t="str">
            <v>Да</v>
          </cell>
          <cell r="M1006" t="str">
            <v>Нет</v>
          </cell>
        </row>
        <row r="1007">
          <cell r="A1007" t="str">
            <v>CC89118</v>
          </cell>
          <cell r="B1007" t="str">
            <v>АО "СКТБ РТ"</v>
          </cell>
          <cell r="C1007" t="str">
            <v>R9954213</v>
          </cell>
          <cell r="D1007">
            <v>43419</v>
          </cell>
          <cell r="E1007">
            <v>947287</v>
          </cell>
          <cell r="F1007" t="str">
            <v>Двойная упаковка картриджей CACTUS CS-Q2612AD черный</v>
          </cell>
          <cell r="G1007" t="str">
            <v>CACTUS</v>
          </cell>
          <cell r="H1007" t="str">
            <v>СПБ</v>
          </cell>
          <cell r="I1007">
            <v>3</v>
          </cell>
          <cell r="J1007">
            <v>780</v>
          </cell>
          <cell r="K1007">
            <v>2340</v>
          </cell>
          <cell r="L1007" t="str">
            <v>Да</v>
          </cell>
          <cell r="M1007" t="str">
            <v>Нет</v>
          </cell>
        </row>
        <row r="1008">
          <cell r="A1008" t="str">
            <v>CC89118</v>
          </cell>
          <cell r="B1008" t="str">
            <v>АО "СКТБ РТ"</v>
          </cell>
          <cell r="C1008" t="str">
            <v>R9954213</v>
          </cell>
          <cell r="D1008">
            <v>43419</v>
          </cell>
          <cell r="E1008">
            <v>852527</v>
          </cell>
          <cell r="F1008" t="str">
            <v>Картридж CACTUS CS-CE285AS черный</v>
          </cell>
          <cell r="G1008" t="str">
            <v>CACTUS</v>
          </cell>
          <cell r="H1008" t="str">
            <v>СПБ</v>
          </cell>
          <cell r="I1008">
            <v>3</v>
          </cell>
          <cell r="J1008">
            <v>420</v>
          </cell>
          <cell r="K1008">
            <v>1260</v>
          </cell>
          <cell r="L1008" t="str">
            <v>Да</v>
          </cell>
          <cell r="M1008" t="str">
            <v>Нет</v>
          </cell>
        </row>
        <row r="1009">
          <cell r="A1009" t="str">
            <v>CC89118</v>
          </cell>
          <cell r="B1009" t="str">
            <v>АО "СКТБ РТ"</v>
          </cell>
          <cell r="C1009" t="str">
            <v>R9954213</v>
          </cell>
          <cell r="D1009">
            <v>43419</v>
          </cell>
          <cell r="E1009">
            <v>807376</v>
          </cell>
          <cell r="F1009" t="str">
            <v>Картридж CACTUS CS-TK1140 черный</v>
          </cell>
          <cell r="G1009" t="str">
            <v>CACTUS</v>
          </cell>
          <cell r="H1009" t="str">
            <v>СПБ</v>
          </cell>
          <cell r="I1009">
            <v>8</v>
          </cell>
          <cell r="J1009">
            <v>590</v>
          </cell>
          <cell r="K1009">
            <v>4720</v>
          </cell>
          <cell r="L1009" t="str">
            <v>Да</v>
          </cell>
          <cell r="M1009" t="str">
            <v>Нет</v>
          </cell>
        </row>
        <row r="1010">
          <cell r="A1010" t="str">
            <v>CC89118</v>
          </cell>
          <cell r="B1010" t="str">
            <v>АО "СКТБ РТ"</v>
          </cell>
          <cell r="C1010" t="str">
            <v>R9954213</v>
          </cell>
          <cell r="D1010">
            <v>43419</v>
          </cell>
          <cell r="E1010">
            <v>414013</v>
          </cell>
          <cell r="F1010" t="str">
            <v>картридж CACTUS CS-TK1170 черный</v>
          </cell>
          <cell r="G1010" t="str">
            <v>CACTUS</v>
          </cell>
          <cell r="H1010" t="str">
            <v>СПБ</v>
          </cell>
          <cell r="I1010">
            <v>8</v>
          </cell>
          <cell r="J1010">
            <v>1590</v>
          </cell>
          <cell r="K1010">
            <v>12720</v>
          </cell>
          <cell r="L1010" t="str">
            <v>Да</v>
          </cell>
          <cell r="M1010" t="str">
            <v>Нет</v>
          </cell>
        </row>
        <row r="1011">
          <cell r="A1011" t="str">
            <v>CC89118</v>
          </cell>
          <cell r="B1011" t="str">
            <v>АО "СКТБ РТ"</v>
          </cell>
          <cell r="C1011" t="str">
            <v>R9954213</v>
          </cell>
          <cell r="D1011">
            <v>43419</v>
          </cell>
          <cell r="E1011">
            <v>727312</v>
          </cell>
          <cell r="F1011" t="str">
            <v>Картридж CACTUS CS-WC3210X черный</v>
          </cell>
          <cell r="G1011" t="str">
            <v>CACTUS</v>
          </cell>
          <cell r="H1011" t="str">
            <v>СПБ</v>
          </cell>
          <cell r="I1011">
            <v>2</v>
          </cell>
          <cell r="J1011">
            <v>1030</v>
          </cell>
          <cell r="K1011">
            <v>2060</v>
          </cell>
          <cell r="L1011" t="str">
            <v>Да</v>
          </cell>
          <cell r="M1011" t="str">
            <v>Нет</v>
          </cell>
        </row>
        <row r="1012">
          <cell r="A1012" t="str">
            <v>CC89118</v>
          </cell>
          <cell r="B1012" t="str">
            <v>АО "СКТБ РТ"</v>
          </cell>
          <cell r="C1012" t="str">
            <v>R9954213</v>
          </cell>
          <cell r="D1012">
            <v>43419</v>
          </cell>
          <cell r="E1012">
            <v>665367</v>
          </cell>
          <cell r="F1012" t="str">
            <v>Картридж KYOCERA 1T02LH0NL0 черный [tk-6305]</v>
          </cell>
          <cell r="G1012" t="str">
            <v>KYOCERA</v>
          </cell>
          <cell r="H1012" t="str">
            <v>СПБ</v>
          </cell>
          <cell r="I1012">
            <v>1</v>
          </cell>
          <cell r="J1012">
            <v>9600</v>
          </cell>
          <cell r="K1012">
            <v>9600</v>
          </cell>
          <cell r="L1012" t="str">
            <v>Да</v>
          </cell>
          <cell r="M1012" t="str">
            <v>Нет</v>
          </cell>
        </row>
        <row r="1013">
          <cell r="A1013" t="str">
            <v>CC89118</v>
          </cell>
          <cell r="B1013" t="str">
            <v>АО "СКТБ РТ"</v>
          </cell>
          <cell r="C1013" t="str">
            <v>R9954213</v>
          </cell>
          <cell r="D1013">
            <v>43419</v>
          </cell>
          <cell r="E1013">
            <v>788959</v>
          </cell>
          <cell r="F1013" t="str">
            <v>Картридж T2 TK-435 черный [tc-k435]</v>
          </cell>
          <cell r="G1013" t="str">
            <v>T2</v>
          </cell>
          <cell r="H1013" t="str">
            <v>СПБ</v>
          </cell>
          <cell r="I1013">
            <v>3</v>
          </cell>
          <cell r="J1013">
            <v>2150</v>
          </cell>
          <cell r="K1013">
            <v>6450</v>
          </cell>
          <cell r="L1013" t="str">
            <v>Да</v>
          </cell>
          <cell r="M1013" t="str">
            <v>Нет</v>
          </cell>
        </row>
        <row r="1014">
          <cell r="A1014" t="str">
            <v>CC89118</v>
          </cell>
          <cell r="B1014" t="str">
            <v>АО "СКТБ РТ"</v>
          </cell>
          <cell r="C1014" t="str">
            <v>R9954213</v>
          </cell>
          <cell r="D1014">
            <v>43419</v>
          </cell>
          <cell r="E1014">
            <v>42935</v>
          </cell>
          <cell r="F1014" t="str">
            <v>Печатающая головка HP 11 черный [c4810a]</v>
          </cell>
          <cell r="G1014" t="str">
            <v>HP</v>
          </cell>
          <cell r="H1014" t="str">
            <v>СПБ</v>
          </cell>
          <cell r="I1014">
            <v>1</v>
          </cell>
          <cell r="J1014">
            <v>3450</v>
          </cell>
          <cell r="K1014">
            <v>3450</v>
          </cell>
          <cell r="L1014" t="str">
            <v>Да</v>
          </cell>
          <cell r="M1014" t="str">
            <v>Нет</v>
          </cell>
        </row>
        <row r="1015">
          <cell r="A1015" t="str">
            <v>CC10730</v>
          </cell>
          <cell r="B1015" t="str">
            <v>ООО “ДАРТС-СПБ”</v>
          </cell>
          <cell r="C1015" t="str">
            <v>R9955847</v>
          </cell>
          <cell r="D1015">
            <v>43419</v>
          </cell>
          <cell r="E1015">
            <v>385559</v>
          </cell>
          <cell r="F1015" t="str">
            <v>Жесткий диск SEAGATE Barracuda ST2000DM006,  2Тб,  HDD,  SATA III,  3.5"</v>
          </cell>
          <cell r="G1015" t="str">
            <v>SEAGATE</v>
          </cell>
          <cell r="H1015" t="str">
            <v>СПБ</v>
          </cell>
          <cell r="I1015">
            <v>2</v>
          </cell>
          <cell r="J1015">
            <v>4280</v>
          </cell>
          <cell r="K1015">
            <v>8560</v>
          </cell>
          <cell r="L1015" t="str">
            <v>Нет</v>
          </cell>
          <cell r="M1015" t="str">
            <v>Нет</v>
          </cell>
        </row>
        <row r="1016">
          <cell r="A1016" t="str">
            <v>CC10730</v>
          </cell>
          <cell r="B1016" t="str">
            <v>ООО “ДАРТС-СПБ”</v>
          </cell>
          <cell r="C1016" t="str">
            <v>R9955847</v>
          </cell>
          <cell r="D1016">
            <v>43419</v>
          </cell>
          <cell r="E1016">
            <v>470545</v>
          </cell>
          <cell r="F1016" t="str">
            <v>Сетевое хранилище QNAP D2,  без дисков</v>
          </cell>
          <cell r="G1016" t="str">
            <v>QNAP</v>
          </cell>
          <cell r="H1016" t="str">
            <v>СПБ</v>
          </cell>
          <cell r="I1016">
            <v>1</v>
          </cell>
          <cell r="J1016">
            <v>14350</v>
          </cell>
          <cell r="K1016">
            <v>14350</v>
          </cell>
          <cell r="L1016" t="str">
            <v>Нет</v>
          </cell>
          <cell r="M1016" t="str">
            <v>Нет</v>
          </cell>
        </row>
        <row r="1017">
          <cell r="A1017" t="str">
            <v>CC21211</v>
          </cell>
          <cell r="B1017" t="str">
            <v>ООО "ЭсАйДжи"</v>
          </cell>
          <cell r="C1017" t="str">
            <v>R9956118</v>
          </cell>
          <cell r="D1017">
            <v>43419</v>
          </cell>
          <cell r="E1017">
            <v>475849</v>
          </cell>
          <cell r="F1017" t="str">
            <v>Жесткий диск WD Purple WD40PURZ,  4Тб,  HDD,  SATA III,  3.5"</v>
          </cell>
          <cell r="G1017" t="str">
            <v>WD</v>
          </cell>
          <cell r="H1017" t="str">
            <v>СПБ</v>
          </cell>
          <cell r="I1017">
            <v>2</v>
          </cell>
          <cell r="J1017">
            <v>9250</v>
          </cell>
          <cell r="K1017">
            <v>18500</v>
          </cell>
          <cell r="L1017" t="str">
            <v>Нет</v>
          </cell>
          <cell r="M1017" t="str">
            <v>Нет</v>
          </cell>
        </row>
        <row r="1018">
          <cell r="A1018" t="str">
            <v>CC21211</v>
          </cell>
          <cell r="B1018" t="str">
            <v>ООО "ЭсАйДжи"</v>
          </cell>
          <cell r="C1018" t="str">
            <v>R9956118</v>
          </cell>
          <cell r="D1018">
            <v>43419</v>
          </cell>
          <cell r="E1018">
            <v>470545</v>
          </cell>
          <cell r="F1018" t="str">
            <v>Сетевое хранилище QNAP D2,  без дисков</v>
          </cell>
          <cell r="G1018" t="str">
            <v>QNAP</v>
          </cell>
          <cell r="H1018" t="str">
            <v>СПБ</v>
          </cell>
          <cell r="I1018">
            <v>1</v>
          </cell>
          <cell r="J1018">
            <v>14350</v>
          </cell>
          <cell r="K1018">
            <v>14350</v>
          </cell>
          <cell r="L1018" t="str">
            <v>Нет</v>
          </cell>
          <cell r="M1018" t="str">
            <v>Нет</v>
          </cell>
        </row>
        <row r="1019">
          <cell r="A1019" t="str">
            <v>LE0160656</v>
          </cell>
          <cell r="B1019" t="str">
            <v>ООО "СК Простор"</v>
          </cell>
          <cell r="C1019" t="str">
            <v>R9957171</v>
          </cell>
          <cell r="D1019">
            <v>43419</v>
          </cell>
          <cell r="E1019">
            <v>1062896</v>
          </cell>
          <cell r="F1019" t="str">
            <v>Ноутбук HP Omen 15-ax236ur, 15.6",  Intel  Core i7  7700HQ 2.8ГГц, 8Гб, 1000Гб,  nVidia GeForce  GTX</v>
          </cell>
          <cell r="G1019" t="str">
            <v>HP</v>
          </cell>
          <cell r="H1019" t="str">
            <v>СПБ</v>
          </cell>
          <cell r="I1019">
            <v>1</v>
          </cell>
          <cell r="J1019">
            <v>65400</v>
          </cell>
          <cell r="K1019">
            <v>65400</v>
          </cell>
          <cell r="L1019" t="str">
            <v>Нет</v>
          </cell>
          <cell r="M1019" t="str">
            <v>Нет</v>
          </cell>
        </row>
        <row r="1020">
          <cell r="A1020" t="str">
            <v>CC24586</v>
          </cell>
          <cell r="B1020" t="str">
            <v>Аптека Озерки</v>
          </cell>
          <cell r="C1020" t="str">
            <v>R9958808</v>
          </cell>
          <cell r="D1020">
            <v>43419</v>
          </cell>
          <cell r="E1020">
            <v>405087</v>
          </cell>
          <cell r="F1020" t="str">
            <v>IP телефон GIGASET A540 IP</v>
          </cell>
          <cell r="G1020" t="str">
            <v>GIGASET</v>
          </cell>
          <cell r="H1020" t="str">
            <v>СПБ</v>
          </cell>
          <cell r="I1020">
            <v>40</v>
          </cell>
          <cell r="J1020">
            <v>4750</v>
          </cell>
          <cell r="K1020">
            <v>190000</v>
          </cell>
          <cell r="L1020" t="str">
            <v>Нет</v>
          </cell>
          <cell r="M1020" t="str">
            <v>Нет</v>
          </cell>
        </row>
        <row r="1021">
          <cell r="A1021" t="str">
            <v>CC11902</v>
          </cell>
          <cell r="B1021" t="str">
            <v>ООО "Навигатор"</v>
          </cell>
          <cell r="C1021" t="str">
            <v>R9959660</v>
          </cell>
          <cell r="D1021">
            <v>43419</v>
          </cell>
          <cell r="E1021">
            <v>1093877</v>
          </cell>
          <cell r="F1021" t="str">
            <v>Процессор INTEL Core i9 9900K, LGA 1151v2 OEM [cm8068403873914s rels]</v>
          </cell>
          <cell r="G1021" t="str">
            <v>INTEL</v>
          </cell>
          <cell r="H1021" t="str">
            <v>СПБ</v>
          </cell>
          <cell r="I1021">
            <v>16</v>
          </cell>
          <cell r="J1021">
            <v>48500</v>
          </cell>
          <cell r="K1021">
            <v>776000</v>
          </cell>
          <cell r="L1021" t="str">
            <v>Нет</v>
          </cell>
          <cell r="M1021" t="str">
            <v>Нет</v>
          </cell>
        </row>
        <row r="1022">
          <cell r="A1022" t="str">
            <v>CC00001</v>
          </cell>
          <cell r="B1022" t="str">
            <v>михаил Кузнецов</v>
          </cell>
          <cell r="C1022" t="str">
            <v>R9960445</v>
          </cell>
          <cell r="D1022">
            <v>43419</v>
          </cell>
          <cell r="E1022">
            <v>929580</v>
          </cell>
          <cell r="F1022" t="str">
            <v>Набор инструментов Fluke Networks Pro-Tool Kit IS50 (11292000)</v>
          </cell>
          <cell r="G1022" t="str">
            <v>FLUKE NETWORKS</v>
          </cell>
          <cell r="H1022" t="str">
            <v>ФЛ</v>
          </cell>
          <cell r="I1022">
            <v>1</v>
          </cell>
          <cell r="J1022">
            <v>12320</v>
          </cell>
          <cell r="K1022">
            <v>12320</v>
          </cell>
          <cell r="L1022" t="str">
            <v>Да</v>
          </cell>
          <cell r="M1022" t="str">
            <v>Нет</v>
          </cell>
        </row>
        <row r="1023">
          <cell r="A1023" t="str">
            <v>CC00001</v>
          </cell>
          <cell r="B1023" t="str">
            <v>михаил Кузнецов</v>
          </cell>
          <cell r="C1023" t="str">
            <v>R9960445</v>
          </cell>
          <cell r="D1023">
            <v>43419</v>
          </cell>
          <cell r="E1023">
            <v>791583</v>
          </cell>
          <cell r="F1023" t="str">
            <v>Обжимной инструмент профессиональный Fluke Networks 11212530</v>
          </cell>
          <cell r="G1023" t="str">
            <v>FLUKE NETWORKS</v>
          </cell>
          <cell r="H1023" t="str">
            <v>ФЛ</v>
          </cell>
          <cell r="I1023">
            <v>1</v>
          </cell>
          <cell r="J1023">
            <v>3870</v>
          </cell>
          <cell r="K1023">
            <v>3870</v>
          </cell>
          <cell r="L1023" t="str">
            <v>Да</v>
          </cell>
          <cell r="M1023" t="str">
            <v>Нет</v>
          </cell>
        </row>
        <row r="1024">
          <cell r="A1024" t="str">
            <v>CC00001</v>
          </cell>
          <cell r="B1024" t="str">
            <v>михаил Кузнецов</v>
          </cell>
          <cell r="C1024" t="str">
            <v>R9960445</v>
          </cell>
          <cell r="D1024">
            <v>43419</v>
          </cell>
          <cell r="E1024">
            <v>514410</v>
          </cell>
          <cell r="F1024" t="str">
            <v>Клубная карта Ситилинк</v>
          </cell>
          <cell r="G1024" t="str">
            <v>NONAME</v>
          </cell>
          <cell r="H1024" t="str">
            <v>ФЛ</v>
          </cell>
          <cell r="I1024">
            <v>1</v>
          </cell>
          <cell r="J1024">
            <v>0</v>
          </cell>
          <cell r="K1024">
            <v>0</v>
          </cell>
          <cell r="L1024" t="str">
            <v>Да</v>
          </cell>
          <cell r="M1024" t="str">
            <v>Нет</v>
          </cell>
        </row>
        <row r="1025">
          <cell r="A1025" t="str">
            <v>LE0130619</v>
          </cell>
          <cell r="B1025" t="str">
            <v>Индивидуальный предприниматель</v>
          </cell>
          <cell r="C1025" t="str">
            <v>R9962139</v>
          </cell>
          <cell r="D1025">
            <v>43419</v>
          </cell>
          <cell r="E1025">
            <v>1077754</v>
          </cell>
          <cell r="F1025" t="str">
            <v>LG 49LK5400PLA  LED телевизор</v>
          </cell>
          <cell r="G1025" t="str">
            <v>LG</v>
          </cell>
          <cell r="H1025" t="str">
            <v>СПБ</v>
          </cell>
          <cell r="I1025">
            <v>4</v>
          </cell>
          <cell r="J1025">
            <v>30200</v>
          </cell>
          <cell r="K1025">
            <v>120800</v>
          </cell>
          <cell r="L1025" t="str">
            <v>Нет</v>
          </cell>
          <cell r="M1025" t="str">
            <v>Нет</v>
          </cell>
        </row>
        <row r="1026">
          <cell r="A1026" t="str">
            <v>LE0130619</v>
          </cell>
          <cell r="B1026" t="str">
            <v>Индивидуальный предприниматель</v>
          </cell>
          <cell r="C1026" t="str">
            <v>R9962139</v>
          </cell>
          <cell r="D1026">
            <v>43419</v>
          </cell>
          <cell r="E1026">
            <v>1030662</v>
          </cell>
          <cell r="F1026" t="str">
            <v>Кронштейн для телевизора Ultramounts UM 873 черный 37"-70" макс.40кг настенный поворотно-выдвижной и</v>
          </cell>
          <cell r="G1026" t="str">
            <v>ULTRAMOUNTS</v>
          </cell>
          <cell r="H1026" t="str">
            <v>СПБ</v>
          </cell>
          <cell r="I1026">
            <v>4</v>
          </cell>
          <cell r="J1026">
            <v>3220</v>
          </cell>
          <cell r="K1026">
            <v>12880</v>
          </cell>
          <cell r="L1026" t="str">
            <v>Нет</v>
          </cell>
          <cell r="M1026" t="str">
            <v>Нет</v>
          </cell>
        </row>
        <row r="1027">
          <cell r="A1027" t="str">
            <v>LE0130619</v>
          </cell>
          <cell r="B1027" t="str">
            <v>Индивидуальный предприниматель</v>
          </cell>
          <cell r="C1027" t="str">
            <v>R9962139</v>
          </cell>
          <cell r="D1027">
            <v>43419</v>
          </cell>
          <cell r="E1027">
            <v>1078207</v>
          </cell>
          <cell r="F1027" t="str">
            <v>Микроволновая печь BBK 20MWS-773M/B-M G, черный</v>
          </cell>
          <cell r="G1027" t="str">
            <v>BBK</v>
          </cell>
          <cell r="H1027" t="str">
            <v>СПБ</v>
          </cell>
          <cell r="I1027">
            <v>1</v>
          </cell>
          <cell r="J1027">
            <v>3770</v>
          </cell>
          <cell r="K1027">
            <v>3770</v>
          </cell>
          <cell r="L1027" t="str">
            <v>Нет</v>
          </cell>
          <cell r="M1027" t="str">
            <v>Нет</v>
          </cell>
        </row>
        <row r="1028">
          <cell r="A1028" t="str">
            <v>LE0130619</v>
          </cell>
          <cell r="B1028" t="str">
            <v>Индивидуальный предприниматель</v>
          </cell>
          <cell r="C1028" t="str">
            <v>R9962139</v>
          </cell>
          <cell r="D1028">
            <v>43419</v>
          </cell>
          <cell r="E1028">
            <v>489860</v>
          </cell>
          <cell r="F1028" t="str">
            <v>Мобильный телефон NOKIA 105 Dual SIM (2017),  черный</v>
          </cell>
          <cell r="G1028" t="str">
            <v>NOKIA</v>
          </cell>
          <cell r="H1028" t="str">
            <v>СПБ</v>
          </cell>
          <cell r="I1028">
            <v>1</v>
          </cell>
          <cell r="J1028">
            <v>1400</v>
          </cell>
          <cell r="K1028">
            <v>1400</v>
          </cell>
          <cell r="L1028" t="str">
            <v>Нет</v>
          </cell>
          <cell r="M1028" t="str">
            <v>Нет</v>
          </cell>
        </row>
        <row r="1029">
          <cell r="A1029" t="str">
            <v>LE0130619</v>
          </cell>
          <cell r="B1029" t="str">
            <v>Индивидуальный предприниматель</v>
          </cell>
          <cell r="C1029" t="str">
            <v>R9962139</v>
          </cell>
          <cell r="D1029">
            <v>43419</v>
          </cell>
          <cell r="E1029">
            <v>898746</v>
          </cell>
          <cell r="F1029" t="str">
            <v>Пылесос Karcher WD2 1000Вт желтый/черный</v>
          </cell>
          <cell r="G1029" t="str">
            <v>KARCHER</v>
          </cell>
          <cell r="H1029" t="str">
            <v>СПБ</v>
          </cell>
          <cell r="I1029">
            <v>1</v>
          </cell>
          <cell r="J1029">
            <v>3940</v>
          </cell>
          <cell r="K1029">
            <v>3940</v>
          </cell>
          <cell r="L1029" t="str">
            <v>Нет</v>
          </cell>
          <cell r="M1029" t="str">
            <v>Нет</v>
          </cell>
        </row>
        <row r="1030">
          <cell r="A1030" t="str">
            <v>LE0130619</v>
          </cell>
          <cell r="B1030" t="str">
            <v>Индивидуальный предприниматель</v>
          </cell>
          <cell r="C1030" t="str">
            <v>R9962139</v>
          </cell>
          <cell r="D1030">
            <v>43419</v>
          </cell>
          <cell r="E1030">
            <v>352277</v>
          </cell>
          <cell r="F1030" t="str">
            <v>Холодильник NORD NRB 139 332,  двухкамерный,  серебристый</v>
          </cell>
          <cell r="G1030" t="str">
            <v>NORD</v>
          </cell>
          <cell r="H1030" t="str">
            <v>СПБ</v>
          </cell>
          <cell r="I1030">
            <v>1</v>
          </cell>
          <cell r="J1030">
            <v>16120</v>
          </cell>
          <cell r="K1030">
            <v>16120</v>
          </cell>
          <cell r="L1030" t="str">
            <v>Нет</v>
          </cell>
          <cell r="M1030" t="str">
            <v>Нет</v>
          </cell>
        </row>
        <row r="1031">
          <cell r="A1031" t="str">
            <v>LE0130619</v>
          </cell>
          <cell r="B1031" t="str">
            <v>Индивидуальный предприниматель</v>
          </cell>
          <cell r="C1031" t="str">
            <v>R9962139</v>
          </cell>
          <cell r="D1031">
            <v>43419</v>
          </cell>
          <cell r="E1031">
            <v>1028287</v>
          </cell>
          <cell r="F1031" t="str">
            <v>Чайник электрический POLARIS PWK 1785CGL, 2200Вт, черный</v>
          </cell>
          <cell r="G1031" t="str">
            <v>POLARIS</v>
          </cell>
          <cell r="H1031" t="str">
            <v>СПБ</v>
          </cell>
          <cell r="I1031">
            <v>1</v>
          </cell>
          <cell r="J1031">
            <v>1320</v>
          </cell>
          <cell r="K1031">
            <v>1320</v>
          </cell>
          <cell r="L1031" t="str">
            <v>Нет</v>
          </cell>
          <cell r="M1031" t="str">
            <v>Нет</v>
          </cell>
        </row>
        <row r="1032">
          <cell r="A1032" t="str">
            <v>CC00001</v>
          </cell>
          <cell r="B1032" t="str">
            <v>выпаывпыв паывп</v>
          </cell>
          <cell r="C1032" t="str">
            <v>R9962178</v>
          </cell>
          <cell r="D1032">
            <v>43419</v>
          </cell>
          <cell r="E1032">
            <v>432382</v>
          </cell>
          <cell r="F1032" t="str">
            <v>Ноутбук DELL Inspiron 3567, 15.6",  Intel  Core i3  6006U 2ГГц, 4Гб, 1000Гб,  Intel HD Graphics  520</v>
          </cell>
          <cell r="G1032" t="str">
            <v>DELL</v>
          </cell>
          <cell r="H1032" t="str">
            <v>ФЛ</v>
          </cell>
          <cell r="I1032">
            <v>1</v>
          </cell>
          <cell r="J1032">
            <v>27990</v>
          </cell>
          <cell r="K1032">
            <v>25990</v>
          </cell>
          <cell r="L1032" t="str">
            <v>Да</v>
          </cell>
          <cell r="M1032" t="str">
            <v>Нет</v>
          </cell>
        </row>
        <row r="1033">
          <cell r="A1033" t="str">
            <v>CC00001</v>
          </cell>
          <cell r="B1033" t="str">
            <v>выпаывпыв паывп</v>
          </cell>
          <cell r="C1033" t="str">
            <v>R9962178</v>
          </cell>
          <cell r="D1033">
            <v>43419</v>
          </cell>
          <cell r="E1033">
            <v>514410</v>
          </cell>
          <cell r="F1033" t="str">
            <v>Клубная карта Ситилинк</v>
          </cell>
          <cell r="G1033" t="str">
            <v>NONAME</v>
          </cell>
          <cell r="H1033" t="str">
            <v>ФЛ</v>
          </cell>
          <cell r="I1033">
            <v>0</v>
          </cell>
          <cell r="J1033">
            <v>0</v>
          </cell>
          <cell r="K1033">
            <v>0</v>
          </cell>
          <cell r="L1033" t="str">
            <v>Да</v>
          </cell>
          <cell r="M1033" t="str">
            <v>Нет</v>
          </cell>
        </row>
        <row r="1034">
          <cell r="A1034" t="str">
            <v>LE0130619</v>
          </cell>
          <cell r="B1034" t="str">
            <v>Индивидуальный предприниматель</v>
          </cell>
          <cell r="C1034" t="str">
            <v>R9962414</v>
          </cell>
          <cell r="D1034">
            <v>43419</v>
          </cell>
          <cell r="E1034">
            <v>1014931</v>
          </cell>
          <cell r="F1034" t="str">
            <v>SSD накопитель WD Green WDS240G2G0A 240Гб, 2.5", SATA III</v>
          </cell>
          <cell r="G1034" t="str">
            <v>WD</v>
          </cell>
          <cell r="H1034" t="str">
            <v>СПБ</v>
          </cell>
          <cell r="I1034">
            <v>2</v>
          </cell>
          <cell r="J1034">
            <v>2950</v>
          </cell>
          <cell r="K1034">
            <v>5900</v>
          </cell>
          <cell r="L1034" t="str">
            <v>Нет</v>
          </cell>
          <cell r="M1034" t="str">
            <v>Нет</v>
          </cell>
        </row>
        <row r="1035">
          <cell r="A1035" t="str">
            <v>LE0130619</v>
          </cell>
          <cell r="B1035" t="str">
            <v>Индивидуальный предприниматель</v>
          </cell>
          <cell r="C1035" t="str">
            <v>R9962414</v>
          </cell>
          <cell r="D1035">
            <v>43419</v>
          </cell>
          <cell r="E1035">
            <v>877951</v>
          </cell>
          <cell r="F1035" t="str">
            <v>Блок питания ACCORD ACC-400W-12,  400Вт,  120мм [acc-400-12]</v>
          </cell>
          <cell r="G1035" t="str">
            <v>ACCORD</v>
          </cell>
          <cell r="H1035" t="str">
            <v>СПБ</v>
          </cell>
          <cell r="I1035">
            <v>2</v>
          </cell>
          <cell r="J1035">
            <v>1050</v>
          </cell>
          <cell r="K1035">
            <v>2100</v>
          </cell>
          <cell r="L1035" t="str">
            <v>Нет</v>
          </cell>
          <cell r="M1035" t="str">
            <v>Нет</v>
          </cell>
        </row>
        <row r="1036">
          <cell r="A1036" t="str">
            <v>LE0130619</v>
          </cell>
          <cell r="B1036" t="str">
            <v>Индивидуальный предприниматель</v>
          </cell>
          <cell r="C1036" t="str">
            <v>R9962414</v>
          </cell>
          <cell r="D1036">
            <v>43419</v>
          </cell>
          <cell r="E1036">
            <v>824174</v>
          </cell>
          <cell r="F1036" t="str">
            <v>Кабель USB2.0 HAMA H-78468,  USB A(m) -  mini USB B (m),  GOLD ,  круглое,  1.8м [00078468]</v>
          </cell>
          <cell r="G1036" t="str">
            <v>HAMA</v>
          </cell>
          <cell r="H1036" t="str">
            <v>СПБ</v>
          </cell>
          <cell r="I1036">
            <v>1</v>
          </cell>
          <cell r="J1036">
            <v>570</v>
          </cell>
          <cell r="K1036">
            <v>570</v>
          </cell>
          <cell r="L1036" t="str">
            <v>Нет</v>
          </cell>
          <cell r="M1036" t="str">
            <v>Нет</v>
          </cell>
        </row>
        <row r="1037">
          <cell r="A1037" t="str">
            <v>LE0130619</v>
          </cell>
          <cell r="B1037" t="str">
            <v>Индивидуальный предприниматель</v>
          </cell>
          <cell r="C1037" t="str">
            <v>R9962414</v>
          </cell>
          <cell r="D1037">
            <v>43419</v>
          </cell>
          <cell r="E1037">
            <v>579264</v>
          </cell>
          <cell r="F1037" t="str">
            <v>Кабель питания  IEC C13 -  Евровилка,  1.5м,  черный</v>
          </cell>
          <cell r="G1037" t="str">
            <v>NONAME</v>
          </cell>
          <cell r="H1037" t="str">
            <v>СПБ</v>
          </cell>
          <cell r="I1037">
            <v>4</v>
          </cell>
          <cell r="J1037">
            <v>160</v>
          </cell>
          <cell r="K1037">
            <v>640</v>
          </cell>
          <cell r="L1037" t="str">
            <v>Нет</v>
          </cell>
          <cell r="M1037" t="str">
            <v>Нет</v>
          </cell>
        </row>
        <row r="1038">
          <cell r="A1038" t="str">
            <v>LE0130619</v>
          </cell>
          <cell r="B1038" t="str">
            <v>Индивидуальный предприниматель</v>
          </cell>
          <cell r="C1038" t="str">
            <v>R9962414</v>
          </cell>
          <cell r="D1038">
            <v>43419</v>
          </cell>
          <cell r="E1038">
            <v>339303</v>
          </cell>
          <cell r="F1038" t="str">
            <v>Коммутатор D-LINK DES-1005C/A1A</v>
          </cell>
          <cell r="G1038" t="str">
            <v>D-LINK</v>
          </cell>
          <cell r="H1038" t="str">
            <v>СПБ</v>
          </cell>
          <cell r="I1038">
            <v>1</v>
          </cell>
          <cell r="J1038">
            <v>440</v>
          </cell>
          <cell r="K1038">
            <v>440</v>
          </cell>
          <cell r="L1038" t="str">
            <v>Нет</v>
          </cell>
          <cell r="M1038" t="str">
            <v>Нет</v>
          </cell>
        </row>
        <row r="1039">
          <cell r="A1039" t="str">
            <v>LE0130619</v>
          </cell>
          <cell r="B1039" t="str">
            <v>Индивидуальный предприниматель</v>
          </cell>
          <cell r="C1039" t="str">
            <v>R9962414</v>
          </cell>
          <cell r="D1039">
            <v>43419</v>
          </cell>
          <cell r="E1039">
            <v>567086</v>
          </cell>
          <cell r="F1039" t="str">
            <v>Комплект (клавиатура+мышь) LOGITECH MK120, USB, проводной, черный [920-002561]</v>
          </cell>
          <cell r="G1039" t="str">
            <v>LOGITECH</v>
          </cell>
          <cell r="H1039" t="str">
            <v>СПБ</v>
          </cell>
          <cell r="I1039">
            <v>2</v>
          </cell>
          <cell r="J1039">
            <v>1230</v>
          </cell>
          <cell r="K1039">
            <v>2460</v>
          </cell>
          <cell r="L1039" t="str">
            <v>Нет</v>
          </cell>
          <cell r="M1039" t="str">
            <v>Нет</v>
          </cell>
        </row>
        <row r="1040">
          <cell r="A1040" t="str">
            <v>LE0130619</v>
          </cell>
          <cell r="B1040" t="str">
            <v>Индивидуальный предприниматель</v>
          </cell>
          <cell r="C1040" t="str">
            <v>R9962414</v>
          </cell>
          <cell r="D1040">
            <v>43419</v>
          </cell>
          <cell r="E1040">
            <v>648982</v>
          </cell>
          <cell r="F1040" t="str">
            <v>Корпус ATX ACCORD A-30B, Midi-Tower, без БП,  черный</v>
          </cell>
          <cell r="G1040" t="str">
            <v>ACCORD</v>
          </cell>
          <cell r="H1040" t="str">
            <v>СПБ</v>
          </cell>
          <cell r="I1040">
            <v>2</v>
          </cell>
          <cell r="J1040">
            <v>1280</v>
          </cell>
          <cell r="K1040">
            <v>2560</v>
          </cell>
          <cell r="L1040" t="str">
            <v>Нет</v>
          </cell>
          <cell r="M1040" t="str">
            <v>Нет</v>
          </cell>
        </row>
        <row r="1041">
          <cell r="A1041" t="str">
            <v>LE0130619</v>
          </cell>
          <cell r="B1041" t="str">
            <v>Индивидуальный предприниматель</v>
          </cell>
          <cell r="C1041" t="str">
            <v>R9962414</v>
          </cell>
          <cell r="D1041">
            <v>43419</v>
          </cell>
          <cell r="E1041">
            <v>1079884</v>
          </cell>
          <cell r="F1041" t="str">
            <v>Маршрутизатор MIKROTIK RB952UI-5AC2ND,  белый</v>
          </cell>
          <cell r="G1041" t="str">
            <v>MIKROTIK</v>
          </cell>
          <cell r="H1041" t="str">
            <v>СПБ</v>
          </cell>
          <cell r="I1041">
            <v>1</v>
          </cell>
          <cell r="J1041">
            <v>3410</v>
          </cell>
          <cell r="K1041">
            <v>3410</v>
          </cell>
          <cell r="L1041" t="str">
            <v>Нет</v>
          </cell>
          <cell r="M1041" t="str">
            <v>Нет</v>
          </cell>
        </row>
        <row r="1042">
          <cell r="A1042" t="str">
            <v>LE0130619</v>
          </cell>
          <cell r="B1042" t="str">
            <v>Индивидуальный предприниматель</v>
          </cell>
          <cell r="C1042" t="str">
            <v>R9962414</v>
          </cell>
          <cell r="D1042">
            <v>43419</v>
          </cell>
          <cell r="E1042">
            <v>1056940</v>
          </cell>
          <cell r="F1042" t="str">
            <v>Материнская плата MSI H310M PRO-VD, LGA 1151v2, Intel H310, mATX, Ret</v>
          </cell>
          <cell r="G1042" t="str">
            <v>MSI</v>
          </cell>
          <cell r="H1042" t="str">
            <v>СПБ</v>
          </cell>
          <cell r="I1042">
            <v>2</v>
          </cell>
          <cell r="J1042">
            <v>4410</v>
          </cell>
          <cell r="K1042">
            <v>8820</v>
          </cell>
          <cell r="L1042" t="str">
            <v>Нет</v>
          </cell>
          <cell r="M1042" t="str">
            <v>Нет</v>
          </cell>
        </row>
        <row r="1043">
          <cell r="A1043" t="str">
            <v>LE0130619</v>
          </cell>
          <cell r="B1043" t="str">
            <v>Индивидуальный предприниматель</v>
          </cell>
          <cell r="C1043" t="str">
            <v>R9962414</v>
          </cell>
          <cell r="D1043">
            <v>43419</v>
          </cell>
          <cell r="E1043">
            <v>389002</v>
          </cell>
          <cell r="F1043" t="str">
            <v>Модуль памяти PATRIOT Signature PSD48G240081 DDR4 -  8Гб 2400, DIMM,  Ret</v>
          </cell>
          <cell r="G1043" t="str">
            <v>PATRIOT</v>
          </cell>
          <cell r="H1043" t="str">
            <v>СПБ</v>
          </cell>
          <cell r="I1043">
            <v>2</v>
          </cell>
          <cell r="J1043">
            <v>4810</v>
          </cell>
          <cell r="K1043">
            <v>9620</v>
          </cell>
          <cell r="L1043" t="str">
            <v>Нет</v>
          </cell>
          <cell r="M1043" t="str">
            <v>Нет</v>
          </cell>
        </row>
        <row r="1044">
          <cell r="A1044" t="str">
            <v>LE0130619</v>
          </cell>
          <cell r="B1044" t="str">
            <v>Индивидуальный предприниматель</v>
          </cell>
          <cell r="C1044" t="str">
            <v>R9962414</v>
          </cell>
          <cell r="D1044">
            <v>43419</v>
          </cell>
          <cell r="E1044">
            <v>797028</v>
          </cell>
          <cell r="F1044" t="str">
            <v>Монитор PHILIPS 223V5LSB (00/01) 21.5", черный</v>
          </cell>
          <cell r="G1044" t="str">
            <v>PHILIPS</v>
          </cell>
          <cell r="H1044" t="str">
            <v>СПБ</v>
          </cell>
          <cell r="I1044">
            <v>2</v>
          </cell>
          <cell r="J1044">
            <v>6170</v>
          </cell>
          <cell r="K1044">
            <v>12340</v>
          </cell>
          <cell r="L1044" t="str">
            <v>Нет</v>
          </cell>
          <cell r="M1044" t="str">
            <v>Нет</v>
          </cell>
        </row>
        <row r="1045">
          <cell r="A1045" t="str">
            <v>LE0130619</v>
          </cell>
          <cell r="B1045" t="str">
            <v>Индивидуальный предприниматель</v>
          </cell>
          <cell r="C1045" t="str">
            <v>R9962414</v>
          </cell>
          <cell r="D1045">
            <v>43419</v>
          </cell>
          <cell r="E1045">
            <v>315606</v>
          </cell>
          <cell r="F1045" t="str">
            <v>МФУ струйный EPSON L222, A4, цветной, струйный, черный [c11ce56403]</v>
          </cell>
          <cell r="G1045" t="str">
            <v>EPSON</v>
          </cell>
          <cell r="H1045" t="str">
            <v>СПБ</v>
          </cell>
          <cell r="I1045">
            <v>1</v>
          </cell>
          <cell r="J1045">
            <v>14060</v>
          </cell>
          <cell r="K1045">
            <v>14060</v>
          </cell>
          <cell r="L1045" t="str">
            <v>Нет</v>
          </cell>
          <cell r="M1045" t="str">
            <v>Нет</v>
          </cell>
        </row>
        <row r="1046">
          <cell r="A1046" t="str">
            <v>LE0130619</v>
          </cell>
          <cell r="B1046" t="str">
            <v>Индивидуальный предприниматель</v>
          </cell>
          <cell r="C1046" t="str">
            <v>R9962414</v>
          </cell>
          <cell r="D1046">
            <v>43419</v>
          </cell>
          <cell r="E1046">
            <v>77529</v>
          </cell>
          <cell r="F1046" t="str">
            <v>Переходник DVI  DVI-I(m) -  VGA (f),  серый</v>
          </cell>
          <cell r="G1046" t="str">
            <v>NONAME</v>
          </cell>
          <cell r="H1046" t="str">
            <v>СПБ</v>
          </cell>
          <cell r="I1046">
            <v>6</v>
          </cell>
          <cell r="J1046">
            <v>130</v>
          </cell>
          <cell r="K1046">
            <v>780</v>
          </cell>
          <cell r="L1046" t="str">
            <v>Нет</v>
          </cell>
          <cell r="M1046" t="str">
            <v>Нет</v>
          </cell>
        </row>
        <row r="1047">
          <cell r="A1047" t="str">
            <v>LE0130619</v>
          </cell>
          <cell r="B1047" t="str">
            <v>Индивидуальный предприниматель</v>
          </cell>
          <cell r="C1047" t="str">
            <v>R9962414</v>
          </cell>
          <cell r="D1047">
            <v>43419</v>
          </cell>
          <cell r="E1047">
            <v>350633</v>
          </cell>
          <cell r="F1047" t="str">
            <v>Пневматический очиститель CACTUS CSP-Air400AL</v>
          </cell>
          <cell r="G1047" t="str">
            <v>CACTUS</v>
          </cell>
          <cell r="H1047" t="str">
            <v>СПБ</v>
          </cell>
          <cell r="I1047">
            <v>1</v>
          </cell>
          <cell r="J1047">
            <v>570</v>
          </cell>
          <cell r="K1047">
            <v>570</v>
          </cell>
          <cell r="L1047" t="str">
            <v>Нет</v>
          </cell>
          <cell r="M1047" t="str">
            <v>Нет</v>
          </cell>
        </row>
        <row r="1048">
          <cell r="A1048" t="str">
            <v>LE0130619</v>
          </cell>
          <cell r="B1048" t="str">
            <v>Индивидуальный предприниматель</v>
          </cell>
          <cell r="C1048" t="str">
            <v>R9962414</v>
          </cell>
          <cell r="D1048">
            <v>43419</v>
          </cell>
          <cell r="E1048">
            <v>1067855</v>
          </cell>
          <cell r="F1048" t="str">
            <v>Процессор INTEL Pentium Gold G5400, LGA 1151v2 OEM [cm8068403360112s r3x9]</v>
          </cell>
          <cell r="G1048" t="str">
            <v>INTEL</v>
          </cell>
          <cell r="H1048" t="str">
            <v>СПБ</v>
          </cell>
          <cell r="I1048">
            <v>2</v>
          </cell>
          <cell r="J1048">
            <v>6650</v>
          </cell>
          <cell r="K1048">
            <v>13300</v>
          </cell>
          <cell r="L1048" t="str">
            <v>Нет</v>
          </cell>
          <cell r="M1048" t="str">
            <v>Нет</v>
          </cell>
        </row>
        <row r="1049">
          <cell r="A1049" t="str">
            <v>LE0130619</v>
          </cell>
          <cell r="B1049" t="str">
            <v>Индивидуальный предприниматель</v>
          </cell>
          <cell r="C1049" t="str">
            <v>R9962414</v>
          </cell>
          <cell r="D1049">
            <v>43419</v>
          </cell>
          <cell r="E1049">
            <v>531118</v>
          </cell>
          <cell r="F1049" t="str">
            <v>Сетевой фильтр PILOT S, 3м, белый</v>
          </cell>
          <cell r="G1049" t="str">
            <v>PILOT</v>
          </cell>
          <cell r="H1049" t="str">
            <v>СПБ</v>
          </cell>
          <cell r="I1049">
            <v>3</v>
          </cell>
          <cell r="J1049">
            <v>860</v>
          </cell>
          <cell r="K1049">
            <v>2580</v>
          </cell>
          <cell r="L1049" t="str">
            <v>Нет</v>
          </cell>
          <cell r="M1049" t="str">
            <v>Нет</v>
          </cell>
        </row>
        <row r="1050">
          <cell r="A1050" t="str">
            <v>LE0130619</v>
          </cell>
          <cell r="B1050" t="str">
            <v>Индивидуальный предприниматель</v>
          </cell>
          <cell r="C1050" t="str">
            <v>R9962414</v>
          </cell>
          <cell r="D1050">
            <v>43419</v>
          </cell>
          <cell r="E1050">
            <v>717584</v>
          </cell>
          <cell r="F1050" t="str">
            <v>Устройство охлаждения(кулер) DEEPCOOL THETA 15 PWM,  100мм, Ret</v>
          </cell>
          <cell r="G1050" t="str">
            <v>DEEPCOOL</v>
          </cell>
          <cell r="H1050" t="str">
            <v>СПБ</v>
          </cell>
          <cell r="I1050">
            <v>2</v>
          </cell>
          <cell r="J1050">
            <v>460</v>
          </cell>
          <cell r="K1050">
            <v>920</v>
          </cell>
          <cell r="L1050" t="str">
            <v>Нет</v>
          </cell>
          <cell r="M1050" t="str">
            <v>Нет</v>
          </cell>
        </row>
        <row r="1051">
          <cell r="A1051" t="str">
            <v>LE0103227</v>
          </cell>
          <cell r="B1051" t="str">
            <v>ТИПОГРАФИЯ АВАНТ</v>
          </cell>
          <cell r="C1051" t="str">
            <v>R9962548</v>
          </cell>
          <cell r="D1051">
            <v>43419</v>
          </cell>
          <cell r="E1051">
            <v>296822</v>
          </cell>
          <cell r="F1051" t="str">
            <v>Коммутатор HPE 1820-8G, J9979A</v>
          </cell>
          <cell r="G1051" t="str">
            <v>HPE</v>
          </cell>
          <cell r="H1051" t="str">
            <v>СПБ</v>
          </cell>
          <cell r="I1051">
            <v>3</v>
          </cell>
          <cell r="J1051">
            <v>6190</v>
          </cell>
          <cell r="K1051">
            <v>18570</v>
          </cell>
          <cell r="L1051" t="str">
            <v>Да</v>
          </cell>
          <cell r="M1051" t="str">
            <v>Нет</v>
          </cell>
        </row>
        <row r="1052">
          <cell r="A1052" t="str">
            <v>LE0103227</v>
          </cell>
          <cell r="B1052" t="str">
            <v>ТИПОГРАФИЯ АВАНТ</v>
          </cell>
          <cell r="C1052" t="str">
            <v>R9962548</v>
          </cell>
          <cell r="D1052">
            <v>43419</v>
          </cell>
          <cell r="E1052">
            <v>817286</v>
          </cell>
          <cell r="F1052" t="str">
            <v>Коннектор RJ-45 Buro TL-CAT-001 8p8c 5cat (упак.:100шт)</v>
          </cell>
          <cell r="G1052" t="str">
            <v>BURO</v>
          </cell>
          <cell r="H1052" t="str">
            <v>СПБ</v>
          </cell>
          <cell r="I1052">
            <v>1</v>
          </cell>
          <cell r="J1052">
            <v>380</v>
          </cell>
          <cell r="K1052">
            <v>380</v>
          </cell>
          <cell r="L1052" t="str">
            <v>Да</v>
          </cell>
          <cell r="M1052" t="str">
            <v>Нет</v>
          </cell>
        </row>
        <row r="1053">
          <cell r="A1053" t="str">
            <v>CD061984</v>
          </cell>
          <cell r="B1053" t="str">
            <v>ООО "Альянс"</v>
          </cell>
          <cell r="C1053" t="str">
            <v>R9962741</v>
          </cell>
          <cell r="D1053">
            <v>43419</v>
          </cell>
          <cell r="E1053">
            <v>337337</v>
          </cell>
          <cell r="F1053" t="str">
            <v>Планшет APPLE iPad mini 4 128Gb Wi-Fi + Cellular MK762RU/A,  2GB, 128GB, 3G,  4G,  iOS темно-серый</v>
          </cell>
          <cell r="G1053" t="str">
            <v>APPLE</v>
          </cell>
          <cell r="H1053" t="str">
            <v>СПБ</v>
          </cell>
          <cell r="I1053">
            <v>2</v>
          </cell>
          <cell r="J1053">
            <v>37720</v>
          </cell>
          <cell r="K1053">
            <v>75440</v>
          </cell>
          <cell r="L1053" t="str">
            <v>Да</v>
          </cell>
          <cell r="M1053" t="str">
            <v>Нет</v>
          </cell>
        </row>
        <row r="1054">
          <cell r="A1054" t="str">
            <v>CD061984</v>
          </cell>
          <cell r="B1054" t="str">
            <v>ООО "Альянс"</v>
          </cell>
          <cell r="C1054" t="str">
            <v>R9962741</v>
          </cell>
          <cell r="D1054">
            <v>43419</v>
          </cell>
          <cell r="E1054">
            <v>1085108</v>
          </cell>
          <cell r="F1054" t="str">
            <v>Чехол для планшета  BoraSCO,  черный, для  Apple iPad mini 4 [20777]</v>
          </cell>
          <cell r="G1054" t="str">
            <v>NONAME</v>
          </cell>
          <cell r="H1054" t="str">
            <v>СПБ</v>
          </cell>
          <cell r="I1054">
            <v>2</v>
          </cell>
          <cell r="J1054">
            <v>1130</v>
          </cell>
          <cell r="K1054">
            <v>2260</v>
          </cell>
          <cell r="L1054" t="str">
            <v>Да</v>
          </cell>
          <cell r="M1054" t="str">
            <v>Нет</v>
          </cell>
        </row>
        <row r="1055">
          <cell r="A1055" t="str">
            <v>LE0160425</v>
          </cell>
          <cell r="B1055" t="str">
            <v>ООО «Ретро-Стиль»</v>
          </cell>
          <cell r="C1055" t="str">
            <v>R9963138</v>
          </cell>
          <cell r="D1055">
            <v>43419</v>
          </cell>
          <cell r="E1055">
            <v>29402</v>
          </cell>
          <cell r="F1055" t="str">
            <v>Фотобумага Lomond 0102012 A3/170г/м2/100л./белый матовое/матовое для струйной печати</v>
          </cell>
          <cell r="G1055" t="str">
            <v>LOMOND</v>
          </cell>
          <cell r="H1055" t="str">
            <v>СПБ</v>
          </cell>
          <cell r="I1055">
            <v>10</v>
          </cell>
          <cell r="J1055">
            <v>1130</v>
          </cell>
          <cell r="K1055">
            <v>11300</v>
          </cell>
          <cell r="L1055" t="str">
            <v>Нет</v>
          </cell>
          <cell r="M1055" t="str">
            <v>Нет</v>
          </cell>
        </row>
        <row r="1056">
          <cell r="A1056" t="str">
            <v>CC95512</v>
          </cell>
          <cell r="B1056" t="str">
            <v>ОАО "НПП"Краснознамёнец"</v>
          </cell>
          <cell r="C1056" t="str">
            <v>R9963372</v>
          </cell>
          <cell r="D1056">
            <v>43419</v>
          </cell>
          <cell r="E1056">
            <v>1033637</v>
          </cell>
          <cell r="F1056" t="str">
            <v>Ноутбук DELL Latitude 3590, 15.6",  Intel  Core i3  6006U 2.0ГГц, 4Гб, 500Гб,  Intel HD Graphics  52</v>
          </cell>
          <cell r="G1056" t="str">
            <v>DELL</v>
          </cell>
          <cell r="H1056" t="str">
            <v>СПБ</v>
          </cell>
          <cell r="I1056">
            <v>1</v>
          </cell>
          <cell r="J1056">
            <v>41520</v>
          </cell>
          <cell r="K1056">
            <v>41520</v>
          </cell>
          <cell r="L1056" t="str">
            <v>Нет</v>
          </cell>
          <cell r="M1056" t="str">
            <v>Нет</v>
          </cell>
        </row>
        <row r="1057">
          <cell r="A1057" t="str">
            <v>CD076228</v>
          </cell>
          <cell r="B1057" t="str">
            <v>АО "ФАРМАСИНТЕЗ-НОРД"</v>
          </cell>
          <cell r="C1057" t="str">
            <v>R9963434</v>
          </cell>
          <cell r="D1057">
            <v>43419</v>
          </cell>
          <cell r="E1057">
            <v>727885</v>
          </cell>
          <cell r="F1057" t="str">
            <v>Web-камера MICROSOFT LifeCam Cinema H5D-00015,  черный</v>
          </cell>
          <cell r="G1057" t="str">
            <v>MICROSOFT</v>
          </cell>
          <cell r="H1057" t="str">
            <v>СПБ</v>
          </cell>
          <cell r="I1057">
            <v>1</v>
          </cell>
          <cell r="J1057">
            <v>3730</v>
          </cell>
          <cell r="K1057">
            <v>3730</v>
          </cell>
          <cell r="L1057" t="str">
            <v>Да</v>
          </cell>
          <cell r="M1057" t="str">
            <v>Нет</v>
          </cell>
        </row>
        <row r="1058">
          <cell r="A1058" t="str">
            <v>CD076228</v>
          </cell>
          <cell r="B1058" t="str">
            <v>АО "ФАРМАСИНТЕЗ-НОРД"</v>
          </cell>
          <cell r="C1058" t="str">
            <v>R9963434</v>
          </cell>
          <cell r="D1058">
            <v>43419</v>
          </cell>
          <cell r="E1058">
            <v>329476</v>
          </cell>
          <cell r="F1058" t="str">
            <v>Кабель  micro USB B (m) -  USB A(m),  1.5м,  черный</v>
          </cell>
          <cell r="G1058" t="str">
            <v>NONAME</v>
          </cell>
          <cell r="H1058" t="str">
            <v>СПБ</v>
          </cell>
          <cell r="I1058">
            <v>1</v>
          </cell>
          <cell r="J1058">
            <v>190</v>
          </cell>
          <cell r="K1058">
            <v>190</v>
          </cell>
          <cell r="L1058" t="str">
            <v>Да</v>
          </cell>
          <cell r="M1058" t="str">
            <v>Нет</v>
          </cell>
        </row>
        <row r="1059">
          <cell r="A1059" t="str">
            <v>CD076228</v>
          </cell>
          <cell r="B1059" t="str">
            <v>АО "ФАРМАСИНТЕЗ-НОРД"</v>
          </cell>
          <cell r="C1059" t="str">
            <v>R9963434</v>
          </cell>
          <cell r="D1059">
            <v>43419</v>
          </cell>
          <cell r="E1059">
            <v>667656</v>
          </cell>
          <cell r="F1059" t="str">
            <v>Кабель аудио-видео  HDMI (m)  -  HDMI (m) ,  ver 1.3, 15м, черный</v>
          </cell>
          <cell r="G1059" t="str">
            <v>NONAME</v>
          </cell>
          <cell r="H1059" t="str">
            <v>СПБ</v>
          </cell>
          <cell r="I1059">
            <v>1</v>
          </cell>
          <cell r="J1059">
            <v>1890</v>
          </cell>
          <cell r="K1059">
            <v>1890</v>
          </cell>
          <cell r="L1059" t="str">
            <v>Да</v>
          </cell>
          <cell r="M1059" t="str">
            <v>Нет</v>
          </cell>
        </row>
        <row r="1060">
          <cell r="A1060" t="str">
            <v>CD076228</v>
          </cell>
          <cell r="B1060" t="str">
            <v>АО "ФАРМАСИНТЕЗ-НОРД"</v>
          </cell>
          <cell r="C1060" t="str">
            <v>R9963434</v>
          </cell>
          <cell r="D1060">
            <v>43419</v>
          </cell>
          <cell r="E1060">
            <v>395379</v>
          </cell>
          <cell r="F1060" t="str">
            <v>Кабель аудио-видео BURO Flat,  HDMI (m)  -  HDMI (m) ,  ver 1.4, 1м, FLAT черный [bhp hdmi 1]</v>
          </cell>
          <cell r="G1060" t="str">
            <v>BURO</v>
          </cell>
          <cell r="H1060" t="str">
            <v>СПБ</v>
          </cell>
          <cell r="I1060">
            <v>1</v>
          </cell>
          <cell r="J1060">
            <v>220</v>
          </cell>
          <cell r="K1060">
            <v>220</v>
          </cell>
          <cell r="L1060" t="str">
            <v>Да</v>
          </cell>
          <cell r="M1060" t="str">
            <v>Нет</v>
          </cell>
        </row>
        <row r="1061">
          <cell r="A1061" t="str">
            <v>CD076228</v>
          </cell>
          <cell r="B1061" t="str">
            <v>АО "ФАРМАСИНТЕЗ-НОРД"</v>
          </cell>
          <cell r="C1061" t="str">
            <v>R9963434</v>
          </cell>
          <cell r="D1061">
            <v>43419</v>
          </cell>
          <cell r="E1061">
            <v>997834</v>
          </cell>
          <cell r="F1061" t="str">
            <v>Комплект (клавиатура+мышь) OKLICK 250M, USB, беспроводной, черный [mk5301]</v>
          </cell>
          <cell r="G1061" t="str">
            <v>OKLICK</v>
          </cell>
          <cell r="H1061" t="str">
            <v>СПБ</v>
          </cell>
          <cell r="I1061">
            <v>1</v>
          </cell>
          <cell r="J1061">
            <v>912</v>
          </cell>
          <cell r="K1061">
            <v>912</v>
          </cell>
          <cell r="L1061" t="str">
            <v>Да</v>
          </cell>
          <cell r="M1061" t="str">
            <v>Нет</v>
          </cell>
        </row>
        <row r="1062">
          <cell r="A1062" t="str">
            <v>CD076228</v>
          </cell>
          <cell r="B1062" t="str">
            <v>АО "ФАРМАСИНТЕЗ-НОРД"</v>
          </cell>
          <cell r="C1062" t="str">
            <v>R9963434</v>
          </cell>
          <cell r="D1062">
            <v>43419</v>
          </cell>
          <cell r="E1062">
            <v>1085894</v>
          </cell>
          <cell r="F1062" t="str">
            <v xml:space="preserve">Кронштейн для телевизора Kromax ATLANTIS-75 черный 40"-90" макс.101кг настенный поворотно-выдвижной </v>
          </cell>
          <cell r="G1062" t="str">
            <v>KROMAX</v>
          </cell>
          <cell r="H1062" t="str">
            <v>СПБ</v>
          </cell>
          <cell r="I1062">
            <v>1</v>
          </cell>
          <cell r="J1062">
            <v>4930</v>
          </cell>
          <cell r="K1062">
            <v>4930</v>
          </cell>
          <cell r="L1062" t="str">
            <v>Да</v>
          </cell>
          <cell r="M1062" t="str">
            <v>Нет</v>
          </cell>
        </row>
        <row r="1063">
          <cell r="A1063" t="str">
            <v>CD076228</v>
          </cell>
          <cell r="B1063" t="str">
            <v>АО "ФАРМАСИНТЕЗ-НОРД"</v>
          </cell>
          <cell r="C1063" t="str">
            <v>R9963434</v>
          </cell>
          <cell r="D1063">
            <v>43419</v>
          </cell>
          <cell r="E1063">
            <v>475287</v>
          </cell>
          <cell r="F1063" t="str">
            <v>Сетевой удлинитель BURO BU-PS3.1/W, 1.5м, белый</v>
          </cell>
          <cell r="G1063" t="str">
            <v>BURO</v>
          </cell>
          <cell r="H1063" t="str">
            <v>СПБ</v>
          </cell>
          <cell r="I1063">
            <v>3</v>
          </cell>
          <cell r="J1063">
            <v>180</v>
          </cell>
          <cell r="K1063">
            <v>540</v>
          </cell>
          <cell r="L1063" t="str">
            <v>Да</v>
          </cell>
          <cell r="M1063" t="str">
            <v>Нет</v>
          </cell>
        </row>
        <row r="1064">
          <cell r="A1064" t="str">
            <v>CD076228</v>
          </cell>
          <cell r="B1064" t="str">
            <v>АО "ФАРМАСИНТЕЗ-НОРД"</v>
          </cell>
          <cell r="C1064" t="str">
            <v>R9963434</v>
          </cell>
          <cell r="D1064">
            <v>43419</v>
          </cell>
          <cell r="E1064">
            <v>992296</v>
          </cell>
          <cell r="F1064" t="str">
            <v>Сетевой фильтр BURO 500SH-5-B, 5м, черный</v>
          </cell>
          <cell r="G1064" t="str">
            <v>BURO</v>
          </cell>
          <cell r="H1064" t="str">
            <v>СПБ</v>
          </cell>
          <cell r="I1064">
            <v>1</v>
          </cell>
          <cell r="J1064">
            <v>310</v>
          </cell>
          <cell r="K1064">
            <v>310</v>
          </cell>
          <cell r="L1064" t="str">
            <v>Да</v>
          </cell>
          <cell r="M1064" t="str">
            <v>Нет</v>
          </cell>
        </row>
        <row r="1065">
          <cell r="A1065" t="str">
            <v>IC571370</v>
          </cell>
          <cell r="B1065" t="str">
            <v>Глеб Шик</v>
          </cell>
          <cell r="C1065" t="str">
            <v>R9964291</v>
          </cell>
          <cell r="D1065">
            <v>43419</v>
          </cell>
          <cell r="E1065">
            <v>487854</v>
          </cell>
          <cell r="F1065" t="str">
            <v>Миксер STARWIND SPM5189, с чашей,  коричневый</v>
          </cell>
          <cell r="G1065" t="str">
            <v>STARWIND</v>
          </cell>
          <cell r="H1065" t="str">
            <v>ФЛ</v>
          </cell>
          <cell r="I1065">
            <v>1</v>
          </cell>
          <cell r="J1065">
            <v>4390</v>
          </cell>
          <cell r="K1065">
            <v>2721</v>
          </cell>
          <cell r="L1065" t="str">
            <v>Да</v>
          </cell>
          <cell r="M1065" t="str">
            <v>Нет</v>
          </cell>
        </row>
        <row r="1066">
          <cell r="A1066" t="str">
            <v>IC571370</v>
          </cell>
          <cell r="B1066" t="str">
            <v>Глеб Шик</v>
          </cell>
          <cell r="C1066" t="str">
            <v>R9964291</v>
          </cell>
          <cell r="D1066">
            <v>43419</v>
          </cell>
          <cell r="E1066">
            <v>1030021</v>
          </cell>
          <cell r="F1066" t="str">
            <v>Напольные весы XIAOMI Mi Body Composition, до 150кг, цвет: белый [lpn4013gl]</v>
          </cell>
          <cell r="G1066" t="str">
            <v>XIAOMI</v>
          </cell>
          <cell r="H1066" t="str">
            <v>ФЛ</v>
          </cell>
          <cell r="I1066">
            <v>1</v>
          </cell>
          <cell r="J1066">
            <v>2880</v>
          </cell>
          <cell r="K1066">
            <v>2014</v>
          </cell>
          <cell r="L1066" t="str">
            <v>Да</v>
          </cell>
          <cell r="M1066" t="str">
            <v>Нет</v>
          </cell>
        </row>
        <row r="1067">
          <cell r="A1067" t="str">
            <v>IC571370</v>
          </cell>
          <cell r="B1067" t="str">
            <v>Глеб Шик</v>
          </cell>
          <cell r="C1067" t="str">
            <v>R9964291</v>
          </cell>
          <cell r="D1067">
            <v>43419</v>
          </cell>
          <cell r="E1067">
            <v>1092938</v>
          </cell>
          <cell r="F1067" t="str">
            <v>Ручной пылесос (handstick) KITFORT КТ-529-3, 40Вт, белый/синий</v>
          </cell>
          <cell r="G1067" t="str">
            <v>KITFORT</v>
          </cell>
          <cell r="H1067" t="str">
            <v>ФЛ</v>
          </cell>
          <cell r="I1067">
            <v>1</v>
          </cell>
          <cell r="J1067">
            <v>2190</v>
          </cell>
          <cell r="K1067">
            <v>1533</v>
          </cell>
          <cell r="L1067" t="str">
            <v>Да</v>
          </cell>
          <cell r="M1067" t="str">
            <v>Нет</v>
          </cell>
        </row>
        <row r="1068">
          <cell r="A1068" t="str">
            <v>IC571370</v>
          </cell>
          <cell r="B1068" t="str">
            <v>Глеб Шик</v>
          </cell>
          <cell r="C1068" t="str">
            <v>R9964291</v>
          </cell>
          <cell r="D1068">
            <v>43419</v>
          </cell>
          <cell r="E1068">
            <v>662559</v>
          </cell>
          <cell r="F1068" t="str">
            <v>Флешка USB SILICON POWER Ultima II-I Series 32Гб, USB2.0, серебристый [sp032gbuf2m01v1s]</v>
          </cell>
          <cell r="G1068" t="str">
            <v>SILICON POWER</v>
          </cell>
          <cell r="H1068" t="str">
            <v>ФЛ</v>
          </cell>
          <cell r="I1068">
            <v>1</v>
          </cell>
          <cell r="J1068">
            <v>480</v>
          </cell>
          <cell r="K1068">
            <v>336</v>
          </cell>
          <cell r="L1068" t="str">
            <v>Да</v>
          </cell>
          <cell r="M1068" t="str">
            <v>Нет</v>
          </cell>
        </row>
        <row r="1069">
          <cell r="A1069" t="str">
            <v>CC00001</v>
          </cell>
          <cell r="B1069" t="str">
            <v>Игорь Логвин</v>
          </cell>
          <cell r="C1069" t="str">
            <v>R9964871</v>
          </cell>
          <cell r="D1069">
            <v>43419</v>
          </cell>
          <cell r="E1069">
            <v>440857</v>
          </cell>
          <cell r="F1069" t="str">
            <v>Термометр BURO H999E/G/T,  серебристый</v>
          </cell>
          <cell r="G1069" t="str">
            <v>BURO</v>
          </cell>
          <cell r="H1069" t="str">
            <v>ФЛ</v>
          </cell>
          <cell r="I1069">
            <v>1</v>
          </cell>
          <cell r="J1069">
            <v>370</v>
          </cell>
          <cell r="K1069">
            <v>370</v>
          </cell>
          <cell r="L1069" t="str">
            <v>Да</v>
          </cell>
          <cell r="M1069" t="str">
            <v>Нет</v>
          </cell>
        </row>
        <row r="1070">
          <cell r="A1070" t="str">
            <v>CC00001</v>
          </cell>
          <cell r="B1070" t="str">
            <v>Елена Бойцова</v>
          </cell>
          <cell r="C1070" t="str">
            <v>R9965236</v>
          </cell>
          <cell r="D1070">
            <v>43419</v>
          </cell>
          <cell r="E1070">
            <v>1099221</v>
          </cell>
          <cell r="F1070" t="str">
            <v>Защитное стекло для экрана DF sColor-56  для Samsung Galaxy A7 (2018),  1 шт, черный [df scolor-56 (</v>
          </cell>
          <cell r="G1070" t="str">
            <v>DF</v>
          </cell>
          <cell r="H1070" t="str">
            <v>ФЛ</v>
          </cell>
          <cell r="I1070">
            <v>0</v>
          </cell>
          <cell r="J1070">
            <v>360</v>
          </cell>
          <cell r="K1070">
            <v>0</v>
          </cell>
          <cell r="L1070" t="str">
            <v>Да</v>
          </cell>
          <cell r="M1070" t="str">
            <v>Нет</v>
          </cell>
        </row>
        <row r="1071">
          <cell r="A1071" t="str">
            <v>IC142176</v>
          </cell>
          <cell r="B1071" t="str">
            <v>Дмитрий Гавшин</v>
          </cell>
          <cell r="C1071" t="str">
            <v>R9967341</v>
          </cell>
          <cell r="D1071">
            <v>43419</v>
          </cell>
          <cell r="E1071">
            <v>460534</v>
          </cell>
          <cell r="F1071" t="str">
            <v>Карта памяти microSDXC UHS-I U3 SAMSUNG EVO PLUS 2 128 ГБ, 100 МБ/с, Class 10, MB-MC128GA/RU,  1 шт.</v>
          </cell>
          <cell r="G1071" t="str">
            <v>SAMSUNG</v>
          </cell>
          <cell r="H1071" t="str">
            <v>ФЛ</v>
          </cell>
          <cell r="I1071">
            <v>1</v>
          </cell>
          <cell r="J1071">
            <v>2190</v>
          </cell>
          <cell r="K1071">
            <v>1505</v>
          </cell>
          <cell r="L1071" t="str">
            <v>Да</v>
          </cell>
          <cell r="M1071" t="str">
            <v>Нет</v>
          </cell>
        </row>
        <row r="1072">
          <cell r="A1072" t="str">
            <v>IC142176</v>
          </cell>
          <cell r="B1072" t="str">
            <v>Дмитрий Гавшин</v>
          </cell>
          <cell r="C1072" t="str">
            <v>R9967341</v>
          </cell>
          <cell r="D1072">
            <v>43419</v>
          </cell>
          <cell r="E1072">
            <v>1091669</v>
          </cell>
          <cell r="F1072" t="str">
            <v>Робот-пылесос IBOTO Aqua V715, 25Вт, черный</v>
          </cell>
          <cell r="G1072" t="str">
            <v>IBOTO</v>
          </cell>
          <cell r="H1072" t="str">
            <v>ФЛ</v>
          </cell>
          <cell r="I1072">
            <v>1</v>
          </cell>
          <cell r="J1072">
            <v>15790</v>
          </cell>
          <cell r="K1072">
            <v>9475</v>
          </cell>
          <cell r="L1072" t="str">
            <v>Да</v>
          </cell>
          <cell r="M1072" t="str">
            <v>Нет</v>
          </cell>
        </row>
        <row r="1073">
          <cell r="A1073" t="str">
            <v>I0422879</v>
          </cell>
          <cell r="B1073" t="str">
            <v>Никита Хасанов</v>
          </cell>
          <cell r="C1073" t="str">
            <v>R9968174</v>
          </cell>
          <cell r="D1073">
            <v>43419</v>
          </cell>
          <cell r="E1073">
            <v>480484</v>
          </cell>
          <cell r="F1073" t="str">
            <v>Монитор AOC Professional I2490PXQU/BT(00/01) 23.8", темно-серый и черный</v>
          </cell>
          <cell r="G1073" t="str">
            <v>AOC</v>
          </cell>
          <cell r="H1073" t="str">
            <v>ФЛ</v>
          </cell>
          <cell r="I1073">
            <v>1</v>
          </cell>
          <cell r="J1073">
            <v>12820</v>
          </cell>
          <cell r="K1073">
            <v>12820</v>
          </cell>
          <cell r="L1073" t="str">
            <v>Да</v>
          </cell>
          <cell r="M1073" t="str">
            <v>Нет</v>
          </cell>
        </row>
        <row r="1074">
          <cell r="A1074" t="str">
            <v>I0422879</v>
          </cell>
          <cell r="B1074" t="str">
            <v>Никита Хасанов</v>
          </cell>
          <cell r="C1074" t="str">
            <v>R9968174</v>
          </cell>
          <cell r="D1074">
            <v>43419</v>
          </cell>
          <cell r="E1074">
            <v>514410</v>
          </cell>
          <cell r="F1074" t="str">
            <v>Клубная карта Ситилинк</v>
          </cell>
          <cell r="G1074" t="str">
            <v>NONAME</v>
          </cell>
          <cell r="H1074" t="str">
            <v>ФЛ</v>
          </cell>
          <cell r="I1074">
            <v>1</v>
          </cell>
          <cell r="J1074">
            <v>0</v>
          </cell>
          <cell r="K1074">
            <v>0</v>
          </cell>
          <cell r="L1074" t="str">
            <v>Да</v>
          </cell>
          <cell r="M1074" t="str">
            <v>Нет</v>
          </cell>
        </row>
        <row r="1075">
          <cell r="A1075" t="str">
            <v>IC114608</v>
          </cell>
          <cell r="B1075" t="str">
            <v>Андрей Прытков</v>
          </cell>
          <cell r="C1075" t="str">
            <v>R9968525</v>
          </cell>
          <cell r="D1075">
            <v>43419</v>
          </cell>
          <cell r="E1075">
            <v>644949</v>
          </cell>
          <cell r="F1075" t="str">
            <v>Водоочиститель АКВАФОР B150 Фаворит,  серебристый</v>
          </cell>
          <cell r="G1075" t="str">
            <v>АКВАФОР</v>
          </cell>
          <cell r="H1075" t="str">
            <v>ФЛ</v>
          </cell>
          <cell r="I1075">
            <v>2</v>
          </cell>
          <cell r="J1075">
            <v>5170</v>
          </cell>
          <cell r="K1075">
            <v>10340</v>
          </cell>
          <cell r="L1075" t="str">
            <v>Да</v>
          </cell>
          <cell r="M1075" t="str">
            <v>Нет</v>
          </cell>
        </row>
        <row r="1076">
          <cell r="A1076" t="str">
            <v>CC08858</v>
          </cell>
          <cell r="B1076" t="str">
            <v>ООО "Аскрин-Интеграция"</v>
          </cell>
          <cell r="C1076" t="str">
            <v>R9968608</v>
          </cell>
          <cell r="D1076">
            <v>43419</v>
          </cell>
          <cell r="E1076">
            <v>323711</v>
          </cell>
          <cell r="F1076" t="str">
            <v>Коммутатор HPE OfficeConnect 1420, JH019A</v>
          </cell>
          <cell r="G1076" t="str">
            <v>HPE</v>
          </cell>
          <cell r="H1076" t="str">
            <v>СПБ</v>
          </cell>
          <cell r="I1076">
            <v>1</v>
          </cell>
          <cell r="J1076">
            <v>25780</v>
          </cell>
          <cell r="K1076">
            <v>25780</v>
          </cell>
          <cell r="L1076" t="str">
            <v>Нет</v>
          </cell>
          <cell r="M1076" t="str">
            <v>Нет</v>
          </cell>
        </row>
        <row r="1077">
          <cell r="A1077" t="str">
            <v>CC08858</v>
          </cell>
          <cell r="B1077" t="str">
            <v>ООО "Аскрин-Интеграция"</v>
          </cell>
          <cell r="C1077" t="str">
            <v>R9968608</v>
          </cell>
          <cell r="D1077">
            <v>43419</v>
          </cell>
          <cell r="E1077">
            <v>387755</v>
          </cell>
          <cell r="F1077" t="str">
            <v>Коммутатор HPE OfficeConnect 1420, JH330A</v>
          </cell>
          <cell r="G1077" t="str">
            <v>HPE</v>
          </cell>
          <cell r="H1077" t="str">
            <v>СПБ</v>
          </cell>
          <cell r="I1077">
            <v>6</v>
          </cell>
          <cell r="J1077">
            <v>9150</v>
          </cell>
          <cell r="K1077">
            <v>54900</v>
          </cell>
          <cell r="L1077" t="str">
            <v>Нет</v>
          </cell>
          <cell r="M1077" t="str">
            <v>Нет</v>
          </cell>
        </row>
        <row r="1078">
          <cell r="A1078" t="str">
            <v>CC57459</v>
          </cell>
          <cell r="B1078" t="str">
            <v>ООО "НЕВА-ТРЕЙД"</v>
          </cell>
          <cell r="C1078" t="str">
            <v>R9969674</v>
          </cell>
          <cell r="D1078">
            <v>43419</v>
          </cell>
          <cell r="E1078">
            <v>366392</v>
          </cell>
          <cell r="F1078" t="str">
            <v>Корзина для жестких дисков SuperMicro CSE-M14TQC 4x2.5" HS HDD SAS3.0</v>
          </cell>
          <cell r="G1078" t="str">
            <v>SUPERMICRO</v>
          </cell>
          <cell r="H1078" t="str">
            <v>СПБ</v>
          </cell>
          <cell r="I1078">
            <v>1</v>
          </cell>
          <cell r="J1078">
            <v>8700</v>
          </cell>
          <cell r="K1078">
            <v>8700</v>
          </cell>
          <cell r="L1078" t="str">
            <v>Нет</v>
          </cell>
          <cell r="M1078" t="str">
            <v>Нет</v>
          </cell>
        </row>
        <row r="1079">
          <cell r="A1079" t="str">
            <v>IE568187</v>
          </cell>
          <cell r="B1079" t="str">
            <v>Денис Штукин</v>
          </cell>
          <cell r="C1079" t="str">
            <v>R9971450</v>
          </cell>
          <cell r="D1079">
            <v>43419</v>
          </cell>
          <cell r="E1079">
            <v>1028786</v>
          </cell>
          <cell r="F1079" t="str">
            <v>Кронштейн для телевизора Holder F2617-B черный 22"-40" макс.25кг настенный фиксированный</v>
          </cell>
          <cell r="G1079" t="str">
            <v>HOLDER</v>
          </cell>
          <cell r="H1079" t="str">
            <v>ФЛ</v>
          </cell>
          <cell r="I1079">
            <v>1</v>
          </cell>
          <cell r="J1079">
            <v>330</v>
          </cell>
          <cell r="K1079">
            <v>330</v>
          </cell>
          <cell r="L1079" t="str">
            <v>Да</v>
          </cell>
          <cell r="M1079" t="str">
            <v>Нет</v>
          </cell>
        </row>
        <row r="1080">
          <cell r="A1080" t="str">
            <v>IC131217</v>
          </cell>
          <cell r="B1080" t="str">
            <v>Oleg Pushkin</v>
          </cell>
          <cell r="C1080" t="str">
            <v>R9971543</v>
          </cell>
          <cell r="D1080">
            <v>43419</v>
          </cell>
          <cell r="E1080">
            <v>824944</v>
          </cell>
          <cell r="F1080" t="str">
            <v>Лоток горизонтальный Esselte 52270095 Leitz A4 черный пластик</v>
          </cell>
          <cell r="G1080" t="str">
            <v>ESSELTE</v>
          </cell>
          <cell r="H1080" t="str">
            <v>ФЛ</v>
          </cell>
          <cell r="I1080">
            <v>5</v>
          </cell>
          <cell r="J1080">
            <v>264</v>
          </cell>
          <cell r="K1080">
            <v>1320</v>
          </cell>
          <cell r="L1080" t="str">
            <v>Да</v>
          </cell>
          <cell r="M1080" t="str">
            <v>Нет</v>
          </cell>
        </row>
        <row r="1081">
          <cell r="A1081" t="str">
            <v>CC00001</v>
          </cell>
          <cell r="B1081" t="str">
            <v>Светлана Павлова</v>
          </cell>
          <cell r="C1081" t="str">
            <v>R9972288</v>
          </cell>
          <cell r="D1081">
            <v>43419</v>
          </cell>
          <cell r="E1081">
            <v>1075359</v>
          </cell>
          <cell r="F1081" t="str">
            <v>Вафельница KITFORT КТ-1624,  белый</v>
          </cell>
          <cell r="G1081" t="str">
            <v>KITFORT</v>
          </cell>
          <cell r="H1081" t="str">
            <v>ФЛ</v>
          </cell>
          <cell r="I1081">
            <v>1</v>
          </cell>
          <cell r="J1081">
            <v>1290</v>
          </cell>
          <cell r="K1081">
            <v>1290</v>
          </cell>
          <cell r="L1081" t="str">
            <v>Да</v>
          </cell>
          <cell r="M1081" t="str">
            <v>Нет</v>
          </cell>
        </row>
        <row r="1082">
          <cell r="A1082" t="str">
            <v>CC00001</v>
          </cell>
          <cell r="B1082" t="str">
            <v>Наталья Озолина</v>
          </cell>
          <cell r="C1082" t="str">
            <v>R9972496</v>
          </cell>
          <cell r="D1082">
            <v>43419</v>
          </cell>
          <cell r="E1082">
            <v>1014230</v>
          </cell>
          <cell r="F1082" t="str">
            <v>Триммер MOSER Microcut,  серебристый [5640-316]</v>
          </cell>
          <cell r="G1082" t="str">
            <v>MOSER</v>
          </cell>
          <cell r="H1082" t="str">
            <v>ФЛ</v>
          </cell>
          <cell r="I1082">
            <v>1</v>
          </cell>
          <cell r="J1082">
            <v>690</v>
          </cell>
          <cell r="K1082">
            <v>552</v>
          </cell>
          <cell r="L1082" t="str">
            <v>Да</v>
          </cell>
          <cell r="M1082" t="str">
            <v>Нет</v>
          </cell>
        </row>
        <row r="1083">
          <cell r="A1083" t="str">
            <v>ID615665</v>
          </cell>
          <cell r="B1083" t="str">
            <v>Максим Давыдов</v>
          </cell>
          <cell r="C1083" t="str">
            <v>R9982994</v>
          </cell>
          <cell r="D1083">
            <v>43419</v>
          </cell>
          <cell r="E1083">
            <v>275830</v>
          </cell>
          <cell r="F1083" t="str">
            <v>Встраиваемый холодильник HANSA BK316.3AA белый</v>
          </cell>
          <cell r="G1083" t="str">
            <v>HANSA</v>
          </cell>
          <cell r="H1083" t="str">
            <v>ФЛ</v>
          </cell>
          <cell r="I1083">
            <v>1</v>
          </cell>
          <cell r="J1083">
            <v>28150</v>
          </cell>
          <cell r="K1083">
            <v>28150</v>
          </cell>
          <cell r="L1083" t="str">
            <v>Да</v>
          </cell>
          <cell r="M1083" t="str">
            <v>Нет</v>
          </cell>
        </row>
        <row r="1084">
          <cell r="A1084" t="str">
            <v>ID615665</v>
          </cell>
          <cell r="B1084" t="str">
            <v>Максим Давыдов</v>
          </cell>
          <cell r="C1084" t="str">
            <v>R9982994</v>
          </cell>
          <cell r="D1084">
            <v>43419</v>
          </cell>
          <cell r="E1084">
            <v>1056083</v>
          </cell>
          <cell r="F1084" t="str">
            <v>Вытяжка каминная Lex Plaza 600 белый управление: сенсорное (1 мотор) [chat000051]</v>
          </cell>
          <cell r="G1084" t="str">
            <v>LEX</v>
          </cell>
          <cell r="H1084" t="str">
            <v>ФЛ</v>
          </cell>
          <cell r="I1084">
            <v>1</v>
          </cell>
          <cell r="J1084">
            <v>10920</v>
          </cell>
          <cell r="K1084">
            <v>10920</v>
          </cell>
          <cell r="L1084" t="str">
            <v>Да</v>
          </cell>
          <cell r="M1084" t="str">
            <v>Нет</v>
          </cell>
        </row>
        <row r="1085">
          <cell r="A1085" t="str">
            <v>CC21813</v>
          </cell>
          <cell r="B1085" t="str">
            <v>ООО "ЮниТек"</v>
          </cell>
          <cell r="C1085" t="str">
            <v>R9983043</v>
          </cell>
          <cell r="D1085">
            <v>43419</v>
          </cell>
          <cell r="E1085">
            <v>1074695</v>
          </cell>
          <cell r="F1085" t="str">
            <v>Принтер лазерный CANON i-Sensys LBP352x лазерный, цвет:  белый [0562c008]</v>
          </cell>
          <cell r="G1085" t="str">
            <v>CANON</v>
          </cell>
          <cell r="H1085" t="str">
            <v>СПБ</v>
          </cell>
          <cell r="I1085">
            <v>1</v>
          </cell>
          <cell r="J1085">
            <v>57850</v>
          </cell>
          <cell r="K1085">
            <v>57850</v>
          </cell>
          <cell r="L1085" t="str">
            <v>Нет</v>
          </cell>
          <cell r="M1085" t="str">
            <v>Нет</v>
          </cell>
        </row>
        <row r="1086">
          <cell r="A1086" t="str">
            <v>CC00001</v>
          </cell>
          <cell r="B1086" t="str">
            <v>Андрей Уткин</v>
          </cell>
          <cell r="C1086" t="str">
            <v>R9984473</v>
          </cell>
          <cell r="D1086">
            <v>43419</v>
          </cell>
          <cell r="E1086">
            <v>1098824</v>
          </cell>
          <cell r="F1086" t="str">
            <v>Духовой шкаф HANSA BOEY68219,  слоновая кость</v>
          </cell>
          <cell r="G1086" t="str">
            <v>HANSA</v>
          </cell>
          <cell r="H1086" t="str">
            <v>ФЛ</v>
          </cell>
          <cell r="I1086">
            <v>1</v>
          </cell>
          <cell r="J1086">
            <v>24840</v>
          </cell>
          <cell r="K1086">
            <v>24840</v>
          </cell>
          <cell r="L1086" t="str">
            <v>Да</v>
          </cell>
          <cell r="M1086" t="str">
            <v>Нет</v>
          </cell>
        </row>
        <row r="1087">
          <cell r="A1087" t="str">
            <v>CC00001</v>
          </cell>
          <cell r="B1087" t="str">
            <v>Андрей Уткин</v>
          </cell>
          <cell r="C1087" t="str">
            <v>R9984473</v>
          </cell>
          <cell r="D1087">
            <v>43419</v>
          </cell>
          <cell r="E1087">
            <v>514410</v>
          </cell>
          <cell r="F1087" t="str">
            <v>Клубная карта Ситилинк</v>
          </cell>
          <cell r="G1087" t="str">
            <v>NONAME</v>
          </cell>
          <cell r="H1087" t="str">
            <v>ФЛ</v>
          </cell>
          <cell r="I1087">
            <v>1</v>
          </cell>
          <cell r="J1087">
            <v>0</v>
          </cell>
          <cell r="K1087">
            <v>0</v>
          </cell>
          <cell r="L1087" t="str">
            <v>Да</v>
          </cell>
          <cell r="M1087" t="str">
            <v>Нет</v>
          </cell>
        </row>
        <row r="1088">
          <cell r="A1088" t="str">
            <v>CC21813</v>
          </cell>
          <cell r="B1088" t="str">
            <v>ООО "ЮниТек"</v>
          </cell>
          <cell r="C1088" t="str">
            <v>R9984832</v>
          </cell>
          <cell r="D1088">
            <v>43419</v>
          </cell>
          <cell r="E1088">
            <v>902851</v>
          </cell>
          <cell r="F1088" t="str">
            <v>Соковыжималка PHILIPS HR1832/02,  центробежная,  черный</v>
          </cell>
          <cell r="G1088" t="str">
            <v>PHILIPS</v>
          </cell>
          <cell r="H1088" t="str">
            <v>СПБ</v>
          </cell>
          <cell r="I1088">
            <v>1</v>
          </cell>
          <cell r="J1088">
            <v>5230</v>
          </cell>
          <cell r="K1088">
            <v>5230</v>
          </cell>
          <cell r="L1088" t="str">
            <v>Нет</v>
          </cell>
          <cell r="M1088" t="str">
            <v>Нет</v>
          </cell>
        </row>
        <row r="1089">
          <cell r="A1089" t="str">
            <v>CC00001</v>
          </cell>
          <cell r="B1089" t="str">
            <v>Андрей Уткин</v>
          </cell>
          <cell r="C1089" t="str">
            <v>R9985860</v>
          </cell>
          <cell r="D1089">
            <v>43419</v>
          </cell>
          <cell r="E1089">
            <v>945100</v>
          </cell>
          <cell r="F1089" t="str">
            <v>Вытяжка каминная Elikor Пергола 60П-650-П3Л бежевый/дуб неокрашенный управление: ползунковое (1 мото</v>
          </cell>
          <cell r="G1089" t="str">
            <v>ELIKOR</v>
          </cell>
          <cell r="H1089" t="str">
            <v>ФЛ</v>
          </cell>
          <cell r="I1089">
            <v>1</v>
          </cell>
          <cell r="J1089">
            <v>6470</v>
          </cell>
          <cell r="K1089">
            <v>6470</v>
          </cell>
          <cell r="L1089" t="str">
            <v>Да</v>
          </cell>
          <cell r="M1089" t="str">
            <v>Нет</v>
          </cell>
        </row>
        <row r="1090">
          <cell r="A1090" t="str">
            <v>CC00001</v>
          </cell>
          <cell r="B1090" t="str">
            <v>Андрей Уткин</v>
          </cell>
          <cell r="C1090" t="str">
            <v>R9985860</v>
          </cell>
          <cell r="D1090">
            <v>43419</v>
          </cell>
          <cell r="E1090">
            <v>933796</v>
          </cell>
          <cell r="F1090" t="str">
            <v>Фильтр угольный ELIKOR Ф-02,  2шт [ф-02 кассетный]</v>
          </cell>
          <cell r="G1090" t="str">
            <v>ELIKOR</v>
          </cell>
          <cell r="H1090" t="str">
            <v>ФЛ</v>
          </cell>
          <cell r="I1090">
            <v>1</v>
          </cell>
          <cell r="J1090">
            <v>920</v>
          </cell>
          <cell r="K1090">
            <v>920</v>
          </cell>
          <cell r="L1090" t="str">
            <v>Да</v>
          </cell>
          <cell r="M1090" t="str">
            <v>Нет</v>
          </cell>
        </row>
        <row r="1091">
          <cell r="A1091" t="str">
            <v>CC00001</v>
          </cell>
          <cell r="B1091" t="str">
            <v>Андрей Уткин</v>
          </cell>
          <cell r="C1091" t="str">
            <v>R9985860</v>
          </cell>
          <cell r="D1091">
            <v>43419</v>
          </cell>
          <cell r="E1091">
            <v>514410</v>
          </cell>
          <cell r="F1091" t="str">
            <v>Клубная карта Ситилинк</v>
          </cell>
          <cell r="G1091" t="str">
            <v>NONAME</v>
          </cell>
          <cell r="H1091" t="str">
            <v>ФЛ</v>
          </cell>
          <cell r="I1091">
            <v>1</v>
          </cell>
          <cell r="J1091">
            <v>0</v>
          </cell>
          <cell r="K1091">
            <v>0</v>
          </cell>
          <cell r="L1091" t="str">
            <v>Да</v>
          </cell>
          <cell r="M1091" t="str">
            <v>Нет</v>
          </cell>
        </row>
        <row r="1092">
          <cell r="A1092" t="str">
            <v>CD144906</v>
          </cell>
          <cell r="B1092" t="str">
            <v>АКЦИОНЕРНОЕ ОБЩЕСТВО</v>
          </cell>
          <cell r="C1092" t="str">
            <v>R9988079</v>
          </cell>
          <cell r="D1092">
            <v>43419</v>
          </cell>
          <cell r="E1092">
            <v>1072610</v>
          </cell>
          <cell r="F1092" t="str">
            <v>SSD накопитель A-DATA Ultimate SU655 ASU655SS-480GT-C 480Гб, 2.5", SATA III</v>
          </cell>
          <cell r="G1092" t="str">
            <v>A-DATA</v>
          </cell>
          <cell r="H1092" t="str">
            <v>СПБ</v>
          </cell>
          <cell r="I1092">
            <v>1</v>
          </cell>
          <cell r="J1092">
            <v>5250</v>
          </cell>
          <cell r="K1092">
            <v>5250</v>
          </cell>
          <cell r="L1092" t="str">
            <v>Нет</v>
          </cell>
          <cell r="M1092" t="str">
            <v>Нет</v>
          </cell>
        </row>
        <row r="1093">
          <cell r="A1093" t="str">
            <v>CD144906</v>
          </cell>
          <cell r="B1093" t="str">
            <v>АКЦИОНЕРНОЕ ОБЩЕСТВО</v>
          </cell>
          <cell r="C1093" t="str">
            <v>R9988079</v>
          </cell>
          <cell r="D1093">
            <v>43419</v>
          </cell>
          <cell r="E1093">
            <v>945606</v>
          </cell>
          <cell r="F1093" t="str">
            <v>Мышь OKLICK 185M оптическая проводная USB, черный [m201]</v>
          </cell>
          <cell r="G1093" t="str">
            <v>OKLICK</v>
          </cell>
          <cell r="H1093" t="str">
            <v>СПБ</v>
          </cell>
          <cell r="I1093">
            <v>5</v>
          </cell>
          <cell r="J1093">
            <v>194</v>
          </cell>
          <cell r="K1093">
            <v>970</v>
          </cell>
          <cell r="L1093" t="str">
            <v>Нет</v>
          </cell>
          <cell r="M1093" t="str">
            <v>Нет</v>
          </cell>
        </row>
        <row r="1094">
          <cell r="A1094" t="str">
            <v>CD144906</v>
          </cell>
          <cell r="B1094" t="str">
            <v>АКЦИОНЕРНОЕ ОБЩЕСТВО</v>
          </cell>
          <cell r="C1094" t="str">
            <v>R9988079</v>
          </cell>
          <cell r="D1094">
            <v>43419</v>
          </cell>
          <cell r="E1094">
            <v>318968</v>
          </cell>
          <cell r="F1094" t="str">
            <v>Репитер Panasonic KX-A406CE</v>
          </cell>
          <cell r="G1094" t="str">
            <v>PANASONIC</v>
          </cell>
          <cell r="H1094" t="str">
            <v>СПБ</v>
          </cell>
          <cell r="I1094">
            <v>1</v>
          </cell>
          <cell r="J1094">
            <v>8299</v>
          </cell>
          <cell r="K1094">
            <v>8299</v>
          </cell>
          <cell r="L1094" t="str">
            <v>Нет</v>
          </cell>
          <cell r="M1094" t="str">
            <v>Нет</v>
          </cell>
        </row>
        <row r="1095">
          <cell r="A1095" t="str">
            <v>LE0015834</v>
          </cell>
          <cell r="B1095" t="str">
            <v>ООО ''ЮГА''</v>
          </cell>
          <cell r="C1095" t="str">
            <v>R9992785</v>
          </cell>
          <cell r="D1095">
            <v>43419</v>
          </cell>
          <cell r="E1095">
            <v>1049262</v>
          </cell>
          <cell r="F1095" t="str">
            <v>Блок питания AEROCOOL KCAS-500W PLUS,  500Вт,  120мм,  черный, retail [kcas-500 plus]</v>
          </cell>
          <cell r="G1095" t="str">
            <v>AEROCOOL</v>
          </cell>
          <cell r="H1095" t="str">
            <v>СПБ</v>
          </cell>
          <cell r="I1095">
            <v>2</v>
          </cell>
          <cell r="J1095">
            <v>3010</v>
          </cell>
          <cell r="K1095">
            <v>6020</v>
          </cell>
          <cell r="L1095" t="str">
            <v>Да</v>
          </cell>
          <cell r="M1095" t="str">
            <v>Нет</v>
          </cell>
        </row>
        <row r="1096">
          <cell r="A1096" t="str">
            <v>LE0015834</v>
          </cell>
          <cell r="B1096" t="str">
            <v>ООО ''ЮГА''</v>
          </cell>
          <cell r="C1096" t="str">
            <v>R9992785</v>
          </cell>
          <cell r="D1096">
            <v>43419</v>
          </cell>
          <cell r="E1096">
            <v>692744</v>
          </cell>
          <cell r="F1096" t="str">
            <v>Коммутатор TP-LINK TL-SF1024D</v>
          </cell>
          <cell r="G1096" t="str">
            <v>TP-LINK</v>
          </cell>
          <cell r="H1096" t="str">
            <v>СПБ</v>
          </cell>
          <cell r="I1096">
            <v>1</v>
          </cell>
          <cell r="J1096">
            <v>2180</v>
          </cell>
          <cell r="K1096">
            <v>2180</v>
          </cell>
          <cell r="L1096" t="str">
            <v>Да</v>
          </cell>
          <cell r="M1096" t="str">
            <v>Нет</v>
          </cell>
        </row>
        <row r="1097">
          <cell r="A1097" t="str">
            <v>CC33601</v>
          </cell>
          <cell r="B1097" t="str">
            <v>ООО "Мелстон-Сервис"</v>
          </cell>
          <cell r="C1097" t="str">
            <v>R9993533</v>
          </cell>
          <cell r="D1097">
            <v>43419</v>
          </cell>
          <cell r="E1097">
            <v>1079570</v>
          </cell>
          <cell r="F1097" t="str">
            <v>Кабель HARPER USB Type-C (m) -  USB A(m),  1.0м,  черный [sch-730]</v>
          </cell>
          <cell r="G1097" t="str">
            <v>HARPER</v>
          </cell>
          <cell r="H1097" t="str">
            <v>СПБ</v>
          </cell>
          <cell r="I1097">
            <v>3</v>
          </cell>
          <cell r="J1097">
            <v>330</v>
          </cell>
          <cell r="K1097">
            <v>990</v>
          </cell>
          <cell r="L1097" t="str">
            <v>Нет</v>
          </cell>
          <cell r="M1097" t="str">
            <v>Нет</v>
          </cell>
        </row>
        <row r="1098">
          <cell r="A1098" t="str">
            <v>CC33601</v>
          </cell>
          <cell r="B1098" t="str">
            <v>ООО "Мелстон-Сервис"</v>
          </cell>
          <cell r="C1098" t="str">
            <v>R9993533</v>
          </cell>
          <cell r="D1098">
            <v>43419</v>
          </cell>
          <cell r="E1098">
            <v>1035006</v>
          </cell>
          <cell r="F1098" t="str">
            <v>Клавиатура LOGITECH K200,  USB, черный серый [920-008814]</v>
          </cell>
          <cell r="G1098" t="str">
            <v>LOGITECH</v>
          </cell>
          <cell r="H1098" t="str">
            <v>СПБ</v>
          </cell>
          <cell r="I1098">
            <v>15</v>
          </cell>
          <cell r="J1098">
            <v>790</v>
          </cell>
          <cell r="K1098">
            <v>11850</v>
          </cell>
          <cell r="L1098" t="str">
            <v>Нет</v>
          </cell>
          <cell r="M1098" t="str">
            <v>Нет</v>
          </cell>
        </row>
        <row r="1099">
          <cell r="A1099" t="str">
            <v>CC33601</v>
          </cell>
          <cell r="B1099" t="str">
            <v>ООО "Мелстон-Сервис"</v>
          </cell>
          <cell r="C1099" t="str">
            <v>R9993533</v>
          </cell>
          <cell r="D1099">
            <v>43419</v>
          </cell>
          <cell r="E1099">
            <v>799320</v>
          </cell>
          <cell r="F1099" t="str">
            <v>Мышь LOGITECH B100 оптическая проводная USB, черный [910-003357]</v>
          </cell>
          <cell r="G1099" t="str">
            <v>LOGITECH</v>
          </cell>
          <cell r="H1099" t="str">
            <v>СПБ</v>
          </cell>
          <cell r="I1099">
            <v>15</v>
          </cell>
          <cell r="J1099">
            <v>390</v>
          </cell>
          <cell r="K1099">
            <v>5850</v>
          </cell>
          <cell r="L1099" t="str">
            <v>Нет</v>
          </cell>
          <cell r="M1099" t="str">
            <v>Нет</v>
          </cell>
        </row>
        <row r="1100">
          <cell r="A1100" t="str">
            <v>CD109175</v>
          </cell>
          <cell r="B1100" t="str">
            <v>ООО "Технологии станкостроения</v>
          </cell>
          <cell r="C1100" t="str">
            <v>S8040770</v>
          </cell>
          <cell r="D1100">
            <v>43419</v>
          </cell>
          <cell r="E1100">
            <v>802922</v>
          </cell>
          <cell r="F1100" t="str">
            <v>Материнская плата ASUS H81M-C, LGA 1150, Intel H81, mATX, Ret</v>
          </cell>
          <cell r="G1100" t="str">
            <v>ASUS</v>
          </cell>
          <cell r="H1100" t="str">
            <v>СПБ</v>
          </cell>
          <cell r="I1100">
            <v>1</v>
          </cell>
          <cell r="J1100">
            <v>3650</v>
          </cell>
          <cell r="K1100">
            <v>3650</v>
          </cell>
          <cell r="L1100" t="str">
            <v>Да</v>
          </cell>
          <cell r="M1100" t="str">
            <v>Нет</v>
          </cell>
        </row>
        <row r="1101">
          <cell r="A1101" t="str">
            <v>CC85645</v>
          </cell>
          <cell r="B1101" t="str">
            <v xml:space="preserve"> ООО "ФинКом"</v>
          </cell>
          <cell r="C1101" t="str">
            <v>S8102814</v>
          </cell>
          <cell r="D1101">
            <v>43419</v>
          </cell>
          <cell r="E1101">
            <v>481952</v>
          </cell>
          <cell r="F1101" t="str">
            <v>Ноутбук ACER Predator Helios 300 G3-572-59CP, 15.6",  IPS, Intel  Core i5  7300HQ 2.5ГГц, 16Гб, 1000</v>
          </cell>
          <cell r="G1101" t="str">
            <v>ACER</v>
          </cell>
          <cell r="H1101" t="str">
            <v>СПБ</v>
          </cell>
          <cell r="I1101">
            <v>1</v>
          </cell>
          <cell r="J1101">
            <v>85990</v>
          </cell>
          <cell r="K1101">
            <v>85990</v>
          </cell>
          <cell r="L1101" t="str">
            <v>Нет</v>
          </cell>
          <cell r="M1101" t="str">
            <v>Нет</v>
          </cell>
        </row>
        <row r="1102">
          <cell r="A1102" t="str">
            <v>CD170840</v>
          </cell>
          <cell r="B1102" t="str">
            <v>OOО "Балтийский хлеб"</v>
          </cell>
          <cell r="C1102" t="str">
            <v>S8140094</v>
          </cell>
          <cell r="D1102">
            <v>43419</v>
          </cell>
          <cell r="E1102">
            <v>970649</v>
          </cell>
          <cell r="F1102" t="str">
            <v>МФУ лазерный BROTHER DCP-L2520DWR,  A4,  лазерный,  черный [dcpl2520dwr1]</v>
          </cell>
          <cell r="G1102" t="str">
            <v>BROTHER</v>
          </cell>
          <cell r="H1102" t="str">
            <v>СПБ</v>
          </cell>
          <cell r="I1102">
            <v>1</v>
          </cell>
          <cell r="J1102">
            <v>13710</v>
          </cell>
          <cell r="K1102">
            <v>13710</v>
          </cell>
          <cell r="L1102" t="str">
            <v>Да</v>
          </cell>
          <cell r="M1102" t="str">
            <v>Нет</v>
          </cell>
        </row>
        <row r="1103">
          <cell r="A1103" t="str">
            <v>CD111838</v>
          </cell>
          <cell r="B1103" t="str">
            <v>ООО "АВТОМАТИКА"</v>
          </cell>
          <cell r="C1103" t="str">
            <v>S8149519</v>
          </cell>
          <cell r="D1103">
            <v>43419</v>
          </cell>
          <cell r="E1103">
            <v>353897</v>
          </cell>
          <cell r="F1103" t="str">
            <v>Источник бесперебойного питания IPPON Back Power Pro LCD 400,  400ВA [353897]</v>
          </cell>
          <cell r="G1103" t="str">
            <v>IPPON</v>
          </cell>
          <cell r="H1103" t="str">
            <v>СПБ</v>
          </cell>
          <cell r="I1103">
            <v>1</v>
          </cell>
          <cell r="J1103">
            <v>2610</v>
          </cell>
          <cell r="K1103">
            <v>2610</v>
          </cell>
          <cell r="L1103" t="str">
            <v>Нет</v>
          </cell>
          <cell r="M1103" t="str">
            <v>Нет</v>
          </cell>
        </row>
        <row r="1104">
          <cell r="A1104" t="str">
            <v>CC54996</v>
          </cell>
          <cell r="B1104" t="str">
            <v>ООО "Кондор" (Алмаз-столица)</v>
          </cell>
          <cell r="C1104" t="str">
            <v>S8149701</v>
          </cell>
          <cell r="D1104">
            <v>43419</v>
          </cell>
          <cell r="E1104">
            <v>28723</v>
          </cell>
          <cell r="F1104" t="str">
            <v>Кабель VGA  VGA (m) -  VGA (m),  ферритовый фильтр ,  1.8м,  серый</v>
          </cell>
          <cell r="G1104" t="str">
            <v>NONAME</v>
          </cell>
          <cell r="H1104" t="str">
            <v>СПБ</v>
          </cell>
          <cell r="I1104">
            <v>1</v>
          </cell>
          <cell r="J1104">
            <v>280</v>
          </cell>
          <cell r="K1104">
            <v>280</v>
          </cell>
          <cell r="L1104" t="str">
            <v>Да</v>
          </cell>
          <cell r="M1104" t="str">
            <v>Нет</v>
          </cell>
        </row>
        <row r="1105">
          <cell r="A1105" t="str">
            <v>CC54996</v>
          </cell>
          <cell r="B1105" t="str">
            <v>ООО "Кондор" (Алмаз-столица)</v>
          </cell>
          <cell r="C1105" t="str">
            <v>S8149701</v>
          </cell>
          <cell r="D1105">
            <v>43419</v>
          </cell>
          <cell r="E1105">
            <v>494610</v>
          </cell>
          <cell r="F1105" t="str">
            <v>Переходник LAZSO APBR10</v>
          </cell>
          <cell r="G1105" t="str">
            <v>NONAME</v>
          </cell>
          <cell r="H1105" t="str">
            <v>СПБ</v>
          </cell>
          <cell r="I1105">
            <v>5</v>
          </cell>
          <cell r="J1105">
            <v>40</v>
          </cell>
          <cell r="K1105">
            <v>200</v>
          </cell>
          <cell r="L1105" t="str">
            <v>Да</v>
          </cell>
          <cell r="M1105" t="str">
            <v>Нет</v>
          </cell>
        </row>
        <row r="1106">
          <cell r="A1106" t="str">
            <v>CC54996</v>
          </cell>
          <cell r="B1106" t="str">
            <v>ООО "Кондор" (Алмаз-столица)</v>
          </cell>
          <cell r="C1106" t="str">
            <v>S8149701</v>
          </cell>
          <cell r="D1106">
            <v>43419</v>
          </cell>
          <cell r="E1106">
            <v>320740</v>
          </cell>
          <cell r="F1106" t="str">
            <v>Внешний жесткий диск SEAGATE Backup Plus STDR4000200, 4Тб, черный</v>
          </cell>
          <cell r="G1106" t="str">
            <v>SEAGATE</v>
          </cell>
          <cell r="H1106" t="str">
            <v>СПБ</v>
          </cell>
          <cell r="I1106">
            <v>1</v>
          </cell>
          <cell r="J1106">
            <v>8150</v>
          </cell>
          <cell r="K1106">
            <v>8150</v>
          </cell>
          <cell r="L1106" t="str">
            <v>Да</v>
          </cell>
          <cell r="M1106" t="str">
            <v>Нет</v>
          </cell>
        </row>
        <row r="1107">
          <cell r="A1107" t="str">
            <v>CC54996</v>
          </cell>
          <cell r="B1107" t="str">
            <v>ООО "Кондор" (Алмаз-столица)</v>
          </cell>
          <cell r="C1107" t="str">
            <v>S8149701</v>
          </cell>
          <cell r="D1107">
            <v>43419</v>
          </cell>
          <cell r="E1107">
            <v>799321</v>
          </cell>
          <cell r="F1107" t="str">
            <v>Мышь LOGITECH B100 оптическая проводная USB, белый [910-003360]</v>
          </cell>
          <cell r="G1107" t="str">
            <v>LOGITECH</v>
          </cell>
          <cell r="H1107" t="str">
            <v>СПБ</v>
          </cell>
          <cell r="I1107">
            <v>1</v>
          </cell>
          <cell r="J1107">
            <v>350</v>
          </cell>
          <cell r="K1107">
            <v>350</v>
          </cell>
          <cell r="L1107" t="str">
            <v>Да</v>
          </cell>
          <cell r="M1107" t="str">
            <v>Нет</v>
          </cell>
        </row>
        <row r="1108">
          <cell r="A1108" t="str">
            <v>CC54996</v>
          </cell>
          <cell r="B1108" t="str">
            <v>ООО "Кондор" (Алмаз-столица)</v>
          </cell>
          <cell r="C1108" t="str">
            <v>S8149701</v>
          </cell>
          <cell r="D1108">
            <v>43419</v>
          </cell>
          <cell r="E1108">
            <v>459118</v>
          </cell>
          <cell r="F1108" t="str">
            <v>Жесткий диск SEAGATE Exos ST1000NM0008,  1Тб,  HDD,  SATA III,  3.5"</v>
          </cell>
          <cell r="G1108" t="str">
            <v>SEAGATE</v>
          </cell>
          <cell r="H1108" t="str">
            <v>СПБ</v>
          </cell>
          <cell r="I1108">
            <v>1</v>
          </cell>
          <cell r="J1108">
            <v>5640</v>
          </cell>
          <cell r="K1108">
            <v>5640</v>
          </cell>
          <cell r="L1108" t="str">
            <v>Да</v>
          </cell>
          <cell r="M1108" t="str">
            <v>Нет</v>
          </cell>
        </row>
        <row r="1109">
          <cell r="A1109" t="str">
            <v>CC54996</v>
          </cell>
          <cell r="B1109" t="str">
            <v>ООО "Кондор" (Алмаз-столица)</v>
          </cell>
          <cell r="C1109" t="str">
            <v>S8149701</v>
          </cell>
          <cell r="D1109">
            <v>43419</v>
          </cell>
          <cell r="E1109">
            <v>759407</v>
          </cell>
          <cell r="F1109" t="str">
            <v>Флешка USB TRANSCEND Jetflash 730 64Гб, USB3.0, белый [ts64gjf730]</v>
          </cell>
          <cell r="G1109" t="str">
            <v>TRANSCEND</v>
          </cell>
          <cell r="H1109" t="str">
            <v>СПБ</v>
          </cell>
          <cell r="I1109">
            <v>1</v>
          </cell>
          <cell r="J1109">
            <v>1100</v>
          </cell>
          <cell r="K1109">
            <v>1100</v>
          </cell>
          <cell r="L1109" t="str">
            <v>Да</v>
          </cell>
          <cell r="M1109" t="str">
            <v>Нет</v>
          </cell>
        </row>
        <row r="1110">
          <cell r="A1110" t="str">
            <v>CC13327</v>
          </cell>
          <cell r="B1110" t="str">
            <v>АО "Медиа Плюс"</v>
          </cell>
          <cell r="C1110" t="str">
            <v>S8150777</v>
          </cell>
          <cell r="D1110">
            <v>43419</v>
          </cell>
          <cell r="E1110">
            <v>1071975</v>
          </cell>
          <cell r="F1110" t="str">
            <v>Ноутбук HP 14-ce0015ur, 14",  IPS, Intel  Core i5  8250U 1.6ГГц, 8Гб, 256Гб SSD,  nVidia GeForce  Mx</v>
          </cell>
          <cell r="G1110" t="str">
            <v>HP</v>
          </cell>
          <cell r="H1110" t="str">
            <v>СПБ</v>
          </cell>
          <cell r="I1110">
            <v>1</v>
          </cell>
          <cell r="J1110">
            <v>62890</v>
          </cell>
          <cell r="K1110">
            <v>62890</v>
          </cell>
          <cell r="L1110" t="str">
            <v>Нет</v>
          </cell>
          <cell r="M1110" t="str">
            <v>Нет</v>
          </cell>
        </row>
        <row r="1111">
          <cell r="A1111" t="str">
            <v>CC13327</v>
          </cell>
          <cell r="B1111" t="str">
            <v>АО "Медиа Плюс"</v>
          </cell>
          <cell r="C1111" t="str">
            <v>S8150777</v>
          </cell>
          <cell r="D1111">
            <v>43419</v>
          </cell>
          <cell r="E1111">
            <v>397771</v>
          </cell>
          <cell r="F1111" t="str">
            <v>Мышь LOGITECH B170 оптическая беспроводная USB, черный [910-004798]</v>
          </cell>
          <cell r="G1111" t="str">
            <v>LOGITECH</v>
          </cell>
          <cell r="H1111" t="str">
            <v>СПБ</v>
          </cell>
          <cell r="I1111">
            <v>1</v>
          </cell>
          <cell r="J1111">
            <v>640</v>
          </cell>
          <cell r="K1111">
            <v>640</v>
          </cell>
          <cell r="L1111" t="str">
            <v>Нет</v>
          </cell>
          <cell r="M1111" t="str">
            <v>Нет</v>
          </cell>
        </row>
        <row r="1112">
          <cell r="A1112" t="str">
            <v>CC13327</v>
          </cell>
          <cell r="B1112" t="str">
            <v>АО "Медиа Плюс"</v>
          </cell>
          <cell r="C1112" t="str">
            <v>S8150777</v>
          </cell>
          <cell r="D1112">
            <v>43419</v>
          </cell>
          <cell r="E1112">
            <v>890950</v>
          </cell>
          <cell r="F1112" t="str">
            <v>Оптический привод DVD-RW LG GP50NW41, внешний, USB, белый,  Ret</v>
          </cell>
          <cell r="G1112" t="str">
            <v>LG</v>
          </cell>
          <cell r="H1112" t="str">
            <v>СПБ</v>
          </cell>
          <cell r="I1112">
            <v>1</v>
          </cell>
          <cell r="J1112">
            <v>1560</v>
          </cell>
          <cell r="K1112">
            <v>1560</v>
          </cell>
          <cell r="L1112" t="str">
            <v>Нет</v>
          </cell>
          <cell r="M1112" t="str">
            <v>Нет</v>
          </cell>
        </row>
        <row r="1113">
          <cell r="A1113" t="str">
            <v>CC13327</v>
          </cell>
          <cell r="B1113" t="str">
            <v>АО "Медиа Плюс"</v>
          </cell>
          <cell r="C1113" t="str">
            <v>S8150777</v>
          </cell>
          <cell r="D1113">
            <v>43419</v>
          </cell>
          <cell r="E1113">
            <v>614899</v>
          </cell>
          <cell r="F1113" t="str">
            <v>Внешний жесткий диск TRANSCEND StoreJet 25H3P TS1TSJ25H3P, 1Тб, фиолетовый</v>
          </cell>
          <cell r="G1113" t="str">
            <v>TRANSCEND</v>
          </cell>
          <cell r="H1113" t="str">
            <v>СПБ</v>
          </cell>
          <cell r="I1113">
            <v>1</v>
          </cell>
          <cell r="J1113">
            <v>3850</v>
          </cell>
          <cell r="K1113">
            <v>3850</v>
          </cell>
          <cell r="L1113" t="str">
            <v>Нет</v>
          </cell>
          <cell r="M1113" t="str">
            <v>Нет</v>
          </cell>
        </row>
        <row r="1114">
          <cell r="A1114" t="str">
            <v>CC13327</v>
          </cell>
          <cell r="B1114" t="str">
            <v>АО "Медиа Плюс"</v>
          </cell>
          <cell r="C1114" t="str">
            <v>S8150777</v>
          </cell>
          <cell r="D1114">
            <v>43419</v>
          </cell>
          <cell r="E1114">
            <v>472021</v>
          </cell>
          <cell r="F1114" t="str">
            <v>Монитор PHILIPS 243V7QDAB (00/01) 23.8", черный</v>
          </cell>
          <cell r="G1114" t="str">
            <v>PHILIPS</v>
          </cell>
          <cell r="H1114" t="str">
            <v>СПБ</v>
          </cell>
          <cell r="I1114">
            <v>1</v>
          </cell>
          <cell r="J1114">
            <v>8910</v>
          </cell>
          <cell r="K1114">
            <v>8910</v>
          </cell>
          <cell r="L1114" t="str">
            <v>Нет</v>
          </cell>
          <cell r="M1114" t="str">
            <v>Нет</v>
          </cell>
        </row>
        <row r="1115">
          <cell r="A1115" t="str">
            <v>CD153259</v>
          </cell>
          <cell r="B1115" t="str">
            <v>ООО "ВРТ"</v>
          </cell>
          <cell r="C1115" t="str">
            <v>S8151883</v>
          </cell>
          <cell r="D1115">
            <v>43419</v>
          </cell>
          <cell r="E1115">
            <v>318973</v>
          </cell>
          <cell r="F1115" t="str">
            <v>SIP телефон PANASONIC KX-HDV130RUB</v>
          </cell>
          <cell r="G1115" t="str">
            <v>PANASONIC</v>
          </cell>
          <cell r="H1115" t="str">
            <v>СПБ</v>
          </cell>
          <cell r="I1115">
            <v>1</v>
          </cell>
          <cell r="J1115">
            <v>4150</v>
          </cell>
          <cell r="K1115">
            <v>4150</v>
          </cell>
          <cell r="L1115" t="str">
            <v>Нет</v>
          </cell>
          <cell r="M1115" t="str">
            <v>Нет</v>
          </cell>
        </row>
        <row r="1116">
          <cell r="A1116" t="str">
            <v>CD153259</v>
          </cell>
          <cell r="B1116" t="str">
            <v>ООО "ВРТ"</v>
          </cell>
          <cell r="C1116" t="str">
            <v>S8151883</v>
          </cell>
          <cell r="D1116">
            <v>43419</v>
          </cell>
          <cell r="E1116">
            <v>318974</v>
          </cell>
          <cell r="F1116" t="str">
            <v>Блок питания Panasonic KX-A423CE for KX-HDV130</v>
          </cell>
          <cell r="G1116" t="str">
            <v>PANASONIC</v>
          </cell>
          <cell r="H1116" t="str">
            <v>СПБ</v>
          </cell>
          <cell r="I1116">
            <v>1</v>
          </cell>
          <cell r="J1116">
            <v>410</v>
          </cell>
          <cell r="K1116">
            <v>410</v>
          </cell>
          <cell r="L1116" t="str">
            <v>Нет</v>
          </cell>
          <cell r="M1116" t="str">
            <v>Нет</v>
          </cell>
        </row>
        <row r="1117">
          <cell r="A1117" t="str">
            <v>CD153259</v>
          </cell>
          <cell r="B1117" t="str">
            <v>ООО "ВРТ"</v>
          </cell>
          <cell r="C1117" t="str">
            <v>S8151883</v>
          </cell>
          <cell r="D1117">
            <v>43419</v>
          </cell>
          <cell r="E1117">
            <v>567086</v>
          </cell>
          <cell r="F1117" t="str">
            <v>Комплект (клавиатура+мышь) LOGITECH MK120, USB, проводной, черный [920-002561]</v>
          </cell>
          <cell r="G1117" t="str">
            <v>LOGITECH</v>
          </cell>
          <cell r="H1117" t="str">
            <v>СПБ</v>
          </cell>
          <cell r="I1117">
            <v>1</v>
          </cell>
          <cell r="J1117">
            <v>1230</v>
          </cell>
          <cell r="K1117">
            <v>1230</v>
          </cell>
          <cell r="L1117" t="str">
            <v>Нет</v>
          </cell>
          <cell r="M1117" t="str">
            <v>Нет</v>
          </cell>
        </row>
        <row r="1118">
          <cell r="A1118" t="str">
            <v>CD153259</v>
          </cell>
          <cell r="B1118" t="str">
            <v>ООО "ВРТ"</v>
          </cell>
          <cell r="C1118" t="str">
            <v>S8151883</v>
          </cell>
          <cell r="D1118">
            <v>43419</v>
          </cell>
          <cell r="E1118">
            <v>492476</v>
          </cell>
          <cell r="F1118" t="str">
            <v>Монитор DELL E2418HN 23.8", черный [2418-6974]</v>
          </cell>
          <cell r="G1118" t="str">
            <v>DELL</v>
          </cell>
          <cell r="H1118" t="str">
            <v>СПБ</v>
          </cell>
          <cell r="I1118">
            <v>1</v>
          </cell>
          <cell r="J1118">
            <v>8980</v>
          </cell>
          <cell r="K1118">
            <v>8980</v>
          </cell>
          <cell r="L1118" t="str">
            <v>Нет</v>
          </cell>
          <cell r="M1118" t="str">
            <v>Нет</v>
          </cell>
        </row>
        <row r="1119">
          <cell r="A1119" t="str">
            <v>CD153259</v>
          </cell>
          <cell r="B1119" t="str">
            <v>ООО "ВРТ"</v>
          </cell>
          <cell r="C1119" t="str">
            <v>S8151883</v>
          </cell>
          <cell r="D1119">
            <v>43419</v>
          </cell>
          <cell r="E1119">
            <v>18553</v>
          </cell>
          <cell r="F1119" t="str">
            <v>Сетевой фильтр PILOT S, 1.8м, белый</v>
          </cell>
          <cell r="G1119" t="str">
            <v>PILOT</v>
          </cell>
          <cell r="H1119" t="str">
            <v>СПБ</v>
          </cell>
          <cell r="I1119">
            <v>1</v>
          </cell>
          <cell r="J1119">
            <v>740</v>
          </cell>
          <cell r="K1119">
            <v>740</v>
          </cell>
          <cell r="L1119" t="str">
            <v>Нет</v>
          </cell>
          <cell r="M1119" t="str">
            <v>Нет</v>
          </cell>
        </row>
        <row r="1120">
          <cell r="A1120" t="str">
            <v>2GIS_08846</v>
          </cell>
          <cell r="B1120" t="str">
            <v>ОФП - Подари надежду, региона</v>
          </cell>
          <cell r="C1120" t="str">
            <v>S8151919</v>
          </cell>
          <cell r="D1120">
            <v>43419</v>
          </cell>
          <cell r="E1120">
            <v>1081408</v>
          </cell>
          <cell r="F1120" t="str">
            <v>Планшет PRESTIGIO Wize 3427 3G,  1GB, 8GB, 3G,  Android 7.0 черный [rvpmt34273gccis]</v>
          </cell>
          <cell r="G1120" t="str">
            <v>PRESTIGIO</v>
          </cell>
          <cell r="H1120" t="str">
            <v>СПБ</v>
          </cell>
          <cell r="I1120">
            <v>8</v>
          </cell>
          <cell r="J1120">
            <v>4000</v>
          </cell>
          <cell r="K1120">
            <v>32000</v>
          </cell>
          <cell r="L1120" t="str">
            <v>Нет</v>
          </cell>
          <cell r="M1120" t="str">
            <v>Нет</v>
          </cell>
        </row>
        <row r="1121">
          <cell r="A1121" t="str">
            <v>2GIS_08846</v>
          </cell>
          <cell r="B1121" t="str">
            <v>ОФП - Подари надежду, региона</v>
          </cell>
          <cell r="C1121" t="str">
            <v>S8151919</v>
          </cell>
          <cell r="D1121">
            <v>43419</v>
          </cell>
          <cell r="E1121">
            <v>1091395</v>
          </cell>
          <cell r="F1121" t="str">
            <v>Экшн-камера X-TRY ХТС242 4K,  WiFi,  черный</v>
          </cell>
          <cell r="G1121" t="str">
            <v>X-TRY</v>
          </cell>
          <cell r="H1121" t="str">
            <v>СПБ</v>
          </cell>
          <cell r="I1121">
            <v>1</v>
          </cell>
          <cell r="J1121">
            <v>3850</v>
          </cell>
          <cell r="K1121">
            <v>3850</v>
          </cell>
          <cell r="L1121" t="str">
            <v>Нет</v>
          </cell>
          <cell r="M1121" t="str">
            <v>Нет</v>
          </cell>
        </row>
        <row r="1122">
          <cell r="A1122" t="str">
            <v>2GIS_08846</v>
          </cell>
          <cell r="B1122" t="str">
            <v>ОФП - Подари надежду, региона</v>
          </cell>
          <cell r="C1122" t="str">
            <v>S8151919</v>
          </cell>
          <cell r="D1122">
            <v>43419</v>
          </cell>
          <cell r="E1122">
            <v>1069753</v>
          </cell>
          <cell r="F1122" t="str">
            <v>Смартфон GINZZU S5021 8Gb,  черный</v>
          </cell>
          <cell r="G1122" t="str">
            <v>GINZZU</v>
          </cell>
          <cell r="H1122" t="str">
            <v>СПБ</v>
          </cell>
          <cell r="I1122">
            <v>2</v>
          </cell>
          <cell r="J1122">
            <v>3990</v>
          </cell>
          <cell r="K1122">
            <v>7980</v>
          </cell>
          <cell r="L1122" t="str">
            <v>Нет</v>
          </cell>
          <cell r="M1122" t="str">
            <v>Нет</v>
          </cell>
        </row>
        <row r="1123">
          <cell r="A1123" t="str">
            <v>2GIS_08846</v>
          </cell>
          <cell r="B1123" t="str">
            <v>ОФП - Подари надежду, региона</v>
          </cell>
          <cell r="C1123" t="str">
            <v>S8151919</v>
          </cell>
          <cell r="D1123">
            <v>43419</v>
          </cell>
          <cell r="E1123">
            <v>284454</v>
          </cell>
          <cell r="F1123" t="str">
            <v>Фен ROWENTA CV8340F0, 2100Вт, коричневый</v>
          </cell>
          <cell r="G1123" t="str">
            <v>ROWENTA</v>
          </cell>
          <cell r="H1123" t="str">
            <v>СПБ</v>
          </cell>
          <cell r="I1123">
            <v>2</v>
          </cell>
          <cell r="J1123">
            <v>2940</v>
          </cell>
          <cell r="K1123">
            <v>5880</v>
          </cell>
          <cell r="L1123" t="str">
            <v>Нет</v>
          </cell>
          <cell r="M1123" t="str">
            <v>Нет</v>
          </cell>
        </row>
        <row r="1124">
          <cell r="A1124" t="str">
            <v>CD076506</v>
          </cell>
          <cell r="B1124" t="str">
            <v>ООО "РесурсСтрой"</v>
          </cell>
          <cell r="C1124" t="str">
            <v>S8152110</v>
          </cell>
          <cell r="D1124">
            <v>43419</v>
          </cell>
          <cell r="E1124">
            <v>294975</v>
          </cell>
          <cell r="F1124" t="str">
            <v>Кронштейн Hikvision DS-1258ZJ</v>
          </cell>
          <cell r="G1124" t="str">
            <v>HIKVISION</v>
          </cell>
          <cell r="H1124" t="str">
            <v>СПБ</v>
          </cell>
          <cell r="I1124">
            <v>5</v>
          </cell>
          <cell r="J1124">
            <v>620</v>
          </cell>
          <cell r="K1124">
            <v>3100</v>
          </cell>
          <cell r="L1124" t="str">
            <v>Нет</v>
          </cell>
          <cell r="M1124" t="str">
            <v>Нет</v>
          </cell>
        </row>
        <row r="1125">
          <cell r="A1125" t="str">
            <v>CD076506</v>
          </cell>
          <cell r="B1125" t="str">
            <v>ООО "РесурсСтрой"</v>
          </cell>
          <cell r="C1125" t="str">
            <v>S8152110</v>
          </cell>
          <cell r="D1125">
            <v>43419</v>
          </cell>
          <cell r="E1125">
            <v>364301</v>
          </cell>
          <cell r="F1125" t="str">
            <v>Видеокамера IP HIKVISION DS-2CD2542FWD-IS,  4 мм,  белый</v>
          </cell>
          <cell r="G1125" t="str">
            <v>HIKVISION</v>
          </cell>
          <cell r="H1125" t="str">
            <v>СПБ</v>
          </cell>
          <cell r="I1125">
            <v>5</v>
          </cell>
          <cell r="J1125">
            <v>13000</v>
          </cell>
          <cell r="K1125">
            <v>65000</v>
          </cell>
          <cell r="L1125" t="str">
            <v>Нет</v>
          </cell>
          <cell r="M1125" t="str">
            <v>Нет</v>
          </cell>
        </row>
        <row r="1126">
          <cell r="A1126" t="str">
            <v>CD072984</v>
          </cell>
          <cell r="B1126" t="str">
            <v>ООО "Телеком-Системы"</v>
          </cell>
          <cell r="C1126" t="str">
            <v>S8152470</v>
          </cell>
          <cell r="D1126">
            <v>43419</v>
          </cell>
          <cell r="E1126">
            <v>1081100</v>
          </cell>
          <cell r="F1126" t="str">
            <v>Кронштейн для телевизора Ultramounts UM 813F черный 32"-55" макс.40кг настенный фиксированный</v>
          </cell>
          <cell r="G1126" t="str">
            <v>ULTRAMOUNTS</v>
          </cell>
          <cell r="H1126" t="str">
            <v>СПБ</v>
          </cell>
          <cell r="I1126">
            <v>1</v>
          </cell>
          <cell r="J1126">
            <v>1090</v>
          </cell>
          <cell r="K1126">
            <v>1090</v>
          </cell>
          <cell r="L1126" t="str">
            <v>Да</v>
          </cell>
          <cell r="M1126" t="str">
            <v>Нет</v>
          </cell>
        </row>
        <row r="1127">
          <cell r="A1127" t="str">
            <v>CD164579</v>
          </cell>
          <cell r="B1127" t="str">
            <v>ООО "Зенит-Арена"</v>
          </cell>
          <cell r="C1127" t="str">
            <v>S8152646</v>
          </cell>
          <cell r="D1127">
            <v>43419</v>
          </cell>
          <cell r="E1127">
            <v>1089666</v>
          </cell>
          <cell r="F1127" t="str">
            <v>Квадрокоптер DJI Mavic 2 Pro с камерой,  серый</v>
          </cell>
          <cell r="G1127" t="str">
            <v>DJI</v>
          </cell>
          <cell r="H1127" t="str">
            <v>СПБ</v>
          </cell>
          <cell r="I1127">
            <v>1</v>
          </cell>
          <cell r="J1127">
            <v>127390</v>
          </cell>
          <cell r="K1127">
            <v>127390</v>
          </cell>
          <cell r="L1127" t="str">
            <v>Нет</v>
          </cell>
          <cell r="M1127" t="str">
            <v>Нет</v>
          </cell>
        </row>
        <row r="1128">
          <cell r="A1128" t="str">
            <v>CD164579</v>
          </cell>
          <cell r="B1128" t="str">
            <v>ООО "Зенит-Арена"</v>
          </cell>
          <cell r="C1128" t="str">
            <v>S8152646</v>
          </cell>
          <cell r="D1128">
            <v>43419</v>
          </cell>
          <cell r="E1128">
            <v>1087549</v>
          </cell>
          <cell r="F1128" t="str">
            <v>Комплект для квадрокоптера Dji Mavic 2 Fly More Kit PART1 для DJI Mavic 2 Pro/DJI Mavic 2 Zoom 3850m</v>
          </cell>
          <cell r="G1128" t="str">
            <v>DJI</v>
          </cell>
          <cell r="H1128" t="str">
            <v>СПБ</v>
          </cell>
          <cell r="I1128">
            <v>1</v>
          </cell>
          <cell r="J1128">
            <v>30610</v>
          </cell>
          <cell r="K1128">
            <v>30610</v>
          </cell>
          <cell r="L1128" t="str">
            <v>Нет</v>
          </cell>
          <cell r="M1128" t="str">
            <v>Нет</v>
          </cell>
        </row>
        <row r="1129">
          <cell r="A1129" t="str">
            <v>CC68901</v>
          </cell>
          <cell r="B1129" t="str">
            <v>УНИВЕРСИТЕТ ИТМО</v>
          </cell>
          <cell r="C1129" t="str">
            <v>S8152790</v>
          </cell>
          <cell r="D1129">
            <v>43419</v>
          </cell>
          <cell r="E1129">
            <v>476310</v>
          </cell>
          <cell r="F1129" t="str">
            <v>Платформа INTEL Optane BOXNUC7i3BNHX1 [boxnuc7i3bnhx1 958546]</v>
          </cell>
          <cell r="G1129" t="str">
            <v>INTEL</v>
          </cell>
          <cell r="H1129" t="str">
            <v>СПБ</v>
          </cell>
          <cell r="I1129">
            <v>1</v>
          </cell>
          <cell r="J1129">
            <v>24850</v>
          </cell>
          <cell r="K1129">
            <v>24850</v>
          </cell>
          <cell r="L1129" t="str">
            <v>Нет</v>
          </cell>
          <cell r="M1129" t="str">
            <v>Нет</v>
          </cell>
        </row>
        <row r="1130">
          <cell r="A1130" t="str">
            <v>CC68901</v>
          </cell>
          <cell r="B1130" t="str">
            <v>УНИВЕРСИТЕТ ИТМО</v>
          </cell>
          <cell r="C1130" t="str">
            <v>S8152790</v>
          </cell>
          <cell r="D1130">
            <v>43419</v>
          </cell>
          <cell r="E1130">
            <v>396893</v>
          </cell>
          <cell r="F1130" t="str">
            <v>Жесткий диск SEAGATE Firecuda ST1000LX015,  1Тб,  гибридный HDD/SSD,  SATA III,  2.5"</v>
          </cell>
          <cell r="G1130" t="str">
            <v>SEAGATE</v>
          </cell>
          <cell r="H1130" t="str">
            <v>СПБ</v>
          </cell>
          <cell r="I1130">
            <v>1</v>
          </cell>
          <cell r="J1130">
            <v>4410</v>
          </cell>
          <cell r="K1130">
            <v>4410</v>
          </cell>
          <cell r="L1130" t="str">
            <v>Нет</v>
          </cell>
          <cell r="M1130" t="str">
            <v>Нет</v>
          </cell>
        </row>
        <row r="1131">
          <cell r="A1131" t="str">
            <v>CC68901</v>
          </cell>
          <cell r="B1131" t="str">
            <v>УНИВЕРСИТЕТ ИТМО</v>
          </cell>
          <cell r="C1131" t="str">
            <v>S8152790</v>
          </cell>
          <cell r="D1131">
            <v>43419</v>
          </cell>
          <cell r="E1131">
            <v>1019180</v>
          </cell>
          <cell r="F1131" t="str">
            <v>Модуль памяти KINGMAX KM-SD4-2400-8GS DDR4 -  8Гб 2400, SO-DIMM,  Ret</v>
          </cell>
          <cell r="G1131" t="str">
            <v>KINGMAX</v>
          </cell>
          <cell r="H1131" t="str">
            <v>СПБ</v>
          </cell>
          <cell r="I1131">
            <v>1</v>
          </cell>
          <cell r="J1131">
            <v>5070</v>
          </cell>
          <cell r="K1131">
            <v>5070</v>
          </cell>
          <cell r="L1131" t="str">
            <v>Нет</v>
          </cell>
          <cell r="M1131" t="str">
            <v>Нет</v>
          </cell>
        </row>
        <row r="1132">
          <cell r="A1132" t="str">
            <v>CC68901</v>
          </cell>
          <cell r="B1132" t="str">
            <v>УНИВЕРСИТЕТ ИТМО</v>
          </cell>
          <cell r="C1132" t="str">
            <v>S8152790</v>
          </cell>
          <cell r="D1132">
            <v>43419</v>
          </cell>
          <cell r="E1132">
            <v>1073255</v>
          </cell>
          <cell r="F1132" t="str">
            <v>Монитор IIYAMA XB2474HS-B1 23.6", черный</v>
          </cell>
          <cell r="G1132" t="str">
            <v>IIYAMA</v>
          </cell>
          <cell r="H1132" t="str">
            <v>СПБ</v>
          </cell>
          <cell r="I1132">
            <v>1</v>
          </cell>
          <cell r="J1132">
            <v>9810</v>
          </cell>
          <cell r="K1132">
            <v>9810</v>
          </cell>
          <cell r="L1132" t="str">
            <v>Нет</v>
          </cell>
          <cell r="M1132" t="str">
            <v>Нет</v>
          </cell>
        </row>
        <row r="1133">
          <cell r="A1133" t="str">
            <v>CC68901</v>
          </cell>
          <cell r="B1133" t="str">
            <v>УНИВЕРСИТЕТ ИТМО</v>
          </cell>
          <cell r="C1133" t="str">
            <v>S8152790</v>
          </cell>
          <cell r="D1133">
            <v>43419</v>
          </cell>
          <cell r="E1133">
            <v>607259</v>
          </cell>
          <cell r="F1133" t="str">
            <v>Сетевой фильтр POWERCUBE SPG-B-6-WHITE, 1.9м, белый</v>
          </cell>
          <cell r="G1133" t="str">
            <v>POWERCUBE</v>
          </cell>
          <cell r="H1133" t="str">
            <v>СПБ</v>
          </cell>
          <cell r="I1133">
            <v>1</v>
          </cell>
          <cell r="J1133">
            <v>330</v>
          </cell>
          <cell r="K1133">
            <v>330</v>
          </cell>
          <cell r="L1133" t="str">
            <v>Нет</v>
          </cell>
          <cell r="M1133" t="str">
            <v>Нет</v>
          </cell>
        </row>
        <row r="1134">
          <cell r="A1134" t="str">
            <v>CC68901</v>
          </cell>
          <cell r="B1134" t="str">
            <v>УНИВЕРСИТЕТ ИТМО</v>
          </cell>
          <cell r="C1134" t="str">
            <v>S8152790</v>
          </cell>
          <cell r="D1134">
            <v>43419</v>
          </cell>
          <cell r="E1134">
            <v>475652</v>
          </cell>
          <cell r="F1134" t="str">
            <v>Комплект (клавиатура+мышь) OKLICK 620M, USB, проводной, черный</v>
          </cell>
          <cell r="G1134" t="str">
            <v>OKLICK</v>
          </cell>
          <cell r="H1134" t="str">
            <v>СПБ</v>
          </cell>
          <cell r="I1134">
            <v>1</v>
          </cell>
          <cell r="J1134">
            <v>524</v>
          </cell>
          <cell r="K1134">
            <v>524</v>
          </cell>
          <cell r="L1134" t="str">
            <v>Нет</v>
          </cell>
          <cell r="M1134" t="str">
            <v>Нет</v>
          </cell>
        </row>
        <row r="1135">
          <cell r="A1135" t="str">
            <v>CD039402</v>
          </cell>
          <cell r="B1135" t="str">
            <v>ООО "Атомпромкомплекс"</v>
          </cell>
          <cell r="C1135" t="str">
            <v>S8153006</v>
          </cell>
          <cell r="D1135">
            <v>43419</v>
          </cell>
          <cell r="E1135">
            <v>409821</v>
          </cell>
          <cell r="F1135" t="str">
            <v>Конвектор NOIROT CNX-4,  1000Вт,  белый</v>
          </cell>
          <cell r="G1135" t="str">
            <v>NOIROT</v>
          </cell>
          <cell r="H1135" t="str">
            <v>СПБ</v>
          </cell>
          <cell r="I1135">
            <v>3</v>
          </cell>
          <cell r="J1135">
            <v>7050</v>
          </cell>
          <cell r="K1135">
            <v>21150</v>
          </cell>
          <cell r="L1135" t="str">
            <v>Нет</v>
          </cell>
          <cell r="M1135" t="str">
            <v>Нет</v>
          </cell>
        </row>
        <row r="1136">
          <cell r="A1136" t="str">
            <v>CD039402</v>
          </cell>
          <cell r="B1136" t="str">
            <v>ООО "Атомпромкомплекс"</v>
          </cell>
          <cell r="C1136" t="str">
            <v>S8153006</v>
          </cell>
          <cell r="D1136">
            <v>43419</v>
          </cell>
          <cell r="E1136">
            <v>409820</v>
          </cell>
          <cell r="F1136" t="str">
            <v>Конвектор NOIROT CNX-4,  500Вт,  белый</v>
          </cell>
          <cell r="G1136" t="str">
            <v>NOIROT</v>
          </cell>
          <cell r="H1136" t="str">
            <v>СПБ</v>
          </cell>
          <cell r="I1136">
            <v>1</v>
          </cell>
          <cell r="J1136">
            <v>6600</v>
          </cell>
          <cell r="K1136">
            <v>6600</v>
          </cell>
          <cell r="L1136" t="str">
            <v>Нет</v>
          </cell>
          <cell r="M1136" t="str">
            <v>Нет</v>
          </cell>
        </row>
        <row r="1137">
          <cell r="A1137" t="str">
            <v>CC28942</v>
          </cell>
          <cell r="B1137" t="str">
            <v>ИНЦ РАН</v>
          </cell>
          <cell r="C1137" t="str">
            <v>S8153220</v>
          </cell>
          <cell r="D1137">
            <v>43419</v>
          </cell>
          <cell r="E1137">
            <v>482677</v>
          </cell>
          <cell r="F1137" t="str">
            <v>Видеокарта GIGABYTE nVidia  GeForce GTX 1080Ti ,  GV-N108TAORUS X WB-11GD,  11Гб, GDDR5X, OC,  Ret</v>
          </cell>
          <cell r="G1137" t="str">
            <v>GIGABYTE</v>
          </cell>
          <cell r="H1137" t="str">
            <v>СПБ</v>
          </cell>
          <cell r="I1137">
            <v>1</v>
          </cell>
          <cell r="J1137">
            <v>76650</v>
          </cell>
          <cell r="K1137">
            <v>76650</v>
          </cell>
          <cell r="L1137" t="str">
            <v>Нет</v>
          </cell>
          <cell r="M1137" t="str">
            <v>Нет</v>
          </cell>
        </row>
        <row r="1138">
          <cell r="A1138" t="str">
            <v>CD023460</v>
          </cell>
          <cell r="B1138" t="str">
            <v>ООО "КвалТел"</v>
          </cell>
          <cell r="C1138" t="str">
            <v>S8153356</v>
          </cell>
          <cell r="D1138">
            <v>43419</v>
          </cell>
          <cell r="E1138">
            <v>1069710</v>
          </cell>
          <cell r="F1138" t="str">
            <v>Ноутбук ACER Predator Helios 300 PH315-51-70YJ, 15.6",  IPS, Intel  Core i7  8750H 2.2ГГц, 16Гб, 100</v>
          </cell>
          <cell r="G1138" t="str">
            <v>ACER</v>
          </cell>
          <cell r="H1138" t="str">
            <v>СПБ</v>
          </cell>
          <cell r="I1138">
            <v>1</v>
          </cell>
          <cell r="J1138">
            <v>114190</v>
          </cell>
          <cell r="K1138">
            <v>114190</v>
          </cell>
          <cell r="L1138" t="str">
            <v>Нет</v>
          </cell>
          <cell r="M1138" t="str">
            <v>Нет</v>
          </cell>
        </row>
        <row r="1139">
          <cell r="A1139" t="str">
            <v>CC65333</v>
          </cell>
          <cell r="B1139" t="str">
            <v>ООО "ПТК-Сервис"</v>
          </cell>
          <cell r="C1139" t="str">
            <v>S8154948</v>
          </cell>
          <cell r="D1139">
            <v>43419</v>
          </cell>
          <cell r="E1139">
            <v>405610</v>
          </cell>
          <cell r="F1139" t="str">
            <v>Пистолет продувочный WESTER BP-10 [55187]</v>
          </cell>
          <cell r="G1139" t="str">
            <v>WESTER</v>
          </cell>
          <cell r="H1139" t="str">
            <v>СПБ</v>
          </cell>
          <cell r="I1139">
            <v>2</v>
          </cell>
          <cell r="J1139">
            <v>300</v>
          </cell>
          <cell r="K1139">
            <v>600</v>
          </cell>
          <cell r="L1139" t="str">
            <v>Да</v>
          </cell>
          <cell r="M1139" t="str">
            <v>Нет</v>
          </cell>
        </row>
        <row r="1140">
          <cell r="A1140" t="str">
            <v>LE0075901</v>
          </cell>
          <cell r="B1140" t="str">
            <v>ООО "ОКВЭЙ"</v>
          </cell>
          <cell r="C1140" t="str">
            <v>S8155216</v>
          </cell>
          <cell r="D1140">
            <v>43419</v>
          </cell>
          <cell r="E1140">
            <v>502307</v>
          </cell>
          <cell r="F1140" t="str">
            <v>Факс PANASONIC KX-FT984RU-B,  на термобумаге,  черный</v>
          </cell>
          <cell r="G1140" t="str">
            <v>PANASONIC</v>
          </cell>
          <cell r="H1140" t="str">
            <v>СПБ</v>
          </cell>
          <cell r="I1140">
            <v>1</v>
          </cell>
          <cell r="J1140">
            <v>8360</v>
          </cell>
          <cell r="K1140">
            <v>8360</v>
          </cell>
          <cell r="L1140" t="str">
            <v>Да</v>
          </cell>
          <cell r="M1140" t="str">
            <v>Нет</v>
          </cell>
        </row>
        <row r="1141">
          <cell r="A1141" t="str">
            <v>CC24226</v>
          </cell>
          <cell r="B1141" t="str">
            <v>ООО "Имидж"</v>
          </cell>
          <cell r="C1141" t="str">
            <v>S8155217</v>
          </cell>
          <cell r="D1141">
            <v>43419</v>
          </cell>
          <cell r="E1141">
            <v>383922</v>
          </cell>
          <cell r="F1141" t="str">
            <v>Монитор ACER K272HLEbid 27", черный [um.hx3ee.e04]</v>
          </cell>
          <cell r="G1141" t="str">
            <v>ACER</v>
          </cell>
          <cell r="H1141" t="str">
            <v>СПБ</v>
          </cell>
          <cell r="I1141">
            <v>1</v>
          </cell>
          <cell r="J1141">
            <v>11350</v>
          </cell>
          <cell r="K1141">
            <v>11350</v>
          </cell>
          <cell r="L1141" t="str">
            <v>Нет</v>
          </cell>
          <cell r="M1141" t="str">
            <v>Нет</v>
          </cell>
        </row>
        <row r="1142">
          <cell r="A1142" t="str">
            <v>CC24226</v>
          </cell>
          <cell r="B1142" t="str">
            <v>ООО "Имидж"</v>
          </cell>
          <cell r="C1142" t="str">
            <v>S8155217</v>
          </cell>
          <cell r="D1142">
            <v>43419</v>
          </cell>
          <cell r="E1142">
            <v>316566</v>
          </cell>
          <cell r="F1142" t="str">
            <v>Блок питания AEROCOOL VX-700,  700Вт,  120мм,  черный, retail</v>
          </cell>
          <cell r="G1142" t="str">
            <v>AEROCOOL</v>
          </cell>
          <cell r="H1142" t="str">
            <v>СПБ</v>
          </cell>
          <cell r="I1142">
            <v>2</v>
          </cell>
          <cell r="J1142">
            <v>2860</v>
          </cell>
          <cell r="K1142">
            <v>5720</v>
          </cell>
          <cell r="L1142" t="str">
            <v>Нет</v>
          </cell>
          <cell r="M1142" t="str">
            <v>Нет</v>
          </cell>
        </row>
        <row r="1143">
          <cell r="A1143" t="str">
            <v>CC24226</v>
          </cell>
          <cell r="B1143" t="str">
            <v>ООО "Имидж"</v>
          </cell>
          <cell r="C1143" t="str">
            <v>S8155217</v>
          </cell>
          <cell r="D1143">
            <v>43419</v>
          </cell>
          <cell r="E1143">
            <v>1057227</v>
          </cell>
          <cell r="F1143" t="str">
            <v>Процессор INTEL Core i7 8700, LGA 1151v2 BOX</v>
          </cell>
          <cell r="G1143" t="str">
            <v>INTEL</v>
          </cell>
          <cell r="H1143" t="str">
            <v>СПБ</v>
          </cell>
          <cell r="I1143">
            <v>1</v>
          </cell>
          <cell r="J1143">
            <v>29000</v>
          </cell>
          <cell r="K1143">
            <v>29000</v>
          </cell>
          <cell r="L1143" t="str">
            <v>Нет</v>
          </cell>
          <cell r="M1143" t="str">
            <v>Нет</v>
          </cell>
        </row>
        <row r="1144">
          <cell r="A1144" t="str">
            <v>CC24226</v>
          </cell>
          <cell r="B1144" t="str">
            <v>ООО "Имидж"</v>
          </cell>
          <cell r="C1144" t="str">
            <v>S8155217</v>
          </cell>
          <cell r="D1144">
            <v>43419</v>
          </cell>
          <cell r="E1144">
            <v>932861</v>
          </cell>
          <cell r="F1144" t="str">
            <v>Видеокарта PALIT nVidia  GeForce GT 730 ,  PA-GT730K-2GD3H,  2Гб, DDR3, oem [neat7300hd46-2080h bulk</v>
          </cell>
          <cell r="G1144" t="str">
            <v>PALIT</v>
          </cell>
          <cell r="H1144" t="str">
            <v>СПБ</v>
          </cell>
          <cell r="I1144">
            <v>2</v>
          </cell>
          <cell r="J1144">
            <v>4250</v>
          </cell>
          <cell r="K1144">
            <v>8500</v>
          </cell>
          <cell r="L1144" t="str">
            <v>Нет</v>
          </cell>
          <cell r="M1144" t="str">
            <v>Нет</v>
          </cell>
        </row>
        <row r="1145">
          <cell r="A1145" t="str">
            <v>CC24226</v>
          </cell>
          <cell r="B1145" t="str">
            <v>ООО "Имидж"</v>
          </cell>
          <cell r="C1145" t="str">
            <v>S8155217</v>
          </cell>
          <cell r="D1145">
            <v>43419</v>
          </cell>
          <cell r="E1145">
            <v>1099689</v>
          </cell>
          <cell r="F1145" t="str">
            <v>Модуль памяти CRUCIAL CT2K4G4DFS8266 DDR4 -  2x 4Гб 2666, DIMM,  Ret</v>
          </cell>
          <cell r="G1145" t="str">
            <v>CRUCIAL</v>
          </cell>
          <cell r="H1145" t="str">
            <v>СПБ</v>
          </cell>
          <cell r="I1145">
            <v>4</v>
          </cell>
          <cell r="J1145">
            <v>4980</v>
          </cell>
          <cell r="K1145">
            <v>19920</v>
          </cell>
          <cell r="L1145" t="str">
            <v>Нет</v>
          </cell>
          <cell r="M1145" t="str">
            <v>Нет</v>
          </cell>
        </row>
        <row r="1146">
          <cell r="A1146" t="str">
            <v>CC24226</v>
          </cell>
          <cell r="B1146" t="str">
            <v>ООО "Имидж"</v>
          </cell>
          <cell r="C1146" t="str">
            <v>S8155217</v>
          </cell>
          <cell r="D1146">
            <v>43419</v>
          </cell>
          <cell r="E1146">
            <v>700847</v>
          </cell>
          <cell r="F1146" t="str">
            <v>Жесткий диск WD Red WD30EFRX,  3Тб,  HDD,  SATA III,  3.5"</v>
          </cell>
          <cell r="G1146" t="str">
            <v>WD</v>
          </cell>
          <cell r="H1146" t="str">
            <v>СПБ</v>
          </cell>
          <cell r="I1146">
            <v>5</v>
          </cell>
          <cell r="J1146">
            <v>7810</v>
          </cell>
          <cell r="K1146">
            <v>39050</v>
          </cell>
          <cell r="L1146" t="str">
            <v>Нет</v>
          </cell>
          <cell r="M1146" t="str">
            <v>Нет</v>
          </cell>
        </row>
        <row r="1147">
          <cell r="A1147" t="str">
            <v>CC24226</v>
          </cell>
          <cell r="B1147" t="str">
            <v>ООО "Имидж"</v>
          </cell>
          <cell r="C1147" t="str">
            <v>S8155217</v>
          </cell>
          <cell r="D1147">
            <v>43419</v>
          </cell>
          <cell r="E1147">
            <v>383324</v>
          </cell>
          <cell r="F1147" t="str">
            <v>Оптический привод DVD-RW ASUS DRW-24D5MT/BLK/B/AS, внутренний, SATA, черный,  OEM</v>
          </cell>
          <cell r="G1147" t="str">
            <v>ASUS</v>
          </cell>
          <cell r="H1147" t="str">
            <v>СПБ</v>
          </cell>
          <cell r="I1147">
            <v>2</v>
          </cell>
          <cell r="J1147">
            <v>1000</v>
          </cell>
          <cell r="K1147">
            <v>2000</v>
          </cell>
          <cell r="L1147" t="str">
            <v>Нет</v>
          </cell>
          <cell r="M1147" t="str">
            <v>Нет</v>
          </cell>
        </row>
        <row r="1148">
          <cell r="A1148" t="str">
            <v>CC24226</v>
          </cell>
          <cell r="B1148" t="str">
            <v>ООО "Имидж"</v>
          </cell>
          <cell r="C1148" t="str">
            <v>S8155217</v>
          </cell>
          <cell r="D1148">
            <v>43419</v>
          </cell>
          <cell r="E1148">
            <v>557746</v>
          </cell>
          <cell r="F1148" t="str">
            <v>Мышь LOGITECH M100 оптическая проводная USB, черный и темно-серый [910-005003]</v>
          </cell>
          <cell r="G1148" t="str">
            <v>LOGITECH</v>
          </cell>
          <cell r="H1148" t="str">
            <v>СПБ</v>
          </cell>
          <cell r="I1148">
            <v>2</v>
          </cell>
          <cell r="J1148">
            <v>420</v>
          </cell>
          <cell r="K1148">
            <v>840</v>
          </cell>
          <cell r="L1148" t="str">
            <v>Нет</v>
          </cell>
          <cell r="M1148" t="str">
            <v>Нет</v>
          </cell>
        </row>
        <row r="1149">
          <cell r="A1149" t="str">
            <v>CC24226</v>
          </cell>
          <cell r="B1149" t="str">
            <v>ООО "Имидж"</v>
          </cell>
          <cell r="C1149" t="str">
            <v>S8155217</v>
          </cell>
          <cell r="D1149">
            <v>43419</v>
          </cell>
          <cell r="E1149">
            <v>581696</v>
          </cell>
          <cell r="F1149" t="str">
            <v>Клавиатура LOGITECH K120,  USB, черный [920-002522]</v>
          </cell>
          <cell r="G1149" t="str">
            <v>LOGITECH</v>
          </cell>
          <cell r="H1149" t="str">
            <v>СПБ</v>
          </cell>
          <cell r="I1149">
            <v>2</v>
          </cell>
          <cell r="J1149">
            <v>590</v>
          </cell>
          <cell r="K1149">
            <v>1180</v>
          </cell>
          <cell r="L1149" t="str">
            <v>Нет</v>
          </cell>
          <cell r="M1149" t="str">
            <v>Нет</v>
          </cell>
        </row>
        <row r="1150">
          <cell r="A1150" t="str">
            <v>CC24226</v>
          </cell>
          <cell r="B1150" t="str">
            <v>ООО "Имидж"</v>
          </cell>
          <cell r="C1150" t="str">
            <v>S8155217</v>
          </cell>
          <cell r="D1150">
            <v>43419</v>
          </cell>
          <cell r="E1150">
            <v>678364</v>
          </cell>
          <cell r="F1150" t="str">
            <v>Источник бесперебойного питания IPPON Smart Winner 3000 NEW,  3000ВA [678364]</v>
          </cell>
          <cell r="G1150" t="str">
            <v>IPPON</v>
          </cell>
          <cell r="H1150" t="str">
            <v>СПБ</v>
          </cell>
          <cell r="I1150">
            <v>2</v>
          </cell>
          <cell r="J1150">
            <v>32400</v>
          </cell>
          <cell r="K1150">
            <v>64800</v>
          </cell>
          <cell r="L1150" t="str">
            <v>Нет</v>
          </cell>
          <cell r="M1150" t="str">
            <v>Нет</v>
          </cell>
        </row>
        <row r="1151">
          <cell r="A1151" t="str">
            <v>CC24226</v>
          </cell>
          <cell r="B1151" t="str">
            <v>ООО "Имидж"</v>
          </cell>
          <cell r="C1151" t="str">
            <v>S8155217</v>
          </cell>
          <cell r="D1151">
            <v>43419</v>
          </cell>
          <cell r="E1151">
            <v>1013688</v>
          </cell>
          <cell r="F1151" t="str">
            <v>Операционная система MICROSOFT Windows 10 Pro,  32/64 bit, Rus, Only USB RS, USB [fqc-10150]</v>
          </cell>
          <cell r="G1151" t="str">
            <v>MICROSOFT</v>
          </cell>
          <cell r="H1151" t="str">
            <v>СПБ</v>
          </cell>
          <cell r="I1151">
            <v>2</v>
          </cell>
          <cell r="J1151">
            <v>13130</v>
          </cell>
          <cell r="K1151">
            <v>26260</v>
          </cell>
          <cell r="L1151" t="str">
            <v>Нет</v>
          </cell>
          <cell r="M1151" t="str">
            <v>Нет</v>
          </cell>
        </row>
        <row r="1152">
          <cell r="A1152" t="str">
            <v>CC24226</v>
          </cell>
          <cell r="B1152" t="str">
            <v>ООО "Имидж"</v>
          </cell>
          <cell r="C1152" t="str">
            <v>S8155217</v>
          </cell>
          <cell r="D1152">
            <v>43419</v>
          </cell>
          <cell r="E1152">
            <v>1032355</v>
          </cell>
          <cell r="F1152" t="str">
            <v>Процессор INTEL Core i5 8600, LGA 1151v2 BOX [bx80684i58600  s r3x0]</v>
          </cell>
          <cell r="G1152" t="str">
            <v>INTEL</v>
          </cell>
          <cell r="H1152" t="str">
            <v>СПБ</v>
          </cell>
          <cell r="I1152">
            <v>1</v>
          </cell>
          <cell r="J1152">
            <v>21000</v>
          </cell>
          <cell r="K1152">
            <v>21000</v>
          </cell>
          <cell r="L1152" t="str">
            <v>Нет</v>
          </cell>
          <cell r="M1152" t="str">
            <v>Нет</v>
          </cell>
        </row>
        <row r="1153">
          <cell r="A1153" t="str">
            <v>CC24226</v>
          </cell>
          <cell r="B1153" t="str">
            <v>ООО "Имидж"</v>
          </cell>
          <cell r="C1153" t="str">
            <v>S8155217</v>
          </cell>
          <cell r="D1153">
            <v>43419</v>
          </cell>
          <cell r="E1153">
            <v>1062079</v>
          </cell>
          <cell r="F1153" t="str">
            <v>Материнская плата ASUS PRIME H310M-K, LGA 1151v2, Intel H310, mATX, Ret</v>
          </cell>
          <cell r="G1153" t="str">
            <v>ASUS</v>
          </cell>
          <cell r="H1153" t="str">
            <v>СПБ</v>
          </cell>
          <cell r="I1153">
            <v>1</v>
          </cell>
          <cell r="J1153">
            <v>4560</v>
          </cell>
          <cell r="K1153">
            <v>4560</v>
          </cell>
          <cell r="L1153" t="str">
            <v>Нет</v>
          </cell>
          <cell r="M1153" t="str">
            <v>Нет</v>
          </cell>
        </row>
        <row r="1154">
          <cell r="A1154" t="str">
            <v>CC24226</v>
          </cell>
          <cell r="B1154" t="str">
            <v>ООО "Имидж"</v>
          </cell>
          <cell r="C1154" t="str">
            <v>S8155217</v>
          </cell>
          <cell r="D1154">
            <v>43419</v>
          </cell>
          <cell r="E1154">
            <v>1100942</v>
          </cell>
          <cell r="F1154" t="str">
            <v>Материнская плата ASUS PRIME Z390-A, LGA 1151v2, Intel Z390, ATX, Ret</v>
          </cell>
          <cell r="G1154" t="str">
            <v>ASUS</v>
          </cell>
          <cell r="H1154" t="str">
            <v>СПБ</v>
          </cell>
          <cell r="I1154">
            <v>1</v>
          </cell>
          <cell r="J1154">
            <v>14400</v>
          </cell>
          <cell r="K1154">
            <v>14400</v>
          </cell>
          <cell r="L1154" t="str">
            <v>Нет</v>
          </cell>
          <cell r="M1154" t="str">
            <v>Нет</v>
          </cell>
        </row>
        <row r="1155">
          <cell r="A1155" t="str">
            <v>CD097653</v>
          </cell>
          <cell r="B1155" t="str">
            <v>ООО "ЛидерГрупп"</v>
          </cell>
          <cell r="C1155" t="str">
            <v>S8155760</v>
          </cell>
          <cell r="D1155">
            <v>43419</v>
          </cell>
          <cell r="E1155">
            <v>1080688</v>
          </cell>
          <cell r="F1155" t="str">
            <v>Проектор VIEWSONIC PA502SP белый</v>
          </cell>
          <cell r="G1155" t="str">
            <v>VIEWSONIC</v>
          </cell>
          <cell r="H1155" t="str">
            <v>СПБ</v>
          </cell>
          <cell r="I1155">
            <v>1</v>
          </cell>
          <cell r="J1155">
            <v>24040</v>
          </cell>
          <cell r="K1155">
            <v>24040</v>
          </cell>
          <cell r="L1155" t="str">
            <v>Нет</v>
          </cell>
          <cell r="M1155" t="str">
            <v>Нет</v>
          </cell>
        </row>
        <row r="1156">
          <cell r="A1156" t="str">
            <v>CD097653</v>
          </cell>
          <cell r="B1156" t="str">
            <v>ООО "ЛидерГрупп"</v>
          </cell>
          <cell r="C1156" t="str">
            <v>S8155760</v>
          </cell>
          <cell r="D1156">
            <v>43419</v>
          </cell>
          <cell r="E1156">
            <v>618668</v>
          </cell>
          <cell r="F1156" t="str">
            <v>Кронштейн для проектора Kromax PROJECTOR-300 белый макс.10кг потолочный поворот и наклон [20108]</v>
          </cell>
          <cell r="G1156" t="str">
            <v>KROMAX</v>
          </cell>
          <cell r="H1156" t="str">
            <v>СПБ</v>
          </cell>
          <cell r="I1156">
            <v>1</v>
          </cell>
          <cell r="J1156">
            <v>1090</v>
          </cell>
          <cell r="K1156">
            <v>1090</v>
          </cell>
          <cell r="L1156" t="str">
            <v>Нет</v>
          </cell>
          <cell r="M1156" t="str">
            <v>Нет</v>
          </cell>
        </row>
        <row r="1157">
          <cell r="A1157" t="str">
            <v>CD172668</v>
          </cell>
          <cell r="B1157" t="str">
            <v>ООО "СЗПФК"</v>
          </cell>
          <cell r="C1157" t="str">
            <v>S8156517</v>
          </cell>
          <cell r="D1157">
            <v>43419</v>
          </cell>
          <cell r="E1157">
            <v>749383</v>
          </cell>
          <cell r="F1157" t="str">
            <v>Модуль памяти AMD R534G1601U1S-UO/2S-UO DDR3 -  4Гб 1600, DIMM,  OEM</v>
          </cell>
          <cell r="G1157" t="str">
            <v>AMD</v>
          </cell>
          <cell r="H1157" t="str">
            <v>СПБ</v>
          </cell>
          <cell r="I1157">
            <v>1</v>
          </cell>
          <cell r="J1157">
            <v>1870</v>
          </cell>
          <cell r="K1157">
            <v>1870</v>
          </cell>
          <cell r="L1157" t="str">
            <v>Да</v>
          </cell>
          <cell r="M1157" t="str">
            <v>Нет</v>
          </cell>
        </row>
        <row r="1158">
          <cell r="A1158" t="str">
            <v>CD172668</v>
          </cell>
          <cell r="B1158" t="str">
            <v>ООО "СЗПФК"</v>
          </cell>
          <cell r="C1158" t="str">
            <v>S8156517</v>
          </cell>
          <cell r="D1158">
            <v>43419</v>
          </cell>
          <cell r="E1158">
            <v>359890</v>
          </cell>
          <cell r="F1158" t="str">
            <v>Процессор INTEL Core i3 4170, LGA 1150 OEM</v>
          </cell>
          <cell r="G1158" t="str">
            <v>INTEL</v>
          </cell>
          <cell r="H1158" t="str">
            <v>СПБ</v>
          </cell>
          <cell r="I1158">
            <v>1</v>
          </cell>
          <cell r="J1158">
            <v>11200</v>
          </cell>
          <cell r="K1158">
            <v>11200</v>
          </cell>
          <cell r="L1158" t="str">
            <v>Да</v>
          </cell>
          <cell r="M1158" t="str">
            <v>Нет</v>
          </cell>
        </row>
        <row r="1159">
          <cell r="A1159" t="str">
            <v>LE0041757</v>
          </cell>
          <cell r="B1159" t="str">
            <v>АНО «Содружество «ГЕРОЙ»</v>
          </cell>
          <cell r="C1159" t="str">
            <v>S8157939</v>
          </cell>
          <cell r="D1159">
            <v>43419</v>
          </cell>
          <cell r="E1159">
            <v>98234</v>
          </cell>
          <cell r="F1159" t="str">
            <v>Картридж XEROX 013R00625 черный</v>
          </cell>
          <cell r="G1159" t="str">
            <v>XEROX</v>
          </cell>
          <cell r="H1159" t="str">
            <v>СПБ</v>
          </cell>
          <cell r="I1159">
            <v>1</v>
          </cell>
          <cell r="J1159">
            <v>6760</v>
          </cell>
          <cell r="K1159">
            <v>6760</v>
          </cell>
          <cell r="L1159" t="str">
            <v>Да</v>
          </cell>
          <cell r="M1159" t="str">
            <v>Нет</v>
          </cell>
        </row>
        <row r="1160">
          <cell r="A1160" t="str">
            <v>CC18544</v>
          </cell>
          <cell r="B1160" t="str">
            <v>ООО "ОСНОВНОЙ ПОСТАВЩИК"</v>
          </cell>
          <cell r="C1160" t="str">
            <v>S8158519</v>
          </cell>
          <cell r="D1160">
            <v>43419</v>
          </cell>
          <cell r="E1160">
            <v>482901</v>
          </cell>
          <cell r="F1160" t="str">
            <v>Миксер BRAUN HM3107, ручной,  белый [0x22211015]</v>
          </cell>
          <cell r="G1160" t="str">
            <v>BRAUN</v>
          </cell>
          <cell r="H1160" t="str">
            <v>СПБ</v>
          </cell>
          <cell r="I1160">
            <v>1</v>
          </cell>
          <cell r="J1160">
            <v>3370</v>
          </cell>
          <cell r="K1160">
            <v>3370</v>
          </cell>
          <cell r="L1160" t="str">
            <v>Нет</v>
          </cell>
          <cell r="M1160" t="str">
            <v>Нет</v>
          </cell>
        </row>
        <row r="1161">
          <cell r="A1161" t="str">
            <v>LE0015390</v>
          </cell>
          <cell r="B1161" t="str">
            <v>ООО «ИК «Алпром Групп»</v>
          </cell>
          <cell r="C1161" t="str">
            <v>S8158682</v>
          </cell>
          <cell r="D1161">
            <v>43419</v>
          </cell>
          <cell r="E1161">
            <v>479304</v>
          </cell>
          <cell r="F1161" t="str">
            <v>Модуль памяти CRUCIAL CT51264BF160B DDR3L -  4Гб 1600, SO-DIMM,  Ret</v>
          </cell>
          <cell r="G1161" t="str">
            <v>CRUCIAL</v>
          </cell>
          <cell r="H1161" t="str">
            <v>СПБ</v>
          </cell>
          <cell r="I1161">
            <v>5</v>
          </cell>
          <cell r="J1161">
            <v>2120</v>
          </cell>
          <cell r="K1161">
            <v>10600</v>
          </cell>
          <cell r="L1161" t="str">
            <v>Да</v>
          </cell>
          <cell r="M1161" t="str">
            <v>Нет</v>
          </cell>
        </row>
        <row r="1162">
          <cell r="A1162" t="str">
            <v>CC11600</v>
          </cell>
          <cell r="B1162" t="str">
            <v>ОФП - АО "СОФТЛАЙН ТРЕЙД"</v>
          </cell>
          <cell r="C1162" t="str">
            <v>S8159994</v>
          </cell>
          <cell r="D1162">
            <v>43419</v>
          </cell>
          <cell r="E1162">
            <v>1052660</v>
          </cell>
          <cell r="F1162" t="str">
            <v>BBK 65LEX-6039/UTS2C  LED телевизор</v>
          </cell>
          <cell r="G1162" t="str">
            <v>BBK</v>
          </cell>
          <cell r="H1162" t="str">
            <v>СПБ</v>
          </cell>
          <cell r="I1162">
            <v>3</v>
          </cell>
          <cell r="J1162">
            <v>49680</v>
          </cell>
          <cell r="K1162">
            <v>149040</v>
          </cell>
          <cell r="L1162" t="str">
            <v>Нет</v>
          </cell>
          <cell r="M1162" t="str">
            <v>Нет</v>
          </cell>
        </row>
        <row r="1163">
          <cell r="A1163" t="str">
            <v>CD090675</v>
          </cell>
          <cell r="B1163" t="str">
            <v>ЗАО "РОЗАН ФАЙНЭНС"</v>
          </cell>
          <cell r="C1163" t="str">
            <v>S8160757</v>
          </cell>
          <cell r="D1163">
            <v>43419</v>
          </cell>
          <cell r="E1163">
            <v>428412</v>
          </cell>
          <cell r="F1163" t="str">
            <v>МФУ лазерный XEROX WorkCentre WC3225DNI,  A4,  лазерный,  белый [3225v_dniy]</v>
          </cell>
          <cell r="G1163" t="str">
            <v>XEROX</v>
          </cell>
          <cell r="H1163" t="str">
            <v>СПБ</v>
          </cell>
          <cell r="I1163">
            <v>1</v>
          </cell>
          <cell r="J1163">
            <v>17410</v>
          </cell>
          <cell r="K1163">
            <v>17410</v>
          </cell>
          <cell r="L1163" t="str">
            <v>Нет</v>
          </cell>
          <cell r="M1163" t="str">
            <v>Нет</v>
          </cell>
        </row>
        <row r="1164">
          <cell r="A1164" t="str">
            <v>CC54925</v>
          </cell>
          <cell r="B1164" t="str">
            <v>ООО "ЛЗМ"</v>
          </cell>
          <cell r="C1164" t="str">
            <v>S8161194</v>
          </cell>
          <cell r="D1164">
            <v>43419</v>
          </cell>
          <cell r="E1164">
            <v>486146</v>
          </cell>
          <cell r="F1164" t="str">
            <v>Картридж CANON 046 Y желтый [1247c002]</v>
          </cell>
          <cell r="G1164" t="str">
            <v>CANON</v>
          </cell>
          <cell r="H1164" t="str">
            <v>СПБ</v>
          </cell>
          <cell r="I1164">
            <v>1</v>
          </cell>
          <cell r="J1164">
            <v>6970</v>
          </cell>
          <cell r="K1164">
            <v>6970</v>
          </cell>
          <cell r="L1164" t="str">
            <v>Да</v>
          </cell>
          <cell r="M1164" t="str">
            <v>Нет</v>
          </cell>
        </row>
        <row r="1165">
          <cell r="A1165" t="str">
            <v>CC54925</v>
          </cell>
          <cell r="B1165" t="str">
            <v>ООО "ЛЗМ"</v>
          </cell>
          <cell r="C1165" t="str">
            <v>S8161194</v>
          </cell>
          <cell r="D1165">
            <v>43419</v>
          </cell>
          <cell r="E1165">
            <v>486154</v>
          </cell>
          <cell r="F1165" t="str">
            <v>Картридж CANON 046 M пурпурный [1248c002]</v>
          </cell>
          <cell r="G1165" t="str">
            <v>CANON</v>
          </cell>
          <cell r="H1165" t="str">
            <v>СПБ</v>
          </cell>
          <cell r="I1165">
            <v>1</v>
          </cell>
          <cell r="J1165">
            <v>6540</v>
          </cell>
          <cell r="K1165">
            <v>6540</v>
          </cell>
          <cell r="L1165" t="str">
            <v>Да</v>
          </cell>
          <cell r="M1165" t="str">
            <v>Нет</v>
          </cell>
        </row>
        <row r="1166">
          <cell r="A1166" t="str">
            <v>CC54925</v>
          </cell>
          <cell r="B1166" t="str">
            <v>ООО "ЛЗМ"</v>
          </cell>
          <cell r="C1166" t="str">
            <v>S8161194</v>
          </cell>
          <cell r="D1166">
            <v>43419</v>
          </cell>
          <cell r="E1166">
            <v>486155</v>
          </cell>
          <cell r="F1166" t="str">
            <v>Картридж CANON 046 C голубой [1249c002]</v>
          </cell>
          <cell r="G1166" t="str">
            <v>CANON</v>
          </cell>
          <cell r="H1166" t="str">
            <v>СПБ</v>
          </cell>
          <cell r="I1166">
            <v>1</v>
          </cell>
          <cell r="J1166">
            <v>6540</v>
          </cell>
          <cell r="K1166">
            <v>6540</v>
          </cell>
          <cell r="L1166" t="str">
            <v>Да</v>
          </cell>
          <cell r="M1166" t="str">
            <v>Нет</v>
          </cell>
        </row>
        <row r="1167">
          <cell r="A1167" t="str">
            <v>CC54925</v>
          </cell>
          <cell r="B1167" t="str">
            <v>ООО "ЛЗМ"</v>
          </cell>
          <cell r="C1167" t="str">
            <v>S8161194</v>
          </cell>
          <cell r="D1167">
            <v>43419</v>
          </cell>
          <cell r="E1167">
            <v>486156</v>
          </cell>
          <cell r="F1167" t="str">
            <v>Картридж CANON 046 BK черный [1250c002]</v>
          </cell>
          <cell r="G1167" t="str">
            <v>CANON</v>
          </cell>
          <cell r="H1167" t="str">
            <v>СПБ</v>
          </cell>
          <cell r="I1167">
            <v>1</v>
          </cell>
          <cell r="J1167">
            <v>4840</v>
          </cell>
          <cell r="K1167">
            <v>4840</v>
          </cell>
          <cell r="L1167" t="str">
            <v>Да</v>
          </cell>
          <cell r="M1167" t="str">
            <v>Нет</v>
          </cell>
        </row>
        <row r="1168">
          <cell r="A1168" t="str">
            <v>CC09771</v>
          </cell>
          <cell r="B1168" t="str">
            <v>Инженер-Энерго</v>
          </cell>
          <cell r="C1168" t="str">
            <v>S8161267</v>
          </cell>
          <cell r="D1168">
            <v>43419</v>
          </cell>
          <cell r="E1168">
            <v>1021435</v>
          </cell>
          <cell r="F1168" t="str">
            <v>Монитор BENQ BL2480 23.8", черный [9h.lh1la.tbe]</v>
          </cell>
          <cell r="G1168" t="str">
            <v>BENQ</v>
          </cell>
          <cell r="H1168" t="str">
            <v>СПБ</v>
          </cell>
          <cell r="I1168">
            <v>1</v>
          </cell>
          <cell r="J1168">
            <v>9880</v>
          </cell>
          <cell r="K1168">
            <v>9880</v>
          </cell>
          <cell r="L1168" t="str">
            <v>Нет</v>
          </cell>
          <cell r="M1168" t="str">
            <v>Нет</v>
          </cell>
        </row>
        <row r="1169">
          <cell r="A1169" t="str">
            <v>CC09771</v>
          </cell>
          <cell r="B1169" t="str">
            <v>Инженер-Энерго</v>
          </cell>
          <cell r="C1169" t="str">
            <v>S8161267</v>
          </cell>
          <cell r="D1169">
            <v>43419</v>
          </cell>
          <cell r="E1169">
            <v>591886</v>
          </cell>
          <cell r="F1169" t="str">
            <v>Флешка USB SILICON POWER Helios 101 16Гб, USB2.0, зеленый [sp016gbuf2101v1n]</v>
          </cell>
          <cell r="G1169" t="str">
            <v>SILICON POWER</v>
          </cell>
          <cell r="H1169" t="str">
            <v>СПБ</v>
          </cell>
          <cell r="I1169">
            <v>4</v>
          </cell>
          <cell r="J1169">
            <v>320</v>
          </cell>
          <cell r="K1169">
            <v>1280</v>
          </cell>
          <cell r="L1169" t="str">
            <v>Нет</v>
          </cell>
          <cell r="M1169" t="str">
            <v>Нет</v>
          </cell>
        </row>
        <row r="1170">
          <cell r="A1170" t="str">
            <v>CC09771</v>
          </cell>
          <cell r="B1170" t="str">
            <v>Инженер-Энерго</v>
          </cell>
          <cell r="C1170" t="str">
            <v>S8161267</v>
          </cell>
          <cell r="D1170">
            <v>43419</v>
          </cell>
          <cell r="E1170">
            <v>607453</v>
          </cell>
          <cell r="F1170" t="str">
            <v>Флешка USB TRANSCEND Jetflash 700 16Гб, USB3.0, черный [ts16gjf700]</v>
          </cell>
          <cell r="G1170" t="str">
            <v>TRANSCEND</v>
          </cell>
          <cell r="H1170" t="str">
            <v>СПБ</v>
          </cell>
          <cell r="I1170">
            <v>6</v>
          </cell>
          <cell r="J1170">
            <v>380</v>
          </cell>
          <cell r="K1170">
            <v>2280</v>
          </cell>
          <cell r="L1170" t="str">
            <v>Нет</v>
          </cell>
          <cell r="M1170" t="str">
            <v>Нет</v>
          </cell>
        </row>
        <row r="1171">
          <cell r="A1171" t="str">
            <v>CC09771</v>
          </cell>
          <cell r="B1171" t="str">
            <v>Инженер-Энерго</v>
          </cell>
          <cell r="C1171" t="str">
            <v>S8161267</v>
          </cell>
          <cell r="D1171">
            <v>43419</v>
          </cell>
          <cell r="E1171">
            <v>498981</v>
          </cell>
          <cell r="F1171" t="str">
            <v>Флешка USB SILICON POWER Jewel J20 32Гб, USB3.1, синий [sp032gbuf3j20v1b]</v>
          </cell>
          <cell r="G1171" t="str">
            <v>SILICON POWER</v>
          </cell>
          <cell r="H1171" t="str">
            <v>СПБ</v>
          </cell>
          <cell r="I1171">
            <v>1</v>
          </cell>
          <cell r="J1171">
            <v>990</v>
          </cell>
          <cell r="K1171">
            <v>990</v>
          </cell>
          <cell r="L1171" t="str">
            <v>Нет</v>
          </cell>
          <cell r="M1171" t="str">
            <v>Нет</v>
          </cell>
        </row>
        <row r="1172">
          <cell r="A1172" t="str">
            <v>CC29642</v>
          </cell>
          <cell r="B1172" t="str">
            <v>ООО "СТЦ"</v>
          </cell>
          <cell r="C1172" t="str">
            <v>S8161397</v>
          </cell>
          <cell r="D1172">
            <v>43419</v>
          </cell>
          <cell r="E1172">
            <v>295838</v>
          </cell>
          <cell r="F1172" t="str">
            <v>Источник бесперебойного питания POWERCOM Raptor RPT-1025AP,  1025ВA</v>
          </cell>
          <cell r="G1172" t="str">
            <v>POWERCOM</v>
          </cell>
          <cell r="H1172" t="str">
            <v>СПБ</v>
          </cell>
          <cell r="I1172">
            <v>1</v>
          </cell>
          <cell r="J1172">
            <v>5930</v>
          </cell>
          <cell r="K1172">
            <v>5930</v>
          </cell>
          <cell r="L1172" t="str">
            <v>Нет</v>
          </cell>
          <cell r="M1172" t="str">
            <v>Нет</v>
          </cell>
        </row>
        <row r="1173">
          <cell r="A1173" t="str">
            <v>CC14755</v>
          </cell>
          <cell r="B1173" t="str">
            <v>ООО "Кельвин"</v>
          </cell>
          <cell r="C1173" t="str">
            <v>S8161626</v>
          </cell>
          <cell r="D1173">
            <v>43419</v>
          </cell>
          <cell r="E1173">
            <v>483385</v>
          </cell>
          <cell r="F1173" t="str">
            <v>LG 65UJ634V  LED телевизор</v>
          </cell>
          <cell r="G1173" t="str">
            <v>LG</v>
          </cell>
          <cell r="H1173" t="str">
            <v>СПБ</v>
          </cell>
          <cell r="I1173">
            <v>1</v>
          </cell>
          <cell r="J1173">
            <v>69570</v>
          </cell>
          <cell r="K1173">
            <v>69570</v>
          </cell>
          <cell r="L1173" t="str">
            <v>Да</v>
          </cell>
          <cell r="M1173" t="str">
            <v>Нет</v>
          </cell>
        </row>
        <row r="1174">
          <cell r="A1174" t="str">
            <v>LE0086785</v>
          </cell>
          <cell r="B1174" t="str">
            <v>ООО Комплексные Инженерные Тех</v>
          </cell>
          <cell r="C1174" t="str">
            <v>S8162274</v>
          </cell>
          <cell r="D1174">
            <v>43419</v>
          </cell>
          <cell r="E1174">
            <v>1029252</v>
          </cell>
          <cell r="F1174" t="str">
            <v>Видеокарта ASUS nVidia  GeForce GTX 1050TI ,  CERBERUS-GTX1050TI-O4G,  4Гб, GDDR5, OC,  Ret</v>
          </cell>
          <cell r="G1174" t="str">
            <v>ASUS</v>
          </cell>
          <cell r="H1174" t="str">
            <v>СПБ</v>
          </cell>
          <cell r="I1174">
            <v>1</v>
          </cell>
          <cell r="J1174">
            <v>13830</v>
          </cell>
          <cell r="K1174">
            <v>13830</v>
          </cell>
          <cell r="L1174" t="str">
            <v>Нет</v>
          </cell>
          <cell r="M1174" t="str">
            <v>Нет</v>
          </cell>
        </row>
        <row r="1175">
          <cell r="A1175" t="str">
            <v>CD194692</v>
          </cell>
          <cell r="B1175" t="str">
            <v>Курьер Сервис Экспресс Групп</v>
          </cell>
          <cell r="C1175" t="str">
            <v>S8163126</v>
          </cell>
          <cell r="D1175">
            <v>43419</v>
          </cell>
          <cell r="E1175">
            <v>1051758</v>
          </cell>
          <cell r="F1175" t="str">
            <v>Моноблок HP 200 G3, 21.5", Intel Core i3 8130U, 4Гб, 1000Гб, Intel UHD Graphics 620, DVD-RW, Free DO</v>
          </cell>
          <cell r="G1175" t="str">
            <v>HP</v>
          </cell>
          <cell r="H1175" t="str">
            <v>СПБ</v>
          </cell>
          <cell r="I1175">
            <v>2</v>
          </cell>
          <cell r="J1175">
            <v>34020</v>
          </cell>
          <cell r="K1175">
            <v>68040</v>
          </cell>
          <cell r="L1175" t="str">
            <v>Нет</v>
          </cell>
          <cell r="M1175" t="str">
            <v>Нет</v>
          </cell>
        </row>
        <row r="1176">
          <cell r="A1176" t="str">
            <v>CC09771</v>
          </cell>
          <cell r="B1176" t="str">
            <v>Инженер-Энерго</v>
          </cell>
          <cell r="C1176" t="str">
            <v>S8163393</v>
          </cell>
          <cell r="D1176">
            <v>43419</v>
          </cell>
          <cell r="E1176">
            <v>644694</v>
          </cell>
          <cell r="F1176" t="str">
            <v>Оптический привод DVD-RW ASUS SDRW-08D2S-U LITE/BLK/G/AS, внешний, USB, черный,  Ret</v>
          </cell>
          <cell r="G1176" t="str">
            <v>ASUS</v>
          </cell>
          <cell r="H1176" t="str">
            <v>СПБ</v>
          </cell>
          <cell r="I1176">
            <v>1</v>
          </cell>
          <cell r="J1176">
            <v>1810</v>
          </cell>
          <cell r="K1176">
            <v>1810</v>
          </cell>
          <cell r="L1176" t="str">
            <v>Нет</v>
          </cell>
          <cell r="M1176" t="str">
            <v>Нет</v>
          </cell>
        </row>
        <row r="1177">
          <cell r="A1177" t="str">
            <v>CC38839</v>
          </cell>
          <cell r="B1177" t="str">
            <v>ООО "Этеком"</v>
          </cell>
          <cell r="C1177" t="str">
            <v>S8164348</v>
          </cell>
          <cell r="D1177">
            <v>43419</v>
          </cell>
          <cell r="E1177">
            <v>558927</v>
          </cell>
          <cell r="F1177" t="str">
            <v>AA Батарейка GP Super Alkaline 15A LR6,  2 шт.</v>
          </cell>
          <cell r="G1177" t="str">
            <v>GP</v>
          </cell>
          <cell r="H1177" t="str">
            <v>СПБ</v>
          </cell>
          <cell r="I1177">
            <v>30</v>
          </cell>
          <cell r="J1177">
            <v>90</v>
          </cell>
          <cell r="K1177">
            <v>2700</v>
          </cell>
          <cell r="L1177" t="str">
            <v>Да</v>
          </cell>
          <cell r="M1177" t="str">
            <v>Нет</v>
          </cell>
        </row>
        <row r="1178">
          <cell r="A1178" t="str">
            <v>CC38839</v>
          </cell>
          <cell r="B1178" t="str">
            <v>ООО "Этеком"</v>
          </cell>
          <cell r="C1178" t="str">
            <v>S8164348</v>
          </cell>
          <cell r="D1178">
            <v>43419</v>
          </cell>
          <cell r="E1178">
            <v>558928</v>
          </cell>
          <cell r="F1178" t="str">
            <v>AA Батарейка GP Super Alkaline 15A LR6,  4 шт.</v>
          </cell>
          <cell r="G1178" t="str">
            <v>GP</v>
          </cell>
          <cell r="H1178" t="str">
            <v>СПБ</v>
          </cell>
          <cell r="I1178">
            <v>20</v>
          </cell>
          <cell r="J1178">
            <v>160</v>
          </cell>
          <cell r="K1178">
            <v>3200</v>
          </cell>
          <cell r="L1178" t="str">
            <v>Да</v>
          </cell>
          <cell r="M1178" t="str">
            <v>Нет</v>
          </cell>
        </row>
        <row r="1179">
          <cell r="A1179" t="str">
            <v>CC38839</v>
          </cell>
          <cell r="B1179" t="str">
            <v>ООО "Этеком"</v>
          </cell>
          <cell r="C1179" t="str">
            <v>S8164348</v>
          </cell>
          <cell r="D1179">
            <v>43419</v>
          </cell>
          <cell r="E1179">
            <v>558933</v>
          </cell>
          <cell r="F1179" t="str">
            <v>AAA Батарейка GP Super Alkaline 24A LR03,  2 шт.</v>
          </cell>
          <cell r="G1179" t="str">
            <v>GP</v>
          </cell>
          <cell r="H1179" t="str">
            <v>СПБ</v>
          </cell>
          <cell r="I1179">
            <v>30</v>
          </cell>
          <cell r="J1179">
            <v>100</v>
          </cell>
          <cell r="K1179">
            <v>3000</v>
          </cell>
          <cell r="L1179" t="str">
            <v>Да</v>
          </cell>
          <cell r="M1179" t="str">
            <v>Нет</v>
          </cell>
        </row>
        <row r="1180">
          <cell r="A1180" t="str">
            <v>CC38839</v>
          </cell>
          <cell r="B1180" t="str">
            <v>ООО "Этеком"</v>
          </cell>
          <cell r="C1180" t="str">
            <v>S8164348</v>
          </cell>
          <cell r="D1180">
            <v>43419</v>
          </cell>
          <cell r="E1180">
            <v>558934</v>
          </cell>
          <cell r="F1180" t="str">
            <v>AAA Батарейка GP Super Alkaline 24A LR03,  4 шт.</v>
          </cell>
          <cell r="G1180" t="str">
            <v>GP</v>
          </cell>
          <cell r="H1180" t="str">
            <v>СПБ</v>
          </cell>
          <cell r="I1180">
            <v>20</v>
          </cell>
          <cell r="J1180">
            <v>160</v>
          </cell>
          <cell r="K1180">
            <v>3200</v>
          </cell>
          <cell r="L1180" t="str">
            <v>Да</v>
          </cell>
          <cell r="M1180" t="str">
            <v>Нет</v>
          </cell>
        </row>
        <row r="1181">
          <cell r="A1181" t="str">
            <v>CD053666</v>
          </cell>
          <cell r="B1181" t="str">
            <v>ООО "СтройПроектСервис"</v>
          </cell>
          <cell r="C1181" t="str">
            <v>S8164826</v>
          </cell>
          <cell r="D1181">
            <v>43419</v>
          </cell>
          <cell r="E1181">
            <v>353623</v>
          </cell>
          <cell r="F1181" t="str">
            <v>Монитор LG 24MP58D-P 23.8", черный [24mp58d-p.aruz]</v>
          </cell>
          <cell r="G1181" t="str">
            <v>LG</v>
          </cell>
          <cell r="H1181" t="str">
            <v>СПБ</v>
          </cell>
          <cell r="I1181">
            <v>1</v>
          </cell>
          <cell r="J1181">
            <v>8420</v>
          </cell>
          <cell r="K1181">
            <v>8420</v>
          </cell>
          <cell r="L1181" t="str">
            <v>Нет</v>
          </cell>
          <cell r="M1181" t="str">
            <v>Нет</v>
          </cell>
        </row>
        <row r="1182">
          <cell r="A1182" t="str">
            <v>CD053666</v>
          </cell>
          <cell r="B1182" t="str">
            <v>ООО "СтройПроектСервис"</v>
          </cell>
          <cell r="C1182" t="str">
            <v>S8164826</v>
          </cell>
          <cell r="D1182">
            <v>43419</v>
          </cell>
          <cell r="E1182">
            <v>493960</v>
          </cell>
          <cell r="F1182" t="str">
            <v>Компьютер  HP 260 G2,  Intel  Core i3  6100U,  DDR4 4Гб, 256Гб(SSD),  Intel HD Graphics 520,  Window</v>
          </cell>
          <cell r="G1182" t="str">
            <v>HP</v>
          </cell>
          <cell r="H1182" t="str">
            <v>СПБ</v>
          </cell>
          <cell r="I1182">
            <v>1</v>
          </cell>
          <cell r="J1182">
            <v>35790</v>
          </cell>
          <cell r="K1182">
            <v>35790</v>
          </cell>
          <cell r="L1182" t="str">
            <v>Нет</v>
          </cell>
          <cell r="M1182" t="str">
            <v>Нет</v>
          </cell>
        </row>
        <row r="1183">
          <cell r="A1183" t="str">
            <v>CC13633</v>
          </cell>
          <cell r="B1183" t="str">
            <v>ООО "Теремок - Русские Блины"</v>
          </cell>
          <cell r="C1183" t="str">
            <v>S8165808</v>
          </cell>
          <cell r="D1183">
            <v>43419</v>
          </cell>
          <cell r="E1183">
            <v>1055133</v>
          </cell>
          <cell r="F1183" t="str">
            <v>Смартфон XIAOMI Redmi 5 16Gb,  золотистый</v>
          </cell>
          <cell r="G1183" t="str">
            <v>XIAOMI</v>
          </cell>
          <cell r="H1183" t="str">
            <v>СПБ</v>
          </cell>
          <cell r="I1183">
            <v>22</v>
          </cell>
          <cell r="J1183">
            <v>9490</v>
          </cell>
          <cell r="K1183">
            <v>208780</v>
          </cell>
          <cell r="L1183" t="str">
            <v>Нет</v>
          </cell>
          <cell r="M1183" t="str">
            <v>Нет</v>
          </cell>
        </row>
        <row r="1184">
          <cell r="A1184" t="str">
            <v>CD079911</v>
          </cell>
          <cell r="B1184" t="str">
            <v>ООО "Люнетта"</v>
          </cell>
          <cell r="C1184" t="str">
            <v>S8166058</v>
          </cell>
          <cell r="D1184">
            <v>43419</v>
          </cell>
          <cell r="E1184">
            <v>1083349</v>
          </cell>
          <cell r="F1184" t="str">
            <v>SUPRA STV-LC40LT0010F  LED телевизор</v>
          </cell>
          <cell r="G1184" t="str">
            <v>SUPRA</v>
          </cell>
          <cell r="H1184" t="str">
            <v>СПБ</v>
          </cell>
          <cell r="I1184">
            <v>6</v>
          </cell>
          <cell r="J1184">
            <v>14900</v>
          </cell>
          <cell r="K1184">
            <v>89400</v>
          </cell>
          <cell r="L1184" t="str">
            <v>Нет</v>
          </cell>
          <cell r="M1184" t="str">
            <v>Нет</v>
          </cell>
        </row>
        <row r="1185">
          <cell r="A1185" t="str">
            <v>CD079911</v>
          </cell>
          <cell r="B1185" t="str">
            <v>ООО "Люнетта"</v>
          </cell>
          <cell r="C1185" t="str">
            <v>S8166058</v>
          </cell>
          <cell r="D1185">
            <v>43419</v>
          </cell>
          <cell r="E1185">
            <v>289107</v>
          </cell>
          <cell r="F1185" t="str">
            <v>Стиральная машина BEKO WKB 51001 M, фронтальная загрузка,  белый</v>
          </cell>
          <cell r="G1185" t="str">
            <v>BEKO</v>
          </cell>
          <cell r="H1185" t="str">
            <v>СПБ</v>
          </cell>
          <cell r="I1185">
            <v>12</v>
          </cell>
          <cell r="J1185">
            <v>12730</v>
          </cell>
          <cell r="K1185">
            <v>152760</v>
          </cell>
          <cell r="L1185" t="str">
            <v>Нет</v>
          </cell>
          <cell r="M1185" t="str">
            <v>Нет</v>
          </cell>
        </row>
        <row r="1186">
          <cell r="A1186" t="str">
            <v>CD079911</v>
          </cell>
          <cell r="B1186" t="str">
            <v>ООО "Люнетта"</v>
          </cell>
          <cell r="C1186" t="str">
            <v>S8166058</v>
          </cell>
          <cell r="D1186">
            <v>43419</v>
          </cell>
          <cell r="E1186">
            <v>1030091</v>
          </cell>
          <cell r="F1186" t="str">
            <v>Утюг POLARIS PIR 2232,  2200Вт,  фиолетовый [pir 2232 graphitech]</v>
          </cell>
          <cell r="G1186" t="str">
            <v>POLARIS</v>
          </cell>
          <cell r="H1186" t="str">
            <v>СПБ</v>
          </cell>
          <cell r="I1186">
            <v>6</v>
          </cell>
          <cell r="J1186">
            <v>1190</v>
          </cell>
          <cell r="K1186">
            <v>7140</v>
          </cell>
          <cell r="L1186" t="str">
            <v>Нет</v>
          </cell>
          <cell r="M1186" t="str">
            <v>Нет</v>
          </cell>
        </row>
        <row r="1187">
          <cell r="A1187" t="str">
            <v>CC38326</v>
          </cell>
          <cell r="B1187" t="str">
            <v>ООО "Ланит-Норд"</v>
          </cell>
          <cell r="C1187" t="str">
            <v>S8167133</v>
          </cell>
          <cell r="D1187">
            <v>43419</v>
          </cell>
          <cell r="E1187">
            <v>812856</v>
          </cell>
          <cell r="F1187" t="str">
            <v>Светильник настольный ТРАНСВИТ Delta на струбцине,  11Вт,  черный [delta/bl]</v>
          </cell>
          <cell r="G1187" t="str">
            <v>ТРАНСВИТ</v>
          </cell>
          <cell r="H1187" t="str">
            <v>СПБ</v>
          </cell>
          <cell r="I1187">
            <v>1</v>
          </cell>
          <cell r="J1187">
            <v>1090</v>
          </cell>
          <cell r="K1187">
            <v>1090</v>
          </cell>
          <cell r="L1187" t="str">
            <v>Нет</v>
          </cell>
          <cell r="M1187" t="str">
            <v>Нет</v>
          </cell>
        </row>
        <row r="1188">
          <cell r="A1188" t="str">
            <v>CC40682</v>
          </cell>
          <cell r="B1188" t="str">
            <v>ООО "МонолитСтрой"</v>
          </cell>
          <cell r="C1188" t="str">
            <v>S8167144</v>
          </cell>
          <cell r="D1188">
            <v>43419</v>
          </cell>
          <cell r="E1188">
            <v>1067585</v>
          </cell>
          <cell r="F1188" t="str">
            <v>Смартфон DIGMA Linx Base 4G,  золотистый</v>
          </cell>
          <cell r="G1188" t="str">
            <v>DIGMA</v>
          </cell>
          <cell r="H1188" t="str">
            <v>СПБ</v>
          </cell>
          <cell r="I1188">
            <v>1</v>
          </cell>
          <cell r="J1188">
            <v>4990</v>
          </cell>
          <cell r="K1188">
            <v>4990</v>
          </cell>
          <cell r="L1188" t="str">
            <v>Да</v>
          </cell>
          <cell r="M1188" t="str">
            <v>Нет</v>
          </cell>
        </row>
        <row r="1189">
          <cell r="A1189" t="str">
            <v>CC30692</v>
          </cell>
          <cell r="B1189" t="str">
            <v>ООО "Вектор"</v>
          </cell>
          <cell r="C1189" t="str">
            <v>S8167273</v>
          </cell>
          <cell r="D1189">
            <v>43419</v>
          </cell>
          <cell r="E1189">
            <v>678358</v>
          </cell>
          <cell r="F1189" t="str">
            <v>Источник бесперебойного питания IPPON Smart Winner 1500 NEW,  1500ВA [678358]</v>
          </cell>
          <cell r="G1189" t="str">
            <v>IPPON</v>
          </cell>
          <cell r="H1189" t="str">
            <v>СПБ</v>
          </cell>
          <cell r="I1189">
            <v>1</v>
          </cell>
          <cell r="J1189">
            <v>23290</v>
          </cell>
          <cell r="K1189">
            <v>23290</v>
          </cell>
          <cell r="L1189" t="str">
            <v>Нет</v>
          </cell>
          <cell r="M1189" t="str">
            <v>Нет</v>
          </cell>
        </row>
        <row r="1190">
          <cell r="A1190" t="str">
            <v>CC30692</v>
          </cell>
          <cell r="B1190" t="str">
            <v>ООО "Вектор"</v>
          </cell>
          <cell r="C1190" t="str">
            <v>S8167273</v>
          </cell>
          <cell r="D1190">
            <v>43419</v>
          </cell>
          <cell r="E1190">
            <v>630500</v>
          </cell>
          <cell r="F1190" t="str">
            <v>Патч-корд  литой (molded), cat.5E, 2м, 1 шт,  синий</v>
          </cell>
          <cell r="G1190" t="str">
            <v>NONAME</v>
          </cell>
          <cell r="H1190" t="str">
            <v>СПБ</v>
          </cell>
          <cell r="I1190">
            <v>1</v>
          </cell>
          <cell r="J1190">
            <v>160</v>
          </cell>
          <cell r="K1190">
            <v>160</v>
          </cell>
          <cell r="L1190" t="str">
            <v>Нет</v>
          </cell>
          <cell r="M1190" t="str">
            <v>Нет</v>
          </cell>
        </row>
        <row r="1191">
          <cell r="A1191" t="str">
            <v>CD162096</v>
          </cell>
          <cell r="B1191" t="str">
            <v>ООО "ИЗУМРУД"</v>
          </cell>
          <cell r="C1191" t="str">
            <v>S8167490</v>
          </cell>
          <cell r="D1191">
            <v>43419</v>
          </cell>
          <cell r="E1191">
            <v>351030</v>
          </cell>
          <cell r="F1191" t="str">
            <v>Пылесос LG VK76W02HY, 2000Вт, серебристый/серый</v>
          </cell>
          <cell r="G1191" t="str">
            <v>LG</v>
          </cell>
          <cell r="H1191" t="str">
            <v>СПБ</v>
          </cell>
          <cell r="I1191">
            <v>1</v>
          </cell>
          <cell r="J1191">
            <v>7740</v>
          </cell>
          <cell r="K1191">
            <v>7740</v>
          </cell>
          <cell r="L1191" t="str">
            <v>Нет</v>
          </cell>
          <cell r="M1191" t="str">
            <v>Нет</v>
          </cell>
        </row>
        <row r="1192">
          <cell r="A1192" t="str">
            <v>CC88879</v>
          </cell>
          <cell r="B1192" t="str">
            <v>ЗАО "ЭлектронТелеком"</v>
          </cell>
          <cell r="C1192" t="str">
            <v>S8167826</v>
          </cell>
          <cell r="D1192">
            <v>43419</v>
          </cell>
          <cell r="E1192">
            <v>475847</v>
          </cell>
          <cell r="F1192" t="str">
            <v>Жесткий диск WD Purple WD20PURZ,  2Тб,  HDD,  SATA III,  3.5"</v>
          </cell>
          <cell r="G1192" t="str">
            <v>WD</v>
          </cell>
          <cell r="H1192" t="str">
            <v>СПБ</v>
          </cell>
          <cell r="I1192">
            <v>1</v>
          </cell>
          <cell r="J1192">
            <v>5490</v>
          </cell>
          <cell r="K1192">
            <v>5490</v>
          </cell>
          <cell r="L1192" t="str">
            <v>Да</v>
          </cell>
          <cell r="M1192" t="str">
            <v>Нет</v>
          </cell>
        </row>
        <row r="1193">
          <cell r="A1193" t="str">
            <v>CD103876</v>
          </cell>
          <cell r="B1193" t="str">
            <v>НАО "МФК Северо-Запад"</v>
          </cell>
          <cell r="C1193" t="str">
            <v>S8167914</v>
          </cell>
          <cell r="D1193">
            <v>43419</v>
          </cell>
          <cell r="E1193">
            <v>353623</v>
          </cell>
          <cell r="F1193" t="str">
            <v>Монитор LG 24MP58D-P 23.8", черный [24mp58d-p.aruz]</v>
          </cell>
          <cell r="G1193" t="str">
            <v>LG</v>
          </cell>
          <cell r="H1193" t="str">
            <v>СПБ</v>
          </cell>
          <cell r="I1193">
            <v>1</v>
          </cell>
          <cell r="J1193">
            <v>8350</v>
          </cell>
          <cell r="K1193">
            <v>8350</v>
          </cell>
          <cell r="L1193" t="str">
            <v>Да</v>
          </cell>
          <cell r="M1193" t="str">
            <v>Нет</v>
          </cell>
        </row>
        <row r="1194">
          <cell r="A1194" t="str">
            <v>CC22061</v>
          </cell>
          <cell r="B1194" t="str">
            <v>ООО "НЕВАЛИНК"</v>
          </cell>
          <cell r="C1194" t="str">
            <v>S8168063</v>
          </cell>
          <cell r="D1194">
            <v>43419</v>
          </cell>
          <cell r="E1194">
            <v>1013006</v>
          </cell>
          <cell r="F1194" t="str">
            <v>Жесткий диск SEAGATE Barracuda ST2000DM008,  2Тб,  HDD,  SATA III,  3.5"</v>
          </cell>
          <cell r="G1194" t="str">
            <v>SEAGATE</v>
          </cell>
          <cell r="H1194" t="str">
            <v>СПБ</v>
          </cell>
          <cell r="I1194">
            <v>1</v>
          </cell>
          <cell r="J1194">
            <v>4360</v>
          </cell>
          <cell r="K1194">
            <v>4360</v>
          </cell>
          <cell r="L1194" t="str">
            <v>Да</v>
          </cell>
          <cell r="M1194" t="str">
            <v>Нет</v>
          </cell>
        </row>
        <row r="1195">
          <cell r="A1195" t="str">
            <v>CC22061</v>
          </cell>
          <cell r="B1195" t="str">
            <v>ООО "НЕВАЛИНК"</v>
          </cell>
          <cell r="C1195" t="str">
            <v>S8168063</v>
          </cell>
          <cell r="D1195">
            <v>43419</v>
          </cell>
          <cell r="E1195">
            <v>325523</v>
          </cell>
          <cell r="F1195" t="str">
            <v>Жесткий диск TOSHIBA P300 HDWD120UZSVA,  2Тб,  HDD,  SATA III,  3.5"</v>
          </cell>
          <cell r="G1195" t="str">
            <v>TOSHIBA</v>
          </cell>
          <cell r="H1195" t="str">
            <v>СПБ</v>
          </cell>
          <cell r="I1195">
            <v>1</v>
          </cell>
          <cell r="J1195">
            <v>4400</v>
          </cell>
          <cell r="K1195">
            <v>4400</v>
          </cell>
          <cell r="L1195" t="str">
            <v>Да</v>
          </cell>
          <cell r="M1195" t="str">
            <v>Нет</v>
          </cell>
        </row>
        <row r="1196">
          <cell r="A1196" t="str">
            <v>CC10732</v>
          </cell>
          <cell r="B1196" t="str">
            <v>ООО "Бразерс Инжиниринг"</v>
          </cell>
          <cell r="C1196" t="str">
            <v>S8168096</v>
          </cell>
          <cell r="D1196">
            <v>43419</v>
          </cell>
          <cell r="E1196">
            <v>318868</v>
          </cell>
          <cell r="F1196" t="str">
            <v>Жесткий диск WD Blue WD10EZRZ,  1Тб,  HDD,  SATA III,  3.5"</v>
          </cell>
          <cell r="G1196" t="str">
            <v>WD</v>
          </cell>
          <cell r="H1196" t="str">
            <v>СПБ</v>
          </cell>
          <cell r="I1196">
            <v>1</v>
          </cell>
          <cell r="J1196">
            <v>2980</v>
          </cell>
          <cell r="K1196">
            <v>2980</v>
          </cell>
          <cell r="L1196" t="str">
            <v>Да</v>
          </cell>
          <cell r="M1196" t="str">
            <v>Нет</v>
          </cell>
        </row>
        <row r="1197">
          <cell r="A1197" t="str">
            <v>CC14845</v>
          </cell>
          <cell r="B1197" t="str">
            <v>ООО "Онлайн"</v>
          </cell>
          <cell r="C1197" t="str">
            <v>S8168294</v>
          </cell>
          <cell r="D1197">
            <v>43419</v>
          </cell>
          <cell r="E1197">
            <v>907110</v>
          </cell>
          <cell r="F1197" t="str">
            <v>Монитор SAMSUNG S24D300H "R", 24", черный [ls24d300hsi/ru]</v>
          </cell>
          <cell r="G1197" t="str">
            <v>SAMSUNG</v>
          </cell>
          <cell r="H1197" t="str">
            <v>СПБ</v>
          </cell>
          <cell r="I1197">
            <v>2</v>
          </cell>
          <cell r="J1197">
            <v>7890</v>
          </cell>
          <cell r="K1197">
            <v>15780</v>
          </cell>
          <cell r="L1197" t="str">
            <v>Нет</v>
          </cell>
          <cell r="M1197" t="str">
            <v>Нет</v>
          </cell>
        </row>
        <row r="1198">
          <cell r="A1198" t="str">
            <v>CC20307</v>
          </cell>
          <cell r="B1198" t="str">
            <v>ООО "Строительная</v>
          </cell>
          <cell r="C1198" t="str">
            <v>S8168437</v>
          </cell>
          <cell r="D1198">
            <v>43419</v>
          </cell>
          <cell r="E1198">
            <v>492476</v>
          </cell>
          <cell r="F1198" t="str">
            <v>Монитор DELL E2418HN 23.8", черный [2418-6974]</v>
          </cell>
          <cell r="G1198" t="str">
            <v>DELL</v>
          </cell>
          <cell r="H1198" t="str">
            <v>СПБ</v>
          </cell>
          <cell r="I1198">
            <v>1</v>
          </cell>
          <cell r="J1198">
            <v>9070</v>
          </cell>
          <cell r="K1198">
            <v>9070</v>
          </cell>
          <cell r="L1198" t="str">
            <v>Нет</v>
          </cell>
          <cell r="M1198" t="str">
            <v>Нет</v>
          </cell>
        </row>
        <row r="1199">
          <cell r="A1199" t="str">
            <v>CC86308</v>
          </cell>
          <cell r="B1199" t="str">
            <v>ООО "Интеллектуальные</v>
          </cell>
          <cell r="C1199" t="str">
            <v>S8168609</v>
          </cell>
          <cell r="D1199">
            <v>43419</v>
          </cell>
          <cell r="E1199">
            <v>480493</v>
          </cell>
          <cell r="F1199" t="str">
            <v>Монитор AOC Professional I2490VXQ/BT(00/01) 23.8", темно-серый и черный</v>
          </cell>
          <cell r="G1199" t="str">
            <v>AOC</v>
          </cell>
          <cell r="H1199" t="str">
            <v>СПБ</v>
          </cell>
          <cell r="I1199">
            <v>1</v>
          </cell>
          <cell r="J1199">
            <v>9830</v>
          </cell>
          <cell r="K1199">
            <v>9830</v>
          </cell>
          <cell r="L1199" t="str">
            <v>Да</v>
          </cell>
          <cell r="M1199" t="str">
            <v>Нет</v>
          </cell>
        </row>
        <row r="1200">
          <cell r="A1200" t="str">
            <v>LE0057258</v>
          </cell>
          <cell r="B1200" t="str">
            <v>ОФП - ЗАО "ЦФТ"</v>
          </cell>
          <cell r="C1200" t="str">
            <v>S8168688</v>
          </cell>
          <cell r="D1200">
            <v>43419</v>
          </cell>
          <cell r="E1200">
            <v>1001310</v>
          </cell>
          <cell r="F1200" t="str">
            <v>Адаптер APPLE Digital AV Multiport,  USB Type-C (m) -  HDMI,  0.11м,  белый [mj1k2zm/a]</v>
          </cell>
          <cell r="G1200" t="str">
            <v>APPLE</v>
          </cell>
          <cell r="H1200" t="str">
            <v>СПБ</v>
          </cell>
          <cell r="I1200">
            <v>1</v>
          </cell>
          <cell r="J1200">
            <v>5990</v>
          </cell>
          <cell r="K1200">
            <v>5990</v>
          </cell>
          <cell r="L1200" t="str">
            <v>Нет</v>
          </cell>
          <cell r="M1200" t="str">
            <v>Нет</v>
          </cell>
        </row>
        <row r="1201">
          <cell r="A1201" t="str">
            <v>LE0057258</v>
          </cell>
          <cell r="B1201" t="str">
            <v>ОФП - ЗАО "ЦФТ"</v>
          </cell>
          <cell r="C1201" t="str">
            <v>S8168688</v>
          </cell>
          <cell r="D1201">
            <v>43419</v>
          </cell>
          <cell r="E1201">
            <v>358200</v>
          </cell>
          <cell r="F1201" t="str">
            <v>Мышь LOGITECH M170 оптическая беспроводная USB, серый и черный [910-004642]</v>
          </cell>
          <cell r="G1201" t="str">
            <v>LOGITECH</v>
          </cell>
          <cell r="H1201" t="str">
            <v>СПБ</v>
          </cell>
          <cell r="I1201">
            <v>10</v>
          </cell>
          <cell r="J1201">
            <v>590</v>
          </cell>
          <cell r="K1201">
            <v>5900</v>
          </cell>
          <cell r="L1201" t="str">
            <v>Нет</v>
          </cell>
          <cell r="M1201" t="str">
            <v>Нет</v>
          </cell>
        </row>
        <row r="1202">
          <cell r="A1202" t="str">
            <v>LE0057258</v>
          </cell>
          <cell r="B1202" t="str">
            <v>ОФП - ЗАО "ЦФТ"</v>
          </cell>
          <cell r="C1202" t="str">
            <v>S8168688</v>
          </cell>
          <cell r="D1202">
            <v>43419</v>
          </cell>
          <cell r="E1202">
            <v>824190</v>
          </cell>
          <cell r="F1202" t="str">
            <v>Патч-корд HAMA H-20140 STP, cat.5E, 1.5м, 1 шт,  серый</v>
          </cell>
          <cell r="G1202" t="str">
            <v>HAMA</v>
          </cell>
          <cell r="H1202" t="str">
            <v>СПБ</v>
          </cell>
          <cell r="I1202">
            <v>20</v>
          </cell>
          <cell r="J1202">
            <v>120</v>
          </cell>
          <cell r="K1202">
            <v>2400</v>
          </cell>
          <cell r="L1202" t="str">
            <v>Нет</v>
          </cell>
          <cell r="M1202" t="str">
            <v>Нет</v>
          </cell>
        </row>
        <row r="1203">
          <cell r="A1203" t="str">
            <v>CD131475</v>
          </cell>
          <cell r="B1203" t="str">
            <v>ОПП ООО "Дункан"</v>
          </cell>
          <cell r="C1203" t="str">
            <v>S8168738</v>
          </cell>
          <cell r="D1203">
            <v>43419</v>
          </cell>
          <cell r="E1203">
            <v>1055095</v>
          </cell>
          <cell r="F1203" t="str">
            <v>LG 43LK6000PLF  LED телевизор</v>
          </cell>
          <cell r="G1203" t="str">
            <v>LG</v>
          </cell>
          <cell r="H1203" t="str">
            <v>СПБ</v>
          </cell>
          <cell r="I1203">
            <v>1</v>
          </cell>
          <cell r="J1203">
            <v>27000</v>
          </cell>
          <cell r="K1203">
            <v>27000</v>
          </cell>
          <cell r="L1203" t="str">
            <v>Нет</v>
          </cell>
          <cell r="M1203" t="str">
            <v>Нет</v>
          </cell>
        </row>
        <row r="1204">
          <cell r="A1204" t="str">
            <v>CD131475</v>
          </cell>
          <cell r="B1204" t="str">
            <v>ОПП ООО "Дункан"</v>
          </cell>
          <cell r="C1204" t="str">
            <v>S8168738</v>
          </cell>
          <cell r="D1204">
            <v>43419</v>
          </cell>
          <cell r="E1204">
            <v>617503</v>
          </cell>
          <cell r="F1204" t="str">
            <v>Кронштейн для телевизора Holder LCDS-5010 черный металлик 20"-40" макс.45кг настенный наклон [lcds-5</v>
          </cell>
          <cell r="G1204" t="str">
            <v>HOLDER</v>
          </cell>
          <cell r="H1204" t="str">
            <v>СПБ</v>
          </cell>
          <cell r="I1204">
            <v>1</v>
          </cell>
          <cell r="J1204">
            <v>1320</v>
          </cell>
          <cell r="K1204">
            <v>1320</v>
          </cell>
          <cell r="L1204" t="str">
            <v>Нет</v>
          </cell>
          <cell r="M1204" t="str">
            <v>Нет</v>
          </cell>
        </row>
        <row r="1205">
          <cell r="A1205" t="str">
            <v>CD157415</v>
          </cell>
          <cell r="B1205" t="str">
            <v>ООО "Нова"</v>
          </cell>
          <cell r="C1205" t="str">
            <v>S8169184</v>
          </cell>
          <cell r="D1205">
            <v>43419</v>
          </cell>
          <cell r="E1205">
            <v>1030116</v>
          </cell>
          <cell r="F1205" t="str">
            <v xml:space="preserve">Ноутбук HP ProBook 440 G5, 14",  Intel  Core i7  8550U 1.8ГГц, 8Гб, 256Гб SSD,  Intel UHD Graphics  </v>
          </cell>
          <cell r="G1205" t="str">
            <v>HP</v>
          </cell>
          <cell r="H1205" t="str">
            <v>СПБ</v>
          </cell>
          <cell r="I1205">
            <v>2</v>
          </cell>
          <cell r="J1205">
            <v>65690</v>
          </cell>
          <cell r="K1205">
            <v>131380</v>
          </cell>
          <cell r="L1205" t="str">
            <v>Нет</v>
          </cell>
          <cell r="M1205" t="str">
            <v>Нет</v>
          </cell>
        </row>
        <row r="1206">
          <cell r="A1206" t="str">
            <v>CC43430</v>
          </cell>
          <cell r="B1206" t="str">
            <v>ООО "Яркий Мир"</v>
          </cell>
          <cell r="C1206" t="str">
            <v>S8169363</v>
          </cell>
          <cell r="D1206">
            <v>43419</v>
          </cell>
          <cell r="E1206">
            <v>301436</v>
          </cell>
          <cell r="F1206" t="str">
            <v xml:space="preserve">Набор фильтров THOMAS TT/T2/GENIUS HEPA,  для пылесосов Thomas TWIN Aquafilter, TWIN TT Aquafilter, </v>
          </cell>
          <cell r="G1206" t="str">
            <v>THOMAS</v>
          </cell>
          <cell r="H1206" t="str">
            <v>СПБ</v>
          </cell>
          <cell r="I1206">
            <v>1</v>
          </cell>
          <cell r="J1206">
            <v>840</v>
          </cell>
          <cell r="K1206">
            <v>840</v>
          </cell>
          <cell r="L1206" t="str">
            <v>Нет</v>
          </cell>
          <cell r="M1206" t="str">
            <v>Нет</v>
          </cell>
        </row>
        <row r="1207">
          <cell r="A1207" t="str">
            <v>CD178915</v>
          </cell>
          <cell r="B1207" t="str">
            <v>ООО "ПТС ИНЖИНИРИНГ"</v>
          </cell>
          <cell r="C1207" t="str">
            <v>S8169642</v>
          </cell>
          <cell r="D1207">
            <v>43419</v>
          </cell>
          <cell r="E1207">
            <v>777716</v>
          </cell>
          <cell r="F1207" t="str">
            <v>Модуль памяти CRUCIAL CT102464BF160B DDR3L -  8Гб 1600, SO-DIMM,  Ret</v>
          </cell>
          <cell r="G1207" t="str">
            <v>CRUCIAL</v>
          </cell>
          <cell r="H1207" t="str">
            <v>СПБ</v>
          </cell>
          <cell r="I1207">
            <v>1</v>
          </cell>
          <cell r="J1207">
            <v>4480</v>
          </cell>
          <cell r="K1207">
            <v>4480</v>
          </cell>
          <cell r="L1207" t="str">
            <v>Нет</v>
          </cell>
          <cell r="M1207" t="str">
            <v>Нет</v>
          </cell>
        </row>
        <row r="1208">
          <cell r="A1208" t="str">
            <v>LE0036206</v>
          </cell>
          <cell r="B1208" t="str">
            <v>ООО "Сатурн"</v>
          </cell>
          <cell r="C1208" t="str">
            <v>S8169894</v>
          </cell>
          <cell r="D1208">
            <v>43419</v>
          </cell>
          <cell r="E1208">
            <v>1015926</v>
          </cell>
          <cell r="F1208" t="str">
            <v>SSD накопитель WD Blue WDS250G2B0A 250Гб, 2.5", SATA III</v>
          </cell>
          <cell r="G1208" t="str">
            <v>WD</v>
          </cell>
          <cell r="H1208" t="str">
            <v>СПБ</v>
          </cell>
          <cell r="I1208">
            <v>1</v>
          </cell>
          <cell r="J1208">
            <v>4170</v>
          </cell>
          <cell r="K1208">
            <v>4170</v>
          </cell>
          <cell r="L1208" t="str">
            <v>Нет</v>
          </cell>
          <cell r="M1208" t="str">
            <v>Нет</v>
          </cell>
        </row>
        <row r="1209">
          <cell r="A1209" t="str">
            <v>LE0032696</v>
          </cell>
          <cell r="B1209" t="str">
            <v>ООО Абтрон</v>
          </cell>
          <cell r="C1209" t="str">
            <v>S8170083</v>
          </cell>
          <cell r="D1209">
            <v>43419</v>
          </cell>
          <cell r="E1209">
            <v>376571</v>
          </cell>
          <cell r="F1209" t="str">
            <v>МФУ лазерный HP Color LaserJet Pro M377dw,  A4,  цветной,  лазерный,  белый [m5h23a]</v>
          </cell>
          <cell r="G1209" t="str">
            <v>HP</v>
          </cell>
          <cell r="H1209" t="str">
            <v>СПБ</v>
          </cell>
          <cell r="I1209">
            <v>1</v>
          </cell>
          <cell r="J1209">
            <v>25300</v>
          </cell>
          <cell r="K1209">
            <v>25300</v>
          </cell>
          <cell r="L1209" t="str">
            <v>Нет</v>
          </cell>
          <cell r="M1209" t="str">
            <v>Нет</v>
          </cell>
        </row>
        <row r="1210">
          <cell r="A1210" t="str">
            <v>LE0005909</v>
          </cell>
          <cell r="B1210" t="str">
            <v>ООО "МКК "ПРОФИРЕАЛ""</v>
          </cell>
          <cell r="C1210" t="str">
            <v>S8170277</v>
          </cell>
          <cell r="D1210">
            <v>43419</v>
          </cell>
          <cell r="E1210">
            <v>1078250</v>
          </cell>
          <cell r="F1210" t="str">
            <v>Монитор BENQ GW2480E 23.8", черный</v>
          </cell>
          <cell r="G1210" t="str">
            <v>BENQ</v>
          </cell>
          <cell r="H1210" t="str">
            <v>СПБ</v>
          </cell>
          <cell r="I1210">
            <v>16</v>
          </cell>
          <cell r="J1210">
            <v>8850</v>
          </cell>
          <cell r="K1210">
            <v>141600</v>
          </cell>
          <cell r="L1210" t="str">
            <v>Нет</v>
          </cell>
          <cell r="M1210" t="str">
            <v>Нет</v>
          </cell>
        </row>
        <row r="1211">
          <cell r="A1211" t="str">
            <v>CD135550</v>
          </cell>
          <cell r="B1211" t="str">
            <v>ЛО ГКУЗ "Лаборатория"</v>
          </cell>
          <cell r="C1211" t="str">
            <v>S8170357</v>
          </cell>
          <cell r="D1211">
            <v>43419</v>
          </cell>
          <cell r="E1211">
            <v>332718</v>
          </cell>
          <cell r="F1211" t="str">
            <v>Источник бесперебойного питания POWERCOM Spider SPD-450N,  450ВA</v>
          </cell>
          <cell r="G1211" t="str">
            <v>POWERCOM</v>
          </cell>
          <cell r="H1211" t="str">
            <v>СПБ</v>
          </cell>
          <cell r="I1211">
            <v>1</v>
          </cell>
          <cell r="J1211">
            <v>2900</v>
          </cell>
          <cell r="K1211">
            <v>2900</v>
          </cell>
          <cell r="L1211" t="str">
            <v>Нет</v>
          </cell>
          <cell r="M1211" t="str">
            <v>Нет</v>
          </cell>
        </row>
        <row r="1212">
          <cell r="A1212" t="str">
            <v>CD135550</v>
          </cell>
          <cell r="B1212" t="str">
            <v>ЛО ГКУЗ "Лаборатория"</v>
          </cell>
          <cell r="C1212" t="str">
            <v>S8170357</v>
          </cell>
          <cell r="D1212">
            <v>43419</v>
          </cell>
          <cell r="E1212">
            <v>865914</v>
          </cell>
          <cell r="F1212" t="str">
            <v>Коммутатор D-LINK DES-1008D/L2B</v>
          </cell>
          <cell r="G1212" t="str">
            <v>D-LINK</v>
          </cell>
          <cell r="H1212" t="str">
            <v>СПБ</v>
          </cell>
          <cell r="I1212">
            <v>1</v>
          </cell>
          <cell r="J1212">
            <v>970</v>
          </cell>
          <cell r="K1212">
            <v>970</v>
          </cell>
          <cell r="L1212" t="str">
            <v>Нет</v>
          </cell>
          <cell r="M1212" t="str">
            <v>Нет</v>
          </cell>
        </row>
        <row r="1213">
          <cell r="A1213" t="str">
            <v>CD135550</v>
          </cell>
          <cell r="B1213" t="str">
            <v>ЛО ГКУЗ "Лаборатория"</v>
          </cell>
          <cell r="C1213" t="str">
            <v>S8170357</v>
          </cell>
          <cell r="D1213">
            <v>43419</v>
          </cell>
          <cell r="E1213">
            <v>41484</v>
          </cell>
          <cell r="F1213" t="str">
            <v>Источник бесперебойного питания POWERCOM WOW 300,  300ВA [wow-300]</v>
          </cell>
          <cell r="G1213" t="str">
            <v>POWERCOM</v>
          </cell>
          <cell r="H1213" t="str">
            <v>СПБ</v>
          </cell>
          <cell r="I1213">
            <v>1</v>
          </cell>
          <cell r="J1213">
            <v>2530</v>
          </cell>
          <cell r="K1213">
            <v>2530</v>
          </cell>
          <cell r="L1213" t="str">
            <v>Нет</v>
          </cell>
          <cell r="M1213" t="str">
            <v>Нет</v>
          </cell>
        </row>
        <row r="1214">
          <cell r="A1214" t="str">
            <v>CD011407</v>
          </cell>
          <cell r="B1214" t="str">
            <v>ООО "Алпаэксперт"</v>
          </cell>
          <cell r="C1214" t="str">
            <v>S8170917</v>
          </cell>
          <cell r="D1214">
            <v>43419</v>
          </cell>
          <cell r="E1214">
            <v>1015869</v>
          </cell>
          <cell r="F1214" t="str">
            <v>Беспроводной маршрутизатор KEENETIC 4G,  белый [kn-1210]</v>
          </cell>
          <cell r="G1214" t="str">
            <v>KEENETIC</v>
          </cell>
          <cell r="H1214" t="str">
            <v>СПБ</v>
          </cell>
          <cell r="I1214">
            <v>1</v>
          </cell>
          <cell r="J1214">
            <v>2430</v>
          </cell>
          <cell r="K1214">
            <v>2430</v>
          </cell>
          <cell r="L1214" t="str">
            <v>Да</v>
          </cell>
          <cell r="M1214" t="str">
            <v>Нет</v>
          </cell>
        </row>
        <row r="1215">
          <cell r="A1215" t="str">
            <v>CD094283</v>
          </cell>
          <cell r="B1215" t="str">
            <v>ООО "ЗапСтанки"</v>
          </cell>
          <cell r="C1215" t="str">
            <v>S8171517</v>
          </cell>
          <cell r="D1215">
            <v>43419</v>
          </cell>
          <cell r="E1215">
            <v>499091</v>
          </cell>
          <cell r="F1215" t="str">
            <v>Смартфон APPLE iPhone X 64Gb,  MQAC2RU/A,  серый</v>
          </cell>
          <cell r="G1215" t="str">
            <v>APPLE</v>
          </cell>
          <cell r="H1215" t="str">
            <v>СПБ</v>
          </cell>
          <cell r="I1215">
            <v>1</v>
          </cell>
          <cell r="J1215">
            <v>68990</v>
          </cell>
          <cell r="K1215">
            <v>68990</v>
          </cell>
          <cell r="L1215" t="str">
            <v>Да</v>
          </cell>
          <cell r="M1215" t="str">
            <v>Нет</v>
          </cell>
        </row>
        <row r="1216">
          <cell r="A1216" t="str">
            <v>CD097842</v>
          </cell>
          <cell r="B1216" t="str">
            <v>ООО " ИнКом"</v>
          </cell>
          <cell r="C1216" t="str">
            <v>S8171854</v>
          </cell>
          <cell r="D1216">
            <v>43419</v>
          </cell>
          <cell r="E1216">
            <v>790171</v>
          </cell>
          <cell r="F1216" t="str">
            <v>Монитор PHILIPS 243V5LSB (10/62) 23.6", черный</v>
          </cell>
          <cell r="G1216" t="str">
            <v>PHILIPS</v>
          </cell>
          <cell r="H1216" t="str">
            <v>СПБ</v>
          </cell>
          <cell r="I1216">
            <v>2</v>
          </cell>
          <cell r="J1216">
            <v>7610</v>
          </cell>
          <cell r="K1216">
            <v>15220</v>
          </cell>
          <cell r="L1216" t="str">
            <v>Нет</v>
          </cell>
          <cell r="M1216" t="str">
            <v>Нет</v>
          </cell>
        </row>
        <row r="1217">
          <cell r="A1217" t="str">
            <v>CD097842</v>
          </cell>
          <cell r="B1217" t="str">
            <v>ООО " ИнКом"</v>
          </cell>
          <cell r="C1217" t="str">
            <v>S8171854</v>
          </cell>
          <cell r="D1217">
            <v>43419</v>
          </cell>
          <cell r="E1217">
            <v>385618</v>
          </cell>
          <cell r="F1217" t="str">
            <v>Жесткий диск SEAGATE Barracuda ST1000DM010,  1Тб,  HDD,  SATA III,  3.5"</v>
          </cell>
          <cell r="G1217" t="str">
            <v>SEAGATE</v>
          </cell>
          <cell r="H1217" t="str">
            <v>СПБ</v>
          </cell>
          <cell r="I1217">
            <v>1</v>
          </cell>
          <cell r="J1217">
            <v>3000</v>
          </cell>
          <cell r="K1217">
            <v>3000</v>
          </cell>
          <cell r="L1217" t="str">
            <v>Нет</v>
          </cell>
          <cell r="M1217" t="str">
            <v>Нет</v>
          </cell>
        </row>
        <row r="1218">
          <cell r="A1218" t="str">
            <v>LE0074143</v>
          </cell>
          <cell r="B1218" t="str">
            <v>ООО "БалтТексСнаб"</v>
          </cell>
          <cell r="C1218" t="str">
            <v>S8171885</v>
          </cell>
          <cell r="D1218">
            <v>43419</v>
          </cell>
          <cell r="E1218">
            <v>475729</v>
          </cell>
          <cell r="F1218" t="str">
            <v>МФУ лазерный HP LaserJet Pro M227fdn,  A4,  лазерный,  белый [g3q79a]</v>
          </cell>
          <cell r="G1218" t="str">
            <v>HP</v>
          </cell>
          <cell r="H1218" t="str">
            <v>СПБ</v>
          </cell>
          <cell r="I1218">
            <v>1</v>
          </cell>
          <cell r="J1218">
            <v>16890</v>
          </cell>
          <cell r="K1218">
            <v>16890</v>
          </cell>
          <cell r="L1218" t="str">
            <v>Нет</v>
          </cell>
          <cell r="M1218" t="str">
            <v>Нет</v>
          </cell>
        </row>
        <row r="1219">
          <cell r="A1219" t="str">
            <v>LE0074143</v>
          </cell>
          <cell r="B1219" t="str">
            <v>ООО "БалтТексСнаб"</v>
          </cell>
          <cell r="C1219" t="str">
            <v>S8171885</v>
          </cell>
          <cell r="D1219">
            <v>43419</v>
          </cell>
          <cell r="E1219">
            <v>1061758</v>
          </cell>
          <cell r="F1219" t="str">
            <v>Ноутбук ASUS VivoBook X507MA-EJ083T, 15.6",  Intel  Pentium Silver  N5000 1.1ГГц, 4Гб, 500Гб,  Intel</v>
          </cell>
          <cell r="G1219" t="str">
            <v>ASUS</v>
          </cell>
          <cell r="H1219" t="str">
            <v>СПБ</v>
          </cell>
          <cell r="I1219">
            <v>1</v>
          </cell>
          <cell r="J1219">
            <v>21790</v>
          </cell>
          <cell r="K1219">
            <v>21790</v>
          </cell>
          <cell r="L1219" t="str">
            <v>Нет</v>
          </cell>
          <cell r="M1219" t="str">
            <v>Нет</v>
          </cell>
        </row>
        <row r="1220">
          <cell r="A1220" t="str">
            <v>CD008008</v>
          </cell>
          <cell r="B1220" t="str">
            <v>ООО "К-Инвест"</v>
          </cell>
          <cell r="C1220" t="str">
            <v>S8171905</v>
          </cell>
          <cell r="D1220">
            <v>43419</v>
          </cell>
          <cell r="E1220">
            <v>430863</v>
          </cell>
          <cell r="F1220" t="str">
            <v>Мобильный телефон NOKIA 150 DUAL SIM,  белый</v>
          </cell>
          <cell r="G1220" t="str">
            <v>NOKIA</v>
          </cell>
          <cell r="H1220" t="str">
            <v>СПБ</v>
          </cell>
          <cell r="I1220">
            <v>1</v>
          </cell>
          <cell r="J1220">
            <v>2390</v>
          </cell>
          <cell r="K1220">
            <v>2390</v>
          </cell>
          <cell r="L1220" t="str">
            <v>Да</v>
          </cell>
          <cell r="M1220" t="str">
            <v>Нет</v>
          </cell>
        </row>
        <row r="1221">
          <cell r="A1221" t="str">
            <v>CC00001</v>
          </cell>
          <cell r="B1221" t="str">
            <v>Частное лицо</v>
          </cell>
          <cell r="C1221" t="str">
            <v>S8171988</v>
          </cell>
          <cell r="D1221">
            <v>43419</v>
          </cell>
          <cell r="E1221">
            <v>1072988</v>
          </cell>
          <cell r="F1221" t="str">
            <v xml:space="preserve">Ноутбук HP 17-by0000ur, 17.3",  Intel  Celeron  N4000 1.1ГГц, 4Гб, 500Гб,  Intel UHD Graphics  600, </v>
          </cell>
          <cell r="G1221" t="str">
            <v>HP</v>
          </cell>
          <cell r="H1221" t="str">
            <v>ФЛ</v>
          </cell>
          <cell r="I1221">
            <v>1</v>
          </cell>
          <cell r="J1221">
            <v>21990</v>
          </cell>
          <cell r="K1221">
            <v>21990</v>
          </cell>
          <cell r="L1221" t="str">
            <v>Да</v>
          </cell>
          <cell r="M1221" t="str">
            <v>Нет</v>
          </cell>
        </row>
        <row r="1222">
          <cell r="A1222" t="str">
            <v>CC00001</v>
          </cell>
          <cell r="B1222" t="str">
            <v>Частное лицо</v>
          </cell>
          <cell r="C1222" t="str">
            <v>S8171988</v>
          </cell>
          <cell r="D1222">
            <v>43419</v>
          </cell>
          <cell r="E1222">
            <v>514410</v>
          </cell>
          <cell r="F1222" t="str">
            <v>Клубная карта Ситилинк</v>
          </cell>
          <cell r="G1222" t="str">
            <v>NONAME</v>
          </cell>
          <cell r="H1222" t="str">
            <v>ФЛ</v>
          </cell>
          <cell r="I1222">
            <v>1</v>
          </cell>
          <cell r="J1222">
            <v>0</v>
          </cell>
          <cell r="K1222">
            <v>0</v>
          </cell>
          <cell r="L1222" t="str">
            <v>Да</v>
          </cell>
          <cell r="M1222" t="str">
            <v>Нет</v>
          </cell>
        </row>
        <row r="1223">
          <cell r="A1223" t="str">
            <v>LE0064527</v>
          </cell>
          <cell r="B1223" t="str">
            <v>ООО ПРОСПЕКТ СПБ</v>
          </cell>
          <cell r="C1223" t="str">
            <v>S8172134</v>
          </cell>
          <cell r="D1223">
            <v>43419</v>
          </cell>
          <cell r="E1223">
            <v>966848</v>
          </cell>
          <cell r="F1223" t="str">
            <v>Микроволновая печь MIDEA MM720CKE, белый</v>
          </cell>
          <cell r="G1223" t="str">
            <v>MIDEA</v>
          </cell>
          <cell r="H1223" t="str">
            <v>СПБ</v>
          </cell>
          <cell r="I1223">
            <v>1</v>
          </cell>
          <cell r="J1223">
            <v>3290</v>
          </cell>
          <cell r="K1223">
            <v>3290</v>
          </cell>
          <cell r="L1223" t="str">
            <v>Нет</v>
          </cell>
          <cell r="M1223" t="str">
            <v>Нет</v>
          </cell>
        </row>
        <row r="1224">
          <cell r="A1224" t="str">
            <v>LE0012237</v>
          </cell>
          <cell r="B1224" t="str">
            <v>ООО «ДЕТАЛИ МАШИН»</v>
          </cell>
          <cell r="C1224" t="str">
            <v>Y0000160</v>
          </cell>
          <cell r="D1224">
            <v>43419</v>
          </cell>
          <cell r="E1224">
            <v>1035004</v>
          </cell>
          <cell r="F1224" t="str">
            <v>SSD накопитель SAMSUNG 860 EVO MZ-76E500BW 500Гб, 2.5", SATA III</v>
          </cell>
          <cell r="G1224" t="str">
            <v>SAMSUNG</v>
          </cell>
          <cell r="H1224" t="str">
            <v>СПБ</v>
          </cell>
          <cell r="I1224">
            <v>2</v>
          </cell>
          <cell r="J1224">
            <v>7450</v>
          </cell>
          <cell r="K1224">
            <v>14900</v>
          </cell>
          <cell r="L1224" t="str">
            <v>Нет</v>
          </cell>
          <cell r="M1224" t="str">
            <v>Нет</v>
          </cell>
        </row>
        <row r="1225">
          <cell r="A1225" t="str">
            <v>IC818829</v>
          </cell>
          <cell r="B1225" t="str">
            <v>Алексей Гавриленко</v>
          </cell>
          <cell r="C1225" t="str">
            <v>Y0000218</v>
          </cell>
          <cell r="D1225">
            <v>43419</v>
          </cell>
          <cell r="E1225">
            <v>330481</v>
          </cell>
          <cell r="F1225" t="str">
            <v>Жесткий диск TOSHIBA P300 HDWD130UZSVA,  3Тб,  HDD,  SATA III,  3.5"</v>
          </cell>
          <cell r="G1225" t="str">
            <v>TOSHIBA</v>
          </cell>
          <cell r="H1225" t="str">
            <v>ФЛ</v>
          </cell>
          <cell r="I1225">
            <v>1</v>
          </cell>
          <cell r="J1225">
            <v>5460</v>
          </cell>
          <cell r="K1225">
            <v>5460</v>
          </cell>
          <cell r="L1225" t="str">
            <v>Да</v>
          </cell>
          <cell r="M1225" t="str">
            <v>Нет</v>
          </cell>
        </row>
        <row r="1226">
          <cell r="A1226" t="str">
            <v>IC818829</v>
          </cell>
          <cell r="B1226" t="str">
            <v>Алексей Гавриленко</v>
          </cell>
          <cell r="C1226" t="str">
            <v>Y0000218</v>
          </cell>
          <cell r="D1226">
            <v>43419</v>
          </cell>
          <cell r="E1226">
            <v>383323</v>
          </cell>
          <cell r="F1226" t="str">
            <v>Источник бесперебойного питания IPPON Back Basic 650 Euro,  650ВA [383323]</v>
          </cell>
          <cell r="G1226" t="str">
            <v>IPPON</v>
          </cell>
          <cell r="H1226" t="str">
            <v>ФЛ</v>
          </cell>
          <cell r="I1226">
            <v>1</v>
          </cell>
          <cell r="J1226">
            <v>2599</v>
          </cell>
          <cell r="K1226">
            <v>2599</v>
          </cell>
          <cell r="L1226" t="str">
            <v>Да</v>
          </cell>
          <cell r="M1226" t="str">
            <v>Нет</v>
          </cell>
        </row>
        <row r="1227">
          <cell r="A1227" t="str">
            <v>IC818829</v>
          </cell>
          <cell r="B1227" t="str">
            <v>Алексей Гавриленко</v>
          </cell>
          <cell r="C1227" t="str">
            <v>Y0000218</v>
          </cell>
          <cell r="D1227">
            <v>43419</v>
          </cell>
          <cell r="E1227">
            <v>1024644</v>
          </cell>
          <cell r="F1227" t="str">
            <v>Монитор ACER V226HQLBb 21.5", черный [um.wv6ee.b08]</v>
          </cell>
          <cell r="G1227" t="str">
            <v>ACER</v>
          </cell>
          <cell r="H1227" t="str">
            <v>ФЛ</v>
          </cell>
          <cell r="I1227">
            <v>1</v>
          </cell>
          <cell r="J1227">
            <v>5790</v>
          </cell>
          <cell r="K1227">
            <v>5790</v>
          </cell>
          <cell r="L1227" t="str">
            <v>Да</v>
          </cell>
          <cell r="M1227" t="str">
            <v>Нет</v>
          </cell>
        </row>
        <row r="1228">
          <cell r="A1228" t="str">
            <v>IC818829</v>
          </cell>
          <cell r="B1228" t="str">
            <v>Алексей Гавриленко</v>
          </cell>
          <cell r="C1228" t="str">
            <v>Y0000218</v>
          </cell>
          <cell r="D1228">
            <v>43419</v>
          </cell>
          <cell r="E1228">
            <v>689477</v>
          </cell>
          <cell r="F1228" t="str">
            <v>Сетевой фильтр IPPON BK232, 3м, черный</v>
          </cell>
          <cell r="G1228" t="str">
            <v>IPPON</v>
          </cell>
          <cell r="H1228" t="str">
            <v>ФЛ</v>
          </cell>
          <cell r="I1228">
            <v>1</v>
          </cell>
          <cell r="J1228">
            <v>340</v>
          </cell>
          <cell r="K1228">
            <v>340</v>
          </cell>
          <cell r="L1228" t="str">
            <v>Да</v>
          </cell>
          <cell r="M1228" t="str">
            <v>Нет</v>
          </cell>
        </row>
        <row r="1229">
          <cell r="A1229" t="str">
            <v>CC00001</v>
          </cell>
          <cell r="B1229" t="str">
            <v>Ольга Голод</v>
          </cell>
          <cell r="C1229" t="str">
            <v>Y0001465</v>
          </cell>
          <cell r="D1229">
            <v>43419</v>
          </cell>
          <cell r="E1229">
            <v>488673</v>
          </cell>
          <cell r="F1229" t="str">
            <v>Беспроводной маршрутизатор TP-LINK Archer C1200,  черный</v>
          </cell>
          <cell r="G1229" t="str">
            <v>TP-LINK</v>
          </cell>
          <cell r="H1229" t="str">
            <v>ФЛ</v>
          </cell>
          <cell r="I1229">
            <v>1</v>
          </cell>
          <cell r="J1229">
            <v>3699</v>
          </cell>
          <cell r="K1229">
            <v>3699</v>
          </cell>
          <cell r="L1229" t="str">
            <v>Да</v>
          </cell>
          <cell r="M1229" t="str">
            <v>Нет</v>
          </cell>
        </row>
        <row r="1230">
          <cell r="A1230" t="str">
            <v>ID073425</v>
          </cell>
          <cell r="B1230" t="str">
            <v>Сергей Шугаев</v>
          </cell>
          <cell r="C1230" t="str">
            <v>Y0001972</v>
          </cell>
          <cell r="D1230">
            <v>43419</v>
          </cell>
          <cell r="E1230">
            <v>628697</v>
          </cell>
          <cell r="F1230" t="str">
            <v>Картридж PANASONIC KX-FAT410A черный [kx-fat410a7]</v>
          </cell>
          <cell r="G1230" t="str">
            <v>PANASONIC</v>
          </cell>
          <cell r="H1230" t="str">
            <v>ФЛ</v>
          </cell>
          <cell r="I1230">
            <v>1</v>
          </cell>
          <cell r="J1230">
            <v>3590</v>
          </cell>
          <cell r="K1230">
            <v>3590</v>
          </cell>
          <cell r="L1230" t="str">
            <v>Да</v>
          </cell>
          <cell r="M1230" t="str">
            <v>Нет</v>
          </cell>
        </row>
        <row r="1231">
          <cell r="A1231" t="str">
            <v>LE0067062</v>
          </cell>
          <cell r="B1231" t="str">
            <v>ООО "Авторитет"</v>
          </cell>
          <cell r="C1231" t="str">
            <v>Y0002000</v>
          </cell>
          <cell r="D1231">
            <v>43419</v>
          </cell>
          <cell r="E1231">
            <v>597682</v>
          </cell>
          <cell r="F1231" t="str">
            <v>Коммутатор ZYXEL GS-105B v3, GS-105BV3-EU0101F</v>
          </cell>
          <cell r="G1231" t="str">
            <v>ZYXEL</v>
          </cell>
          <cell r="H1231" t="str">
            <v>СПБ</v>
          </cell>
          <cell r="I1231">
            <v>3</v>
          </cell>
          <cell r="J1231">
            <v>1250</v>
          </cell>
          <cell r="K1231">
            <v>3750</v>
          </cell>
          <cell r="L1231" t="str">
            <v>Нет</v>
          </cell>
          <cell r="M1231" t="str">
            <v>Нет</v>
          </cell>
        </row>
        <row r="1232">
          <cell r="A1232" t="str">
            <v>LE0067062</v>
          </cell>
          <cell r="B1232" t="str">
            <v>ООО "Авторитет"</v>
          </cell>
          <cell r="C1232" t="str">
            <v>Y0002000</v>
          </cell>
          <cell r="D1232">
            <v>43419</v>
          </cell>
          <cell r="E1232">
            <v>494618</v>
          </cell>
          <cell r="F1232" t="str">
            <v>Коннектор (APJ11) UTP кат.5e RJ45 (упак.:100шт)</v>
          </cell>
          <cell r="G1232" t="str">
            <v>NONAME</v>
          </cell>
          <cell r="H1232" t="str">
            <v>СПБ</v>
          </cell>
          <cell r="I1232">
            <v>1</v>
          </cell>
          <cell r="J1232">
            <v>440</v>
          </cell>
          <cell r="K1232">
            <v>440</v>
          </cell>
          <cell r="L1232" t="str">
            <v>Нет</v>
          </cell>
          <cell r="M1232" t="str">
            <v>Нет</v>
          </cell>
        </row>
        <row r="1233">
          <cell r="A1233" t="str">
            <v>LE0067062</v>
          </cell>
          <cell r="B1233" t="str">
            <v>ООО "Авторитет"</v>
          </cell>
          <cell r="C1233" t="str">
            <v>Y0002000</v>
          </cell>
          <cell r="D1233">
            <v>43419</v>
          </cell>
          <cell r="E1233">
            <v>971018</v>
          </cell>
          <cell r="F1233" t="str">
            <v>Сетевой адаптер WiFi TP-LINK TL-WN722N USB 2.0</v>
          </cell>
          <cell r="G1233" t="str">
            <v>TP-LINK</v>
          </cell>
          <cell r="H1233" t="str">
            <v>СПБ</v>
          </cell>
          <cell r="I1233">
            <v>6</v>
          </cell>
          <cell r="J1233">
            <v>590</v>
          </cell>
          <cell r="K1233">
            <v>3540</v>
          </cell>
          <cell r="L1233" t="str">
            <v>Нет</v>
          </cell>
          <cell r="M1233" t="str">
            <v>Нет</v>
          </cell>
        </row>
        <row r="1234">
          <cell r="A1234" t="str">
            <v>CC00001</v>
          </cell>
          <cell r="B1234" t="str">
            <v>Валерий Есилевский</v>
          </cell>
          <cell r="C1234" t="str">
            <v>Y0002897</v>
          </cell>
          <cell r="D1234">
            <v>43419</v>
          </cell>
          <cell r="E1234">
            <v>559037</v>
          </cell>
          <cell r="F1234" t="str">
            <v>Флешка USB TRANSCEND Jetflash 300 16Гб, USB2.0, черный [ts16gjf300]</v>
          </cell>
          <cell r="G1234" t="str">
            <v>TRANSCEND</v>
          </cell>
          <cell r="H1234" t="str">
            <v>ФЛ</v>
          </cell>
          <cell r="I1234">
            <v>1</v>
          </cell>
          <cell r="J1234">
            <v>360</v>
          </cell>
          <cell r="K1234">
            <v>360</v>
          </cell>
          <cell r="L1234" t="str">
            <v>Да</v>
          </cell>
          <cell r="M1234" t="str">
            <v>Нет</v>
          </cell>
        </row>
        <row r="1235">
          <cell r="A1235" t="str">
            <v>CC23198</v>
          </cell>
          <cell r="B1235" t="str">
            <v>Давлетбаев Эльдар</v>
          </cell>
          <cell r="C1235" t="str">
            <v>Y0003034</v>
          </cell>
          <cell r="D1235">
            <v>43419</v>
          </cell>
          <cell r="E1235">
            <v>1049256</v>
          </cell>
          <cell r="F1235" t="str">
            <v>Блок питания AEROCOOL VX-500 PLUS,  500Вт,  120мм,  черный, retail</v>
          </cell>
          <cell r="G1235" t="str">
            <v>AEROCOOL</v>
          </cell>
          <cell r="H1235" t="str">
            <v>СПБ</v>
          </cell>
          <cell r="I1235">
            <v>1</v>
          </cell>
          <cell r="J1235">
            <v>1760</v>
          </cell>
          <cell r="K1235">
            <v>1760</v>
          </cell>
          <cell r="L1235" t="str">
            <v>Да</v>
          </cell>
          <cell r="M1235" t="str">
            <v>Нет</v>
          </cell>
        </row>
        <row r="1236">
          <cell r="A1236" t="str">
            <v>CC23198</v>
          </cell>
          <cell r="B1236" t="str">
            <v>Давлетбаев Эльдар</v>
          </cell>
          <cell r="C1236" t="str">
            <v>Y0003034</v>
          </cell>
          <cell r="D1236">
            <v>43419</v>
          </cell>
          <cell r="E1236">
            <v>692114</v>
          </cell>
          <cell r="F1236" t="str">
            <v>Жесткий диск WD Caviar Blue WD10EZEX,  1Тб,  HDD,  SATA III,  3.5"</v>
          </cell>
          <cell r="G1236" t="str">
            <v>WD</v>
          </cell>
          <cell r="H1236" t="str">
            <v>СПБ</v>
          </cell>
          <cell r="I1236">
            <v>1</v>
          </cell>
          <cell r="J1236">
            <v>2950</v>
          </cell>
          <cell r="K1236">
            <v>2950</v>
          </cell>
          <cell r="L1236" t="str">
            <v>Да</v>
          </cell>
          <cell r="M1236" t="str">
            <v>Нет</v>
          </cell>
        </row>
        <row r="1237">
          <cell r="A1237" t="str">
            <v>CC23198</v>
          </cell>
          <cell r="B1237" t="str">
            <v>Давлетбаев Эльдар</v>
          </cell>
          <cell r="C1237" t="str">
            <v>Y0003034</v>
          </cell>
          <cell r="D1237">
            <v>43419</v>
          </cell>
          <cell r="E1237">
            <v>337142</v>
          </cell>
          <cell r="F1237" t="str">
            <v>Комплект (клавиатура+мышь) OKLICK 600M, USB, проводной, черный [mk-5330]</v>
          </cell>
          <cell r="G1237" t="str">
            <v>OKLICK</v>
          </cell>
          <cell r="H1237" t="str">
            <v>СПБ</v>
          </cell>
          <cell r="I1237">
            <v>1</v>
          </cell>
          <cell r="J1237">
            <v>504</v>
          </cell>
          <cell r="K1237">
            <v>504</v>
          </cell>
          <cell r="L1237" t="str">
            <v>Да</v>
          </cell>
          <cell r="M1237" t="str">
            <v>Нет</v>
          </cell>
        </row>
        <row r="1238">
          <cell r="A1238" t="str">
            <v>CC23198</v>
          </cell>
          <cell r="B1238" t="str">
            <v>Давлетбаев Эльдар</v>
          </cell>
          <cell r="C1238" t="str">
            <v>Y0003034</v>
          </cell>
          <cell r="D1238">
            <v>43419</v>
          </cell>
          <cell r="E1238">
            <v>1006166</v>
          </cell>
          <cell r="F1238" t="str">
            <v>Корпус mATX ACCORD ACC-B202, Mini-Tower, без БП,  черный</v>
          </cell>
          <cell r="G1238" t="str">
            <v>ACCORD</v>
          </cell>
          <cell r="H1238" t="str">
            <v>СПБ</v>
          </cell>
          <cell r="I1238">
            <v>1</v>
          </cell>
          <cell r="J1238">
            <v>1300</v>
          </cell>
          <cell r="K1238">
            <v>1300</v>
          </cell>
          <cell r="L1238" t="str">
            <v>Да</v>
          </cell>
          <cell r="M1238" t="str">
            <v>Нет</v>
          </cell>
        </row>
        <row r="1239">
          <cell r="A1239" t="str">
            <v>CC23198</v>
          </cell>
          <cell r="B1239" t="str">
            <v>Давлетбаев Эльдар</v>
          </cell>
          <cell r="C1239" t="str">
            <v>Y0003034</v>
          </cell>
          <cell r="D1239">
            <v>43419</v>
          </cell>
          <cell r="E1239">
            <v>353585</v>
          </cell>
          <cell r="F1239" t="str">
            <v>Материнская плата GIGABYTE GA-H110M-S2, LGA 1151, Intel H110, mATX, Ret</v>
          </cell>
          <cell r="G1239" t="str">
            <v>GIGABYTE</v>
          </cell>
          <cell r="H1239" t="str">
            <v>СПБ</v>
          </cell>
          <cell r="I1239">
            <v>1</v>
          </cell>
          <cell r="J1239">
            <v>3380</v>
          </cell>
          <cell r="K1239">
            <v>3380</v>
          </cell>
          <cell r="L1239" t="str">
            <v>Да</v>
          </cell>
          <cell r="M1239" t="str">
            <v>Нет</v>
          </cell>
        </row>
        <row r="1240">
          <cell r="A1240" t="str">
            <v>CC23198</v>
          </cell>
          <cell r="B1240" t="str">
            <v>Давлетбаев Эльдар</v>
          </cell>
          <cell r="C1240" t="str">
            <v>Y0003034</v>
          </cell>
          <cell r="D1240">
            <v>43419</v>
          </cell>
          <cell r="E1240">
            <v>419981</v>
          </cell>
          <cell r="F1240" t="str">
            <v>Модуль памяти CRUCIAL CT8G4DFS824A DDR4 -  8Гб 2400, DIMM,  Ret</v>
          </cell>
          <cell r="G1240" t="str">
            <v>CRUCIAL</v>
          </cell>
          <cell r="H1240" t="str">
            <v>СПБ</v>
          </cell>
          <cell r="I1240">
            <v>1</v>
          </cell>
          <cell r="J1240">
            <v>5210</v>
          </cell>
          <cell r="K1240">
            <v>5210</v>
          </cell>
          <cell r="L1240" t="str">
            <v>Да</v>
          </cell>
          <cell r="M1240" t="str">
            <v>Нет</v>
          </cell>
        </row>
        <row r="1241">
          <cell r="A1241" t="str">
            <v>CC23198</v>
          </cell>
          <cell r="B1241" t="str">
            <v>Давлетбаев Эльдар</v>
          </cell>
          <cell r="C1241" t="str">
            <v>Y0003034</v>
          </cell>
          <cell r="D1241">
            <v>43419</v>
          </cell>
          <cell r="E1241">
            <v>318516</v>
          </cell>
          <cell r="F1241" t="str">
            <v>Монитор AOC Value Line M2470SWDA2(00/01) 23.6", черный</v>
          </cell>
          <cell r="G1241" t="str">
            <v>AOC</v>
          </cell>
          <cell r="H1241" t="str">
            <v>СПБ</v>
          </cell>
          <cell r="I1241">
            <v>1</v>
          </cell>
          <cell r="J1241">
            <v>7160</v>
          </cell>
          <cell r="K1241">
            <v>7160</v>
          </cell>
          <cell r="L1241" t="str">
            <v>Да</v>
          </cell>
          <cell r="M1241" t="str">
            <v>Нет</v>
          </cell>
        </row>
        <row r="1242">
          <cell r="A1242" t="str">
            <v>CC23198</v>
          </cell>
          <cell r="B1242" t="str">
            <v>Давлетбаев Эльдар</v>
          </cell>
          <cell r="C1242" t="str">
            <v>Y0003034</v>
          </cell>
          <cell r="D1242">
            <v>43419</v>
          </cell>
          <cell r="E1242">
            <v>410649</v>
          </cell>
          <cell r="F1242" t="str">
            <v>Процессор INTEL Core i3 7100, LGA 1151 BOX [bx80677i37100 s r35c]</v>
          </cell>
          <cell r="G1242" t="str">
            <v>INTEL</v>
          </cell>
          <cell r="H1242" t="str">
            <v>СПБ</v>
          </cell>
          <cell r="I1242">
            <v>1</v>
          </cell>
          <cell r="J1242">
            <v>11700</v>
          </cell>
          <cell r="K1242">
            <v>11700</v>
          </cell>
          <cell r="L1242" t="str">
            <v>Да</v>
          </cell>
          <cell r="M1242" t="str">
            <v>Нет</v>
          </cell>
        </row>
        <row r="1243">
          <cell r="A1243" t="str">
            <v>CC23198</v>
          </cell>
          <cell r="B1243" t="str">
            <v>Давлетбаев Эльдар</v>
          </cell>
          <cell r="C1243" t="str">
            <v>Y0003034</v>
          </cell>
          <cell r="D1243">
            <v>43419</v>
          </cell>
          <cell r="E1243">
            <v>828018</v>
          </cell>
          <cell r="F1243" t="str">
            <v>Сетевой удлинитель BURO BU-PS5.5/W, 5м, белый</v>
          </cell>
          <cell r="G1243" t="str">
            <v>BURO</v>
          </cell>
          <cell r="H1243" t="str">
            <v>СПБ</v>
          </cell>
          <cell r="I1243">
            <v>1</v>
          </cell>
          <cell r="J1243">
            <v>330</v>
          </cell>
          <cell r="K1243">
            <v>330</v>
          </cell>
          <cell r="L1243" t="str">
            <v>Да</v>
          </cell>
          <cell r="M1243" t="str">
            <v>Нет</v>
          </cell>
        </row>
        <row r="1244">
          <cell r="A1244" t="str">
            <v>I0319110</v>
          </cell>
          <cell r="B1244" t="str">
            <v>Сергей Проходимов</v>
          </cell>
          <cell r="C1244" t="str">
            <v>Y0003235</v>
          </cell>
          <cell r="D1244">
            <v>43419</v>
          </cell>
          <cell r="E1244">
            <v>644158</v>
          </cell>
          <cell r="F1244" t="str">
            <v>Флешка USB SANDISK Cruzer Fit 16Гб, USB2.0, черный [sdcz33-016g-b35]</v>
          </cell>
          <cell r="G1244" t="str">
            <v>SANDISK</v>
          </cell>
          <cell r="H1244" t="str">
            <v>ФЛ</v>
          </cell>
          <cell r="I1244">
            <v>1</v>
          </cell>
          <cell r="J1244">
            <v>310</v>
          </cell>
          <cell r="K1244">
            <v>310</v>
          </cell>
          <cell r="L1244" t="str">
            <v>Да</v>
          </cell>
          <cell r="M1244" t="str">
            <v>Нет</v>
          </cell>
        </row>
        <row r="1245">
          <cell r="A1245" t="str">
            <v>CC00001</v>
          </cell>
          <cell r="B1245" t="str">
            <v>Егор Кудрявцев</v>
          </cell>
          <cell r="C1245" t="str">
            <v>Y0003300</v>
          </cell>
          <cell r="D1245">
            <v>43419</v>
          </cell>
          <cell r="E1245">
            <v>493304</v>
          </cell>
          <cell r="F1245" t="str">
            <v>Видеокарта GIGABYTE nVidia  GeForce GT 710 ,  GV-N710D5-1GI,  1Гб, GDDR5, Ret</v>
          </cell>
          <cell r="G1245" t="str">
            <v>GIGABYTE</v>
          </cell>
          <cell r="H1245" t="str">
            <v>ФЛ</v>
          </cell>
          <cell r="I1245">
            <v>1</v>
          </cell>
          <cell r="J1245">
            <v>2970</v>
          </cell>
          <cell r="K1245">
            <v>2970</v>
          </cell>
          <cell r="L1245" t="str">
            <v>Да</v>
          </cell>
          <cell r="M1245" t="str">
            <v>Нет</v>
          </cell>
        </row>
        <row r="1246">
          <cell r="A1246" t="str">
            <v>IE020103</v>
          </cell>
          <cell r="B1246" t="str">
            <v>Миша Миша</v>
          </cell>
          <cell r="C1246" t="str">
            <v>Y0003491</v>
          </cell>
          <cell r="D1246">
            <v>43419</v>
          </cell>
          <cell r="E1246">
            <v>1090255</v>
          </cell>
          <cell r="F1246" t="str">
            <v>Смартфон MOTOROLA G5S 32Gb,  XT1793,  серый</v>
          </cell>
          <cell r="G1246" t="str">
            <v>MOTOROLA</v>
          </cell>
          <cell r="H1246" t="str">
            <v>ФЛ</v>
          </cell>
          <cell r="I1246">
            <v>1</v>
          </cell>
          <cell r="J1246">
            <v>8990</v>
          </cell>
          <cell r="K1246">
            <v>8990</v>
          </cell>
          <cell r="L1246" t="str">
            <v>Да</v>
          </cell>
          <cell r="M1246" t="str">
            <v>Нет</v>
          </cell>
        </row>
        <row r="1247">
          <cell r="A1247" t="str">
            <v>CC00001</v>
          </cell>
          <cell r="B1247" t="str">
            <v>Владимир Семин</v>
          </cell>
          <cell r="C1247" t="str">
            <v>Y0003602</v>
          </cell>
          <cell r="D1247">
            <v>43419</v>
          </cell>
          <cell r="E1247">
            <v>1089269</v>
          </cell>
          <cell r="F1247" t="str">
            <v>Мобильный телефон ZTE N1,  черный</v>
          </cell>
          <cell r="G1247" t="str">
            <v>ZTE</v>
          </cell>
          <cell r="H1247" t="str">
            <v>ФЛ</v>
          </cell>
          <cell r="I1247">
            <v>0</v>
          </cell>
          <cell r="J1247">
            <v>1199</v>
          </cell>
          <cell r="K1247">
            <v>0</v>
          </cell>
          <cell r="L1247" t="str">
            <v>Да</v>
          </cell>
          <cell r="M1247" t="str">
            <v>Нет</v>
          </cell>
        </row>
        <row r="1248">
          <cell r="A1248" t="str">
            <v>IE209482</v>
          </cell>
          <cell r="B1248" t="str">
            <v>Юрий Вершинин</v>
          </cell>
          <cell r="C1248" t="str">
            <v>Y0003663</v>
          </cell>
          <cell r="D1248">
            <v>43419</v>
          </cell>
          <cell r="E1248">
            <v>1078763</v>
          </cell>
          <cell r="F1248" t="str">
            <v>SAMSUNG UE43N5500AUXRU  LED телевизор</v>
          </cell>
          <cell r="G1248" t="str">
            <v>SAMSUNG</v>
          </cell>
          <cell r="H1248" t="str">
            <v>ФЛ</v>
          </cell>
          <cell r="I1248">
            <v>0</v>
          </cell>
          <cell r="J1248">
            <v>30550</v>
          </cell>
          <cell r="K1248">
            <v>0</v>
          </cell>
          <cell r="L1248" t="str">
            <v>Да</v>
          </cell>
          <cell r="M1248" t="str">
            <v>Нет</v>
          </cell>
        </row>
        <row r="1249">
          <cell r="A1249" t="str">
            <v>CC00001</v>
          </cell>
          <cell r="B1249" t="str">
            <v>Дмитрий Зайцев</v>
          </cell>
          <cell r="C1249" t="str">
            <v>Y0004429</v>
          </cell>
          <cell r="D1249">
            <v>43419</v>
          </cell>
          <cell r="E1249">
            <v>817201</v>
          </cell>
          <cell r="F1249" t="str">
            <v>Кабель соединительный аудио-видео BURO 3хRCA (m)  -  3хRCA (m) ,  5м, черный [baac027-5]</v>
          </cell>
          <cell r="G1249" t="str">
            <v>BURO</v>
          </cell>
          <cell r="H1249" t="str">
            <v>ФЛ</v>
          </cell>
          <cell r="I1249">
            <v>0</v>
          </cell>
          <cell r="J1249">
            <v>270</v>
          </cell>
          <cell r="K1249">
            <v>0</v>
          </cell>
          <cell r="L1249" t="str">
            <v>Да</v>
          </cell>
          <cell r="M1249" t="str">
            <v>Нет</v>
          </cell>
        </row>
        <row r="1250">
          <cell r="A1250" t="str">
            <v>CD027259</v>
          </cell>
          <cell r="B1250" t="str">
            <v>ОФП - ООО "АВА-ПЕТЕР"</v>
          </cell>
          <cell r="C1250" t="str">
            <v>Y0005950</v>
          </cell>
          <cell r="D1250">
            <v>43419</v>
          </cell>
          <cell r="E1250">
            <v>489837</v>
          </cell>
          <cell r="F1250" t="str">
            <v>Монитор DELL E2218HN 21.5", черный [2218-4466]</v>
          </cell>
          <cell r="G1250" t="str">
            <v>DELL</v>
          </cell>
          <cell r="H1250" t="str">
            <v>СПБ</v>
          </cell>
          <cell r="I1250">
            <v>5</v>
          </cell>
          <cell r="J1250">
            <v>6300</v>
          </cell>
          <cell r="K1250">
            <v>31500</v>
          </cell>
          <cell r="L1250" t="str">
            <v>Нет</v>
          </cell>
          <cell r="M1250" t="str">
            <v>Нет</v>
          </cell>
        </row>
        <row r="1251">
          <cell r="A1251" t="str">
            <v>LE0047613</v>
          </cell>
          <cell r="B1251" t="str">
            <v>СК КВАЗАР</v>
          </cell>
          <cell r="C1251" t="str">
            <v>Y0007428</v>
          </cell>
          <cell r="D1251">
            <v>43419</v>
          </cell>
          <cell r="E1251">
            <v>966848</v>
          </cell>
          <cell r="F1251" t="str">
            <v>Микроволновая печь MIDEA MM720CKE, белый</v>
          </cell>
          <cell r="G1251" t="str">
            <v>MIDEA</v>
          </cell>
          <cell r="H1251" t="str">
            <v>СПБ</v>
          </cell>
          <cell r="I1251">
            <v>1</v>
          </cell>
          <cell r="J1251">
            <v>3470</v>
          </cell>
          <cell r="K1251">
            <v>3470</v>
          </cell>
          <cell r="L1251" t="str">
            <v>Нет</v>
          </cell>
          <cell r="M1251" t="str">
            <v>Нет</v>
          </cell>
        </row>
        <row r="1252">
          <cell r="A1252" t="str">
            <v>LE0086371</v>
          </cell>
          <cell r="B1252" t="str">
            <v>ООО</v>
          </cell>
          <cell r="C1252" t="str">
            <v>Y0007484</v>
          </cell>
          <cell r="D1252">
            <v>43419</v>
          </cell>
          <cell r="E1252">
            <v>1074933</v>
          </cell>
          <cell r="F1252" t="str">
            <v>Моноблок HP 20-c405ur, 19.5", Intel Core i3 7130U, 4Гб, 1000Гб, Intel HD Graphics 620, DVD-RW, Windo</v>
          </cell>
          <cell r="G1252" t="str">
            <v>HP</v>
          </cell>
          <cell r="H1252" t="str">
            <v>СПБ</v>
          </cell>
          <cell r="I1252">
            <v>1</v>
          </cell>
          <cell r="J1252">
            <v>36010</v>
          </cell>
          <cell r="K1252">
            <v>36010</v>
          </cell>
          <cell r="L1252" t="str">
            <v>Да</v>
          </cell>
          <cell r="M1252" t="str">
            <v>Нет</v>
          </cell>
        </row>
        <row r="1253">
          <cell r="A1253" t="str">
            <v>CD093484</v>
          </cell>
          <cell r="B1253" t="str">
            <v>ООО "НОРДСТРОЙ"</v>
          </cell>
          <cell r="C1253" t="str">
            <v>Y0007698</v>
          </cell>
          <cell r="D1253">
            <v>43419</v>
          </cell>
          <cell r="E1253">
            <v>715073</v>
          </cell>
          <cell r="F1253" t="str">
            <v>Картридж KYOCERA 1T02K0CNL0 голубой [tk-895c]</v>
          </cell>
          <cell r="G1253" t="str">
            <v>KYOCERA</v>
          </cell>
          <cell r="H1253" t="str">
            <v>СПБ</v>
          </cell>
          <cell r="I1253">
            <v>1</v>
          </cell>
          <cell r="J1253">
            <v>5470</v>
          </cell>
          <cell r="K1253">
            <v>5470</v>
          </cell>
          <cell r="L1253" t="str">
            <v>Нет</v>
          </cell>
          <cell r="M1253" t="str">
            <v>Нет</v>
          </cell>
        </row>
        <row r="1254">
          <cell r="A1254" t="str">
            <v>LE0109656</v>
          </cell>
          <cell r="B1254" t="str">
            <v>ООО "БЫТТЕХ"</v>
          </cell>
          <cell r="C1254" t="str">
            <v>Y0008024</v>
          </cell>
          <cell r="D1254">
            <v>43419</v>
          </cell>
          <cell r="E1254">
            <v>316637</v>
          </cell>
          <cell r="F1254" t="str">
            <v>Блок питания FSP ATX-450PNR-I,  450Вт,  120мм</v>
          </cell>
          <cell r="G1254" t="str">
            <v>FSP</v>
          </cell>
          <cell r="H1254" t="str">
            <v>СПБ</v>
          </cell>
          <cell r="I1254">
            <v>1</v>
          </cell>
          <cell r="J1254">
            <v>1930</v>
          </cell>
          <cell r="K1254">
            <v>1930</v>
          </cell>
          <cell r="L1254" t="str">
            <v>Нет</v>
          </cell>
          <cell r="M1254" t="str">
            <v>Нет</v>
          </cell>
        </row>
        <row r="1255">
          <cell r="A1255" t="str">
            <v>CD018554</v>
          </cell>
          <cell r="B1255" t="str">
            <v>ООО «Буквоед»</v>
          </cell>
          <cell r="C1255" t="str">
            <v>Y0008693</v>
          </cell>
          <cell r="D1255">
            <v>43419</v>
          </cell>
          <cell r="E1255">
            <v>965719</v>
          </cell>
          <cell r="F1255" t="str">
            <v>IP телефон GIGASET C530A IP</v>
          </cell>
          <cell r="G1255" t="str">
            <v>GIGASET</v>
          </cell>
          <cell r="H1255" t="str">
            <v>СПБ</v>
          </cell>
          <cell r="I1255">
            <v>1</v>
          </cell>
          <cell r="J1255">
            <v>5610</v>
          </cell>
          <cell r="K1255">
            <v>5610</v>
          </cell>
          <cell r="L1255" t="str">
            <v>Нет</v>
          </cell>
          <cell r="M1255" t="str">
            <v>Нет</v>
          </cell>
        </row>
        <row r="1256">
          <cell r="A1256" t="str">
            <v>LE0012268</v>
          </cell>
          <cell r="B1256" t="str">
            <v>ООО ''НР''</v>
          </cell>
          <cell r="C1256" t="str">
            <v>Y0009678</v>
          </cell>
          <cell r="D1256">
            <v>43419</v>
          </cell>
          <cell r="E1256">
            <v>294327</v>
          </cell>
          <cell r="F1256" t="str">
            <v>Фотобарабан (Drum) Xerox 113R00773 ч/б:85000стр для P3610/WC3615/WC3655</v>
          </cell>
          <cell r="G1256" t="str">
            <v>XEROX</v>
          </cell>
          <cell r="H1256" t="str">
            <v>СПБ</v>
          </cell>
          <cell r="I1256">
            <v>1</v>
          </cell>
          <cell r="J1256">
            <v>7450</v>
          </cell>
          <cell r="K1256">
            <v>7450</v>
          </cell>
          <cell r="L1256" t="str">
            <v>Да</v>
          </cell>
          <cell r="M1256" t="str">
            <v>Нет</v>
          </cell>
        </row>
        <row r="1257">
          <cell r="A1257" t="str">
            <v>CD016167</v>
          </cell>
          <cell r="B1257" t="str">
            <v>ООО «Меандр»</v>
          </cell>
          <cell r="C1257" t="str">
            <v>Y0009816</v>
          </cell>
          <cell r="D1257">
            <v>43419</v>
          </cell>
          <cell r="E1257">
            <v>1053087</v>
          </cell>
          <cell r="F1257" t="str">
            <v>Зеркальный фотоаппарат CANON EOS 2000D KIT kit ( 18-55mm f/3.5-5.6 IS II),  черный</v>
          </cell>
          <cell r="G1257" t="str">
            <v>CANON</v>
          </cell>
          <cell r="H1257" t="str">
            <v>СПБ</v>
          </cell>
          <cell r="I1257">
            <v>1</v>
          </cell>
          <cell r="J1257">
            <v>28990</v>
          </cell>
          <cell r="K1257">
            <v>28990</v>
          </cell>
          <cell r="L1257" t="str">
            <v>Нет</v>
          </cell>
          <cell r="M1257" t="str">
            <v>Нет</v>
          </cell>
        </row>
        <row r="1258">
          <cell r="A1258" t="str">
            <v>CD016167</v>
          </cell>
          <cell r="B1258" t="str">
            <v>ООО «Меандр»</v>
          </cell>
          <cell r="C1258" t="str">
            <v>Y0009933</v>
          </cell>
          <cell r="D1258">
            <v>43419</v>
          </cell>
          <cell r="E1258">
            <v>359894</v>
          </cell>
          <cell r="F1258" t="str">
            <v>Кабель USB2.0 BURO USB A(m) -  USB B(m),  3м,  серый [usb2.0-am/bm-3]</v>
          </cell>
          <cell r="G1258" t="str">
            <v>BURO</v>
          </cell>
          <cell r="H1258" t="str">
            <v>СПБ</v>
          </cell>
          <cell r="I1258">
            <v>1</v>
          </cell>
          <cell r="J1258">
            <v>190</v>
          </cell>
          <cell r="K1258">
            <v>190</v>
          </cell>
          <cell r="L1258" t="str">
            <v>Нет</v>
          </cell>
          <cell r="M1258" t="str">
            <v>Нет</v>
          </cell>
        </row>
        <row r="1259">
          <cell r="A1259" t="str">
            <v>IC109840</v>
          </cell>
          <cell r="B1259" t="str">
            <v>Павел Корнейчик</v>
          </cell>
          <cell r="C1259" t="str">
            <v>Y0011302</v>
          </cell>
          <cell r="D1259">
            <v>43419</v>
          </cell>
          <cell r="E1259">
            <v>700853</v>
          </cell>
          <cell r="F1259" t="str">
            <v>Варочная панель HANSA BHEI60130010,  электрическая,  независимая,  нержавеющая сталь</v>
          </cell>
          <cell r="G1259" t="str">
            <v>HANSA</v>
          </cell>
          <cell r="H1259" t="str">
            <v>ФЛ</v>
          </cell>
          <cell r="I1259">
            <v>1</v>
          </cell>
          <cell r="J1259">
            <v>7680</v>
          </cell>
          <cell r="K1259">
            <v>6669</v>
          </cell>
          <cell r="L1259" t="str">
            <v>Да</v>
          </cell>
          <cell r="M1259" t="str">
            <v>Нет</v>
          </cell>
        </row>
        <row r="1260">
          <cell r="A1260" t="str">
            <v>IC109840</v>
          </cell>
          <cell r="B1260" t="str">
            <v>Павел Корнейчик</v>
          </cell>
          <cell r="C1260" t="str">
            <v>Y0011302</v>
          </cell>
          <cell r="D1260">
            <v>43419</v>
          </cell>
          <cell r="E1260">
            <v>700855</v>
          </cell>
          <cell r="F1260" t="str">
            <v>Варочная панель HANSA BHGI63100018,  независимая,  серебристый</v>
          </cell>
          <cell r="G1260" t="str">
            <v>HANSA</v>
          </cell>
          <cell r="H1260" t="str">
            <v>ФЛ</v>
          </cell>
          <cell r="I1260">
            <v>1</v>
          </cell>
          <cell r="J1260">
            <v>7660</v>
          </cell>
          <cell r="K1260">
            <v>6653</v>
          </cell>
          <cell r="L1260" t="str">
            <v>Да</v>
          </cell>
          <cell r="M1260" t="str">
            <v>Нет</v>
          </cell>
        </row>
        <row r="1261">
          <cell r="A1261" t="str">
            <v>IC109840</v>
          </cell>
          <cell r="B1261" t="str">
            <v>Павел Корнейчик</v>
          </cell>
          <cell r="C1261" t="str">
            <v>Y0011302</v>
          </cell>
          <cell r="D1261">
            <v>43419</v>
          </cell>
          <cell r="E1261">
            <v>365793</v>
          </cell>
          <cell r="F1261" t="str">
            <v>Посудомоечная машина узкая HANSA ZIM 476 H</v>
          </cell>
          <cell r="G1261" t="str">
            <v>HANSA</v>
          </cell>
          <cell r="H1261" t="str">
            <v>ФЛ</v>
          </cell>
          <cell r="I1261">
            <v>1</v>
          </cell>
          <cell r="J1261">
            <v>18120</v>
          </cell>
          <cell r="K1261">
            <v>7868</v>
          </cell>
          <cell r="L1261" t="str">
            <v>Да</v>
          </cell>
          <cell r="M1261" t="str">
            <v>Нет</v>
          </cell>
        </row>
        <row r="1262">
          <cell r="A1262" t="str">
            <v>CD092479</v>
          </cell>
          <cell r="B1262" t="str">
            <v>ООО "ТДК"</v>
          </cell>
          <cell r="C1262" t="str">
            <v>Y0011578</v>
          </cell>
          <cell r="D1262">
            <v>43419</v>
          </cell>
          <cell r="E1262">
            <v>477618</v>
          </cell>
          <cell r="F1262" t="str">
            <v>Комплект (клавиатура+мышь) A4 KRS-8372, USB, проводной, черный</v>
          </cell>
          <cell r="G1262" t="str">
            <v>A4</v>
          </cell>
          <cell r="H1262" t="str">
            <v>СПБ</v>
          </cell>
          <cell r="I1262">
            <v>2</v>
          </cell>
          <cell r="J1262">
            <v>999</v>
          </cell>
          <cell r="K1262">
            <v>1998</v>
          </cell>
          <cell r="L1262" t="str">
            <v>Да</v>
          </cell>
          <cell r="M1262" t="str">
            <v>Нет</v>
          </cell>
        </row>
        <row r="1263">
          <cell r="A1263" t="str">
            <v>CD092479</v>
          </cell>
          <cell r="B1263" t="str">
            <v>ООО "ТДК"</v>
          </cell>
          <cell r="C1263" t="str">
            <v>Y0011578</v>
          </cell>
          <cell r="D1263">
            <v>43419</v>
          </cell>
          <cell r="E1263">
            <v>1079357</v>
          </cell>
          <cell r="F1263" t="str">
            <v>Смартфон HUAWEI Y5 Prime 2018 16Gb,  черный</v>
          </cell>
          <cell r="G1263" t="str">
            <v>HUAWEI</v>
          </cell>
          <cell r="H1263" t="str">
            <v>СПБ</v>
          </cell>
          <cell r="I1263">
            <v>1</v>
          </cell>
          <cell r="J1263">
            <v>7540</v>
          </cell>
          <cell r="K1263">
            <v>7540</v>
          </cell>
          <cell r="L1263" t="str">
            <v>Да</v>
          </cell>
          <cell r="M1263" t="str">
            <v>Нет</v>
          </cell>
        </row>
        <row r="1264">
          <cell r="A1264" t="str">
            <v>LE0041077</v>
          </cell>
          <cell r="B1264" t="str">
            <v>ООО "Титан"</v>
          </cell>
          <cell r="C1264" t="str">
            <v>Y0011684</v>
          </cell>
          <cell r="D1264">
            <v>43419</v>
          </cell>
          <cell r="E1264">
            <v>1034993</v>
          </cell>
          <cell r="F1264" t="str">
            <v>SSD накопитель SAMSUNG 860 EVO MZ-76E250BW 250Гб, 2.5", SATA III</v>
          </cell>
          <cell r="G1264" t="str">
            <v>SAMSUNG</v>
          </cell>
          <cell r="H1264" t="str">
            <v>СПБ</v>
          </cell>
          <cell r="I1264">
            <v>1</v>
          </cell>
          <cell r="J1264">
            <v>4570</v>
          </cell>
          <cell r="K1264">
            <v>4570</v>
          </cell>
          <cell r="L1264" t="str">
            <v>Нет</v>
          </cell>
          <cell r="M1264" t="str">
            <v>Нет</v>
          </cell>
        </row>
        <row r="1265">
          <cell r="A1265" t="str">
            <v>CD000947</v>
          </cell>
          <cell r="B1265" t="str">
            <v>АО "ПИиНИИ ВТ "Ленаэропроект"</v>
          </cell>
          <cell r="C1265" t="str">
            <v>Y0012001</v>
          </cell>
          <cell r="D1265">
            <v>43419</v>
          </cell>
          <cell r="E1265">
            <v>1018464</v>
          </cell>
          <cell r="F1265" t="str">
            <v>Адаптер REDLINE USB Type-C (m) -  USB 3.0 A(f),  серебристый [ут000012622]</v>
          </cell>
          <cell r="G1265" t="str">
            <v>REDLINE</v>
          </cell>
          <cell r="H1265" t="str">
            <v>СПБ</v>
          </cell>
          <cell r="I1265">
            <v>2</v>
          </cell>
          <cell r="J1265">
            <v>260</v>
          </cell>
          <cell r="K1265">
            <v>520</v>
          </cell>
          <cell r="L1265" t="str">
            <v>Да</v>
          </cell>
          <cell r="M1265" t="str">
            <v>Нет</v>
          </cell>
        </row>
        <row r="1266">
          <cell r="A1266" t="str">
            <v>CD000947</v>
          </cell>
          <cell r="B1266" t="str">
            <v>АО "ПИиНИИ ВТ "Ленаэропроект"</v>
          </cell>
          <cell r="C1266" t="str">
            <v>Y0012001</v>
          </cell>
          <cell r="D1266">
            <v>43419</v>
          </cell>
          <cell r="E1266">
            <v>613803</v>
          </cell>
          <cell r="F1266" t="str">
            <v>Кабель сетевой  UTP, cat.5E, 305м, 4 пары, 0.48мм,  медь,  одножильный (solid)</v>
          </cell>
          <cell r="G1266" t="str">
            <v>NONAME</v>
          </cell>
          <cell r="H1266" t="str">
            <v>СПБ</v>
          </cell>
          <cell r="I1266">
            <v>1</v>
          </cell>
          <cell r="J1266">
            <v>6790</v>
          </cell>
          <cell r="K1266">
            <v>6790</v>
          </cell>
          <cell r="L1266" t="str">
            <v>Да</v>
          </cell>
          <cell r="M1266" t="str">
            <v>Нет</v>
          </cell>
        </row>
        <row r="1267">
          <cell r="A1267" t="str">
            <v>CD000947</v>
          </cell>
          <cell r="B1267" t="str">
            <v>АО "ПИиНИИ ВТ "Ленаэропроект"</v>
          </cell>
          <cell r="C1267" t="str">
            <v>Y0012001</v>
          </cell>
          <cell r="D1267">
            <v>43419</v>
          </cell>
          <cell r="E1267">
            <v>490308</v>
          </cell>
          <cell r="F1267" t="str">
            <v>Наушники BBK EP-1160S, вкладыши,  черный, проводные</v>
          </cell>
          <cell r="G1267" t="str">
            <v>BBK</v>
          </cell>
          <cell r="H1267" t="str">
            <v>СПБ</v>
          </cell>
          <cell r="I1267">
            <v>1</v>
          </cell>
          <cell r="J1267">
            <v>90</v>
          </cell>
          <cell r="K1267">
            <v>90</v>
          </cell>
          <cell r="L1267" t="str">
            <v>Да</v>
          </cell>
          <cell r="M1267" t="str">
            <v>Нет</v>
          </cell>
        </row>
        <row r="1268">
          <cell r="A1268" t="str">
            <v>CD000947</v>
          </cell>
          <cell r="B1268" t="str">
            <v>АО "ПИиНИИ ВТ "Ленаэропроект"</v>
          </cell>
          <cell r="C1268" t="str">
            <v>Y0012001</v>
          </cell>
          <cell r="D1268">
            <v>43419</v>
          </cell>
          <cell r="E1268">
            <v>403250</v>
          </cell>
          <cell r="F1268" t="str">
            <v>Сетевой адаптер Ethernet TP-Link UE200 USB 2.0</v>
          </cell>
          <cell r="G1268" t="str">
            <v>TP-LINK</v>
          </cell>
          <cell r="H1268" t="str">
            <v>СПБ</v>
          </cell>
          <cell r="I1268">
            <v>3</v>
          </cell>
          <cell r="J1268">
            <v>660</v>
          </cell>
          <cell r="K1268">
            <v>1980</v>
          </cell>
          <cell r="L1268" t="str">
            <v>Да</v>
          </cell>
          <cell r="M1268" t="str">
            <v>Нет</v>
          </cell>
        </row>
        <row r="1269">
          <cell r="A1269" t="str">
            <v>IC479246</v>
          </cell>
          <cell r="B1269" t="str">
            <v>Александр Храмов</v>
          </cell>
          <cell r="C1269" t="str">
            <v>Y0012319</v>
          </cell>
          <cell r="D1269">
            <v>43419</v>
          </cell>
          <cell r="E1269">
            <v>1096337</v>
          </cell>
          <cell r="F1269" t="str">
            <v>Смартфон XIAOMI Pocophone F1 128Gb,  синий</v>
          </cell>
          <cell r="G1269" t="str">
            <v>XIAOMI</v>
          </cell>
          <cell r="H1269" t="str">
            <v>ФЛ</v>
          </cell>
          <cell r="I1269">
            <v>1</v>
          </cell>
          <cell r="J1269">
            <v>26990</v>
          </cell>
          <cell r="K1269">
            <v>26990</v>
          </cell>
          <cell r="L1269" t="str">
            <v>Да</v>
          </cell>
          <cell r="M1269" t="str">
            <v>Нет</v>
          </cell>
        </row>
        <row r="1270">
          <cell r="A1270" t="str">
            <v>IC479246</v>
          </cell>
          <cell r="B1270" t="str">
            <v>Александр Храмов</v>
          </cell>
          <cell r="C1270" t="str">
            <v>Y0012357</v>
          </cell>
          <cell r="D1270">
            <v>43419</v>
          </cell>
          <cell r="E1270">
            <v>1096332</v>
          </cell>
          <cell r="F1270" t="str">
            <v>Смартфон XIAOMI Pocophone F1 64Gb,  синий</v>
          </cell>
          <cell r="G1270" t="str">
            <v>XIAOMI</v>
          </cell>
          <cell r="H1270" t="str">
            <v>ФЛ</v>
          </cell>
          <cell r="I1270">
            <v>1</v>
          </cell>
          <cell r="J1270">
            <v>24990</v>
          </cell>
          <cell r="K1270">
            <v>24990</v>
          </cell>
          <cell r="L1270" t="str">
            <v>Да</v>
          </cell>
          <cell r="M1270" t="str">
            <v>Нет</v>
          </cell>
        </row>
        <row r="1271">
          <cell r="A1271" t="str">
            <v>LE0056805</v>
          </cell>
          <cell r="B1271" t="str">
            <v>Техника Кино</v>
          </cell>
          <cell r="C1271" t="str">
            <v>Y0012406</v>
          </cell>
          <cell r="D1271">
            <v>43419</v>
          </cell>
          <cell r="E1271">
            <v>1089065</v>
          </cell>
          <cell r="F1271" t="str">
            <v>Компьютер  IRU Office 313,  Intel  Core i3  7100,  DDR4 4Гб, 500Гб,  Intel HD Graphics 630,  Free DO</v>
          </cell>
          <cell r="G1271" t="str">
            <v>IRU</v>
          </cell>
          <cell r="H1271" t="str">
            <v>СПБ</v>
          </cell>
          <cell r="I1271">
            <v>2</v>
          </cell>
          <cell r="J1271">
            <v>21790</v>
          </cell>
          <cell r="K1271">
            <v>43580</v>
          </cell>
          <cell r="L1271" t="str">
            <v>Нет</v>
          </cell>
          <cell r="M1271" t="str">
            <v>Нет</v>
          </cell>
        </row>
        <row r="1272">
          <cell r="A1272" t="str">
            <v>LE0147467</v>
          </cell>
          <cell r="B1272" t="str">
            <v>Невский Берег</v>
          </cell>
          <cell r="C1272" t="str">
            <v>Y0012414</v>
          </cell>
          <cell r="D1272">
            <v>43419</v>
          </cell>
          <cell r="E1272">
            <v>340348</v>
          </cell>
          <cell r="F1272" t="str">
            <v>Картридж HP 26X черный [cf226x]</v>
          </cell>
          <cell r="G1272" t="str">
            <v>HP</v>
          </cell>
          <cell r="H1272" t="str">
            <v>СПБ</v>
          </cell>
          <cell r="I1272">
            <v>2</v>
          </cell>
          <cell r="J1272">
            <v>14340</v>
          </cell>
          <cell r="K1272">
            <v>28680</v>
          </cell>
          <cell r="L1272" t="str">
            <v>Нет</v>
          </cell>
          <cell r="M1272" t="str">
            <v>Нет</v>
          </cell>
        </row>
        <row r="1273">
          <cell r="A1273" t="str">
            <v>LE0147467</v>
          </cell>
          <cell r="B1273" t="str">
            <v>Невский Берег</v>
          </cell>
          <cell r="C1273" t="str">
            <v>Y0012414</v>
          </cell>
          <cell r="D1273">
            <v>43419</v>
          </cell>
          <cell r="E1273">
            <v>355835</v>
          </cell>
          <cell r="F1273" t="str">
            <v>МФУ лазерный HP LaserJet Pro M426fdw,  A4,  лазерный,  белый [f6w15a]</v>
          </cell>
          <cell r="G1273" t="str">
            <v>HP</v>
          </cell>
          <cell r="H1273" t="str">
            <v>СПБ</v>
          </cell>
          <cell r="I1273">
            <v>1</v>
          </cell>
          <cell r="J1273">
            <v>26900</v>
          </cell>
          <cell r="K1273">
            <v>26900</v>
          </cell>
          <cell r="L1273" t="str">
            <v>Нет</v>
          </cell>
          <cell r="M1273" t="str">
            <v>Нет</v>
          </cell>
        </row>
        <row r="1274">
          <cell r="A1274" t="str">
            <v>LE0026783</v>
          </cell>
          <cell r="B1274" t="str">
            <v>Пигмент</v>
          </cell>
          <cell r="C1274" t="str">
            <v>Y0012813</v>
          </cell>
          <cell r="D1274">
            <v>43419</v>
          </cell>
          <cell r="E1274">
            <v>1051866</v>
          </cell>
          <cell r="F1274" t="str">
            <v>Картридж KYOCERA TK-1200 черный</v>
          </cell>
          <cell r="G1274" t="str">
            <v>KYOCERA</v>
          </cell>
          <cell r="H1274" t="str">
            <v>СПБ</v>
          </cell>
          <cell r="I1274">
            <v>1</v>
          </cell>
          <cell r="J1274">
            <v>3900</v>
          </cell>
          <cell r="K1274">
            <v>3900</v>
          </cell>
          <cell r="L1274" t="str">
            <v>Нет</v>
          </cell>
          <cell r="M1274" t="str">
            <v>Нет</v>
          </cell>
        </row>
        <row r="1275">
          <cell r="A1275" t="str">
            <v>LE0026783</v>
          </cell>
          <cell r="B1275" t="str">
            <v>Пигмент</v>
          </cell>
          <cell r="C1275" t="str">
            <v>Y0012813</v>
          </cell>
          <cell r="D1275">
            <v>43419</v>
          </cell>
          <cell r="E1275">
            <v>1051891</v>
          </cell>
          <cell r="F1275" t="str">
            <v>МФУ лазерный KYOCERA Ecosys M2235DN,  A4,  лазерный,  белый [1102vs3ru0]</v>
          </cell>
          <cell r="G1275" t="str">
            <v>KYOCERA</v>
          </cell>
          <cell r="H1275" t="str">
            <v>СПБ</v>
          </cell>
          <cell r="I1275">
            <v>1</v>
          </cell>
          <cell r="J1275">
            <v>16200</v>
          </cell>
          <cell r="K1275">
            <v>16200</v>
          </cell>
          <cell r="L1275" t="str">
            <v>Нет</v>
          </cell>
          <cell r="M1275" t="str">
            <v>Нет</v>
          </cell>
        </row>
        <row r="1276">
          <cell r="A1276" t="str">
            <v>CD087585</v>
          </cell>
          <cell r="B1276" t="str">
            <v>ООО "НЕОКОМ"</v>
          </cell>
          <cell r="C1276" t="str">
            <v>Y0014251</v>
          </cell>
          <cell r="D1276">
            <v>43419</v>
          </cell>
          <cell r="E1276">
            <v>1035004</v>
          </cell>
          <cell r="F1276" t="str">
            <v>SSD накопитель SAMSUNG 860 EVO MZ-76E500BW 500Гб, 2.5", SATA III</v>
          </cell>
          <cell r="G1276" t="str">
            <v>SAMSUNG</v>
          </cell>
          <cell r="H1276" t="str">
            <v>СПБ</v>
          </cell>
          <cell r="I1276">
            <v>1</v>
          </cell>
          <cell r="J1276">
            <v>7450</v>
          </cell>
          <cell r="K1276">
            <v>7450</v>
          </cell>
          <cell r="L1276" t="str">
            <v>Нет</v>
          </cell>
          <cell r="M1276" t="str">
            <v>Нет</v>
          </cell>
        </row>
        <row r="1277">
          <cell r="A1277" t="str">
            <v>CD087585</v>
          </cell>
          <cell r="B1277" t="str">
            <v>ООО "НЕОКОМ"</v>
          </cell>
          <cell r="C1277" t="str">
            <v>Y0014251</v>
          </cell>
          <cell r="D1277">
            <v>43419</v>
          </cell>
          <cell r="E1277">
            <v>365399</v>
          </cell>
          <cell r="F1277" t="str">
            <v>Блок питания THERMALTAKE TR2 S,  600Вт,  120мм,  черный, retail [ps-trs-0600npcweu-2]</v>
          </cell>
          <cell r="G1277" t="str">
            <v>THERMALTAKE</v>
          </cell>
          <cell r="H1277" t="str">
            <v>СПБ</v>
          </cell>
          <cell r="I1277">
            <v>1</v>
          </cell>
          <cell r="J1277">
            <v>3860</v>
          </cell>
          <cell r="K1277">
            <v>3860</v>
          </cell>
          <cell r="L1277" t="str">
            <v>Нет</v>
          </cell>
          <cell r="M1277" t="str">
            <v>Нет</v>
          </cell>
        </row>
        <row r="1278">
          <cell r="A1278" t="str">
            <v>CD087585</v>
          </cell>
          <cell r="B1278" t="str">
            <v>ООО "НЕОКОМ"</v>
          </cell>
          <cell r="C1278" t="str">
            <v>Y0014251</v>
          </cell>
          <cell r="D1278">
            <v>43419</v>
          </cell>
          <cell r="E1278">
            <v>1029523</v>
          </cell>
          <cell r="F1278" t="str">
            <v>Видеокарта POWERCOLOR AMD  Radeon RX 550 ,  AXRX 550 2GBD5-DHA/OC,  2Гб, GDDR5, OC,  Ret</v>
          </cell>
          <cell r="G1278" t="str">
            <v>POWERCOLOR</v>
          </cell>
          <cell r="H1278" t="str">
            <v>СПБ</v>
          </cell>
          <cell r="I1278">
            <v>1</v>
          </cell>
          <cell r="J1278">
            <v>8380</v>
          </cell>
          <cell r="K1278">
            <v>8380</v>
          </cell>
          <cell r="L1278" t="str">
            <v>Нет</v>
          </cell>
          <cell r="M1278" t="str">
            <v>Нет</v>
          </cell>
        </row>
        <row r="1279">
          <cell r="A1279" t="str">
            <v>CD087585</v>
          </cell>
          <cell r="B1279" t="str">
            <v>ООО "НЕОКОМ"</v>
          </cell>
          <cell r="C1279" t="str">
            <v>Y0014251</v>
          </cell>
          <cell r="D1279">
            <v>43419</v>
          </cell>
          <cell r="E1279">
            <v>570712</v>
          </cell>
          <cell r="F1279" t="str">
            <v>Источник бесперебойного питания APC Back-UPS ES BE700G-RS,  700ВA</v>
          </cell>
          <cell r="G1279" t="str">
            <v>APC</v>
          </cell>
          <cell r="H1279" t="str">
            <v>СПБ</v>
          </cell>
          <cell r="I1279">
            <v>1</v>
          </cell>
          <cell r="J1279">
            <v>7340</v>
          </cell>
          <cell r="K1279">
            <v>7340</v>
          </cell>
          <cell r="L1279" t="str">
            <v>Нет</v>
          </cell>
          <cell r="M1279" t="str">
            <v>Нет</v>
          </cell>
        </row>
        <row r="1280">
          <cell r="A1280" t="str">
            <v>CD087585</v>
          </cell>
          <cell r="B1280" t="str">
            <v>ООО "НЕОКОМ"</v>
          </cell>
          <cell r="C1280" t="str">
            <v>Y0014251</v>
          </cell>
          <cell r="D1280">
            <v>43419</v>
          </cell>
          <cell r="E1280">
            <v>632904</v>
          </cell>
          <cell r="F1280" t="str">
            <v>Клавиатура MICROSOFT Wired 600,  USB, черный [anb-00018]</v>
          </cell>
          <cell r="G1280" t="str">
            <v>MICROSOFT</v>
          </cell>
          <cell r="H1280" t="str">
            <v>СПБ</v>
          </cell>
          <cell r="I1280">
            <v>1</v>
          </cell>
          <cell r="J1280">
            <v>920</v>
          </cell>
          <cell r="K1280">
            <v>920</v>
          </cell>
          <cell r="L1280" t="str">
            <v>Нет</v>
          </cell>
          <cell r="M1280" t="str">
            <v>Нет</v>
          </cell>
        </row>
        <row r="1281">
          <cell r="A1281" t="str">
            <v>CD087585</v>
          </cell>
          <cell r="B1281" t="str">
            <v>ООО "НЕОКОМ"</v>
          </cell>
          <cell r="C1281" t="str">
            <v>Y0014251</v>
          </cell>
          <cell r="D1281">
            <v>43419</v>
          </cell>
          <cell r="E1281">
            <v>878133</v>
          </cell>
          <cell r="F1281" t="str">
            <v>Корпус mATX ZALMAN ZM-T1 Plus, Mini-Tower, без БП,  черный</v>
          </cell>
          <cell r="G1281" t="str">
            <v>ZALMAN</v>
          </cell>
          <cell r="H1281" t="str">
            <v>СПБ</v>
          </cell>
          <cell r="I1281">
            <v>1</v>
          </cell>
          <cell r="J1281">
            <v>1960</v>
          </cell>
          <cell r="K1281">
            <v>1960</v>
          </cell>
          <cell r="L1281" t="str">
            <v>Нет</v>
          </cell>
          <cell r="M1281" t="str">
            <v>Нет</v>
          </cell>
        </row>
        <row r="1282">
          <cell r="A1282" t="str">
            <v>CD087585</v>
          </cell>
          <cell r="B1282" t="str">
            <v>ООО "НЕОКОМ"</v>
          </cell>
          <cell r="C1282" t="str">
            <v>Y0014251</v>
          </cell>
          <cell r="D1282">
            <v>43419</v>
          </cell>
          <cell r="E1282">
            <v>1032012</v>
          </cell>
          <cell r="F1282" t="str">
            <v>Материнская плата GIGABYTE Z370M DS3H, LGA 1151v2, Intel Z370, mATX, Ret</v>
          </cell>
          <cell r="G1282" t="str">
            <v>GIGABYTE</v>
          </cell>
          <cell r="H1282" t="str">
            <v>СПБ</v>
          </cell>
          <cell r="I1282">
            <v>1</v>
          </cell>
          <cell r="J1282">
            <v>6400</v>
          </cell>
          <cell r="K1282">
            <v>6400</v>
          </cell>
          <cell r="L1282" t="str">
            <v>Нет</v>
          </cell>
          <cell r="M1282" t="str">
            <v>Нет</v>
          </cell>
        </row>
        <row r="1283">
          <cell r="A1283" t="str">
            <v>CD087585</v>
          </cell>
          <cell r="B1283" t="str">
            <v>ООО "НЕОКОМ"</v>
          </cell>
          <cell r="C1283" t="str">
            <v>Y0014251</v>
          </cell>
          <cell r="D1283">
            <v>43419</v>
          </cell>
          <cell r="E1283">
            <v>389002</v>
          </cell>
          <cell r="F1283" t="str">
            <v>Модуль памяти PATRIOT Signature PSD48G240081 DDR4 -  8Гб 2400, DIMM,  Ret</v>
          </cell>
          <cell r="G1283" t="str">
            <v>PATRIOT</v>
          </cell>
          <cell r="H1283" t="str">
            <v>СПБ</v>
          </cell>
          <cell r="I1283">
            <v>2</v>
          </cell>
          <cell r="J1283">
            <v>5040</v>
          </cell>
          <cell r="K1283">
            <v>10080</v>
          </cell>
          <cell r="L1283" t="str">
            <v>Нет</v>
          </cell>
          <cell r="M1283" t="str">
            <v>Нет</v>
          </cell>
        </row>
        <row r="1284">
          <cell r="A1284" t="str">
            <v>CD087585</v>
          </cell>
          <cell r="B1284" t="str">
            <v>ООО "НЕОКОМ"</v>
          </cell>
          <cell r="C1284" t="str">
            <v>Y0014251</v>
          </cell>
          <cell r="D1284">
            <v>43419</v>
          </cell>
          <cell r="E1284">
            <v>748197</v>
          </cell>
          <cell r="F1284" t="str">
            <v>Монитор BENQ GL2460HM 24", черный [9h.la7lb.rbe]</v>
          </cell>
          <cell r="G1284" t="str">
            <v>BENQ</v>
          </cell>
          <cell r="H1284" t="str">
            <v>СПБ</v>
          </cell>
          <cell r="I1284">
            <v>3</v>
          </cell>
          <cell r="J1284">
            <v>9610</v>
          </cell>
          <cell r="K1284">
            <v>28830</v>
          </cell>
          <cell r="L1284" t="str">
            <v>Нет</v>
          </cell>
          <cell r="M1284" t="str">
            <v>Нет</v>
          </cell>
        </row>
        <row r="1285">
          <cell r="A1285" t="str">
            <v>CD087585</v>
          </cell>
          <cell r="B1285" t="str">
            <v>ООО "НЕОКОМ"</v>
          </cell>
          <cell r="C1285" t="str">
            <v>Y0014251</v>
          </cell>
          <cell r="D1285">
            <v>43419</v>
          </cell>
          <cell r="E1285">
            <v>94402</v>
          </cell>
          <cell r="F1285" t="str">
            <v>Мышь A4 X-710MK оптическая проводная USB, черный [x-710mk usb]</v>
          </cell>
          <cell r="G1285" t="str">
            <v>A4</v>
          </cell>
          <cell r="H1285" t="str">
            <v>СПБ</v>
          </cell>
          <cell r="I1285">
            <v>1</v>
          </cell>
          <cell r="J1285">
            <v>1135</v>
          </cell>
          <cell r="K1285">
            <v>1135</v>
          </cell>
          <cell r="L1285" t="str">
            <v>Нет</v>
          </cell>
          <cell r="M1285" t="str">
            <v>Нет</v>
          </cell>
        </row>
        <row r="1286">
          <cell r="A1286" t="str">
            <v>CD087585</v>
          </cell>
          <cell r="B1286" t="str">
            <v>ООО "НЕОКОМ"</v>
          </cell>
          <cell r="C1286" t="str">
            <v>Y0014251</v>
          </cell>
          <cell r="D1286">
            <v>43419</v>
          </cell>
          <cell r="E1286">
            <v>1032356</v>
          </cell>
          <cell r="F1286" t="str">
            <v>Процессор INTEL Core i5 8600, LGA 1151v2 OEM [cm8068403358607s r3x0]</v>
          </cell>
          <cell r="G1286" t="str">
            <v>INTEL</v>
          </cell>
          <cell r="H1286" t="str">
            <v>СПБ</v>
          </cell>
          <cell r="I1286">
            <v>1</v>
          </cell>
          <cell r="J1286">
            <v>20400</v>
          </cell>
          <cell r="K1286">
            <v>20400</v>
          </cell>
          <cell r="L1286" t="str">
            <v>Нет</v>
          </cell>
          <cell r="M1286" t="str">
            <v>Нет</v>
          </cell>
        </row>
        <row r="1287">
          <cell r="A1287" t="str">
            <v>CD087585</v>
          </cell>
          <cell r="B1287" t="str">
            <v>ООО "НЕОКОМ"</v>
          </cell>
          <cell r="C1287" t="str">
            <v>Y0014251</v>
          </cell>
          <cell r="D1287">
            <v>43419</v>
          </cell>
          <cell r="E1287">
            <v>768823</v>
          </cell>
          <cell r="F1287" t="str">
            <v>Устройство охлаждения(кулер) DEEPCOOL GAMMAXX 300,  120мм, Ret</v>
          </cell>
          <cell r="G1287" t="str">
            <v>DEEPCOOL</v>
          </cell>
          <cell r="H1287" t="str">
            <v>СПБ</v>
          </cell>
          <cell r="I1287">
            <v>1</v>
          </cell>
          <cell r="J1287">
            <v>1250</v>
          </cell>
          <cell r="K1287">
            <v>1250</v>
          </cell>
          <cell r="L1287" t="str">
            <v>Нет</v>
          </cell>
          <cell r="M1287" t="str">
            <v>Нет</v>
          </cell>
        </row>
        <row r="1288">
          <cell r="A1288" t="str">
            <v>ID140041</v>
          </cell>
          <cell r="B1288" t="str">
            <v>Dmitry Veselov</v>
          </cell>
          <cell r="C1288" t="str">
            <v>Y0014521</v>
          </cell>
          <cell r="D1288">
            <v>43419</v>
          </cell>
          <cell r="E1288">
            <v>1025728</v>
          </cell>
          <cell r="F1288" t="str">
            <v>Набор инструментов ВИХРЬ 1/4" CrV,  57 предметов [73/6/7/2]</v>
          </cell>
          <cell r="G1288" t="str">
            <v>ВИХРЬ</v>
          </cell>
          <cell r="H1288" t="str">
            <v>ФЛ</v>
          </cell>
          <cell r="I1288">
            <v>1</v>
          </cell>
          <cell r="J1288">
            <v>1799</v>
          </cell>
          <cell r="K1288">
            <v>1799</v>
          </cell>
          <cell r="L1288" t="str">
            <v>Да</v>
          </cell>
          <cell r="M1288" t="str">
            <v>Нет</v>
          </cell>
        </row>
        <row r="1289">
          <cell r="A1289" t="str">
            <v>CC50558</v>
          </cell>
          <cell r="B1289" t="str">
            <v>Филиал "Завод "Экран" АО "НПП</v>
          </cell>
          <cell r="C1289" t="str">
            <v>Y0014846</v>
          </cell>
          <cell r="D1289">
            <v>43419</v>
          </cell>
          <cell r="E1289">
            <v>415112</v>
          </cell>
          <cell r="F1289" t="str">
            <v>AA Батарейка GP Super Alkaline 15A LR6,  30 шт.</v>
          </cell>
          <cell r="G1289" t="str">
            <v>GP</v>
          </cell>
          <cell r="H1289" t="str">
            <v>СПБ</v>
          </cell>
          <cell r="I1289">
            <v>1</v>
          </cell>
          <cell r="J1289">
            <v>770</v>
          </cell>
          <cell r="K1289">
            <v>770</v>
          </cell>
          <cell r="L1289" t="str">
            <v>Да</v>
          </cell>
          <cell r="M1289" t="str">
            <v>Нет</v>
          </cell>
        </row>
        <row r="1290">
          <cell r="A1290" t="str">
            <v>CC50558</v>
          </cell>
          <cell r="B1290" t="str">
            <v>Филиал "Завод "Экран" АО "НПП</v>
          </cell>
          <cell r="C1290" t="str">
            <v>Y0014846</v>
          </cell>
          <cell r="D1290">
            <v>43419</v>
          </cell>
          <cell r="E1290">
            <v>415137</v>
          </cell>
          <cell r="F1290" t="str">
            <v>AAA Батарейка GP Super Alkaline 24A LR03,  30 шт.</v>
          </cell>
          <cell r="G1290" t="str">
            <v>GP</v>
          </cell>
          <cell r="H1290" t="str">
            <v>СПБ</v>
          </cell>
          <cell r="I1290">
            <v>1</v>
          </cell>
          <cell r="J1290">
            <v>520</v>
          </cell>
          <cell r="K1290">
            <v>520</v>
          </cell>
          <cell r="L1290" t="str">
            <v>Да</v>
          </cell>
          <cell r="M1290" t="str">
            <v>Нет</v>
          </cell>
        </row>
        <row r="1291">
          <cell r="A1291" t="str">
            <v>CC50558</v>
          </cell>
          <cell r="B1291" t="str">
            <v>Филиал "Завод "Экран" АО "НПП</v>
          </cell>
          <cell r="C1291" t="str">
            <v>Y0014846</v>
          </cell>
          <cell r="D1291">
            <v>43419</v>
          </cell>
          <cell r="E1291">
            <v>817293</v>
          </cell>
          <cell r="F1291" t="str">
            <v>Кабель-удлинитель питания BURO IEC C13 (прямой) -  IEC C14 (прямой),  1.8м,  черный [an23-1008]</v>
          </cell>
          <cell r="G1291" t="str">
            <v>BURO</v>
          </cell>
          <cell r="H1291" t="str">
            <v>СПБ</v>
          </cell>
          <cell r="I1291">
            <v>5</v>
          </cell>
          <cell r="J1291">
            <v>190</v>
          </cell>
          <cell r="K1291">
            <v>950</v>
          </cell>
          <cell r="L1291" t="str">
            <v>Да</v>
          </cell>
          <cell r="M1291" t="str">
            <v>Нет</v>
          </cell>
        </row>
        <row r="1292">
          <cell r="A1292" t="str">
            <v>CC50558</v>
          </cell>
          <cell r="B1292" t="str">
            <v>Филиал "Завод "Экран" АО "НПП</v>
          </cell>
          <cell r="C1292" t="str">
            <v>Y0014846</v>
          </cell>
          <cell r="D1292">
            <v>43419</v>
          </cell>
          <cell r="E1292">
            <v>817290</v>
          </cell>
          <cell r="F1292" t="str">
            <v>Кабель питания BURO AN23-1000,  IEC C13 (прямой) -  Евровилка (угловой),  1.8м,  черный</v>
          </cell>
          <cell r="G1292" t="str">
            <v>BURO</v>
          </cell>
          <cell r="H1292" t="str">
            <v>СПБ</v>
          </cell>
          <cell r="I1292">
            <v>5</v>
          </cell>
          <cell r="J1292">
            <v>210</v>
          </cell>
          <cell r="K1292">
            <v>1050</v>
          </cell>
          <cell r="L1292" t="str">
            <v>Да</v>
          </cell>
          <cell r="M1292" t="str">
            <v>Нет</v>
          </cell>
        </row>
        <row r="1293">
          <cell r="A1293" t="str">
            <v>CC50558</v>
          </cell>
          <cell r="B1293" t="str">
            <v>Филиал "Завод "Экран" АО "НПП</v>
          </cell>
          <cell r="C1293" t="str">
            <v>Y0014846</v>
          </cell>
          <cell r="D1293">
            <v>43419</v>
          </cell>
          <cell r="E1293">
            <v>18481</v>
          </cell>
          <cell r="F1293" t="str">
            <v>Кабель сетевой  UTP, cat.5E, 305м, 4 пары, CCA,  одножильный (solid),  серый</v>
          </cell>
          <cell r="G1293" t="str">
            <v>NONAME</v>
          </cell>
          <cell r="H1293" t="str">
            <v>СПБ</v>
          </cell>
          <cell r="I1293">
            <v>1</v>
          </cell>
          <cell r="J1293">
            <v>2370</v>
          </cell>
          <cell r="K1293">
            <v>2370</v>
          </cell>
          <cell r="L1293" t="str">
            <v>Да</v>
          </cell>
          <cell r="M1293" t="str">
            <v>Нет</v>
          </cell>
        </row>
        <row r="1294">
          <cell r="A1294" t="str">
            <v>CC50558</v>
          </cell>
          <cell r="B1294" t="str">
            <v>Филиал "Завод "Экран" АО "НПП</v>
          </cell>
          <cell r="C1294" t="str">
            <v>Y0014846</v>
          </cell>
          <cell r="D1294">
            <v>43419</v>
          </cell>
          <cell r="E1294">
            <v>337566</v>
          </cell>
          <cell r="F1294" t="str">
            <v>Коммутатор D-LINK DES-1008C/A1*</v>
          </cell>
          <cell r="G1294" t="str">
            <v>D-LINK</v>
          </cell>
          <cell r="H1294" t="str">
            <v>СПБ</v>
          </cell>
          <cell r="I1294">
            <v>3</v>
          </cell>
          <cell r="J1294">
            <v>530</v>
          </cell>
          <cell r="K1294">
            <v>1590</v>
          </cell>
          <cell r="L1294" t="str">
            <v>Да</v>
          </cell>
          <cell r="M1294" t="str">
            <v>Нет</v>
          </cell>
        </row>
        <row r="1295">
          <cell r="A1295" t="str">
            <v>CC50558</v>
          </cell>
          <cell r="B1295" t="str">
            <v>Филиал "Завод "Экран" АО "НПП</v>
          </cell>
          <cell r="C1295" t="str">
            <v>Y0014846</v>
          </cell>
          <cell r="D1295">
            <v>43419</v>
          </cell>
          <cell r="E1295">
            <v>326236</v>
          </cell>
          <cell r="F1295" t="str">
            <v>Коммутатор TP-LINK TL-SF1016D</v>
          </cell>
          <cell r="G1295" t="str">
            <v>TP-LINK</v>
          </cell>
          <cell r="H1295" t="str">
            <v>СПБ</v>
          </cell>
          <cell r="I1295">
            <v>2</v>
          </cell>
          <cell r="J1295">
            <v>1560</v>
          </cell>
          <cell r="K1295">
            <v>3120</v>
          </cell>
          <cell r="L1295" t="str">
            <v>Да</v>
          </cell>
          <cell r="M1295" t="str">
            <v>Нет</v>
          </cell>
        </row>
        <row r="1296">
          <cell r="A1296" t="str">
            <v>CC15516</v>
          </cell>
          <cell r="B1296" t="str">
            <v>ООО "Оптимальный сервис"</v>
          </cell>
          <cell r="C1296" t="str">
            <v>Y0014885</v>
          </cell>
          <cell r="D1296">
            <v>43419</v>
          </cell>
          <cell r="E1296">
            <v>1003190</v>
          </cell>
          <cell r="F1296" t="str">
            <v>Ноутбук ACER Aspire A114-31-C7FK, 14",  Intel  Celeron  N3350 1.1ГГц, 4Гб, 32Гб eMMC,  Intel HD Grap</v>
          </cell>
          <cell r="G1296" t="str">
            <v>ACER</v>
          </cell>
          <cell r="H1296" t="str">
            <v>СПБ</v>
          </cell>
          <cell r="I1296">
            <v>1</v>
          </cell>
          <cell r="J1296">
            <v>14390</v>
          </cell>
          <cell r="K1296">
            <v>14390</v>
          </cell>
          <cell r="L1296" t="str">
            <v>Нет</v>
          </cell>
          <cell r="M1296" t="str">
            <v>Нет</v>
          </cell>
        </row>
        <row r="1297">
          <cell r="A1297" t="str">
            <v>IC282567</v>
          </cell>
          <cell r="B1297" t="str">
            <v>Нина Ивановна Мещанинова</v>
          </cell>
          <cell r="C1297" t="str">
            <v>Y0014978</v>
          </cell>
          <cell r="D1297">
            <v>43419</v>
          </cell>
          <cell r="E1297">
            <v>1084757</v>
          </cell>
          <cell r="F1297" t="str">
            <v>Нож Mora Pro S (12242) разделочный лезв.91мм прямая заточка черный/синий</v>
          </cell>
          <cell r="G1297" t="str">
            <v>MORA</v>
          </cell>
          <cell r="H1297" t="str">
            <v>ФЛ</v>
          </cell>
          <cell r="I1297">
            <v>1</v>
          </cell>
          <cell r="J1297">
            <v>710</v>
          </cell>
          <cell r="K1297">
            <v>710</v>
          </cell>
          <cell r="L1297" t="str">
            <v>Да</v>
          </cell>
          <cell r="M1297" t="str">
            <v>Нет</v>
          </cell>
        </row>
        <row r="1298">
          <cell r="A1298" t="str">
            <v>LE0161282</v>
          </cell>
          <cell r="B1298" t="str">
            <v>Общество с ограниченной ответс</v>
          </cell>
          <cell r="C1298" t="str">
            <v>Y0015197</v>
          </cell>
          <cell r="D1298">
            <v>43419</v>
          </cell>
          <cell r="E1298">
            <v>345326</v>
          </cell>
          <cell r="F1298" t="str">
            <v>SIP телефон YEALINK SIP-T21 E2</v>
          </cell>
          <cell r="G1298" t="str">
            <v>YEALINK</v>
          </cell>
          <cell r="H1298" t="str">
            <v>СПБ</v>
          </cell>
          <cell r="I1298">
            <v>1</v>
          </cell>
          <cell r="J1298">
            <v>4460</v>
          </cell>
          <cell r="K1298">
            <v>4460</v>
          </cell>
          <cell r="L1298" t="str">
            <v>Нет</v>
          </cell>
          <cell r="M1298" t="str">
            <v>Нет</v>
          </cell>
        </row>
        <row r="1299">
          <cell r="A1299" t="str">
            <v>LE0161282</v>
          </cell>
          <cell r="B1299" t="str">
            <v>Общество с ограниченной ответс</v>
          </cell>
          <cell r="C1299" t="str">
            <v>Y0015197</v>
          </cell>
          <cell r="D1299">
            <v>43419</v>
          </cell>
          <cell r="E1299">
            <v>340283</v>
          </cell>
          <cell r="F1299" t="str">
            <v>Кабель Патч-корд LANMASTER UTP,  вилка RJ-45,  вилка RJ-45,  кат.5е,  LSZH,  3м,  серый [lan-pc45/u5</v>
          </cell>
          <cell r="G1299" t="str">
            <v>LANMASTER</v>
          </cell>
          <cell r="H1299" t="str">
            <v>СПБ</v>
          </cell>
          <cell r="I1299">
            <v>2</v>
          </cell>
          <cell r="J1299">
            <v>230</v>
          </cell>
          <cell r="K1299">
            <v>460</v>
          </cell>
          <cell r="L1299" t="str">
            <v>Нет</v>
          </cell>
          <cell r="M1299" t="str">
            <v>Нет</v>
          </cell>
        </row>
        <row r="1300">
          <cell r="A1300" t="str">
            <v>LE0161282</v>
          </cell>
          <cell r="B1300" t="str">
            <v>Общество с ограниченной ответс</v>
          </cell>
          <cell r="C1300" t="str">
            <v>Y0015197</v>
          </cell>
          <cell r="D1300">
            <v>43419</v>
          </cell>
          <cell r="E1300">
            <v>581997</v>
          </cell>
          <cell r="F1300" t="str">
            <v>Клавиатура A4 KV-300H,  USB, серый + черный</v>
          </cell>
          <cell r="G1300" t="str">
            <v>A4</v>
          </cell>
          <cell r="H1300" t="str">
            <v>СПБ</v>
          </cell>
          <cell r="I1300">
            <v>2</v>
          </cell>
          <cell r="J1300">
            <v>1760</v>
          </cell>
          <cell r="K1300">
            <v>3520</v>
          </cell>
          <cell r="L1300" t="str">
            <v>Нет</v>
          </cell>
          <cell r="M1300" t="str">
            <v>Нет</v>
          </cell>
        </row>
        <row r="1301">
          <cell r="A1301" t="str">
            <v>LE0161282</v>
          </cell>
          <cell r="B1301" t="str">
            <v>Общество с ограниченной ответс</v>
          </cell>
          <cell r="C1301" t="str">
            <v>Y0015197</v>
          </cell>
          <cell r="D1301">
            <v>43419</v>
          </cell>
          <cell r="E1301">
            <v>849416</v>
          </cell>
          <cell r="F1301" t="str">
            <v>Монитор ASUS VS247NR 23.6", черный [90lme2301t02211c-]</v>
          </cell>
          <cell r="G1301" t="str">
            <v>ASUS</v>
          </cell>
          <cell r="H1301" t="str">
            <v>СПБ</v>
          </cell>
          <cell r="I1301">
            <v>2</v>
          </cell>
          <cell r="J1301">
            <v>7290</v>
          </cell>
          <cell r="K1301">
            <v>14580</v>
          </cell>
          <cell r="L1301" t="str">
            <v>Нет</v>
          </cell>
          <cell r="M1301" t="str">
            <v>Нет</v>
          </cell>
        </row>
        <row r="1302">
          <cell r="A1302" t="str">
            <v>LE0161282</v>
          </cell>
          <cell r="B1302" t="str">
            <v>Общество с ограниченной ответс</v>
          </cell>
          <cell r="C1302" t="str">
            <v>Y0015197</v>
          </cell>
          <cell r="D1302">
            <v>43419</v>
          </cell>
          <cell r="E1302">
            <v>799320</v>
          </cell>
          <cell r="F1302" t="str">
            <v>Мышь LOGITECH B100 оптическая проводная USB, черный [910-003357]</v>
          </cell>
          <cell r="G1302" t="str">
            <v>LOGITECH</v>
          </cell>
          <cell r="H1302" t="str">
            <v>СПБ</v>
          </cell>
          <cell r="I1302">
            <v>2</v>
          </cell>
          <cell r="J1302">
            <v>390</v>
          </cell>
          <cell r="K1302">
            <v>780</v>
          </cell>
          <cell r="L1302" t="str">
            <v>Нет</v>
          </cell>
          <cell r="M1302" t="str">
            <v>Нет</v>
          </cell>
        </row>
        <row r="1303">
          <cell r="A1303" t="str">
            <v>LE0161282</v>
          </cell>
          <cell r="B1303" t="str">
            <v>Общество с ограниченной ответс</v>
          </cell>
          <cell r="C1303" t="str">
            <v>Y0015197</v>
          </cell>
          <cell r="D1303">
            <v>43419</v>
          </cell>
          <cell r="E1303">
            <v>475275</v>
          </cell>
          <cell r="F1303" t="str">
            <v>Сетевой фильтр BURO 600SH-16-3-B, 3м, черный</v>
          </cell>
          <cell r="G1303" t="str">
            <v>BURO</v>
          </cell>
          <cell r="H1303" t="str">
            <v>СПБ</v>
          </cell>
          <cell r="I1303">
            <v>2</v>
          </cell>
          <cell r="J1303">
            <v>480</v>
          </cell>
          <cell r="K1303">
            <v>960</v>
          </cell>
          <cell r="L1303" t="str">
            <v>Нет</v>
          </cell>
          <cell r="M1303" t="str">
            <v>Нет</v>
          </cell>
        </row>
        <row r="1304">
          <cell r="A1304" t="str">
            <v>CD142919</v>
          </cell>
          <cell r="B1304" t="str">
            <v>ОПП ИП "Баланюк И.В."</v>
          </cell>
          <cell r="C1304" t="str">
            <v>Y0015297</v>
          </cell>
          <cell r="D1304">
            <v>43419</v>
          </cell>
          <cell r="E1304">
            <v>472567</v>
          </cell>
          <cell r="F1304" t="str">
            <v>Планшет LENOVO MiiX 320-10ICR,  4GB, 64GB, Windows 10 серебристый [80xf007urk]</v>
          </cell>
          <cell r="G1304" t="str">
            <v>LENOVO</v>
          </cell>
          <cell r="H1304" t="str">
            <v>СПБ</v>
          </cell>
          <cell r="I1304">
            <v>1</v>
          </cell>
          <cell r="J1304">
            <v>19990</v>
          </cell>
          <cell r="K1304">
            <v>19990</v>
          </cell>
          <cell r="L1304" t="str">
            <v>Да</v>
          </cell>
          <cell r="M1304" t="str">
            <v>Нет</v>
          </cell>
        </row>
        <row r="1305">
          <cell r="A1305" t="str">
            <v>CD088074</v>
          </cell>
          <cell r="B1305" t="str">
            <v>ООО "ФК Панацея"</v>
          </cell>
          <cell r="C1305" t="str">
            <v>Y0015384</v>
          </cell>
          <cell r="D1305">
            <v>43419</v>
          </cell>
          <cell r="E1305">
            <v>350008</v>
          </cell>
          <cell r="F1305" t="str">
            <v>Картридж CACTUS CS-CF226X черный</v>
          </cell>
          <cell r="G1305" t="str">
            <v>CACTUS</v>
          </cell>
          <cell r="H1305" t="str">
            <v>СПБ</v>
          </cell>
          <cell r="I1305">
            <v>4</v>
          </cell>
          <cell r="J1305">
            <v>1900</v>
          </cell>
          <cell r="K1305">
            <v>7600</v>
          </cell>
          <cell r="L1305" t="str">
            <v>Нет</v>
          </cell>
          <cell r="M1305" t="str">
            <v>Нет</v>
          </cell>
        </row>
        <row r="1306">
          <cell r="A1306" t="str">
            <v>CD088074</v>
          </cell>
          <cell r="B1306" t="str">
            <v>ООО "ФК Панацея"</v>
          </cell>
          <cell r="C1306" t="str">
            <v>Y0015384</v>
          </cell>
          <cell r="D1306">
            <v>43419</v>
          </cell>
          <cell r="E1306">
            <v>327175</v>
          </cell>
          <cell r="F1306" t="str">
            <v>МФУ лазерный HP LaserJet Pro RU M426dw,  A4,  лазерный,  белый [f6w16a]</v>
          </cell>
          <cell r="G1306" t="str">
            <v>HP</v>
          </cell>
          <cell r="H1306" t="str">
            <v>СПБ</v>
          </cell>
          <cell r="I1306">
            <v>2</v>
          </cell>
          <cell r="J1306">
            <v>23590</v>
          </cell>
          <cell r="K1306">
            <v>47180</v>
          </cell>
          <cell r="L1306" t="str">
            <v>Нет</v>
          </cell>
          <cell r="M1306" t="str">
            <v>Нет</v>
          </cell>
        </row>
        <row r="1307">
          <cell r="A1307" t="str">
            <v>CD142919</v>
          </cell>
          <cell r="B1307" t="str">
            <v>ОПП ИП "Баланюк И.В."</v>
          </cell>
          <cell r="C1307" t="str">
            <v>Y0015781</v>
          </cell>
          <cell r="D1307">
            <v>43419</v>
          </cell>
          <cell r="E1307">
            <v>469496</v>
          </cell>
          <cell r="F1307" t="str">
            <v>Ноутбук ACER TravelMate TMP238-M-592S, 13.3",  Intel  Core i5  6200U 2.3ГГц, 6Гб, 500Гб,  Intel HD G</v>
          </cell>
          <cell r="G1307" t="str">
            <v>ACER</v>
          </cell>
          <cell r="H1307" t="str">
            <v>СПБ</v>
          </cell>
          <cell r="I1307">
            <v>1</v>
          </cell>
          <cell r="J1307">
            <v>30990</v>
          </cell>
          <cell r="K1307">
            <v>30990</v>
          </cell>
          <cell r="L1307" t="str">
            <v>Да</v>
          </cell>
          <cell r="M1307" t="str">
            <v>Нет</v>
          </cell>
        </row>
        <row r="1308">
          <cell r="A1308" t="str">
            <v>LE0134515</v>
          </cell>
          <cell r="B1308" t="str">
            <v>ООО Станкозавод ТБС</v>
          </cell>
          <cell r="C1308" t="str">
            <v>Y0016304</v>
          </cell>
          <cell r="D1308">
            <v>43419</v>
          </cell>
          <cell r="E1308">
            <v>469986</v>
          </cell>
          <cell r="F1308" t="str">
            <v>Ноутбук ACER Extensa EX2540-55HQ, 15.6",  Intel  Core i5  7200U 2.5ГГц, 6Гб, 1000Гб,  Intel HD Graph</v>
          </cell>
          <cell r="G1308" t="str">
            <v>ACER</v>
          </cell>
          <cell r="H1308" t="str">
            <v>СПБ</v>
          </cell>
          <cell r="I1308">
            <v>1</v>
          </cell>
          <cell r="J1308">
            <v>33490</v>
          </cell>
          <cell r="K1308">
            <v>33490</v>
          </cell>
          <cell r="L1308" t="str">
            <v>Нет</v>
          </cell>
          <cell r="M1308" t="str">
            <v>Нет</v>
          </cell>
        </row>
        <row r="1309">
          <cell r="A1309" t="str">
            <v>IC672288</v>
          </cell>
          <cell r="B1309" t="str">
            <v>Алексей Новиков</v>
          </cell>
          <cell r="C1309" t="str">
            <v>Y0016489</v>
          </cell>
          <cell r="D1309">
            <v>43419</v>
          </cell>
          <cell r="E1309">
            <v>363714</v>
          </cell>
          <cell r="F1309" t="str">
            <v>Весы кухонные STARWIND SSK2259,  желтый</v>
          </cell>
          <cell r="G1309" t="str">
            <v>STARWIND</v>
          </cell>
          <cell r="H1309" t="str">
            <v>ФЛ</v>
          </cell>
          <cell r="I1309">
            <v>1</v>
          </cell>
          <cell r="J1309">
            <v>490</v>
          </cell>
          <cell r="K1309">
            <v>490</v>
          </cell>
          <cell r="L1309" t="str">
            <v>Да</v>
          </cell>
          <cell r="M1309" t="str">
            <v>Нет</v>
          </cell>
        </row>
        <row r="1310">
          <cell r="A1310" t="str">
            <v>CC40546</v>
          </cell>
          <cell r="C1310" t="str">
            <v>Y0016903</v>
          </cell>
          <cell r="D1310">
            <v>43419</v>
          </cell>
          <cell r="E1310">
            <v>1005588</v>
          </cell>
          <cell r="F1310" t="str">
            <v>Источник бесперебойного питания IPPON Smart Power Pro II 1600,  1600ВA [1005588]</v>
          </cell>
          <cell r="G1310" t="str">
            <v>IPPON</v>
          </cell>
          <cell r="H1310" t="str">
            <v>СПБ</v>
          </cell>
          <cell r="I1310">
            <v>1</v>
          </cell>
          <cell r="J1310">
            <v>12250</v>
          </cell>
          <cell r="K1310">
            <v>12250</v>
          </cell>
          <cell r="L1310" t="str">
            <v>Нет</v>
          </cell>
          <cell r="M1310" t="str">
            <v>Нет</v>
          </cell>
        </row>
        <row r="1311">
          <cell r="A1311" t="str">
            <v>LE0015834</v>
          </cell>
          <cell r="B1311" t="str">
            <v>ООО ''ЮГА''</v>
          </cell>
          <cell r="C1311" t="str">
            <v>Y0017720</v>
          </cell>
          <cell r="D1311">
            <v>43419</v>
          </cell>
          <cell r="E1311">
            <v>1049262</v>
          </cell>
          <cell r="F1311" t="str">
            <v>Блок питания AEROCOOL KCAS-500W PLUS,  500Вт,  120мм,  черный, retail [kcas-500 plus]</v>
          </cell>
          <cell r="G1311" t="str">
            <v>AEROCOOL</v>
          </cell>
          <cell r="H1311" t="str">
            <v>СПБ</v>
          </cell>
          <cell r="I1311">
            <v>2</v>
          </cell>
          <cell r="J1311">
            <v>3020</v>
          </cell>
          <cell r="K1311">
            <v>6040</v>
          </cell>
          <cell r="L1311" t="str">
            <v>Да</v>
          </cell>
          <cell r="M1311" t="str">
            <v>Нет</v>
          </cell>
        </row>
        <row r="1312">
          <cell r="A1312" t="str">
            <v>LE0015834</v>
          </cell>
          <cell r="B1312" t="str">
            <v>ООО ''ЮГА''</v>
          </cell>
          <cell r="C1312" t="str">
            <v>Y0017720</v>
          </cell>
          <cell r="D1312">
            <v>43419</v>
          </cell>
          <cell r="E1312">
            <v>631047</v>
          </cell>
          <cell r="F1312" t="str">
            <v>Видеокарта GIGABYTE nVidia  GeForce 210 ,  GV-N210D3-1GI,  1Гб, DDR3, Low Profile,  Ret</v>
          </cell>
          <cell r="G1312" t="str">
            <v>GIGABYTE</v>
          </cell>
          <cell r="H1312" t="str">
            <v>СПБ</v>
          </cell>
          <cell r="I1312">
            <v>1</v>
          </cell>
          <cell r="J1312">
            <v>2770</v>
          </cell>
          <cell r="K1312">
            <v>2770</v>
          </cell>
          <cell r="L1312" t="str">
            <v>Да</v>
          </cell>
          <cell r="M1312" t="str">
            <v>Нет</v>
          </cell>
        </row>
        <row r="1313">
          <cell r="A1313" t="str">
            <v>LE0015834</v>
          </cell>
          <cell r="B1313" t="str">
            <v>ООО ''ЮГА''</v>
          </cell>
          <cell r="C1313" t="str">
            <v>Y0017720</v>
          </cell>
          <cell r="D1313">
            <v>43419</v>
          </cell>
          <cell r="E1313">
            <v>692744</v>
          </cell>
          <cell r="F1313" t="str">
            <v>Коммутатор TP-LINK TL-SF1024D</v>
          </cell>
          <cell r="G1313" t="str">
            <v>TP-LINK</v>
          </cell>
          <cell r="H1313" t="str">
            <v>СПБ</v>
          </cell>
          <cell r="I1313">
            <v>1</v>
          </cell>
          <cell r="J1313">
            <v>2180</v>
          </cell>
          <cell r="K1313">
            <v>2180</v>
          </cell>
          <cell r="L1313" t="str">
            <v>Да</v>
          </cell>
          <cell r="M1313" t="str">
            <v>Нет</v>
          </cell>
        </row>
        <row r="1314">
          <cell r="A1314" t="str">
            <v>LE0063802</v>
          </cell>
          <cell r="B1314" t="str">
            <v>АО «Паляница»</v>
          </cell>
          <cell r="C1314" t="str">
            <v>Y0017885</v>
          </cell>
          <cell r="D1314">
            <v>43419</v>
          </cell>
          <cell r="E1314">
            <v>1085886</v>
          </cell>
          <cell r="F1314" t="str">
            <v>Ноутбук LENOVO IdeaPad 330-15IKB, 15.6",  Intel  Core i3  6006U 2.0ГГц, 4Гб, 128Гб SSD,  Intel HD Gr</v>
          </cell>
          <cell r="G1314" t="str">
            <v>LENOVO</v>
          </cell>
          <cell r="H1314" t="str">
            <v>СПБ</v>
          </cell>
          <cell r="I1314">
            <v>1</v>
          </cell>
          <cell r="J1314">
            <v>28890</v>
          </cell>
          <cell r="K1314">
            <v>28890</v>
          </cell>
          <cell r="L1314" t="str">
            <v>Нет</v>
          </cell>
          <cell r="M1314" t="str">
            <v>Нет</v>
          </cell>
        </row>
        <row r="1315">
          <cell r="A1315" t="str">
            <v>CD039656</v>
          </cell>
          <cell r="B1315" t="str">
            <v>ООО "Центр информационных техн</v>
          </cell>
          <cell r="C1315" t="str">
            <v>Y0018939</v>
          </cell>
          <cell r="D1315">
            <v>43419</v>
          </cell>
          <cell r="E1315">
            <v>648635</v>
          </cell>
          <cell r="F1315" t="str">
            <v>ПО DR.Web Малый бизнес 5 ПК 1 год Base Box (BBZ-C-12M-5-A3)</v>
          </cell>
          <cell r="G1315" t="str">
            <v>DR.WEB</v>
          </cell>
          <cell r="H1315" t="str">
            <v>СПБ</v>
          </cell>
          <cell r="I1315">
            <v>1</v>
          </cell>
          <cell r="J1315">
            <v>4200</v>
          </cell>
          <cell r="K1315">
            <v>4200</v>
          </cell>
          <cell r="L1315" t="str">
            <v>Да</v>
          </cell>
          <cell r="M1315" t="str">
            <v>Нет</v>
          </cell>
        </row>
        <row r="1316">
          <cell r="A1316" t="str">
            <v>LE0098721</v>
          </cell>
          <cell r="B1316" t="str">
            <v>Японский центр в Санкт-Петербу</v>
          </cell>
          <cell r="C1316" t="str">
            <v>Y0019031</v>
          </cell>
          <cell r="D1316">
            <v>43419</v>
          </cell>
          <cell r="E1316">
            <v>415120</v>
          </cell>
          <cell r="F1316" t="str">
            <v>Жесткий диск WD Gold WD1005FBYZ,  1Тб,  HDD,  SATA III,  3.5"</v>
          </cell>
          <cell r="G1316" t="str">
            <v>WD</v>
          </cell>
          <cell r="H1316" t="str">
            <v>СПБ</v>
          </cell>
          <cell r="I1316">
            <v>1</v>
          </cell>
          <cell r="J1316">
            <v>6160</v>
          </cell>
          <cell r="K1316">
            <v>6160</v>
          </cell>
          <cell r="L1316" t="str">
            <v>Нет</v>
          </cell>
          <cell r="M1316" t="str">
            <v>Нет</v>
          </cell>
        </row>
        <row r="1317">
          <cell r="A1317" t="str">
            <v>CD016679</v>
          </cell>
          <cell r="B1317" t="str">
            <v>ООО «Петромед ПС»</v>
          </cell>
          <cell r="C1317" t="str">
            <v>Y0019256</v>
          </cell>
          <cell r="D1317">
            <v>43419</v>
          </cell>
          <cell r="E1317">
            <v>947286</v>
          </cell>
          <cell r="F1317" t="str">
            <v>Двойная упаковка картриджей CACTUS CS-CE285AD черный</v>
          </cell>
          <cell r="G1317" t="str">
            <v>CACTUS</v>
          </cell>
          <cell r="H1317" t="str">
            <v>СПБ</v>
          </cell>
          <cell r="I1317">
            <v>1</v>
          </cell>
          <cell r="J1317">
            <v>780</v>
          </cell>
          <cell r="K1317">
            <v>780</v>
          </cell>
          <cell r="L1317" t="str">
            <v>Да</v>
          </cell>
          <cell r="M1317" t="str">
            <v>Нет</v>
          </cell>
        </row>
        <row r="1318">
          <cell r="A1318" t="str">
            <v>CD016679</v>
          </cell>
          <cell r="B1318" t="str">
            <v>ООО «Петромед ПС»</v>
          </cell>
          <cell r="C1318" t="str">
            <v>Y0019256</v>
          </cell>
          <cell r="D1318">
            <v>43419</v>
          </cell>
          <cell r="E1318">
            <v>351398</v>
          </cell>
          <cell r="F1318" t="str">
            <v>Двойная упаковка картриджей CACTUS CS-CF283XD черный</v>
          </cell>
          <cell r="G1318" t="str">
            <v>CACTUS</v>
          </cell>
          <cell r="H1318" t="str">
            <v>СПБ</v>
          </cell>
          <cell r="I1318">
            <v>1</v>
          </cell>
          <cell r="J1318">
            <v>880</v>
          </cell>
          <cell r="K1318">
            <v>880</v>
          </cell>
          <cell r="L1318" t="str">
            <v>Да</v>
          </cell>
          <cell r="M1318" t="str">
            <v>Нет</v>
          </cell>
        </row>
        <row r="1319">
          <cell r="A1319" t="str">
            <v>CD016679</v>
          </cell>
          <cell r="B1319" t="str">
            <v>ООО «Петромед ПС»</v>
          </cell>
          <cell r="C1319" t="str">
            <v>Y0019256</v>
          </cell>
          <cell r="D1319">
            <v>43419</v>
          </cell>
          <cell r="E1319">
            <v>799320</v>
          </cell>
          <cell r="F1319" t="str">
            <v>Мышь LOGITECH B100 оптическая проводная USB, черный [910-003357]</v>
          </cell>
          <cell r="G1319" t="str">
            <v>LOGITECH</v>
          </cell>
          <cell r="H1319" t="str">
            <v>СПБ</v>
          </cell>
          <cell r="I1319">
            <v>1</v>
          </cell>
          <cell r="J1319">
            <v>390</v>
          </cell>
          <cell r="K1319">
            <v>390</v>
          </cell>
          <cell r="L1319" t="str">
            <v>Да</v>
          </cell>
          <cell r="M1319" t="str">
            <v>Нет</v>
          </cell>
        </row>
        <row r="1320">
          <cell r="A1320" t="str">
            <v>CC97151</v>
          </cell>
          <cell r="B1320" t="str">
            <v>ИП Филатов Александр Сергеевич</v>
          </cell>
          <cell r="C1320" t="str">
            <v>Y0019294</v>
          </cell>
          <cell r="D1320">
            <v>43419</v>
          </cell>
          <cell r="E1320">
            <v>751623</v>
          </cell>
          <cell r="F1320" t="str">
            <v>Источник бесперебойного питания IPPON Back Verso 800,  800ВA [751623]</v>
          </cell>
          <cell r="G1320" t="str">
            <v>IPPON</v>
          </cell>
          <cell r="H1320" t="str">
            <v>СПБ</v>
          </cell>
          <cell r="I1320">
            <v>3</v>
          </cell>
          <cell r="J1320">
            <v>4600</v>
          </cell>
          <cell r="K1320">
            <v>13800</v>
          </cell>
          <cell r="L1320" t="str">
            <v>Нет</v>
          </cell>
          <cell r="M1320" t="str">
            <v>Нет</v>
          </cell>
        </row>
        <row r="1321">
          <cell r="A1321" t="str">
            <v>CC00001</v>
          </cell>
          <cell r="B1321" t="str">
            <v>Артемий Макарчук</v>
          </cell>
          <cell r="C1321" t="str">
            <v>Y0020140</v>
          </cell>
          <cell r="D1321">
            <v>43419</v>
          </cell>
          <cell r="E1321">
            <v>339097</v>
          </cell>
          <cell r="F1321" t="str">
            <v>Клавиатура APPLE Magic Keyboard 2,  Bluetooth, беспроводная, серебристый [mla22ru/a]</v>
          </cell>
          <cell r="G1321" t="str">
            <v>APPLE</v>
          </cell>
          <cell r="H1321" t="str">
            <v>ФЛ</v>
          </cell>
          <cell r="I1321">
            <v>0</v>
          </cell>
          <cell r="J1321">
            <v>7890</v>
          </cell>
          <cell r="K1321">
            <v>0</v>
          </cell>
          <cell r="L1321" t="str">
            <v>Да</v>
          </cell>
          <cell r="M1321" t="str">
            <v>Нет</v>
          </cell>
        </row>
        <row r="1322">
          <cell r="A1322" t="str">
            <v>CC00001</v>
          </cell>
          <cell r="B1322" t="str">
            <v>Артемий Макарчук</v>
          </cell>
          <cell r="C1322" t="str">
            <v>Y0020140</v>
          </cell>
          <cell r="D1322">
            <v>43419</v>
          </cell>
          <cell r="E1322">
            <v>514410</v>
          </cell>
          <cell r="F1322" t="str">
            <v>Клубная карта Ситилинк</v>
          </cell>
          <cell r="G1322" t="str">
            <v>NONAME</v>
          </cell>
          <cell r="H1322" t="str">
            <v>ФЛ</v>
          </cell>
          <cell r="I1322">
            <v>0</v>
          </cell>
          <cell r="J1322">
            <v>0</v>
          </cell>
          <cell r="K1322">
            <v>0</v>
          </cell>
          <cell r="L1322" t="str">
            <v>Да</v>
          </cell>
          <cell r="M1322" t="str">
            <v>Нет</v>
          </cell>
        </row>
        <row r="1323">
          <cell r="A1323" t="str">
            <v>LE0016886</v>
          </cell>
          <cell r="B1323" t="str">
            <v>ООО Торговый дом ЛОСЕВО</v>
          </cell>
          <cell r="C1323" t="str">
            <v>Y0020586</v>
          </cell>
          <cell r="D1323">
            <v>43419</v>
          </cell>
          <cell r="E1323">
            <v>792813</v>
          </cell>
          <cell r="F1323" t="str">
            <v>Источник бесперебойного питания POWERCOM RAPTOR RPT-1000A,  1000ВA</v>
          </cell>
          <cell r="G1323" t="str">
            <v>POWERCOM</v>
          </cell>
          <cell r="H1323" t="str">
            <v>СПБ</v>
          </cell>
          <cell r="I1323">
            <v>1</v>
          </cell>
          <cell r="J1323">
            <v>3860</v>
          </cell>
          <cell r="K1323">
            <v>3860</v>
          </cell>
          <cell r="L1323" t="str">
            <v>Нет</v>
          </cell>
          <cell r="M1323" t="str">
            <v>Нет</v>
          </cell>
        </row>
        <row r="1324">
          <cell r="A1324" t="str">
            <v>CD004708</v>
          </cell>
          <cell r="B1324" t="str">
            <v>ЗАО "МЕДИ"</v>
          </cell>
          <cell r="C1324" t="str">
            <v>Y0020727</v>
          </cell>
          <cell r="D1324">
            <v>43419</v>
          </cell>
          <cell r="E1324">
            <v>1035007</v>
          </cell>
          <cell r="F1324" t="str">
            <v>Ноутбук LENOVO ThinkPad E480, 14",  IPS, Intel  Core i7  8550U 1.8ГГц, 8Гб, 1000Гб,  AMD Radeon  RX5</v>
          </cell>
          <cell r="G1324" t="str">
            <v>LENOVO</v>
          </cell>
          <cell r="H1324" t="str">
            <v>СПБ</v>
          </cell>
          <cell r="I1324">
            <v>1</v>
          </cell>
          <cell r="J1324">
            <v>69810</v>
          </cell>
          <cell r="K1324">
            <v>69810</v>
          </cell>
          <cell r="L1324" t="str">
            <v>Нет</v>
          </cell>
          <cell r="M1324" t="str">
            <v>Нет</v>
          </cell>
        </row>
        <row r="1325">
          <cell r="A1325" t="str">
            <v>IC520674</v>
          </cell>
          <cell r="B1325" t="str">
            <v>Максим Миранский</v>
          </cell>
          <cell r="C1325" t="str">
            <v>Y0021074</v>
          </cell>
          <cell r="D1325">
            <v>43419</v>
          </cell>
          <cell r="E1325">
            <v>669056</v>
          </cell>
          <cell r="F1325" t="str">
            <v>Батарея для ИБП IPPON IP12-7  12В,  7Ач</v>
          </cell>
          <cell r="G1325" t="str">
            <v>IPPON</v>
          </cell>
          <cell r="H1325" t="str">
            <v>ФЛ</v>
          </cell>
          <cell r="I1325">
            <v>1</v>
          </cell>
          <cell r="J1325">
            <v>1140</v>
          </cell>
          <cell r="K1325">
            <v>1140</v>
          </cell>
          <cell r="L1325" t="str">
            <v>Да</v>
          </cell>
          <cell r="M1325" t="str">
            <v>Нет</v>
          </cell>
        </row>
        <row r="1326">
          <cell r="A1326" t="str">
            <v>LE0005731</v>
          </cell>
          <cell r="B1326" t="str">
            <v>ООО ''ОКТЕТ''</v>
          </cell>
          <cell r="C1326" t="str">
            <v>Y0021537</v>
          </cell>
          <cell r="D1326">
            <v>43419</v>
          </cell>
          <cell r="E1326">
            <v>420250</v>
          </cell>
          <cell r="F1326" t="str">
            <v>SSD накопитель KINGSTON A400 SA400S37/120G 120Гб, 2.5", SATA III</v>
          </cell>
          <cell r="G1326" t="str">
            <v>KINGSTON</v>
          </cell>
          <cell r="H1326" t="str">
            <v>СПБ</v>
          </cell>
          <cell r="I1326">
            <v>1</v>
          </cell>
          <cell r="J1326">
            <v>1750</v>
          </cell>
          <cell r="K1326">
            <v>1750</v>
          </cell>
          <cell r="L1326" t="str">
            <v>Да</v>
          </cell>
          <cell r="M1326" t="str">
            <v>Нет</v>
          </cell>
        </row>
        <row r="1327">
          <cell r="A1327" t="str">
            <v>LE0005731</v>
          </cell>
          <cell r="B1327" t="str">
            <v>ООО ''ОКТЕТ''</v>
          </cell>
          <cell r="C1327" t="str">
            <v>Y0021537</v>
          </cell>
          <cell r="D1327">
            <v>43419</v>
          </cell>
          <cell r="E1327">
            <v>408943</v>
          </cell>
          <cell r="F1327" t="str">
            <v>Картридж KYOCERA TK-1150 черный</v>
          </cell>
          <cell r="G1327" t="str">
            <v>KYOCERA</v>
          </cell>
          <cell r="H1327" t="str">
            <v>СПБ</v>
          </cell>
          <cell r="I1327">
            <v>1</v>
          </cell>
          <cell r="J1327">
            <v>4050</v>
          </cell>
          <cell r="K1327">
            <v>4050</v>
          </cell>
          <cell r="L1327" t="str">
            <v>Да</v>
          </cell>
          <cell r="M1327" t="str">
            <v>Нет</v>
          </cell>
        </row>
        <row r="1328">
          <cell r="A1328" t="str">
            <v>LE0005731</v>
          </cell>
          <cell r="B1328" t="str">
            <v>ООО ''ОКТЕТ''</v>
          </cell>
          <cell r="C1328" t="str">
            <v>Y0021537</v>
          </cell>
          <cell r="D1328">
            <v>43419</v>
          </cell>
          <cell r="E1328">
            <v>749383</v>
          </cell>
          <cell r="F1328" t="str">
            <v>Модуль памяти AMD R534G1601U1S-UO/2S-UO DDR3 -  4Гб 1600, DIMM,  OEM</v>
          </cell>
          <cell r="G1328" t="str">
            <v>AMD</v>
          </cell>
          <cell r="H1328" t="str">
            <v>СПБ</v>
          </cell>
          <cell r="I1328">
            <v>1</v>
          </cell>
          <cell r="J1328">
            <v>1880</v>
          </cell>
          <cell r="K1328">
            <v>1880</v>
          </cell>
          <cell r="L1328" t="str">
            <v>Да</v>
          </cell>
          <cell r="M1328" t="str">
            <v>Нет</v>
          </cell>
        </row>
        <row r="1329">
          <cell r="A1329" t="str">
            <v>CD102033</v>
          </cell>
          <cell r="B1329" t="str">
            <v>ООО "СПАО"</v>
          </cell>
          <cell r="C1329" t="str">
            <v>Y0022142</v>
          </cell>
          <cell r="D1329">
            <v>43419</v>
          </cell>
          <cell r="E1329">
            <v>330481</v>
          </cell>
          <cell r="F1329" t="str">
            <v>Жесткий диск TOSHIBA P300 HDWD130UZSVA,  3Тб,  HDD,  SATA III,  3.5"</v>
          </cell>
          <cell r="G1329" t="str">
            <v>TOSHIBA</v>
          </cell>
          <cell r="H1329" t="str">
            <v>СПБ</v>
          </cell>
          <cell r="I1329">
            <v>3</v>
          </cell>
          <cell r="J1329">
            <v>5440</v>
          </cell>
          <cell r="K1329">
            <v>16320</v>
          </cell>
          <cell r="L1329" t="str">
            <v>Нет</v>
          </cell>
          <cell r="M1329" t="str">
            <v>Нет</v>
          </cell>
        </row>
        <row r="1330">
          <cell r="A1330" t="str">
            <v>IC490854</v>
          </cell>
          <cell r="B1330" t="str">
            <v>Влад vv</v>
          </cell>
          <cell r="C1330" t="str">
            <v>Y0022452</v>
          </cell>
          <cell r="D1330">
            <v>43419</v>
          </cell>
          <cell r="E1330">
            <v>294618</v>
          </cell>
          <cell r="F1330" t="str">
            <v>Сетевой удлинитель MOST A16, 5м, белый [a16-б 5]</v>
          </cell>
          <cell r="G1330" t="str">
            <v>MOST</v>
          </cell>
          <cell r="H1330" t="str">
            <v>ФЛ</v>
          </cell>
          <cell r="I1330">
            <v>2</v>
          </cell>
          <cell r="J1330">
            <v>480</v>
          </cell>
          <cell r="K1330">
            <v>960</v>
          </cell>
          <cell r="L1330" t="str">
            <v>Да</v>
          </cell>
          <cell r="M1330" t="str">
            <v>Нет</v>
          </cell>
        </row>
        <row r="1331">
          <cell r="A1331" t="str">
            <v>CC40177</v>
          </cell>
          <cell r="B1331" t="str">
            <v>ООО ТФ ИНСЭЛ</v>
          </cell>
          <cell r="C1331" t="str">
            <v>Y0022730</v>
          </cell>
          <cell r="D1331">
            <v>43419</v>
          </cell>
          <cell r="E1331">
            <v>1055132</v>
          </cell>
          <cell r="F1331" t="str">
            <v>Смартфон XIAOMI Redmi 5 16Gb,  черный</v>
          </cell>
          <cell r="G1331" t="str">
            <v>XIAOMI</v>
          </cell>
          <cell r="H1331" t="str">
            <v>СПБ</v>
          </cell>
          <cell r="I1331">
            <v>1</v>
          </cell>
          <cell r="J1331">
            <v>9490</v>
          </cell>
          <cell r="K1331">
            <v>9490</v>
          </cell>
          <cell r="L1331" t="str">
            <v>Да</v>
          </cell>
          <cell r="M1331" t="str">
            <v>Нет</v>
          </cell>
        </row>
        <row r="1332">
          <cell r="A1332" t="str">
            <v>CC00001</v>
          </cell>
          <cell r="B1332" t="str">
            <v>Марина Прокофьева</v>
          </cell>
          <cell r="C1332" t="str">
            <v>Y0023143</v>
          </cell>
          <cell r="D1332">
            <v>43419</v>
          </cell>
          <cell r="E1332">
            <v>664650</v>
          </cell>
          <cell r="F1332" t="str">
            <v>Пленка для ламинирования OFFICE KIT PLP10023,  75мкм,  216х303 мм,  100шт.,  глянцевая,  A4</v>
          </cell>
          <cell r="G1332" t="str">
            <v>OFFICE KIT</v>
          </cell>
          <cell r="H1332" t="str">
            <v>ФЛ</v>
          </cell>
          <cell r="I1332">
            <v>3</v>
          </cell>
          <cell r="J1332">
            <v>450</v>
          </cell>
          <cell r="K1332">
            <v>1350</v>
          </cell>
          <cell r="L1332" t="str">
            <v>Да</v>
          </cell>
          <cell r="M1332" t="str">
            <v>Нет</v>
          </cell>
        </row>
        <row r="1333">
          <cell r="A1333" t="str">
            <v>CC00001</v>
          </cell>
          <cell r="B1333" t="str">
            <v>Марина Прокофьева</v>
          </cell>
          <cell r="C1333" t="str">
            <v>Y0023143</v>
          </cell>
          <cell r="D1333">
            <v>43419</v>
          </cell>
          <cell r="E1333">
            <v>561170</v>
          </cell>
          <cell r="F1333" t="str">
            <v>Пленка для ламинирования OFFICE KIT PLP10323,  80мкм,  216х303 мм,  100шт.,  глянцевая,  A4</v>
          </cell>
          <cell r="G1333" t="str">
            <v>OFFICE KIT</v>
          </cell>
          <cell r="H1333" t="str">
            <v>ФЛ</v>
          </cell>
          <cell r="I1333">
            <v>1</v>
          </cell>
          <cell r="J1333">
            <v>550</v>
          </cell>
          <cell r="K1333">
            <v>550</v>
          </cell>
          <cell r="L1333" t="str">
            <v>Да</v>
          </cell>
          <cell r="M1333" t="str">
            <v>Нет</v>
          </cell>
        </row>
        <row r="1334">
          <cell r="A1334" t="str">
            <v>IC904830</v>
          </cell>
          <cell r="B1334" t="str">
            <v>Станислав Сальманов</v>
          </cell>
          <cell r="C1334" t="str">
            <v>Y0029209</v>
          </cell>
          <cell r="D1334">
            <v>43419</v>
          </cell>
          <cell r="E1334">
            <v>352690</v>
          </cell>
          <cell r="F1334" t="str">
            <v>Мышь OKLICK 595MB оптическая беспроводная черный и синий [tm-8900]</v>
          </cell>
          <cell r="G1334" t="str">
            <v>OKLICK</v>
          </cell>
          <cell r="H1334" t="str">
            <v>ФЛ</v>
          </cell>
          <cell r="I1334">
            <v>1</v>
          </cell>
          <cell r="J1334">
            <v>680</v>
          </cell>
          <cell r="K1334">
            <v>408</v>
          </cell>
          <cell r="L1334" t="str">
            <v>Да</v>
          </cell>
          <cell r="M1334" t="str">
            <v>Нет</v>
          </cell>
        </row>
        <row r="1335">
          <cell r="A1335" t="str">
            <v>ID755156</v>
          </cell>
          <cell r="B1335" t="str">
            <v>Евгений Егоров</v>
          </cell>
          <cell r="C1335" t="str">
            <v>Y0029401</v>
          </cell>
          <cell r="D1335">
            <v>43419</v>
          </cell>
          <cell r="E1335">
            <v>1080794</v>
          </cell>
          <cell r="F1335" t="str">
            <v>AAA Батарейка GP Super Alkaline 24A LR03,  8 шт.</v>
          </cell>
          <cell r="G1335" t="str">
            <v>GP</v>
          </cell>
          <cell r="H1335" t="str">
            <v>ФЛ</v>
          </cell>
          <cell r="I1335">
            <v>1</v>
          </cell>
          <cell r="J1335">
            <v>210</v>
          </cell>
          <cell r="K1335">
            <v>105</v>
          </cell>
          <cell r="L1335" t="str">
            <v>Да</v>
          </cell>
          <cell r="M1335" t="str">
            <v>Нет</v>
          </cell>
        </row>
        <row r="1336">
          <cell r="A1336" t="str">
            <v>IC100750</v>
          </cell>
          <cell r="B1336" t="str">
            <v>Василий Нагорных</v>
          </cell>
          <cell r="C1336" t="str">
            <v>Y0029421</v>
          </cell>
          <cell r="D1336">
            <v>43419</v>
          </cell>
          <cell r="E1336">
            <v>1093880</v>
          </cell>
          <cell r="F1336" t="str">
            <v>Процессор INTEL Core i9 9900K, LGA 1151v2 BOX [bx80684i99900k s rels]</v>
          </cell>
          <cell r="G1336" t="str">
            <v>INTEL</v>
          </cell>
          <cell r="H1336" t="str">
            <v>ФЛ</v>
          </cell>
          <cell r="I1336">
            <v>1</v>
          </cell>
          <cell r="J1336">
            <v>49800</v>
          </cell>
          <cell r="K1336">
            <v>49800</v>
          </cell>
          <cell r="L1336" t="str">
            <v>Да</v>
          </cell>
          <cell r="M1336" t="str">
            <v>Нет</v>
          </cell>
        </row>
        <row r="1337">
          <cell r="A1337" t="str">
            <v>IE277388</v>
          </cell>
          <cell r="B1337" t="str">
            <v>Любовь Корнилова</v>
          </cell>
          <cell r="C1337" t="str">
            <v>Y0029432</v>
          </cell>
          <cell r="D1337">
            <v>43419</v>
          </cell>
          <cell r="E1337">
            <v>1093880</v>
          </cell>
          <cell r="F1337" t="str">
            <v>Процессор INTEL Core i9 9900K, LGA 1151v2 BOX [bx80684i99900k s rels]</v>
          </cell>
          <cell r="G1337" t="str">
            <v>INTEL</v>
          </cell>
          <cell r="H1337" t="str">
            <v>ФЛ</v>
          </cell>
          <cell r="I1337">
            <v>1</v>
          </cell>
          <cell r="J1337">
            <v>49800</v>
          </cell>
          <cell r="K1337">
            <v>49800</v>
          </cell>
          <cell r="L1337" t="str">
            <v>Да</v>
          </cell>
          <cell r="M1337" t="str">
            <v>Нет</v>
          </cell>
        </row>
        <row r="1338">
          <cell r="A1338" t="str">
            <v>I0388918</v>
          </cell>
          <cell r="B1338" t="str">
            <v>Denis Pulin</v>
          </cell>
          <cell r="C1338" t="str">
            <v>Y0029449</v>
          </cell>
          <cell r="D1338">
            <v>43419</v>
          </cell>
          <cell r="E1338">
            <v>1049258</v>
          </cell>
          <cell r="F1338" t="str">
            <v>Блок питания AEROCOOL VX-600 PLUS,  600Вт,  120мм,  черный, retail</v>
          </cell>
          <cell r="G1338" t="str">
            <v>AEROCOOL</v>
          </cell>
          <cell r="H1338" t="str">
            <v>ФЛ</v>
          </cell>
          <cell r="I1338">
            <v>1</v>
          </cell>
          <cell r="J1338">
            <v>2270</v>
          </cell>
          <cell r="K1338">
            <v>2270</v>
          </cell>
          <cell r="L1338" t="str">
            <v>Да</v>
          </cell>
          <cell r="M1338" t="str">
            <v>Нет</v>
          </cell>
        </row>
        <row r="1339">
          <cell r="A1339" t="str">
            <v>I0388918</v>
          </cell>
          <cell r="B1339" t="str">
            <v>Denis Pulin</v>
          </cell>
          <cell r="C1339" t="str">
            <v>Y0029449</v>
          </cell>
          <cell r="D1339">
            <v>43419</v>
          </cell>
          <cell r="E1339">
            <v>385618</v>
          </cell>
          <cell r="F1339" t="str">
            <v>Жесткий диск SEAGATE Barracuda ST1000DM010,  1Тб,  HDD,  SATA III,  3.5"</v>
          </cell>
          <cell r="G1339" t="str">
            <v>SEAGATE</v>
          </cell>
          <cell r="H1339" t="str">
            <v>ФЛ</v>
          </cell>
          <cell r="I1339">
            <v>1</v>
          </cell>
          <cell r="J1339">
            <v>2990</v>
          </cell>
          <cell r="K1339">
            <v>2990</v>
          </cell>
          <cell r="L1339" t="str">
            <v>Да</v>
          </cell>
          <cell r="M1339" t="str">
            <v>Нет</v>
          </cell>
        </row>
        <row r="1340">
          <cell r="A1340" t="str">
            <v>I0388918</v>
          </cell>
          <cell r="B1340" t="str">
            <v>Denis Pulin</v>
          </cell>
          <cell r="C1340" t="str">
            <v>Y0029449</v>
          </cell>
          <cell r="D1340">
            <v>43419</v>
          </cell>
          <cell r="E1340">
            <v>878130</v>
          </cell>
          <cell r="F1340" t="str">
            <v>Корпус mATX ZALMAN ZM-T2 Plus, Mini-Tower, без БП,  черный</v>
          </cell>
          <cell r="G1340" t="str">
            <v>ZALMAN</v>
          </cell>
          <cell r="H1340" t="str">
            <v>ФЛ</v>
          </cell>
          <cell r="I1340">
            <v>1</v>
          </cell>
          <cell r="J1340">
            <v>1780</v>
          </cell>
          <cell r="K1340">
            <v>1780</v>
          </cell>
          <cell r="L1340" t="str">
            <v>Да</v>
          </cell>
          <cell r="M1340" t="str">
            <v>Нет</v>
          </cell>
        </row>
        <row r="1341">
          <cell r="A1341" t="str">
            <v>I0388918</v>
          </cell>
          <cell r="B1341" t="str">
            <v>Denis Pulin</v>
          </cell>
          <cell r="C1341" t="str">
            <v>Y0029449</v>
          </cell>
          <cell r="D1341">
            <v>43419</v>
          </cell>
          <cell r="E1341">
            <v>435951</v>
          </cell>
          <cell r="F1341" t="str">
            <v>Материнская плата ASUS PRIME B350-PLUS, SocketAM4, AMD B350, ATX, Ret</v>
          </cell>
          <cell r="G1341" t="str">
            <v>ASUS</v>
          </cell>
          <cell r="H1341" t="str">
            <v>ФЛ</v>
          </cell>
          <cell r="I1341">
            <v>1</v>
          </cell>
          <cell r="J1341">
            <v>6850</v>
          </cell>
          <cell r="K1341">
            <v>6850</v>
          </cell>
          <cell r="L1341" t="str">
            <v>Да</v>
          </cell>
          <cell r="M1341" t="str">
            <v>Нет</v>
          </cell>
        </row>
        <row r="1342">
          <cell r="A1342" t="str">
            <v>I0388918</v>
          </cell>
          <cell r="B1342" t="str">
            <v>Denis Pulin</v>
          </cell>
          <cell r="C1342" t="str">
            <v>Y0029449</v>
          </cell>
          <cell r="D1342">
            <v>43419</v>
          </cell>
          <cell r="E1342">
            <v>1029381</v>
          </cell>
          <cell r="F1342" t="str">
            <v>Процессор AMD Ryzen 3 2200G, SocketAM4 BOX [yd2200c5fbbox]</v>
          </cell>
          <cell r="G1342" t="str">
            <v>AMD</v>
          </cell>
          <cell r="H1342" t="str">
            <v>ФЛ</v>
          </cell>
          <cell r="I1342">
            <v>1</v>
          </cell>
          <cell r="J1342">
            <v>8190</v>
          </cell>
          <cell r="K1342">
            <v>8190</v>
          </cell>
          <cell r="L1342" t="str">
            <v>Да</v>
          </cell>
          <cell r="M1342" t="str">
            <v>Нет</v>
          </cell>
        </row>
        <row r="1343">
          <cell r="A1343" t="str">
            <v>I0388918</v>
          </cell>
          <cell r="B1343" t="str">
            <v>Denis Pulin</v>
          </cell>
          <cell r="C1343" t="str">
            <v>Y0029449</v>
          </cell>
          <cell r="D1343">
            <v>43419</v>
          </cell>
          <cell r="E1343">
            <v>857290</v>
          </cell>
          <cell r="F1343" t="str">
            <v>Сетевой адаптер WiFi D-LINK DWA-137 USB 2.0 [dwa-137/a1b]</v>
          </cell>
          <cell r="G1343" t="str">
            <v>D-LINK</v>
          </cell>
          <cell r="H1343" t="str">
            <v>ФЛ</v>
          </cell>
          <cell r="I1343">
            <v>1</v>
          </cell>
          <cell r="J1343">
            <v>890</v>
          </cell>
          <cell r="K1343">
            <v>890</v>
          </cell>
          <cell r="L1343" t="str">
            <v>Да</v>
          </cell>
          <cell r="M1343" t="str">
            <v>Нет</v>
          </cell>
        </row>
        <row r="1344">
          <cell r="A1344" t="str">
            <v>I0388918</v>
          </cell>
          <cell r="B1344" t="str">
            <v>Denis Pulin</v>
          </cell>
          <cell r="C1344" t="str">
            <v>Y0029449</v>
          </cell>
          <cell r="D1344">
            <v>43419</v>
          </cell>
          <cell r="E1344">
            <v>514410</v>
          </cell>
          <cell r="F1344" t="str">
            <v>Клубная карта Ситилинк</v>
          </cell>
          <cell r="G1344" t="str">
            <v>NONAME</v>
          </cell>
          <cell r="H1344" t="str">
            <v>ФЛ</v>
          </cell>
          <cell r="I1344">
            <v>1</v>
          </cell>
          <cell r="J1344">
            <v>0</v>
          </cell>
          <cell r="K1344">
            <v>0</v>
          </cell>
          <cell r="L1344" t="str">
            <v>Да</v>
          </cell>
          <cell r="M1344" t="str">
            <v>Нет</v>
          </cell>
        </row>
        <row r="1345">
          <cell r="A1345" t="str">
            <v>LE0121843</v>
          </cell>
          <cell r="B1345" t="str">
            <v>Коркомп</v>
          </cell>
          <cell r="C1345" t="str">
            <v>Y0029518</v>
          </cell>
          <cell r="D1345">
            <v>43419</v>
          </cell>
          <cell r="E1345">
            <v>494438</v>
          </cell>
          <cell r="F1345" t="str">
            <v xml:space="preserve">Компьютер  ACER Veriton ES2710G,  Intel  Core i3  7100,  DDR4 8Гб, 1000Гб,  Intel HD Graphics 630,  </v>
          </cell>
          <cell r="G1345" t="str">
            <v>ACER</v>
          </cell>
          <cell r="H1345" t="str">
            <v>СПБ</v>
          </cell>
          <cell r="I1345">
            <v>3</v>
          </cell>
          <cell r="J1345">
            <v>24590</v>
          </cell>
          <cell r="K1345">
            <v>73770</v>
          </cell>
          <cell r="L1345" t="str">
            <v>Да</v>
          </cell>
          <cell r="M1345" t="str">
            <v>Нет</v>
          </cell>
        </row>
        <row r="1346">
          <cell r="A1346" t="str">
            <v>LE0063297</v>
          </cell>
          <cell r="B1346" t="str">
            <v>ООО "ГеоНекст"</v>
          </cell>
          <cell r="C1346" t="str">
            <v>Y0031412</v>
          </cell>
          <cell r="D1346">
            <v>43419</v>
          </cell>
          <cell r="E1346">
            <v>16884</v>
          </cell>
          <cell r="F1346" t="str">
            <v>Картридж HP 10 черный [c4844a]</v>
          </cell>
          <cell r="G1346" t="str">
            <v>HP</v>
          </cell>
          <cell r="H1346" t="str">
            <v>СПБ</v>
          </cell>
          <cell r="I1346">
            <v>1</v>
          </cell>
          <cell r="J1346">
            <v>3520</v>
          </cell>
          <cell r="K1346">
            <v>3520</v>
          </cell>
          <cell r="L1346" t="str">
            <v>Нет</v>
          </cell>
          <cell r="M1346" t="str">
            <v>Нет</v>
          </cell>
        </row>
        <row r="1347">
          <cell r="A1347" t="str">
            <v>CD110881</v>
          </cell>
          <cell r="B1347" t="str">
            <v>ИП Максимова Раиса Владимировн</v>
          </cell>
          <cell r="C1347" t="str">
            <v>Y0032301</v>
          </cell>
          <cell r="D1347">
            <v>43419</v>
          </cell>
          <cell r="E1347">
            <v>637125</v>
          </cell>
          <cell r="F1347" t="str">
            <v>Коннектор Lanmaster (TWT-PL45-8P8C) UTP кат.5e RJ45 (упак.:100шт)</v>
          </cell>
          <cell r="G1347" t="str">
            <v>LANMASTER</v>
          </cell>
          <cell r="H1347" t="str">
            <v>СПБ</v>
          </cell>
          <cell r="I1347">
            <v>3</v>
          </cell>
          <cell r="J1347">
            <v>950</v>
          </cell>
          <cell r="K1347">
            <v>2850</v>
          </cell>
          <cell r="L1347" t="str">
            <v>Да</v>
          </cell>
          <cell r="M1347" t="str">
            <v>Нет</v>
          </cell>
        </row>
        <row r="1348">
          <cell r="A1348" t="str">
            <v>CD052345</v>
          </cell>
          <cell r="B1348" t="str">
            <v>ООО "Ленинженерстрой"</v>
          </cell>
          <cell r="C1348" t="str">
            <v>Y0032395</v>
          </cell>
          <cell r="D1348">
            <v>43419</v>
          </cell>
          <cell r="E1348">
            <v>475847</v>
          </cell>
          <cell r="F1348" t="str">
            <v>Жесткий диск WD Purple WD20PURZ,  2Тб,  HDD,  SATA III,  3.5"</v>
          </cell>
          <cell r="G1348" t="str">
            <v>WD</v>
          </cell>
          <cell r="H1348" t="str">
            <v>СПБ</v>
          </cell>
          <cell r="I1348">
            <v>1</v>
          </cell>
          <cell r="J1348">
            <v>5490</v>
          </cell>
          <cell r="K1348">
            <v>5490</v>
          </cell>
          <cell r="L1348" t="str">
            <v>Да</v>
          </cell>
          <cell r="M1348" t="str">
            <v>Нет</v>
          </cell>
        </row>
        <row r="1349">
          <cell r="A1349" t="str">
            <v>CD052345</v>
          </cell>
          <cell r="B1349" t="str">
            <v>ООО "Ленинженерстрой"</v>
          </cell>
          <cell r="C1349" t="str">
            <v>Y0032395</v>
          </cell>
          <cell r="D1349">
            <v>43419</v>
          </cell>
          <cell r="E1349">
            <v>1005511</v>
          </cell>
          <cell r="F1349" t="str">
            <v>Источник бесперебойного питания IPPON Back Power Pro II Euro 650,  650ВA [1005511]</v>
          </cell>
          <cell r="G1349" t="str">
            <v>IPPON</v>
          </cell>
          <cell r="H1349" t="str">
            <v>СПБ</v>
          </cell>
          <cell r="I1349">
            <v>1</v>
          </cell>
          <cell r="J1349">
            <v>4440</v>
          </cell>
          <cell r="K1349">
            <v>4440</v>
          </cell>
          <cell r="L1349" t="str">
            <v>Да</v>
          </cell>
          <cell r="M1349" t="str">
            <v>Нет</v>
          </cell>
        </row>
        <row r="1350">
          <cell r="A1350" t="str">
            <v>CC14661</v>
          </cell>
          <cell r="B1350" t="str">
            <v>ООО "Петрософт"</v>
          </cell>
          <cell r="C1350" t="str">
            <v>Y0032493</v>
          </cell>
          <cell r="D1350">
            <v>43419</v>
          </cell>
          <cell r="E1350">
            <v>970375</v>
          </cell>
          <cell r="F1350" t="str">
            <v>Принтер лазерный BROTHER HL-L2300DR лазерный, цвет:  черный [hll2300dr1]</v>
          </cell>
          <cell r="G1350" t="str">
            <v>BROTHER</v>
          </cell>
          <cell r="H1350" t="str">
            <v>СПБ</v>
          </cell>
          <cell r="I1350">
            <v>4</v>
          </cell>
          <cell r="J1350">
            <v>7500</v>
          </cell>
          <cell r="K1350">
            <v>30000</v>
          </cell>
          <cell r="L1350" t="str">
            <v>Нет</v>
          </cell>
          <cell r="M1350" t="str">
            <v>Нет</v>
          </cell>
        </row>
        <row r="1351">
          <cell r="A1351" t="str">
            <v>IC459840</v>
          </cell>
          <cell r="B1351" t="str">
            <v>Pavel Pavel</v>
          </cell>
          <cell r="C1351" t="str">
            <v>Y0033124</v>
          </cell>
          <cell r="D1351">
            <v>43419</v>
          </cell>
          <cell r="E1351">
            <v>1071850</v>
          </cell>
          <cell r="F1351" t="str">
            <v>Ноутбук HP 17-by0013ur, 17.3",  Intel  Core i3  7020U 2.3ГГц, 8Гб, 128Гб SSD,  Intel HD Graphics  62</v>
          </cell>
          <cell r="G1351" t="str">
            <v>HP</v>
          </cell>
          <cell r="H1351" t="str">
            <v>ФЛ</v>
          </cell>
          <cell r="I1351">
            <v>1</v>
          </cell>
          <cell r="J1351">
            <v>38150</v>
          </cell>
          <cell r="K1351">
            <v>38150</v>
          </cell>
          <cell r="L1351" t="str">
            <v>Да</v>
          </cell>
          <cell r="M1351" t="str">
            <v>Нет</v>
          </cell>
        </row>
        <row r="1352">
          <cell r="A1352" t="str">
            <v>CD050930</v>
          </cell>
          <cell r="B1352" t="str">
            <v>ООО "СпецТехника Янино"</v>
          </cell>
          <cell r="C1352" t="str">
            <v>Y0033327</v>
          </cell>
          <cell r="D1352">
            <v>43419</v>
          </cell>
          <cell r="E1352">
            <v>1021646</v>
          </cell>
          <cell r="F1352" t="str">
            <v>Принтер лазерный SAMSUNG SL-M2020(XEV/FEV) лазерный, цвет:  белый [ss271b]</v>
          </cell>
          <cell r="G1352" t="str">
            <v>SAMSUNG</v>
          </cell>
          <cell r="H1352" t="str">
            <v>СПБ</v>
          </cell>
          <cell r="I1352">
            <v>1</v>
          </cell>
          <cell r="J1352">
            <v>4590</v>
          </cell>
          <cell r="K1352">
            <v>4590</v>
          </cell>
          <cell r="L1352" t="str">
            <v>Да</v>
          </cell>
          <cell r="M1352" t="str">
            <v>Нет</v>
          </cell>
        </row>
        <row r="1353">
          <cell r="A1353" t="str">
            <v>IE465814</v>
          </cell>
          <cell r="B1353" t="str">
            <v>Сергей Гончаров</v>
          </cell>
          <cell r="C1353" t="str">
            <v>Y0033549</v>
          </cell>
          <cell r="D1353">
            <v>43419</v>
          </cell>
          <cell r="E1353">
            <v>855785</v>
          </cell>
          <cell r="F1353" t="str">
            <v>Карта памяти microSDHC UHS-I SILICON POWER 16 ГБ, 85 МБ/с, Class 10, SP016GBSTHBU1V10-SP,  1 шт., пе</v>
          </cell>
          <cell r="G1353" t="str">
            <v>SILICON POWER</v>
          </cell>
          <cell r="H1353" t="str">
            <v>ФЛ</v>
          </cell>
          <cell r="I1353">
            <v>1</v>
          </cell>
          <cell r="J1353">
            <v>300</v>
          </cell>
          <cell r="K1353">
            <v>300</v>
          </cell>
          <cell r="L1353" t="str">
            <v>Да</v>
          </cell>
          <cell r="M1353" t="str">
            <v>Нет</v>
          </cell>
        </row>
        <row r="1354">
          <cell r="A1354" t="str">
            <v>CC36643</v>
          </cell>
          <cell r="B1354" t="str">
            <v>ООО «Груз-экспресс»</v>
          </cell>
          <cell r="C1354" t="str">
            <v>Y0033997</v>
          </cell>
          <cell r="D1354">
            <v>43419</v>
          </cell>
          <cell r="E1354">
            <v>1049253</v>
          </cell>
          <cell r="F1354" t="str">
            <v>Блок питания AEROCOOL VX-350 PLUS,  350Вт,  120мм,  черный, retail</v>
          </cell>
          <cell r="G1354" t="str">
            <v>AEROCOOL</v>
          </cell>
          <cell r="H1354" t="str">
            <v>СПБ</v>
          </cell>
          <cell r="I1354">
            <v>3</v>
          </cell>
          <cell r="J1354">
            <v>1160</v>
          </cell>
          <cell r="K1354">
            <v>3480</v>
          </cell>
          <cell r="L1354" t="str">
            <v>Нет</v>
          </cell>
          <cell r="M1354" t="str">
            <v>Нет</v>
          </cell>
        </row>
        <row r="1355">
          <cell r="A1355" t="str">
            <v>CC36643</v>
          </cell>
          <cell r="B1355" t="str">
            <v>ООО «Груз-экспресс»</v>
          </cell>
          <cell r="C1355" t="str">
            <v>Y0033997</v>
          </cell>
          <cell r="D1355">
            <v>43419</v>
          </cell>
          <cell r="E1355">
            <v>650620</v>
          </cell>
          <cell r="F1355" t="str">
            <v>Видеокарта GIGABYTE nVidia  GeForce 210 ,  GV-N210SL-1GI,  1Гб, DDR3, Low Profile,  Ret</v>
          </cell>
          <cell r="G1355" t="str">
            <v>GIGABYTE</v>
          </cell>
          <cell r="H1355" t="str">
            <v>СПБ</v>
          </cell>
          <cell r="I1355">
            <v>1</v>
          </cell>
          <cell r="J1355">
            <v>2780</v>
          </cell>
          <cell r="K1355">
            <v>2780</v>
          </cell>
          <cell r="L1355" t="str">
            <v>Нет</v>
          </cell>
          <cell r="M1355" t="str">
            <v>Нет</v>
          </cell>
        </row>
        <row r="1356">
          <cell r="A1356" t="str">
            <v>CC36643</v>
          </cell>
          <cell r="B1356" t="str">
            <v>ООО «Груз-экспресс»</v>
          </cell>
          <cell r="C1356" t="str">
            <v>Y0033997</v>
          </cell>
          <cell r="D1356">
            <v>43419</v>
          </cell>
          <cell r="E1356">
            <v>465129</v>
          </cell>
          <cell r="F1356" t="str">
            <v>Монитор ACER ET241Ybd 24", черный [um.qe1ee.005]</v>
          </cell>
          <cell r="G1356" t="str">
            <v>ACER</v>
          </cell>
          <cell r="H1356" t="str">
            <v>СПБ</v>
          </cell>
          <cell r="I1356">
            <v>2</v>
          </cell>
          <cell r="J1356">
            <v>8130</v>
          </cell>
          <cell r="K1356">
            <v>16260</v>
          </cell>
          <cell r="L1356" t="str">
            <v>Нет</v>
          </cell>
          <cell r="M1356" t="str">
            <v>Нет</v>
          </cell>
        </row>
        <row r="1357">
          <cell r="A1357" t="str">
            <v>CC36643</v>
          </cell>
          <cell r="B1357" t="str">
            <v>ООО «Груз-экспресс»</v>
          </cell>
          <cell r="C1357" t="str">
            <v>Y0033997</v>
          </cell>
          <cell r="D1357">
            <v>43419</v>
          </cell>
          <cell r="E1357">
            <v>1054363</v>
          </cell>
          <cell r="F1357" t="str">
            <v>Термопаста AEROCOOL Baraf-S шприц,  3.5г [baraf-s syringe 3.5gr]</v>
          </cell>
          <cell r="G1357" t="str">
            <v>AEROCOOL</v>
          </cell>
          <cell r="H1357" t="str">
            <v>СПБ</v>
          </cell>
          <cell r="I1357">
            <v>1</v>
          </cell>
          <cell r="J1357">
            <v>260</v>
          </cell>
          <cell r="K1357">
            <v>260</v>
          </cell>
          <cell r="L1357" t="str">
            <v>Нет</v>
          </cell>
          <cell r="M1357" t="str">
            <v>Нет</v>
          </cell>
        </row>
        <row r="1358">
          <cell r="A1358" t="str">
            <v>CC94287</v>
          </cell>
          <cell r="B1358" t="str">
            <v>ООО «Ацис Технология»</v>
          </cell>
          <cell r="C1358" t="str">
            <v>Y0035084</v>
          </cell>
          <cell r="D1358">
            <v>43419</v>
          </cell>
          <cell r="E1358">
            <v>781998</v>
          </cell>
          <cell r="F1358" t="str">
            <v>Модуль памяти CRUCIAL Ballistix Sport BLS4G3D1609DS1S00CEU DDR3 -  4Гб 1600, DIMM,  Ret</v>
          </cell>
          <cell r="G1358" t="str">
            <v>CRUCIAL</v>
          </cell>
          <cell r="H1358" t="str">
            <v>СПБ</v>
          </cell>
          <cell r="I1358">
            <v>1</v>
          </cell>
          <cell r="J1358">
            <v>2390</v>
          </cell>
          <cell r="K1358">
            <v>2390</v>
          </cell>
          <cell r="L1358" t="str">
            <v>Нет</v>
          </cell>
          <cell r="M1358" t="str">
            <v>Нет</v>
          </cell>
        </row>
        <row r="1359">
          <cell r="A1359" t="str">
            <v>ID433029</v>
          </cell>
          <cell r="B1359" t="str">
            <v>Aleksandr Kornev</v>
          </cell>
          <cell r="C1359" t="str">
            <v>Y0035178</v>
          </cell>
          <cell r="D1359">
            <v>43419</v>
          </cell>
          <cell r="E1359">
            <v>1090237</v>
          </cell>
          <cell r="F1359" t="str">
            <v>Смартфон MOTOROLA G5S Plus 32Gb,  XT1803,  золотистый</v>
          </cell>
          <cell r="G1359" t="str">
            <v>MOTOROLA</v>
          </cell>
          <cell r="H1359" t="str">
            <v>ФЛ</v>
          </cell>
          <cell r="I1359">
            <v>1</v>
          </cell>
          <cell r="J1359">
            <v>9990</v>
          </cell>
          <cell r="K1359">
            <v>8991</v>
          </cell>
          <cell r="L1359" t="str">
            <v>Да</v>
          </cell>
          <cell r="M1359" t="str">
            <v>Нет</v>
          </cell>
        </row>
        <row r="1360">
          <cell r="A1360" t="str">
            <v>CC29981</v>
          </cell>
          <cell r="B1360" t="str">
            <v>ООО «МСЧ № 157»</v>
          </cell>
          <cell r="C1360" t="str">
            <v>Y0035461</v>
          </cell>
          <cell r="D1360">
            <v>43419</v>
          </cell>
          <cell r="E1360">
            <v>1004709</v>
          </cell>
          <cell r="F1360" t="str">
            <v>Мобильный телефон DIGMA A105 2G Linx,  черный</v>
          </cell>
          <cell r="G1360" t="str">
            <v>DIGMA</v>
          </cell>
          <cell r="H1360" t="str">
            <v>СПБ</v>
          </cell>
          <cell r="I1360">
            <v>1</v>
          </cell>
          <cell r="J1360">
            <v>420</v>
          </cell>
          <cell r="K1360">
            <v>420</v>
          </cell>
          <cell r="L1360" t="str">
            <v>Нет</v>
          </cell>
          <cell r="M1360" t="str">
            <v>Нет</v>
          </cell>
        </row>
        <row r="1361">
          <cell r="A1361" t="str">
            <v>LE0046163</v>
          </cell>
          <cell r="B1361" t="str">
            <v>ООО "ТракАвто"</v>
          </cell>
          <cell r="C1361" t="str">
            <v>Y0035771</v>
          </cell>
          <cell r="D1361">
            <v>43419</v>
          </cell>
          <cell r="E1361">
            <v>488865</v>
          </cell>
          <cell r="F1361" t="str">
            <v>Смартфон DIGMA VOX S513 4G,  черный</v>
          </cell>
          <cell r="G1361" t="str">
            <v>DIGMA</v>
          </cell>
          <cell r="H1361" t="str">
            <v>СПБ</v>
          </cell>
          <cell r="I1361">
            <v>2</v>
          </cell>
          <cell r="J1361">
            <v>4990</v>
          </cell>
          <cell r="K1361">
            <v>9980</v>
          </cell>
          <cell r="L1361" t="str">
            <v>Нет</v>
          </cell>
          <cell r="M1361" t="str">
            <v>Нет</v>
          </cell>
        </row>
        <row r="1362">
          <cell r="A1362" t="str">
            <v>ID317488</v>
          </cell>
          <cell r="B1362" t="str">
            <v>Юрий Цветков</v>
          </cell>
          <cell r="C1362" t="str">
            <v>Y0035823</v>
          </cell>
          <cell r="D1362">
            <v>43419</v>
          </cell>
          <cell r="E1362">
            <v>1007428</v>
          </cell>
          <cell r="F1362" t="str">
            <v>Датчик движения FALCON EYE FE-520P,  433МГц [fe-520p advance]</v>
          </cell>
          <cell r="G1362" t="str">
            <v>FALCON EYE</v>
          </cell>
          <cell r="H1362" t="str">
            <v>ФЛ</v>
          </cell>
          <cell r="I1362">
            <v>2</v>
          </cell>
          <cell r="J1362">
            <v>770</v>
          </cell>
          <cell r="K1362">
            <v>1540</v>
          </cell>
          <cell r="L1362" t="str">
            <v>Да</v>
          </cell>
          <cell r="M1362" t="str">
            <v>Нет</v>
          </cell>
        </row>
        <row r="1363">
          <cell r="A1363" t="str">
            <v>IX931416</v>
          </cell>
          <cell r="B1363" t="str">
            <v>Сергей Удинский</v>
          </cell>
          <cell r="C1363" t="str">
            <v>Y0036083</v>
          </cell>
          <cell r="D1363">
            <v>43419</v>
          </cell>
          <cell r="E1363">
            <v>620678</v>
          </cell>
          <cell r="F1363" t="str">
            <v>Картридж CANON PFI-102MBK черный матовый [0894b001]</v>
          </cell>
          <cell r="G1363" t="str">
            <v>CANON</v>
          </cell>
          <cell r="H1363" t="str">
            <v>ФЛ</v>
          </cell>
          <cell r="I1363">
            <v>1</v>
          </cell>
          <cell r="J1363">
            <v>4330</v>
          </cell>
          <cell r="K1363">
            <v>4000</v>
          </cell>
          <cell r="L1363" t="str">
            <v>Да</v>
          </cell>
          <cell r="M1363" t="str">
            <v>Нет</v>
          </cell>
        </row>
        <row r="1364">
          <cell r="A1364" t="str">
            <v>CC10730</v>
          </cell>
          <cell r="B1364" t="str">
            <v>ООО “ДАРТС-СПБ”</v>
          </cell>
          <cell r="C1364" t="str">
            <v>Y0036277</v>
          </cell>
          <cell r="D1364">
            <v>43419</v>
          </cell>
          <cell r="E1364">
            <v>1014931</v>
          </cell>
          <cell r="F1364" t="str">
            <v>SSD накопитель WD Green WDS240G2G0A 240Гб, 2.5", SATA III</v>
          </cell>
          <cell r="G1364" t="str">
            <v>WD</v>
          </cell>
          <cell r="H1364" t="str">
            <v>СПБ</v>
          </cell>
          <cell r="I1364">
            <v>1</v>
          </cell>
          <cell r="J1364">
            <v>2850</v>
          </cell>
          <cell r="K1364">
            <v>2850</v>
          </cell>
          <cell r="L1364" t="str">
            <v>Да</v>
          </cell>
          <cell r="M1364" t="str">
            <v>Нет</v>
          </cell>
        </row>
        <row r="1365">
          <cell r="A1365" t="str">
            <v>CC10730</v>
          </cell>
          <cell r="B1365" t="str">
            <v>ООО “ДАРТС-СПБ”</v>
          </cell>
          <cell r="C1365" t="str">
            <v>Y0036277</v>
          </cell>
          <cell r="D1365">
            <v>43419</v>
          </cell>
          <cell r="E1365">
            <v>697167</v>
          </cell>
          <cell r="F1365" t="str">
            <v>Жесткий диск TOSHIBA DT01ACA050,  500Гб,  HDD,  SATA III,  3.5"</v>
          </cell>
          <cell r="G1365" t="str">
            <v>TOSHIBA</v>
          </cell>
          <cell r="H1365" t="str">
            <v>СПБ</v>
          </cell>
          <cell r="I1365">
            <v>1</v>
          </cell>
          <cell r="J1365">
            <v>2660</v>
          </cell>
          <cell r="K1365">
            <v>2660</v>
          </cell>
          <cell r="L1365" t="str">
            <v>Да</v>
          </cell>
          <cell r="M1365" t="str">
            <v>Нет</v>
          </cell>
        </row>
        <row r="1366">
          <cell r="A1366" t="str">
            <v>CC10730</v>
          </cell>
          <cell r="B1366" t="str">
            <v>ООО “ДАРТС-СПБ”</v>
          </cell>
          <cell r="C1366" t="str">
            <v>Y0036277</v>
          </cell>
          <cell r="D1366">
            <v>43419</v>
          </cell>
          <cell r="E1366">
            <v>1026706</v>
          </cell>
          <cell r="F1366" t="str">
            <v>Корпус mATX FORMULA R-121B, HTPC, 400Вт,  черный и красный</v>
          </cell>
          <cell r="G1366" t="str">
            <v>FORMULA</v>
          </cell>
          <cell r="H1366" t="str">
            <v>СПБ</v>
          </cell>
          <cell r="I1366">
            <v>1</v>
          </cell>
          <cell r="J1366">
            <v>2980</v>
          </cell>
          <cell r="K1366">
            <v>2980</v>
          </cell>
          <cell r="L1366" t="str">
            <v>Да</v>
          </cell>
          <cell r="M1366" t="str">
            <v>Нет</v>
          </cell>
        </row>
        <row r="1367">
          <cell r="A1367" t="str">
            <v>CC10730</v>
          </cell>
          <cell r="B1367" t="str">
            <v>ООО “ДАРТС-СПБ”</v>
          </cell>
          <cell r="C1367" t="str">
            <v>Y0036277</v>
          </cell>
          <cell r="D1367">
            <v>43419</v>
          </cell>
          <cell r="E1367">
            <v>477526</v>
          </cell>
          <cell r="F1367" t="str">
            <v>Материнская плата MSI H110M PRO-VD PLUS, LGA 1151, Intel H110, mATX, Ret</v>
          </cell>
          <cell r="G1367" t="str">
            <v>MSI</v>
          </cell>
          <cell r="H1367" t="str">
            <v>СПБ</v>
          </cell>
          <cell r="I1367">
            <v>1</v>
          </cell>
          <cell r="J1367">
            <v>3240</v>
          </cell>
          <cell r="K1367">
            <v>3240</v>
          </cell>
          <cell r="L1367" t="str">
            <v>Да</v>
          </cell>
          <cell r="M1367" t="str">
            <v>Нет</v>
          </cell>
        </row>
        <row r="1368">
          <cell r="A1368" t="str">
            <v>CC10730</v>
          </cell>
          <cell r="B1368" t="str">
            <v>ООО “ДАРТС-СПБ”</v>
          </cell>
          <cell r="C1368" t="str">
            <v>Y0036277</v>
          </cell>
          <cell r="D1368">
            <v>43419</v>
          </cell>
          <cell r="E1368">
            <v>1019006</v>
          </cell>
          <cell r="F1368" t="str">
            <v>Модуль памяти KINGMAX DDR4 -  4Гб 2400, DIMM,  Ret</v>
          </cell>
          <cell r="G1368" t="str">
            <v>KINGMAX</v>
          </cell>
          <cell r="H1368" t="str">
            <v>СПБ</v>
          </cell>
          <cell r="I1368">
            <v>1</v>
          </cell>
          <cell r="J1368">
            <v>2540</v>
          </cell>
          <cell r="K1368">
            <v>2540</v>
          </cell>
          <cell r="L1368" t="str">
            <v>Да</v>
          </cell>
          <cell r="M1368" t="str">
            <v>Нет</v>
          </cell>
        </row>
        <row r="1369">
          <cell r="A1369" t="str">
            <v>CC10730</v>
          </cell>
          <cell r="B1369" t="str">
            <v>ООО “ДАРТС-СПБ”</v>
          </cell>
          <cell r="C1369" t="str">
            <v>Y0036277</v>
          </cell>
          <cell r="D1369">
            <v>43419</v>
          </cell>
          <cell r="E1369">
            <v>410649</v>
          </cell>
          <cell r="F1369" t="str">
            <v>Процессор INTEL Core i3 7100, LGA 1151 BOX [bx80677i37100 s r35c]</v>
          </cell>
          <cell r="G1369" t="str">
            <v>INTEL</v>
          </cell>
          <cell r="H1369" t="str">
            <v>СПБ</v>
          </cell>
          <cell r="I1369">
            <v>1</v>
          </cell>
          <cell r="J1369">
            <v>11700</v>
          </cell>
          <cell r="K1369">
            <v>11700</v>
          </cell>
          <cell r="L1369" t="str">
            <v>Да</v>
          </cell>
          <cell r="M1369" t="str">
            <v>Нет</v>
          </cell>
        </row>
        <row r="1370">
          <cell r="A1370" t="str">
            <v>LE0159863</v>
          </cell>
          <cell r="B1370" t="str">
            <v>Магнитные приборы</v>
          </cell>
          <cell r="C1370" t="str">
            <v>Y0036671</v>
          </cell>
          <cell r="D1370">
            <v>43419</v>
          </cell>
          <cell r="E1370">
            <v>420251</v>
          </cell>
          <cell r="F1370" t="str">
            <v>SSD накопитель KINGSTON A400 SA400S37/240G 240Гб, 2.5", SATA III</v>
          </cell>
          <cell r="G1370" t="str">
            <v>KINGSTON</v>
          </cell>
          <cell r="H1370" t="str">
            <v>СПБ</v>
          </cell>
          <cell r="I1370">
            <v>1</v>
          </cell>
          <cell r="J1370">
            <v>2890</v>
          </cell>
          <cell r="K1370">
            <v>2890</v>
          </cell>
          <cell r="L1370" t="str">
            <v>Нет</v>
          </cell>
          <cell r="M1370" t="str">
            <v>Нет</v>
          </cell>
        </row>
        <row r="1371">
          <cell r="A1371" t="str">
            <v>LE0161527</v>
          </cell>
          <cell r="B1371" t="str">
            <v>ООО "СНГК"</v>
          </cell>
          <cell r="C1371" t="str">
            <v>Y0036977</v>
          </cell>
          <cell r="D1371">
            <v>43419</v>
          </cell>
          <cell r="E1371">
            <v>1071841</v>
          </cell>
          <cell r="F1371" t="str">
            <v>Ноутбук HP 17-by0007ur, 17.3",  Intel  Core i3  7020U 2.3ГГц, 4Гб, 500Гб,  Intel HD Graphics  620, D</v>
          </cell>
          <cell r="G1371" t="str">
            <v>HP</v>
          </cell>
          <cell r="H1371" t="str">
            <v>СПБ</v>
          </cell>
          <cell r="I1371">
            <v>1</v>
          </cell>
          <cell r="J1371">
            <v>35360</v>
          </cell>
          <cell r="K1371">
            <v>35360</v>
          </cell>
          <cell r="L1371" t="str">
            <v>Нет</v>
          </cell>
          <cell r="M1371" t="str">
            <v>Нет</v>
          </cell>
        </row>
        <row r="1372">
          <cell r="A1372" t="str">
            <v>CD049923</v>
          </cell>
          <cell r="B1372" t="str">
            <v>ООО "КЭР-ИнЭл"</v>
          </cell>
          <cell r="C1372" t="str">
            <v>Y0037753</v>
          </cell>
          <cell r="D1372">
            <v>43419</v>
          </cell>
          <cell r="E1372">
            <v>409048</v>
          </cell>
          <cell r="F1372" t="str">
            <v>МФУ лазерный KYOCERA Ecosys M2540DN,  A4,  лазерный,  белый [1102sh3nl0]</v>
          </cell>
          <cell r="G1372" t="str">
            <v>KYOCERA</v>
          </cell>
          <cell r="H1372" t="str">
            <v>СПБ</v>
          </cell>
          <cell r="I1372">
            <v>1</v>
          </cell>
          <cell r="J1372">
            <v>22500</v>
          </cell>
          <cell r="K1372">
            <v>22500</v>
          </cell>
          <cell r="L1372" t="str">
            <v>Нет</v>
          </cell>
          <cell r="M1372" t="str">
            <v>Нет</v>
          </cell>
        </row>
        <row r="1373">
          <cell r="A1373" t="str">
            <v>CC92728</v>
          </cell>
          <cell r="B1373" t="str">
            <v>АО "ЦНИИМ"</v>
          </cell>
          <cell r="C1373" t="str">
            <v>Y0037782</v>
          </cell>
          <cell r="D1373">
            <v>43419</v>
          </cell>
          <cell r="E1373">
            <v>630530</v>
          </cell>
          <cell r="F1373" t="str">
            <v>Web-камера LOGITECH HD Webcam C525,  черный [960-001064]</v>
          </cell>
          <cell r="G1373" t="str">
            <v>LOGITECH</v>
          </cell>
          <cell r="H1373" t="str">
            <v>СПБ</v>
          </cell>
          <cell r="I1373">
            <v>1</v>
          </cell>
          <cell r="J1373">
            <v>3240</v>
          </cell>
          <cell r="K1373">
            <v>3240</v>
          </cell>
          <cell r="L1373" t="str">
            <v>Да</v>
          </cell>
          <cell r="M1373" t="str">
            <v>Нет</v>
          </cell>
        </row>
        <row r="1374">
          <cell r="A1374" t="str">
            <v>CC58739</v>
          </cell>
          <cell r="B1374" t="str">
            <v>ООО "Интеграл-Электрон"</v>
          </cell>
          <cell r="C1374" t="str">
            <v>Y0038092</v>
          </cell>
          <cell r="D1374">
            <v>43419</v>
          </cell>
          <cell r="E1374">
            <v>1085885</v>
          </cell>
          <cell r="F1374" t="str">
            <v>Ноутбук LENOVO IdeaPad 330-15IKB, 15.6",  Intel  Core i3  6006U 2.0ГГц, 8Гб, 256Гб SSD,  Intel HD Gr</v>
          </cell>
          <cell r="G1374" t="str">
            <v>LENOVO</v>
          </cell>
          <cell r="H1374" t="str">
            <v>СПБ</v>
          </cell>
          <cell r="I1374">
            <v>3</v>
          </cell>
          <cell r="J1374">
            <v>37990</v>
          </cell>
          <cell r="K1374">
            <v>113970</v>
          </cell>
          <cell r="L1374" t="str">
            <v>Да</v>
          </cell>
          <cell r="M1374" t="str">
            <v>Нет</v>
          </cell>
        </row>
        <row r="1375">
          <cell r="A1375" t="str">
            <v>CD109196</v>
          </cell>
          <cell r="B1375" t="str">
            <v>ООО  "Автопродикс Спорт"</v>
          </cell>
          <cell r="C1375" t="str">
            <v>Y0038307</v>
          </cell>
          <cell r="D1375">
            <v>43419</v>
          </cell>
          <cell r="E1375">
            <v>356680</v>
          </cell>
          <cell r="F1375" t="str">
            <v>Картридж CACTUS CS-CF410X черный</v>
          </cell>
          <cell r="G1375" t="str">
            <v>CACTUS</v>
          </cell>
          <cell r="H1375" t="str">
            <v>СПБ</v>
          </cell>
          <cell r="I1375">
            <v>1</v>
          </cell>
          <cell r="J1375">
            <v>2050</v>
          </cell>
          <cell r="K1375">
            <v>2050</v>
          </cell>
          <cell r="L1375" t="str">
            <v>Да</v>
          </cell>
          <cell r="M1375" t="str">
            <v>Нет</v>
          </cell>
        </row>
        <row r="1376">
          <cell r="A1376" t="str">
            <v>CD109196</v>
          </cell>
          <cell r="B1376" t="str">
            <v>ООО  "Автопродикс Спорт"</v>
          </cell>
          <cell r="C1376" t="str">
            <v>Y0038307</v>
          </cell>
          <cell r="D1376">
            <v>43419</v>
          </cell>
          <cell r="E1376">
            <v>356664</v>
          </cell>
          <cell r="F1376" t="str">
            <v>Картридж CACTUS CS-CF411X голубой</v>
          </cell>
          <cell r="G1376" t="str">
            <v>CACTUS</v>
          </cell>
          <cell r="H1376" t="str">
            <v>СПБ</v>
          </cell>
          <cell r="I1376">
            <v>1</v>
          </cell>
          <cell r="J1376">
            <v>2050</v>
          </cell>
          <cell r="K1376">
            <v>2050</v>
          </cell>
          <cell r="L1376" t="str">
            <v>Да</v>
          </cell>
          <cell r="M1376" t="str">
            <v>Нет</v>
          </cell>
        </row>
        <row r="1377">
          <cell r="A1377" t="str">
            <v>CD109196</v>
          </cell>
          <cell r="B1377" t="str">
            <v>ООО  "Автопродикс Спорт"</v>
          </cell>
          <cell r="C1377" t="str">
            <v>Y0038307</v>
          </cell>
          <cell r="D1377">
            <v>43419</v>
          </cell>
          <cell r="E1377">
            <v>356662</v>
          </cell>
          <cell r="F1377" t="str">
            <v>Картридж CACTUS CS-CF412X желтый</v>
          </cell>
          <cell r="G1377" t="str">
            <v>CACTUS</v>
          </cell>
          <cell r="H1377" t="str">
            <v>СПБ</v>
          </cell>
          <cell r="I1377">
            <v>1</v>
          </cell>
          <cell r="J1377">
            <v>2050</v>
          </cell>
          <cell r="K1377">
            <v>2050</v>
          </cell>
          <cell r="L1377" t="str">
            <v>Да</v>
          </cell>
          <cell r="M1377" t="str">
            <v>Нет</v>
          </cell>
        </row>
        <row r="1378">
          <cell r="A1378" t="str">
            <v>CD109196</v>
          </cell>
          <cell r="B1378" t="str">
            <v>ООО  "Автопродикс Спорт"</v>
          </cell>
          <cell r="C1378" t="str">
            <v>Y0038307</v>
          </cell>
          <cell r="D1378">
            <v>43419</v>
          </cell>
          <cell r="E1378">
            <v>356679</v>
          </cell>
          <cell r="F1378" t="str">
            <v>Картридж CACTUS CS-CF413X пурпурный</v>
          </cell>
          <cell r="G1378" t="str">
            <v>CACTUS</v>
          </cell>
          <cell r="H1378" t="str">
            <v>СПБ</v>
          </cell>
          <cell r="I1378">
            <v>1</v>
          </cell>
          <cell r="J1378">
            <v>2050</v>
          </cell>
          <cell r="K1378">
            <v>2050</v>
          </cell>
          <cell r="L1378" t="str">
            <v>Да</v>
          </cell>
          <cell r="M1378" t="str">
            <v>Нет</v>
          </cell>
        </row>
        <row r="1379">
          <cell r="A1379" t="str">
            <v>IE666797</v>
          </cell>
          <cell r="B1379" t="str">
            <v>Илья Вольневич</v>
          </cell>
          <cell r="C1379" t="str">
            <v>Y0038472</v>
          </cell>
          <cell r="D1379">
            <v>43419</v>
          </cell>
          <cell r="E1379">
            <v>1091903</v>
          </cell>
          <cell r="F1379" t="str">
            <v>Штроборез Зубр ЗШ-30-1200 Т</v>
          </cell>
          <cell r="G1379" t="str">
            <v>ЗУБР</v>
          </cell>
          <cell r="H1379" t="str">
            <v>ФЛ</v>
          </cell>
          <cell r="I1379">
            <v>1</v>
          </cell>
          <cell r="J1379">
            <v>4930</v>
          </cell>
          <cell r="K1379">
            <v>4700</v>
          </cell>
          <cell r="L1379" t="str">
            <v>Да</v>
          </cell>
          <cell r="M1379" t="str">
            <v>Нет</v>
          </cell>
        </row>
        <row r="1380">
          <cell r="A1380" t="str">
            <v>CC13841</v>
          </cell>
          <cell r="B1380" t="str">
            <v>СПб филиал ФГУП "КГФИ"</v>
          </cell>
          <cell r="C1380" t="str">
            <v>Y0038640</v>
          </cell>
          <cell r="D1380">
            <v>43419</v>
          </cell>
          <cell r="E1380">
            <v>1052448</v>
          </cell>
          <cell r="F1380" t="str">
            <v>Батарея для ИБП CSB UPS12580  12В,  9.4Ач</v>
          </cell>
          <cell r="G1380" t="str">
            <v>CSB</v>
          </cell>
          <cell r="H1380" t="str">
            <v>СПБ</v>
          </cell>
          <cell r="I1380">
            <v>4</v>
          </cell>
          <cell r="J1380">
            <v>1390</v>
          </cell>
          <cell r="K1380">
            <v>5560</v>
          </cell>
          <cell r="L1380" t="str">
            <v>Нет</v>
          </cell>
          <cell r="M1380" t="str">
            <v>Нет</v>
          </cell>
        </row>
        <row r="1381">
          <cell r="A1381" t="str">
            <v>LE0014704</v>
          </cell>
          <cell r="B1381" t="str">
            <v>ООО ''Карго партс''</v>
          </cell>
          <cell r="C1381" t="str">
            <v>Y0039359</v>
          </cell>
          <cell r="D1381">
            <v>43419</v>
          </cell>
          <cell r="E1381">
            <v>737935</v>
          </cell>
          <cell r="F1381" t="str">
            <v>Mobile rack (салазки) для  HDD AGESTAR ISMR2S, серебристый</v>
          </cell>
          <cell r="G1381" t="str">
            <v>AGESTAR</v>
          </cell>
          <cell r="H1381" t="str">
            <v>СПБ</v>
          </cell>
          <cell r="I1381">
            <v>1</v>
          </cell>
          <cell r="J1381">
            <v>770</v>
          </cell>
          <cell r="K1381">
            <v>770</v>
          </cell>
          <cell r="L1381" t="str">
            <v>Нет</v>
          </cell>
          <cell r="M1381" t="str">
            <v>Нет</v>
          </cell>
        </row>
        <row r="1382">
          <cell r="A1382" t="str">
            <v>LE0014704</v>
          </cell>
          <cell r="B1382" t="str">
            <v>ООО ''Карго партс''</v>
          </cell>
          <cell r="C1382" t="str">
            <v>Y0039359</v>
          </cell>
          <cell r="D1382">
            <v>43419</v>
          </cell>
          <cell r="E1382">
            <v>1034993</v>
          </cell>
          <cell r="F1382" t="str">
            <v>SSD накопитель SAMSUNG 860 EVO MZ-76E250BW 250Гб, 2.5", SATA III</v>
          </cell>
          <cell r="G1382" t="str">
            <v>SAMSUNG</v>
          </cell>
          <cell r="H1382" t="str">
            <v>СПБ</v>
          </cell>
          <cell r="I1382">
            <v>1</v>
          </cell>
          <cell r="J1382">
            <v>4570</v>
          </cell>
          <cell r="K1382">
            <v>4570</v>
          </cell>
          <cell r="L1382" t="str">
            <v>Нет</v>
          </cell>
          <cell r="M1382" t="str">
            <v>Нет</v>
          </cell>
        </row>
        <row r="1383">
          <cell r="A1383" t="str">
            <v>CC45392</v>
          </cell>
          <cell r="B1383" t="str">
            <v>Хинец Алексей</v>
          </cell>
          <cell r="C1383" t="str">
            <v>Y0039965</v>
          </cell>
          <cell r="D1383">
            <v>43419</v>
          </cell>
          <cell r="E1383">
            <v>318516</v>
          </cell>
          <cell r="F1383" t="str">
            <v>Монитор AOC Value Line M2470SWDA2(00/01) 23.6", черный</v>
          </cell>
          <cell r="G1383" t="str">
            <v>AOC</v>
          </cell>
          <cell r="H1383" t="str">
            <v>СПБ</v>
          </cell>
          <cell r="I1383">
            <v>2</v>
          </cell>
          <cell r="J1383">
            <v>7210</v>
          </cell>
          <cell r="K1383">
            <v>14420</v>
          </cell>
          <cell r="L1383" t="str">
            <v>Да</v>
          </cell>
          <cell r="M1383" t="str">
            <v>Нет</v>
          </cell>
        </row>
        <row r="1384">
          <cell r="A1384" t="str">
            <v>LE0152702</v>
          </cell>
          <cell r="B1384" t="str">
            <v>АВТОграф Сейфти</v>
          </cell>
          <cell r="C1384" t="str">
            <v>Y0040391</v>
          </cell>
          <cell r="D1384">
            <v>43419</v>
          </cell>
          <cell r="E1384">
            <v>1030613</v>
          </cell>
          <cell r="F1384" t="str">
            <v>Беспроводной маршрутизатор KEENETIC Lite,  белый [kn-1310]</v>
          </cell>
          <cell r="G1384" t="str">
            <v>KEENETIC</v>
          </cell>
          <cell r="H1384" t="str">
            <v>СПБ</v>
          </cell>
          <cell r="I1384">
            <v>1</v>
          </cell>
          <cell r="J1384">
            <v>1950</v>
          </cell>
          <cell r="K1384">
            <v>1950</v>
          </cell>
          <cell r="L1384" t="str">
            <v>Нет</v>
          </cell>
          <cell r="M1384" t="str">
            <v>Нет</v>
          </cell>
        </row>
        <row r="1385">
          <cell r="A1385" t="str">
            <v>LE0152702</v>
          </cell>
          <cell r="B1385" t="str">
            <v>АВТОграф Сейфти</v>
          </cell>
          <cell r="C1385" t="str">
            <v>Y0040391</v>
          </cell>
          <cell r="D1385">
            <v>43419</v>
          </cell>
          <cell r="E1385">
            <v>1068223</v>
          </cell>
          <cell r="F1385" t="str">
            <v>МФУ лазерный CANON i-Sensys MF421dw,  A4,  лазерный,  белый [2222c008]</v>
          </cell>
          <cell r="G1385" t="str">
            <v>CANON</v>
          </cell>
          <cell r="H1385" t="str">
            <v>СПБ</v>
          </cell>
          <cell r="I1385">
            <v>1</v>
          </cell>
          <cell r="J1385">
            <v>23980</v>
          </cell>
          <cell r="K1385">
            <v>23980</v>
          </cell>
          <cell r="L1385" t="str">
            <v>Нет</v>
          </cell>
          <cell r="M1385" t="str">
            <v>Нет</v>
          </cell>
        </row>
        <row r="1386">
          <cell r="A1386" t="str">
            <v>CD142919</v>
          </cell>
          <cell r="B1386" t="str">
            <v>ОПП ИП "Баланюк И.В."</v>
          </cell>
          <cell r="C1386" t="str">
            <v>Y0040724</v>
          </cell>
          <cell r="D1386">
            <v>43419</v>
          </cell>
          <cell r="E1386">
            <v>371586</v>
          </cell>
          <cell r="F1386" t="str">
            <v>Материнская плата ASUS H110M-R/C/SI, LGA 1151, Intel H110, mATX, Ret (White Box)</v>
          </cell>
          <cell r="G1386" t="str">
            <v>ASUS</v>
          </cell>
          <cell r="H1386" t="str">
            <v>СПБ</v>
          </cell>
          <cell r="I1386">
            <v>4</v>
          </cell>
          <cell r="J1386">
            <v>3570</v>
          </cell>
          <cell r="K1386">
            <v>14280</v>
          </cell>
          <cell r="L1386" t="str">
            <v>Нет</v>
          </cell>
          <cell r="M1386" t="str">
            <v>Нет</v>
          </cell>
        </row>
        <row r="1387">
          <cell r="A1387" t="str">
            <v>IC152849</v>
          </cell>
          <cell r="B1387" t="str">
            <v>алексей орлов</v>
          </cell>
          <cell r="C1387" t="str">
            <v>Y0041513</v>
          </cell>
          <cell r="D1387">
            <v>43419</v>
          </cell>
          <cell r="E1387">
            <v>487015</v>
          </cell>
          <cell r="F1387" t="str">
            <v>LG 32LJ500V  LED телевизор</v>
          </cell>
          <cell r="G1387" t="str">
            <v>LG</v>
          </cell>
          <cell r="H1387" t="str">
            <v>ФЛ</v>
          </cell>
          <cell r="I1387">
            <v>1</v>
          </cell>
          <cell r="J1387">
            <v>16070</v>
          </cell>
          <cell r="K1387">
            <v>16070</v>
          </cell>
          <cell r="L1387" t="str">
            <v>Да</v>
          </cell>
          <cell r="M1387" t="str">
            <v>Нет</v>
          </cell>
        </row>
        <row r="1388">
          <cell r="A1388" t="str">
            <v>LE0161517</v>
          </cell>
          <cell r="B1388" t="str">
            <v>ООО ''Теплоприбор-Сенсор''</v>
          </cell>
          <cell r="C1388" t="str">
            <v>Y0041779</v>
          </cell>
          <cell r="D1388">
            <v>43419</v>
          </cell>
          <cell r="E1388">
            <v>1060443</v>
          </cell>
          <cell r="F1388" t="str">
            <v>Беспроводной маршрутизатор KEENETIC City,  серый [kn-1510]</v>
          </cell>
          <cell r="G1388" t="str">
            <v>KEENETIC</v>
          </cell>
          <cell r="H1388" t="str">
            <v>СПБ</v>
          </cell>
          <cell r="I1388">
            <v>1</v>
          </cell>
          <cell r="J1388">
            <v>2890</v>
          </cell>
          <cell r="K1388">
            <v>2890</v>
          </cell>
          <cell r="L1388" t="str">
            <v>Нет</v>
          </cell>
          <cell r="M1388" t="str">
            <v>Нет</v>
          </cell>
        </row>
        <row r="1389">
          <cell r="A1389" t="str">
            <v>LE0161517</v>
          </cell>
          <cell r="B1389" t="str">
            <v>ООО ''Теплоприбор-Сенсор''</v>
          </cell>
          <cell r="C1389" t="str">
            <v>Y0041779</v>
          </cell>
          <cell r="D1389">
            <v>43419</v>
          </cell>
          <cell r="E1389">
            <v>581696</v>
          </cell>
          <cell r="F1389" t="str">
            <v>Клавиатура LOGITECH K120,  USB, черный [920-002522]</v>
          </cell>
          <cell r="G1389" t="str">
            <v>LOGITECH</v>
          </cell>
          <cell r="H1389" t="str">
            <v>СПБ</v>
          </cell>
          <cell r="I1389">
            <v>1</v>
          </cell>
          <cell r="J1389">
            <v>590</v>
          </cell>
          <cell r="K1389">
            <v>590</v>
          </cell>
          <cell r="L1389" t="str">
            <v>Нет</v>
          </cell>
          <cell r="M1389" t="str">
            <v>Нет</v>
          </cell>
        </row>
        <row r="1390">
          <cell r="A1390" t="str">
            <v>LE0161517</v>
          </cell>
          <cell r="B1390" t="str">
            <v>ООО ''Теплоприбор-Сенсор''</v>
          </cell>
          <cell r="C1390" t="str">
            <v>Y0041779</v>
          </cell>
          <cell r="D1390">
            <v>43419</v>
          </cell>
          <cell r="E1390">
            <v>382011</v>
          </cell>
          <cell r="F1390" t="str">
            <v>Монитор AOC Value Line M2470SWH(/01) 23.6", черный</v>
          </cell>
          <cell r="G1390" t="str">
            <v>AOC</v>
          </cell>
          <cell r="H1390" t="str">
            <v>СПБ</v>
          </cell>
          <cell r="I1390">
            <v>1</v>
          </cell>
          <cell r="J1390">
            <v>7930</v>
          </cell>
          <cell r="K1390">
            <v>7930</v>
          </cell>
          <cell r="L1390" t="str">
            <v>Нет</v>
          </cell>
          <cell r="M1390" t="str">
            <v>Нет</v>
          </cell>
        </row>
        <row r="1391">
          <cell r="A1391" t="str">
            <v>LE0161517</v>
          </cell>
          <cell r="B1391" t="str">
            <v>ООО ''Теплоприбор-Сенсор''</v>
          </cell>
          <cell r="C1391" t="str">
            <v>Y0041779</v>
          </cell>
          <cell r="D1391">
            <v>43419</v>
          </cell>
          <cell r="E1391">
            <v>327175</v>
          </cell>
          <cell r="F1391" t="str">
            <v>МФУ лазерный HP LaserJet Pro RU M426dw,  A4,  лазерный,  белый [f6w16a]</v>
          </cell>
          <cell r="G1391" t="str">
            <v>HP</v>
          </cell>
          <cell r="H1391" t="str">
            <v>СПБ</v>
          </cell>
          <cell r="I1391">
            <v>1</v>
          </cell>
          <cell r="J1391">
            <v>23590</v>
          </cell>
          <cell r="K1391">
            <v>23590</v>
          </cell>
          <cell r="L1391" t="str">
            <v>Нет</v>
          </cell>
          <cell r="M1391" t="str">
            <v>Нет</v>
          </cell>
        </row>
        <row r="1392">
          <cell r="A1392" t="str">
            <v>LE0161517</v>
          </cell>
          <cell r="B1392" t="str">
            <v>ООО ''Теплоприбор-Сенсор''</v>
          </cell>
          <cell r="C1392" t="str">
            <v>Y0041779</v>
          </cell>
          <cell r="D1392">
            <v>43419</v>
          </cell>
          <cell r="E1392">
            <v>799320</v>
          </cell>
          <cell r="F1392" t="str">
            <v>Мышь LOGITECH B100 оптическая проводная USB, черный [910-003357]</v>
          </cell>
          <cell r="G1392" t="str">
            <v>LOGITECH</v>
          </cell>
          <cell r="H1392" t="str">
            <v>СПБ</v>
          </cell>
          <cell r="I1392">
            <v>1</v>
          </cell>
          <cell r="J1392">
            <v>370</v>
          </cell>
          <cell r="K1392">
            <v>370</v>
          </cell>
          <cell r="L1392" t="str">
            <v>Нет</v>
          </cell>
          <cell r="M1392" t="str">
            <v>Нет</v>
          </cell>
        </row>
        <row r="1393">
          <cell r="A1393" t="str">
            <v>LE0161517</v>
          </cell>
          <cell r="B1393" t="str">
            <v>ООО ''Теплоприбор-Сенсор''</v>
          </cell>
          <cell r="C1393" t="str">
            <v>Y0041779</v>
          </cell>
          <cell r="D1393">
            <v>43419</v>
          </cell>
          <cell r="E1393">
            <v>387858</v>
          </cell>
          <cell r="F1393" t="str">
            <v>Офисное приложение MICROSOFT Office для дома и бизнеса 2016,  Rus, CEE Only [t5d-02705]</v>
          </cell>
          <cell r="G1393" t="str">
            <v>MICROSOFT</v>
          </cell>
          <cell r="H1393" t="str">
            <v>СПБ</v>
          </cell>
          <cell r="I1393">
            <v>1</v>
          </cell>
          <cell r="J1393">
            <v>13990</v>
          </cell>
          <cell r="K1393">
            <v>13990</v>
          </cell>
          <cell r="L1393" t="str">
            <v>Нет</v>
          </cell>
          <cell r="M1393" t="str">
            <v>Нет</v>
          </cell>
        </row>
        <row r="1394">
          <cell r="A1394" t="str">
            <v>LE0161517</v>
          </cell>
          <cell r="B1394" t="str">
            <v>ООО ''Теплоприбор-Сенсор''</v>
          </cell>
          <cell r="C1394" t="str">
            <v>Y0041779</v>
          </cell>
          <cell r="D1394">
            <v>43419</v>
          </cell>
          <cell r="E1394">
            <v>620631</v>
          </cell>
          <cell r="F1394" t="str">
            <v>Радиотелефон PANASONIC KX-TG1611RUH,  серый</v>
          </cell>
          <cell r="G1394" t="str">
            <v>PANASONIC</v>
          </cell>
          <cell r="H1394" t="str">
            <v>СПБ</v>
          </cell>
          <cell r="I1394">
            <v>2</v>
          </cell>
          <cell r="J1394">
            <v>1450</v>
          </cell>
          <cell r="K1394">
            <v>2900</v>
          </cell>
          <cell r="L1394" t="str">
            <v>Нет</v>
          </cell>
          <cell r="M1394" t="str">
            <v>Нет</v>
          </cell>
        </row>
        <row r="1395">
          <cell r="A1395" t="str">
            <v>LE0161517</v>
          </cell>
          <cell r="B1395" t="str">
            <v>ООО ''Теплоприбор-Сенсор''</v>
          </cell>
          <cell r="C1395" t="str">
            <v>Y0041779</v>
          </cell>
          <cell r="D1395">
            <v>43419</v>
          </cell>
          <cell r="E1395">
            <v>689477</v>
          </cell>
          <cell r="F1395" t="str">
            <v>Сетевой фильтр IPPON BK232, 3м, черный</v>
          </cell>
          <cell r="G1395" t="str">
            <v>IPPON</v>
          </cell>
          <cell r="H1395" t="str">
            <v>СПБ</v>
          </cell>
          <cell r="I1395">
            <v>1</v>
          </cell>
          <cell r="J1395">
            <v>340</v>
          </cell>
          <cell r="K1395">
            <v>340</v>
          </cell>
          <cell r="L1395" t="str">
            <v>Нет</v>
          </cell>
          <cell r="M1395" t="str">
            <v>Нет</v>
          </cell>
        </row>
        <row r="1396">
          <cell r="A1396" t="str">
            <v>CD092191</v>
          </cell>
          <cell r="B1396" t="str">
            <v>ООО "АвтоБаки"</v>
          </cell>
          <cell r="C1396" t="str">
            <v>Y0042749</v>
          </cell>
          <cell r="D1396">
            <v>43419</v>
          </cell>
          <cell r="E1396">
            <v>409564</v>
          </cell>
          <cell r="F1396" t="str">
            <v>МФУ лазерный KYOCERA M2040DN,  A4,  лазерный,  белый [1102s33nl0]</v>
          </cell>
          <cell r="G1396" t="str">
            <v>KYOCERA</v>
          </cell>
          <cell r="H1396" t="str">
            <v>СПБ</v>
          </cell>
          <cell r="I1396">
            <v>1</v>
          </cell>
          <cell r="J1396">
            <v>23990</v>
          </cell>
          <cell r="K1396">
            <v>23990</v>
          </cell>
          <cell r="L1396" t="str">
            <v>Да</v>
          </cell>
          <cell r="M1396" t="str">
            <v>Нет</v>
          </cell>
        </row>
        <row r="1397">
          <cell r="A1397" t="str">
            <v>CC80151</v>
          </cell>
          <cell r="B1397" t="str">
            <v>ООО "ВЕЗА-Санкт-Петербург"</v>
          </cell>
          <cell r="C1397" t="str">
            <v>Y0043068</v>
          </cell>
          <cell r="D1397">
            <v>43419</v>
          </cell>
          <cell r="E1397">
            <v>680522</v>
          </cell>
          <cell r="F1397" t="str">
            <v>AA Аккумулятор GP 270AAHC,  4 шт. 2700мAч</v>
          </cell>
          <cell r="G1397" t="str">
            <v>GP</v>
          </cell>
          <cell r="H1397" t="str">
            <v>СПБ</v>
          </cell>
          <cell r="I1397">
            <v>5</v>
          </cell>
          <cell r="J1397">
            <v>970</v>
          </cell>
          <cell r="K1397">
            <v>4850</v>
          </cell>
          <cell r="L1397" t="str">
            <v>Нет</v>
          </cell>
          <cell r="M1397" t="str">
            <v>Нет</v>
          </cell>
        </row>
        <row r="1398">
          <cell r="A1398" t="str">
            <v>CC80151</v>
          </cell>
          <cell r="B1398" t="str">
            <v>ООО "ВЕЗА-Санкт-Петербург"</v>
          </cell>
          <cell r="C1398" t="str">
            <v>Y0043068</v>
          </cell>
          <cell r="D1398">
            <v>43419</v>
          </cell>
          <cell r="E1398">
            <v>808579</v>
          </cell>
          <cell r="F1398" t="str">
            <v>AAA Аккумулятор GP 100AAAHC3/1,  4 шт. 1000мAч</v>
          </cell>
          <cell r="G1398" t="str">
            <v>GP</v>
          </cell>
          <cell r="H1398" t="str">
            <v>СПБ</v>
          </cell>
          <cell r="I1398">
            <v>5</v>
          </cell>
          <cell r="J1398">
            <v>700</v>
          </cell>
          <cell r="K1398">
            <v>3500</v>
          </cell>
          <cell r="L1398" t="str">
            <v>Нет</v>
          </cell>
          <cell r="M1398" t="str">
            <v>Нет</v>
          </cell>
        </row>
        <row r="1399">
          <cell r="A1399" t="str">
            <v>CC26595</v>
          </cell>
          <cell r="B1399" t="str">
            <v>ООО "ИТЛ"</v>
          </cell>
          <cell r="C1399" t="str">
            <v>Y0043077</v>
          </cell>
          <cell r="D1399">
            <v>43419</v>
          </cell>
          <cell r="E1399">
            <v>1068223</v>
          </cell>
          <cell r="F1399" t="str">
            <v>МФУ лазерный CANON i-Sensys MF421dw,  A4,  лазерный,  белый [2222c008]</v>
          </cell>
          <cell r="G1399" t="str">
            <v>CANON</v>
          </cell>
          <cell r="H1399" t="str">
            <v>СПБ</v>
          </cell>
          <cell r="I1399">
            <v>1</v>
          </cell>
          <cell r="J1399">
            <v>23980</v>
          </cell>
          <cell r="K1399">
            <v>23980</v>
          </cell>
          <cell r="L1399" t="str">
            <v>Нет</v>
          </cell>
          <cell r="M1399" t="str">
            <v>Нет</v>
          </cell>
        </row>
        <row r="1400">
          <cell r="A1400" t="str">
            <v>IC851930</v>
          </cell>
          <cell r="B1400" t="str">
            <v>Михаил Лашманов</v>
          </cell>
          <cell r="C1400" t="str">
            <v>Y0043243</v>
          </cell>
          <cell r="D1400">
            <v>43419</v>
          </cell>
          <cell r="E1400">
            <v>494724</v>
          </cell>
          <cell r="F1400" t="str">
            <v>Процессор INTEL Core i5 8400, LGA 1151v2 BOX [bx80684i58400 s r3qt]</v>
          </cell>
          <cell r="G1400" t="str">
            <v>INTEL</v>
          </cell>
          <cell r="H1400" t="str">
            <v>ФЛ</v>
          </cell>
          <cell r="I1400">
            <v>1</v>
          </cell>
          <cell r="J1400">
            <v>19600</v>
          </cell>
          <cell r="K1400">
            <v>19000</v>
          </cell>
          <cell r="L1400" t="str">
            <v>Да</v>
          </cell>
          <cell r="M1400" t="str">
            <v>Нет</v>
          </cell>
        </row>
        <row r="1401">
          <cell r="A1401" t="str">
            <v>I0214759</v>
          </cell>
          <cell r="B1401" t="str">
            <v>Александр Жолтиков</v>
          </cell>
          <cell r="C1401" t="str">
            <v>Y0043576</v>
          </cell>
          <cell r="D1401">
            <v>43419</v>
          </cell>
          <cell r="E1401">
            <v>1087110</v>
          </cell>
          <cell r="F1401" t="str">
            <v>LG 55UK6200PLA  LED телевизор</v>
          </cell>
          <cell r="G1401" t="str">
            <v>LG</v>
          </cell>
          <cell r="H1401" t="str">
            <v>ФЛ</v>
          </cell>
          <cell r="I1401">
            <v>1</v>
          </cell>
          <cell r="J1401">
            <v>35510</v>
          </cell>
          <cell r="K1401">
            <v>35510</v>
          </cell>
          <cell r="L1401" t="str">
            <v>Да</v>
          </cell>
          <cell r="M1401" t="str">
            <v>Нет</v>
          </cell>
        </row>
        <row r="1402">
          <cell r="A1402" t="str">
            <v>LE0161636</v>
          </cell>
          <cell r="B1402" t="str">
            <v>ООО "Медстар"</v>
          </cell>
          <cell r="C1402" t="str">
            <v>Y0044192</v>
          </cell>
          <cell r="D1402">
            <v>43419</v>
          </cell>
          <cell r="E1402">
            <v>359484</v>
          </cell>
          <cell r="F1402" t="str">
            <v>Наушники с микрофоном OKLICK HS-L200,  мониторы, черный  / красный [y-819]</v>
          </cell>
          <cell r="G1402" t="str">
            <v>OKLICK</v>
          </cell>
          <cell r="H1402" t="str">
            <v>СПБ</v>
          </cell>
          <cell r="I1402">
            <v>2</v>
          </cell>
          <cell r="J1402">
            <v>520</v>
          </cell>
          <cell r="K1402">
            <v>1040</v>
          </cell>
          <cell r="L1402" t="str">
            <v>Нет</v>
          </cell>
          <cell r="M1402" t="str">
            <v>Нет</v>
          </cell>
        </row>
        <row r="1403">
          <cell r="A1403" t="str">
            <v>LE0101769</v>
          </cell>
          <cell r="B1403" t="str">
            <v>ООО "АЙ ТИ СЕРВИС"</v>
          </cell>
          <cell r="C1403" t="str">
            <v>Y0044241</v>
          </cell>
          <cell r="D1403">
            <v>43419</v>
          </cell>
          <cell r="E1403">
            <v>765983</v>
          </cell>
          <cell r="F1403" t="str">
            <v>Устройство охлаждения(кулер) DEEPCOOL GAMMA ARCHER PRO,  120мм, Ret</v>
          </cell>
          <cell r="G1403" t="str">
            <v>DEEPCOOL</v>
          </cell>
          <cell r="H1403" t="str">
            <v>СПБ</v>
          </cell>
          <cell r="I1403">
            <v>1</v>
          </cell>
          <cell r="J1403">
            <v>680</v>
          </cell>
          <cell r="K1403">
            <v>680</v>
          </cell>
          <cell r="L1403" t="str">
            <v>Нет</v>
          </cell>
          <cell r="M1403" t="str">
            <v>Нет</v>
          </cell>
        </row>
        <row r="1404">
          <cell r="A1404" t="str">
            <v>CC09452</v>
          </cell>
          <cell r="B1404" t="str">
            <v>ООО "СТАЛТ ЛТД"</v>
          </cell>
          <cell r="C1404" t="str">
            <v>Y0044662</v>
          </cell>
          <cell r="D1404">
            <v>43419</v>
          </cell>
          <cell r="E1404">
            <v>24301</v>
          </cell>
          <cell r="F1404" t="str">
            <v>Кабель телефонный  100м, 2 пары, 1 шт</v>
          </cell>
          <cell r="G1404" t="str">
            <v>NONAME</v>
          </cell>
          <cell r="H1404" t="str">
            <v>СПБ</v>
          </cell>
          <cell r="I1404">
            <v>1</v>
          </cell>
          <cell r="J1404">
            <v>750</v>
          </cell>
          <cell r="K1404">
            <v>750</v>
          </cell>
          <cell r="L1404" t="str">
            <v>Нет</v>
          </cell>
          <cell r="M1404" t="str">
            <v>Нет</v>
          </cell>
        </row>
        <row r="1405">
          <cell r="A1405" t="str">
            <v>CC09452</v>
          </cell>
          <cell r="B1405" t="str">
            <v>ООО "СТАЛТ ЛТД"</v>
          </cell>
          <cell r="C1405" t="str">
            <v>Y0044662</v>
          </cell>
          <cell r="D1405">
            <v>43419</v>
          </cell>
          <cell r="E1405">
            <v>794831</v>
          </cell>
          <cell r="F1405" t="str">
            <v>Комплект (клавиатура+мышь) ASUS U2000, USB, проводной, черный [90-xb1000km00050]</v>
          </cell>
          <cell r="G1405" t="str">
            <v>ASUS</v>
          </cell>
          <cell r="H1405" t="str">
            <v>СПБ</v>
          </cell>
          <cell r="I1405">
            <v>10</v>
          </cell>
          <cell r="J1405">
            <v>1020</v>
          </cell>
          <cell r="K1405">
            <v>10200</v>
          </cell>
          <cell r="L1405" t="str">
            <v>Нет</v>
          </cell>
          <cell r="M1405" t="str">
            <v>Нет</v>
          </cell>
        </row>
        <row r="1406">
          <cell r="A1406" t="str">
            <v>CC09452</v>
          </cell>
          <cell r="B1406" t="str">
            <v>ООО "СТАЛТ ЛТД"</v>
          </cell>
          <cell r="C1406" t="str">
            <v>Y0044662</v>
          </cell>
          <cell r="D1406">
            <v>43419</v>
          </cell>
          <cell r="E1406">
            <v>1054363</v>
          </cell>
          <cell r="F1406" t="str">
            <v>Термопаста AEROCOOL Baraf-S шприц,  3.5г [baraf-s syringe 3.5gr]</v>
          </cell>
          <cell r="G1406" t="str">
            <v>AEROCOOL</v>
          </cell>
          <cell r="H1406" t="str">
            <v>СПБ</v>
          </cell>
          <cell r="I1406">
            <v>3</v>
          </cell>
          <cell r="J1406">
            <v>260</v>
          </cell>
          <cell r="K1406">
            <v>780</v>
          </cell>
          <cell r="L1406" t="str">
            <v>Нет</v>
          </cell>
          <cell r="M1406" t="str">
            <v>Нет</v>
          </cell>
        </row>
        <row r="1407">
          <cell r="A1407" t="str">
            <v>CC31561</v>
          </cell>
          <cell r="C1407" t="str">
            <v>Y0044828</v>
          </cell>
          <cell r="D1407">
            <v>43419</v>
          </cell>
          <cell r="E1407">
            <v>384439</v>
          </cell>
          <cell r="F1407" t="str">
            <v>Коммутатор D-LINK DGS-1016C/A1A</v>
          </cell>
          <cell r="G1407" t="str">
            <v>D-LINK</v>
          </cell>
          <cell r="H1407" t="str">
            <v>СПБ</v>
          </cell>
          <cell r="I1407">
            <v>1</v>
          </cell>
          <cell r="J1407">
            <v>3810</v>
          </cell>
          <cell r="K1407">
            <v>3810</v>
          </cell>
          <cell r="L1407" t="str">
            <v>Да</v>
          </cell>
          <cell r="M1407" t="str">
            <v>Нет</v>
          </cell>
        </row>
        <row r="1408">
          <cell r="A1408" t="str">
            <v>CD017338</v>
          </cell>
          <cell r="B1408" t="str">
            <v>ООО «Мастер-ИТ»</v>
          </cell>
          <cell r="C1408" t="str">
            <v>Y0045310</v>
          </cell>
          <cell r="D1408">
            <v>43419</v>
          </cell>
          <cell r="E1408">
            <v>487015</v>
          </cell>
          <cell r="F1408" t="str">
            <v>LG 32LJ500V  LED телевизор</v>
          </cell>
          <cell r="G1408" t="str">
            <v>LG</v>
          </cell>
          <cell r="H1408" t="str">
            <v>СПБ</v>
          </cell>
          <cell r="I1408">
            <v>1</v>
          </cell>
          <cell r="J1408">
            <v>16070</v>
          </cell>
          <cell r="K1408">
            <v>16070</v>
          </cell>
          <cell r="L1408" t="str">
            <v>Да</v>
          </cell>
          <cell r="M1408" t="str">
            <v>Нет</v>
          </cell>
        </row>
        <row r="1409">
          <cell r="A1409" t="str">
            <v>CC10116</v>
          </cell>
          <cell r="B1409" t="str">
            <v>ООО "Страховая Компания "Согла</v>
          </cell>
          <cell r="C1409" t="str">
            <v>Y0045410</v>
          </cell>
          <cell r="D1409">
            <v>43419</v>
          </cell>
          <cell r="E1409">
            <v>371586</v>
          </cell>
          <cell r="F1409" t="str">
            <v>Материнская плата ASUS H110M-R/C/SI, LGA 1151, Intel H110, mATX, Ret (White Box)</v>
          </cell>
          <cell r="G1409" t="str">
            <v>ASUS</v>
          </cell>
          <cell r="H1409" t="str">
            <v>СПБ</v>
          </cell>
          <cell r="I1409">
            <v>1</v>
          </cell>
          <cell r="J1409">
            <v>3570</v>
          </cell>
          <cell r="K1409">
            <v>3570</v>
          </cell>
          <cell r="L1409" t="str">
            <v>Да</v>
          </cell>
          <cell r="M1409" t="str">
            <v>Нет</v>
          </cell>
        </row>
        <row r="1410">
          <cell r="A1410" t="str">
            <v>CC10116</v>
          </cell>
          <cell r="B1410" t="str">
            <v>ООО "Страховая Компания "Согла</v>
          </cell>
          <cell r="C1410" t="str">
            <v>Y0045410</v>
          </cell>
          <cell r="D1410">
            <v>43419</v>
          </cell>
          <cell r="E1410">
            <v>1014891</v>
          </cell>
          <cell r="F1410" t="str">
            <v>Модуль памяти KINGSTON VALUERAM KVR24N17S6/4 DDR4 -  4Гб 2400, DIMM,  Ret</v>
          </cell>
          <cell r="G1410" t="str">
            <v>KINGSTON</v>
          </cell>
          <cell r="H1410" t="str">
            <v>СПБ</v>
          </cell>
          <cell r="I1410">
            <v>2</v>
          </cell>
          <cell r="J1410">
            <v>2720</v>
          </cell>
          <cell r="K1410">
            <v>5440</v>
          </cell>
          <cell r="L1410" t="str">
            <v>Да</v>
          </cell>
          <cell r="M1410" t="str">
            <v>Нет</v>
          </cell>
        </row>
        <row r="1411">
          <cell r="A1411" t="str">
            <v>CC10116</v>
          </cell>
          <cell r="B1411" t="str">
            <v>ООО "Страховая Компания "Согла</v>
          </cell>
          <cell r="C1411" t="str">
            <v>Y0045410</v>
          </cell>
          <cell r="D1411">
            <v>43419</v>
          </cell>
          <cell r="E1411">
            <v>410642</v>
          </cell>
          <cell r="F1411" t="str">
            <v>Процессор INTEL Pentium Dual-Core G4560, LGA 1151 BOX [bx80677g4560 s r32y]</v>
          </cell>
          <cell r="G1411" t="str">
            <v>INTEL</v>
          </cell>
          <cell r="H1411" t="str">
            <v>СПБ</v>
          </cell>
          <cell r="I1411">
            <v>1</v>
          </cell>
          <cell r="J1411">
            <v>7250</v>
          </cell>
          <cell r="K1411">
            <v>7250</v>
          </cell>
          <cell r="L1411" t="str">
            <v>Да</v>
          </cell>
          <cell r="M1411" t="str">
            <v>Нет</v>
          </cell>
        </row>
        <row r="1412">
          <cell r="A1412" t="str">
            <v>CD139504</v>
          </cell>
          <cell r="B1412" t="str">
            <v>ООО "Безопасность"</v>
          </cell>
          <cell r="C1412" t="str">
            <v>Y0045702</v>
          </cell>
          <cell r="D1412">
            <v>43419</v>
          </cell>
          <cell r="E1412">
            <v>751617</v>
          </cell>
          <cell r="F1412" t="str">
            <v>Источник бесперебойного питания IPPON Back Verso 600,  600ВA [751617]</v>
          </cell>
          <cell r="G1412" t="str">
            <v>IPPON</v>
          </cell>
          <cell r="H1412" t="str">
            <v>СПБ</v>
          </cell>
          <cell r="I1412">
            <v>1</v>
          </cell>
          <cell r="J1412">
            <v>3590</v>
          </cell>
          <cell r="K1412">
            <v>3590</v>
          </cell>
          <cell r="L1412" t="str">
            <v>Да</v>
          </cell>
          <cell r="M1412" t="str">
            <v>Нет</v>
          </cell>
        </row>
        <row r="1413">
          <cell r="A1413" t="str">
            <v>CC24754</v>
          </cell>
          <cell r="B1413" t="str">
            <v>ООО "ВИКТОРИЯ-ОХТИНСКАЯ"</v>
          </cell>
          <cell r="C1413" t="str">
            <v>Y0046163</v>
          </cell>
          <cell r="D1413">
            <v>43419</v>
          </cell>
          <cell r="E1413">
            <v>852535</v>
          </cell>
          <cell r="F1413" t="str">
            <v>Картридж CACTUS CS-CB435AS черный</v>
          </cell>
          <cell r="G1413" t="str">
            <v>CACTUS</v>
          </cell>
          <cell r="H1413" t="str">
            <v>СПБ</v>
          </cell>
          <cell r="I1413">
            <v>2</v>
          </cell>
          <cell r="J1413">
            <v>420</v>
          </cell>
          <cell r="K1413">
            <v>840</v>
          </cell>
          <cell r="L1413" t="str">
            <v>Нет</v>
          </cell>
          <cell r="M1413" t="str">
            <v>Нет</v>
          </cell>
        </row>
        <row r="1414">
          <cell r="A1414" t="str">
            <v>CC24754</v>
          </cell>
          <cell r="B1414" t="str">
            <v>ООО "ВИКТОРИЯ-ОХТИНСКАЯ"</v>
          </cell>
          <cell r="C1414" t="str">
            <v>Y0046163</v>
          </cell>
          <cell r="D1414">
            <v>43419</v>
          </cell>
          <cell r="E1414">
            <v>852528</v>
          </cell>
          <cell r="F1414" t="str">
            <v>Картридж CACTUS CS-CE278AS черный</v>
          </cell>
          <cell r="G1414" t="str">
            <v>CACTUS</v>
          </cell>
          <cell r="H1414" t="str">
            <v>СПБ</v>
          </cell>
          <cell r="I1414">
            <v>2</v>
          </cell>
          <cell r="J1414">
            <v>420</v>
          </cell>
          <cell r="K1414">
            <v>840</v>
          </cell>
          <cell r="L1414" t="str">
            <v>Нет</v>
          </cell>
          <cell r="M1414" t="str">
            <v>Нет</v>
          </cell>
        </row>
        <row r="1415">
          <cell r="A1415" t="str">
            <v>CC24754</v>
          </cell>
          <cell r="B1415" t="str">
            <v>ООО "ВИКТОРИЯ-ОХТИНСКАЯ"</v>
          </cell>
          <cell r="C1415" t="str">
            <v>Y0046163</v>
          </cell>
          <cell r="D1415">
            <v>43419</v>
          </cell>
          <cell r="E1415">
            <v>852527</v>
          </cell>
          <cell r="F1415" t="str">
            <v>Картридж CACTUS CS-CE285AS черный</v>
          </cell>
          <cell r="G1415" t="str">
            <v>CACTUS</v>
          </cell>
          <cell r="H1415" t="str">
            <v>СПБ</v>
          </cell>
          <cell r="I1415">
            <v>5</v>
          </cell>
          <cell r="J1415">
            <v>420</v>
          </cell>
          <cell r="K1415">
            <v>2100</v>
          </cell>
          <cell r="L1415" t="str">
            <v>Нет</v>
          </cell>
          <cell r="M1415" t="str">
            <v>Нет</v>
          </cell>
        </row>
        <row r="1416">
          <cell r="A1416" t="str">
            <v>CC24754</v>
          </cell>
          <cell r="B1416" t="str">
            <v>ООО "ВИКТОРИЯ-ОХТИНСКАЯ"</v>
          </cell>
          <cell r="C1416" t="str">
            <v>Y0046163</v>
          </cell>
          <cell r="D1416">
            <v>43419</v>
          </cell>
          <cell r="E1416">
            <v>852534</v>
          </cell>
          <cell r="F1416" t="str">
            <v>Картридж CACTUS CS-Q2612AS черный</v>
          </cell>
          <cell r="G1416" t="str">
            <v>CACTUS</v>
          </cell>
          <cell r="H1416" t="str">
            <v>СПБ</v>
          </cell>
          <cell r="I1416">
            <v>5</v>
          </cell>
          <cell r="J1416">
            <v>420</v>
          </cell>
          <cell r="K1416">
            <v>2100</v>
          </cell>
          <cell r="L1416" t="str">
            <v>Нет</v>
          </cell>
          <cell r="M1416" t="str">
            <v>Нет</v>
          </cell>
        </row>
        <row r="1417">
          <cell r="A1417" t="str">
            <v>CC24754</v>
          </cell>
          <cell r="B1417" t="str">
            <v>ООО "ВИКТОРИЯ-ОХТИНСКАЯ"</v>
          </cell>
          <cell r="C1417" t="str">
            <v>Y0046163</v>
          </cell>
          <cell r="D1417">
            <v>43419</v>
          </cell>
          <cell r="E1417">
            <v>924306</v>
          </cell>
          <cell r="F1417" t="str">
            <v>Картридж CACTUS CS-TK1120 черный</v>
          </cell>
          <cell r="G1417" t="str">
            <v>CACTUS</v>
          </cell>
          <cell r="H1417" t="str">
            <v>СПБ</v>
          </cell>
          <cell r="I1417">
            <v>3</v>
          </cell>
          <cell r="J1417">
            <v>530</v>
          </cell>
          <cell r="K1417">
            <v>1590</v>
          </cell>
          <cell r="L1417" t="str">
            <v>Нет</v>
          </cell>
          <cell r="M1417" t="str">
            <v>Нет</v>
          </cell>
        </row>
        <row r="1418">
          <cell r="A1418" t="str">
            <v>CC24754</v>
          </cell>
          <cell r="B1418" t="str">
            <v>ООО "ВИКТОРИЯ-ОХТИНСКАЯ"</v>
          </cell>
          <cell r="C1418" t="str">
            <v>Y0046163</v>
          </cell>
          <cell r="D1418">
            <v>43419</v>
          </cell>
          <cell r="E1418">
            <v>414014</v>
          </cell>
          <cell r="F1418" t="str">
            <v>картридж CACTUS CS-TK1150 черный</v>
          </cell>
          <cell r="G1418" t="str">
            <v>CACTUS</v>
          </cell>
          <cell r="H1418" t="str">
            <v>СПБ</v>
          </cell>
          <cell r="I1418">
            <v>1</v>
          </cell>
          <cell r="J1418">
            <v>1200</v>
          </cell>
          <cell r="K1418">
            <v>1200</v>
          </cell>
          <cell r="L1418" t="str">
            <v>Нет</v>
          </cell>
          <cell r="M1418" t="str">
            <v>Нет</v>
          </cell>
        </row>
        <row r="1419">
          <cell r="A1419" t="str">
            <v>CD043873</v>
          </cell>
          <cell r="B1419" t="str">
            <v>ООО "Качественные решения"</v>
          </cell>
          <cell r="C1419" t="str">
            <v>Y0046179</v>
          </cell>
          <cell r="D1419">
            <v>43419</v>
          </cell>
          <cell r="E1419">
            <v>859217</v>
          </cell>
          <cell r="F1419" t="str">
            <v>Хаб (разветвитель) GINZZU GR-487UB, черный</v>
          </cell>
          <cell r="G1419" t="str">
            <v>GINZZU</v>
          </cell>
          <cell r="H1419" t="str">
            <v>СПБ</v>
          </cell>
          <cell r="I1419">
            <v>2</v>
          </cell>
          <cell r="J1419">
            <v>760</v>
          </cell>
          <cell r="K1419">
            <v>1520</v>
          </cell>
          <cell r="L1419" t="str">
            <v>Нет</v>
          </cell>
          <cell r="M1419" t="str">
            <v>Нет</v>
          </cell>
        </row>
        <row r="1420">
          <cell r="A1420" t="str">
            <v>CC09452</v>
          </cell>
          <cell r="B1420" t="str">
            <v>ООО "СТАЛТ ЛТД"</v>
          </cell>
          <cell r="C1420" t="str">
            <v>Y0046418</v>
          </cell>
          <cell r="D1420">
            <v>43419</v>
          </cell>
          <cell r="E1420">
            <v>643652</v>
          </cell>
          <cell r="F1420" t="str">
            <v>Картридж EPSON T6731 черный [c13t67314a]</v>
          </cell>
          <cell r="G1420" t="str">
            <v>EPSON</v>
          </cell>
          <cell r="H1420" t="str">
            <v>СПБ</v>
          </cell>
          <cell r="I1420">
            <v>1</v>
          </cell>
          <cell r="J1420">
            <v>900</v>
          </cell>
          <cell r="K1420">
            <v>900</v>
          </cell>
          <cell r="L1420" t="str">
            <v>Нет</v>
          </cell>
          <cell r="M1420" t="str">
            <v>Нет</v>
          </cell>
        </row>
        <row r="1421">
          <cell r="A1421" t="str">
            <v>CC09452</v>
          </cell>
          <cell r="B1421" t="str">
            <v>ООО "СТАЛТ ЛТД"</v>
          </cell>
          <cell r="C1421" t="str">
            <v>Y0046418</v>
          </cell>
          <cell r="D1421">
            <v>43419</v>
          </cell>
          <cell r="E1421">
            <v>643653</v>
          </cell>
          <cell r="F1421" t="str">
            <v>Картридж EPSON T6732 голубой [c13t67324a]</v>
          </cell>
          <cell r="G1421" t="str">
            <v>EPSON</v>
          </cell>
          <cell r="H1421" t="str">
            <v>СПБ</v>
          </cell>
          <cell r="I1421">
            <v>1</v>
          </cell>
          <cell r="J1421">
            <v>900</v>
          </cell>
          <cell r="K1421">
            <v>900</v>
          </cell>
          <cell r="L1421" t="str">
            <v>Нет</v>
          </cell>
          <cell r="M1421" t="str">
            <v>Нет</v>
          </cell>
        </row>
        <row r="1422">
          <cell r="A1422" t="str">
            <v>CC09452</v>
          </cell>
          <cell r="B1422" t="str">
            <v>ООО "СТАЛТ ЛТД"</v>
          </cell>
          <cell r="C1422" t="str">
            <v>Y0046418</v>
          </cell>
          <cell r="D1422">
            <v>43419</v>
          </cell>
          <cell r="E1422">
            <v>643654</v>
          </cell>
          <cell r="F1422" t="str">
            <v>Картридж EPSON T6733 пурпурный [c13t67334a]</v>
          </cell>
          <cell r="G1422" t="str">
            <v>EPSON</v>
          </cell>
          <cell r="H1422" t="str">
            <v>СПБ</v>
          </cell>
          <cell r="I1422">
            <v>1</v>
          </cell>
          <cell r="J1422">
            <v>900</v>
          </cell>
          <cell r="K1422">
            <v>900</v>
          </cell>
          <cell r="L1422" t="str">
            <v>Нет</v>
          </cell>
          <cell r="M1422" t="str">
            <v>Нет</v>
          </cell>
        </row>
        <row r="1423">
          <cell r="A1423" t="str">
            <v>CC09452</v>
          </cell>
          <cell r="B1423" t="str">
            <v>ООО "СТАЛТ ЛТД"</v>
          </cell>
          <cell r="C1423" t="str">
            <v>Y0046418</v>
          </cell>
          <cell r="D1423">
            <v>43419</v>
          </cell>
          <cell r="E1423">
            <v>643655</v>
          </cell>
          <cell r="F1423" t="str">
            <v>Картридж EPSON T6734 желтый [c13t67344a]</v>
          </cell>
          <cell r="G1423" t="str">
            <v>EPSON</v>
          </cell>
          <cell r="H1423" t="str">
            <v>СПБ</v>
          </cell>
          <cell r="I1423">
            <v>1</v>
          </cell>
          <cell r="J1423">
            <v>890</v>
          </cell>
          <cell r="K1423">
            <v>890</v>
          </cell>
          <cell r="L1423" t="str">
            <v>Нет</v>
          </cell>
          <cell r="M1423" t="str">
            <v>Нет</v>
          </cell>
        </row>
        <row r="1424">
          <cell r="A1424" t="str">
            <v>CC09452</v>
          </cell>
          <cell r="B1424" t="str">
            <v>ООО "СТАЛТ ЛТД"</v>
          </cell>
          <cell r="C1424" t="str">
            <v>Y0046418</v>
          </cell>
          <cell r="D1424">
            <v>43419</v>
          </cell>
          <cell r="E1424">
            <v>643656</v>
          </cell>
          <cell r="F1424" t="str">
            <v>Картридж EPSON T6735 светло-голубой [c13t67354a]</v>
          </cell>
          <cell r="G1424" t="str">
            <v>EPSON</v>
          </cell>
          <cell r="H1424" t="str">
            <v>СПБ</v>
          </cell>
          <cell r="I1424">
            <v>1</v>
          </cell>
          <cell r="J1424">
            <v>900</v>
          </cell>
          <cell r="K1424">
            <v>900</v>
          </cell>
          <cell r="L1424" t="str">
            <v>Нет</v>
          </cell>
          <cell r="M1424" t="str">
            <v>Нет</v>
          </cell>
        </row>
        <row r="1425">
          <cell r="A1425" t="str">
            <v>CC09452</v>
          </cell>
          <cell r="B1425" t="str">
            <v>ООО "СТАЛТ ЛТД"</v>
          </cell>
          <cell r="C1425" t="str">
            <v>Y0046418</v>
          </cell>
          <cell r="D1425">
            <v>43419</v>
          </cell>
          <cell r="E1425">
            <v>643657</v>
          </cell>
          <cell r="F1425" t="str">
            <v>Картридж EPSON T6736 светло-пурпурный [c13t67364a]</v>
          </cell>
          <cell r="G1425" t="str">
            <v>EPSON</v>
          </cell>
          <cell r="H1425" t="str">
            <v>СПБ</v>
          </cell>
          <cell r="I1425">
            <v>1</v>
          </cell>
          <cell r="J1425">
            <v>890</v>
          </cell>
          <cell r="K1425">
            <v>890</v>
          </cell>
          <cell r="L1425" t="str">
            <v>Нет</v>
          </cell>
          <cell r="M1425" t="str">
            <v>Нет</v>
          </cell>
        </row>
        <row r="1426">
          <cell r="A1426" t="str">
            <v>LE0038576</v>
          </cell>
          <cell r="B1426" t="str">
            <v>Скайтрейд</v>
          </cell>
          <cell r="C1426" t="str">
            <v>Y0046451</v>
          </cell>
          <cell r="D1426">
            <v>43419</v>
          </cell>
          <cell r="E1426">
            <v>283526</v>
          </cell>
          <cell r="F1426" t="str">
            <v>Сетевой фильтр APC PM6U-RS, 2м, белый</v>
          </cell>
          <cell r="G1426" t="str">
            <v>APC</v>
          </cell>
          <cell r="H1426" t="str">
            <v>СПБ</v>
          </cell>
          <cell r="I1426">
            <v>1</v>
          </cell>
          <cell r="J1426">
            <v>2760</v>
          </cell>
          <cell r="K1426">
            <v>2760</v>
          </cell>
          <cell r="L1426" t="str">
            <v>Нет</v>
          </cell>
          <cell r="M1426" t="str">
            <v>Нет</v>
          </cell>
        </row>
        <row r="1427">
          <cell r="A1427" t="str">
            <v>IC577927</v>
          </cell>
          <cell r="B1427" t="str">
            <v>Андрей Комаров</v>
          </cell>
          <cell r="C1427" t="str">
            <v>Y0046903</v>
          </cell>
          <cell r="D1427">
            <v>43419</v>
          </cell>
          <cell r="E1427">
            <v>826854</v>
          </cell>
          <cell r="F1427" t="str">
            <v>Пневматический очиститель HAMA H-84417 [00084417]</v>
          </cell>
          <cell r="G1427" t="str">
            <v>HAMA</v>
          </cell>
          <cell r="H1427" t="str">
            <v>ФЛ</v>
          </cell>
          <cell r="I1427">
            <v>2</v>
          </cell>
          <cell r="J1427">
            <v>290</v>
          </cell>
          <cell r="K1427">
            <v>580</v>
          </cell>
          <cell r="L1427" t="str">
            <v>Да</v>
          </cell>
          <cell r="M1427" t="str">
            <v>Нет</v>
          </cell>
        </row>
        <row r="1428">
          <cell r="A1428" t="str">
            <v>CC25807</v>
          </cell>
          <cell r="B1428" t="str">
            <v>ООО "Альтербит"</v>
          </cell>
          <cell r="C1428" t="str">
            <v>Y0047029</v>
          </cell>
          <cell r="D1428">
            <v>43419</v>
          </cell>
          <cell r="E1428">
            <v>855435</v>
          </cell>
          <cell r="F1428" t="str">
            <v>Картридж CACTUS CS-C728S черный</v>
          </cell>
          <cell r="G1428" t="str">
            <v>CACTUS</v>
          </cell>
          <cell r="H1428" t="str">
            <v>СПБ</v>
          </cell>
          <cell r="I1428">
            <v>2</v>
          </cell>
          <cell r="J1428">
            <v>420</v>
          </cell>
          <cell r="K1428">
            <v>840</v>
          </cell>
          <cell r="L1428" t="str">
            <v>Нет</v>
          </cell>
          <cell r="M1428" t="str">
            <v>Нет</v>
          </cell>
        </row>
        <row r="1429">
          <cell r="A1429" t="str">
            <v>LE0101769</v>
          </cell>
          <cell r="B1429" t="str">
            <v>ООО "АЙ ТИ СЕРВИС"</v>
          </cell>
          <cell r="C1429" t="str">
            <v>Y0047118</v>
          </cell>
          <cell r="D1429">
            <v>43419</v>
          </cell>
          <cell r="E1429">
            <v>657704</v>
          </cell>
          <cell r="F1429" t="str">
            <v>Источник бесперебойного питания POWERCOM Raptor RPT-600A EURO,  600ВA</v>
          </cell>
          <cell r="G1429" t="str">
            <v>POWERCOM</v>
          </cell>
          <cell r="H1429" t="str">
            <v>СПБ</v>
          </cell>
          <cell r="I1429">
            <v>3</v>
          </cell>
          <cell r="J1429">
            <v>2410</v>
          </cell>
          <cell r="K1429">
            <v>7230</v>
          </cell>
          <cell r="L1429" t="str">
            <v>Нет</v>
          </cell>
          <cell r="M1429" t="str">
            <v>Нет</v>
          </cell>
        </row>
        <row r="1430">
          <cell r="A1430" t="str">
            <v>LE0101769</v>
          </cell>
          <cell r="B1430" t="str">
            <v>ООО "АЙ ТИ СЕРВИС"</v>
          </cell>
          <cell r="C1430" t="str">
            <v>Y0047118</v>
          </cell>
          <cell r="D1430">
            <v>43419</v>
          </cell>
          <cell r="E1430">
            <v>340283</v>
          </cell>
          <cell r="F1430" t="str">
            <v>Кабель Патч-корд LANMASTER UTP,  вилка RJ-45,  вилка RJ-45,  кат.5е,  LSZH,  3м,  серый [lan-pc45/u5</v>
          </cell>
          <cell r="G1430" t="str">
            <v>LANMASTER</v>
          </cell>
          <cell r="H1430" t="str">
            <v>СПБ</v>
          </cell>
          <cell r="I1430">
            <v>1</v>
          </cell>
          <cell r="J1430">
            <v>220</v>
          </cell>
          <cell r="K1430">
            <v>220</v>
          </cell>
          <cell r="L1430" t="str">
            <v>Нет</v>
          </cell>
          <cell r="M1430" t="str">
            <v>Нет</v>
          </cell>
        </row>
        <row r="1431">
          <cell r="A1431" t="str">
            <v>LE0034141</v>
          </cell>
          <cell r="B1431" t="str">
            <v>Джекил и Хайд</v>
          </cell>
          <cell r="C1431" t="str">
            <v>Y0047305</v>
          </cell>
          <cell r="D1431">
            <v>43419</v>
          </cell>
          <cell r="E1431">
            <v>320013</v>
          </cell>
          <cell r="F1431" t="str">
            <v>Адаптер APPLE MJ1M2ZM/A,  USB Type-C (m) -  USB A(m),  0.11м,  белый</v>
          </cell>
          <cell r="G1431" t="str">
            <v>APPLE</v>
          </cell>
          <cell r="H1431" t="str">
            <v>СПБ</v>
          </cell>
          <cell r="I1431">
            <v>1</v>
          </cell>
          <cell r="J1431">
            <v>1760</v>
          </cell>
          <cell r="K1431">
            <v>1760</v>
          </cell>
          <cell r="L1431" t="str">
            <v>Нет</v>
          </cell>
          <cell r="M1431" t="str">
            <v>Нет</v>
          </cell>
        </row>
        <row r="1432">
          <cell r="A1432" t="str">
            <v>CC45392</v>
          </cell>
          <cell r="B1432" t="str">
            <v>Хинец Алексей</v>
          </cell>
          <cell r="C1432" t="str">
            <v>Y0047403</v>
          </cell>
          <cell r="D1432">
            <v>43419</v>
          </cell>
          <cell r="E1432">
            <v>1061754</v>
          </cell>
          <cell r="F1432" t="str">
            <v>Ноутбук ASUS VivoBook A540LA-DM1276T, 15.6",  Intel  Core i3  5005U 2.0ГГц, 4Гб, 500Гб,  Intel HD Gr</v>
          </cell>
          <cell r="G1432" t="str">
            <v>ASUS</v>
          </cell>
          <cell r="H1432" t="str">
            <v>СПБ</v>
          </cell>
          <cell r="I1432">
            <v>1</v>
          </cell>
          <cell r="J1432">
            <v>24790</v>
          </cell>
          <cell r="K1432">
            <v>24790</v>
          </cell>
          <cell r="L1432" t="str">
            <v>Да</v>
          </cell>
          <cell r="M1432" t="str">
            <v>Нет</v>
          </cell>
        </row>
        <row r="1433">
          <cell r="A1433" t="str">
            <v>IC686710</v>
          </cell>
          <cell r="B1433" t="str">
            <v>Валерий Кальгин</v>
          </cell>
          <cell r="C1433" t="str">
            <v>Y0047447</v>
          </cell>
          <cell r="D1433">
            <v>43419</v>
          </cell>
          <cell r="E1433">
            <v>1067281</v>
          </cell>
          <cell r="F1433" t="str">
            <v>Ноутбук ACER Aspire A315-53G-35L7, 15.6",  Intel  Core i3  7020U 2.3ГГц, 4Гб, 500Гб,  nVidia GeForce</v>
          </cell>
          <cell r="G1433" t="str">
            <v>ACER</v>
          </cell>
          <cell r="H1433" t="str">
            <v>ФЛ</v>
          </cell>
          <cell r="I1433">
            <v>1</v>
          </cell>
          <cell r="J1433">
            <v>29790</v>
          </cell>
          <cell r="K1433">
            <v>29790</v>
          </cell>
          <cell r="L1433" t="str">
            <v>Да</v>
          </cell>
          <cell r="M1433" t="str">
            <v>Нет</v>
          </cell>
        </row>
        <row r="1434">
          <cell r="A1434" t="str">
            <v>LE0157551</v>
          </cell>
          <cell r="B1434" t="str">
            <v>ООО НПО Тесла</v>
          </cell>
          <cell r="C1434" t="str">
            <v>Y0047569</v>
          </cell>
          <cell r="D1434">
            <v>43419</v>
          </cell>
          <cell r="E1434">
            <v>947285</v>
          </cell>
          <cell r="F1434" t="str">
            <v>Двойная упаковка картриджей CACTUS CS-CB435AD черный</v>
          </cell>
          <cell r="G1434" t="str">
            <v>CACTUS</v>
          </cell>
          <cell r="H1434" t="str">
            <v>СПБ</v>
          </cell>
          <cell r="I1434">
            <v>1</v>
          </cell>
          <cell r="J1434">
            <v>780</v>
          </cell>
          <cell r="K1434">
            <v>780</v>
          </cell>
          <cell r="L1434" t="str">
            <v>Нет</v>
          </cell>
          <cell r="M1434" t="str">
            <v>Нет</v>
          </cell>
        </row>
        <row r="1435">
          <cell r="A1435" t="str">
            <v>LE0157551</v>
          </cell>
          <cell r="B1435" t="str">
            <v>ООО НПО Тесла</v>
          </cell>
          <cell r="C1435" t="str">
            <v>Y0047569</v>
          </cell>
          <cell r="D1435">
            <v>43419</v>
          </cell>
          <cell r="E1435">
            <v>1035006</v>
          </cell>
          <cell r="F1435" t="str">
            <v>Клавиатура LOGITECH K200,  USB, черный серый [920-008814]</v>
          </cell>
          <cell r="G1435" t="str">
            <v>LOGITECH</v>
          </cell>
          <cell r="H1435" t="str">
            <v>СПБ</v>
          </cell>
          <cell r="I1435">
            <v>1</v>
          </cell>
          <cell r="J1435">
            <v>800</v>
          </cell>
          <cell r="K1435">
            <v>800</v>
          </cell>
          <cell r="L1435" t="str">
            <v>Нет</v>
          </cell>
          <cell r="M1435" t="str">
            <v>Нет</v>
          </cell>
        </row>
        <row r="1436">
          <cell r="A1436" t="str">
            <v>LE0157551</v>
          </cell>
          <cell r="B1436" t="str">
            <v>ООО НПО Тесла</v>
          </cell>
          <cell r="C1436" t="str">
            <v>Y0047569</v>
          </cell>
          <cell r="D1436">
            <v>43419</v>
          </cell>
          <cell r="E1436">
            <v>799320</v>
          </cell>
          <cell r="F1436" t="str">
            <v>Мышь LOGITECH B100 оптическая проводная USB, черный [910-003357]</v>
          </cell>
          <cell r="G1436" t="str">
            <v>LOGITECH</v>
          </cell>
          <cell r="H1436" t="str">
            <v>СПБ</v>
          </cell>
          <cell r="I1436">
            <v>1</v>
          </cell>
          <cell r="J1436">
            <v>370</v>
          </cell>
          <cell r="K1436">
            <v>370</v>
          </cell>
          <cell r="L1436" t="str">
            <v>Нет</v>
          </cell>
          <cell r="M1436" t="str">
            <v>Нет</v>
          </cell>
        </row>
        <row r="1437">
          <cell r="A1437" t="str">
            <v>CD076663</v>
          </cell>
          <cell r="B1437" t="str">
            <v>ООО "Стройсервис"</v>
          </cell>
          <cell r="C1437" t="str">
            <v>Y0047978</v>
          </cell>
          <cell r="D1437">
            <v>43419</v>
          </cell>
          <cell r="E1437">
            <v>1086316</v>
          </cell>
          <cell r="F1437" t="str">
            <v>Мышь HP Omen 400 оптическая проводная USB, черный и красный [3ml38aa]</v>
          </cell>
          <cell r="G1437" t="str">
            <v>HP</v>
          </cell>
          <cell r="H1437" t="str">
            <v>СПБ</v>
          </cell>
          <cell r="I1437">
            <v>1</v>
          </cell>
          <cell r="J1437">
            <v>1840</v>
          </cell>
          <cell r="K1437">
            <v>1840</v>
          </cell>
          <cell r="L1437" t="str">
            <v>Да</v>
          </cell>
          <cell r="M1437" t="str">
            <v>Нет</v>
          </cell>
        </row>
        <row r="1438">
          <cell r="A1438" t="str">
            <v>IC018016</v>
          </cell>
          <cell r="B1438" t="str">
            <v>Денис Спецаков</v>
          </cell>
          <cell r="C1438" t="str">
            <v>Y0048037</v>
          </cell>
          <cell r="D1438">
            <v>43419</v>
          </cell>
          <cell r="E1438">
            <v>371768</v>
          </cell>
          <cell r="F1438" t="str">
            <v>Жесткий диск WD Black WD10JPLX,  1Тб,  HDD,  SATA III,  2.5"</v>
          </cell>
          <cell r="G1438" t="str">
            <v>WD</v>
          </cell>
          <cell r="H1438" t="str">
            <v>ФЛ</v>
          </cell>
          <cell r="I1438">
            <v>1</v>
          </cell>
          <cell r="J1438">
            <v>4780</v>
          </cell>
          <cell r="K1438">
            <v>4780</v>
          </cell>
          <cell r="L1438" t="str">
            <v>Да</v>
          </cell>
          <cell r="M1438" t="str">
            <v>Нет</v>
          </cell>
        </row>
        <row r="1439">
          <cell r="A1439" t="str">
            <v>IC916588</v>
          </cell>
          <cell r="B1439" t="str">
            <v>Частное лицо</v>
          </cell>
          <cell r="C1439" t="str">
            <v>Y0048238</v>
          </cell>
          <cell r="D1439">
            <v>43419</v>
          </cell>
          <cell r="E1439">
            <v>302758</v>
          </cell>
          <cell r="F1439" t="str">
            <v>Беспроводной маршрутизатор ASUS RT-AC51U,  черный</v>
          </cell>
          <cell r="G1439" t="str">
            <v>ASUS</v>
          </cell>
          <cell r="H1439" t="str">
            <v>ФЛ</v>
          </cell>
          <cell r="I1439">
            <v>1</v>
          </cell>
          <cell r="J1439">
            <v>2630</v>
          </cell>
          <cell r="K1439">
            <v>2367</v>
          </cell>
          <cell r="L1439" t="str">
            <v>Да</v>
          </cell>
          <cell r="M1439" t="str">
            <v>Нет</v>
          </cell>
        </row>
        <row r="1440">
          <cell r="A1440" t="str">
            <v>CC10116</v>
          </cell>
          <cell r="B1440" t="str">
            <v>ООО "Страховая Компания "Согла</v>
          </cell>
          <cell r="C1440" t="str">
            <v>Y0048845</v>
          </cell>
          <cell r="D1440">
            <v>43419</v>
          </cell>
          <cell r="E1440">
            <v>353608</v>
          </cell>
          <cell r="F1440" t="str">
            <v xml:space="preserve">Видеокарта MSI nVidia  GeForce GT 710 ,  GT 710 2GD3H LP,  2Гб, DDR3, Low Profile,  Ret [geforce gt </v>
          </cell>
          <cell r="G1440" t="str">
            <v>MSI</v>
          </cell>
          <cell r="H1440" t="str">
            <v>СПБ</v>
          </cell>
          <cell r="I1440">
            <v>1</v>
          </cell>
          <cell r="J1440">
            <v>3370</v>
          </cell>
          <cell r="K1440">
            <v>3370</v>
          </cell>
          <cell r="L1440" t="str">
            <v>Да</v>
          </cell>
          <cell r="M1440" t="str">
            <v>Нет</v>
          </cell>
        </row>
        <row r="1441">
          <cell r="A1441" t="str">
            <v>CD059165</v>
          </cell>
          <cell r="B1441" t="str">
            <v>ООО "Петрополис"</v>
          </cell>
          <cell r="C1441" t="str">
            <v>Y0049104</v>
          </cell>
          <cell r="D1441">
            <v>43419</v>
          </cell>
          <cell r="E1441">
            <v>780706</v>
          </cell>
          <cell r="F1441" t="str">
            <v>Монитор PHILIPS 203V5LSB26 (10/62) 19.5", черный [203v5lsb26/10]</v>
          </cell>
          <cell r="G1441" t="str">
            <v>PHILIPS</v>
          </cell>
          <cell r="H1441" t="str">
            <v>СПБ</v>
          </cell>
          <cell r="I1441">
            <v>1</v>
          </cell>
          <cell r="J1441">
            <v>5000</v>
          </cell>
          <cell r="K1441">
            <v>5000</v>
          </cell>
          <cell r="L1441" t="str">
            <v>Нет</v>
          </cell>
          <cell r="M1441" t="str">
            <v>Нет</v>
          </cell>
        </row>
        <row r="1442">
          <cell r="A1442" t="str">
            <v>CC72121</v>
          </cell>
          <cell r="B1442" t="str">
            <v>ООО "Автополе Карс"</v>
          </cell>
          <cell r="C1442" t="str">
            <v>Y0049253</v>
          </cell>
          <cell r="D1442">
            <v>43419</v>
          </cell>
          <cell r="E1442">
            <v>631047</v>
          </cell>
          <cell r="F1442" t="str">
            <v>Видеокарта GIGABYTE nVidia  GeForce 210 ,  GV-N210D3-1GI,  1Гб, DDR3, Low Profile,  Ret</v>
          </cell>
          <cell r="G1442" t="str">
            <v>GIGABYTE</v>
          </cell>
          <cell r="H1442" t="str">
            <v>СПБ</v>
          </cell>
          <cell r="I1442">
            <v>2</v>
          </cell>
          <cell r="J1442">
            <v>2770</v>
          </cell>
          <cell r="K1442">
            <v>5540</v>
          </cell>
          <cell r="L1442" t="str">
            <v>Да</v>
          </cell>
          <cell r="M1442" t="str">
            <v>Нет</v>
          </cell>
        </row>
        <row r="1443">
          <cell r="A1443" t="str">
            <v>CC00001</v>
          </cell>
          <cell r="B1443" t="str">
            <v>Роман Медведев</v>
          </cell>
          <cell r="C1443" t="str">
            <v>Y0049305</v>
          </cell>
          <cell r="D1443">
            <v>43419</v>
          </cell>
          <cell r="E1443">
            <v>1004612</v>
          </cell>
          <cell r="F1443" t="str">
            <v>Умная розетка Rubetek RE-3301 дистанционное вкл/выкл приборов</v>
          </cell>
          <cell r="G1443" t="str">
            <v>RUBETEK</v>
          </cell>
          <cell r="H1443" t="str">
            <v>ФЛ</v>
          </cell>
          <cell r="I1443">
            <v>1</v>
          </cell>
          <cell r="J1443">
            <v>2670</v>
          </cell>
          <cell r="K1443">
            <v>2670</v>
          </cell>
          <cell r="L1443" t="str">
            <v>Да</v>
          </cell>
          <cell r="M1443" t="str">
            <v>Нет</v>
          </cell>
        </row>
        <row r="1444">
          <cell r="A1444" t="str">
            <v>LE0115178</v>
          </cell>
          <cell r="B1444" t="str">
            <v>Судор</v>
          </cell>
          <cell r="C1444" t="str">
            <v>Y0050451</v>
          </cell>
          <cell r="D1444">
            <v>43419</v>
          </cell>
          <cell r="E1444">
            <v>1080227</v>
          </cell>
          <cell r="F1444" t="str">
            <v>Ноутбук ACER Aspire A315-51-P6R6, 15.6",  Intel  Pentium  4415U 2.3ГГц, 4Гб, 500Гб,  Intel HD Graphi</v>
          </cell>
          <cell r="G1444" t="str">
            <v>ACER</v>
          </cell>
          <cell r="H1444" t="str">
            <v>СПБ</v>
          </cell>
          <cell r="I1444">
            <v>1</v>
          </cell>
          <cell r="J1444">
            <v>18990</v>
          </cell>
          <cell r="K1444">
            <v>18990</v>
          </cell>
          <cell r="L1444" t="str">
            <v>Нет</v>
          </cell>
          <cell r="M1444" t="str">
            <v>Нет</v>
          </cell>
        </row>
        <row r="1445">
          <cell r="A1445" t="str">
            <v>I0351850</v>
          </cell>
          <cell r="B1445" t="str">
            <v>Мария Никановская</v>
          </cell>
          <cell r="C1445" t="str">
            <v>Y0050971</v>
          </cell>
          <cell r="D1445">
            <v>43419</v>
          </cell>
          <cell r="E1445">
            <v>1004152</v>
          </cell>
          <cell r="F1445" t="str">
            <v>Мобильный телефон NOKIA 105 (2017),  черный</v>
          </cell>
          <cell r="G1445" t="str">
            <v>NOKIA</v>
          </cell>
          <cell r="H1445" t="str">
            <v>ФЛ</v>
          </cell>
          <cell r="I1445">
            <v>2</v>
          </cell>
          <cell r="J1445">
            <v>1390</v>
          </cell>
          <cell r="K1445">
            <v>2780</v>
          </cell>
          <cell r="L1445" t="str">
            <v>Да</v>
          </cell>
          <cell r="M1445" t="str">
            <v>Нет</v>
          </cell>
        </row>
        <row r="1446">
          <cell r="A1446" t="str">
            <v>CD119279</v>
          </cell>
          <cell r="B1446" t="str">
            <v>ООО "СЕТИНИК"</v>
          </cell>
          <cell r="C1446" t="str">
            <v>Y0051719</v>
          </cell>
          <cell r="D1446">
            <v>43419</v>
          </cell>
          <cell r="E1446">
            <v>420250</v>
          </cell>
          <cell r="F1446" t="str">
            <v>SSD накопитель KINGSTON A400 SA400S37/120G 120Гб, 2.5", SATA III</v>
          </cell>
          <cell r="G1446" t="str">
            <v>KINGSTON</v>
          </cell>
          <cell r="H1446" t="str">
            <v>СПБ</v>
          </cell>
          <cell r="I1446">
            <v>1</v>
          </cell>
          <cell r="J1446">
            <v>1750</v>
          </cell>
          <cell r="K1446">
            <v>1750</v>
          </cell>
          <cell r="L1446" t="str">
            <v>Нет</v>
          </cell>
          <cell r="M1446" t="str">
            <v>Нет</v>
          </cell>
        </row>
        <row r="1447">
          <cell r="A1447" t="str">
            <v>CD119279</v>
          </cell>
          <cell r="B1447" t="str">
            <v>ООО "СЕТИНИК"</v>
          </cell>
          <cell r="C1447" t="str">
            <v>Y0051719</v>
          </cell>
          <cell r="D1447">
            <v>43419</v>
          </cell>
          <cell r="E1447">
            <v>415120</v>
          </cell>
          <cell r="F1447" t="str">
            <v>Жесткий диск WD Gold WD1005FBYZ,  1Тб,  HDD,  SATA III,  3.5"</v>
          </cell>
          <cell r="G1447" t="str">
            <v>WD</v>
          </cell>
          <cell r="H1447" t="str">
            <v>СПБ</v>
          </cell>
          <cell r="I1447">
            <v>1</v>
          </cell>
          <cell r="J1447">
            <v>6180</v>
          </cell>
          <cell r="K1447">
            <v>6180</v>
          </cell>
          <cell r="L1447" t="str">
            <v>Нет</v>
          </cell>
          <cell r="M1447" t="str">
            <v>Нет</v>
          </cell>
        </row>
        <row r="1448">
          <cell r="A1448" t="str">
            <v>IX404606</v>
          </cell>
          <cell r="B1448" t="str">
            <v>Александр Болтик</v>
          </cell>
          <cell r="C1448" t="str">
            <v>Y0053021</v>
          </cell>
          <cell r="D1448">
            <v>43419</v>
          </cell>
          <cell r="E1448">
            <v>459394</v>
          </cell>
          <cell r="F1448" t="str">
            <v>LG 43LJ510V  LED телевизор</v>
          </cell>
          <cell r="G1448" t="str">
            <v>LG</v>
          </cell>
          <cell r="H1448" t="str">
            <v>ФЛ</v>
          </cell>
          <cell r="I1448">
            <v>1</v>
          </cell>
          <cell r="J1448">
            <v>22950</v>
          </cell>
          <cell r="K1448">
            <v>22950</v>
          </cell>
          <cell r="L1448" t="str">
            <v>Да</v>
          </cell>
          <cell r="M1448" t="str">
            <v>Нет</v>
          </cell>
        </row>
        <row r="1449">
          <cell r="A1449" t="str">
            <v>I0411846</v>
          </cell>
          <cell r="B1449" t="str">
            <v>Михаил Зотов</v>
          </cell>
          <cell r="C1449" t="str">
            <v>Y0053026</v>
          </cell>
          <cell r="D1449">
            <v>43419</v>
          </cell>
          <cell r="E1449">
            <v>910545</v>
          </cell>
          <cell r="F1449" t="str">
            <v>Термопаста DEEPCOOL Z5 шприц,  3г [silvertim.z5.r]</v>
          </cell>
          <cell r="G1449" t="str">
            <v>DEEPCOOL</v>
          </cell>
          <cell r="H1449" t="str">
            <v>ФЛ</v>
          </cell>
          <cell r="I1449">
            <v>1</v>
          </cell>
          <cell r="J1449">
            <v>250</v>
          </cell>
          <cell r="K1449">
            <v>250</v>
          </cell>
          <cell r="L1449" t="str">
            <v>Да</v>
          </cell>
          <cell r="M1449" t="str">
            <v>Нет</v>
          </cell>
        </row>
        <row r="1450">
          <cell r="A1450" t="str">
            <v>IX514131</v>
          </cell>
          <cell r="B1450" t="str">
            <v>---- ----</v>
          </cell>
          <cell r="C1450" t="str">
            <v>Y0053253</v>
          </cell>
          <cell r="D1450">
            <v>43419</v>
          </cell>
          <cell r="E1450">
            <v>432141</v>
          </cell>
          <cell r="F1450" t="str">
            <v>Электропечь KITFORT КТ-1701,  серебристый</v>
          </cell>
          <cell r="G1450" t="str">
            <v>KITFORT</v>
          </cell>
          <cell r="H1450" t="str">
            <v>ФЛ</v>
          </cell>
          <cell r="I1450">
            <v>1</v>
          </cell>
          <cell r="J1450">
            <v>5590</v>
          </cell>
          <cell r="K1450">
            <v>2177</v>
          </cell>
          <cell r="L1450" t="str">
            <v>Да</v>
          </cell>
          <cell r="M1450" t="str">
            <v>Нет</v>
          </cell>
        </row>
        <row r="1451">
          <cell r="A1451" t="str">
            <v>IX514131</v>
          </cell>
          <cell r="B1451" t="str">
            <v>---- ----</v>
          </cell>
          <cell r="C1451" t="str">
            <v>Y0053741</v>
          </cell>
          <cell r="D1451">
            <v>43419</v>
          </cell>
          <cell r="E1451">
            <v>432141</v>
          </cell>
          <cell r="F1451" t="str">
            <v>Электропечь KITFORT КТ-1701,  серебристый</v>
          </cell>
          <cell r="G1451" t="str">
            <v>KITFORT</v>
          </cell>
          <cell r="H1451" t="str">
            <v>ФЛ</v>
          </cell>
          <cell r="I1451">
            <v>1</v>
          </cell>
          <cell r="J1451">
            <v>5590</v>
          </cell>
          <cell r="K1451">
            <v>3354</v>
          </cell>
          <cell r="L1451" t="str">
            <v>Да</v>
          </cell>
          <cell r="M1451" t="str">
            <v>Нет</v>
          </cell>
        </row>
        <row r="1452">
          <cell r="A1452" t="str">
            <v>IC223650</v>
          </cell>
          <cell r="B1452" t="str">
            <v>Vitaliy Stepyrev</v>
          </cell>
          <cell r="C1452" t="str">
            <v>Y0053910</v>
          </cell>
          <cell r="D1452">
            <v>43419</v>
          </cell>
          <cell r="E1452">
            <v>320874</v>
          </cell>
          <cell r="F1452" t="str">
            <v>Внешний аккумулятор HIPER RP10000,  10000мAч,  белый [rp10000 white]</v>
          </cell>
          <cell r="G1452" t="str">
            <v>HIPER</v>
          </cell>
          <cell r="H1452" t="str">
            <v>ФЛ</v>
          </cell>
          <cell r="I1452">
            <v>1</v>
          </cell>
          <cell r="J1452">
            <v>1150</v>
          </cell>
          <cell r="K1452">
            <v>586</v>
          </cell>
          <cell r="L1452" t="str">
            <v>Да</v>
          </cell>
          <cell r="M1452" t="str">
            <v>Нет</v>
          </cell>
        </row>
        <row r="1453">
          <cell r="A1453" t="str">
            <v>IC223650</v>
          </cell>
          <cell r="B1453" t="str">
            <v>Vitaliy Stepyrev</v>
          </cell>
          <cell r="C1453" t="str">
            <v>Y0053910</v>
          </cell>
          <cell r="D1453">
            <v>43419</v>
          </cell>
          <cell r="E1453">
            <v>338858</v>
          </cell>
          <cell r="F1453" t="str">
            <v>Корпус mATX AEROCOOL Qs-240, Micro-Tower, без БП,  черный</v>
          </cell>
          <cell r="G1453" t="str">
            <v>AEROCOOL</v>
          </cell>
          <cell r="H1453" t="str">
            <v>ФЛ</v>
          </cell>
          <cell r="I1453">
            <v>1</v>
          </cell>
          <cell r="J1453">
            <v>2070</v>
          </cell>
          <cell r="K1453">
            <v>1756</v>
          </cell>
          <cell r="L1453" t="str">
            <v>Да</v>
          </cell>
          <cell r="M1453" t="str">
            <v>Нет</v>
          </cell>
        </row>
        <row r="1454">
          <cell r="A1454" t="str">
            <v>IC325811</v>
          </cell>
          <cell r="B1454" t="str">
            <v>Юлия Гветадзе</v>
          </cell>
          <cell r="C1454" t="str">
            <v>Y0054584</v>
          </cell>
          <cell r="D1454">
            <v>43419</v>
          </cell>
          <cell r="E1454">
            <v>617503</v>
          </cell>
          <cell r="F1454" t="str">
            <v>Кронштейн для телевизора Holder LCDS-5010 черный металлик 20"-40" макс.45кг настенный наклон [lcds-5</v>
          </cell>
          <cell r="G1454" t="str">
            <v>HOLDER</v>
          </cell>
          <cell r="H1454" t="str">
            <v>ФЛ</v>
          </cell>
          <cell r="I1454">
            <v>1</v>
          </cell>
          <cell r="J1454">
            <v>1320</v>
          </cell>
          <cell r="K1454">
            <v>1320</v>
          </cell>
          <cell r="L1454" t="str">
            <v>Да</v>
          </cell>
          <cell r="M1454" t="str">
            <v>Нет</v>
          </cell>
        </row>
        <row r="1455">
          <cell r="A1455" t="str">
            <v>IX514131</v>
          </cell>
          <cell r="B1455" t="str">
            <v>---- ----</v>
          </cell>
          <cell r="C1455" t="str">
            <v>Y0054689</v>
          </cell>
          <cell r="D1455">
            <v>43419</v>
          </cell>
          <cell r="E1455">
            <v>489382</v>
          </cell>
          <cell r="F1455" t="str">
            <v>LG 32LJ600U  LED телевизор</v>
          </cell>
          <cell r="G1455" t="str">
            <v>LG</v>
          </cell>
          <cell r="H1455" t="str">
            <v>ФЛ</v>
          </cell>
          <cell r="I1455">
            <v>1</v>
          </cell>
          <cell r="J1455">
            <v>17990</v>
          </cell>
          <cell r="K1455">
            <v>16191</v>
          </cell>
          <cell r="L1455" t="str">
            <v>Да</v>
          </cell>
          <cell r="M1455" t="str">
            <v>Нет</v>
          </cell>
        </row>
        <row r="1456">
          <cell r="A1456" t="str">
            <v>ID907556</v>
          </cell>
          <cell r="B1456" t="str">
            <v>---- ----</v>
          </cell>
          <cell r="C1456" t="str">
            <v>Y0054913</v>
          </cell>
          <cell r="D1456">
            <v>43419</v>
          </cell>
          <cell r="E1456">
            <v>489382</v>
          </cell>
          <cell r="F1456" t="str">
            <v>LG 32LJ600U  LED телевизор</v>
          </cell>
          <cell r="G1456" t="str">
            <v>LG</v>
          </cell>
          <cell r="H1456" t="str">
            <v>ФЛ</v>
          </cell>
          <cell r="I1456">
            <v>1</v>
          </cell>
          <cell r="J1456">
            <v>17990</v>
          </cell>
          <cell r="K1456">
            <v>16191</v>
          </cell>
          <cell r="L1456" t="str">
            <v>Да</v>
          </cell>
          <cell r="M1456" t="str">
            <v>Нет</v>
          </cell>
        </row>
        <row r="1457">
          <cell r="A1457" t="str">
            <v>ID907556</v>
          </cell>
          <cell r="B1457" t="str">
            <v>---- ----</v>
          </cell>
          <cell r="C1457" t="str">
            <v>Y0055040</v>
          </cell>
          <cell r="D1457">
            <v>43419</v>
          </cell>
          <cell r="E1457">
            <v>1078519</v>
          </cell>
          <cell r="F1457" t="str">
            <v>PHILIPS 43PFS4062/60  LED телевизор</v>
          </cell>
          <cell r="G1457" t="str">
            <v>PHILIPS</v>
          </cell>
          <cell r="H1457" t="str">
            <v>ФЛ</v>
          </cell>
          <cell r="I1457">
            <v>1</v>
          </cell>
          <cell r="J1457">
            <v>23990</v>
          </cell>
          <cell r="K1457">
            <v>20391</v>
          </cell>
          <cell r="L1457" t="str">
            <v>Да</v>
          </cell>
          <cell r="M1457" t="str">
            <v>Нет</v>
          </cell>
        </row>
        <row r="1458">
          <cell r="A1458" t="str">
            <v>ID907556</v>
          </cell>
          <cell r="B1458" t="str">
            <v>---- ----</v>
          </cell>
          <cell r="C1458" t="str">
            <v>Y0055362</v>
          </cell>
          <cell r="D1458">
            <v>43419</v>
          </cell>
          <cell r="E1458">
            <v>1012294</v>
          </cell>
          <cell r="F1458" t="str">
            <v>SAMSUNG QE55Q6FAMUXRU  QLED-телевизор</v>
          </cell>
          <cell r="G1458" t="str">
            <v>SAMSUNG</v>
          </cell>
          <cell r="H1458" t="str">
            <v>ФЛ</v>
          </cell>
          <cell r="I1458">
            <v>1</v>
          </cell>
          <cell r="J1458">
            <v>79510</v>
          </cell>
          <cell r="K1458">
            <v>79510</v>
          </cell>
          <cell r="L1458" t="str">
            <v>Да</v>
          </cell>
          <cell r="M1458" t="str">
            <v>Нет</v>
          </cell>
        </row>
        <row r="1459">
          <cell r="A1459" t="str">
            <v>ID907556</v>
          </cell>
          <cell r="B1459" t="str">
            <v>---- ----</v>
          </cell>
          <cell r="C1459" t="str">
            <v>Y0055689</v>
          </cell>
          <cell r="D1459">
            <v>43419</v>
          </cell>
          <cell r="E1459">
            <v>1077782</v>
          </cell>
          <cell r="F1459" t="str">
            <v>LG 32LK540BPLA  LED телевизор</v>
          </cell>
          <cell r="G1459" t="str">
            <v>LG</v>
          </cell>
          <cell r="H1459" t="str">
            <v>ФЛ</v>
          </cell>
          <cell r="I1459">
            <v>1</v>
          </cell>
          <cell r="J1459">
            <v>17990</v>
          </cell>
          <cell r="K1459">
            <v>16191</v>
          </cell>
          <cell r="L1459" t="str">
            <v>Да</v>
          </cell>
          <cell r="M1459" t="str">
            <v>Нет</v>
          </cell>
        </row>
        <row r="1460">
          <cell r="A1460" t="str">
            <v>CC00001</v>
          </cell>
          <cell r="B1460" t="str">
            <v>Артём Милаш</v>
          </cell>
          <cell r="C1460" t="str">
            <v>Y0056232</v>
          </cell>
          <cell r="D1460">
            <v>43419</v>
          </cell>
          <cell r="E1460">
            <v>1097292</v>
          </cell>
          <cell r="F1460" t="str">
            <v>Мобильный телефон VERTEX C312 черный</v>
          </cell>
          <cell r="G1460" t="str">
            <v>VERTEX</v>
          </cell>
          <cell r="H1460" t="str">
            <v>ФЛ</v>
          </cell>
          <cell r="I1460">
            <v>1</v>
          </cell>
          <cell r="J1460">
            <v>1189</v>
          </cell>
          <cell r="K1460">
            <v>1189</v>
          </cell>
          <cell r="L1460" t="str">
            <v>Да</v>
          </cell>
          <cell r="M1460" t="str">
            <v>Нет</v>
          </cell>
        </row>
        <row r="1461">
          <cell r="A1461" t="str">
            <v>CC00001</v>
          </cell>
          <cell r="B1461" t="str">
            <v>Екатерина Пыжова</v>
          </cell>
          <cell r="C1461" t="str">
            <v>Y0056630</v>
          </cell>
          <cell r="D1461">
            <v>43419</v>
          </cell>
          <cell r="E1461">
            <v>712492</v>
          </cell>
          <cell r="F1461" t="str">
            <v>Электрическая зубная щетка ORAL-B Mickey Kids желтый [80252731/80206610]</v>
          </cell>
          <cell r="G1461" t="str">
            <v>ORAL-B</v>
          </cell>
          <cell r="H1461" t="str">
            <v>ФЛ</v>
          </cell>
          <cell r="I1461">
            <v>1</v>
          </cell>
          <cell r="J1461">
            <v>1910</v>
          </cell>
          <cell r="K1461">
            <v>1337</v>
          </cell>
          <cell r="L1461" t="str">
            <v>Да</v>
          </cell>
          <cell r="M1461" t="str">
            <v>Нет</v>
          </cell>
        </row>
        <row r="1464">
          <cell r="A1464" t="str">
            <v>Клиент Но.</v>
          </cell>
          <cell r="B1464" t="str">
            <v>Клиент Название</v>
          </cell>
          <cell r="C1464" t="str">
            <v>Документ Но.</v>
          </cell>
          <cell r="D1464" t="str">
            <v>Дата Отгрузки</v>
          </cell>
          <cell r="E1464" t="str">
            <v>Товар Но.</v>
          </cell>
          <cell r="F1464" t="str">
            <v>Наименование товара</v>
          </cell>
          <cell r="G1464" t="str">
            <v>Бренд</v>
          </cell>
          <cell r="H1464" t="str">
            <v>Код РГ</v>
          </cell>
          <cell r="I1464" t="str">
            <v>Количество</v>
          </cell>
          <cell r="J1464" t="str">
            <v>Цена единицы (LCY)</v>
          </cell>
          <cell r="K1464" t="str">
            <v>Сумма включая НДС (LCY)</v>
          </cell>
          <cell r="L1464" t="str">
            <v>Подпись1</v>
          </cell>
          <cell r="M1464" t="str">
            <v>Подпись2</v>
          </cell>
        </row>
        <row r="1465">
          <cell r="A1465" t="str">
            <v>CC00001</v>
          </cell>
          <cell r="B1465" t="str">
            <v>Частное лицо</v>
          </cell>
          <cell r="C1465" t="str">
            <v>F0021161</v>
          </cell>
          <cell r="D1465">
            <v>43420</v>
          </cell>
          <cell r="E1465">
            <v>461522</v>
          </cell>
          <cell r="F1465" t="str">
            <v>Гравер HAMMER Flex AMD3.6 [345047]</v>
          </cell>
          <cell r="G1465" t="str">
            <v>HAMMER</v>
          </cell>
          <cell r="H1465" t="str">
            <v>ФЛ</v>
          </cell>
          <cell r="I1465">
            <v>1</v>
          </cell>
          <cell r="J1465">
            <v>2480</v>
          </cell>
          <cell r="K1465">
            <v>2480</v>
          </cell>
          <cell r="L1465" t="str">
            <v>Да</v>
          </cell>
          <cell r="M1465" t="str">
            <v>Нет</v>
          </cell>
        </row>
        <row r="1466">
          <cell r="A1466" t="str">
            <v>CC00001</v>
          </cell>
          <cell r="B1466" t="str">
            <v>Частное лицо</v>
          </cell>
          <cell r="C1466" t="str">
            <v>F0021228</v>
          </cell>
          <cell r="D1466">
            <v>43420</v>
          </cell>
          <cell r="E1466">
            <v>793870</v>
          </cell>
          <cell r="F1466" t="str">
            <v>Электрическая плита HANSA FCCW54000,  стеклокерамика,  белый</v>
          </cell>
          <cell r="G1466" t="str">
            <v>HANSA</v>
          </cell>
          <cell r="H1466" t="str">
            <v>ФЛ</v>
          </cell>
          <cell r="I1466">
            <v>1</v>
          </cell>
          <cell r="J1466">
            <v>17850</v>
          </cell>
          <cell r="K1466">
            <v>17850</v>
          </cell>
          <cell r="L1466" t="str">
            <v>Да</v>
          </cell>
          <cell r="M1466" t="str">
            <v>Нет</v>
          </cell>
        </row>
        <row r="1467">
          <cell r="A1467" t="str">
            <v>CC00001</v>
          </cell>
          <cell r="B1467" t="str">
            <v>Частное лицо</v>
          </cell>
          <cell r="C1467" t="str">
            <v>F0021228</v>
          </cell>
          <cell r="D1467">
            <v>43420</v>
          </cell>
          <cell r="E1467">
            <v>514410</v>
          </cell>
          <cell r="F1467" t="str">
            <v>Клубная карта Ситилинк</v>
          </cell>
          <cell r="G1467" t="str">
            <v>NONAME</v>
          </cell>
          <cell r="H1467" t="str">
            <v>ФЛ</v>
          </cell>
          <cell r="I1467">
            <v>1</v>
          </cell>
          <cell r="J1467">
            <v>0</v>
          </cell>
          <cell r="K1467">
            <v>0</v>
          </cell>
          <cell r="L1467" t="str">
            <v>Да</v>
          </cell>
          <cell r="M1467" t="str">
            <v>Нет</v>
          </cell>
        </row>
        <row r="1468">
          <cell r="A1468" t="str">
            <v>CC00001</v>
          </cell>
          <cell r="B1468" t="str">
            <v>Частное лицо</v>
          </cell>
          <cell r="C1468" t="str">
            <v>F0021639</v>
          </cell>
          <cell r="D1468">
            <v>43420</v>
          </cell>
          <cell r="E1468">
            <v>474688</v>
          </cell>
          <cell r="F1468" t="str">
            <v>Духовой шкаф GORENJE Ora-Ito BO658ORAB,  черный</v>
          </cell>
          <cell r="G1468" t="str">
            <v>GORENJE</v>
          </cell>
          <cell r="H1468" t="str">
            <v>ФЛ</v>
          </cell>
          <cell r="I1468">
            <v>1</v>
          </cell>
          <cell r="J1468">
            <v>43760</v>
          </cell>
          <cell r="K1468">
            <v>43760</v>
          </cell>
          <cell r="L1468" t="str">
            <v>Да</v>
          </cell>
          <cell r="M1468" t="str">
            <v>Нет</v>
          </cell>
        </row>
        <row r="1469">
          <cell r="A1469" t="str">
            <v>CC00001</v>
          </cell>
          <cell r="B1469" t="str">
            <v>Частное лицо</v>
          </cell>
          <cell r="C1469" t="str">
            <v>F0021639</v>
          </cell>
          <cell r="D1469">
            <v>43420</v>
          </cell>
          <cell r="E1469">
            <v>514410</v>
          </cell>
          <cell r="F1469" t="str">
            <v>Клубная карта Ситилинк</v>
          </cell>
          <cell r="G1469" t="str">
            <v>NONAME</v>
          </cell>
          <cell r="H1469" t="str">
            <v>ФЛ</v>
          </cell>
          <cell r="I1469">
            <v>1</v>
          </cell>
          <cell r="J1469">
            <v>0</v>
          </cell>
          <cell r="K1469">
            <v>0</v>
          </cell>
          <cell r="L1469" t="str">
            <v>Да</v>
          </cell>
          <cell r="M1469" t="str">
            <v>Нет</v>
          </cell>
        </row>
        <row r="1470">
          <cell r="A1470" t="str">
            <v>IC946544</v>
          </cell>
          <cell r="B1470" t="str">
            <v>В Константин</v>
          </cell>
          <cell r="C1470" t="str">
            <v>F0022468</v>
          </cell>
          <cell r="D1470">
            <v>43420</v>
          </cell>
          <cell r="E1470">
            <v>1063485</v>
          </cell>
          <cell r="F1470" t="str">
            <v>Ноутбук LENOVO IdeaPad 330-15IGM, 15.6",  Intel  Pentium Silver  N5000 1.1ГГц, 4Гб, 500Гб,  Intel HD</v>
          </cell>
          <cell r="G1470" t="str">
            <v>LENOVO</v>
          </cell>
          <cell r="H1470" t="str">
            <v>ФЛ</v>
          </cell>
          <cell r="I1470">
            <v>1</v>
          </cell>
          <cell r="J1470">
            <v>21390</v>
          </cell>
          <cell r="K1470">
            <v>21390</v>
          </cell>
          <cell r="L1470" t="str">
            <v>Да</v>
          </cell>
          <cell r="M1470" t="str">
            <v>Нет</v>
          </cell>
        </row>
        <row r="1471">
          <cell r="A1471" t="str">
            <v>IC946544</v>
          </cell>
          <cell r="B1471" t="str">
            <v>В Константин</v>
          </cell>
          <cell r="C1471" t="str">
            <v>F0022468</v>
          </cell>
          <cell r="D1471">
            <v>43420</v>
          </cell>
          <cell r="E1471">
            <v>490946</v>
          </cell>
          <cell r="F1471" t="str">
            <v>Ноутбук LENOVO IdeaPad 320-15IAP, 15.6",  Intel  Pentium  N4200 1.1ГГц, 4Гб, 500Гб,  Intel HD Graphi</v>
          </cell>
          <cell r="G1471" t="str">
            <v>LENOVO</v>
          </cell>
          <cell r="H1471" t="str">
            <v>ФЛ</v>
          </cell>
          <cell r="I1471">
            <v>1</v>
          </cell>
          <cell r="J1471">
            <v>21040</v>
          </cell>
          <cell r="K1471">
            <v>21040</v>
          </cell>
          <cell r="L1471" t="str">
            <v>Да</v>
          </cell>
          <cell r="M1471" t="str">
            <v>Нет</v>
          </cell>
        </row>
        <row r="1472">
          <cell r="A1472" t="str">
            <v>CC00001</v>
          </cell>
          <cell r="B1472" t="str">
            <v>Частное лицо</v>
          </cell>
          <cell r="C1472" t="str">
            <v>F0022665</v>
          </cell>
          <cell r="D1472">
            <v>43420</v>
          </cell>
          <cell r="E1472">
            <v>1015953</v>
          </cell>
          <cell r="F1472" t="str">
            <v>Автосигнализация ALLIGATOR A-3s</v>
          </cell>
          <cell r="G1472" t="str">
            <v>ALLIGATOR</v>
          </cell>
          <cell r="H1472" t="str">
            <v>ФЛ</v>
          </cell>
          <cell r="I1472">
            <v>1</v>
          </cell>
          <cell r="J1472">
            <v>1900</v>
          </cell>
          <cell r="K1472">
            <v>1900</v>
          </cell>
          <cell r="L1472" t="str">
            <v>Да</v>
          </cell>
          <cell r="M1472" t="str">
            <v>Нет</v>
          </cell>
        </row>
        <row r="1473">
          <cell r="A1473" t="str">
            <v>CC00001</v>
          </cell>
          <cell r="B1473" t="str">
            <v>Частное лицо</v>
          </cell>
          <cell r="C1473" t="str">
            <v>F0022706</v>
          </cell>
          <cell r="D1473">
            <v>43420</v>
          </cell>
          <cell r="E1473">
            <v>284255</v>
          </cell>
          <cell r="F1473" t="str">
            <v>Газовая плита GEFEST ПГТ-1 м.802 Туристическая,  коричневый</v>
          </cell>
          <cell r="G1473" t="str">
            <v>GEFEST</v>
          </cell>
          <cell r="H1473" t="str">
            <v>ФЛ</v>
          </cell>
          <cell r="I1473">
            <v>1</v>
          </cell>
          <cell r="J1473">
            <v>770</v>
          </cell>
          <cell r="K1473">
            <v>770</v>
          </cell>
          <cell r="L1473" t="str">
            <v>Да</v>
          </cell>
          <cell r="M1473" t="str">
            <v>Нет</v>
          </cell>
        </row>
        <row r="1474">
          <cell r="A1474" t="str">
            <v>CC00001</v>
          </cell>
          <cell r="B1474" t="str">
            <v>Частное лицо</v>
          </cell>
          <cell r="C1474" t="str">
            <v>F0025725</v>
          </cell>
          <cell r="D1474">
            <v>43420</v>
          </cell>
          <cell r="E1474">
            <v>787641</v>
          </cell>
          <cell r="F1474" t="str">
            <v>Жесткий диск WD RE WD5003ABYZ,  500Гб,  HDD,  SATA III,  3.5"</v>
          </cell>
          <cell r="G1474" t="str">
            <v>WD</v>
          </cell>
          <cell r="H1474" t="str">
            <v>ФЛ</v>
          </cell>
          <cell r="I1474">
            <v>1</v>
          </cell>
          <cell r="J1474">
            <v>6360</v>
          </cell>
          <cell r="K1474">
            <v>6360</v>
          </cell>
          <cell r="L1474" t="str">
            <v>Да</v>
          </cell>
          <cell r="M1474" t="str">
            <v>Нет</v>
          </cell>
        </row>
        <row r="1475">
          <cell r="A1475" t="str">
            <v>CC00001</v>
          </cell>
          <cell r="B1475" t="str">
            <v>Частное лицо</v>
          </cell>
          <cell r="C1475" t="str">
            <v>F0025725</v>
          </cell>
          <cell r="D1475">
            <v>43420</v>
          </cell>
          <cell r="E1475">
            <v>514410</v>
          </cell>
          <cell r="F1475" t="str">
            <v>Клубная карта Ситилинк</v>
          </cell>
          <cell r="G1475" t="str">
            <v>NONAME</v>
          </cell>
          <cell r="H1475" t="str">
            <v>ФЛ</v>
          </cell>
          <cell r="I1475">
            <v>1</v>
          </cell>
          <cell r="J1475">
            <v>0</v>
          </cell>
          <cell r="K1475">
            <v>0</v>
          </cell>
          <cell r="L1475" t="str">
            <v>Да</v>
          </cell>
          <cell r="M1475" t="str">
            <v>Нет</v>
          </cell>
        </row>
        <row r="1476">
          <cell r="A1476" t="str">
            <v>CC00001</v>
          </cell>
          <cell r="B1476" t="str">
            <v>Частное лицо</v>
          </cell>
          <cell r="C1476" t="str">
            <v>F0026093</v>
          </cell>
          <cell r="D1476">
            <v>43420</v>
          </cell>
          <cell r="E1476">
            <v>392643</v>
          </cell>
          <cell r="F1476" t="str">
            <v>Мобильный телефон ALCATEL Tiger XTM 2008G,  серебристый</v>
          </cell>
          <cell r="G1476" t="str">
            <v>ALCATEL</v>
          </cell>
          <cell r="H1476" t="str">
            <v>ФЛ</v>
          </cell>
          <cell r="I1476">
            <v>1</v>
          </cell>
          <cell r="J1476">
            <v>1770</v>
          </cell>
          <cell r="K1476">
            <v>1770</v>
          </cell>
          <cell r="L1476" t="str">
            <v>Да</v>
          </cell>
          <cell r="M1476" t="str">
            <v>Нет</v>
          </cell>
        </row>
        <row r="1477">
          <cell r="A1477" t="str">
            <v>CC00001</v>
          </cell>
          <cell r="B1477" t="str">
            <v>Частное лицо</v>
          </cell>
          <cell r="C1477" t="str">
            <v>F0026336</v>
          </cell>
          <cell r="D1477">
            <v>43420</v>
          </cell>
          <cell r="E1477">
            <v>615640</v>
          </cell>
          <cell r="F1477" t="str">
            <v>Флешка USB TRANSCEND Jetflash 700 32Гб, USB3.0, черный [ts32gjf700]</v>
          </cell>
          <cell r="G1477" t="str">
            <v>TRANSCEND</v>
          </cell>
          <cell r="H1477" t="str">
            <v>ФЛ</v>
          </cell>
          <cell r="I1477">
            <v>1</v>
          </cell>
          <cell r="J1477">
            <v>460</v>
          </cell>
          <cell r="K1477">
            <v>460</v>
          </cell>
          <cell r="L1477" t="str">
            <v>Да</v>
          </cell>
          <cell r="M1477" t="str">
            <v>Нет</v>
          </cell>
        </row>
        <row r="1478">
          <cell r="A1478" t="str">
            <v>CC00001</v>
          </cell>
          <cell r="B1478" t="str">
            <v>Частное лицо</v>
          </cell>
          <cell r="C1478" t="str">
            <v>F0026336</v>
          </cell>
          <cell r="D1478">
            <v>43420</v>
          </cell>
          <cell r="E1478">
            <v>514410</v>
          </cell>
          <cell r="F1478" t="str">
            <v>Клубная карта Ситилинк</v>
          </cell>
          <cell r="G1478" t="str">
            <v>NONAME</v>
          </cell>
          <cell r="H1478" t="str">
            <v>ФЛ</v>
          </cell>
          <cell r="I1478">
            <v>1</v>
          </cell>
          <cell r="J1478">
            <v>0</v>
          </cell>
          <cell r="K1478">
            <v>0</v>
          </cell>
          <cell r="L1478" t="str">
            <v>Да</v>
          </cell>
          <cell r="M1478" t="str">
            <v>Нет</v>
          </cell>
        </row>
        <row r="1479">
          <cell r="A1479" t="str">
            <v>CC00001</v>
          </cell>
          <cell r="B1479" t="str">
            <v>Частное лицо</v>
          </cell>
          <cell r="C1479" t="str">
            <v>F0026338</v>
          </cell>
          <cell r="D1479">
            <v>43420</v>
          </cell>
          <cell r="E1479">
            <v>615640</v>
          </cell>
          <cell r="F1479" t="str">
            <v>Флешка USB TRANSCEND Jetflash 700 32Гб, USB3.0, черный [ts32gjf700]</v>
          </cell>
          <cell r="G1479" t="str">
            <v>TRANSCEND</v>
          </cell>
          <cell r="H1479" t="str">
            <v>ФЛ</v>
          </cell>
          <cell r="I1479">
            <v>1</v>
          </cell>
          <cell r="J1479">
            <v>460</v>
          </cell>
          <cell r="K1479">
            <v>460</v>
          </cell>
          <cell r="L1479" t="str">
            <v>Да</v>
          </cell>
          <cell r="M1479" t="str">
            <v>Нет</v>
          </cell>
        </row>
        <row r="1480">
          <cell r="A1480" t="str">
            <v>CC00001</v>
          </cell>
          <cell r="B1480" t="str">
            <v>Частное лицо</v>
          </cell>
          <cell r="C1480" t="str">
            <v>F0026338</v>
          </cell>
          <cell r="D1480">
            <v>43420</v>
          </cell>
          <cell r="E1480">
            <v>514410</v>
          </cell>
          <cell r="F1480" t="str">
            <v>Клубная карта Ситилинк</v>
          </cell>
          <cell r="G1480" t="str">
            <v>NONAME</v>
          </cell>
          <cell r="H1480" t="str">
            <v>ФЛ</v>
          </cell>
          <cell r="I1480">
            <v>1</v>
          </cell>
          <cell r="J1480">
            <v>0</v>
          </cell>
          <cell r="K1480">
            <v>0</v>
          </cell>
          <cell r="L1480" t="str">
            <v>Да</v>
          </cell>
          <cell r="M1480" t="str">
            <v>Нет</v>
          </cell>
        </row>
        <row r="1481">
          <cell r="A1481" t="str">
            <v>CC00001</v>
          </cell>
          <cell r="B1481" t="str">
            <v>Частное лицо</v>
          </cell>
          <cell r="C1481" t="str">
            <v>F0026339</v>
          </cell>
          <cell r="D1481">
            <v>43420</v>
          </cell>
          <cell r="E1481">
            <v>1004152</v>
          </cell>
          <cell r="F1481" t="str">
            <v>Мобильный телефон NOKIA 105 (2017),  черный</v>
          </cell>
          <cell r="G1481" t="str">
            <v>NOKIA</v>
          </cell>
          <cell r="H1481" t="str">
            <v>ФЛ</v>
          </cell>
          <cell r="I1481">
            <v>1</v>
          </cell>
          <cell r="J1481">
            <v>1390</v>
          </cell>
          <cell r="K1481">
            <v>1390</v>
          </cell>
          <cell r="L1481" t="str">
            <v>Да</v>
          </cell>
          <cell r="M1481" t="str">
            <v>Нет</v>
          </cell>
        </row>
        <row r="1482">
          <cell r="A1482" t="str">
            <v>CC00001</v>
          </cell>
          <cell r="B1482" t="str">
            <v>Частное лицо</v>
          </cell>
          <cell r="C1482" t="str">
            <v>F0026339</v>
          </cell>
          <cell r="D1482">
            <v>43420</v>
          </cell>
          <cell r="E1482">
            <v>514410</v>
          </cell>
          <cell r="F1482" t="str">
            <v>Клубная карта Ситилинк</v>
          </cell>
          <cell r="G1482" t="str">
            <v>NONAME</v>
          </cell>
          <cell r="H1482" t="str">
            <v>ФЛ</v>
          </cell>
          <cell r="I1482">
            <v>1</v>
          </cell>
          <cell r="J1482">
            <v>0</v>
          </cell>
          <cell r="K1482">
            <v>0</v>
          </cell>
          <cell r="L1482" t="str">
            <v>Да</v>
          </cell>
          <cell r="M1482" t="str">
            <v>Нет</v>
          </cell>
        </row>
        <row r="1483">
          <cell r="A1483" t="str">
            <v>CC00001</v>
          </cell>
          <cell r="B1483" t="str">
            <v>Частное лицо</v>
          </cell>
          <cell r="C1483" t="str">
            <v>F0026430</v>
          </cell>
          <cell r="D1483">
            <v>43420</v>
          </cell>
          <cell r="E1483">
            <v>470193</v>
          </cell>
          <cell r="F1483" t="str">
            <v>Цепь для цепных пил HUTER C3,  72 [71/4/8]</v>
          </cell>
          <cell r="G1483" t="str">
            <v>HUTER</v>
          </cell>
          <cell r="H1483" t="str">
            <v>ФЛ</v>
          </cell>
          <cell r="I1483">
            <v>1</v>
          </cell>
          <cell r="J1483">
            <v>490</v>
          </cell>
          <cell r="K1483">
            <v>490</v>
          </cell>
          <cell r="L1483" t="str">
            <v>Да</v>
          </cell>
          <cell r="M1483" t="str">
            <v>Нет</v>
          </cell>
        </row>
        <row r="1484">
          <cell r="A1484" t="str">
            <v>I0426279</v>
          </cell>
          <cell r="B1484" t="str">
            <v>Евгений</v>
          </cell>
          <cell r="C1484" t="str">
            <v>F0026747</v>
          </cell>
          <cell r="D1484">
            <v>43420</v>
          </cell>
          <cell r="E1484">
            <v>482118</v>
          </cell>
          <cell r="F1484" t="str">
            <v>Антивибрационная подставка FILTERO 904,  для стиральных машин и холодильников,  4шт,  2520мл,  103г</v>
          </cell>
          <cell r="G1484" t="str">
            <v>FILTERO</v>
          </cell>
          <cell r="H1484" t="str">
            <v>ФЛ</v>
          </cell>
          <cell r="I1484">
            <v>1</v>
          </cell>
          <cell r="J1484">
            <v>240</v>
          </cell>
          <cell r="K1484">
            <v>240</v>
          </cell>
          <cell r="L1484" t="str">
            <v>Да</v>
          </cell>
          <cell r="M1484" t="str">
            <v>Нет</v>
          </cell>
        </row>
        <row r="1485">
          <cell r="A1485" t="str">
            <v>CC00001</v>
          </cell>
          <cell r="B1485" t="str">
            <v>Частное лицо</v>
          </cell>
          <cell r="C1485" t="str">
            <v>F0027426</v>
          </cell>
          <cell r="D1485">
            <v>43420</v>
          </cell>
          <cell r="E1485">
            <v>1079246</v>
          </cell>
          <cell r="F1485" t="str">
            <v>Увлажнитель воздуха POLARIS PUH 0605Di,  черный</v>
          </cell>
          <cell r="G1485" t="str">
            <v>POLARIS</v>
          </cell>
          <cell r="H1485" t="str">
            <v>ФЛ</v>
          </cell>
          <cell r="I1485">
            <v>1</v>
          </cell>
          <cell r="J1485">
            <v>4750</v>
          </cell>
          <cell r="K1485">
            <v>4750</v>
          </cell>
          <cell r="L1485" t="str">
            <v>Да</v>
          </cell>
          <cell r="M1485" t="str">
            <v>Нет</v>
          </cell>
        </row>
        <row r="1486">
          <cell r="A1486" t="str">
            <v>CC00001</v>
          </cell>
          <cell r="B1486" t="str">
            <v>Частное лицо</v>
          </cell>
          <cell r="C1486" t="str">
            <v>F0027745</v>
          </cell>
          <cell r="D1486">
            <v>43420</v>
          </cell>
          <cell r="E1486">
            <v>494364</v>
          </cell>
          <cell r="F1486" t="str">
            <v>МФУ струйный HP DeskJet Ink Advantage 5075 AiO, A4, цветной, струйный, черный [m2u86c]</v>
          </cell>
          <cell r="G1486" t="str">
            <v>HP</v>
          </cell>
          <cell r="H1486" t="str">
            <v>ФЛ</v>
          </cell>
          <cell r="I1486">
            <v>1</v>
          </cell>
          <cell r="J1486">
            <v>5950</v>
          </cell>
          <cell r="K1486">
            <v>5950</v>
          </cell>
          <cell r="L1486" t="str">
            <v>Да</v>
          </cell>
          <cell r="M1486" t="str">
            <v>Нет</v>
          </cell>
        </row>
        <row r="1487">
          <cell r="A1487" t="str">
            <v>CC00001</v>
          </cell>
          <cell r="B1487" t="str">
            <v>Частное лицо</v>
          </cell>
          <cell r="C1487" t="str">
            <v>F0027745</v>
          </cell>
          <cell r="D1487">
            <v>43420</v>
          </cell>
          <cell r="E1487">
            <v>514410</v>
          </cell>
          <cell r="F1487" t="str">
            <v>Клубная карта Ситилинк</v>
          </cell>
          <cell r="G1487" t="str">
            <v>NONAME</v>
          </cell>
          <cell r="H1487" t="str">
            <v>ФЛ</v>
          </cell>
          <cell r="I1487">
            <v>1</v>
          </cell>
          <cell r="J1487">
            <v>0</v>
          </cell>
          <cell r="K1487">
            <v>0</v>
          </cell>
          <cell r="L1487" t="str">
            <v>Да</v>
          </cell>
          <cell r="M1487" t="str">
            <v>Нет</v>
          </cell>
        </row>
        <row r="1488">
          <cell r="A1488" t="str">
            <v>I0232716</v>
          </cell>
          <cell r="B1488" t="str">
            <v>Иван</v>
          </cell>
          <cell r="C1488" t="str">
            <v>F0027948</v>
          </cell>
          <cell r="D1488">
            <v>43420</v>
          </cell>
          <cell r="E1488">
            <v>482448</v>
          </cell>
          <cell r="F1488" t="str">
            <v>Блок питания THERMALTAKE Smart RGB 700,  700Вт,  120мм,  черный, retail [ps-spr-0700nhsawe-1]</v>
          </cell>
          <cell r="G1488" t="str">
            <v>THERMALTAKE</v>
          </cell>
          <cell r="H1488" t="str">
            <v>ФЛ</v>
          </cell>
          <cell r="I1488">
            <v>1</v>
          </cell>
          <cell r="J1488">
            <v>4090</v>
          </cell>
          <cell r="K1488">
            <v>4090</v>
          </cell>
          <cell r="L1488" t="str">
            <v>Да</v>
          </cell>
          <cell r="M1488" t="str">
            <v>Нет</v>
          </cell>
        </row>
        <row r="1489">
          <cell r="A1489" t="str">
            <v>CC58754</v>
          </cell>
          <cell r="B1489" t="str">
            <v>Сиденко Яна Игоревна</v>
          </cell>
          <cell r="C1489" t="str">
            <v>R9851302</v>
          </cell>
          <cell r="D1489">
            <v>43420</v>
          </cell>
          <cell r="E1489">
            <v>484752</v>
          </cell>
          <cell r="F1489" t="str">
            <v>Ноутбук APPLE MacBook Air MQD42RU/A, 13.3",  Intel  Core i5  6260U 1.8ГГц, 8Гб, 256Гб SSD,  Intel HD</v>
          </cell>
          <cell r="G1489" t="str">
            <v>APPLE</v>
          </cell>
          <cell r="H1489" t="str">
            <v>СПБ</v>
          </cell>
          <cell r="I1489">
            <v>1</v>
          </cell>
          <cell r="J1489">
            <v>89490</v>
          </cell>
          <cell r="K1489">
            <v>89490</v>
          </cell>
          <cell r="L1489" t="str">
            <v>Нет</v>
          </cell>
          <cell r="M1489" t="str">
            <v>Нет</v>
          </cell>
        </row>
        <row r="1490">
          <cell r="A1490" t="str">
            <v>LE0159012</v>
          </cell>
          <cell r="B1490" t="str">
            <v>ООО "Трансгео"</v>
          </cell>
          <cell r="C1490" t="str">
            <v>R9851928</v>
          </cell>
          <cell r="D1490">
            <v>43420</v>
          </cell>
          <cell r="E1490">
            <v>727312</v>
          </cell>
          <cell r="F1490" t="str">
            <v>Картридж CACTUS CS-WC3210X черный</v>
          </cell>
          <cell r="G1490" t="str">
            <v>CACTUS</v>
          </cell>
          <cell r="H1490" t="str">
            <v>СПБ</v>
          </cell>
          <cell r="I1490">
            <v>5</v>
          </cell>
          <cell r="J1490">
            <v>1030</v>
          </cell>
          <cell r="K1490">
            <v>5150</v>
          </cell>
          <cell r="L1490" t="str">
            <v>Нет</v>
          </cell>
          <cell r="M1490" t="str">
            <v>Нет</v>
          </cell>
        </row>
        <row r="1491">
          <cell r="A1491" t="str">
            <v>IX738778</v>
          </cell>
          <cell r="B1491" t="str">
            <v>ЕВГЕНИЙ</v>
          </cell>
          <cell r="C1491" t="str">
            <v>R9859942</v>
          </cell>
          <cell r="D1491">
            <v>43420</v>
          </cell>
          <cell r="E1491">
            <v>670106</v>
          </cell>
          <cell r="F1491" t="str">
            <v>Набор кастрюль SUPRA Hoseki SHG-0224KIT,  2 предмета</v>
          </cell>
          <cell r="G1491" t="str">
            <v>SUPRA</v>
          </cell>
          <cell r="H1491" t="str">
            <v>ФЛ</v>
          </cell>
          <cell r="I1491">
            <v>1</v>
          </cell>
          <cell r="J1491">
            <v>920</v>
          </cell>
          <cell r="K1491">
            <v>920</v>
          </cell>
          <cell r="L1491" t="str">
            <v>Да</v>
          </cell>
          <cell r="M1491" t="str">
            <v>Нет</v>
          </cell>
        </row>
        <row r="1492">
          <cell r="A1492" t="str">
            <v>IX738778</v>
          </cell>
          <cell r="B1492" t="str">
            <v>ЕВГЕНИЙ</v>
          </cell>
          <cell r="C1492" t="str">
            <v>R9859942</v>
          </cell>
          <cell r="D1492">
            <v>43420</v>
          </cell>
          <cell r="E1492">
            <v>1047385</v>
          </cell>
          <cell r="F1492" t="str">
            <v>Кабель аудио-видео  LAZSO WH-111,  HDMI (m)  -  HDMI (m) ,  ver 2.0, 1м, GOLD черный</v>
          </cell>
          <cell r="G1492" t="str">
            <v>NONAME</v>
          </cell>
          <cell r="H1492" t="str">
            <v>ФЛ</v>
          </cell>
          <cell r="I1492">
            <v>3</v>
          </cell>
          <cell r="J1492">
            <v>360</v>
          </cell>
          <cell r="K1492">
            <v>1080</v>
          </cell>
          <cell r="L1492" t="str">
            <v>Да</v>
          </cell>
          <cell r="M1492" t="str">
            <v>Нет</v>
          </cell>
        </row>
        <row r="1493">
          <cell r="A1493" t="str">
            <v>IX738778</v>
          </cell>
          <cell r="B1493" t="str">
            <v>ЕВГЕНИЙ</v>
          </cell>
          <cell r="C1493" t="str">
            <v>R9859942</v>
          </cell>
          <cell r="D1493">
            <v>43420</v>
          </cell>
          <cell r="E1493">
            <v>670109</v>
          </cell>
          <cell r="F1493" t="str">
            <v>Миска Supra Hoseki SHG-1412B 0.6л. 14см.</v>
          </cell>
          <cell r="G1493" t="str">
            <v>SUPRA</v>
          </cell>
          <cell r="H1493" t="str">
            <v>ФЛ</v>
          </cell>
          <cell r="I1493">
            <v>2</v>
          </cell>
          <cell r="J1493">
            <v>140</v>
          </cell>
          <cell r="K1493">
            <v>280</v>
          </cell>
          <cell r="L1493" t="str">
            <v>Да</v>
          </cell>
          <cell r="M1493" t="str">
            <v>Нет</v>
          </cell>
        </row>
        <row r="1494">
          <cell r="A1494" t="str">
            <v>IX738778</v>
          </cell>
          <cell r="B1494" t="str">
            <v>ЕВГЕНИЙ</v>
          </cell>
          <cell r="C1494" t="str">
            <v>R9859942</v>
          </cell>
          <cell r="D1494">
            <v>43420</v>
          </cell>
          <cell r="E1494">
            <v>670110</v>
          </cell>
          <cell r="F1494" t="str">
            <v>Миска Supra Hoseki SHG-1711B 1.2л. 17см.</v>
          </cell>
          <cell r="G1494" t="str">
            <v>SUPRA</v>
          </cell>
          <cell r="H1494" t="str">
            <v>ФЛ</v>
          </cell>
          <cell r="I1494">
            <v>2</v>
          </cell>
          <cell r="J1494">
            <v>180</v>
          </cell>
          <cell r="K1494">
            <v>360</v>
          </cell>
          <cell r="L1494" t="str">
            <v>Да</v>
          </cell>
          <cell r="M1494" t="str">
            <v>Нет</v>
          </cell>
        </row>
        <row r="1495">
          <cell r="A1495" t="str">
            <v>IX738778</v>
          </cell>
          <cell r="B1495" t="str">
            <v>ЕВГЕНИЙ</v>
          </cell>
          <cell r="C1495" t="str">
            <v>R9859942</v>
          </cell>
          <cell r="D1495">
            <v>43420</v>
          </cell>
          <cell r="E1495">
            <v>385103</v>
          </cell>
          <cell r="F1495" t="str">
            <v>Крышка SUPRA SA-0124,  24см</v>
          </cell>
          <cell r="G1495" t="str">
            <v>SUPRA</v>
          </cell>
          <cell r="H1495" t="str">
            <v>ФЛ</v>
          </cell>
          <cell r="I1495">
            <v>1</v>
          </cell>
          <cell r="J1495">
            <v>220</v>
          </cell>
          <cell r="K1495">
            <v>220</v>
          </cell>
          <cell r="L1495" t="str">
            <v>Да</v>
          </cell>
          <cell r="M1495" t="str">
            <v>Нет</v>
          </cell>
        </row>
        <row r="1496">
          <cell r="A1496" t="str">
            <v>CC23658</v>
          </cell>
          <cell r="B1496" t="str">
            <v>ЗАО "ИАТ"</v>
          </cell>
          <cell r="C1496" t="str">
            <v>R9872850</v>
          </cell>
          <cell r="D1496">
            <v>43420</v>
          </cell>
          <cell r="E1496">
            <v>615640</v>
          </cell>
          <cell r="F1496" t="str">
            <v>Флешка USB TRANSCEND Jetflash 700 32Гб, USB3.0, черный [ts32gjf700]</v>
          </cell>
          <cell r="G1496" t="str">
            <v>TRANSCEND</v>
          </cell>
          <cell r="H1496" t="str">
            <v>СПБ</v>
          </cell>
          <cell r="I1496">
            <v>4</v>
          </cell>
          <cell r="J1496">
            <v>490</v>
          </cell>
          <cell r="K1496">
            <v>1960</v>
          </cell>
          <cell r="L1496" t="str">
            <v>Нет</v>
          </cell>
          <cell r="M1496" t="str">
            <v>Нет</v>
          </cell>
        </row>
        <row r="1497">
          <cell r="A1497" t="str">
            <v>CC23658</v>
          </cell>
          <cell r="B1497" t="str">
            <v>ЗАО "ИАТ"</v>
          </cell>
          <cell r="C1497" t="str">
            <v>R9873468</v>
          </cell>
          <cell r="D1497">
            <v>43420</v>
          </cell>
          <cell r="E1497">
            <v>435831</v>
          </cell>
          <cell r="F1497" t="str">
            <v>Моноблок HP ProOne 440 G3, 23.8", Intel Core i5 7500T, 4Гб, 500Гб, Intel HD Graphics 630, DVD-RW, Wi</v>
          </cell>
          <cell r="G1497" t="str">
            <v>HP</v>
          </cell>
          <cell r="H1497" t="str">
            <v>СПБ</v>
          </cell>
          <cell r="I1497">
            <v>1</v>
          </cell>
          <cell r="J1497">
            <v>54990</v>
          </cell>
          <cell r="K1497">
            <v>54990</v>
          </cell>
          <cell r="L1497" t="str">
            <v>Нет</v>
          </cell>
          <cell r="M1497" t="str">
            <v>Нет</v>
          </cell>
        </row>
        <row r="1498">
          <cell r="A1498" t="str">
            <v>CC23658</v>
          </cell>
          <cell r="B1498" t="str">
            <v>ЗАО "ИАТ"</v>
          </cell>
          <cell r="C1498" t="str">
            <v>R9873552</v>
          </cell>
          <cell r="D1498">
            <v>43420</v>
          </cell>
          <cell r="E1498">
            <v>313059</v>
          </cell>
          <cell r="F1498" t="str">
            <v>Коммутатор D-LINK DES-1005D/O2B</v>
          </cell>
          <cell r="G1498" t="str">
            <v>D-LINK</v>
          </cell>
          <cell r="H1498" t="str">
            <v>СПБ</v>
          </cell>
          <cell r="I1498">
            <v>2</v>
          </cell>
          <cell r="J1498">
            <v>800</v>
          </cell>
          <cell r="K1498">
            <v>1600</v>
          </cell>
          <cell r="L1498" t="str">
            <v>Нет</v>
          </cell>
          <cell r="M1498" t="str">
            <v>Нет</v>
          </cell>
        </row>
        <row r="1499">
          <cell r="A1499" t="str">
            <v>CC23658</v>
          </cell>
          <cell r="B1499" t="str">
            <v>ЗАО "ИАТ"</v>
          </cell>
          <cell r="C1499" t="str">
            <v>R9873848</v>
          </cell>
          <cell r="D1499">
            <v>43420</v>
          </cell>
          <cell r="E1499">
            <v>376434</v>
          </cell>
          <cell r="F1499" t="str">
            <v>Принтер струйный HP Officejet Pro 8210,  струйный, цвет: черный [d9l63a]</v>
          </cell>
          <cell r="G1499" t="str">
            <v>HP</v>
          </cell>
          <cell r="H1499" t="str">
            <v>СПБ</v>
          </cell>
          <cell r="I1499">
            <v>1</v>
          </cell>
          <cell r="J1499">
            <v>5690</v>
          </cell>
          <cell r="K1499">
            <v>5690</v>
          </cell>
          <cell r="L1499" t="str">
            <v>Нет</v>
          </cell>
          <cell r="M1499" t="str">
            <v>Нет</v>
          </cell>
        </row>
        <row r="1500">
          <cell r="A1500" t="str">
            <v>CC16821</v>
          </cell>
          <cell r="B1500" t="str">
            <v>ООО "Петровский СПб"</v>
          </cell>
          <cell r="C1500" t="str">
            <v>R9874631</v>
          </cell>
          <cell r="D1500">
            <v>43420</v>
          </cell>
          <cell r="E1500">
            <v>1071502</v>
          </cell>
          <cell r="F1500" t="str">
            <v xml:space="preserve">Компьютер  DELL Vostro 3670,  Intel  Core i5  8400,  DDR4 8Гб, 256Гб(SSD),  Intel UHD Graphics 630, </v>
          </cell>
          <cell r="G1500" t="str">
            <v>DELL</v>
          </cell>
          <cell r="H1500" t="str">
            <v>СПБ</v>
          </cell>
          <cell r="I1500">
            <v>0</v>
          </cell>
          <cell r="J1500">
            <v>37490</v>
          </cell>
          <cell r="K1500">
            <v>0</v>
          </cell>
          <cell r="L1500" t="str">
            <v>Нет</v>
          </cell>
          <cell r="M1500" t="str">
            <v>Нет</v>
          </cell>
        </row>
        <row r="1501">
          <cell r="A1501" t="str">
            <v>CC16821</v>
          </cell>
          <cell r="B1501" t="str">
            <v>ООО "Петровский СПб"</v>
          </cell>
          <cell r="C1501" t="str">
            <v>R9874631</v>
          </cell>
          <cell r="D1501">
            <v>43420</v>
          </cell>
          <cell r="E1501">
            <v>464736</v>
          </cell>
          <cell r="F1501" t="str">
            <v>Монитор ACER ET221Qbi 21.5", черный [um.we1ee.001]</v>
          </cell>
          <cell r="G1501" t="str">
            <v>ACER</v>
          </cell>
          <cell r="H1501" t="str">
            <v>СПБ</v>
          </cell>
          <cell r="I1501">
            <v>1</v>
          </cell>
          <cell r="J1501">
            <v>6750</v>
          </cell>
          <cell r="K1501">
            <v>6750</v>
          </cell>
          <cell r="L1501" t="str">
            <v>Нет</v>
          </cell>
          <cell r="M1501" t="str">
            <v>Нет</v>
          </cell>
        </row>
        <row r="1502">
          <cell r="A1502" t="str">
            <v>CC51957</v>
          </cell>
          <cell r="B1502" t="str">
            <v>ООО "ВЕСТ-КОМ трейд"</v>
          </cell>
          <cell r="C1502" t="str">
            <v>R9903458</v>
          </cell>
          <cell r="D1502">
            <v>43420</v>
          </cell>
          <cell r="E1502">
            <v>459119</v>
          </cell>
          <cell r="F1502" t="str">
            <v>Жесткий диск SEAGATE Exos ST2000NM0008,  2Тб,  HDD,  SATA III,  3.5"</v>
          </cell>
          <cell r="G1502" t="str">
            <v>SEAGATE</v>
          </cell>
          <cell r="H1502" t="str">
            <v>СПБ</v>
          </cell>
          <cell r="I1502">
            <v>4</v>
          </cell>
          <cell r="J1502">
            <v>7760</v>
          </cell>
          <cell r="K1502">
            <v>31040</v>
          </cell>
          <cell r="L1502" t="str">
            <v>Нет</v>
          </cell>
          <cell r="M1502" t="str">
            <v>Нет</v>
          </cell>
        </row>
        <row r="1503">
          <cell r="A1503" t="str">
            <v>CC51957</v>
          </cell>
          <cell r="B1503" t="str">
            <v>ООО "ВЕСТ-КОМ трейд"</v>
          </cell>
          <cell r="C1503" t="str">
            <v>R9903458</v>
          </cell>
          <cell r="D1503">
            <v>43420</v>
          </cell>
          <cell r="E1503">
            <v>824018</v>
          </cell>
          <cell r="F1503" t="str">
            <v>Кабель DVI HAMA DVI-I(m) -  VGA (m),  1.8м [00045075]</v>
          </cell>
          <cell r="G1503" t="str">
            <v>HAMA</v>
          </cell>
          <cell r="H1503" t="str">
            <v>СПБ</v>
          </cell>
          <cell r="I1503">
            <v>1</v>
          </cell>
          <cell r="J1503">
            <v>1100</v>
          </cell>
          <cell r="K1503">
            <v>1100</v>
          </cell>
          <cell r="L1503" t="str">
            <v>Нет</v>
          </cell>
          <cell r="M1503" t="str">
            <v>Нет</v>
          </cell>
        </row>
        <row r="1504">
          <cell r="A1504" t="str">
            <v>CC51957</v>
          </cell>
          <cell r="B1504" t="str">
            <v>ООО "ВЕСТ-КОМ трейд"</v>
          </cell>
          <cell r="C1504" t="str">
            <v>R9903458</v>
          </cell>
          <cell r="D1504">
            <v>43420</v>
          </cell>
          <cell r="E1504">
            <v>720592</v>
          </cell>
          <cell r="F1504" t="str">
            <v>Модуль памяти KINGSTON KVR16N11/8 DDR3 -  8Гб 1600, DIMM,  Ret</v>
          </cell>
          <cell r="G1504" t="str">
            <v>KINGSTON</v>
          </cell>
          <cell r="H1504" t="str">
            <v>СПБ</v>
          </cell>
          <cell r="I1504">
            <v>1</v>
          </cell>
          <cell r="J1504">
            <v>4500</v>
          </cell>
          <cell r="K1504">
            <v>4500</v>
          </cell>
          <cell r="L1504" t="str">
            <v>Нет</v>
          </cell>
          <cell r="M1504" t="str">
            <v>Нет</v>
          </cell>
        </row>
        <row r="1505">
          <cell r="A1505" t="str">
            <v>LE0098130</v>
          </cell>
          <cell r="B1505" t="str">
            <v>Общество с ограниченной ответс</v>
          </cell>
          <cell r="C1505" t="str">
            <v>R9909989</v>
          </cell>
          <cell r="D1505">
            <v>43420</v>
          </cell>
          <cell r="E1505">
            <v>733684</v>
          </cell>
          <cell r="F1505" t="str">
            <v>Фильтр угольный KRONA KU,  2шт [4260185863913]</v>
          </cell>
          <cell r="G1505" t="str">
            <v>KRONA</v>
          </cell>
          <cell r="H1505" t="str">
            <v>СПБ</v>
          </cell>
          <cell r="I1505">
            <v>1</v>
          </cell>
          <cell r="J1505">
            <v>990</v>
          </cell>
          <cell r="K1505">
            <v>990</v>
          </cell>
          <cell r="L1505" t="str">
            <v>Да</v>
          </cell>
          <cell r="M1505" t="str">
            <v>Нет</v>
          </cell>
        </row>
        <row r="1506">
          <cell r="A1506" t="str">
            <v>IC241326</v>
          </cell>
          <cell r="B1506" t="str">
            <v>Бондаренко Оксана</v>
          </cell>
          <cell r="C1506" t="str">
            <v>R9925528</v>
          </cell>
          <cell r="D1506">
            <v>43420</v>
          </cell>
          <cell r="E1506">
            <v>1079745</v>
          </cell>
          <cell r="F1506" t="str">
            <v>Коврик для мыши HAMA 00054769 серый</v>
          </cell>
          <cell r="G1506" t="str">
            <v>HAMA</v>
          </cell>
          <cell r="H1506" t="str">
            <v>ФЛ</v>
          </cell>
          <cell r="I1506">
            <v>1</v>
          </cell>
          <cell r="J1506">
            <v>260</v>
          </cell>
          <cell r="K1506">
            <v>260</v>
          </cell>
          <cell r="L1506" t="str">
            <v>Да</v>
          </cell>
          <cell r="M1506" t="str">
            <v>Нет</v>
          </cell>
        </row>
        <row r="1507">
          <cell r="A1507" t="str">
            <v>IC241326</v>
          </cell>
          <cell r="B1507" t="str">
            <v>Бондаренко Оксана</v>
          </cell>
          <cell r="C1507" t="str">
            <v>R9925528</v>
          </cell>
          <cell r="D1507">
            <v>43420</v>
          </cell>
          <cell r="E1507">
            <v>825680</v>
          </cell>
          <cell r="F1507" t="str">
            <v>Коврик для мыши HAMA H-54745 черный [00054745]</v>
          </cell>
          <cell r="G1507" t="str">
            <v>HAMA</v>
          </cell>
          <cell r="H1507" t="str">
            <v>ФЛ</v>
          </cell>
          <cell r="I1507">
            <v>1</v>
          </cell>
          <cell r="J1507">
            <v>390</v>
          </cell>
          <cell r="K1507">
            <v>390</v>
          </cell>
          <cell r="L1507" t="str">
            <v>Да</v>
          </cell>
          <cell r="M1507" t="str">
            <v>Нет</v>
          </cell>
        </row>
        <row r="1508">
          <cell r="A1508" t="str">
            <v>IC241326</v>
          </cell>
          <cell r="B1508" t="str">
            <v>Бондаренко Оксана</v>
          </cell>
          <cell r="C1508" t="str">
            <v>R9925528</v>
          </cell>
          <cell r="D1508">
            <v>43420</v>
          </cell>
          <cell r="E1508">
            <v>817136</v>
          </cell>
          <cell r="F1508" t="str">
            <v>Папка-вкладыш Бюрократ Премиум -013BKAN2 глянцевые А4+ 30мкм (упак.:100шт)</v>
          </cell>
          <cell r="G1508" t="str">
            <v>БЮРОКРАТ</v>
          </cell>
          <cell r="H1508" t="str">
            <v>ФЛ</v>
          </cell>
          <cell r="I1508">
            <v>1</v>
          </cell>
          <cell r="J1508">
            <v>100</v>
          </cell>
          <cell r="K1508">
            <v>100</v>
          </cell>
          <cell r="L1508" t="str">
            <v>Да</v>
          </cell>
          <cell r="M1508" t="str">
            <v>Нет</v>
          </cell>
        </row>
        <row r="1509">
          <cell r="A1509" t="str">
            <v>IX357533</v>
          </cell>
          <cell r="B1509" t="str">
            <v>Ruslan Koshevoy</v>
          </cell>
          <cell r="C1509" t="str">
            <v>R9931092</v>
          </cell>
          <cell r="D1509">
            <v>43420</v>
          </cell>
          <cell r="E1509">
            <v>358059</v>
          </cell>
          <cell r="F1509" t="str">
            <v>Внешний аккумулятор BURO RA-12750,  12750мAч,  черный</v>
          </cell>
          <cell r="G1509" t="str">
            <v>BURO</v>
          </cell>
          <cell r="H1509" t="str">
            <v>ФЛ</v>
          </cell>
          <cell r="I1509">
            <v>1</v>
          </cell>
          <cell r="J1509">
            <v>890</v>
          </cell>
          <cell r="K1509">
            <v>890</v>
          </cell>
          <cell r="L1509" t="str">
            <v>Да</v>
          </cell>
          <cell r="M1509" t="str">
            <v>Нет</v>
          </cell>
        </row>
        <row r="1510">
          <cell r="A1510" t="str">
            <v>IX357533</v>
          </cell>
          <cell r="B1510" t="str">
            <v>Ruslan Koshevoy</v>
          </cell>
          <cell r="C1510" t="str">
            <v>R9931092</v>
          </cell>
          <cell r="D1510">
            <v>43420</v>
          </cell>
          <cell r="E1510">
            <v>442177</v>
          </cell>
          <cell r="F1510" t="str">
            <v>Радиоприемник СИГНАЛ Vikend SPORT,  черный</v>
          </cell>
          <cell r="G1510" t="str">
            <v>СИГНАЛ</v>
          </cell>
          <cell r="H1510" t="str">
            <v>ФЛ</v>
          </cell>
          <cell r="I1510">
            <v>1</v>
          </cell>
          <cell r="J1510">
            <v>880</v>
          </cell>
          <cell r="K1510">
            <v>880</v>
          </cell>
          <cell r="L1510" t="str">
            <v>Да</v>
          </cell>
          <cell r="M1510" t="str">
            <v>Нет</v>
          </cell>
        </row>
        <row r="1511">
          <cell r="A1511" t="str">
            <v>CC00001</v>
          </cell>
          <cell r="B1511" t="str">
            <v>Леонид Гришин</v>
          </cell>
          <cell r="C1511" t="str">
            <v>R9935032</v>
          </cell>
          <cell r="D1511">
            <v>43420</v>
          </cell>
          <cell r="E1511">
            <v>1096886</v>
          </cell>
          <cell r="F1511" t="str">
            <v>Смартфон XIAOMI Redmi Note 6 Pro 64Gb,  черный</v>
          </cell>
          <cell r="G1511" t="str">
            <v>XIAOMI</v>
          </cell>
          <cell r="H1511" t="str">
            <v>ФЛ</v>
          </cell>
          <cell r="I1511">
            <v>1</v>
          </cell>
          <cell r="J1511">
            <v>19990</v>
          </cell>
          <cell r="K1511">
            <v>16991</v>
          </cell>
          <cell r="L1511" t="str">
            <v>Да</v>
          </cell>
          <cell r="M1511" t="str">
            <v>Нет</v>
          </cell>
        </row>
        <row r="1512">
          <cell r="A1512" t="str">
            <v>CC00001</v>
          </cell>
          <cell r="B1512" t="str">
            <v>Леонид Гришин</v>
          </cell>
          <cell r="C1512" t="str">
            <v>R9935032</v>
          </cell>
          <cell r="D1512">
            <v>43420</v>
          </cell>
          <cell r="E1512">
            <v>514410</v>
          </cell>
          <cell r="F1512" t="str">
            <v>Клубная карта Ситилинк</v>
          </cell>
          <cell r="G1512" t="str">
            <v>NONAME</v>
          </cell>
          <cell r="H1512" t="str">
            <v>ФЛ</v>
          </cell>
          <cell r="I1512">
            <v>1</v>
          </cell>
          <cell r="J1512">
            <v>0</v>
          </cell>
          <cell r="K1512">
            <v>0</v>
          </cell>
          <cell r="L1512" t="str">
            <v>Да</v>
          </cell>
          <cell r="M1512" t="str">
            <v>Нет</v>
          </cell>
        </row>
        <row r="1513">
          <cell r="A1513" t="str">
            <v>ID386062</v>
          </cell>
          <cell r="B1513" t="str">
            <v>Юрий Максимов</v>
          </cell>
          <cell r="C1513" t="str">
            <v>R9935676</v>
          </cell>
          <cell r="D1513">
            <v>43420</v>
          </cell>
          <cell r="E1513">
            <v>1076328</v>
          </cell>
          <cell r="F1513" t="str">
            <v>Корпус mATX AEROCOOL Cylon Mini, Midi-Tower, без БП,  черный</v>
          </cell>
          <cell r="G1513" t="str">
            <v>AEROCOOL</v>
          </cell>
          <cell r="H1513" t="str">
            <v>ФЛ</v>
          </cell>
          <cell r="I1513">
            <v>1</v>
          </cell>
          <cell r="J1513">
            <v>2030</v>
          </cell>
          <cell r="K1513">
            <v>2030</v>
          </cell>
          <cell r="L1513" t="str">
            <v>Да</v>
          </cell>
          <cell r="M1513" t="str">
            <v>Нет</v>
          </cell>
        </row>
        <row r="1514">
          <cell r="A1514" t="str">
            <v>CC28738</v>
          </cell>
          <cell r="B1514" t="str">
            <v>ООО "Компания ВЛС"</v>
          </cell>
          <cell r="C1514" t="str">
            <v>R9956502</v>
          </cell>
          <cell r="D1514">
            <v>43420</v>
          </cell>
          <cell r="E1514">
            <v>1048453</v>
          </cell>
          <cell r="F1514" t="str">
            <v>LG 49LK6100PLA  LED телевизор</v>
          </cell>
          <cell r="G1514" t="str">
            <v>LG</v>
          </cell>
          <cell r="H1514" t="str">
            <v>СПБ</v>
          </cell>
          <cell r="I1514">
            <v>1</v>
          </cell>
          <cell r="J1514">
            <v>34430</v>
          </cell>
          <cell r="K1514">
            <v>34430</v>
          </cell>
          <cell r="L1514" t="str">
            <v>Нет</v>
          </cell>
          <cell r="M1514" t="str">
            <v>Нет</v>
          </cell>
        </row>
        <row r="1515">
          <cell r="A1515" t="str">
            <v>CC10066</v>
          </cell>
          <cell r="B1515" t="str">
            <v>ООО "Оледар"</v>
          </cell>
          <cell r="C1515" t="str">
            <v>R9967132</v>
          </cell>
          <cell r="D1515">
            <v>43420</v>
          </cell>
          <cell r="E1515">
            <v>1067855</v>
          </cell>
          <cell r="F1515" t="str">
            <v>Процессор INTEL Pentium Gold G5400, LGA 1151v2 OEM [cm8068403360112s r3x9]</v>
          </cell>
          <cell r="G1515" t="str">
            <v>INTEL</v>
          </cell>
          <cell r="H1515" t="str">
            <v>СПБ</v>
          </cell>
          <cell r="I1515">
            <v>1</v>
          </cell>
          <cell r="J1515">
            <v>6650</v>
          </cell>
          <cell r="K1515">
            <v>6650</v>
          </cell>
          <cell r="L1515" t="str">
            <v>Нет</v>
          </cell>
          <cell r="M1515" t="str">
            <v>Нет</v>
          </cell>
        </row>
        <row r="1516">
          <cell r="A1516" t="str">
            <v>CC10066</v>
          </cell>
          <cell r="B1516" t="str">
            <v>ООО "Оледар"</v>
          </cell>
          <cell r="C1516" t="str">
            <v>R9967132</v>
          </cell>
          <cell r="D1516">
            <v>43420</v>
          </cell>
          <cell r="E1516">
            <v>717593</v>
          </cell>
          <cell r="F1516" t="str">
            <v>Устройство охлаждения(кулер) DEEPCOOL THETA 9 PWM,  92мм, Ret</v>
          </cell>
          <cell r="G1516" t="str">
            <v>DEEPCOOL</v>
          </cell>
          <cell r="H1516" t="str">
            <v>СПБ</v>
          </cell>
          <cell r="I1516">
            <v>1</v>
          </cell>
          <cell r="J1516">
            <v>400</v>
          </cell>
          <cell r="K1516">
            <v>400</v>
          </cell>
          <cell r="L1516" t="str">
            <v>Нет</v>
          </cell>
          <cell r="M1516" t="str">
            <v>Нет</v>
          </cell>
        </row>
        <row r="1517">
          <cell r="A1517" t="str">
            <v>LE0128821</v>
          </cell>
          <cell r="B1517" t="str">
            <v>ООО КАРОС</v>
          </cell>
          <cell r="C1517" t="str">
            <v>R9967210</v>
          </cell>
          <cell r="D1517">
            <v>43420</v>
          </cell>
          <cell r="E1517">
            <v>391083</v>
          </cell>
          <cell r="F1517" t="str">
            <v>Внешний корпус для  HDD/SSD AGESTAR 31UBCP3, белый</v>
          </cell>
          <cell r="G1517" t="str">
            <v>AGESTAR</v>
          </cell>
          <cell r="H1517" t="str">
            <v>СПБ</v>
          </cell>
          <cell r="I1517">
            <v>2</v>
          </cell>
          <cell r="J1517">
            <v>860</v>
          </cell>
          <cell r="K1517">
            <v>1720</v>
          </cell>
          <cell r="L1517" t="str">
            <v>Нет</v>
          </cell>
          <cell r="M1517" t="str">
            <v>Нет</v>
          </cell>
        </row>
        <row r="1518">
          <cell r="A1518" t="str">
            <v>LE0128821</v>
          </cell>
          <cell r="B1518" t="str">
            <v>ООО КАРОС</v>
          </cell>
          <cell r="C1518" t="str">
            <v>R9967210</v>
          </cell>
          <cell r="D1518">
            <v>43420</v>
          </cell>
          <cell r="E1518">
            <v>1078360</v>
          </cell>
          <cell r="F1518" t="str">
            <v>Защитное стекло для экрана DF hwColor-58  для Huawei Honor 7A/Y5 (2018)/Y5 Prime (2018),  1 шт, черн</v>
          </cell>
          <cell r="G1518" t="str">
            <v>DF</v>
          </cell>
          <cell r="H1518" t="str">
            <v>СПБ</v>
          </cell>
          <cell r="I1518">
            <v>1</v>
          </cell>
          <cell r="J1518">
            <v>400</v>
          </cell>
          <cell r="K1518">
            <v>400</v>
          </cell>
          <cell r="L1518" t="str">
            <v>Нет</v>
          </cell>
          <cell r="M1518" t="str">
            <v>Нет</v>
          </cell>
        </row>
        <row r="1519">
          <cell r="A1519" t="str">
            <v>LE0128821</v>
          </cell>
          <cell r="B1519" t="str">
            <v>ООО КАРОС</v>
          </cell>
          <cell r="C1519" t="str">
            <v>R9967210</v>
          </cell>
          <cell r="D1519">
            <v>43420</v>
          </cell>
          <cell r="E1519">
            <v>576366</v>
          </cell>
          <cell r="F1519" t="str">
            <v>Кабель аудио-видео  HDMI (m)  -  HDMI (m) ,  ver 1.4, 2м, черный</v>
          </cell>
          <cell r="G1519" t="str">
            <v>NONAME</v>
          </cell>
          <cell r="H1519" t="str">
            <v>СПБ</v>
          </cell>
          <cell r="I1519">
            <v>2</v>
          </cell>
          <cell r="J1519">
            <v>470</v>
          </cell>
          <cell r="K1519">
            <v>940</v>
          </cell>
          <cell r="L1519" t="str">
            <v>Нет</v>
          </cell>
          <cell r="M1519" t="str">
            <v>Нет</v>
          </cell>
        </row>
        <row r="1520">
          <cell r="A1520" t="str">
            <v>LE0128821</v>
          </cell>
          <cell r="B1520" t="str">
            <v>ООО КАРОС</v>
          </cell>
          <cell r="C1520" t="str">
            <v>R9967210</v>
          </cell>
          <cell r="D1520">
            <v>43420</v>
          </cell>
          <cell r="E1520">
            <v>335127</v>
          </cell>
          <cell r="F1520" t="str">
            <v>Кабель аудио-видео  High Speed,  HDMI (m)  -  HDMI (m) ,  ver 1.4, 1м, GOLD черный</v>
          </cell>
          <cell r="G1520" t="str">
            <v>NONAME</v>
          </cell>
          <cell r="H1520" t="str">
            <v>СПБ</v>
          </cell>
          <cell r="I1520">
            <v>2</v>
          </cell>
          <cell r="J1520">
            <v>230</v>
          </cell>
          <cell r="K1520">
            <v>460</v>
          </cell>
          <cell r="L1520" t="str">
            <v>Нет</v>
          </cell>
          <cell r="M1520" t="str">
            <v>Нет</v>
          </cell>
        </row>
        <row r="1521">
          <cell r="A1521" t="str">
            <v>LE0128821</v>
          </cell>
          <cell r="B1521" t="str">
            <v>ООО КАРОС</v>
          </cell>
          <cell r="C1521" t="str">
            <v>R9967210</v>
          </cell>
          <cell r="D1521">
            <v>43420</v>
          </cell>
          <cell r="E1521">
            <v>493014</v>
          </cell>
          <cell r="F1521" t="str">
            <v>Монитор VIEWSONIC VA2419SH 23.8", черный [vs16422]</v>
          </cell>
          <cell r="G1521" t="str">
            <v>VIEWSONIC</v>
          </cell>
          <cell r="H1521" t="str">
            <v>СПБ</v>
          </cell>
          <cell r="I1521">
            <v>1</v>
          </cell>
          <cell r="J1521">
            <v>8220</v>
          </cell>
          <cell r="K1521">
            <v>8220</v>
          </cell>
          <cell r="L1521" t="str">
            <v>Нет</v>
          </cell>
          <cell r="M1521" t="str">
            <v>Нет</v>
          </cell>
        </row>
        <row r="1522">
          <cell r="A1522" t="str">
            <v>LE0128821</v>
          </cell>
          <cell r="B1522" t="str">
            <v>ООО КАРОС</v>
          </cell>
          <cell r="C1522" t="str">
            <v>R9967210</v>
          </cell>
          <cell r="D1522">
            <v>43420</v>
          </cell>
          <cell r="E1522">
            <v>478472</v>
          </cell>
          <cell r="F1522" t="str">
            <v>Сетевое зарядное устройство BURO TJ-248W QC 3.0,  USB,  2.4A,  белый</v>
          </cell>
          <cell r="G1522" t="str">
            <v>BURO</v>
          </cell>
          <cell r="H1522" t="str">
            <v>СПБ</v>
          </cell>
          <cell r="I1522">
            <v>2</v>
          </cell>
          <cell r="J1522">
            <v>290</v>
          </cell>
          <cell r="K1522">
            <v>580</v>
          </cell>
          <cell r="L1522" t="str">
            <v>Нет</v>
          </cell>
          <cell r="M1522" t="str">
            <v>Нет</v>
          </cell>
        </row>
        <row r="1523">
          <cell r="A1523" t="str">
            <v>LE0128821</v>
          </cell>
          <cell r="B1523" t="str">
            <v>ООО КАРОС</v>
          </cell>
          <cell r="C1523" t="str">
            <v>R9967210</v>
          </cell>
          <cell r="D1523">
            <v>43420</v>
          </cell>
          <cell r="E1523">
            <v>1079357</v>
          </cell>
          <cell r="F1523" t="str">
            <v>Смартфон HUAWEI Y5 Prime 2018 16Gb,  черный</v>
          </cell>
          <cell r="G1523" t="str">
            <v>HUAWEI</v>
          </cell>
          <cell r="H1523" t="str">
            <v>СПБ</v>
          </cell>
          <cell r="I1523">
            <v>1</v>
          </cell>
          <cell r="J1523">
            <v>7530</v>
          </cell>
          <cell r="K1523">
            <v>7530</v>
          </cell>
          <cell r="L1523" t="str">
            <v>Нет</v>
          </cell>
          <cell r="M1523" t="str">
            <v>Нет</v>
          </cell>
        </row>
        <row r="1524">
          <cell r="A1524" t="str">
            <v>LE0128821</v>
          </cell>
          <cell r="B1524" t="str">
            <v>ООО КАРОС</v>
          </cell>
          <cell r="C1524" t="str">
            <v>R9967210</v>
          </cell>
          <cell r="D1524">
            <v>43420</v>
          </cell>
          <cell r="E1524">
            <v>662718</v>
          </cell>
          <cell r="F1524" t="str">
            <v>Сумка для ноутбука 15.6" PC PET 600D, черный [pcp-a1315bk]</v>
          </cell>
          <cell r="G1524" t="str">
            <v>PC PET</v>
          </cell>
          <cell r="H1524" t="str">
            <v>СПБ</v>
          </cell>
          <cell r="I1524">
            <v>1</v>
          </cell>
          <cell r="J1524">
            <v>910</v>
          </cell>
          <cell r="K1524">
            <v>910</v>
          </cell>
          <cell r="L1524" t="str">
            <v>Нет</v>
          </cell>
          <cell r="M1524" t="str">
            <v>Нет</v>
          </cell>
        </row>
        <row r="1525">
          <cell r="A1525" t="str">
            <v>LE0128821</v>
          </cell>
          <cell r="B1525" t="str">
            <v>ООО КАРОС</v>
          </cell>
          <cell r="C1525" t="str">
            <v>R9967210</v>
          </cell>
          <cell r="D1525">
            <v>43420</v>
          </cell>
          <cell r="E1525">
            <v>1078363</v>
          </cell>
          <cell r="F1525" t="str">
            <v>Чехол (клип-кейс) DF hwCase-54, для Huawei Honor 7A/Y5 (2018)/Y5 Prime (2018), прозрачный</v>
          </cell>
          <cell r="G1525" t="str">
            <v>DF</v>
          </cell>
          <cell r="H1525" t="str">
            <v>СПБ</v>
          </cell>
          <cell r="I1525">
            <v>1</v>
          </cell>
          <cell r="J1525">
            <v>350</v>
          </cell>
          <cell r="K1525">
            <v>350</v>
          </cell>
          <cell r="L1525" t="str">
            <v>Нет</v>
          </cell>
          <cell r="M1525" t="str">
            <v>Нет</v>
          </cell>
        </row>
        <row r="1526">
          <cell r="A1526" t="str">
            <v>LE0090841</v>
          </cell>
          <cell r="B1526" t="str">
            <v>Бретиль</v>
          </cell>
          <cell r="C1526" t="str">
            <v>R9967305</v>
          </cell>
          <cell r="D1526">
            <v>43420</v>
          </cell>
          <cell r="E1526">
            <v>1035507</v>
          </cell>
          <cell r="F1526" t="str">
            <v>SSD накопитель SILICON POWER Ace A55 SP128GBSS3A55S25 128Гб, 2.5", SATA III</v>
          </cell>
          <cell r="G1526" t="str">
            <v>SILICON POWER</v>
          </cell>
          <cell r="H1526" t="str">
            <v>СПБ</v>
          </cell>
          <cell r="I1526">
            <v>1</v>
          </cell>
          <cell r="J1526">
            <v>1850</v>
          </cell>
          <cell r="K1526">
            <v>1850</v>
          </cell>
          <cell r="L1526" t="str">
            <v>Нет</v>
          </cell>
          <cell r="M1526" t="str">
            <v>Нет</v>
          </cell>
        </row>
        <row r="1527">
          <cell r="A1527" t="str">
            <v>LE0090841</v>
          </cell>
          <cell r="B1527" t="str">
            <v>Бретиль</v>
          </cell>
          <cell r="C1527" t="str">
            <v>R9967305</v>
          </cell>
          <cell r="D1527">
            <v>43420</v>
          </cell>
          <cell r="E1527">
            <v>818004</v>
          </cell>
          <cell r="F1527" t="str">
            <v>Конверт С50.10.50 C5 162x229мм белый силиконовая лента 80г/м2 (pack:50pcs)</v>
          </cell>
          <cell r="G1527" t="str">
            <v>NONAME</v>
          </cell>
          <cell r="H1527" t="str">
            <v>СПБ</v>
          </cell>
          <cell r="I1527">
            <v>0</v>
          </cell>
          <cell r="J1527">
            <v>70</v>
          </cell>
          <cell r="K1527">
            <v>0</v>
          </cell>
          <cell r="L1527" t="str">
            <v>Нет</v>
          </cell>
          <cell r="M1527" t="str">
            <v>Нет</v>
          </cell>
        </row>
        <row r="1528">
          <cell r="A1528" t="str">
            <v>LE0090841</v>
          </cell>
          <cell r="B1528" t="str">
            <v>Бретиль</v>
          </cell>
          <cell r="C1528" t="str">
            <v>R9967305</v>
          </cell>
          <cell r="D1528">
            <v>43420</v>
          </cell>
          <cell r="E1528">
            <v>318554</v>
          </cell>
          <cell r="F1528" t="str">
            <v>Калькулятор CANON AS-444,  12-разрядный, черный</v>
          </cell>
          <cell r="G1528" t="str">
            <v>CANON</v>
          </cell>
          <cell r="H1528" t="str">
            <v>СПБ</v>
          </cell>
          <cell r="I1528">
            <v>1</v>
          </cell>
          <cell r="J1528">
            <v>430</v>
          </cell>
          <cell r="K1528">
            <v>430</v>
          </cell>
          <cell r="L1528" t="str">
            <v>Нет</v>
          </cell>
          <cell r="M1528" t="str">
            <v>Нет</v>
          </cell>
        </row>
        <row r="1529">
          <cell r="A1529" t="str">
            <v>LE0065223</v>
          </cell>
          <cell r="B1529" t="str">
            <v>ООО "Агентство Перспективных Р</v>
          </cell>
          <cell r="C1529" t="str">
            <v>R9968028</v>
          </cell>
          <cell r="D1529">
            <v>43420</v>
          </cell>
          <cell r="E1529">
            <v>1080823</v>
          </cell>
          <cell r="F1529" t="str">
            <v>Компьютер  ACER Veriton ES2710G,  Intel  Core i3  7100,  DDR4 8Гб, 256Гб(SSD),  Intel HD Graphics 63</v>
          </cell>
          <cell r="G1529" t="str">
            <v>ACER</v>
          </cell>
          <cell r="H1529" t="str">
            <v>СПБ</v>
          </cell>
          <cell r="I1529">
            <v>1</v>
          </cell>
          <cell r="J1529">
            <v>31990</v>
          </cell>
          <cell r="K1529">
            <v>31990</v>
          </cell>
          <cell r="L1529" t="str">
            <v>Нет</v>
          </cell>
          <cell r="M1529" t="str">
            <v>Нет</v>
          </cell>
        </row>
        <row r="1530">
          <cell r="A1530" t="str">
            <v>CC12965</v>
          </cell>
          <cell r="B1530" t="str">
            <v>ООО ГК «ГАРАНТИЯ»</v>
          </cell>
          <cell r="C1530" t="str">
            <v>R9968203</v>
          </cell>
          <cell r="D1530">
            <v>43420</v>
          </cell>
          <cell r="E1530">
            <v>1051866</v>
          </cell>
          <cell r="F1530" t="str">
            <v>Картридж KYOCERA TK-1200 черный</v>
          </cell>
          <cell r="G1530" t="str">
            <v>KYOCERA</v>
          </cell>
          <cell r="H1530" t="str">
            <v>СПБ</v>
          </cell>
          <cell r="I1530">
            <v>19</v>
          </cell>
          <cell r="J1530">
            <v>3900</v>
          </cell>
          <cell r="K1530">
            <v>74100</v>
          </cell>
          <cell r="L1530" t="str">
            <v>Да</v>
          </cell>
          <cell r="M1530" t="str">
            <v>Нет</v>
          </cell>
        </row>
        <row r="1531">
          <cell r="A1531" t="str">
            <v>CC00001</v>
          </cell>
          <cell r="B1531" t="str">
            <v>Сергей Леонтьев</v>
          </cell>
          <cell r="C1531" t="str">
            <v>R9968387</v>
          </cell>
          <cell r="D1531">
            <v>43420</v>
          </cell>
          <cell r="E1531">
            <v>802854</v>
          </cell>
          <cell r="F1531" t="str">
            <v>Картридж T2 CB336HE 140XL черный [ic-h336]</v>
          </cell>
          <cell r="G1531" t="str">
            <v>T2</v>
          </cell>
          <cell r="H1531" t="str">
            <v>ФЛ</v>
          </cell>
          <cell r="I1531">
            <v>1</v>
          </cell>
          <cell r="J1531">
            <v>999</v>
          </cell>
          <cell r="K1531">
            <v>999</v>
          </cell>
          <cell r="L1531" t="str">
            <v>Да</v>
          </cell>
          <cell r="M1531" t="str">
            <v>Нет</v>
          </cell>
        </row>
        <row r="1532">
          <cell r="A1532" t="str">
            <v>LE0054547</v>
          </cell>
          <cell r="B1532" t="str">
            <v>ООО «Инжиниринг Геотехнических</v>
          </cell>
          <cell r="C1532" t="str">
            <v>R9968688</v>
          </cell>
          <cell r="D1532">
            <v>43420</v>
          </cell>
          <cell r="E1532">
            <v>1096197</v>
          </cell>
          <cell r="F1532" t="str">
            <v>Увлажнитель воздуха ELECTROLUX EHU-3715D,  белый</v>
          </cell>
          <cell r="G1532" t="str">
            <v>ELECTROLUX</v>
          </cell>
          <cell r="H1532" t="str">
            <v>СПБ</v>
          </cell>
          <cell r="I1532">
            <v>1</v>
          </cell>
          <cell r="J1532">
            <v>6020</v>
          </cell>
          <cell r="K1532">
            <v>6020</v>
          </cell>
          <cell r="L1532" t="str">
            <v>Нет</v>
          </cell>
          <cell r="M1532" t="str">
            <v>Нет</v>
          </cell>
        </row>
        <row r="1533">
          <cell r="A1533" t="str">
            <v>LE0054547</v>
          </cell>
          <cell r="B1533" t="str">
            <v>ООО «Инжиниринг Геотехнических</v>
          </cell>
          <cell r="C1533" t="str">
            <v>R9968688</v>
          </cell>
          <cell r="D1533">
            <v>43420</v>
          </cell>
          <cell r="E1533">
            <v>1079246</v>
          </cell>
          <cell r="F1533" t="str">
            <v>Увлажнитель воздуха POLARIS PUH 0605Di,  черный</v>
          </cell>
          <cell r="G1533" t="str">
            <v>POLARIS</v>
          </cell>
          <cell r="H1533" t="str">
            <v>СПБ</v>
          </cell>
          <cell r="I1533">
            <v>5</v>
          </cell>
          <cell r="J1533">
            <v>4570</v>
          </cell>
          <cell r="K1533">
            <v>22850</v>
          </cell>
          <cell r="L1533" t="str">
            <v>Нет</v>
          </cell>
          <cell r="M1533" t="str">
            <v>Нет</v>
          </cell>
        </row>
        <row r="1534">
          <cell r="A1534" t="str">
            <v>LE0054547</v>
          </cell>
          <cell r="B1534" t="str">
            <v>ООО «Инжиниринг Геотехнических</v>
          </cell>
          <cell r="C1534" t="str">
            <v>R9968688</v>
          </cell>
          <cell r="D1534">
            <v>43420</v>
          </cell>
          <cell r="E1534">
            <v>1097914</v>
          </cell>
          <cell r="F1534" t="str">
            <v>Увлажнитель воздуха POLARIS PUH 6805Di,  зеленый</v>
          </cell>
          <cell r="G1534" t="str">
            <v>POLARIS</v>
          </cell>
          <cell r="H1534" t="str">
            <v>СПБ</v>
          </cell>
          <cell r="I1534">
            <v>1</v>
          </cell>
          <cell r="J1534">
            <v>2980</v>
          </cell>
          <cell r="K1534">
            <v>2980</v>
          </cell>
          <cell r="L1534" t="str">
            <v>Нет</v>
          </cell>
          <cell r="M1534" t="str">
            <v>Нет</v>
          </cell>
        </row>
        <row r="1535">
          <cell r="A1535" t="str">
            <v>CC00001</v>
          </cell>
          <cell r="B1535" t="str">
            <v>Ирина Михайлова</v>
          </cell>
          <cell r="C1535" t="str">
            <v>R9968714</v>
          </cell>
          <cell r="D1535">
            <v>43420</v>
          </cell>
          <cell r="E1535">
            <v>363715</v>
          </cell>
          <cell r="F1535" t="str">
            <v>Таймер STARWIND SST1151</v>
          </cell>
          <cell r="G1535" t="str">
            <v>STARWIND</v>
          </cell>
          <cell r="H1535" t="str">
            <v>ФЛ</v>
          </cell>
          <cell r="I1535">
            <v>1</v>
          </cell>
          <cell r="J1535">
            <v>120</v>
          </cell>
          <cell r="K1535">
            <v>120</v>
          </cell>
          <cell r="L1535" t="str">
            <v>Да</v>
          </cell>
          <cell r="M1535" t="str">
            <v>Нет</v>
          </cell>
        </row>
        <row r="1536">
          <cell r="A1536" t="str">
            <v>IC280744</v>
          </cell>
          <cell r="B1536" t="str">
            <v>Руслан Ермолин</v>
          </cell>
          <cell r="C1536" t="str">
            <v>R9968910</v>
          </cell>
          <cell r="D1536">
            <v>43420</v>
          </cell>
          <cell r="E1536">
            <v>1054535</v>
          </cell>
          <cell r="F1536" t="str">
            <v>SSD накопитель PATRIOT Burst PBU120GS25SSDR 120Гб, 2.5", SATA III</v>
          </cell>
          <cell r="G1536" t="str">
            <v>PATRIOT</v>
          </cell>
          <cell r="H1536" t="str">
            <v>ФЛ</v>
          </cell>
          <cell r="I1536">
            <v>1</v>
          </cell>
          <cell r="J1536">
            <v>1690</v>
          </cell>
          <cell r="K1536">
            <v>1690</v>
          </cell>
          <cell r="L1536" t="str">
            <v>Да</v>
          </cell>
          <cell r="M1536" t="str">
            <v>Нет</v>
          </cell>
        </row>
        <row r="1537">
          <cell r="A1537" t="str">
            <v>IC280744</v>
          </cell>
          <cell r="B1537" t="str">
            <v>Руслан Ермолин</v>
          </cell>
          <cell r="C1537" t="str">
            <v>R9968910</v>
          </cell>
          <cell r="D1537">
            <v>43420</v>
          </cell>
          <cell r="E1537">
            <v>749383</v>
          </cell>
          <cell r="F1537" t="str">
            <v>Модуль памяти AMD R534G1601U1S-UO/2S-UO DDR3 -  4Гб 1600, DIMM,  OEM</v>
          </cell>
          <cell r="G1537" t="str">
            <v>AMD</v>
          </cell>
          <cell r="H1537" t="str">
            <v>ФЛ</v>
          </cell>
          <cell r="I1537">
            <v>1</v>
          </cell>
          <cell r="J1537">
            <v>1880</v>
          </cell>
          <cell r="K1537">
            <v>1880</v>
          </cell>
          <cell r="L1537" t="str">
            <v>Да</v>
          </cell>
          <cell r="M1537" t="str">
            <v>Нет</v>
          </cell>
        </row>
        <row r="1538">
          <cell r="A1538" t="str">
            <v>ID067838</v>
          </cell>
          <cell r="B1538" t="str">
            <v>Фёдор Непомнящий</v>
          </cell>
          <cell r="C1538" t="str">
            <v>R9969669</v>
          </cell>
          <cell r="D1538">
            <v>43420</v>
          </cell>
          <cell r="E1538">
            <v>430018</v>
          </cell>
          <cell r="F1538" t="str">
            <v>Сковорода TEFAL Hard Titanium+ C6920602, 28см, без крышки,  черный [2100096667]</v>
          </cell>
          <cell r="G1538" t="str">
            <v>TEFAL</v>
          </cell>
          <cell r="H1538" t="str">
            <v>ФЛ</v>
          </cell>
          <cell r="I1538">
            <v>1</v>
          </cell>
          <cell r="J1538">
            <v>2990</v>
          </cell>
          <cell r="K1538">
            <v>2766</v>
          </cell>
          <cell r="L1538" t="str">
            <v>Да</v>
          </cell>
          <cell r="M1538" t="str">
            <v>Нет</v>
          </cell>
        </row>
        <row r="1539">
          <cell r="A1539" t="str">
            <v>ID067838</v>
          </cell>
          <cell r="B1539" t="str">
            <v>Фёдор Непомнящий</v>
          </cell>
          <cell r="C1539" t="str">
            <v>R9969719</v>
          </cell>
          <cell r="D1539">
            <v>43420</v>
          </cell>
          <cell r="E1539">
            <v>430017</v>
          </cell>
          <cell r="F1539" t="str">
            <v>Сковорода TEFAL Hard Titanium+ C6920402, 24см, без крышки,  черный [2100096666]</v>
          </cell>
          <cell r="G1539" t="str">
            <v>TEFAL</v>
          </cell>
          <cell r="H1539" t="str">
            <v>ФЛ</v>
          </cell>
          <cell r="I1539">
            <v>1</v>
          </cell>
          <cell r="J1539">
            <v>2590</v>
          </cell>
          <cell r="K1539">
            <v>2590</v>
          </cell>
          <cell r="L1539" t="str">
            <v>Да</v>
          </cell>
          <cell r="M1539" t="str">
            <v>Нет</v>
          </cell>
        </row>
        <row r="1540">
          <cell r="A1540" t="str">
            <v>CC00001</v>
          </cell>
          <cell r="B1540" t="str">
            <v>Роман Роман</v>
          </cell>
          <cell r="C1540" t="str">
            <v>R9969903</v>
          </cell>
          <cell r="D1540">
            <v>43420</v>
          </cell>
          <cell r="E1540">
            <v>426943</v>
          </cell>
          <cell r="F1540" t="str">
            <v>Точилка для карандашей SILWERHOF 194011-01  механическая,  черный</v>
          </cell>
          <cell r="G1540" t="str">
            <v>SILWERHOF</v>
          </cell>
          <cell r="H1540" t="str">
            <v>ФЛ</v>
          </cell>
          <cell r="I1540">
            <v>1</v>
          </cell>
          <cell r="J1540">
            <v>273</v>
          </cell>
          <cell r="K1540">
            <v>273</v>
          </cell>
          <cell r="L1540" t="str">
            <v>Да</v>
          </cell>
          <cell r="M1540" t="str">
            <v>Нет</v>
          </cell>
        </row>
        <row r="1541">
          <cell r="A1541" t="str">
            <v>CC00001</v>
          </cell>
          <cell r="B1541" t="str">
            <v>Игорь Портнов</v>
          </cell>
          <cell r="C1541" t="str">
            <v>R9970412</v>
          </cell>
          <cell r="D1541">
            <v>43420</v>
          </cell>
          <cell r="E1541">
            <v>1019243</v>
          </cell>
          <cell r="F1541" t="str">
            <v>Набор насадок BOSCH MUZ5VL1</v>
          </cell>
          <cell r="G1541" t="str">
            <v>BOSCH</v>
          </cell>
          <cell r="H1541" t="str">
            <v>ФЛ</v>
          </cell>
          <cell r="I1541">
            <v>1</v>
          </cell>
          <cell r="J1541">
            <v>2790</v>
          </cell>
          <cell r="K1541">
            <v>2790</v>
          </cell>
          <cell r="L1541" t="str">
            <v>Да</v>
          </cell>
          <cell r="M1541" t="str">
            <v>Нет</v>
          </cell>
        </row>
        <row r="1542">
          <cell r="A1542" t="str">
            <v>LE0128821</v>
          </cell>
          <cell r="B1542" t="str">
            <v>ООО КАРОС</v>
          </cell>
          <cell r="C1542" t="str">
            <v>R9970945</v>
          </cell>
          <cell r="D1542">
            <v>43420</v>
          </cell>
          <cell r="E1542">
            <v>415143</v>
          </cell>
          <cell r="F1542" t="str">
            <v>AAA Батарейка GP Super Alkaline 24A LR03,  40 шт.</v>
          </cell>
          <cell r="G1542" t="str">
            <v>GP</v>
          </cell>
          <cell r="H1542" t="str">
            <v>СПБ</v>
          </cell>
          <cell r="I1542">
            <v>1</v>
          </cell>
          <cell r="J1542">
            <v>890</v>
          </cell>
          <cell r="K1542">
            <v>890</v>
          </cell>
          <cell r="L1542" t="str">
            <v>Да</v>
          </cell>
          <cell r="M1542" t="str">
            <v>Нет</v>
          </cell>
        </row>
        <row r="1543">
          <cell r="A1543" t="str">
            <v>LE0128821</v>
          </cell>
          <cell r="B1543" t="str">
            <v>ООО КАРОС</v>
          </cell>
          <cell r="C1543" t="str">
            <v>R9970945</v>
          </cell>
          <cell r="D1543">
            <v>43420</v>
          </cell>
          <cell r="E1543">
            <v>391083</v>
          </cell>
          <cell r="F1543" t="str">
            <v>Внешний корпус для  HDD/SSD AGESTAR 31UBCP3, белый</v>
          </cell>
          <cell r="G1543" t="str">
            <v>AGESTAR</v>
          </cell>
          <cell r="H1543" t="str">
            <v>СПБ</v>
          </cell>
          <cell r="I1543">
            <v>2</v>
          </cell>
          <cell r="J1543">
            <v>860</v>
          </cell>
          <cell r="K1543">
            <v>1720</v>
          </cell>
          <cell r="L1543" t="str">
            <v>Да</v>
          </cell>
          <cell r="M1543" t="str">
            <v>Нет</v>
          </cell>
        </row>
        <row r="1544">
          <cell r="A1544" t="str">
            <v>LE0128821</v>
          </cell>
          <cell r="B1544" t="str">
            <v>ООО КАРОС</v>
          </cell>
          <cell r="C1544" t="str">
            <v>R9970945</v>
          </cell>
          <cell r="D1544">
            <v>43420</v>
          </cell>
          <cell r="E1544">
            <v>1078360</v>
          </cell>
          <cell r="F1544" t="str">
            <v>Защитное стекло для экрана DF hwColor-58  для Huawei Honor 7A/Y5 (2018)/Y5 Prime (2018),  1 шт, черн</v>
          </cell>
          <cell r="G1544" t="str">
            <v>DF</v>
          </cell>
          <cell r="H1544" t="str">
            <v>СПБ</v>
          </cell>
          <cell r="I1544">
            <v>2</v>
          </cell>
          <cell r="J1544">
            <v>400</v>
          </cell>
          <cell r="K1544">
            <v>800</v>
          </cell>
          <cell r="L1544" t="str">
            <v>Да</v>
          </cell>
          <cell r="M1544" t="str">
            <v>Нет</v>
          </cell>
        </row>
        <row r="1545">
          <cell r="A1545" t="str">
            <v>LE0128821</v>
          </cell>
          <cell r="B1545" t="str">
            <v>ООО КАРОС</v>
          </cell>
          <cell r="C1545" t="str">
            <v>R9970945</v>
          </cell>
          <cell r="D1545">
            <v>43420</v>
          </cell>
          <cell r="E1545">
            <v>335127</v>
          </cell>
          <cell r="F1545" t="str">
            <v>Кабель аудио-видео  High Speed,  HDMI (m)  -  HDMI (m) ,  ver 1.4, 1м, GOLD черный</v>
          </cell>
          <cell r="G1545" t="str">
            <v>NONAME</v>
          </cell>
          <cell r="H1545" t="str">
            <v>СПБ</v>
          </cell>
          <cell r="I1545">
            <v>2</v>
          </cell>
          <cell r="J1545">
            <v>230</v>
          </cell>
          <cell r="K1545">
            <v>460</v>
          </cell>
          <cell r="L1545" t="str">
            <v>Да</v>
          </cell>
          <cell r="M1545" t="str">
            <v>Нет</v>
          </cell>
        </row>
        <row r="1546">
          <cell r="A1546" t="str">
            <v>LE0128821</v>
          </cell>
          <cell r="B1546" t="str">
            <v>ООО КАРОС</v>
          </cell>
          <cell r="C1546" t="str">
            <v>R9970945</v>
          </cell>
          <cell r="D1546">
            <v>43420</v>
          </cell>
          <cell r="E1546">
            <v>493014</v>
          </cell>
          <cell r="F1546" t="str">
            <v>Монитор VIEWSONIC VA2419SH 23.8", черный [vs16422]</v>
          </cell>
          <cell r="G1546" t="str">
            <v>VIEWSONIC</v>
          </cell>
          <cell r="H1546" t="str">
            <v>СПБ</v>
          </cell>
          <cell r="I1546">
            <v>1</v>
          </cell>
          <cell r="J1546">
            <v>8220</v>
          </cell>
          <cell r="K1546">
            <v>8220</v>
          </cell>
          <cell r="L1546" t="str">
            <v>Да</v>
          </cell>
          <cell r="M1546" t="str">
            <v>Нет</v>
          </cell>
        </row>
        <row r="1547">
          <cell r="A1547" t="str">
            <v>LE0128821</v>
          </cell>
          <cell r="B1547" t="str">
            <v>ООО КАРОС</v>
          </cell>
          <cell r="C1547" t="str">
            <v>R9970945</v>
          </cell>
          <cell r="D1547">
            <v>43420</v>
          </cell>
          <cell r="E1547">
            <v>478472</v>
          </cell>
          <cell r="F1547" t="str">
            <v>Сетевое зарядное устройство BURO TJ-248W QC 3.0,  USB,  2.4A,  белый</v>
          </cell>
          <cell r="G1547" t="str">
            <v>BURO</v>
          </cell>
          <cell r="H1547" t="str">
            <v>СПБ</v>
          </cell>
          <cell r="I1547">
            <v>2</v>
          </cell>
          <cell r="J1547">
            <v>290</v>
          </cell>
          <cell r="K1547">
            <v>580</v>
          </cell>
          <cell r="L1547" t="str">
            <v>Да</v>
          </cell>
          <cell r="M1547" t="str">
            <v>Нет</v>
          </cell>
        </row>
        <row r="1548">
          <cell r="A1548" t="str">
            <v>LE0128821</v>
          </cell>
          <cell r="B1548" t="str">
            <v>ООО КАРОС</v>
          </cell>
          <cell r="C1548" t="str">
            <v>R9970945</v>
          </cell>
          <cell r="D1548">
            <v>43420</v>
          </cell>
          <cell r="E1548">
            <v>1079357</v>
          </cell>
          <cell r="F1548" t="str">
            <v>Смартфон HUAWEI Y5 Prime 2018 16Gb,  черный</v>
          </cell>
          <cell r="G1548" t="str">
            <v>HUAWEI</v>
          </cell>
          <cell r="H1548" t="str">
            <v>СПБ</v>
          </cell>
          <cell r="I1548">
            <v>2</v>
          </cell>
          <cell r="J1548">
            <v>7530</v>
          </cell>
          <cell r="K1548">
            <v>15060</v>
          </cell>
          <cell r="L1548" t="str">
            <v>Да</v>
          </cell>
          <cell r="M1548" t="str">
            <v>Нет</v>
          </cell>
        </row>
        <row r="1549">
          <cell r="A1549" t="str">
            <v>LE0128821</v>
          </cell>
          <cell r="B1549" t="str">
            <v>ООО КАРОС</v>
          </cell>
          <cell r="C1549" t="str">
            <v>R9970945</v>
          </cell>
          <cell r="D1549">
            <v>43420</v>
          </cell>
          <cell r="E1549">
            <v>606768</v>
          </cell>
          <cell r="F1549" t="str">
            <v>Сумка для ноутбука 15.6" PC PET PCP-SL9015N, черный</v>
          </cell>
          <cell r="G1549" t="str">
            <v>PC PET</v>
          </cell>
          <cell r="H1549" t="str">
            <v>СПБ</v>
          </cell>
          <cell r="I1549">
            <v>3</v>
          </cell>
          <cell r="J1549">
            <v>1180</v>
          </cell>
          <cell r="K1549">
            <v>3540</v>
          </cell>
          <cell r="L1549" t="str">
            <v>Да</v>
          </cell>
          <cell r="M1549" t="str">
            <v>Нет</v>
          </cell>
        </row>
        <row r="1550">
          <cell r="A1550" t="str">
            <v>LE0128821</v>
          </cell>
          <cell r="B1550" t="str">
            <v>ООО КАРОС</v>
          </cell>
          <cell r="C1550" t="str">
            <v>R9970945</v>
          </cell>
          <cell r="D1550">
            <v>43420</v>
          </cell>
          <cell r="E1550">
            <v>1078363</v>
          </cell>
          <cell r="F1550" t="str">
            <v>Чехол (клип-кейс) DF hwCase-54, для Huawei Honor 7A/Y5 (2018)/Y5 Prime (2018), прозрачный</v>
          </cell>
          <cell r="G1550" t="str">
            <v>DF</v>
          </cell>
          <cell r="H1550" t="str">
            <v>СПБ</v>
          </cell>
          <cell r="I1550">
            <v>2</v>
          </cell>
          <cell r="J1550">
            <v>350</v>
          </cell>
          <cell r="K1550">
            <v>700</v>
          </cell>
          <cell r="L1550" t="str">
            <v>Да</v>
          </cell>
          <cell r="M1550" t="str">
            <v>Нет</v>
          </cell>
        </row>
        <row r="1551">
          <cell r="A1551" t="str">
            <v>IC231304</v>
          </cell>
          <cell r="B1551" t="str">
            <v>Евгений Горностаев</v>
          </cell>
          <cell r="C1551" t="str">
            <v>R9971402</v>
          </cell>
          <cell r="D1551">
            <v>43420</v>
          </cell>
          <cell r="E1551">
            <v>1064809</v>
          </cell>
          <cell r="F1551" t="str">
            <v>Триммер ROWENTA Nomad TN2800F4,  черный/синий [1830006845]</v>
          </cell>
          <cell r="G1551" t="str">
            <v>ROWENTA</v>
          </cell>
          <cell r="H1551" t="str">
            <v>ФЛ</v>
          </cell>
          <cell r="I1551">
            <v>1</v>
          </cell>
          <cell r="J1551">
            <v>2000</v>
          </cell>
          <cell r="K1551">
            <v>2000</v>
          </cell>
          <cell r="L1551" t="str">
            <v>Да</v>
          </cell>
          <cell r="M1551" t="str">
            <v>Нет</v>
          </cell>
        </row>
        <row r="1552">
          <cell r="A1552" t="str">
            <v>CC00001</v>
          </cell>
          <cell r="B1552" t="str">
            <v>Александр Скворцов</v>
          </cell>
          <cell r="C1552" t="str">
            <v>R9971685</v>
          </cell>
          <cell r="D1552">
            <v>43420</v>
          </cell>
          <cell r="E1552">
            <v>638177</v>
          </cell>
          <cell r="F1552" t="str">
            <v>Микроволновая печь PANASONIC NN-ST251WZPE, белый</v>
          </cell>
          <cell r="G1552" t="str">
            <v>PANASONIC</v>
          </cell>
          <cell r="H1552" t="str">
            <v>ФЛ</v>
          </cell>
          <cell r="I1552">
            <v>1</v>
          </cell>
          <cell r="J1552">
            <v>5560</v>
          </cell>
          <cell r="K1552">
            <v>5560</v>
          </cell>
          <cell r="L1552" t="str">
            <v>Да</v>
          </cell>
          <cell r="M1552" t="str">
            <v>Нет</v>
          </cell>
        </row>
        <row r="1553">
          <cell r="A1553" t="str">
            <v>CC00001</v>
          </cell>
          <cell r="B1553" t="str">
            <v>Александр Скворцов</v>
          </cell>
          <cell r="C1553" t="str">
            <v>R9971685</v>
          </cell>
          <cell r="D1553">
            <v>43420</v>
          </cell>
          <cell r="E1553">
            <v>514410</v>
          </cell>
          <cell r="F1553" t="str">
            <v>Клубная карта Ситилинк</v>
          </cell>
          <cell r="G1553" t="str">
            <v>NONAME</v>
          </cell>
          <cell r="H1553" t="str">
            <v>ФЛ</v>
          </cell>
          <cell r="I1553">
            <v>1</v>
          </cell>
          <cell r="J1553">
            <v>0</v>
          </cell>
          <cell r="K1553">
            <v>0</v>
          </cell>
          <cell r="L1553" t="str">
            <v>Да</v>
          </cell>
          <cell r="M1553" t="str">
            <v>Нет</v>
          </cell>
        </row>
        <row r="1554">
          <cell r="A1554" t="str">
            <v>CC00001</v>
          </cell>
          <cell r="B1554" t="str">
            <v>Олег Леонов</v>
          </cell>
          <cell r="C1554" t="str">
            <v>R9971699</v>
          </cell>
          <cell r="D1554">
            <v>43420</v>
          </cell>
          <cell r="E1554">
            <v>499509</v>
          </cell>
          <cell r="F1554" t="str">
            <v>Диктофон RITMIX RR-989 4 Gb,  черный [15119318]</v>
          </cell>
          <cell r="G1554" t="str">
            <v>RITMIX</v>
          </cell>
          <cell r="H1554" t="str">
            <v>ФЛ</v>
          </cell>
          <cell r="I1554">
            <v>1</v>
          </cell>
          <cell r="J1554">
            <v>2970</v>
          </cell>
          <cell r="K1554">
            <v>2970</v>
          </cell>
          <cell r="L1554" t="str">
            <v>Да</v>
          </cell>
          <cell r="M1554" t="str">
            <v>Нет</v>
          </cell>
        </row>
        <row r="1555">
          <cell r="A1555" t="str">
            <v>CC00001</v>
          </cell>
          <cell r="B1555" t="str">
            <v>Олег Леонов</v>
          </cell>
          <cell r="C1555" t="str">
            <v>R9971699</v>
          </cell>
          <cell r="D1555">
            <v>43420</v>
          </cell>
          <cell r="E1555">
            <v>514410</v>
          </cell>
          <cell r="F1555" t="str">
            <v>Клубная карта Ситилинк</v>
          </cell>
          <cell r="G1555" t="str">
            <v>NONAME</v>
          </cell>
          <cell r="H1555" t="str">
            <v>ФЛ</v>
          </cell>
          <cell r="I1555">
            <v>1</v>
          </cell>
          <cell r="J1555">
            <v>0</v>
          </cell>
          <cell r="K1555">
            <v>0</v>
          </cell>
          <cell r="L1555" t="str">
            <v>Да</v>
          </cell>
          <cell r="M1555" t="str">
            <v>Нет</v>
          </cell>
        </row>
        <row r="1556">
          <cell r="A1556" t="str">
            <v>IC835628</v>
          </cell>
          <cell r="B1556" t="str">
            <v>Михаил Васильев</v>
          </cell>
          <cell r="C1556" t="str">
            <v>R9972085</v>
          </cell>
          <cell r="D1556">
            <v>43420</v>
          </cell>
          <cell r="E1556">
            <v>301452</v>
          </cell>
          <cell r="F1556" t="str">
            <v>Концентрат THOMAS PROFLOOR,  1 шт., для всех моющих пылесосов Thomas.</v>
          </cell>
          <cell r="G1556" t="str">
            <v>THOMAS</v>
          </cell>
          <cell r="H1556" t="str">
            <v>ФЛ</v>
          </cell>
          <cell r="I1556">
            <v>1</v>
          </cell>
          <cell r="J1556">
            <v>430</v>
          </cell>
          <cell r="K1556">
            <v>430</v>
          </cell>
          <cell r="L1556" t="str">
            <v>Да</v>
          </cell>
          <cell r="M1556" t="str">
            <v>Нет</v>
          </cell>
        </row>
        <row r="1557">
          <cell r="A1557" t="str">
            <v>IC835628</v>
          </cell>
          <cell r="B1557" t="str">
            <v>Михаил Васильев</v>
          </cell>
          <cell r="C1557" t="str">
            <v>R9972085</v>
          </cell>
          <cell r="D1557">
            <v>43420</v>
          </cell>
          <cell r="E1557">
            <v>301448</v>
          </cell>
          <cell r="F1557" t="str">
            <v>Концентрат THOMAS Protex,  1 шт., для всех моющих пылесосов.,  Дозировка - 20мл на 1л воды</v>
          </cell>
          <cell r="G1557" t="str">
            <v>THOMAS</v>
          </cell>
          <cell r="H1557" t="str">
            <v>ФЛ</v>
          </cell>
          <cell r="I1557">
            <v>1</v>
          </cell>
          <cell r="J1557">
            <v>430</v>
          </cell>
          <cell r="K1557">
            <v>430</v>
          </cell>
          <cell r="L1557" t="str">
            <v>Да</v>
          </cell>
          <cell r="M1557" t="str">
            <v>Нет</v>
          </cell>
        </row>
        <row r="1558">
          <cell r="A1558" t="str">
            <v>IC835628</v>
          </cell>
          <cell r="B1558" t="str">
            <v>Михаил Васильев</v>
          </cell>
          <cell r="C1558" t="str">
            <v>R9972085</v>
          </cell>
          <cell r="D1558">
            <v>43420</v>
          </cell>
          <cell r="E1558">
            <v>485073</v>
          </cell>
          <cell r="F1558" t="str">
            <v>Набор фильтров THOMAS для пылесосов серии Perfect Air, XT и XS</v>
          </cell>
          <cell r="G1558" t="str">
            <v>THOMAS</v>
          </cell>
          <cell r="H1558" t="str">
            <v>ФЛ</v>
          </cell>
          <cell r="I1558">
            <v>1</v>
          </cell>
          <cell r="J1558">
            <v>1480</v>
          </cell>
          <cell r="K1558">
            <v>1480</v>
          </cell>
          <cell r="L1558" t="str">
            <v>Да</v>
          </cell>
          <cell r="M1558" t="str">
            <v>Нет</v>
          </cell>
        </row>
        <row r="1559">
          <cell r="A1559" t="str">
            <v>ID844043</v>
          </cell>
          <cell r="B1559" t="str">
            <v>Qwerty Ванова</v>
          </cell>
          <cell r="C1559" t="str">
            <v>R9972964</v>
          </cell>
          <cell r="D1559">
            <v>43420</v>
          </cell>
          <cell r="E1559">
            <v>561170</v>
          </cell>
          <cell r="F1559" t="str">
            <v>Пленка для ламинирования OFFICE KIT PLP10323,  80мкм,  216х303 мм,  100шт.,  глянцевая,  A4</v>
          </cell>
          <cell r="G1559" t="str">
            <v>OFFICE KIT</v>
          </cell>
          <cell r="H1559" t="str">
            <v>ФЛ</v>
          </cell>
          <cell r="I1559">
            <v>1</v>
          </cell>
          <cell r="J1559">
            <v>550</v>
          </cell>
          <cell r="K1559">
            <v>550</v>
          </cell>
          <cell r="L1559" t="str">
            <v>Да</v>
          </cell>
          <cell r="M1559" t="str">
            <v>Нет</v>
          </cell>
        </row>
        <row r="1560">
          <cell r="A1560" t="str">
            <v>ID163738</v>
          </cell>
          <cell r="B1560" t="str">
            <v>николай николай</v>
          </cell>
          <cell r="C1560" t="str">
            <v>R9972977</v>
          </cell>
          <cell r="D1560">
            <v>43420</v>
          </cell>
          <cell r="E1560">
            <v>841899</v>
          </cell>
          <cell r="F1560" t="str">
            <v>Кабель USB2.0 NINGBO USB A(m) -  mini USB B (m),  1.8м,  серый [usb2.0-m5p]</v>
          </cell>
          <cell r="G1560" t="str">
            <v>NINGBO</v>
          </cell>
          <cell r="H1560" t="str">
            <v>ФЛ</v>
          </cell>
          <cell r="I1560">
            <v>1</v>
          </cell>
          <cell r="J1560">
            <v>110</v>
          </cell>
          <cell r="K1560">
            <v>110</v>
          </cell>
          <cell r="L1560" t="str">
            <v>Да</v>
          </cell>
          <cell r="M1560" t="str">
            <v>Нет</v>
          </cell>
        </row>
        <row r="1561">
          <cell r="A1561" t="str">
            <v>CC00001</v>
          </cell>
          <cell r="B1561" t="str">
            <v>Сергей Левченко</v>
          </cell>
          <cell r="C1561" t="str">
            <v>R9973240</v>
          </cell>
          <cell r="D1561">
            <v>43420</v>
          </cell>
          <cell r="E1561">
            <v>766734</v>
          </cell>
          <cell r="F1561" t="str">
            <v>Модуль памяти AMD R538G1601S2S-UO DDR3 -  8Гб 1600, SO-DIMM,  OEM</v>
          </cell>
          <cell r="G1561" t="str">
            <v>AMD</v>
          </cell>
          <cell r="H1561" t="str">
            <v>ФЛ</v>
          </cell>
          <cell r="I1561">
            <v>1</v>
          </cell>
          <cell r="J1561">
            <v>3280</v>
          </cell>
          <cell r="K1561">
            <v>3280</v>
          </cell>
          <cell r="L1561" t="str">
            <v>Да</v>
          </cell>
          <cell r="M1561" t="str">
            <v>Нет</v>
          </cell>
        </row>
        <row r="1562">
          <cell r="A1562" t="str">
            <v>CC00001</v>
          </cell>
          <cell r="B1562" t="str">
            <v>Сергей Левченко</v>
          </cell>
          <cell r="C1562" t="str">
            <v>R9973240</v>
          </cell>
          <cell r="D1562">
            <v>43420</v>
          </cell>
          <cell r="E1562">
            <v>514410</v>
          </cell>
          <cell r="F1562" t="str">
            <v>Клубная карта Ситилинк</v>
          </cell>
          <cell r="G1562" t="str">
            <v>NONAME</v>
          </cell>
          <cell r="H1562" t="str">
            <v>ФЛ</v>
          </cell>
          <cell r="I1562">
            <v>1</v>
          </cell>
          <cell r="J1562">
            <v>0</v>
          </cell>
          <cell r="K1562">
            <v>0</v>
          </cell>
          <cell r="L1562" t="str">
            <v>Да</v>
          </cell>
          <cell r="M1562" t="str">
            <v>Нет</v>
          </cell>
        </row>
        <row r="1563">
          <cell r="A1563" t="str">
            <v>IC346549</v>
          </cell>
          <cell r="B1563" t="str">
            <v>Никита Опякин</v>
          </cell>
          <cell r="C1563" t="str">
            <v>R9973560</v>
          </cell>
          <cell r="D1563">
            <v>43420</v>
          </cell>
          <cell r="E1563">
            <v>1031050</v>
          </cell>
          <cell r="F1563" t="str">
            <v>Колонки автомобильные KICX Gorilla Bass GBL65,  широкополосные,  200Вт,  комплект 2 шт.</v>
          </cell>
          <cell r="G1563" t="str">
            <v>KICX</v>
          </cell>
          <cell r="H1563" t="str">
            <v>ФЛ</v>
          </cell>
          <cell r="I1563">
            <v>1</v>
          </cell>
          <cell r="J1563">
            <v>1200</v>
          </cell>
          <cell r="K1563">
            <v>1200</v>
          </cell>
          <cell r="L1563" t="str">
            <v>Да</v>
          </cell>
          <cell r="M1563" t="str">
            <v>Нет</v>
          </cell>
        </row>
        <row r="1564">
          <cell r="A1564" t="str">
            <v>IC886897</v>
          </cell>
          <cell r="B1564" t="str">
            <v>Дмитрий Перевозчиков</v>
          </cell>
          <cell r="C1564" t="str">
            <v>R9973591</v>
          </cell>
          <cell r="D1564">
            <v>43420</v>
          </cell>
          <cell r="E1564">
            <v>695156</v>
          </cell>
          <cell r="F1564" t="str">
            <v>Материнская плата ASUS M5A78L-M LX3, SocketAM3+, AMD 760G, mATX, Ret</v>
          </cell>
          <cell r="G1564" t="str">
            <v>ASUS</v>
          </cell>
          <cell r="H1564" t="str">
            <v>ФЛ</v>
          </cell>
          <cell r="I1564">
            <v>1</v>
          </cell>
          <cell r="J1564">
            <v>3430</v>
          </cell>
          <cell r="K1564">
            <v>3430</v>
          </cell>
          <cell r="L1564" t="str">
            <v>Да</v>
          </cell>
          <cell r="M1564" t="str">
            <v>Нет</v>
          </cell>
        </row>
        <row r="1565">
          <cell r="A1565" t="str">
            <v>IC886897</v>
          </cell>
          <cell r="B1565" t="str">
            <v>Дмитрий Перевозчиков</v>
          </cell>
          <cell r="C1565" t="str">
            <v>R9973591</v>
          </cell>
          <cell r="D1565">
            <v>43420</v>
          </cell>
          <cell r="E1565">
            <v>879007</v>
          </cell>
          <cell r="F1565" t="str">
            <v>Модуль памяти KINGSTON VALUERAM KVR13N9S6/2 DDR3 -  2Гб 1333, DIMM,  Ret</v>
          </cell>
          <cell r="G1565" t="str">
            <v>KINGSTON</v>
          </cell>
          <cell r="H1565" t="str">
            <v>ФЛ</v>
          </cell>
          <cell r="I1565">
            <v>1</v>
          </cell>
          <cell r="J1565">
            <v>1380</v>
          </cell>
          <cell r="K1565">
            <v>1380</v>
          </cell>
          <cell r="L1565" t="str">
            <v>Да</v>
          </cell>
          <cell r="M1565" t="str">
            <v>Нет</v>
          </cell>
        </row>
        <row r="1566">
          <cell r="A1566" t="str">
            <v>CC00001</v>
          </cell>
          <cell r="B1566" t="str">
            <v>Виталий Абелкалнс</v>
          </cell>
          <cell r="C1566" t="str">
            <v>R9973675</v>
          </cell>
          <cell r="D1566">
            <v>43420</v>
          </cell>
          <cell r="E1566">
            <v>457720</v>
          </cell>
          <cell r="F1566" t="str">
            <v>Кресло БЮРОКРАТ CH-1201, на колесиках, ткань, черный [ch-1201nx/black]</v>
          </cell>
          <cell r="G1566" t="str">
            <v>БЮРОКРАТ</v>
          </cell>
          <cell r="H1566" t="str">
            <v>ФЛ</v>
          </cell>
          <cell r="I1566">
            <v>1</v>
          </cell>
          <cell r="J1566">
            <v>2250</v>
          </cell>
          <cell r="K1566">
            <v>2250</v>
          </cell>
          <cell r="L1566" t="str">
            <v>Да</v>
          </cell>
          <cell r="M1566" t="str">
            <v>Нет</v>
          </cell>
        </row>
        <row r="1567">
          <cell r="A1567" t="str">
            <v>ID076097</v>
          </cell>
          <cell r="B1567" t="str">
            <v>Алексей Лебедев</v>
          </cell>
          <cell r="C1567" t="str">
            <v>R9973679</v>
          </cell>
          <cell r="D1567">
            <v>43420</v>
          </cell>
          <cell r="E1567">
            <v>785965</v>
          </cell>
          <cell r="F1567" t="str">
            <v>Флешка USB SILICON POWER Helios 101 64Гб, USB2.0, синий [sp064gbuf2101v1b]</v>
          </cell>
          <cell r="G1567" t="str">
            <v>SILICON POWER</v>
          </cell>
          <cell r="H1567" t="str">
            <v>ФЛ</v>
          </cell>
          <cell r="I1567">
            <v>1</v>
          </cell>
          <cell r="J1567">
            <v>850</v>
          </cell>
          <cell r="K1567">
            <v>425</v>
          </cell>
          <cell r="L1567" t="str">
            <v>Да</v>
          </cell>
          <cell r="M1567" t="str">
            <v>Нет</v>
          </cell>
        </row>
        <row r="1568">
          <cell r="A1568" t="str">
            <v>CC00001</v>
          </cell>
          <cell r="B1568" t="str">
            <v>Святослав Федоров</v>
          </cell>
          <cell r="C1568" t="str">
            <v>R9973695</v>
          </cell>
          <cell r="D1568">
            <v>43420</v>
          </cell>
          <cell r="E1568">
            <v>420476</v>
          </cell>
          <cell r="F1568" t="str">
            <v>Технический фен BORT BHG-1600-P [91271051]</v>
          </cell>
          <cell r="G1568" t="str">
            <v>BORT</v>
          </cell>
          <cell r="H1568" t="str">
            <v>ФЛ</v>
          </cell>
          <cell r="I1568">
            <v>1</v>
          </cell>
          <cell r="J1568">
            <v>850</v>
          </cell>
          <cell r="K1568">
            <v>850</v>
          </cell>
          <cell r="L1568" t="str">
            <v>Да</v>
          </cell>
          <cell r="M1568" t="str">
            <v>Нет</v>
          </cell>
        </row>
        <row r="1569">
          <cell r="A1569" t="str">
            <v>CC00001</v>
          </cell>
          <cell r="B1569" t="str">
            <v>Андрей ник</v>
          </cell>
          <cell r="C1569" t="str">
            <v>R9973719</v>
          </cell>
          <cell r="D1569">
            <v>43420</v>
          </cell>
          <cell r="E1569">
            <v>864833</v>
          </cell>
          <cell r="F1569" t="str">
            <v>Вытяжка козырьковая Gorenje DU5446W белый управление: кнопочное (1 мотор)</v>
          </cell>
          <cell r="G1569" t="str">
            <v>GORENJE</v>
          </cell>
          <cell r="H1569" t="str">
            <v>ФЛ</v>
          </cell>
          <cell r="I1569">
            <v>0</v>
          </cell>
          <cell r="J1569">
            <v>4470</v>
          </cell>
          <cell r="K1569">
            <v>0</v>
          </cell>
          <cell r="L1569" t="str">
            <v>Да</v>
          </cell>
          <cell r="M1569" t="str">
            <v>Нет</v>
          </cell>
        </row>
        <row r="1570">
          <cell r="A1570" t="str">
            <v>CC00001</v>
          </cell>
          <cell r="B1570" t="str">
            <v>Андрей ник</v>
          </cell>
          <cell r="C1570" t="str">
            <v>R9973719</v>
          </cell>
          <cell r="D1570">
            <v>43420</v>
          </cell>
          <cell r="E1570">
            <v>949906</v>
          </cell>
          <cell r="F1570" t="str">
            <v>Фильтр жиропоглощающий FILTERO FTR 03,  1шт</v>
          </cell>
          <cell r="G1570" t="str">
            <v>FILTERO</v>
          </cell>
          <cell r="H1570" t="str">
            <v>ФЛ</v>
          </cell>
          <cell r="I1570">
            <v>2</v>
          </cell>
          <cell r="J1570">
            <v>220</v>
          </cell>
          <cell r="K1570">
            <v>440</v>
          </cell>
          <cell r="L1570" t="str">
            <v>Да</v>
          </cell>
          <cell r="M1570" t="str">
            <v>Нет</v>
          </cell>
        </row>
        <row r="1571">
          <cell r="A1571" t="str">
            <v>CD083243</v>
          </cell>
          <cell r="B1571" t="str">
            <v>ООО "АЙТИ СЕЙЛ"</v>
          </cell>
          <cell r="C1571" t="str">
            <v>R9973835</v>
          </cell>
          <cell r="D1571">
            <v>43420</v>
          </cell>
          <cell r="E1571">
            <v>459405</v>
          </cell>
          <cell r="F1571" t="str">
            <v>LG 43UJ651V  LED телевизор</v>
          </cell>
          <cell r="G1571" t="str">
            <v>LG</v>
          </cell>
          <cell r="H1571" t="str">
            <v>СПБ</v>
          </cell>
          <cell r="I1571">
            <v>1</v>
          </cell>
          <cell r="J1571">
            <v>31680</v>
          </cell>
          <cell r="K1571">
            <v>31680</v>
          </cell>
          <cell r="L1571" t="str">
            <v>Нет</v>
          </cell>
          <cell r="M1571" t="str">
            <v>Нет</v>
          </cell>
        </row>
        <row r="1572">
          <cell r="A1572" t="str">
            <v>IC299264</v>
          </cell>
          <cell r="B1572" t="str">
            <v>Денис Филатов</v>
          </cell>
          <cell r="C1572" t="str">
            <v>R9973946</v>
          </cell>
          <cell r="D1572">
            <v>43420</v>
          </cell>
          <cell r="E1572">
            <v>1065669</v>
          </cell>
          <cell r="F1572" t="str">
            <v>Флешка USB VERBATIM Mini Graffiti Edition 32Гб, USB2.0, красный и рисунок [49417]</v>
          </cell>
          <cell r="G1572" t="str">
            <v>VERBATIM</v>
          </cell>
          <cell r="H1572" t="str">
            <v>ФЛ</v>
          </cell>
          <cell r="I1572">
            <v>1</v>
          </cell>
          <cell r="J1572">
            <v>370</v>
          </cell>
          <cell r="K1572">
            <v>370</v>
          </cell>
          <cell r="L1572" t="str">
            <v>Да</v>
          </cell>
          <cell r="M1572" t="str">
            <v>Нет</v>
          </cell>
        </row>
        <row r="1573">
          <cell r="A1573" t="str">
            <v>IX929047</v>
          </cell>
          <cell r="B1573" t="str">
            <v>Anton Владимирович</v>
          </cell>
          <cell r="C1573" t="str">
            <v>R9974361</v>
          </cell>
          <cell r="D1573">
            <v>43420</v>
          </cell>
          <cell r="E1573">
            <v>875583</v>
          </cell>
          <cell r="F1573" t="str">
            <v>Вентилятор DEEPCOOL GS120,  120мм, Ret</v>
          </cell>
          <cell r="G1573" t="str">
            <v>DEEPCOOL</v>
          </cell>
          <cell r="H1573" t="str">
            <v>ФЛ</v>
          </cell>
          <cell r="I1573">
            <v>1</v>
          </cell>
          <cell r="J1573">
            <v>510</v>
          </cell>
          <cell r="K1573">
            <v>510</v>
          </cell>
          <cell r="L1573" t="str">
            <v>Да</v>
          </cell>
          <cell r="M1573" t="str">
            <v>Нет</v>
          </cell>
        </row>
        <row r="1574">
          <cell r="A1574" t="str">
            <v>CC00001</v>
          </cell>
          <cell r="B1574" t="str">
            <v>Анастасия Стогова</v>
          </cell>
          <cell r="C1574" t="str">
            <v>R9974424</v>
          </cell>
          <cell r="D1574">
            <v>43420</v>
          </cell>
          <cell r="E1574">
            <v>1052175</v>
          </cell>
          <cell r="F1574" t="str">
            <v>Сковорода TEFAL Ingenio 04131126, 26см, без крышки,  черный [9100020649]</v>
          </cell>
          <cell r="G1574" t="str">
            <v>TEFAL</v>
          </cell>
          <cell r="H1574" t="str">
            <v>ФЛ</v>
          </cell>
          <cell r="I1574">
            <v>1</v>
          </cell>
          <cell r="J1574">
            <v>1190</v>
          </cell>
          <cell r="K1574">
            <v>1190</v>
          </cell>
          <cell r="L1574" t="str">
            <v>Да</v>
          </cell>
          <cell r="M1574" t="str">
            <v>Нет</v>
          </cell>
        </row>
        <row r="1575">
          <cell r="A1575" t="str">
            <v>ID735006</v>
          </cell>
          <cell r="B1575" t="str">
            <v>НАТАЛЬЯ ЛИПОВЦЕВА</v>
          </cell>
          <cell r="C1575" t="str">
            <v>R9974713</v>
          </cell>
          <cell r="D1575">
            <v>43420</v>
          </cell>
          <cell r="E1575">
            <v>324069</v>
          </cell>
          <cell r="F1575" t="str">
            <v>Машинка для снятия катышков Philips GC026/00 голубой</v>
          </cell>
          <cell r="G1575" t="str">
            <v>PHILIPS</v>
          </cell>
          <cell r="H1575" t="str">
            <v>ФЛ</v>
          </cell>
          <cell r="I1575">
            <v>1</v>
          </cell>
          <cell r="J1575">
            <v>950</v>
          </cell>
          <cell r="K1575">
            <v>950</v>
          </cell>
          <cell r="L1575" t="str">
            <v>Да</v>
          </cell>
          <cell r="M1575" t="str">
            <v>Нет</v>
          </cell>
        </row>
        <row r="1576">
          <cell r="A1576" t="str">
            <v>CC00001</v>
          </cell>
          <cell r="B1576" t="str">
            <v>Светлана Чушина</v>
          </cell>
          <cell r="C1576" t="str">
            <v>R9974766</v>
          </cell>
          <cell r="D1576">
            <v>43420</v>
          </cell>
          <cell r="E1576">
            <v>694467</v>
          </cell>
          <cell r="F1576" t="str">
            <v>Сушилка для овощей и фруктов СПЕКТР-ПРИБОР Ветерок-2,  белый,  5 поддонов</v>
          </cell>
          <cell r="G1576" t="str">
            <v>СПЕКТР-ПРИБОР</v>
          </cell>
          <cell r="H1576" t="str">
            <v>ФЛ</v>
          </cell>
          <cell r="I1576">
            <v>1</v>
          </cell>
          <cell r="J1576">
            <v>3070</v>
          </cell>
          <cell r="K1576">
            <v>3070</v>
          </cell>
          <cell r="L1576" t="str">
            <v>Да</v>
          </cell>
          <cell r="M1576" t="str">
            <v>Нет</v>
          </cell>
        </row>
        <row r="1577">
          <cell r="A1577" t="str">
            <v>CC00001</v>
          </cell>
          <cell r="B1577" t="str">
            <v>Светлана Слобожанина</v>
          </cell>
          <cell r="C1577" t="str">
            <v>R9974868</v>
          </cell>
          <cell r="D1577">
            <v>43420</v>
          </cell>
          <cell r="E1577">
            <v>902170</v>
          </cell>
          <cell r="F1577" t="str">
            <v>Микрофон BBK CM124,  серый [(acm) микрофон bbk cm124 т-с]</v>
          </cell>
          <cell r="G1577" t="str">
            <v>BBK</v>
          </cell>
          <cell r="H1577" t="str">
            <v>ФЛ</v>
          </cell>
          <cell r="I1577">
            <v>1</v>
          </cell>
          <cell r="J1577">
            <v>290</v>
          </cell>
          <cell r="K1577">
            <v>290</v>
          </cell>
          <cell r="L1577" t="str">
            <v>Да</v>
          </cell>
          <cell r="M1577" t="str">
            <v>Нет</v>
          </cell>
        </row>
        <row r="1578">
          <cell r="A1578" t="str">
            <v>IC158856</v>
          </cell>
          <cell r="B1578" t="str">
            <v>марина янковская</v>
          </cell>
          <cell r="C1578" t="str">
            <v>R9975120</v>
          </cell>
          <cell r="D1578">
            <v>43420</v>
          </cell>
          <cell r="E1578">
            <v>1078075</v>
          </cell>
          <cell r="F1578" t="str">
            <v xml:space="preserve">Ноутбук DELL Inspiron 3573, 15.6",  Intel  Celeron  N4000 1.1ГГц, 4Гб, 500Гб,  Intel UHD Graphics , </v>
          </cell>
          <cell r="G1578" t="str">
            <v>DELL</v>
          </cell>
          <cell r="H1578" t="str">
            <v>ФЛ</v>
          </cell>
          <cell r="I1578">
            <v>1</v>
          </cell>
          <cell r="J1578">
            <v>19390</v>
          </cell>
          <cell r="K1578">
            <v>15631.5</v>
          </cell>
          <cell r="L1578" t="str">
            <v>Да</v>
          </cell>
          <cell r="M1578" t="str">
            <v>Нет</v>
          </cell>
        </row>
        <row r="1579">
          <cell r="A1579" t="str">
            <v>I0137493</v>
          </cell>
          <cell r="B1579" t="str">
            <v>Дмитрий прудаев</v>
          </cell>
          <cell r="C1579" t="str">
            <v>R9975219</v>
          </cell>
          <cell r="D1579">
            <v>43420</v>
          </cell>
          <cell r="E1579">
            <v>491645</v>
          </cell>
          <cell r="F1579" t="str">
            <v>SSD накопитель SILICON POWER M-Series SP120GBSS3M55M28 120Гб, M.2 2280, SATA III</v>
          </cell>
          <cell r="G1579" t="str">
            <v>SILICON POWER</v>
          </cell>
          <cell r="H1579" t="str">
            <v>ФЛ</v>
          </cell>
          <cell r="I1579">
            <v>1</v>
          </cell>
          <cell r="J1579">
            <v>2270</v>
          </cell>
          <cell r="K1579">
            <v>2270</v>
          </cell>
          <cell r="L1579" t="str">
            <v>Да</v>
          </cell>
          <cell r="M1579" t="str">
            <v>Нет</v>
          </cell>
        </row>
        <row r="1580">
          <cell r="A1580" t="str">
            <v>I0137493</v>
          </cell>
          <cell r="B1580" t="str">
            <v>Дмитрий прудаев</v>
          </cell>
          <cell r="C1580" t="str">
            <v>R9975219</v>
          </cell>
          <cell r="D1580">
            <v>43420</v>
          </cell>
          <cell r="E1580">
            <v>725508</v>
          </cell>
          <cell r="F1580" t="str">
            <v>Модуль памяти CORSAIR CMSO8GX3M1A1600C11 DDR3 -  8Гб 1600, SO-DIMM,  Ret</v>
          </cell>
          <cell r="G1580" t="str">
            <v>CORSAIR</v>
          </cell>
          <cell r="H1580" t="str">
            <v>ФЛ</v>
          </cell>
          <cell r="I1580">
            <v>1</v>
          </cell>
          <cell r="J1580">
            <v>3620</v>
          </cell>
          <cell r="K1580">
            <v>3620</v>
          </cell>
          <cell r="L1580" t="str">
            <v>Да</v>
          </cell>
          <cell r="M1580" t="str">
            <v>Нет</v>
          </cell>
        </row>
        <row r="1581">
          <cell r="A1581" t="str">
            <v>CC00001</v>
          </cell>
          <cell r="B1581" t="str">
            <v>Александр Новиков</v>
          </cell>
          <cell r="C1581" t="str">
            <v>R9975304</v>
          </cell>
          <cell r="D1581">
            <v>43420</v>
          </cell>
          <cell r="E1581">
            <v>1021630</v>
          </cell>
          <cell r="F1581" t="str">
            <v>Автомагнитола SONY DSX-A112U,  USB</v>
          </cell>
          <cell r="G1581" t="str">
            <v>SONY</v>
          </cell>
          <cell r="H1581" t="str">
            <v>ФЛ</v>
          </cell>
          <cell r="I1581">
            <v>1</v>
          </cell>
          <cell r="J1581">
            <v>3290</v>
          </cell>
          <cell r="K1581">
            <v>3290</v>
          </cell>
          <cell r="L1581" t="str">
            <v>Да</v>
          </cell>
          <cell r="M1581" t="str">
            <v>Нет</v>
          </cell>
        </row>
        <row r="1582">
          <cell r="A1582" t="str">
            <v>CC00001</v>
          </cell>
          <cell r="B1582" t="str">
            <v>Александр Новиков</v>
          </cell>
          <cell r="C1582" t="str">
            <v>R9975304</v>
          </cell>
          <cell r="D1582">
            <v>43420</v>
          </cell>
          <cell r="E1582">
            <v>296415</v>
          </cell>
          <cell r="F1582" t="str">
            <v>Колонки автомобильные PHANTOM PS30-13,  твитер,  50Вт,  комплект 2 шт.</v>
          </cell>
          <cell r="G1582" t="str">
            <v>PHANTOM</v>
          </cell>
          <cell r="H1582" t="str">
            <v>ФЛ</v>
          </cell>
          <cell r="I1582">
            <v>1</v>
          </cell>
          <cell r="J1582">
            <v>410</v>
          </cell>
          <cell r="K1582">
            <v>410</v>
          </cell>
          <cell r="L1582" t="str">
            <v>Да</v>
          </cell>
          <cell r="M1582" t="str">
            <v>Нет</v>
          </cell>
        </row>
        <row r="1583">
          <cell r="A1583" t="str">
            <v>CC00001</v>
          </cell>
          <cell r="B1583" t="str">
            <v>Кирилл Ситилинк</v>
          </cell>
          <cell r="C1583" t="str">
            <v>R9975312</v>
          </cell>
          <cell r="D1583">
            <v>43420</v>
          </cell>
          <cell r="E1583">
            <v>1065556</v>
          </cell>
          <cell r="F1583" t="str">
            <v>Автомагнитола SWAT CHR-4220,  USB</v>
          </cell>
          <cell r="G1583" t="str">
            <v>SWAT</v>
          </cell>
          <cell r="H1583" t="str">
            <v>ФЛ</v>
          </cell>
          <cell r="I1583">
            <v>1</v>
          </cell>
          <cell r="J1583">
            <v>8900</v>
          </cell>
          <cell r="K1583">
            <v>8900</v>
          </cell>
          <cell r="L1583" t="str">
            <v>Да</v>
          </cell>
          <cell r="M1583" t="str">
            <v>Нет</v>
          </cell>
        </row>
        <row r="1584">
          <cell r="A1584" t="str">
            <v>CC00001</v>
          </cell>
          <cell r="B1584" t="str">
            <v>Кирилл Ситилинк</v>
          </cell>
          <cell r="C1584" t="str">
            <v>R9975312</v>
          </cell>
          <cell r="D1584">
            <v>43420</v>
          </cell>
          <cell r="E1584">
            <v>514410</v>
          </cell>
          <cell r="F1584" t="str">
            <v>Клубная карта Ситилинк</v>
          </cell>
          <cell r="G1584" t="str">
            <v>NONAME</v>
          </cell>
          <cell r="H1584" t="str">
            <v>ФЛ</v>
          </cell>
          <cell r="I1584">
            <v>1</v>
          </cell>
          <cell r="J1584">
            <v>0</v>
          </cell>
          <cell r="K1584">
            <v>0</v>
          </cell>
          <cell r="L1584" t="str">
            <v>Да</v>
          </cell>
          <cell r="M1584" t="str">
            <v>Нет</v>
          </cell>
        </row>
        <row r="1585">
          <cell r="A1585" t="str">
            <v>LE0012775</v>
          </cell>
          <cell r="B1585" t="str">
            <v>ООО «Медиа технолоджи»</v>
          </cell>
          <cell r="C1585" t="str">
            <v>R9975346</v>
          </cell>
          <cell r="D1585">
            <v>43420</v>
          </cell>
          <cell r="E1585">
            <v>1004934</v>
          </cell>
          <cell r="F1585" t="str">
            <v>Геймпад Беспроводной SONY Dualshock 4 V2 (CUH-ZCT2E), для  PlayStation 4, синий [ps719917564]</v>
          </cell>
          <cell r="G1585" t="str">
            <v>SONY</v>
          </cell>
          <cell r="H1585" t="str">
            <v>СПБ</v>
          </cell>
          <cell r="I1585">
            <v>1</v>
          </cell>
          <cell r="J1585">
            <v>4440</v>
          </cell>
          <cell r="K1585">
            <v>4440</v>
          </cell>
          <cell r="L1585" t="str">
            <v>Нет</v>
          </cell>
          <cell r="M1585" t="str">
            <v>Нет</v>
          </cell>
        </row>
        <row r="1586">
          <cell r="A1586" t="str">
            <v>LE0012775</v>
          </cell>
          <cell r="B1586" t="str">
            <v>ООО «Медиа технолоджи»</v>
          </cell>
          <cell r="C1586" t="str">
            <v>R9975346</v>
          </cell>
          <cell r="D1586">
            <v>43420</v>
          </cell>
          <cell r="E1586">
            <v>1083955</v>
          </cell>
          <cell r="F1586" t="str">
            <v>Игровая консоль SONY PlayStation 4 Pro с 1 ТБ памяти, игрой Fortnite,  CUH-7108B, черный</v>
          </cell>
          <cell r="G1586" t="str">
            <v>SONY</v>
          </cell>
          <cell r="H1586" t="str">
            <v>СПБ</v>
          </cell>
          <cell r="I1586">
            <v>1</v>
          </cell>
          <cell r="J1586">
            <v>31990</v>
          </cell>
          <cell r="K1586">
            <v>31990</v>
          </cell>
          <cell r="L1586" t="str">
            <v>Нет</v>
          </cell>
          <cell r="M1586" t="str">
            <v>Нет</v>
          </cell>
        </row>
        <row r="1587">
          <cell r="A1587" t="str">
            <v>LE0012775</v>
          </cell>
          <cell r="B1587" t="str">
            <v>ООО «Медиа технолоджи»</v>
          </cell>
          <cell r="C1587" t="str">
            <v>R9975346</v>
          </cell>
          <cell r="D1587">
            <v>43420</v>
          </cell>
          <cell r="E1587">
            <v>1088829</v>
          </cell>
          <cell r="F1587" t="str">
            <v>Смартфон APPLE iPhone XR 128Gb,  MRY92RU/A,  черный</v>
          </cell>
          <cell r="G1587" t="str">
            <v>APPLE</v>
          </cell>
          <cell r="H1587" t="str">
            <v>СПБ</v>
          </cell>
          <cell r="I1587">
            <v>1</v>
          </cell>
          <cell r="J1587">
            <v>67990</v>
          </cell>
          <cell r="K1587">
            <v>67990</v>
          </cell>
          <cell r="L1587" t="str">
            <v>Нет</v>
          </cell>
          <cell r="M1587" t="str">
            <v>Нет</v>
          </cell>
        </row>
        <row r="1588">
          <cell r="A1588" t="str">
            <v>CC00001</v>
          </cell>
          <cell r="B1588" t="str">
            <v>Наталья Булычева</v>
          </cell>
          <cell r="C1588" t="str">
            <v>R9975648</v>
          </cell>
          <cell r="D1588">
            <v>43420</v>
          </cell>
          <cell r="E1588">
            <v>401911</v>
          </cell>
          <cell r="F1588" t="str">
            <v>Геймпад Беспроводной SONY Dualshock 4 V2 (CUH-ZCT2E), для  PlayStation 4, черный [ps719870357]</v>
          </cell>
          <cell r="G1588" t="str">
            <v>SONY</v>
          </cell>
          <cell r="H1588" t="str">
            <v>ФЛ</v>
          </cell>
          <cell r="I1588">
            <v>1</v>
          </cell>
          <cell r="J1588">
            <v>4499</v>
          </cell>
          <cell r="K1588">
            <v>4499</v>
          </cell>
          <cell r="L1588" t="str">
            <v>Да</v>
          </cell>
          <cell r="M1588" t="str">
            <v>Нет</v>
          </cell>
        </row>
        <row r="1589">
          <cell r="A1589" t="str">
            <v>CC00001</v>
          </cell>
          <cell r="B1589" t="str">
            <v>Наталья Булычева</v>
          </cell>
          <cell r="C1589" t="str">
            <v>R9975648</v>
          </cell>
          <cell r="D1589">
            <v>43420</v>
          </cell>
          <cell r="E1589">
            <v>1091209</v>
          </cell>
          <cell r="F1589" t="str">
            <v>Игровая консоль SONY PlayStation 4 Pro с 1 ТБ памяти, игрой FIFA 19,  CUH-7108B, черный</v>
          </cell>
          <cell r="G1589" t="str">
            <v>SONY</v>
          </cell>
          <cell r="H1589" t="str">
            <v>ФЛ</v>
          </cell>
          <cell r="I1589">
            <v>1</v>
          </cell>
          <cell r="J1589">
            <v>35190</v>
          </cell>
          <cell r="K1589">
            <v>35190</v>
          </cell>
          <cell r="L1589" t="str">
            <v>Да</v>
          </cell>
          <cell r="M1589" t="str">
            <v>Нет</v>
          </cell>
        </row>
        <row r="1590">
          <cell r="A1590" t="str">
            <v>CC00001</v>
          </cell>
          <cell r="B1590" t="str">
            <v>Наталья Булычева</v>
          </cell>
          <cell r="C1590" t="str">
            <v>R9975648</v>
          </cell>
          <cell r="D1590">
            <v>43420</v>
          </cell>
          <cell r="E1590">
            <v>514410</v>
          </cell>
          <cell r="F1590" t="str">
            <v>Клубная карта Ситилинк</v>
          </cell>
          <cell r="G1590" t="str">
            <v>NONAME</v>
          </cell>
          <cell r="H1590" t="str">
            <v>ФЛ</v>
          </cell>
          <cell r="I1590">
            <v>1</v>
          </cell>
          <cell r="J1590">
            <v>0</v>
          </cell>
          <cell r="K1590">
            <v>0</v>
          </cell>
          <cell r="L1590" t="str">
            <v>Да</v>
          </cell>
          <cell r="M1590" t="str">
            <v>Нет</v>
          </cell>
        </row>
        <row r="1591">
          <cell r="A1591" t="str">
            <v>IE678239</v>
          </cell>
          <cell r="B1591" t="str">
            <v>Ilya Fedorov</v>
          </cell>
          <cell r="C1591" t="str">
            <v>R9975773</v>
          </cell>
          <cell r="D1591">
            <v>43420</v>
          </cell>
          <cell r="E1591">
            <v>750212</v>
          </cell>
          <cell r="F1591" t="str">
            <v>Сплиттер UPVEL US-AA xDSL</v>
          </cell>
          <cell r="G1591" t="str">
            <v>UPVEL</v>
          </cell>
          <cell r="H1591" t="str">
            <v>ФЛ</v>
          </cell>
          <cell r="I1591">
            <v>2</v>
          </cell>
          <cell r="J1591">
            <v>200</v>
          </cell>
          <cell r="K1591">
            <v>400</v>
          </cell>
          <cell r="L1591" t="str">
            <v>Да</v>
          </cell>
          <cell r="M1591" t="str">
            <v>Нет</v>
          </cell>
        </row>
        <row r="1592">
          <cell r="A1592" t="str">
            <v>CC00001</v>
          </cell>
          <cell r="B1592" t="str">
            <v>Илья Дымников</v>
          </cell>
          <cell r="C1592" t="str">
            <v>R9975926</v>
          </cell>
          <cell r="D1592">
            <v>43420</v>
          </cell>
          <cell r="E1592">
            <v>354401</v>
          </cell>
          <cell r="F1592" t="str">
            <v>Электрическая зубная щетка ORAL-B Pro 570 Cross Action голубой [81564106]</v>
          </cell>
          <cell r="G1592" t="str">
            <v>ORAL-B</v>
          </cell>
          <cell r="H1592" t="str">
            <v>ФЛ</v>
          </cell>
          <cell r="I1592">
            <v>1</v>
          </cell>
          <cell r="J1592">
            <v>2480</v>
          </cell>
          <cell r="K1592">
            <v>2480</v>
          </cell>
          <cell r="L1592" t="str">
            <v>Да</v>
          </cell>
          <cell r="M1592" t="str">
            <v>Нет</v>
          </cell>
        </row>
        <row r="1593">
          <cell r="A1593" t="str">
            <v>CC30081</v>
          </cell>
          <cell r="B1593" t="str">
            <v>ООО  «Ай Ти Фабрика»</v>
          </cell>
          <cell r="C1593" t="str">
            <v>R9975932</v>
          </cell>
          <cell r="D1593">
            <v>43420</v>
          </cell>
          <cell r="E1593">
            <v>1065565</v>
          </cell>
          <cell r="F1593" t="str">
            <v>SSD накопитель INTEL 760p Series SSDPEKKW512G801 512Гб, M.2 2280, PCI-E x4,  NVMe [ssdpekkw512g801 9</v>
          </cell>
          <cell r="G1593" t="str">
            <v>INTEL</v>
          </cell>
          <cell r="H1593" t="str">
            <v>СПБ</v>
          </cell>
          <cell r="I1593">
            <v>1</v>
          </cell>
          <cell r="J1593">
            <v>10900</v>
          </cell>
          <cell r="K1593">
            <v>10900</v>
          </cell>
          <cell r="L1593" t="str">
            <v>Нет</v>
          </cell>
          <cell r="M1593" t="str">
            <v>Нет</v>
          </cell>
        </row>
        <row r="1594">
          <cell r="A1594" t="str">
            <v>IC829774</v>
          </cell>
          <cell r="B1594" t="str">
            <v>Роман Родионов</v>
          </cell>
          <cell r="C1594" t="str">
            <v>R9976045</v>
          </cell>
          <cell r="D1594">
            <v>43420</v>
          </cell>
          <cell r="E1594">
            <v>1029726</v>
          </cell>
          <cell r="F1594" t="str">
            <v>SSD накопитель WD Green WDS240G2G0B 240Гб, M.2 2280, SATA III</v>
          </cell>
          <cell r="G1594" t="str">
            <v>WD</v>
          </cell>
          <cell r="H1594" t="str">
            <v>ФЛ</v>
          </cell>
          <cell r="I1594">
            <v>1</v>
          </cell>
          <cell r="J1594">
            <v>2850</v>
          </cell>
          <cell r="K1594">
            <v>2850</v>
          </cell>
          <cell r="L1594" t="str">
            <v>Да</v>
          </cell>
          <cell r="M1594" t="str">
            <v>Нет</v>
          </cell>
        </row>
        <row r="1595">
          <cell r="A1595" t="str">
            <v>IC829774</v>
          </cell>
          <cell r="B1595" t="str">
            <v>Роман Родионов</v>
          </cell>
          <cell r="C1595" t="str">
            <v>R9976045</v>
          </cell>
          <cell r="D1595">
            <v>43420</v>
          </cell>
          <cell r="E1595">
            <v>1083557</v>
          </cell>
          <cell r="F1595" t="str">
            <v>Материнская плата ASUS PRIME B450-PLUS, SocketAM4, AMD B450, ATX, Ret</v>
          </cell>
          <cell r="G1595" t="str">
            <v>ASUS</v>
          </cell>
          <cell r="H1595" t="str">
            <v>ФЛ</v>
          </cell>
          <cell r="I1595">
            <v>1</v>
          </cell>
          <cell r="J1595">
            <v>7520</v>
          </cell>
          <cell r="K1595">
            <v>7520</v>
          </cell>
          <cell r="L1595" t="str">
            <v>Да</v>
          </cell>
          <cell r="M1595" t="str">
            <v>Нет</v>
          </cell>
        </row>
        <row r="1596">
          <cell r="A1596" t="str">
            <v>IC829774</v>
          </cell>
          <cell r="B1596" t="str">
            <v>Роман Родионов</v>
          </cell>
          <cell r="C1596" t="str">
            <v>R9976045</v>
          </cell>
          <cell r="D1596">
            <v>43420</v>
          </cell>
          <cell r="E1596">
            <v>419981</v>
          </cell>
          <cell r="F1596" t="str">
            <v>Модуль памяти CRUCIAL CT8G4DFS824A DDR4 -  8Гб 2400, DIMM,  Ret</v>
          </cell>
          <cell r="G1596" t="str">
            <v>CRUCIAL</v>
          </cell>
          <cell r="H1596" t="str">
            <v>ФЛ</v>
          </cell>
          <cell r="I1596">
            <v>1</v>
          </cell>
          <cell r="J1596">
            <v>5200</v>
          </cell>
          <cell r="K1596">
            <v>5200</v>
          </cell>
          <cell r="L1596" t="str">
            <v>Да</v>
          </cell>
          <cell r="M1596" t="str">
            <v>Нет</v>
          </cell>
        </row>
        <row r="1597">
          <cell r="A1597" t="str">
            <v>IC829774</v>
          </cell>
          <cell r="B1597" t="str">
            <v>Роман Родионов</v>
          </cell>
          <cell r="C1597" t="str">
            <v>R9976045</v>
          </cell>
          <cell r="D1597">
            <v>43420</v>
          </cell>
          <cell r="E1597">
            <v>461595</v>
          </cell>
          <cell r="F1597" t="str">
            <v>Процессор AMD Ryzen 5 1500X, SocketAM4 OEM [yd150xbbm4gae]</v>
          </cell>
          <cell r="G1597" t="str">
            <v>AMD</v>
          </cell>
          <cell r="H1597" t="str">
            <v>ФЛ</v>
          </cell>
          <cell r="I1597">
            <v>1</v>
          </cell>
          <cell r="J1597">
            <v>9450</v>
          </cell>
          <cell r="K1597">
            <v>9450</v>
          </cell>
          <cell r="L1597" t="str">
            <v>Да</v>
          </cell>
          <cell r="M1597" t="str">
            <v>Нет</v>
          </cell>
        </row>
        <row r="1598">
          <cell r="A1598" t="str">
            <v>IC829774</v>
          </cell>
          <cell r="B1598" t="str">
            <v>Роман Родионов</v>
          </cell>
          <cell r="C1598" t="str">
            <v>R9976045</v>
          </cell>
          <cell r="D1598">
            <v>43420</v>
          </cell>
          <cell r="E1598">
            <v>898397</v>
          </cell>
          <cell r="F1598" t="str">
            <v>Устройство охлаждения(кулер) DEEPCOOL REDHAT,  140мм, Ret</v>
          </cell>
          <cell r="G1598" t="str">
            <v>DEEPCOOL</v>
          </cell>
          <cell r="H1598" t="str">
            <v>ФЛ</v>
          </cell>
          <cell r="I1598">
            <v>1</v>
          </cell>
          <cell r="J1598">
            <v>2770</v>
          </cell>
          <cell r="K1598">
            <v>2770</v>
          </cell>
          <cell r="L1598" t="str">
            <v>Да</v>
          </cell>
          <cell r="M1598" t="str">
            <v>Нет</v>
          </cell>
        </row>
        <row r="1599">
          <cell r="A1599" t="str">
            <v>IX860791</v>
          </cell>
          <cell r="B1599" t="str">
            <v>Александр Волкунович</v>
          </cell>
          <cell r="C1599" t="str">
            <v>R9977487</v>
          </cell>
          <cell r="D1599">
            <v>43420</v>
          </cell>
          <cell r="E1599">
            <v>491946</v>
          </cell>
          <cell r="F1599" t="str">
            <v>Светильник настольный SUPRA SL-TL405 на подставке,  10Вт,  черный [11371]</v>
          </cell>
          <cell r="G1599" t="str">
            <v>SUPRA</v>
          </cell>
          <cell r="H1599" t="str">
            <v>ФЛ</v>
          </cell>
          <cell r="I1599">
            <v>1</v>
          </cell>
          <cell r="J1599">
            <v>3990</v>
          </cell>
          <cell r="K1599">
            <v>3391</v>
          </cell>
          <cell r="L1599" t="str">
            <v>Да</v>
          </cell>
          <cell r="M1599" t="str">
            <v>Нет</v>
          </cell>
        </row>
        <row r="1600">
          <cell r="A1600" t="str">
            <v>CC10730</v>
          </cell>
          <cell r="B1600" t="str">
            <v>ООО “ДАРТС-СПБ”</v>
          </cell>
          <cell r="C1600" t="str">
            <v>R9977715</v>
          </cell>
          <cell r="D1600">
            <v>43420</v>
          </cell>
          <cell r="E1600">
            <v>737934</v>
          </cell>
          <cell r="F1600" t="str">
            <v>Mobile rack (салазки) для  HDD AGESTAR SSMR2S, серебристый</v>
          </cell>
          <cell r="G1600" t="str">
            <v>AGESTAR</v>
          </cell>
          <cell r="H1600" t="str">
            <v>СПБ</v>
          </cell>
          <cell r="I1600">
            <v>1</v>
          </cell>
          <cell r="J1600">
            <v>570</v>
          </cell>
          <cell r="K1600">
            <v>570</v>
          </cell>
          <cell r="L1600" t="str">
            <v>Нет</v>
          </cell>
          <cell r="M1600" t="str">
            <v>Нет</v>
          </cell>
        </row>
        <row r="1601">
          <cell r="A1601" t="str">
            <v>CC10730</v>
          </cell>
          <cell r="B1601" t="str">
            <v>ООО “ДАРТС-СПБ”</v>
          </cell>
          <cell r="C1601" t="str">
            <v>R9977715</v>
          </cell>
          <cell r="D1601">
            <v>43420</v>
          </cell>
          <cell r="E1601">
            <v>1014931</v>
          </cell>
          <cell r="F1601" t="str">
            <v>SSD накопитель WD Green WDS240G2G0A 240Гб, 2.5", SATA III</v>
          </cell>
          <cell r="G1601" t="str">
            <v>WD</v>
          </cell>
          <cell r="H1601" t="str">
            <v>СПБ</v>
          </cell>
          <cell r="I1601">
            <v>1</v>
          </cell>
          <cell r="J1601">
            <v>2850</v>
          </cell>
          <cell r="K1601">
            <v>2850</v>
          </cell>
          <cell r="L1601" t="str">
            <v>Нет</v>
          </cell>
          <cell r="M1601" t="str">
            <v>Нет</v>
          </cell>
        </row>
        <row r="1602">
          <cell r="A1602" t="str">
            <v>CC10730</v>
          </cell>
          <cell r="B1602" t="str">
            <v>ООО “ДАРТС-СПБ”</v>
          </cell>
          <cell r="C1602" t="str">
            <v>R9977715</v>
          </cell>
          <cell r="D1602">
            <v>43420</v>
          </cell>
          <cell r="E1602">
            <v>1074629</v>
          </cell>
          <cell r="F1602" t="str">
            <v>Ноутбук LENOVO V320-17IKB, 17.3",  IPS, Intel  Core i5  8250U 1.6ГГц, 8Гб, 1000Гб,  Intel UHD Graphi</v>
          </cell>
          <cell r="G1602" t="str">
            <v>LENOVO</v>
          </cell>
          <cell r="H1602" t="str">
            <v>СПБ</v>
          </cell>
          <cell r="I1602">
            <v>1</v>
          </cell>
          <cell r="J1602">
            <v>42490</v>
          </cell>
          <cell r="K1602">
            <v>42490</v>
          </cell>
          <cell r="L1602" t="str">
            <v>Нет</v>
          </cell>
          <cell r="M1602" t="str">
            <v>Нет</v>
          </cell>
        </row>
        <row r="1603">
          <cell r="A1603" t="str">
            <v>CC00001</v>
          </cell>
          <cell r="B1603" t="str">
            <v>Андрей Невский</v>
          </cell>
          <cell r="C1603" t="str">
            <v>R9977738</v>
          </cell>
          <cell r="D1603">
            <v>43420</v>
          </cell>
          <cell r="E1603">
            <v>317666</v>
          </cell>
          <cell r="F1603" t="str">
            <v>Флешка USB SANDISK Ultra 256Гб, USB3.0, черный [sdcz48-256g-u46]</v>
          </cell>
          <cell r="G1603" t="str">
            <v>SANDISK</v>
          </cell>
          <cell r="H1603" t="str">
            <v>ФЛ</v>
          </cell>
          <cell r="I1603">
            <v>1</v>
          </cell>
          <cell r="J1603">
            <v>4520</v>
          </cell>
          <cell r="K1603">
            <v>4520</v>
          </cell>
          <cell r="L1603" t="str">
            <v>Да</v>
          </cell>
          <cell r="M1603" t="str">
            <v>Нет</v>
          </cell>
        </row>
        <row r="1604">
          <cell r="A1604" t="str">
            <v>LE0058410</v>
          </cell>
          <cell r="B1604" t="str">
            <v>ООО "Инфофлот-С"</v>
          </cell>
          <cell r="C1604" t="str">
            <v>R9979115</v>
          </cell>
          <cell r="D1604">
            <v>43420</v>
          </cell>
          <cell r="E1604">
            <v>317877</v>
          </cell>
          <cell r="F1604" t="str">
            <v>IP телефон GRANDSTREAM GXP-1610</v>
          </cell>
          <cell r="G1604" t="str">
            <v>GRANDSTREAM</v>
          </cell>
          <cell r="H1604" t="str">
            <v>СПБ</v>
          </cell>
          <cell r="I1604">
            <v>1</v>
          </cell>
          <cell r="J1604">
            <v>2710</v>
          </cell>
          <cell r="K1604">
            <v>2710</v>
          </cell>
          <cell r="L1604" t="str">
            <v>Нет</v>
          </cell>
          <cell r="M1604" t="str">
            <v>Нет</v>
          </cell>
        </row>
        <row r="1605">
          <cell r="A1605" t="str">
            <v>LE0058410</v>
          </cell>
          <cell r="B1605" t="str">
            <v>ООО "Инфофлот-С"</v>
          </cell>
          <cell r="C1605" t="str">
            <v>R9979115</v>
          </cell>
          <cell r="D1605">
            <v>43420</v>
          </cell>
          <cell r="E1605">
            <v>403355</v>
          </cell>
          <cell r="F1605" t="str">
            <v>Беспроводной маршрутизатор D-LINK DIR-825 [dir-825/ac/g1c]</v>
          </cell>
          <cell r="G1605" t="str">
            <v>D-LINK</v>
          </cell>
          <cell r="H1605" t="str">
            <v>СПБ</v>
          </cell>
          <cell r="I1605">
            <v>1</v>
          </cell>
          <cell r="J1605">
            <v>2920</v>
          </cell>
          <cell r="K1605">
            <v>2920</v>
          </cell>
          <cell r="L1605" t="str">
            <v>Нет</v>
          </cell>
          <cell r="M1605" t="str">
            <v>Нет</v>
          </cell>
        </row>
        <row r="1606">
          <cell r="A1606" t="str">
            <v>LE0058410</v>
          </cell>
          <cell r="B1606" t="str">
            <v>ООО "Инфофлот-С"</v>
          </cell>
          <cell r="C1606" t="str">
            <v>R9979115</v>
          </cell>
          <cell r="D1606">
            <v>43420</v>
          </cell>
          <cell r="E1606">
            <v>736179</v>
          </cell>
          <cell r="F1606" t="str">
            <v>Коммутатор D-LINK DGS-1100-08/B1A</v>
          </cell>
          <cell r="G1606" t="str">
            <v>D-LINK</v>
          </cell>
          <cell r="H1606" t="str">
            <v>СПБ</v>
          </cell>
          <cell r="I1606">
            <v>1</v>
          </cell>
          <cell r="J1606">
            <v>2640</v>
          </cell>
          <cell r="K1606">
            <v>2640</v>
          </cell>
          <cell r="L1606" t="str">
            <v>Нет</v>
          </cell>
          <cell r="M1606" t="str">
            <v>Нет</v>
          </cell>
        </row>
        <row r="1607">
          <cell r="A1607" t="str">
            <v>LE0058410</v>
          </cell>
          <cell r="B1607" t="str">
            <v>ООО "Инфофлот-С"</v>
          </cell>
          <cell r="C1607" t="str">
            <v>R9979115</v>
          </cell>
          <cell r="D1607">
            <v>43420</v>
          </cell>
          <cell r="E1607">
            <v>1079185</v>
          </cell>
          <cell r="F1607" t="str">
            <v>Моноблок ACER Aspire C22-865, 21.5", Intel Core i3 8130U, 4Гб, 1000Гб, 128Гб SSD,  Intel UHD Graphic</v>
          </cell>
          <cell r="G1607" t="str">
            <v>ACER</v>
          </cell>
          <cell r="H1607" t="str">
            <v>СПБ</v>
          </cell>
          <cell r="I1607">
            <v>3</v>
          </cell>
          <cell r="J1607">
            <v>38550</v>
          </cell>
          <cell r="K1607">
            <v>115650</v>
          </cell>
          <cell r="L1607" t="str">
            <v>Нет</v>
          </cell>
          <cell r="M1607" t="str">
            <v>Нет</v>
          </cell>
        </row>
        <row r="1608">
          <cell r="A1608" t="str">
            <v>LE0058410</v>
          </cell>
          <cell r="B1608" t="str">
            <v>ООО "Инфофлот-С"</v>
          </cell>
          <cell r="C1608" t="str">
            <v>R9979115</v>
          </cell>
          <cell r="D1608">
            <v>43420</v>
          </cell>
          <cell r="E1608">
            <v>1080239</v>
          </cell>
          <cell r="F1608" t="str">
            <v>Ноутбук ACER Aspire A315-51-391T, 15.6",  Intel  Core i3  7020U 2.3ГГц, 4Гб, 128Гб SSD,  Intel HD Gr</v>
          </cell>
          <cell r="G1608" t="str">
            <v>ACER</v>
          </cell>
          <cell r="H1608" t="str">
            <v>СПБ</v>
          </cell>
          <cell r="I1608">
            <v>3</v>
          </cell>
          <cell r="J1608">
            <v>28590</v>
          </cell>
          <cell r="K1608">
            <v>85770</v>
          </cell>
          <cell r="L1608" t="str">
            <v>Нет</v>
          </cell>
          <cell r="M1608" t="str">
            <v>Нет</v>
          </cell>
        </row>
        <row r="1609">
          <cell r="A1609" t="str">
            <v>LE0058410</v>
          </cell>
          <cell r="B1609" t="str">
            <v>ООО "Инфофлот-С"</v>
          </cell>
          <cell r="C1609" t="str">
            <v>R9979115</v>
          </cell>
          <cell r="D1609">
            <v>43420</v>
          </cell>
          <cell r="E1609">
            <v>1090371</v>
          </cell>
          <cell r="F1609" t="str">
            <v>Радиотелефон ALCATEL E192 RU,  черный [atl1417180]</v>
          </cell>
          <cell r="G1609" t="str">
            <v>ALCATEL</v>
          </cell>
          <cell r="H1609" t="str">
            <v>СПБ</v>
          </cell>
          <cell r="I1609">
            <v>3</v>
          </cell>
          <cell r="J1609">
            <v>1450</v>
          </cell>
          <cell r="K1609">
            <v>4350</v>
          </cell>
          <cell r="L1609" t="str">
            <v>Нет</v>
          </cell>
          <cell r="M1609" t="str">
            <v>Нет</v>
          </cell>
        </row>
        <row r="1610">
          <cell r="A1610" t="str">
            <v>ID007445</v>
          </cell>
          <cell r="B1610" t="str">
            <v>Получатель Получатель</v>
          </cell>
          <cell r="C1610" t="str">
            <v>R9979353</v>
          </cell>
          <cell r="D1610">
            <v>43420</v>
          </cell>
          <cell r="E1610">
            <v>1064861</v>
          </cell>
          <cell r="F1610" t="str">
            <v>Видеорегистратор TRENDVISION TDR-719 GNS черный</v>
          </cell>
          <cell r="G1610" t="str">
            <v>TRENDVISION</v>
          </cell>
          <cell r="H1610" t="str">
            <v>ФЛ</v>
          </cell>
          <cell r="I1610">
            <v>1</v>
          </cell>
          <cell r="J1610">
            <v>10690</v>
          </cell>
          <cell r="K1610">
            <v>9086</v>
          </cell>
          <cell r="L1610" t="str">
            <v>Да</v>
          </cell>
          <cell r="M1610" t="str">
            <v>Нет</v>
          </cell>
        </row>
        <row r="1611">
          <cell r="A1611" t="str">
            <v>CC00001</v>
          </cell>
          <cell r="B1611" t="str">
            <v>Екатерина Головина</v>
          </cell>
          <cell r="C1611" t="str">
            <v>R9979719</v>
          </cell>
          <cell r="D1611">
            <v>43420</v>
          </cell>
          <cell r="E1611">
            <v>478883</v>
          </cell>
          <cell r="F1611" t="str">
            <v>Видеорегистратор NEOLINE Wide S49 DUAL черный</v>
          </cell>
          <cell r="G1611" t="str">
            <v>NEOLINE</v>
          </cell>
          <cell r="H1611" t="str">
            <v>ФЛ</v>
          </cell>
          <cell r="I1611">
            <v>1</v>
          </cell>
          <cell r="J1611">
            <v>5990</v>
          </cell>
          <cell r="K1611">
            <v>5990</v>
          </cell>
          <cell r="L1611" t="str">
            <v>Да</v>
          </cell>
          <cell r="M1611" t="str">
            <v>Нет</v>
          </cell>
        </row>
        <row r="1612">
          <cell r="A1612" t="str">
            <v>CC00001</v>
          </cell>
          <cell r="B1612" t="str">
            <v>Екатерина Головина</v>
          </cell>
          <cell r="C1612" t="str">
            <v>R9979719</v>
          </cell>
          <cell r="D1612">
            <v>43420</v>
          </cell>
          <cell r="E1612">
            <v>514410</v>
          </cell>
          <cell r="F1612" t="str">
            <v>Клубная карта Ситилинк</v>
          </cell>
          <cell r="G1612" t="str">
            <v>NONAME</v>
          </cell>
          <cell r="H1612" t="str">
            <v>ФЛ</v>
          </cell>
          <cell r="I1612">
            <v>1</v>
          </cell>
          <cell r="J1612">
            <v>0</v>
          </cell>
          <cell r="K1612">
            <v>0</v>
          </cell>
          <cell r="L1612" t="str">
            <v>Да</v>
          </cell>
          <cell r="M1612" t="str">
            <v>Нет</v>
          </cell>
        </row>
        <row r="1613">
          <cell r="A1613" t="str">
            <v>CC00001</v>
          </cell>
          <cell r="B1613" t="str">
            <v>Кристина Малых</v>
          </cell>
          <cell r="C1613" t="str">
            <v>R9979722</v>
          </cell>
          <cell r="D1613">
            <v>43420</v>
          </cell>
          <cell r="E1613">
            <v>317449</v>
          </cell>
          <cell r="F1613" t="str">
            <v>Весы кухонные STARWIND SSK2155,  зеленый</v>
          </cell>
          <cell r="G1613" t="str">
            <v>STARWIND</v>
          </cell>
          <cell r="H1613" t="str">
            <v>ФЛ</v>
          </cell>
          <cell r="I1613">
            <v>1</v>
          </cell>
          <cell r="J1613">
            <v>330</v>
          </cell>
          <cell r="K1613">
            <v>330</v>
          </cell>
          <cell r="L1613" t="str">
            <v>Да</v>
          </cell>
          <cell r="M1613" t="str">
            <v>Нет</v>
          </cell>
        </row>
        <row r="1614">
          <cell r="A1614" t="str">
            <v>CC00001</v>
          </cell>
          <cell r="B1614" t="str">
            <v>Куренков Александр</v>
          </cell>
          <cell r="C1614" t="str">
            <v>R9980663</v>
          </cell>
          <cell r="D1614">
            <v>43420</v>
          </cell>
          <cell r="E1614">
            <v>338478</v>
          </cell>
          <cell r="F1614" t="str">
            <v>Беспроводной роутер NETGEAR WNR2000-200PES,  черный</v>
          </cell>
          <cell r="G1614" t="str">
            <v>NETGEAR</v>
          </cell>
          <cell r="H1614" t="str">
            <v>ФЛ</v>
          </cell>
          <cell r="I1614">
            <v>1</v>
          </cell>
          <cell r="J1614">
            <v>1550</v>
          </cell>
          <cell r="K1614">
            <v>1550</v>
          </cell>
          <cell r="L1614" t="str">
            <v>Да</v>
          </cell>
          <cell r="M1614" t="str">
            <v>Нет</v>
          </cell>
        </row>
        <row r="1615">
          <cell r="A1615" t="str">
            <v>CD127920</v>
          </cell>
          <cell r="B1615" t="str">
            <v>ООО "ЭК 78"</v>
          </cell>
          <cell r="C1615" t="str">
            <v>R9981140</v>
          </cell>
          <cell r="D1615">
            <v>43420</v>
          </cell>
          <cell r="E1615">
            <v>1045348</v>
          </cell>
          <cell r="F1615" t="str">
            <v>SIP телефон YEALINK W60P</v>
          </cell>
          <cell r="G1615" t="str">
            <v>YEALINK</v>
          </cell>
          <cell r="H1615" t="str">
            <v>СПБ</v>
          </cell>
          <cell r="I1615">
            <v>2</v>
          </cell>
          <cell r="J1615">
            <v>8050</v>
          </cell>
          <cell r="K1615">
            <v>16100</v>
          </cell>
          <cell r="L1615" t="str">
            <v>Нет</v>
          </cell>
          <cell r="M1615" t="str">
            <v>Нет</v>
          </cell>
        </row>
        <row r="1616">
          <cell r="A1616" t="str">
            <v>LE0089877</v>
          </cell>
          <cell r="B1616" t="str">
            <v>ООО УПРАВЛЯЮЩАЯ КОМПАНИЯ 812</v>
          </cell>
          <cell r="C1616" t="str">
            <v>R9981252</v>
          </cell>
          <cell r="D1616">
            <v>43420</v>
          </cell>
          <cell r="E1616">
            <v>469817</v>
          </cell>
          <cell r="F1616" t="str">
            <v>МФУ лазерный KYOCERA Ecosys M2640idw,  A4,  лазерный,  белый [1102s53nl0]</v>
          </cell>
          <cell r="G1616" t="str">
            <v>KYOCERA</v>
          </cell>
          <cell r="H1616" t="str">
            <v>СПБ</v>
          </cell>
          <cell r="I1616">
            <v>1</v>
          </cell>
          <cell r="J1616">
            <v>29400</v>
          </cell>
          <cell r="K1616">
            <v>29400</v>
          </cell>
          <cell r="L1616" t="str">
            <v>Нет</v>
          </cell>
          <cell r="M1616" t="str">
            <v>Нет</v>
          </cell>
        </row>
        <row r="1617">
          <cell r="A1617" t="str">
            <v>CC79324</v>
          </cell>
          <cell r="B1617" t="str">
            <v>Аларм-моторс Холдинг</v>
          </cell>
          <cell r="C1617" t="str">
            <v>R9981821</v>
          </cell>
          <cell r="D1617">
            <v>43420</v>
          </cell>
          <cell r="E1617">
            <v>493960</v>
          </cell>
          <cell r="F1617" t="str">
            <v>Компьютер  HP 260 G2,  Intel  Core i3  6100U,  DDR4 4Гб, 256Гб(SSD),  Intel HD Graphics 520,  Window</v>
          </cell>
          <cell r="G1617" t="str">
            <v>HP</v>
          </cell>
          <cell r="H1617" t="str">
            <v>СПБ</v>
          </cell>
          <cell r="I1617">
            <v>4</v>
          </cell>
          <cell r="J1617">
            <v>35790</v>
          </cell>
          <cell r="K1617">
            <v>143160</v>
          </cell>
          <cell r="L1617" t="str">
            <v>Нет</v>
          </cell>
          <cell r="M1617" t="str">
            <v>Нет</v>
          </cell>
        </row>
        <row r="1618">
          <cell r="A1618" t="str">
            <v>CC79324</v>
          </cell>
          <cell r="B1618" t="str">
            <v>Аларм-моторс Холдинг</v>
          </cell>
          <cell r="C1618" t="str">
            <v>R9981821</v>
          </cell>
          <cell r="D1618">
            <v>43420</v>
          </cell>
          <cell r="E1618">
            <v>497298</v>
          </cell>
          <cell r="F1618" t="str">
            <v>Монитор ASUS VP228DE 21.5", черный [90lm01k0-b01370]</v>
          </cell>
          <cell r="G1618" t="str">
            <v>ASUS</v>
          </cell>
          <cell r="H1618" t="str">
            <v>СПБ</v>
          </cell>
          <cell r="I1618">
            <v>4</v>
          </cell>
          <cell r="J1618">
            <v>5500</v>
          </cell>
          <cell r="K1618">
            <v>22000</v>
          </cell>
          <cell r="L1618" t="str">
            <v>Нет</v>
          </cell>
          <cell r="M1618" t="str">
            <v>Нет</v>
          </cell>
        </row>
        <row r="1619">
          <cell r="A1619" t="str">
            <v>CC79324</v>
          </cell>
          <cell r="B1619" t="str">
            <v>Аларм-моторс Холдинг</v>
          </cell>
          <cell r="C1619" t="str">
            <v>R9981821</v>
          </cell>
          <cell r="D1619">
            <v>43420</v>
          </cell>
          <cell r="E1619">
            <v>409564</v>
          </cell>
          <cell r="F1619" t="str">
            <v>МФУ лазерный KYOCERA M2040DN,  A4,  лазерный,  белый [1102s33nl0]</v>
          </cell>
          <cell r="G1619" t="str">
            <v>KYOCERA</v>
          </cell>
          <cell r="H1619" t="str">
            <v>СПБ</v>
          </cell>
          <cell r="I1619">
            <v>1</v>
          </cell>
          <cell r="J1619">
            <v>23100</v>
          </cell>
          <cell r="K1619">
            <v>23100</v>
          </cell>
          <cell r="L1619" t="str">
            <v>Нет</v>
          </cell>
          <cell r="M1619" t="str">
            <v>Нет</v>
          </cell>
        </row>
        <row r="1620">
          <cell r="A1620" t="str">
            <v>CC79324</v>
          </cell>
          <cell r="B1620" t="str">
            <v>Аларм-моторс Холдинг</v>
          </cell>
          <cell r="C1620" t="str">
            <v>R9981821</v>
          </cell>
          <cell r="D1620">
            <v>43420</v>
          </cell>
          <cell r="E1620">
            <v>804850</v>
          </cell>
          <cell r="F1620" t="str">
            <v>Радиотелефон GIGASET C530 DUO,  черный</v>
          </cell>
          <cell r="G1620" t="str">
            <v>GIGASET</v>
          </cell>
          <cell r="H1620" t="str">
            <v>СПБ</v>
          </cell>
          <cell r="I1620">
            <v>2</v>
          </cell>
          <cell r="J1620">
            <v>5610</v>
          </cell>
          <cell r="K1620">
            <v>11220</v>
          </cell>
          <cell r="L1620" t="str">
            <v>Нет</v>
          </cell>
          <cell r="M1620" t="str">
            <v>Нет</v>
          </cell>
        </row>
        <row r="1621">
          <cell r="A1621" t="str">
            <v>CC00001</v>
          </cell>
          <cell r="B1621" t="str">
            <v>Алексей Тарасов</v>
          </cell>
          <cell r="C1621" t="str">
            <v>R9981829</v>
          </cell>
          <cell r="D1621">
            <v>43420</v>
          </cell>
          <cell r="E1621">
            <v>497504</v>
          </cell>
          <cell r="F1621" t="str">
            <v>Оптический привод DVD-RW ASUS SDRW-08U9M-U, внешний, USB, черный,  Ret [sdrw-08u9m-u/blk/g/as]</v>
          </cell>
          <cell r="G1621" t="str">
            <v>ASUS</v>
          </cell>
          <cell r="H1621" t="str">
            <v>ФЛ</v>
          </cell>
          <cell r="I1621">
            <v>1</v>
          </cell>
          <cell r="J1621">
            <v>2470</v>
          </cell>
          <cell r="K1621">
            <v>2470</v>
          </cell>
          <cell r="L1621" t="str">
            <v>Да</v>
          </cell>
          <cell r="M1621" t="str">
            <v>Нет</v>
          </cell>
        </row>
        <row r="1622">
          <cell r="A1622" t="str">
            <v>IC146408</v>
          </cell>
          <cell r="B1622" t="str">
            <v>Андрей Замиралов</v>
          </cell>
          <cell r="C1622" t="str">
            <v>R9981863</v>
          </cell>
          <cell r="D1622">
            <v>43420</v>
          </cell>
          <cell r="E1622">
            <v>360374</v>
          </cell>
          <cell r="F1622" t="str">
            <v>Сетевое хранилище WD My Cloud EX2 Ultra WDBSHB0000NCH-EEUE,  без дисков</v>
          </cell>
          <cell r="G1622" t="str">
            <v>WD</v>
          </cell>
          <cell r="H1622" t="str">
            <v>ФЛ</v>
          </cell>
          <cell r="I1622">
            <v>1</v>
          </cell>
          <cell r="J1622">
            <v>12320</v>
          </cell>
          <cell r="K1622">
            <v>12320</v>
          </cell>
          <cell r="L1622" t="str">
            <v>Да</v>
          </cell>
          <cell r="M1622" t="str">
            <v>Нет</v>
          </cell>
        </row>
        <row r="1623">
          <cell r="A1623" t="str">
            <v>CC28747</v>
          </cell>
          <cell r="B1623" t="str">
            <v>РЕСО - Гарантия</v>
          </cell>
          <cell r="C1623" t="str">
            <v>R9981930</v>
          </cell>
          <cell r="D1623">
            <v>43420</v>
          </cell>
          <cell r="E1623">
            <v>408259</v>
          </cell>
          <cell r="F1623" t="str">
            <v>Источник бесперебойного питания APC Back-UPS BC750-RS,  750ВA</v>
          </cell>
          <cell r="G1623" t="str">
            <v>APC</v>
          </cell>
          <cell r="H1623" t="str">
            <v>СПБ</v>
          </cell>
          <cell r="I1623">
            <v>5</v>
          </cell>
          <cell r="J1623">
            <v>5770</v>
          </cell>
          <cell r="K1623">
            <v>28850</v>
          </cell>
          <cell r="L1623" t="str">
            <v>Нет</v>
          </cell>
          <cell r="M1623" t="str">
            <v>Нет</v>
          </cell>
        </row>
        <row r="1624">
          <cell r="A1624" t="str">
            <v>CC28747</v>
          </cell>
          <cell r="B1624" t="str">
            <v>РЕСО - Гарантия</v>
          </cell>
          <cell r="C1624" t="str">
            <v>R9981930</v>
          </cell>
          <cell r="D1624">
            <v>43420</v>
          </cell>
          <cell r="E1624">
            <v>823928</v>
          </cell>
          <cell r="F1624" t="str">
            <v>Кабель USB2.0 HAMA H-29099,  USB A(m) -  USB B(m),  1.8м,  серый [00029099]</v>
          </cell>
          <cell r="G1624" t="str">
            <v>HAMA</v>
          </cell>
          <cell r="H1624" t="str">
            <v>СПБ</v>
          </cell>
          <cell r="I1624">
            <v>1</v>
          </cell>
          <cell r="J1624">
            <v>150</v>
          </cell>
          <cell r="K1624">
            <v>150</v>
          </cell>
          <cell r="L1624" t="str">
            <v>Нет</v>
          </cell>
          <cell r="M1624" t="str">
            <v>Нет</v>
          </cell>
        </row>
        <row r="1625">
          <cell r="A1625" t="str">
            <v>CC28747</v>
          </cell>
          <cell r="B1625" t="str">
            <v>РЕСО - Гарантия</v>
          </cell>
          <cell r="C1625" t="str">
            <v>R9981930</v>
          </cell>
          <cell r="D1625">
            <v>43420</v>
          </cell>
          <cell r="E1625">
            <v>51606</v>
          </cell>
          <cell r="F1625" t="str">
            <v>Кабель видео  HDMI (m)  -  DVI-D (Dual Link) (m) ,  2м, черный</v>
          </cell>
          <cell r="G1625" t="str">
            <v>NONAME</v>
          </cell>
          <cell r="H1625" t="str">
            <v>СПБ</v>
          </cell>
          <cell r="I1625">
            <v>5</v>
          </cell>
          <cell r="J1625">
            <v>360</v>
          </cell>
          <cell r="K1625">
            <v>1800</v>
          </cell>
          <cell r="L1625" t="str">
            <v>Нет</v>
          </cell>
          <cell r="M1625" t="str">
            <v>Нет</v>
          </cell>
        </row>
        <row r="1626">
          <cell r="A1626" t="str">
            <v>CC28747</v>
          </cell>
          <cell r="B1626" t="str">
            <v>РЕСО - Гарантия</v>
          </cell>
          <cell r="C1626" t="str">
            <v>R9981930</v>
          </cell>
          <cell r="D1626">
            <v>43420</v>
          </cell>
          <cell r="E1626">
            <v>597272</v>
          </cell>
          <cell r="F1626" t="str">
            <v>Карта памяти SDHC SILICON POWER 32 ГБ, Class 10, SP032GBSDH010V10,  1 шт.</v>
          </cell>
          <cell r="G1626" t="str">
            <v>SILICON POWER</v>
          </cell>
          <cell r="H1626" t="str">
            <v>СПБ</v>
          </cell>
          <cell r="I1626">
            <v>2</v>
          </cell>
          <cell r="J1626">
            <v>730</v>
          </cell>
          <cell r="K1626">
            <v>1460</v>
          </cell>
          <cell r="L1626" t="str">
            <v>Нет</v>
          </cell>
          <cell r="M1626" t="str">
            <v>Нет</v>
          </cell>
        </row>
        <row r="1627">
          <cell r="A1627" t="str">
            <v>CC28747</v>
          </cell>
          <cell r="B1627" t="str">
            <v>РЕСО - Гарантия</v>
          </cell>
          <cell r="C1627" t="str">
            <v>R9981930</v>
          </cell>
          <cell r="D1627">
            <v>43420</v>
          </cell>
          <cell r="E1627">
            <v>567086</v>
          </cell>
          <cell r="F1627" t="str">
            <v>Комплект (клавиатура+мышь) LOGITECH MK120, USB, проводной, черный [920-002561]</v>
          </cell>
          <cell r="G1627" t="str">
            <v>LOGITECH</v>
          </cell>
          <cell r="H1627" t="str">
            <v>СПБ</v>
          </cell>
          <cell r="I1627">
            <v>5</v>
          </cell>
          <cell r="J1627">
            <v>1230</v>
          </cell>
          <cell r="K1627">
            <v>6150</v>
          </cell>
          <cell r="L1627" t="str">
            <v>Нет</v>
          </cell>
          <cell r="M1627" t="str">
            <v>Нет</v>
          </cell>
        </row>
        <row r="1628">
          <cell r="A1628" t="str">
            <v>CC28747</v>
          </cell>
          <cell r="B1628" t="str">
            <v>РЕСО - Гарантия</v>
          </cell>
          <cell r="C1628" t="str">
            <v>R9981930</v>
          </cell>
          <cell r="D1628">
            <v>43420</v>
          </cell>
          <cell r="E1628">
            <v>494453</v>
          </cell>
          <cell r="F1628" t="str">
            <v>Компьютер  ACER Veriton ES2710G,  Intel  Core i5  7400,  DDR4 4Гб, 128Гб(SSD),  Intel HD Graphics 63</v>
          </cell>
          <cell r="G1628" t="str">
            <v>ACER</v>
          </cell>
          <cell r="H1628" t="str">
            <v>СПБ</v>
          </cell>
          <cell r="I1628">
            <v>5</v>
          </cell>
          <cell r="J1628">
            <v>32790</v>
          </cell>
          <cell r="K1628">
            <v>163950</v>
          </cell>
          <cell r="L1628" t="str">
            <v>Нет</v>
          </cell>
          <cell r="M1628" t="str">
            <v>Нет</v>
          </cell>
        </row>
        <row r="1629">
          <cell r="A1629" t="str">
            <v>CC28747</v>
          </cell>
          <cell r="B1629" t="str">
            <v>РЕСО - Гарантия</v>
          </cell>
          <cell r="C1629" t="str">
            <v>R9981930</v>
          </cell>
          <cell r="D1629">
            <v>43420</v>
          </cell>
          <cell r="E1629">
            <v>320370</v>
          </cell>
          <cell r="F1629" t="str">
            <v>Монитор AOC Professional m2060swda2(00/01) 19.5", черный</v>
          </cell>
          <cell r="G1629" t="str">
            <v>AOC</v>
          </cell>
          <cell r="H1629" t="str">
            <v>СПБ</v>
          </cell>
          <cell r="I1629">
            <v>2</v>
          </cell>
          <cell r="J1629">
            <v>5730</v>
          </cell>
          <cell r="K1629">
            <v>11460</v>
          </cell>
          <cell r="L1629" t="str">
            <v>Нет</v>
          </cell>
          <cell r="M1629" t="str">
            <v>Нет</v>
          </cell>
        </row>
        <row r="1630">
          <cell r="A1630" t="str">
            <v>CC28747</v>
          </cell>
          <cell r="B1630" t="str">
            <v>РЕСО - Гарантия</v>
          </cell>
          <cell r="C1630" t="str">
            <v>R9981930</v>
          </cell>
          <cell r="D1630">
            <v>43420</v>
          </cell>
          <cell r="E1630">
            <v>1068225</v>
          </cell>
          <cell r="F1630" t="str">
            <v>Принтер лазерный CANON i-SENSYS LBP214dw лазерный, цвет:  белый [2221c005]</v>
          </cell>
          <cell r="G1630" t="str">
            <v>CANON</v>
          </cell>
          <cell r="H1630" t="str">
            <v>СПБ</v>
          </cell>
          <cell r="I1630">
            <v>1</v>
          </cell>
          <cell r="J1630">
            <v>16760</v>
          </cell>
          <cell r="K1630">
            <v>16760</v>
          </cell>
          <cell r="L1630" t="str">
            <v>Нет</v>
          </cell>
          <cell r="M1630" t="str">
            <v>Нет</v>
          </cell>
        </row>
        <row r="1631">
          <cell r="A1631" t="str">
            <v>CC28747</v>
          </cell>
          <cell r="B1631" t="str">
            <v>РЕСО - Гарантия</v>
          </cell>
          <cell r="C1631" t="str">
            <v>R9981930</v>
          </cell>
          <cell r="D1631">
            <v>43420</v>
          </cell>
          <cell r="E1631">
            <v>1086704</v>
          </cell>
          <cell r="F1631" t="str">
            <v>Сканер CANON Canoscan LIDE400 [2996c010]</v>
          </cell>
          <cell r="G1631" t="str">
            <v>CANON</v>
          </cell>
          <cell r="H1631" t="str">
            <v>СПБ</v>
          </cell>
          <cell r="I1631">
            <v>3</v>
          </cell>
          <cell r="J1631">
            <v>5350</v>
          </cell>
          <cell r="K1631">
            <v>16050</v>
          </cell>
          <cell r="L1631" t="str">
            <v>Нет</v>
          </cell>
          <cell r="M1631" t="str">
            <v>Нет</v>
          </cell>
        </row>
        <row r="1632">
          <cell r="A1632" t="str">
            <v>CC28747</v>
          </cell>
          <cell r="B1632" t="str">
            <v>РЕСО - Гарантия</v>
          </cell>
          <cell r="C1632" t="str">
            <v>R9981930</v>
          </cell>
          <cell r="D1632">
            <v>43420</v>
          </cell>
          <cell r="E1632">
            <v>1093007</v>
          </cell>
          <cell r="F1632" t="str">
            <v>Точка доступа MIKROTIK RBwAPG-5HacT2HnD-BE,  черный</v>
          </cell>
          <cell r="G1632" t="str">
            <v>MIKROTIK</v>
          </cell>
          <cell r="H1632" t="str">
            <v>СПБ</v>
          </cell>
          <cell r="I1632">
            <v>1</v>
          </cell>
          <cell r="J1632">
            <v>5930</v>
          </cell>
          <cell r="K1632">
            <v>5930</v>
          </cell>
          <cell r="L1632" t="str">
            <v>Нет</v>
          </cell>
          <cell r="M1632" t="str">
            <v>Нет</v>
          </cell>
        </row>
        <row r="1633">
          <cell r="A1633" t="str">
            <v>CC28747</v>
          </cell>
          <cell r="B1633" t="str">
            <v>РЕСО - Гарантия</v>
          </cell>
          <cell r="C1633" t="str">
            <v>R9981930</v>
          </cell>
          <cell r="D1633">
            <v>43420</v>
          </cell>
          <cell r="E1633">
            <v>350833</v>
          </cell>
          <cell r="F1633" t="str">
            <v>Цифровой фотоаппарат NIKON CoolPix A100,  фиолетовый</v>
          </cell>
          <cell r="G1633" t="str">
            <v>NIKON</v>
          </cell>
          <cell r="H1633" t="str">
            <v>СПБ</v>
          </cell>
          <cell r="I1633">
            <v>2</v>
          </cell>
          <cell r="J1633">
            <v>5990</v>
          </cell>
          <cell r="K1633">
            <v>11980</v>
          </cell>
          <cell r="L1633" t="str">
            <v>Нет</v>
          </cell>
          <cell r="M1633" t="str">
            <v>Нет</v>
          </cell>
        </row>
        <row r="1634">
          <cell r="A1634" t="str">
            <v>ID666686</v>
          </cell>
          <cell r="B1634" t="str">
            <v>Happy Customer</v>
          </cell>
          <cell r="C1634" t="str">
            <v>R9982449</v>
          </cell>
          <cell r="D1634">
            <v>43420</v>
          </cell>
          <cell r="E1634">
            <v>443017</v>
          </cell>
          <cell r="F1634" t="str">
            <v>Сетевой адаптер Gigabit Ethernet TP-Link UE330 USB 3.0</v>
          </cell>
          <cell r="G1634" t="str">
            <v>TP-LINK</v>
          </cell>
          <cell r="H1634" t="str">
            <v>ФЛ</v>
          </cell>
          <cell r="I1634">
            <v>1</v>
          </cell>
          <cell r="J1634">
            <v>1530</v>
          </cell>
          <cell r="K1634">
            <v>1347</v>
          </cell>
          <cell r="L1634" t="str">
            <v>Да</v>
          </cell>
          <cell r="M1634" t="str">
            <v>Нет</v>
          </cell>
        </row>
        <row r="1635">
          <cell r="A1635" t="str">
            <v>ID666686</v>
          </cell>
          <cell r="B1635" t="str">
            <v>Happy Customer</v>
          </cell>
          <cell r="C1635" t="str">
            <v>R9982449</v>
          </cell>
          <cell r="D1635">
            <v>43420</v>
          </cell>
          <cell r="E1635">
            <v>1061184</v>
          </cell>
          <cell r="F1635" t="str">
            <v>Умная лампа Rubetek RL-3103</v>
          </cell>
          <cell r="G1635" t="str">
            <v>RUBETEK</v>
          </cell>
          <cell r="H1635" t="str">
            <v>ФЛ</v>
          </cell>
          <cell r="I1635">
            <v>1</v>
          </cell>
          <cell r="J1635">
            <v>1880</v>
          </cell>
          <cell r="K1635">
            <v>1653</v>
          </cell>
          <cell r="L1635" t="str">
            <v>Да</v>
          </cell>
          <cell r="M1635" t="str">
            <v>Нет</v>
          </cell>
        </row>
        <row r="1636">
          <cell r="A1636" t="str">
            <v>CC00001</v>
          </cell>
          <cell r="B1636" t="str">
            <v>Андрей Шилов</v>
          </cell>
          <cell r="C1636" t="str">
            <v>R9982641</v>
          </cell>
          <cell r="D1636">
            <v>43420</v>
          </cell>
          <cell r="E1636">
            <v>515071</v>
          </cell>
          <cell r="F1636" t="str">
            <v>Адаптер-переходник AGESTAR FUBCA, для 2.5" и 3.5" дисков, серебристый</v>
          </cell>
          <cell r="G1636" t="str">
            <v>AGESTAR</v>
          </cell>
          <cell r="H1636" t="str">
            <v>ФЛ</v>
          </cell>
          <cell r="I1636">
            <v>1</v>
          </cell>
          <cell r="J1636">
            <v>1660</v>
          </cell>
          <cell r="K1636">
            <v>1660</v>
          </cell>
          <cell r="L1636" t="str">
            <v>Да</v>
          </cell>
          <cell r="M1636" t="str">
            <v>Нет</v>
          </cell>
        </row>
        <row r="1637">
          <cell r="A1637" t="str">
            <v>LE0089877</v>
          </cell>
          <cell r="B1637" t="str">
            <v>ООО УПРАВЛЯЮЩАЯ КОМПАНИЯ 812</v>
          </cell>
          <cell r="C1637" t="str">
            <v>R9982786</v>
          </cell>
          <cell r="D1637">
            <v>43420</v>
          </cell>
          <cell r="E1637">
            <v>1071505</v>
          </cell>
          <cell r="F1637" t="str">
            <v xml:space="preserve">Компьютер  DELL Vostro 3670,  Intel  Core i5  8400,  DDR4 8Гб, 256Гб(SSD),  Intel UHD Graphics 630, </v>
          </cell>
          <cell r="G1637" t="str">
            <v>DELL</v>
          </cell>
          <cell r="H1637" t="str">
            <v>СПБ</v>
          </cell>
          <cell r="I1637">
            <v>1</v>
          </cell>
          <cell r="J1637">
            <v>40690</v>
          </cell>
          <cell r="K1637">
            <v>40690</v>
          </cell>
          <cell r="L1637" t="str">
            <v>Да</v>
          </cell>
          <cell r="M1637" t="str">
            <v>Нет</v>
          </cell>
        </row>
        <row r="1638">
          <cell r="A1638" t="str">
            <v>LE0089877</v>
          </cell>
          <cell r="B1638" t="str">
            <v>ООО УПРАВЛЯЮЩАЯ КОМПАНИЯ 812</v>
          </cell>
          <cell r="C1638" t="str">
            <v>R9982786</v>
          </cell>
          <cell r="D1638">
            <v>43420</v>
          </cell>
          <cell r="E1638">
            <v>409288</v>
          </cell>
          <cell r="F1638" t="str">
            <v>Монитор AOC Value Line I2480SX(00/01) 23.8", черный</v>
          </cell>
          <cell r="G1638" t="str">
            <v>AOC</v>
          </cell>
          <cell r="H1638" t="str">
            <v>СПБ</v>
          </cell>
          <cell r="I1638">
            <v>1</v>
          </cell>
          <cell r="J1638">
            <v>8190</v>
          </cell>
          <cell r="K1638">
            <v>8190</v>
          </cell>
          <cell r="L1638" t="str">
            <v>Да</v>
          </cell>
          <cell r="M1638" t="str">
            <v>Нет</v>
          </cell>
        </row>
        <row r="1639">
          <cell r="A1639" t="str">
            <v>CC09350</v>
          </cell>
          <cell r="B1639" t="str">
            <v>Петровский Александр .</v>
          </cell>
          <cell r="C1639" t="str">
            <v>R9983236</v>
          </cell>
          <cell r="D1639">
            <v>43420</v>
          </cell>
          <cell r="E1639">
            <v>982499</v>
          </cell>
          <cell r="F1639" t="str">
            <v>Лазерный нивелир ADA Cube Professional Edition [а00343]</v>
          </cell>
          <cell r="G1639" t="str">
            <v>ADA</v>
          </cell>
          <cell r="H1639" t="str">
            <v>СПБ</v>
          </cell>
          <cell r="I1639">
            <v>1</v>
          </cell>
          <cell r="J1639">
            <v>3990</v>
          </cell>
          <cell r="K1639">
            <v>3990</v>
          </cell>
          <cell r="L1639" t="str">
            <v>Нет</v>
          </cell>
          <cell r="M1639" t="str">
            <v>Нет</v>
          </cell>
        </row>
        <row r="1640">
          <cell r="A1640" t="str">
            <v>LE0053970</v>
          </cell>
          <cell r="B1640" t="str">
            <v>ООО "ЦДС"</v>
          </cell>
          <cell r="C1640" t="str">
            <v>R9983485</v>
          </cell>
          <cell r="D1640">
            <v>43420</v>
          </cell>
          <cell r="E1640">
            <v>1035093</v>
          </cell>
          <cell r="F1640" t="str">
            <v>SSD накопитель SAMSUNG 860 EVO MZ-N6E250BW 250Гб, M.2 2280, SATA III</v>
          </cell>
          <cell r="G1640" t="str">
            <v>SAMSUNG</v>
          </cell>
          <cell r="H1640" t="str">
            <v>СПБ</v>
          </cell>
          <cell r="I1640">
            <v>4</v>
          </cell>
          <cell r="J1640">
            <v>4450</v>
          </cell>
          <cell r="K1640">
            <v>17800</v>
          </cell>
          <cell r="L1640" t="str">
            <v>Нет</v>
          </cell>
          <cell r="M1640" t="str">
            <v>Нет</v>
          </cell>
        </row>
        <row r="1641">
          <cell r="A1641" t="str">
            <v>LE0053970</v>
          </cell>
          <cell r="B1641" t="str">
            <v>ООО "ЦДС"</v>
          </cell>
          <cell r="C1641" t="str">
            <v>R9983485</v>
          </cell>
          <cell r="D1641">
            <v>43420</v>
          </cell>
          <cell r="E1641">
            <v>316536</v>
          </cell>
          <cell r="F1641" t="str">
            <v>Блок питания AEROCOOL Hero 675,  650Вт,  120мм,  черный, retail [650w hero]</v>
          </cell>
          <cell r="G1641" t="str">
            <v>AEROCOOL</v>
          </cell>
          <cell r="H1641" t="str">
            <v>СПБ</v>
          </cell>
          <cell r="I1641">
            <v>4</v>
          </cell>
          <cell r="J1641">
            <v>3730</v>
          </cell>
          <cell r="K1641">
            <v>14920</v>
          </cell>
          <cell r="L1641" t="str">
            <v>Нет</v>
          </cell>
          <cell r="M1641" t="str">
            <v>Нет</v>
          </cell>
        </row>
        <row r="1642">
          <cell r="A1642" t="str">
            <v>LE0053970</v>
          </cell>
          <cell r="B1642" t="str">
            <v>ООО "ЦДС"</v>
          </cell>
          <cell r="C1642" t="str">
            <v>R9983485</v>
          </cell>
          <cell r="D1642">
            <v>43420</v>
          </cell>
          <cell r="E1642">
            <v>408318</v>
          </cell>
          <cell r="F1642" t="str">
            <v>Видеокарта GIGABYTE nVidia  GeForce GTX 1050TI ,  GV-N105TG1 GAMING-4GD,  4Гб, GDDR5, OC,  Ret</v>
          </cell>
          <cell r="G1642" t="str">
            <v>GIGABYTE</v>
          </cell>
          <cell r="H1642" t="str">
            <v>СПБ</v>
          </cell>
          <cell r="I1642">
            <v>4</v>
          </cell>
          <cell r="J1642">
            <v>14240</v>
          </cell>
          <cell r="K1642">
            <v>56960</v>
          </cell>
          <cell r="L1642" t="str">
            <v>Нет</v>
          </cell>
          <cell r="M1642" t="str">
            <v>Нет</v>
          </cell>
        </row>
        <row r="1643">
          <cell r="A1643" t="str">
            <v>LE0053970</v>
          </cell>
          <cell r="B1643" t="str">
            <v>ООО "ЦДС"</v>
          </cell>
          <cell r="C1643" t="str">
            <v>R9983485</v>
          </cell>
          <cell r="D1643">
            <v>43420</v>
          </cell>
          <cell r="E1643">
            <v>567086</v>
          </cell>
          <cell r="F1643" t="str">
            <v>Комплект (клавиатура+мышь) LOGITECH MK120, USB, проводной, черный [920-002561]</v>
          </cell>
          <cell r="G1643" t="str">
            <v>LOGITECH</v>
          </cell>
          <cell r="H1643" t="str">
            <v>СПБ</v>
          </cell>
          <cell r="I1643">
            <v>4</v>
          </cell>
          <cell r="J1643">
            <v>1230</v>
          </cell>
          <cell r="K1643">
            <v>4920</v>
          </cell>
          <cell r="L1643" t="str">
            <v>Нет</v>
          </cell>
          <cell r="M1643" t="str">
            <v>Нет</v>
          </cell>
        </row>
        <row r="1644">
          <cell r="A1644" t="str">
            <v>LE0053970</v>
          </cell>
          <cell r="B1644" t="str">
            <v>ООО "ЦДС"</v>
          </cell>
          <cell r="C1644" t="str">
            <v>R9983485</v>
          </cell>
          <cell r="D1644">
            <v>43420</v>
          </cell>
          <cell r="E1644">
            <v>338855</v>
          </cell>
          <cell r="F1644" t="str">
            <v>Корпус ATX AEROCOOL VS-1, Midi-Tower, без БП,  черный</v>
          </cell>
          <cell r="G1644" t="str">
            <v>AEROCOOL</v>
          </cell>
          <cell r="H1644" t="str">
            <v>СПБ</v>
          </cell>
          <cell r="I1644">
            <v>4</v>
          </cell>
          <cell r="J1644">
            <v>2050</v>
          </cell>
          <cell r="K1644">
            <v>8200</v>
          </cell>
          <cell r="L1644" t="str">
            <v>Нет</v>
          </cell>
          <cell r="M1644" t="str">
            <v>Нет</v>
          </cell>
        </row>
        <row r="1645">
          <cell r="A1645" t="str">
            <v>LE0053970</v>
          </cell>
          <cell r="B1645" t="str">
            <v>ООО "ЦДС"</v>
          </cell>
          <cell r="C1645" t="str">
            <v>R9983485</v>
          </cell>
          <cell r="D1645">
            <v>43420</v>
          </cell>
          <cell r="E1645">
            <v>1002067</v>
          </cell>
          <cell r="F1645" t="str">
            <v>Материнская плата ASUS PRIME Z370-A, LGA 1151v2, Intel Z370, ATX, Ret</v>
          </cell>
          <cell r="G1645" t="str">
            <v>ASUS</v>
          </cell>
          <cell r="H1645" t="str">
            <v>СПБ</v>
          </cell>
          <cell r="I1645">
            <v>5</v>
          </cell>
          <cell r="J1645">
            <v>13510</v>
          </cell>
          <cell r="K1645">
            <v>67550</v>
          </cell>
          <cell r="L1645" t="str">
            <v>Нет</v>
          </cell>
          <cell r="M1645" t="str">
            <v>Нет</v>
          </cell>
        </row>
        <row r="1646">
          <cell r="A1646" t="str">
            <v>LE0053970</v>
          </cell>
          <cell r="B1646" t="str">
            <v>ООО "ЦДС"</v>
          </cell>
          <cell r="C1646" t="str">
            <v>R9983485</v>
          </cell>
          <cell r="D1646">
            <v>43420</v>
          </cell>
          <cell r="E1646">
            <v>352494</v>
          </cell>
          <cell r="F1646" t="str">
            <v>Модуль памяти CORSAIR Vengeance LPX CMK16GX4M2A2400C16 DDR4 -  2x 8Гб 2400, DIMM,  Ret</v>
          </cell>
          <cell r="G1646" t="str">
            <v>CORSAIR</v>
          </cell>
          <cell r="H1646" t="str">
            <v>СПБ</v>
          </cell>
          <cell r="I1646">
            <v>2</v>
          </cell>
          <cell r="J1646">
            <v>10100</v>
          </cell>
          <cell r="K1646">
            <v>20200</v>
          </cell>
          <cell r="L1646" t="str">
            <v>Нет</v>
          </cell>
          <cell r="M1646" t="str">
            <v>Нет</v>
          </cell>
        </row>
        <row r="1647">
          <cell r="A1647" t="str">
            <v>LE0053970</v>
          </cell>
          <cell r="B1647" t="str">
            <v>ООО "ЦДС"</v>
          </cell>
          <cell r="C1647" t="str">
            <v>R9983485</v>
          </cell>
          <cell r="D1647">
            <v>43420</v>
          </cell>
          <cell r="E1647">
            <v>494732</v>
          </cell>
          <cell r="F1647" t="str">
            <v>Процессор INTEL Core i7 8700, LGA 1151v2 OEM [cm8068403358316s r3qs]</v>
          </cell>
          <cell r="G1647" t="str">
            <v>INTEL</v>
          </cell>
          <cell r="H1647" t="str">
            <v>СПБ</v>
          </cell>
          <cell r="I1647">
            <v>2</v>
          </cell>
          <cell r="J1647">
            <v>28490</v>
          </cell>
          <cell r="K1647">
            <v>56980</v>
          </cell>
          <cell r="L1647" t="str">
            <v>Нет</v>
          </cell>
          <cell r="M1647" t="str">
            <v>Нет</v>
          </cell>
        </row>
        <row r="1648">
          <cell r="A1648" t="str">
            <v>LE0053970</v>
          </cell>
          <cell r="B1648" t="str">
            <v>ООО "ЦДС"</v>
          </cell>
          <cell r="C1648" t="str">
            <v>R9983485</v>
          </cell>
          <cell r="D1648">
            <v>43420</v>
          </cell>
          <cell r="E1648">
            <v>848214</v>
          </cell>
          <cell r="F1648" t="str">
            <v>Термопаста DEEPCOOL Z3 шприц,  1.5г [silvertim.z3.r]</v>
          </cell>
          <cell r="G1648" t="str">
            <v>DEEPCOOL</v>
          </cell>
          <cell r="H1648" t="str">
            <v>СПБ</v>
          </cell>
          <cell r="I1648">
            <v>4</v>
          </cell>
          <cell r="J1648">
            <v>200</v>
          </cell>
          <cell r="K1648">
            <v>800</v>
          </cell>
          <cell r="L1648" t="str">
            <v>Нет</v>
          </cell>
          <cell r="M1648" t="str">
            <v>Нет</v>
          </cell>
        </row>
        <row r="1649">
          <cell r="A1649" t="str">
            <v>LE0053970</v>
          </cell>
          <cell r="B1649" t="str">
            <v>ООО "ЦДС"</v>
          </cell>
          <cell r="C1649" t="str">
            <v>R9983485</v>
          </cell>
          <cell r="D1649">
            <v>43420</v>
          </cell>
          <cell r="E1649">
            <v>735402</v>
          </cell>
          <cell r="F1649" t="str">
            <v>Устройство охлаждения(кулер) DEEPCOOL GAMMAXX 400,  120мм, Ret</v>
          </cell>
          <cell r="G1649" t="str">
            <v>DEEPCOOL</v>
          </cell>
          <cell r="H1649" t="str">
            <v>СПБ</v>
          </cell>
          <cell r="I1649">
            <v>4</v>
          </cell>
          <cell r="J1649">
            <v>1670</v>
          </cell>
          <cell r="K1649">
            <v>6680</v>
          </cell>
          <cell r="L1649" t="str">
            <v>Нет</v>
          </cell>
          <cell r="M1649" t="str">
            <v>Нет</v>
          </cell>
        </row>
        <row r="1650">
          <cell r="A1650" t="str">
            <v>LE0002301</v>
          </cell>
          <cell r="B1650" t="str">
            <v>ООО ''ПРОМКОМПЛЕКТ''</v>
          </cell>
          <cell r="C1650" t="str">
            <v>R9983868</v>
          </cell>
          <cell r="D1650">
            <v>43420</v>
          </cell>
          <cell r="E1650">
            <v>1077091</v>
          </cell>
          <cell r="F1650" t="str">
            <v>Жесткий диск WD Purple WD101PURZ,  10Тб,  HDD,  SATA III,  3.5"</v>
          </cell>
          <cell r="G1650" t="str">
            <v>WD</v>
          </cell>
          <cell r="H1650" t="str">
            <v>СПБ</v>
          </cell>
          <cell r="I1650">
            <v>2</v>
          </cell>
          <cell r="J1650">
            <v>28390</v>
          </cell>
          <cell r="K1650">
            <v>56780</v>
          </cell>
          <cell r="L1650" t="str">
            <v>Нет</v>
          </cell>
          <cell r="M1650" t="str">
            <v>Нет</v>
          </cell>
        </row>
        <row r="1651">
          <cell r="A1651" t="str">
            <v>CC00001</v>
          </cell>
          <cell r="B1651" t="str">
            <v>Наталья Валерьевна</v>
          </cell>
          <cell r="C1651" t="str">
            <v>R9983979</v>
          </cell>
          <cell r="D1651">
            <v>43420</v>
          </cell>
          <cell r="E1651">
            <v>935471</v>
          </cell>
          <cell r="F1651" t="str">
            <v>Шашлычница электрическая Kitfort KT-1402 1000Вт зеленый</v>
          </cell>
          <cell r="G1651" t="str">
            <v>KITFORT</v>
          </cell>
          <cell r="H1651" t="str">
            <v>ФЛ</v>
          </cell>
          <cell r="I1651">
            <v>1</v>
          </cell>
          <cell r="J1651">
            <v>3090</v>
          </cell>
          <cell r="K1651">
            <v>3090</v>
          </cell>
          <cell r="L1651" t="str">
            <v>Да</v>
          </cell>
          <cell r="M1651" t="str">
            <v>Нет</v>
          </cell>
        </row>
        <row r="1652">
          <cell r="A1652" t="str">
            <v>CC00001</v>
          </cell>
          <cell r="B1652" t="str">
            <v>Сергей Прокопов</v>
          </cell>
          <cell r="C1652" t="str">
            <v>R9984007</v>
          </cell>
          <cell r="D1652">
            <v>43420</v>
          </cell>
          <cell r="E1652">
            <v>1060802</v>
          </cell>
          <cell r="F1652" t="str">
            <v>Варочная панель GORENJE ECT321BCSC,  электрическая,  независимая,  черный</v>
          </cell>
          <cell r="G1652" t="str">
            <v>GORENJE</v>
          </cell>
          <cell r="H1652" t="str">
            <v>ФЛ</v>
          </cell>
          <cell r="I1652">
            <v>1</v>
          </cell>
          <cell r="J1652">
            <v>11240</v>
          </cell>
          <cell r="K1652">
            <v>11240</v>
          </cell>
          <cell r="L1652" t="str">
            <v>Да</v>
          </cell>
          <cell r="M1652" t="str">
            <v>Нет</v>
          </cell>
        </row>
        <row r="1653">
          <cell r="A1653" t="str">
            <v>CC00001</v>
          </cell>
          <cell r="B1653" t="str">
            <v>Сергей Прокопов</v>
          </cell>
          <cell r="C1653" t="str">
            <v>R9984007</v>
          </cell>
          <cell r="D1653">
            <v>43420</v>
          </cell>
          <cell r="E1653">
            <v>514410</v>
          </cell>
          <cell r="F1653" t="str">
            <v>Клубная карта Ситилинк</v>
          </cell>
          <cell r="G1653" t="str">
            <v>NONAME</v>
          </cell>
          <cell r="H1653" t="str">
            <v>ФЛ</v>
          </cell>
          <cell r="I1653">
            <v>1</v>
          </cell>
          <cell r="J1653">
            <v>0</v>
          </cell>
          <cell r="K1653">
            <v>0</v>
          </cell>
          <cell r="L1653" t="str">
            <v>Да</v>
          </cell>
          <cell r="M1653" t="str">
            <v>Нет</v>
          </cell>
        </row>
        <row r="1654">
          <cell r="A1654" t="str">
            <v>CC00001</v>
          </cell>
          <cell r="B1654" t="str">
            <v>Константин Косов</v>
          </cell>
          <cell r="C1654" t="str">
            <v>R9984476</v>
          </cell>
          <cell r="D1654">
            <v>43420</v>
          </cell>
          <cell r="E1654">
            <v>866552</v>
          </cell>
          <cell r="F1654" t="str">
            <v>Набор картриджей HP 940XL голубой / пурпурный / желтый / черный [c2n93ae]</v>
          </cell>
          <cell r="G1654" t="str">
            <v>HP</v>
          </cell>
          <cell r="H1654" t="str">
            <v>ФЛ</v>
          </cell>
          <cell r="I1654">
            <v>1</v>
          </cell>
          <cell r="J1654">
            <v>7890</v>
          </cell>
          <cell r="K1654">
            <v>7890</v>
          </cell>
          <cell r="L1654" t="str">
            <v>Да</v>
          </cell>
          <cell r="M1654" t="str">
            <v>Нет</v>
          </cell>
        </row>
        <row r="1655">
          <cell r="A1655" t="str">
            <v>CC00001</v>
          </cell>
          <cell r="B1655" t="str">
            <v>Константин Косов</v>
          </cell>
          <cell r="C1655" t="str">
            <v>R9984476</v>
          </cell>
          <cell r="D1655">
            <v>43420</v>
          </cell>
          <cell r="E1655">
            <v>514410</v>
          </cell>
          <cell r="F1655" t="str">
            <v>Клубная карта Ситилинк</v>
          </cell>
          <cell r="G1655" t="str">
            <v>NONAME</v>
          </cell>
          <cell r="H1655" t="str">
            <v>ФЛ</v>
          </cell>
          <cell r="I1655">
            <v>1</v>
          </cell>
          <cell r="J1655">
            <v>0</v>
          </cell>
          <cell r="K1655">
            <v>0</v>
          </cell>
          <cell r="L1655" t="str">
            <v>Да</v>
          </cell>
          <cell r="M1655" t="str">
            <v>Нет</v>
          </cell>
        </row>
        <row r="1656">
          <cell r="A1656" t="str">
            <v>CC44892</v>
          </cell>
          <cell r="B1656" t="str">
            <v>ОАО "Кировский завод"</v>
          </cell>
          <cell r="C1656" t="str">
            <v>R9984695</v>
          </cell>
          <cell r="D1656">
            <v>43420</v>
          </cell>
          <cell r="E1656">
            <v>411450</v>
          </cell>
          <cell r="F1656" t="str">
            <v>Холодильник NORD NRT 145 032,  двухкамерный,  белый</v>
          </cell>
          <cell r="G1656" t="str">
            <v>NORD</v>
          </cell>
          <cell r="H1656" t="str">
            <v>СПБ</v>
          </cell>
          <cell r="I1656">
            <v>1</v>
          </cell>
          <cell r="J1656">
            <v>14080</v>
          </cell>
          <cell r="K1656">
            <v>14080</v>
          </cell>
          <cell r="L1656" t="str">
            <v>Нет</v>
          </cell>
          <cell r="M1656" t="str">
            <v>Нет</v>
          </cell>
        </row>
        <row r="1657">
          <cell r="A1657" t="str">
            <v>IC926038</v>
          </cell>
          <cell r="B1657" t="str">
            <v>Мария Сергеева</v>
          </cell>
          <cell r="C1657" t="str">
            <v>R9985325</v>
          </cell>
          <cell r="D1657">
            <v>43420</v>
          </cell>
          <cell r="E1657">
            <v>440483</v>
          </cell>
          <cell r="F1657" t="str">
            <v>Экшн-камера SJCAM SJ4000 Wi-Fi 1080p,  WiFi,  черный [sj4000wifiblack]</v>
          </cell>
          <cell r="G1657" t="str">
            <v>SJCAM</v>
          </cell>
          <cell r="H1657" t="str">
            <v>ФЛ</v>
          </cell>
          <cell r="I1657">
            <v>1</v>
          </cell>
          <cell r="J1657">
            <v>2890</v>
          </cell>
          <cell r="K1657">
            <v>2890</v>
          </cell>
          <cell r="L1657" t="str">
            <v>Да</v>
          </cell>
          <cell r="M1657" t="str">
            <v>Нет</v>
          </cell>
        </row>
        <row r="1658">
          <cell r="A1658" t="str">
            <v>IC675135</v>
          </cell>
          <cell r="B1658" t="str">
            <v>Дмитрий Ко</v>
          </cell>
          <cell r="C1658" t="str">
            <v>R9985987</v>
          </cell>
          <cell r="D1658">
            <v>43420</v>
          </cell>
          <cell r="E1658">
            <v>420250</v>
          </cell>
          <cell r="F1658" t="str">
            <v>SSD накопитель KINGSTON A400 SA400S37/120G 120Гб, 2.5", SATA III</v>
          </cell>
          <cell r="G1658" t="str">
            <v>KINGSTON</v>
          </cell>
          <cell r="H1658" t="str">
            <v>ФЛ</v>
          </cell>
          <cell r="I1658">
            <v>2</v>
          </cell>
          <cell r="J1658">
            <v>1750</v>
          </cell>
          <cell r="K1658">
            <v>3500</v>
          </cell>
          <cell r="L1658" t="str">
            <v>Да</v>
          </cell>
          <cell r="M1658" t="str">
            <v>Нет</v>
          </cell>
        </row>
        <row r="1659">
          <cell r="A1659" t="str">
            <v>IC675135</v>
          </cell>
          <cell r="B1659" t="str">
            <v>Дмитрий Ко</v>
          </cell>
          <cell r="C1659" t="str">
            <v>R9985987</v>
          </cell>
          <cell r="D1659">
            <v>43420</v>
          </cell>
          <cell r="E1659">
            <v>31282</v>
          </cell>
          <cell r="F1659" t="str">
            <v>Кабель USB2.0  USB A(m) -  USB B(m),  3м,  серый</v>
          </cell>
          <cell r="G1659" t="str">
            <v>NONAME</v>
          </cell>
          <cell r="H1659" t="str">
            <v>ФЛ</v>
          </cell>
          <cell r="I1659">
            <v>1</v>
          </cell>
          <cell r="J1659">
            <v>130</v>
          </cell>
          <cell r="K1659">
            <v>130</v>
          </cell>
          <cell r="L1659" t="str">
            <v>Да</v>
          </cell>
          <cell r="M1659" t="str">
            <v>Нет</v>
          </cell>
        </row>
        <row r="1660">
          <cell r="A1660" t="str">
            <v>CD194260</v>
          </cell>
          <cell r="B1660" t="str">
            <v>ИП Павлова Нина Васильевна</v>
          </cell>
          <cell r="C1660" t="str">
            <v>R9986079</v>
          </cell>
          <cell r="D1660">
            <v>43420</v>
          </cell>
          <cell r="E1660">
            <v>723206</v>
          </cell>
          <cell r="F1660" t="str">
            <v>Морозильная камера LIEBHERR G 3013 Comfort,  белый</v>
          </cell>
          <cell r="G1660" t="str">
            <v>LIEBHERR</v>
          </cell>
          <cell r="H1660" t="str">
            <v>СПБ</v>
          </cell>
          <cell r="I1660">
            <v>1</v>
          </cell>
          <cell r="J1660">
            <v>48490</v>
          </cell>
          <cell r="K1660">
            <v>48490</v>
          </cell>
          <cell r="L1660" t="str">
            <v>Нет</v>
          </cell>
          <cell r="M1660" t="str">
            <v>Нет</v>
          </cell>
        </row>
        <row r="1661">
          <cell r="A1661" t="str">
            <v>ID228918</v>
          </cell>
          <cell r="B1661" t="str">
            <v>Александр Самусев</v>
          </cell>
          <cell r="C1661" t="str">
            <v>R9986179</v>
          </cell>
          <cell r="D1661">
            <v>43420</v>
          </cell>
          <cell r="E1661">
            <v>670215</v>
          </cell>
          <cell r="F1661" t="str">
            <v>Кронштейн для телевизора Holder LCDS-5049 металлик 19"-32" макс.30кг настенный фиксированный [lcds-5</v>
          </cell>
          <cell r="G1661" t="str">
            <v>HOLDER</v>
          </cell>
          <cell r="H1661" t="str">
            <v>ФЛ</v>
          </cell>
          <cell r="I1661">
            <v>1</v>
          </cell>
          <cell r="J1661">
            <v>700</v>
          </cell>
          <cell r="K1661">
            <v>700</v>
          </cell>
          <cell r="L1661" t="str">
            <v>Да</v>
          </cell>
          <cell r="M1661" t="str">
            <v>Нет</v>
          </cell>
        </row>
        <row r="1662">
          <cell r="A1662" t="str">
            <v>IE210253</v>
          </cell>
          <cell r="B1662" t="str">
            <v>Сергей Максютин</v>
          </cell>
          <cell r="C1662" t="str">
            <v>R9986232</v>
          </cell>
          <cell r="D1662">
            <v>43420</v>
          </cell>
          <cell r="E1662">
            <v>349581</v>
          </cell>
          <cell r="F1662" t="str">
            <v>Адаптер USB Bracket 2xUSB2.0 Bulk [asia bracket usb 2.0 2 port]</v>
          </cell>
          <cell r="G1662" t="str">
            <v>NONAME</v>
          </cell>
          <cell r="H1662" t="str">
            <v>ФЛ</v>
          </cell>
          <cell r="I1662">
            <v>1</v>
          </cell>
          <cell r="J1662">
            <v>180</v>
          </cell>
          <cell r="K1662">
            <v>180</v>
          </cell>
          <cell r="L1662" t="str">
            <v>Да</v>
          </cell>
          <cell r="M1662" t="str">
            <v>Нет</v>
          </cell>
        </row>
        <row r="1663">
          <cell r="A1663" t="str">
            <v>IE210253</v>
          </cell>
          <cell r="B1663" t="str">
            <v>Сергей Максютин</v>
          </cell>
          <cell r="C1663" t="str">
            <v>R9986232</v>
          </cell>
          <cell r="D1663">
            <v>43420</v>
          </cell>
          <cell r="E1663">
            <v>349583</v>
          </cell>
          <cell r="F1663" t="str">
            <v>Адаптер USB Bracket 2xUSB3.0 Bulk [asia bracket usb 3.0 2 port]</v>
          </cell>
          <cell r="G1663" t="str">
            <v>NONAME</v>
          </cell>
          <cell r="H1663" t="str">
            <v>ФЛ</v>
          </cell>
          <cell r="I1663">
            <v>1</v>
          </cell>
          <cell r="J1663">
            <v>520</v>
          </cell>
          <cell r="K1663">
            <v>520</v>
          </cell>
          <cell r="L1663" t="str">
            <v>Да</v>
          </cell>
          <cell r="M1663" t="str">
            <v>Нет</v>
          </cell>
        </row>
        <row r="1664">
          <cell r="A1664" t="str">
            <v>CC00001</v>
          </cell>
          <cell r="B1664" t="str">
            <v>Елена Орлова</v>
          </cell>
          <cell r="C1664" t="str">
            <v>R9986303</v>
          </cell>
          <cell r="D1664">
            <v>43420</v>
          </cell>
          <cell r="E1664">
            <v>461332</v>
          </cell>
          <cell r="F1664" t="str">
            <v>Зеркальный фотоаппарат CANON EOS 77D kit ( EF-S 18-55mm f/4-5.6 IS STM),  черный</v>
          </cell>
          <cell r="G1664" t="str">
            <v>CANON</v>
          </cell>
          <cell r="H1664" t="str">
            <v>ФЛ</v>
          </cell>
          <cell r="I1664">
            <v>1</v>
          </cell>
          <cell r="J1664">
            <v>58890</v>
          </cell>
          <cell r="K1664">
            <v>58890</v>
          </cell>
          <cell r="L1664" t="str">
            <v>Да</v>
          </cell>
          <cell r="M1664" t="str">
            <v>Нет</v>
          </cell>
        </row>
        <row r="1665">
          <cell r="A1665" t="str">
            <v>CC00001</v>
          </cell>
          <cell r="B1665" t="str">
            <v>Елена Орлова</v>
          </cell>
          <cell r="C1665" t="str">
            <v>R9986303</v>
          </cell>
          <cell r="D1665">
            <v>43420</v>
          </cell>
          <cell r="E1665">
            <v>514410</v>
          </cell>
          <cell r="F1665" t="str">
            <v>Клубная карта Ситилинк</v>
          </cell>
          <cell r="G1665" t="str">
            <v>NONAME</v>
          </cell>
          <cell r="H1665" t="str">
            <v>ФЛ</v>
          </cell>
          <cell r="I1665">
            <v>1</v>
          </cell>
          <cell r="J1665">
            <v>0</v>
          </cell>
          <cell r="K1665">
            <v>0</v>
          </cell>
          <cell r="L1665" t="str">
            <v>Да</v>
          </cell>
          <cell r="M1665" t="str">
            <v>Нет</v>
          </cell>
        </row>
        <row r="1666">
          <cell r="A1666" t="str">
            <v>CC00001</v>
          </cell>
          <cell r="B1666" t="str">
            <v>Глеб Пугачев</v>
          </cell>
          <cell r="C1666" t="str">
            <v>R9986497</v>
          </cell>
          <cell r="D1666">
            <v>43420</v>
          </cell>
          <cell r="E1666">
            <v>408454</v>
          </cell>
          <cell r="F1666" t="str">
            <v>Блок питания HIPRO (HIPO DIGI) HPP-500W,  500Вт,  120мм,  серый [hpp500]</v>
          </cell>
          <cell r="G1666" t="str">
            <v>HIPRO</v>
          </cell>
          <cell r="H1666" t="str">
            <v>ФЛ</v>
          </cell>
          <cell r="I1666">
            <v>1</v>
          </cell>
          <cell r="J1666">
            <v>2320</v>
          </cell>
          <cell r="K1666">
            <v>2320</v>
          </cell>
          <cell r="L1666" t="str">
            <v>Да</v>
          </cell>
          <cell r="M1666" t="str">
            <v>Нет</v>
          </cell>
        </row>
        <row r="1667">
          <cell r="A1667" t="str">
            <v>CC00001</v>
          </cell>
          <cell r="B1667" t="str">
            <v>Глеб Пугачев</v>
          </cell>
          <cell r="C1667" t="str">
            <v>R9986497</v>
          </cell>
          <cell r="D1667">
            <v>43420</v>
          </cell>
          <cell r="E1667">
            <v>1023952</v>
          </cell>
          <cell r="F1667" t="str">
            <v>Корпус ATX ZALMAN N3, Midi-Tower, без БП,  черный</v>
          </cell>
          <cell r="G1667" t="str">
            <v>ZALMAN</v>
          </cell>
          <cell r="H1667" t="str">
            <v>ФЛ</v>
          </cell>
          <cell r="I1667">
            <v>1</v>
          </cell>
          <cell r="J1667">
            <v>3130</v>
          </cell>
          <cell r="K1667">
            <v>3130</v>
          </cell>
          <cell r="L1667" t="str">
            <v>Да</v>
          </cell>
          <cell r="M1667" t="str">
            <v>Нет</v>
          </cell>
        </row>
        <row r="1668">
          <cell r="A1668" t="str">
            <v>CC00001</v>
          </cell>
          <cell r="B1668" t="str">
            <v>Глеб Пугачев</v>
          </cell>
          <cell r="C1668" t="str">
            <v>R9986497</v>
          </cell>
          <cell r="D1668">
            <v>43420</v>
          </cell>
          <cell r="E1668">
            <v>514410</v>
          </cell>
          <cell r="F1668" t="str">
            <v>Клубная карта Ситилинк</v>
          </cell>
          <cell r="G1668" t="str">
            <v>NONAME</v>
          </cell>
          <cell r="H1668" t="str">
            <v>ФЛ</v>
          </cell>
          <cell r="I1668">
            <v>1</v>
          </cell>
          <cell r="J1668">
            <v>0</v>
          </cell>
          <cell r="K1668">
            <v>0</v>
          </cell>
          <cell r="L1668" t="str">
            <v>Да</v>
          </cell>
          <cell r="M1668" t="str">
            <v>Нет</v>
          </cell>
        </row>
        <row r="1669">
          <cell r="A1669" t="str">
            <v>CC11071</v>
          </cell>
          <cell r="B1669" t="str">
            <v>игорь</v>
          </cell>
          <cell r="C1669" t="str">
            <v>R9986910</v>
          </cell>
          <cell r="D1669">
            <v>43420</v>
          </cell>
          <cell r="E1669">
            <v>1090777</v>
          </cell>
          <cell r="F1669" t="str">
            <v>Видеокамера IP HIKVISION DS-2CD2620F-I,  2.8 - 12 мм,  белый</v>
          </cell>
          <cell r="G1669" t="str">
            <v>HIKVISION</v>
          </cell>
          <cell r="H1669" t="str">
            <v>СПБ</v>
          </cell>
          <cell r="I1669">
            <v>2</v>
          </cell>
          <cell r="J1669">
            <v>5990</v>
          </cell>
          <cell r="K1669">
            <v>11980</v>
          </cell>
          <cell r="L1669" t="str">
            <v>Нет</v>
          </cell>
          <cell r="M1669" t="str">
            <v>Нет</v>
          </cell>
        </row>
        <row r="1670">
          <cell r="A1670" t="str">
            <v>CC11071</v>
          </cell>
          <cell r="B1670" t="str">
            <v>игорь</v>
          </cell>
          <cell r="C1670" t="str">
            <v>R9986910</v>
          </cell>
          <cell r="D1670">
            <v>43420</v>
          </cell>
          <cell r="E1670">
            <v>383323</v>
          </cell>
          <cell r="F1670" t="str">
            <v>Источник бесперебойного питания IPPON Back Basic 650 Euro,  650ВA [383323]</v>
          </cell>
          <cell r="G1670" t="str">
            <v>IPPON</v>
          </cell>
          <cell r="H1670" t="str">
            <v>СПБ</v>
          </cell>
          <cell r="I1670">
            <v>1</v>
          </cell>
          <cell r="J1670">
            <v>2599</v>
          </cell>
          <cell r="K1670">
            <v>2599</v>
          </cell>
          <cell r="L1670" t="str">
            <v>Нет</v>
          </cell>
          <cell r="M1670" t="str">
            <v>Нет</v>
          </cell>
        </row>
        <row r="1671">
          <cell r="A1671" t="str">
            <v>CC11071</v>
          </cell>
          <cell r="B1671" t="str">
            <v>игорь</v>
          </cell>
          <cell r="C1671" t="str">
            <v>R9986910</v>
          </cell>
          <cell r="D1671">
            <v>43420</v>
          </cell>
          <cell r="E1671">
            <v>492323</v>
          </cell>
          <cell r="F1671" t="str">
            <v>Кабель информ. Hikvision DS-1LN5E-S кат.5е PVC внутр. 305м сер.</v>
          </cell>
          <cell r="G1671" t="str">
            <v>HIKVISION</v>
          </cell>
          <cell r="H1671" t="str">
            <v>СПБ</v>
          </cell>
          <cell r="I1671">
            <v>1</v>
          </cell>
          <cell r="J1671">
            <v>5360</v>
          </cell>
          <cell r="K1671">
            <v>5360</v>
          </cell>
          <cell r="L1671" t="str">
            <v>Нет</v>
          </cell>
          <cell r="M1671" t="str">
            <v>Нет</v>
          </cell>
        </row>
        <row r="1672">
          <cell r="A1672" t="str">
            <v>CC11071</v>
          </cell>
          <cell r="B1672" t="str">
            <v>игорь</v>
          </cell>
          <cell r="C1672" t="str">
            <v>R9986910</v>
          </cell>
          <cell r="D1672">
            <v>43420</v>
          </cell>
          <cell r="E1672">
            <v>613803</v>
          </cell>
          <cell r="F1672" t="str">
            <v>Кабель сетевой  UTP, cat.5E, 305м, 4 пары, 0.48мм,  медь,  одножильный (solid)</v>
          </cell>
          <cell r="G1672" t="str">
            <v>NONAME</v>
          </cell>
          <cell r="H1672" t="str">
            <v>СПБ</v>
          </cell>
          <cell r="I1672">
            <v>1</v>
          </cell>
          <cell r="J1672">
            <v>6790</v>
          </cell>
          <cell r="K1672">
            <v>6790</v>
          </cell>
          <cell r="L1672" t="str">
            <v>Нет</v>
          </cell>
          <cell r="M1672" t="str">
            <v>Нет</v>
          </cell>
        </row>
        <row r="1673">
          <cell r="A1673" t="str">
            <v>CC11071</v>
          </cell>
          <cell r="B1673" t="str">
            <v>игорь</v>
          </cell>
          <cell r="C1673" t="str">
            <v>R9986910</v>
          </cell>
          <cell r="D1673">
            <v>43420</v>
          </cell>
          <cell r="E1673">
            <v>394567</v>
          </cell>
          <cell r="F1673" t="str">
            <v>Коммутатор Falcon Eye FE-108E-POE</v>
          </cell>
          <cell r="G1673" t="str">
            <v>FALCON EYE</v>
          </cell>
          <cell r="H1673" t="str">
            <v>СПБ</v>
          </cell>
          <cell r="I1673">
            <v>1</v>
          </cell>
          <cell r="J1673">
            <v>3920</v>
          </cell>
          <cell r="K1673">
            <v>3920</v>
          </cell>
          <cell r="L1673" t="str">
            <v>Нет</v>
          </cell>
          <cell r="M1673" t="str">
            <v>Нет</v>
          </cell>
        </row>
        <row r="1674">
          <cell r="A1674" t="str">
            <v>CC11071</v>
          </cell>
          <cell r="B1674" t="str">
            <v>игорь</v>
          </cell>
          <cell r="C1674" t="str">
            <v>R9986910</v>
          </cell>
          <cell r="D1674">
            <v>43420</v>
          </cell>
          <cell r="E1674">
            <v>1051266</v>
          </cell>
          <cell r="F1674" t="str">
            <v>Моноблок HP 200 G3, 21.5", Intel Core i3 8130U, 4Гб, 256Гб SSD,  Intel UHD Graphics 620, DVD-RW, Win</v>
          </cell>
          <cell r="G1674" t="str">
            <v>HP</v>
          </cell>
          <cell r="H1674" t="str">
            <v>СПБ</v>
          </cell>
          <cell r="I1674">
            <v>1</v>
          </cell>
          <cell r="J1674">
            <v>41340</v>
          </cell>
          <cell r="K1674">
            <v>41340</v>
          </cell>
          <cell r="L1674" t="str">
            <v>Нет</v>
          </cell>
          <cell r="M1674" t="str">
            <v>Нет</v>
          </cell>
        </row>
        <row r="1675">
          <cell r="A1675" t="str">
            <v>CC11071</v>
          </cell>
          <cell r="B1675" t="str">
            <v>игорь</v>
          </cell>
          <cell r="C1675" t="str">
            <v>R9986910</v>
          </cell>
          <cell r="D1675">
            <v>43420</v>
          </cell>
          <cell r="E1675">
            <v>460105</v>
          </cell>
          <cell r="F1675" t="str">
            <v>Точка доступа UBIQUITI LOCOM2(EU),  белый</v>
          </cell>
          <cell r="G1675" t="str">
            <v>UBIQUITI</v>
          </cell>
          <cell r="H1675" t="str">
            <v>СПБ</v>
          </cell>
          <cell r="I1675">
            <v>1</v>
          </cell>
          <cell r="J1675">
            <v>3370</v>
          </cell>
          <cell r="K1675">
            <v>3370</v>
          </cell>
          <cell r="L1675" t="str">
            <v>Нет</v>
          </cell>
          <cell r="M1675" t="str">
            <v>Нет</v>
          </cell>
        </row>
        <row r="1676">
          <cell r="A1676" t="str">
            <v>CC68082</v>
          </cell>
          <cell r="B1676" t="str">
            <v>Формоза</v>
          </cell>
          <cell r="C1676" t="str">
            <v>R9987186</v>
          </cell>
          <cell r="D1676">
            <v>43420</v>
          </cell>
          <cell r="E1676">
            <v>676766</v>
          </cell>
          <cell r="F1676" t="str">
            <v>Кухонный комбайн PHILIPS HR7761,  белый</v>
          </cell>
          <cell r="G1676" t="str">
            <v>PHILIPS</v>
          </cell>
          <cell r="H1676" t="str">
            <v>СПБ</v>
          </cell>
          <cell r="I1676">
            <v>1</v>
          </cell>
          <cell r="J1676">
            <v>6330</v>
          </cell>
          <cell r="K1676">
            <v>6330</v>
          </cell>
          <cell r="L1676" t="str">
            <v>Да</v>
          </cell>
          <cell r="M1676" t="str">
            <v>Нет</v>
          </cell>
        </row>
        <row r="1677">
          <cell r="A1677" t="str">
            <v>CC68082</v>
          </cell>
          <cell r="B1677" t="str">
            <v>Формоза</v>
          </cell>
          <cell r="C1677" t="str">
            <v>R9987186</v>
          </cell>
          <cell r="D1677">
            <v>43420</v>
          </cell>
          <cell r="E1677">
            <v>279941</v>
          </cell>
          <cell r="F1677" t="str">
            <v>Массажер для шеи MEDISANA MNV,  черный,  серый</v>
          </cell>
          <cell r="G1677" t="str">
            <v>MEDISANA</v>
          </cell>
          <cell r="H1677" t="str">
            <v>СПБ</v>
          </cell>
          <cell r="I1677">
            <v>1</v>
          </cell>
          <cell r="J1677">
            <v>2040</v>
          </cell>
          <cell r="K1677">
            <v>2040</v>
          </cell>
          <cell r="L1677" t="str">
            <v>Да</v>
          </cell>
          <cell r="M1677" t="str">
            <v>Нет</v>
          </cell>
        </row>
        <row r="1678">
          <cell r="A1678" t="str">
            <v>CC68082</v>
          </cell>
          <cell r="B1678" t="str">
            <v>Формоза</v>
          </cell>
          <cell r="C1678" t="str">
            <v>R9987186</v>
          </cell>
          <cell r="D1678">
            <v>43420</v>
          </cell>
          <cell r="E1678">
            <v>744203</v>
          </cell>
          <cell r="F1678" t="str">
            <v>МФУ лазерный KYOCERA FS-1025MFP,  A4,  лазерный,  белый [1102m63ru0/1102m63ruv]</v>
          </cell>
          <cell r="G1678" t="str">
            <v>KYOCERA</v>
          </cell>
          <cell r="H1678" t="str">
            <v>СПБ</v>
          </cell>
          <cell r="I1678">
            <v>1</v>
          </cell>
          <cell r="J1678">
            <v>16500</v>
          </cell>
          <cell r="K1678">
            <v>16500</v>
          </cell>
          <cell r="L1678" t="str">
            <v>Да</v>
          </cell>
          <cell r="M1678" t="str">
            <v>Нет</v>
          </cell>
        </row>
        <row r="1679">
          <cell r="A1679" t="str">
            <v>CC68082</v>
          </cell>
          <cell r="B1679" t="str">
            <v>Формоза</v>
          </cell>
          <cell r="C1679" t="str">
            <v>R9987186</v>
          </cell>
          <cell r="D1679">
            <v>43420</v>
          </cell>
          <cell r="E1679">
            <v>1007833</v>
          </cell>
          <cell r="F1679" t="str">
            <v>Напольные весы SINBO SBS 4444, до 180кг, цвет: прозрачный</v>
          </cell>
          <cell r="G1679" t="str">
            <v>SINBO</v>
          </cell>
          <cell r="H1679" t="str">
            <v>СПБ</v>
          </cell>
          <cell r="I1679">
            <v>1</v>
          </cell>
          <cell r="J1679">
            <v>450</v>
          </cell>
          <cell r="K1679">
            <v>450</v>
          </cell>
          <cell r="L1679" t="str">
            <v>Да</v>
          </cell>
          <cell r="M1679" t="str">
            <v>Нет</v>
          </cell>
        </row>
        <row r="1680">
          <cell r="A1680" t="str">
            <v>CC68082</v>
          </cell>
          <cell r="B1680" t="str">
            <v>Формоза</v>
          </cell>
          <cell r="C1680" t="str">
            <v>R9987186</v>
          </cell>
          <cell r="D1680">
            <v>43420</v>
          </cell>
          <cell r="E1680">
            <v>1025658</v>
          </cell>
          <cell r="F1680" t="str">
            <v>Рубанок ВИХРЬ Р-82/800 [72/5/1]</v>
          </cell>
          <cell r="G1680" t="str">
            <v>ВИХРЬ</v>
          </cell>
          <cell r="H1680" t="str">
            <v>СПБ</v>
          </cell>
          <cell r="I1680">
            <v>1</v>
          </cell>
          <cell r="J1680">
            <v>2680</v>
          </cell>
          <cell r="K1680">
            <v>2680</v>
          </cell>
          <cell r="L1680" t="str">
            <v>Да</v>
          </cell>
          <cell r="M1680" t="str">
            <v>Нет</v>
          </cell>
        </row>
        <row r="1681">
          <cell r="A1681" t="str">
            <v>CC00001</v>
          </cell>
          <cell r="B1681" t="str">
            <v>Виктория Гуляева</v>
          </cell>
          <cell r="C1681" t="str">
            <v>R9987254</v>
          </cell>
          <cell r="D1681">
            <v>43420</v>
          </cell>
          <cell r="E1681">
            <v>663985</v>
          </cell>
          <cell r="F1681" t="str">
            <v>Кресло БЮРОКРАТ Ch-513AXN, на колесиках, ткань, темно-бордовый/черный [ch-513axn/#ch]</v>
          </cell>
          <cell r="G1681" t="str">
            <v>БЮРОКРАТ</v>
          </cell>
          <cell r="H1681" t="str">
            <v>ФЛ</v>
          </cell>
          <cell r="I1681">
            <v>1</v>
          </cell>
          <cell r="J1681">
            <v>4150</v>
          </cell>
          <cell r="K1681">
            <v>4150</v>
          </cell>
          <cell r="L1681" t="str">
            <v>Да</v>
          </cell>
          <cell r="M1681" t="str">
            <v>Нет</v>
          </cell>
        </row>
        <row r="1682">
          <cell r="A1682" t="str">
            <v>CC00001</v>
          </cell>
          <cell r="B1682" t="str">
            <v>Валерий Шмигирилов</v>
          </cell>
          <cell r="C1682" t="str">
            <v>R9988403</v>
          </cell>
          <cell r="D1682">
            <v>43420</v>
          </cell>
          <cell r="E1682">
            <v>499905</v>
          </cell>
          <cell r="F1682" t="str">
            <v>Триммер MOSER Nose Trimmer,  серебристый/черный [4900-0050]</v>
          </cell>
          <cell r="G1682" t="str">
            <v>MOSER</v>
          </cell>
          <cell r="H1682" t="str">
            <v>ФЛ</v>
          </cell>
          <cell r="I1682">
            <v>1</v>
          </cell>
          <cell r="J1682">
            <v>790</v>
          </cell>
          <cell r="K1682">
            <v>632</v>
          </cell>
          <cell r="L1682" t="str">
            <v>Да</v>
          </cell>
          <cell r="M1682" t="str">
            <v>Нет</v>
          </cell>
        </row>
        <row r="1683">
          <cell r="A1683" t="str">
            <v>CC00001</v>
          </cell>
          <cell r="B1683" t="str">
            <v>Валерий Шмигирилов</v>
          </cell>
          <cell r="C1683" t="str">
            <v>R9988403</v>
          </cell>
          <cell r="D1683">
            <v>43420</v>
          </cell>
          <cell r="E1683">
            <v>514410</v>
          </cell>
          <cell r="F1683" t="str">
            <v>Клубная карта Ситилинк</v>
          </cell>
          <cell r="G1683" t="str">
            <v>NONAME</v>
          </cell>
          <cell r="H1683" t="str">
            <v>ФЛ</v>
          </cell>
          <cell r="I1683">
            <v>1</v>
          </cell>
          <cell r="J1683">
            <v>0</v>
          </cell>
          <cell r="K1683">
            <v>0</v>
          </cell>
          <cell r="L1683" t="str">
            <v>Да</v>
          </cell>
          <cell r="M1683" t="str">
            <v>Нет</v>
          </cell>
        </row>
        <row r="1684">
          <cell r="A1684" t="str">
            <v>IC895577</v>
          </cell>
          <cell r="B1684" t="str">
            <v>Иван Анисимов</v>
          </cell>
          <cell r="C1684" t="str">
            <v>R9988630</v>
          </cell>
          <cell r="D1684">
            <v>43420</v>
          </cell>
          <cell r="E1684">
            <v>1007316</v>
          </cell>
          <cell r="F1684" t="str">
            <v>Мобильный телефон NOKIA 3310 dual sim 2017,  красный</v>
          </cell>
          <cell r="G1684" t="str">
            <v>NOKIA</v>
          </cell>
          <cell r="H1684" t="str">
            <v>ФЛ</v>
          </cell>
          <cell r="I1684">
            <v>1</v>
          </cell>
          <cell r="J1684">
            <v>3590</v>
          </cell>
          <cell r="K1684">
            <v>3590</v>
          </cell>
          <cell r="L1684" t="str">
            <v>Да</v>
          </cell>
          <cell r="M1684" t="str">
            <v>Нет</v>
          </cell>
        </row>
        <row r="1685">
          <cell r="A1685" t="str">
            <v>LE0004427</v>
          </cell>
          <cell r="B1685" t="str">
            <v>ООО ''Ленпромарматура''</v>
          </cell>
          <cell r="C1685" t="str">
            <v>R9988657</v>
          </cell>
          <cell r="D1685">
            <v>43420</v>
          </cell>
          <cell r="E1685">
            <v>567086</v>
          </cell>
          <cell r="F1685" t="str">
            <v>Комплект (клавиатура+мышь) LOGITECH MK120, USB, проводной, черный [920-002561]</v>
          </cell>
          <cell r="G1685" t="str">
            <v>LOGITECH</v>
          </cell>
          <cell r="H1685" t="str">
            <v>СПБ</v>
          </cell>
          <cell r="I1685">
            <v>1</v>
          </cell>
          <cell r="J1685">
            <v>1230</v>
          </cell>
          <cell r="K1685">
            <v>1230</v>
          </cell>
          <cell r="L1685" t="str">
            <v>Нет</v>
          </cell>
          <cell r="M1685" t="str">
            <v>Нет</v>
          </cell>
        </row>
        <row r="1686">
          <cell r="A1686" t="str">
            <v>LE0004427</v>
          </cell>
          <cell r="B1686" t="str">
            <v>ООО ''Ленпромарматура''</v>
          </cell>
          <cell r="C1686" t="str">
            <v>R9988657</v>
          </cell>
          <cell r="D1686">
            <v>43420</v>
          </cell>
          <cell r="E1686">
            <v>493965</v>
          </cell>
          <cell r="F1686" t="str">
            <v>Моноблок APPLE iMac MNDY2RU/A, 21.5", Intel Core i5 7400, 8Гб, 1000Гб, AMD Radeon Pro 555 - 2048 Мб,</v>
          </cell>
          <cell r="G1686" t="str">
            <v>APPLE</v>
          </cell>
          <cell r="H1686" t="str">
            <v>СПБ</v>
          </cell>
          <cell r="I1686">
            <v>1</v>
          </cell>
          <cell r="J1686">
            <v>95290</v>
          </cell>
          <cell r="K1686">
            <v>95290</v>
          </cell>
          <cell r="L1686" t="str">
            <v>Нет</v>
          </cell>
          <cell r="M1686" t="str">
            <v>Нет</v>
          </cell>
        </row>
        <row r="1687">
          <cell r="A1687" t="str">
            <v>ID046184</v>
          </cell>
          <cell r="B1687" t="str">
            <v>Алексей Кравченко</v>
          </cell>
          <cell r="C1687" t="str">
            <v>R9989892</v>
          </cell>
          <cell r="D1687">
            <v>43420</v>
          </cell>
          <cell r="E1687">
            <v>613019</v>
          </cell>
          <cell r="F1687" t="str">
            <v>Акустическая система YAMAHA NS-555,  моно,  черный</v>
          </cell>
          <cell r="G1687" t="str">
            <v>YAMAHA</v>
          </cell>
          <cell r="H1687" t="str">
            <v>ФЛ</v>
          </cell>
          <cell r="I1687">
            <v>2</v>
          </cell>
          <cell r="J1687">
            <v>15680</v>
          </cell>
          <cell r="K1687">
            <v>31360</v>
          </cell>
          <cell r="L1687" t="str">
            <v>Да</v>
          </cell>
          <cell r="M1687" t="str">
            <v>Нет</v>
          </cell>
        </row>
        <row r="1688">
          <cell r="A1688" t="str">
            <v>CC00001</v>
          </cell>
          <cell r="B1688" t="str">
            <v>Ирина Житникова</v>
          </cell>
          <cell r="C1688" t="str">
            <v>R9990575</v>
          </cell>
          <cell r="D1688">
            <v>43420</v>
          </cell>
          <cell r="E1688">
            <v>1023139</v>
          </cell>
          <cell r="F1688" t="str">
            <v>Варочная панель LEX GVG 432 BL,  независимая,  черный</v>
          </cell>
          <cell r="G1688" t="str">
            <v>LEX</v>
          </cell>
          <cell r="H1688" t="str">
            <v>ФЛ</v>
          </cell>
          <cell r="I1688">
            <v>1</v>
          </cell>
          <cell r="J1688">
            <v>7290</v>
          </cell>
          <cell r="K1688">
            <v>7290</v>
          </cell>
          <cell r="L1688" t="str">
            <v>Да</v>
          </cell>
          <cell r="M1688" t="str">
            <v>Нет</v>
          </cell>
        </row>
        <row r="1689">
          <cell r="A1689" t="str">
            <v>CC00001</v>
          </cell>
          <cell r="B1689" t="str">
            <v>Ирина Житникова</v>
          </cell>
          <cell r="C1689" t="str">
            <v>R9990575</v>
          </cell>
          <cell r="D1689">
            <v>43420</v>
          </cell>
          <cell r="E1689">
            <v>514410</v>
          </cell>
          <cell r="F1689" t="str">
            <v>Клубная карта Ситилинк</v>
          </cell>
          <cell r="G1689" t="str">
            <v>NONAME</v>
          </cell>
          <cell r="H1689" t="str">
            <v>ФЛ</v>
          </cell>
          <cell r="I1689">
            <v>1</v>
          </cell>
          <cell r="J1689">
            <v>0</v>
          </cell>
          <cell r="K1689">
            <v>0</v>
          </cell>
          <cell r="L1689" t="str">
            <v>Да</v>
          </cell>
          <cell r="M1689" t="str">
            <v>Нет</v>
          </cell>
        </row>
        <row r="1690">
          <cell r="A1690" t="str">
            <v>CC51643</v>
          </cell>
          <cell r="B1690" t="str">
            <v>ООО "Зет Групп"</v>
          </cell>
          <cell r="C1690" t="str">
            <v>R9990883</v>
          </cell>
          <cell r="D1690">
            <v>43420</v>
          </cell>
          <cell r="E1690">
            <v>1077754</v>
          </cell>
          <cell r="F1690" t="str">
            <v>LG 49LK5400PLA  LED телевизор</v>
          </cell>
          <cell r="G1690" t="str">
            <v>LG</v>
          </cell>
          <cell r="H1690" t="str">
            <v>СПБ</v>
          </cell>
          <cell r="I1690">
            <v>3</v>
          </cell>
          <cell r="J1690">
            <v>31100</v>
          </cell>
          <cell r="K1690">
            <v>93300</v>
          </cell>
          <cell r="L1690" t="str">
            <v>Нет</v>
          </cell>
          <cell r="M1690" t="str">
            <v>Нет</v>
          </cell>
        </row>
        <row r="1691">
          <cell r="A1691" t="str">
            <v>CC51643</v>
          </cell>
          <cell r="B1691" t="str">
            <v>ООО "Зет Групп"</v>
          </cell>
          <cell r="C1691" t="str">
            <v>R9990883</v>
          </cell>
          <cell r="D1691">
            <v>43420</v>
          </cell>
          <cell r="E1691">
            <v>1048453</v>
          </cell>
          <cell r="F1691" t="str">
            <v>LG 49LK6100PLA  LED телевизор</v>
          </cell>
          <cell r="G1691" t="str">
            <v>LG</v>
          </cell>
          <cell r="H1691" t="str">
            <v>СПБ</v>
          </cell>
          <cell r="I1691">
            <v>1</v>
          </cell>
          <cell r="J1691">
            <v>34730</v>
          </cell>
          <cell r="K1691">
            <v>34730</v>
          </cell>
          <cell r="L1691" t="str">
            <v>Нет</v>
          </cell>
          <cell r="M1691" t="str">
            <v>Нет</v>
          </cell>
        </row>
        <row r="1692">
          <cell r="A1692" t="str">
            <v>CC97832</v>
          </cell>
          <cell r="B1692" t="str">
            <v>ООО "Балтик-Гран"</v>
          </cell>
          <cell r="C1692" t="str">
            <v>R9991015</v>
          </cell>
          <cell r="D1692">
            <v>43420</v>
          </cell>
          <cell r="E1692">
            <v>1088363</v>
          </cell>
          <cell r="F1692" t="str">
            <v>Жесткий кейс 15.6" HAMA Protection, серый [00101905]</v>
          </cell>
          <cell r="G1692" t="str">
            <v>HAMA</v>
          </cell>
          <cell r="H1692" t="str">
            <v>СПБ</v>
          </cell>
          <cell r="I1692">
            <v>1</v>
          </cell>
          <cell r="J1692">
            <v>1880</v>
          </cell>
          <cell r="K1692">
            <v>1880</v>
          </cell>
          <cell r="L1692" t="str">
            <v>Да</v>
          </cell>
          <cell r="M1692" t="str">
            <v>Нет</v>
          </cell>
        </row>
        <row r="1693">
          <cell r="A1693" t="str">
            <v>CC97832</v>
          </cell>
          <cell r="B1693" t="str">
            <v>ООО "Балтик-Гран"</v>
          </cell>
          <cell r="C1693" t="str">
            <v>R9991015</v>
          </cell>
          <cell r="D1693">
            <v>43420</v>
          </cell>
          <cell r="E1693">
            <v>1088360</v>
          </cell>
          <cell r="F1693" t="str">
            <v>Жесткий кейс 15.6" HAMA Protection, черный [00101904]</v>
          </cell>
          <cell r="G1693" t="str">
            <v>HAMA</v>
          </cell>
          <cell r="H1693" t="str">
            <v>СПБ</v>
          </cell>
          <cell r="I1693">
            <v>1</v>
          </cell>
          <cell r="J1693">
            <v>1880</v>
          </cell>
          <cell r="K1693">
            <v>1880</v>
          </cell>
          <cell r="L1693" t="str">
            <v>Да</v>
          </cell>
          <cell r="M1693" t="str">
            <v>Нет</v>
          </cell>
        </row>
        <row r="1694">
          <cell r="A1694" t="str">
            <v>CC97832</v>
          </cell>
          <cell r="B1694" t="str">
            <v>ООО "Балтик-Гран"</v>
          </cell>
          <cell r="C1694" t="str">
            <v>R9991015</v>
          </cell>
          <cell r="D1694">
            <v>43420</v>
          </cell>
          <cell r="E1694">
            <v>1094017</v>
          </cell>
          <cell r="F1694" t="str">
            <v>Мышь HAMA MW-110 оптическая беспроводная USB, черный [00182618]</v>
          </cell>
          <cell r="G1694" t="str">
            <v>HAMA</v>
          </cell>
          <cell r="H1694" t="str">
            <v>СПБ</v>
          </cell>
          <cell r="I1694">
            <v>2</v>
          </cell>
          <cell r="J1694">
            <v>340</v>
          </cell>
          <cell r="K1694">
            <v>680</v>
          </cell>
          <cell r="L1694" t="str">
            <v>Да</v>
          </cell>
          <cell r="M1694" t="str">
            <v>Нет</v>
          </cell>
        </row>
        <row r="1695">
          <cell r="A1695" t="str">
            <v>CC97832</v>
          </cell>
          <cell r="B1695" t="str">
            <v>ООО "Балтик-Гран"</v>
          </cell>
          <cell r="C1695" t="str">
            <v>R9991015</v>
          </cell>
          <cell r="D1695">
            <v>43420</v>
          </cell>
          <cell r="E1695">
            <v>1085889</v>
          </cell>
          <cell r="F1695" t="str">
            <v>Ноутбук LENOVO IdeaPad 330-15IKB, 15.6",  Intel  Core i3  6006U 2.0ГГц, 8Гб, 128Гб SSD,  Intel HD Gr</v>
          </cell>
          <cell r="G1695" t="str">
            <v>LENOVO</v>
          </cell>
          <cell r="H1695" t="str">
            <v>СПБ</v>
          </cell>
          <cell r="I1695">
            <v>2</v>
          </cell>
          <cell r="J1695">
            <v>30390</v>
          </cell>
          <cell r="K1695">
            <v>60780</v>
          </cell>
          <cell r="L1695" t="str">
            <v>Да</v>
          </cell>
          <cell r="M1695" t="str">
            <v>Нет</v>
          </cell>
        </row>
        <row r="1696">
          <cell r="A1696" t="str">
            <v>CC97832</v>
          </cell>
          <cell r="B1696" t="str">
            <v>ООО "Балтик-Гран"</v>
          </cell>
          <cell r="C1696" t="str">
            <v>R9991015</v>
          </cell>
          <cell r="D1696">
            <v>43420</v>
          </cell>
          <cell r="E1696">
            <v>1013688</v>
          </cell>
          <cell r="F1696" t="str">
            <v>Операционная система MICROSOFT Windows 10 Pro,  32/64 bit, Rus, Only USB RS, USB [fqc-10150]</v>
          </cell>
          <cell r="G1696" t="str">
            <v>MICROSOFT</v>
          </cell>
          <cell r="H1696" t="str">
            <v>СПБ</v>
          </cell>
          <cell r="I1696">
            <v>1</v>
          </cell>
          <cell r="J1696">
            <v>13740</v>
          </cell>
          <cell r="K1696">
            <v>13740</v>
          </cell>
          <cell r="L1696" t="str">
            <v>Да</v>
          </cell>
          <cell r="M1696" t="str">
            <v>Нет</v>
          </cell>
        </row>
        <row r="1697">
          <cell r="A1697" t="str">
            <v>IC219696</v>
          </cell>
          <cell r="B1697" t="str">
            <v>Александр Смирнов</v>
          </cell>
          <cell r="C1697" t="str">
            <v>R9991054</v>
          </cell>
          <cell r="D1697">
            <v>43420</v>
          </cell>
          <cell r="E1697">
            <v>475849</v>
          </cell>
          <cell r="F1697" t="str">
            <v>Жесткий диск WD Purple WD40PURZ,  4Тб,  HDD,  SATA III,  3.5"</v>
          </cell>
          <cell r="G1697" t="str">
            <v>WD</v>
          </cell>
          <cell r="H1697" t="str">
            <v>ФЛ</v>
          </cell>
          <cell r="I1697">
            <v>1</v>
          </cell>
          <cell r="J1697">
            <v>9250</v>
          </cell>
          <cell r="K1697">
            <v>9250</v>
          </cell>
          <cell r="L1697" t="str">
            <v>Да</v>
          </cell>
          <cell r="M1697" t="str">
            <v>Нет</v>
          </cell>
        </row>
        <row r="1698">
          <cell r="A1698" t="str">
            <v>IC219696</v>
          </cell>
          <cell r="B1698" t="str">
            <v>Александр Смирнов</v>
          </cell>
          <cell r="C1698" t="str">
            <v>R9991054</v>
          </cell>
          <cell r="D1698">
            <v>43420</v>
          </cell>
          <cell r="E1698">
            <v>1029740</v>
          </cell>
          <cell r="F1698" t="str">
            <v>Источник бесперебойного питания IPPON Smart Power Pro II Euro 1200,  1200ВA [1029740]</v>
          </cell>
          <cell r="G1698" t="str">
            <v>IPPON</v>
          </cell>
          <cell r="H1698" t="str">
            <v>ФЛ</v>
          </cell>
          <cell r="I1698">
            <v>1</v>
          </cell>
          <cell r="J1698">
            <v>10350</v>
          </cell>
          <cell r="K1698">
            <v>10350</v>
          </cell>
          <cell r="L1698" t="str">
            <v>Да</v>
          </cell>
          <cell r="M1698" t="str">
            <v>Нет</v>
          </cell>
        </row>
        <row r="1699">
          <cell r="A1699" t="str">
            <v>IC219696</v>
          </cell>
          <cell r="B1699" t="str">
            <v>Александр Смирнов</v>
          </cell>
          <cell r="C1699" t="str">
            <v>R9991054</v>
          </cell>
          <cell r="D1699">
            <v>43420</v>
          </cell>
          <cell r="E1699">
            <v>400695</v>
          </cell>
          <cell r="F1699" t="str">
            <v>Коммутатор D-LINK DGS-1100-24P/B2A</v>
          </cell>
          <cell r="G1699" t="str">
            <v>D-LINK</v>
          </cell>
          <cell r="H1699" t="str">
            <v>ФЛ</v>
          </cell>
          <cell r="I1699">
            <v>1</v>
          </cell>
          <cell r="J1699">
            <v>15630</v>
          </cell>
          <cell r="K1699">
            <v>15630</v>
          </cell>
          <cell r="L1699" t="str">
            <v>Да</v>
          </cell>
          <cell r="M1699" t="str">
            <v>Нет</v>
          </cell>
        </row>
        <row r="1700">
          <cell r="A1700" t="str">
            <v>IC219696</v>
          </cell>
          <cell r="B1700" t="str">
            <v>Александр Смирнов</v>
          </cell>
          <cell r="C1700" t="str">
            <v>R9991054</v>
          </cell>
          <cell r="D1700">
            <v>43420</v>
          </cell>
          <cell r="E1700">
            <v>1079888</v>
          </cell>
          <cell r="F1700" t="str">
            <v>Маршрутизатор MIKROTIK RB951G-2HND,  белый</v>
          </cell>
          <cell r="G1700" t="str">
            <v>MIKROTIK</v>
          </cell>
          <cell r="H1700" t="str">
            <v>ФЛ</v>
          </cell>
          <cell r="I1700">
            <v>1</v>
          </cell>
          <cell r="J1700">
            <v>5490</v>
          </cell>
          <cell r="K1700">
            <v>5490</v>
          </cell>
          <cell r="L1700" t="str">
            <v>Да</v>
          </cell>
          <cell r="M1700" t="str">
            <v>Нет</v>
          </cell>
        </row>
        <row r="1701">
          <cell r="A1701" t="str">
            <v>IC219696</v>
          </cell>
          <cell r="B1701" t="str">
            <v>Александр Смирнов</v>
          </cell>
          <cell r="C1701" t="str">
            <v>R9991054</v>
          </cell>
          <cell r="D1701">
            <v>43420</v>
          </cell>
          <cell r="E1701">
            <v>1080059</v>
          </cell>
          <cell r="F1701" t="str">
            <v>Точка доступа MIKROTIK RBWAP2ND,  белый</v>
          </cell>
          <cell r="G1701" t="str">
            <v>MIKROTIK</v>
          </cell>
          <cell r="H1701" t="str">
            <v>ФЛ</v>
          </cell>
          <cell r="I1701">
            <v>2</v>
          </cell>
          <cell r="J1701">
            <v>3030</v>
          </cell>
          <cell r="K1701">
            <v>6060</v>
          </cell>
          <cell r="L1701" t="str">
            <v>Да</v>
          </cell>
          <cell r="M1701" t="str">
            <v>Нет</v>
          </cell>
        </row>
        <row r="1702">
          <cell r="A1702" t="str">
            <v>I0404508</v>
          </cell>
          <cell r="B1702" t="str">
            <v>john tyubirt</v>
          </cell>
          <cell r="C1702" t="str">
            <v>R9991318</v>
          </cell>
          <cell r="D1702">
            <v>43420</v>
          </cell>
          <cell r="E1702">
            <v>1070718</v>
          </cell>
          <cell r="F1702" t="str">
            <v>Чехол (клип-кейс) REDLINE iBox Crystal, для Samsung Galaxy A8, серый [ут000014035]</v>
          </cell>
          <cell r="G1702" t="str">
            <v>REDLINE</v>
          </cell>
          <cell r="H1702" t="str">
            <v>ФЛ</v>
          </cell>
          <cell r="I1702">
            <v>1</v>
          </cell>
          <cell r="J1702">
            <v>130</v>
          </cell>
          <cell r="K1702">
            <v>130</v>
          </cell>
          <cell r="L1702" t="str">
            <v>Да</v>
          </cell>
          <cell r="M1702" t="str">
            <v>Нет</v>
          </cell>
        </row>
        <row r="1703">
          <cell r="A1703" t="str">
            <v>CC11902</v>
          </cell>
          <cell r="B1703" t="str">
            <v>ООО "Навигатор"</v>
          </cell>
          <cell r="C1703" t="str">
            <v>R9991439</v>
          </cell>
          <cell r="D1703">
            <v>43420</v>
          </cell>
          <cell r="E1703">
            <v>292498</v>
          </cell>
          <cell r="F1703" t="str">
            <v>Коммутатор ZYXEL GS1920-48, GS1920-48-EU0101F</v>
          </cell>
          <cell r="G1703" t="str">
            <v>ZYXEL</v>
          </cell>
          <cell r="H1703" t="str">
            <v>СПБ</v>
          </cell>
          <cell r="I1703">
            <v>1</v>
          </cell>
          <cell r="J1703">
            <v>20410</v>
          </cell>
          <cell r="K1703">
            <v>20410</v>
          </cell>
          <cell r="L1703" t="str">
            <v>Нет</v>
          </cell>
          <cell r="M1703" t="str">
            <v>Нет</v>
          </cell>
        </row>
        <row r="1704">
          <cell r="A1704" t="str">
            <v>CC11187</v>
          </cell>
          <cell r="B1704" t="str">
            <v>ЗАО "СВЕГА+"</v>
          </cell>
          <cell r="C1704" t="str">
            <v>R9991449</v>
          </cell>
          <cell r="D1704">
            <v>43420</v>
          </cell>
          <cell r="E1704">
            <v>849946</v>
          </cell>
          <cell r="F1704" t="str">
            <v>SSD накопитель SILICON POWER Slim S55 SP060GBSS3S55S25 60Гб, 2.5", SATA III</v>
          </cell>
          <cell r="G1704" t="str">
            <v>SILICON POWER</v>
          </cell>
          <cell r="H1704" t="str">
            <v>СПБ</v>
          </cell>
          <cell r="I1704">
            <v>1</v>
          </cell>
          <cell r="J1704">
            <v>1370</v>
          </cell>
          <cell r="K1704">
            <v>1370</v>
          </cell>
          <cell r="L1704" t="str">
            <v>Нет</v>
          </cell>
          <cell r="M1704" t="str">
            <v>Нет</v>
          </cell>
        </row>
        <row r="1705">
          <cell r="A1705" t="str">
            <v>CC44263</v>
          </cell>
          <cell r="B1705" t="str">
            <v>ООО "Единая сеть выдачи"</v>
          </cell>
          <cell r="C1705" t="str">
            <v>R9991808</v>
          </cell>
          <cell r="D1705">
            <v>43420</v>
          </cell>
          <cell r="E1705">
            <v>1068915</v>
          </cell>
          <cell r="F1705" t="str">
            <v>Блок питания Ginzzu GA-1060</v>
          </cell>
          <cell r="G1705" t="str">
            <v>GINZZU</v>
          </cell>
          <cell r="H1705" t="str">
            <v>СПБ</v>
          </cell>
          <cell r="I1705">
            <v>1</v>
          </cell>
          <cell r="J1705">
            <v>730</v>
          </cell>
          <cell r="K1705">
            <v>730</v>
          </cell>
          <cell r="L1705" t="str">
            <v>Нет</v>
          </cell>
          <cell r="M1705" t="str">
            <v>Нет</v>
          </cell>
        </row>
        <row r="1706">
          <cell r="A1706" t="str">
            <v>CD053184</v>
          </cell>
          <cell r="B1706" t="str">
            <v>ООО "ЛСР. СТРОИТЕЛЬСТВО-СЗ"</v>
          </cell>
          <cell r="C1706" t="str">
            <v>R9991877</v>
          </cell>
          <cell r="D1706">
            <v>43420</v>
          </cell>
          <cell r="E1706">
            <v>907977</v>
          </cell>
          <cell r="F1706" t="str">
            <v>Монитор DELL E1715S 17", черный [1715-8107]</v>
          </cell>
          <cell r="G1706" t="str">
            <v>DELL</v>
          </cell>
          <cell r="H1706" t="str">
            <v>СПБ</v>
          </cell>
          <cell r="I1706">
            <v>5</v>
          </cell>
          <cell r="J1706">
            <v>6490</v>
          </cell>
          <cell r="K1706">
            <v>32450</v>
          </cell>
          <cell r="L1706" t="str">
            <v>Нет</v>
          </cell>
          <cell r="M1706" t="str">
            <v>Нет</v>
          </cell>
        </row>
        <row r="1707">
          <cell r="A1707" t="str">
            <v>LE0132476</v>
          </cell>
          <cell r="B1707" t="str">
            <v>ГБОУ СОШ № 77 с углубленным из</v>
          </cell>
          <cell r="C1707" t="str">
            <v>R9992024</v>
          </cell>
          <cell r="D1707">
            <v>43420</v>
          </cell>
          <cell r="E1707">
            <v>486740</v>
          </cell>
          <cell r="F1707" t="str">
            <v>Монитор PHILIPS 328E8QJAB5 (00/01) 31.5", черный</v>
          </cell>
          <cell r="G1707" t="str">
            <v>PHILIPS</v>
          </cell>
          <cell r="H1707" t="str">
            <v>СПБ</v>
          </cell>
          <cell r="I1707">
            <v>2</v>
          </cell>
          <cell r="J1707">
            <v>18530</v>
          </cell>
          <cell r="K1707">
            <v>37060</v>
          </cell>
          <cell r="L1707" t="str">
            <v>Нет</v>
          </cell>
          <cell r="M1707" t="str">
            <v>Нет</v>
          </cell>
        </row>
        <row r="1708">
          <cell r="A1708" t="str">
            <v>CC28747</v>
          </cell>
          <cell r="B1708" t="str">
            <v>РЕСО - Гарантия</v>
          </cell>
          <cell r="C1708" t="str">
            <v>R9992033</v>
          </cell>
          <cell r="D1708">
            <v>43420</v>
          </cell>
          <cell r="E1708">
            <v>375147</v>
          </cell>
          <cell r="F1708" t="str">
            <v>Кабель аудио-видео BURO HDMI (m)  -  HDMI (m) ,  ver 1.4, 2м, GOLD черный [bhp]</v>
          </cell>
          <cell r="G1708" t="str">
            <v>BURO</v>
          </cell>
          <cell r="H1708" t="str">
            <v>СПБ</v>
          </cell>
          <cell r="I1708">
            <v>1</v>
          </cell>
          <cell r="J1708">
            <v>330</v>
          </cell>
          <cell r="K1708">
            <v>330</v>
          </cell>
          <cell r="L1708" t="str">
            <v>Нет</v>
          </cell>
          <cell r="M1708" t="str">
            <v>Нет</v>
          </cell>
        </row>
        <row r="1709">
          <cell r="A1709" t="str">
            <v>CC28747</v>
          </cell>
          <cell r="B1709" t="str">
            <v>РЕСО - Гарантия</v>
          </cell>
          <cell r="C1709" t="str">
            <v>R9992033</v>
          </cell>
          <cell r="D1709">
            <v>43420</v>
          </cell>
          <cell r="E1709">
            <v>335850</v>
          </cell>
          <cell r="F1709" t="str">
            <v>Клавиатура DELL KB216,  USB, черный [580-adgr]</v>
          </cell>
          <cell r="G1709" t="str">
            <v>DELL</v>
          </cell>
          <cell r="H1709" t="str">
            <v>СПБ</v>
          </cell>
          <cell r="I1709">
            <v>1</v>
          </cell>
          <cell r="J1709">
            <v>990</v>
          </cell>
          <cell r="K1709">
            <v>990</v>
          </cell>
          <cell r="L1709" t="str">
            <v>Нет</v>
          </cell>
          <cell r="M1709" t="str">
            <v>Нет</v>
          </cell>
        </row>
        <row r="1710">
          <cell r="A1710" t="str">
            <v>CC28747</v>
          </cell>
          <cell r="B1710" t="str">
            <v>РЕСО - Гарантия</v>
          </cell>
          <cell r="C1710" t="str">
            <v>R9992033</v>
          </cell>
          <cell r="D1710">
            <v>43420</v>
          </cell>
          <cell r="E1710">
            <v>348362</v>
          </cell>
          <cell r="F1710" t="str">
            <v>Монитор PHILIPS 240V5QDSB (00/01) 23.8", черный</v>
          </cell>
          <cell r="G1710" t="str">
            <v>PHILIPS</v>
          </cell>
          <cell r="H1710" t="str">
            <v>СПБ</v>
          </cell>
          <cell r="I1710">
            <v>1</v>
          </cell>
          <cell r="J1710">
            <v>8530</v>
          </cell>
          <cell r="K1710">
            <v>8530</v>
          </cell>
          <cell r="L1710" t="str">
            <v>Нет</v>
          </cell>
          <cell r="M1710" t="str">
            <v>Нет</v>
          </cell>
        </row>
        <row r="1711">
          <cell r="A1711" t="str">
            <v>CC28747</v>
          </cell>
          <cell r="B1711" t="str">
            <v>РЕСО - Гарантия</v>
          </cell>
          <cell r="C1711" t="str">
            <v>R9992033</v>
          </cell>
          <cell r="D1711">
            <v>43420</v>
          </cell>
          <cell r="E1711">
            <v>763989</v>
          </cell>
          <cell r="F1711" t="str">
            <v>МФУ лазерный HP LaserJet Pro M521dw,  A4,  лазерный,  черный [a8p80a]</v>
          </cell>
          <cell r="G1711" t="str">
            <v>HP</v>
          </cell>
          <cell r="H1711" t="str">
            <v>СПБ</v>
          </cell>
          <cell r="I1711">
            <v>1</v>
          </cell>
          <cell r="J1711">
            <v>45780</v>
          </cell>
          <cell r="K1711">
            <v>45780</v>
          </cell>
          <cell r="L1711" t="str">
            <v>Нет</v>
          </cell>
          <cell r="M1711" t="str">
            <v>Нет</v>
          </cell>
        </row>
        <row r="1712">
          <cell r="A1712" t="str">
            <v>CC28747</v>
          </cell>
          <cell r="B1712" t="str">
            <v>РЕСО - Гарантия</v>
          </cell>
          <cell r="C1712" t="str">
            <v>R9992033</v>
          </cell>
          <cell r="D1712">
            <v>43420</v>
          </cell>
          <cell r="E1712">
            <v>375117</v>
          </cell>
          <cell r="F1712" t="str">
            <v>Мышь DELL MS116 RTL оптическая проводная USB, черный [570-aair]</v>
          </cell>
          <cell r="G1712" t="str">
            <v>DELL</v>
          </cell>
          <cell r="H1712" t="str">
            <v>СПБ</v>
          </cell>
          <cell r="I1712">
            <v>1</v>
          </cell>
          <cell r="J1712">
            <v>360</v>
          </cell>
          <cell r="K1712">
            <v>360</v>
          </cell>
          <cell r="L1712" t="str">
            <v>Нет</v>
          </cell>
          <cell r="M1712" t="str">
            <v>Нет</v>
          </cell>
        </row>
        <row r="1713">
          <cell r="A1713" t="str">
            <v>CC28747</v>
          </cell>
          <cell r="B1713" t="str">
            <v>РЕСО - Гарантия</v>
          </cell>
          <cell r="C1713" t="str">
            <v>R9992033</v>
          </cell>
          <cell r="D1713">
            <v>43420</v>
          </cell>
          <cell r="E1713">
            <v>387858</v>
          </cell>
          <cell r="F1713" t="str">
            <v>Офисное приложение MICROSOFT Office для дома и бизнеса 2016,  Rus, CEE Only [t5d-02705]</v>
          </cell>
          <cell r="G1713" t="str">
            <v>MICROSOFT</v>
          </cell>
          <cell r="H1713" t="str">
            <v>СПБ</v>
          </cell>
          <cell r="I1713">
            <v>1</v>
          </cell>
          <cell r="J1713">
            <v>13990</v>
          </cell>
          <cell r="K1713">
            <v>13990</v>
          </cell>
          <cell r="L1713" t="str">
            <v>Нет</v>
          </cell>
          <cell r="M1713" t="str">
            <v>Нет</v>
          </cell>
        </row>
        <row r="1714">
          <cell r="A1714" t="str">
            <v>CC28747</v>
          </cell>
          <cell r="B1714" t="str">
            <v>РЕСО - Гарантия</v>
          </cell>
          <cell r="C1714" t="str">
            <v>R9992033</v>
          </cell>
          <cell r="D1714">
            <v>43420</v>
          </cell>
          <cell r="E1714">
            <v>359256</v>
          </cell>
          <cell r="F1714" t="str">
            <v>Сетевой фильтр MOST LRG, 1.6м, черный [lrg 6-1.6bk]</v>
          </cell>
          <cell r="G1714" t="str">
            <v>MOST</v>
          </cell>
          <cell r="H1714" t="str">
            <v>СПБ</v>
          </cell>
          <cell r="I1714">
            <v>1</v>
          </cell>
          <cell r="J1714">
            <v>560</v>
          </cell>
          <cell r="K1714">
            <v>560</v>
          </cell>
          <cell r="L1714" t="str">
            <v>Нет</v>
          </cell>
          <cell r="M1714" t="str">
            <v>Нет</v>
          </cell>
        </row>
        <row r="1715">
          <cell r="A1715" t="str">
            <v>LE0127557</v>
          </cell>
          <cell r="B1715" t="str">
            <v>Донатива</v>
          </cell>
          <cell r="C1715" t="str">
            <v>R9992304</v>
          </cell>
          <cell r="D1715">
            <v>43420</v>
          </cell>
          <cell r="E1715">
            <v>1032548</v>
          </cell>
          <cell r="F1715" t="str">
            <v>Жесткий диск TOSHIBA Enterprise Capacity MG04ACA600E,  6Тб,  HDD,  SATA III,  3.5"</v>
          </cell>
          <cell r="G1715" t="str">
            <v>TOSHIBA</v>
          </cell>
          <cell r="H1715" t="str">
            <v>СПБ</v>
          </cell>
          <cell r="I1715">
            <v>1</v>
          </cell>
          <cell r="J1715">
            <v>12730</v>
          </cell>
          <cell r="K1715">
            <v>12730</v>
          </cell>
          <cell r="L1715" t="str">
            <v>Да</v>
          </cell>
          <cell r="M1715" t="str">
            <v>Нет</v>
          </cell>
        </row>
        <row r="1716">
          <cell r="A1716" t="str">
            <v>I0425562</v>
          </cell>
          <cell r="B1716" t="str">
            <v>Иван Тупчиенко</v>
          </cell>
          <cell r="C1716" t="str">
            <v>R9992677</v>
          </cell>
          <cell r="D1716">
            <v>43420</v>
          </cell>
          <cell r="E1716">
            <v>1009169</v>
          </cell>
          <cell r="F1716" t="str">
            <v>Блендер PHILIPS HR2645/70,  погружной,  белый/фиолетовый</v>
          </cell>
          <cell r="G1716" t="str">
            <v>PHILIPS</v>
          </cell>
          <cell r="H1716" t="str">
            <v>ФЛ</v>
          </cell>
          <cell r="I1716">
            <v>1</v>
          </cell>
          <cell r="J1716">
            <v>4820</v>
          </cell>
          <cell r="K1716">
            <v>4820</v>
          </cell>
          <cell r="L1716" t="str">
            <v>Да</v>
          </cell>
          <cell r="M1716" t="str">
            <v>Нет</v>
          </cell>
        </row>
        <row r="1717">
          <cell r="A1717" t="str">
            <v>LE0161087</v>
          </cell>
          <cell r="B1717" t="str">
            <v>ООО "ЗАВОД ЖБИ-8"</v>
          </cell>
          <cell r="C1717" t="str">
            <v>R9992791</v>
          </cell>
          <cell r="D1717">
            <v>43420</v>
          </cell>
          <cell r="E1717">
            <v>539391</v>
          </cell>
          <cell r="F1717" t="str">
            <v>Картридж HP 82 голубой [ch566a]</v>
          </cell>
          <cell r="G1717" t="str">
            <v>HP</v>
          </cell>
          <cell r="H1717" t="str">
            <v>СПБ</v>
          </cell>
          <cell r="I1717">
            <v>1</v>
          </cell>
          <cell r="J1717">
            <v>2280</v>
          </cell>
          <cell r="K1717">
            <v>2280</v>
          </cell>
          <cell r="L1717" t="str">
            <v>Нет</v>
          </cell>
          <cell r="M1717" t="str">
            <v>Нет</v>
          </cell>
        </row>
        <row r="1718">
          <cell r="A1718" t="str">
            <v>LE0161087</v>
          </cell>
          <cell r="B1718" t="str">
            <v>ООО "ЗАВОД ЖБИ-8"</v>
          </cell>
          <cell r="C1718" t="str">
            <v>R9992791</v>
          </cell>
          <cell r="D1718">
            <v>43420</v>
          </cell>
          <cell r="E1718">
            <v>42938</v>
          </cell>
          <cell r="F1718" t="str">
            <v>Печатающая головка HP 11 желтый [c4813a]</v>
          </cell>
          <cell r="G1718" t="str">
            <v>HP</v>
          </cell>
          <cell r="H1718" t="str">
            <v>СПБ</v>
          </cell>
          <cell r="I1718">
            <v>1</v>
          </cell>
          <cell r="J1718">
            <v>3460</v>
          </cell>
          <cell r="K1718">
            <v>3460</v>
          </cell>
          <cell r="L1718" t="str">
            <v>Нет</v>
          </cell>
          <cell r="M1718" t="str">
            <v>Нет</v>
          </cell>
        </row>
        <row r="1719">
          <cell r="A1719" t="str">
            <v>LE0161087</v>
          </cell>
          <cell r="B1719" t="str">
            <v>ООО "ЗАВОД ЖБИ-8"</v>
          </cell>
          <cell r="C1719" t="str">
            <v>R9992791</v>
          </cell>
          <cell r="D1719">
            <v>43420</v>
          </cell>
          <cell r="E1719">
            <v>42937</v>
          </cell>
          <cell r="F1719" t="str">
            <v>Печатающая головка HP 11 пурпурный [c4812a]</v>
          </cell>
          <cell r="G1719" t="str">
            <v>HP</v>
          </cell>
          <cell r="H1719" t="str">
            <v>СПБ</v>
          </cell>
          <cell r="I1719">
            <v>1</v>
          </cell>
          <cell r="J1719">
            <v>3460</v>
          </cell>
          <cell r="K1719">
            <v>3460</v>
          </cell>
          <cell r="L1719" t="str">
            <v>Нет</v>
          </cell>
          <cell r="M1719" t="str">
            <v>Нет</v>
          </cell>
        </row>
        <row r="1720">
          <cell r="A1720" t="str">
            <v>LE0161087</v>
          </cell>
          <cell r="B1720" t="str">
            <v>ООО "ЗАВОД ЖБИ-8"</v>
          </cell>
          <cell r="C1720" t="str">
            <v>R9992791</v>
          </cell>
          <cell r="D1720">
            <v>43420</v>
          </cell>
          <cell r="E1720">
            <v>42935</v>
          </cell>
          <cell r="F1720" t="str">
            <v>Печатающая головка HP 11 черный [c4810a]</v>
          </cell>
          <cell r="G1720" t="str">
            <v>HP</v>
          </cell>
          <cell r="H1720" t="str">
            <v>СПБ</v>
          </cell>
          <cell r="I1720">
            <v>1</v>
          </cell>
          <cell r="J1720">
            <v>3520</v>
          </cell>
          <cell r="K1720">
            <v>3520</v>
          </cell>
          <cell r="L1720" t="str">
            <v>Нет</v>
          </cell>
          <cell r="M1720" t="str">
            <v>Нет</v>
          </cell>
        </row>
        <row r="1721">
          <cell r="A1721" t="str">
            <v>IC117282</v>
          </cell>
          <cell r="B1721" t="str">
            <v>Евгений Березовский</v>
          </cell>
          <cell r="C1721" t="str">
            <v>R9994573</v>
          </cell>
          <cell r="D1721">
            <v>43420</v>
          </cell>
          <cell r="E1721">
            <v>1082244</v>
          </cell>
          <cell r="F1721" t="str">
            <v>Ноутбук DELL Latitude 5491, 14",  IPS, Intel  Core i7  8850H 2.6ГГц, 16Гб, 512Гб SSD,  Intel UHD Gra</v>
          </cell>
          <cell r="G1721" t="str">
            <v>DELL</v>
          </cell>
          <cell r="H1721" t="str">
            <v>ФЛ</v>
          </cell>
          <cell r="I1721">
            <v>1</v>
          </cell>
          <cell r="J1721">
            <v>102230</v>
          </cell>
          <cell r="K1721">
            <v>102230</v>
          </cell>
          <cell r="L1721" t="str">
            <v>Да</v>
          </cell>
          <cell r="M1721" t="str">
            <v>Нет</v>
          </cell>
        </row>
        <row r="1722">
          <cell r="A1722" t="str">
            <v>CC00001</v>
          </cell>
          <cell r="B1722" t="str">
            <v>Виорелия Митиш</v>
          </cell>
          <cell r="C1722" t="str">
            <v>R9994597</v>
          </cell>
          <cell r="D1722">
            <v>43420</v>
          </cell>
          <cell r="E1722">
            <v>494839</v>
          </cell>
          <cell r="F1722" t="str">
            <v>Гарнитура JBL C100SIU BLK, вкладыши,  черный, проводные</v>
          </cell>
          <cell r="G1722" t="str">
            <v>JBL</v>
          </cell>
          <cell r="H1722" t="str">
            <v>ФЛ</v>
          </cell>
          <cell r="I1722">
            <v>1</v>
          </cell>
          <cell r="J1722">
            <v>519</v>
          </cell>
          <cell r="K1722">
            <v>519</v>
          </cell>
          <cell r="L1722" t="str">
            <v>Да</v>
          </cell>
          <cell r="M1722" t="str">
            <v>Нет</v>
          </cell>
        </row>
        <row r="1723">
          <cell r="A1723" t="str">
            <v>CC00001</v>
          </cell>
          <cell r="B1723" t="str">
            <v>Виорелия Митиш</v>
          </cell>
          <cell r="C1723" t="str">
            <v>R9994597</v>
          </cell>
          <cell r="D1723">
            <v>43420</v>
          </cell>
          <cell r="E1723">
            <v>496751</v>
          </cell>
          <cell r="F1723" t="str">
            <v>Планшет DIGMA Plane 8558 4G,  1GB, 16GB, 3G,  4G,  Android 7.0 графит [ps8172pl]</v>
          </cell>
          <cell r="G1723" t="str">
            <v>DIGMA</v>
          </cell>
          <cell r="H1723" t="str">
            <v>ФЛ</v>
          </cell>
          <cell r="I1723">
            <v>1</v>
          </cell>
          <cell r="J1723">
            <v>5490</v>
          </cell>
          <cell r="K1723">
            <v>4490</v>
          </cell>
          <cell r="L1723" t="str">
            <v>Да</v>
          </cell>
          <cell r="M1723" t="str">
            <v>Нет</v>
          </cell>
        </row>
        <row r="1724">
          <cell r="A1724" t="str">
            <v>CC00001</v>
          </cell>
          <cell r="B1724" t="str">
            <v>Виорелия Митиш</v>
          </cell>
          <cell r="C1724" t="str">
            <v>R9994597</v>
          </cell>
          <cell r="D1724">
            <v>43420</v>
          </cell>
          <cell r="E1724">
            <v>437221</v>
          </cell>
          <cell r="F1724" t="str">
            <v>Ручка шариковая Zebra Z-GRIP STYLUS 1мм треугол. стилус серебристый синие чернила</v>
          </cell>
          <cell r="G1724" t="str">
            <v>ZEBRA</v>
          </cell>
          <cell r="H1724" t="str">
            <v>ФЛ</v>
          </cell>
          <cell r="I1724">
            <v>12</v>
          </cell>
          <cell r="J1724">
            <v>57</v>
          </cell>
          <cell r="K1724">
            <v>684</v>
          </cell>
          <cell r="L1724" t="str">
            <v>Да</v>
          </cell>
          <cell r="M1724" t="str">
            <v>Нет</v>
          </cell>
        </row>
        <row r="1725">
          <cell r="A1725" t="str">
            <v>CC00001</v>
          </cell>
          <cell r="B1725" t="str">
            <v>Виорелия Митиш</v>
          </cell>
          <cell r="C1725" t="str">
            <v>R9994597</v>
          </cell>
          <cell r="D1725">
            <v>43420</v>
          </cell>
          <cell r="E1725">
            <v>514410</v>
          </cell>
          <cell r="F1725" t="str">
            <v>Клубная карта Ситилинк</v>
          </cell>
          <cell r="G1725" t="str">
            <v>NONAME</v>
          </cell>
          <cell r="H1725" t="str">
            <v>ФЛ</v>
          </cell>
          <cell r="I1725">
            <v>1</v>
          </cell>
          <cell r="J1725">
            <v>0</v>
          </cell>
          <cell r="K1725">
            <v>0</v>
          </cell>
          <cell r="L1725" t="str">
            <v>Да</v>
          </cell>
          <cell r="M1725" t="str">
            <v>Нет</v>
          </cell>
        </row>
        <row r="1726">
          <cell r="A1726" t="str">
            <v>CC00001</v>
          </cell>
          <cell r="B1726" t="str">
            <v>Александр Самойлович</v>
          </cell>
          <cell r="C1726" t="str">
            <v>R9994672</v>
          </cell>
          <cell r="D1726">
            <v>43420</v>
          </cell>
          <cell r="E1726">
            <v>277315</v>
          </cell>
          <cell r="F1726" t="str">
            <v>Микроволновая печь PANASONIC NN-GF574MZPE, серебристый</v>
          </cell>
          <cell r="G1726" t="str">
            <v>PANASONIC</v>
          </cell>
          <cell r="H1726" t="str">
            <v>ФЛ</v>
          </cell>
          <cell r="I1726">
            <v>1</v>
          </cell>
          <cell r="J1726">
            <v>15760</v>
          </cell>
          <cell r="K1726">
            <v>15760</v>
          </cell>
          <cell r="L1726" t="str">
            <v>Да</v>
          </cell>
          <cell r="M1726" t="str">
            <v>Нет</v>
          </cell>
        </row>
        <row r="1727">
          <cell r="A1727" t="str">
            <v>CC00001</v>
          </cell>
          <cell r="B1727" t="str">
            <v>Александр Самойлович</v>
          </cell>
          <cell r="C1727" t="str">
            <v>R9994672</v>
          </cell>
          <cell r="D1727">
            <v>43420</v>
          </cell>
          <cell r="E1727">
            <v>514410</v>
          </cell>
          <cell r="F1727" t="str">
            <v>Клубная карта Ситилинк</v>
          </cell>
          <cell r="G1727" t="str">
            <v>NONAME</v>
          </cell>
          <cell r="H1727" t="str">
            <v>ФЛ</v>
          </cell>
          <cell r="I1727">
            <v>1</v>
          </cell>
          <cell r="J1727">
            <v>0</v>
          </cell>
          <cell r="K1727">
            <v>0</v>
          </cell>
          <cell r="L1727" t="str">
            <v>Да</v>
          </cell>
          <cell r="M1727" t="str">
            <v>Нет</v>
          </cell>
        </row>
        <row r="1728">
          <cell r="A1728" t="str">
            <v>IX720733</v>
          </cell>
          <cell r="B1728" t="str">
            <v>Александр Григорьев</v>
          </cell>
          <cell r="C1728" t="str">
            <v>R9995443</v>
          </cell>
          <cell r="D1728">
            <v>43420</v>
          </cell>
          <cell r="E1728">
            <v>495706</v>
          </cell>
          <cell r="F1728" t="str">
            <v>Видеокарта GIGABYTE AMD  Radeon RX 580 ,  GV-RX580GAMING-8GD-MI,  8Гб, GDDR5, OC,  oem</v>
          </cell>
          <cell r="G1728" t="str">
            <v>GIGABYTE</v>
          </cell>
          <cell r="H1728" t="str">
            <v>ФЛ</v>
          </cell>
          <cell r="I1728">
            <v>1</v>
          </cell>
          <cell r="J1728">
            <v>17750</v>
          </cell>
          <cell r="K1728">
            <v>17750</v>
          </cell>
          <cell r="L1728" t="str">
            <v>Да</v>
          </cell>
          <cell r="M1728" t="str">
            <v>Нет</v>
          </cell>
        </row>
        <row r="1729">
          <cell r="A1729" t="str">
            <v>LE0046581</v>
          </cell>
          <cell r="B1729" t="str">
            <v>ООО "ИНЖСТРОЙ СПБ"</v>
          </cell>
          <cell r="C1729" t="str">
            <v>S8075717</v>
          </cell>
          <cell r="D1729">
            <v>43420</v>
          </cell>
          <cell r="E1729">
            <v>867661</v>
          </cell>
          <cell r="F1729" t="str">
            <v>Монитор DELL UltraSharp U2414H 23.8", черный и серый [2414-8053]</v>
          </cell>
          <cell r="G1729" t="str">
            <v>DELL</v>
          </cell>
          <cell r="H1729" t="str">
            <v>СПБ</v>
          </cell>
          <cell r="I1729">
            <v>1</v>
          </cell>
          <cell r="J1729">
            <v>17360</v>
          </cell>
          <cell r="K1729">
            <v>17360</v>
          </cell>
          <cell r="L1729" t="str">
            <v>Нет</v>
          </cell>
          <cell r="M1729" t="str">
            <v>Нет</v>
          </cell>
        </row>
        <row r="1730">
          <cell r="A1730" t="str">
            <v>LE0046581</v>
          </cell>
          <cell r="B1730" t="str">
            <v>ООО "ИНЖСТРОЙ СПБ"</v>
          </cell>
          <cell r="C1730" t="str">
            <v>S8075717</v>
          </cell>
          <cell r="D1730">
            <v>43420</v>
          </cell>
          <cell r="E1730">
            <v>472022</v>
          </cell>
          <cell r="F1730" t="str">
            <v>Монитор PHILIPS 243V7QDSB (00/01) 23.8", черный</v>
          </cell>
          <cell r="G1730" t="str">
            <v>PHILIPS</v>
          </cell>
          <cell r="H1730" t="str">
            <v>СПБ</v>
          </cell>
          <cell r="I1730">
            <v>1</v>
          </cell>
          <cell r="J1730">
            <v>8900</v>
          </cell>
          <cell r="K1730">
            <v>8900</v>
          </cell>
          <cell r="L1730" t="str">
            <v>Нет</v>
          </cell>
          <cell r="M1730" t="str">
            <v>Нет</v>
          </cell>
        </row>
        <row r="1731">
          <cell r="A1731" t="str">
            <v>LE0046581</v>
          </cell>
          <cell r="B1731" t="str">
            <v>ООО "ИНЖСТРОЙ СПБ"</v>
          </cell>
          <cell r="C1731" t="str">
            <v>S8075717</v>
          </cell>
          <cell r="D1731">
            <v>43420</v>
          </cell>
          <cell r="E1731">
            <v>690679</v>
          </cell>
          <cell r="F1731" t="str">
            <v>Клавиатура LOGITECH K270,  USB, Радиоканал, черный + белый [920-003757]</v>
          </cell>
          <cell r="G1731" t="str">
            <v>LOGITECH</v>
          </cell>
          <cell r="H1731" t="str">
            <v>СПБ</v>
          </cell>
          <cell r="I1731">
            <v>1</v>
          </cell>
          <cell r="J1731">
            <v>1570</v>
          </cell>
          <cell r="K1731">
            <v>1570</v>
          </cell>
          <cell r="L1731" t="str">
            <v>Нет</v>
          </cell>
          <cell r="M1731" t="str">
            <v>Нет</v>
          </cell>
        </row>
        <row r="1732">
          <cell r="A1732" t="str">
            <v>CD193282</v>
          </cell>
          <cell r="B1732" t="str">
            <v>АО "ПО "Баррикада"</v>
          </cell>
          <cell r="C1732" t="str">
            <v>S8137670</v>
          </cell>
          <cell r="D1732">
            <v>43420</v>
          </cell>
          <cell r="E1732">
            <v>499093</v>
          </cell>
          <cell r="F1732" t="str">
            <v>Смартфон APPLE iPhone X 256Gb,  MQAF2RU/A,  серый</v>
          </cell>
          <cell r="G1732" t="str">
            <v>APPLE</v>
          </cell>
          <cell r="H1732" t="str">
            <v>СПБ</v>
          </cell>
          <cell r="I1732">
            <v>1</v>
          </cell>
          <cell r="J1732">
            <v>79990</v>
          </cell>
          <cell r="K1732">
            <v>79990</v>
          </cell>
          <cell r="L1732" t="str">
            <v>Нет</v>
          </cell>
          <cell r="M1732" t="str">
            <v>Нет</v>
          </cell>
        </row>
        <row r="1733">
          <cell r="A1733" t="str">
            <v>CD193282</v>
          </cell>
          <cell r="B1733" t="str">
            <v>АО "ПО "Баррикада"</v>
          </cell>
          <cell r="C1733" t="str">
            <v>S8137670</v>
          </cell>
          <cell r="D1733">
            <v>43420</v>
          </cell>
          <cell r="E1733">
            <v>1089814</v>
          </cell>
          <cell r="F1733" t="str">
            <v>Чехол (клип-кейс) DF iCase-10, для Apple iPhone X, прозрачный</v>
          </cell>
          <cell r="G1733" t="str">
            <v>DF</v>
          </cell>
          <cell r="H1733" t="str">
            <v>СПБ</v>
          </cell>
          <cell r="I1733">
            <v>1</v>
          </cell>
          <cell r="J1733">
            <v>350</v>
          </cell>
          <cell r="K1733">
            <v>350</v>
          </cell>
          <cell r="L1733" t="str">
            <v>Нет</v>
          </cell>
          <cell r="M1733" t="str">
            <v>Нет</v>
          </cell>
        </row>
        <row r="1734">
          <cell r="A1734" t="str">
            <v>CD193282</v>
          </cell>
          <cell r="B1734" t="str">
            <v>АО "ПО "Баррикада"</v>
          </cell>
          <cell r="C1734" t="str">
            <v>S8137670</v>
          </cell>
          <cell r="D1734">
            <v>43420</v>
          </cell>
          <cell r="E1734">
            <v>1001443</v>
          </cell>
          <cell r="F1734" t="str">
            <v>Защитное стекло для экрана DF iColor-14  для Apple iPhone X,  1 шт, черный [icolor-14 (black)]</v>
          </cell>
          <cell r="G1734" t="str">
            <v>DF</v>
          </cell>
          <cell r="H1734" t="str">
            <v>СПБ</v>
          </cell>
          <cell r="I1734">
            <v>1</v>
          </cell>
          <cell r="J1734">
            <v>400</v>
          </cell>
          <cell r="K1734">
            <v>400</v>
          </cell>
          <cell r="L1734" t="str">
            <v>Нет</v>
          </cell>
          <cell r="M1734" t="str">
            <v>Нет</v>
          </cell>
        </row>
        <row r="1735">
          <cell r="A1735" t="str">
            <v>CC68901</v>
          </cell>
          <cell r="B1735" t="str">
            <v>УНИВЕРСИТЕТ ИТМО</v>
          </cell>
          <cell r="C1735" t="str">
            <v>S8147310</v>
          </cell>
          <cell r="D1735">
            <v>43420</v>
          </cell>
          <cell r="E1735">
            <v>1065464</v>
          </cell>
          <cell r="F1735" t="str">
            <v>SAMSUNG UE75NU7100UXRU  LED телевизор</v>
          </cell>
          <cell r="G1735" t="str">
            <v>SAMSUNG</v>
          </cell>
          <cell r="H1735" t="str">
            <v>СПБ</v>
          </cell>
          <cell r="I1735">
            <v>1</v>
          </cell>
          <cell r="J1735">
            <v>149090</v>
          </cell>
          <cell r="K1735">
            <v>149090</v>
          </cell>
          <cell r="L1735" t="str">
            <v>Нет</v>
          </cell>
          <cell r="M1735" t="str">
            <v>Нет</v>
          </cell>
        </row>
        <row r="1736">
          <cell r="A1736" t="str">
            <v>CC68901</v>
          </cell>
          <cell r="B1736" t="str">
            <v>УНИВЕРСИТЕТ ИТМО</v>
          </cell>
          <cell r="C1736" t="str">
            <v>S8147310</v>
          </cell>
          <cell r="D1736">
            <v>43420</v>
          </cell>
          <cell r="E1736">
            <v>700827</v>
          </cell>
          <cell r="F1736" t="str">
            <v>Жесткий диск WD Red WD10EFRX,  1Тб,  HDD,  SATA III,  3.5"</v>
          </cell>
          <cell r="G1736" t="str">
            <v>WD</v>
          </cell>
          <cell r="H1736" t="str">
            <v>СПБ</v>
          </cell>
          <cell r="I1736">
            <v>5</v>
          </cell>
          <cell r="J1736">
            <v>4520</v>
          </cell>
          <cell r="K1736">
            <v>22600</v>
          </cell>
          <cell r="L1736" t="str">
            <v>Нет</v>
          </cell>
          <cell r="M1736" t="str">
            <v>Нет</v>
          </cell>
        </row>
        <row r="1737">
          <cell r="A1737" t="str">
            <v>CC68901</v>
          </cell>
          <cell r="B1737" t="str">
            <v>УНИВЕРСИТЕТ ИТМО</v>
          </cell>
          <cell r="C1737" t="str">
            <v>S8147310</v>
          </cell>
          <cell r="D1737">
            <v>43420</v>
          </cell>
          <cell r="E1737">
            <v>964118</v>
          </cell>
          <cell r="F1737" t="str">
            <v>Коммутатор D-LINK DES-1026G/E1A</v>
          </cell>
          <cell r="G1737" t="str">
            <v>D-LINK</v>
          </cell>
          <cell r="H1737" t="str">
            <v>СПБ</v>
          </cell>
          <cell r="I1737">
            <v>1</v>
          </cell>
          <cell r="J1737">
            <v>5000</v>
          </cell>
          <cell r="K1737">
            <v>5000</v>
          </cell>
          <cell r="L1737" t="str">
            <v>Нет</v>
          </cell>
          <cell r="M1737" t="str">
            <v>Нет</v>
          </cell>
        </row>
        <row r="1738">
          <cell r="A1738" t="str">
            <v>CC68901</v>
          </cell>
          <cell r="B1738" t="str">
            <v>УНИВЕРСИТЕТ ИТМО</v>
          </cell>
          <cell r="C1738" t="str">
            <v>S8147310</v>
          </cell>
          <cell r="D1738">
            <v>43420</v>
          </cell>
          <cell r="E1738">
            <v>979443</v>
          </cell>
          <cell r="F1738" t="str">
            <v>Компьютер  APPLE Mac mini MGEQ2RU/A,  Intel  Core i5  4308U,  LPDDR3 8Гб, 1000Гб,  Intel Iris Graphi</v>
          </cell>
          <cell r="G1738" t="str">
            <v>APPLE</v>
          </cell>
          <cell r="H1738" t="str">
            <v>СПБ</v>
          </cell>
          <cell r="I1738">
            <v>1</v>
          </cell>
          <cell r="J1738">
            <v>76490</v>
          </cell>
          <cell r="K1738">
            <v>76490</v>
          </cell>
          <cell r="L1738" t="str">
            <v>Нет</v>
          </cell>
          <cell r="M1738" t="str">
            <v>Нет</v>
          </cell>
        </row>
        <row r="1739">
          <cell r="A1739" t="str">
            <v>CC68901</v>
          </cell>
          <cell r="B1739" t="str">
            <v>УНИВЕРСИТЕТ ИТМО</v>
          </cell>
          <cell r="C1739" t="str">
            <v>S8147310</v>
          </cell>
          <cell r="D1739">
            <v>43420</v>
          </cell>
          <cell r="E1739">
            <v>496572</v>
          </cell>
          <cell r="F1739" t="str">
            <v>Компьютер  LENOVO ThinkCentre M710q Tiny,  Intel  Core i5  7400T,  DDR4 8Гб, 1000Гб,  Intel HD Graph</v>
          </cell>
          <cell r="G1739" t="str">
            <v>LENOVO</v>
          </cell>
          <cell r="H1739" t="str">
            <v>СПБ</v>
          </cell>
          <cell r="I1739">
            <v>20</v>
          </cell>
          <cell r="J1739">
            <v>38590</v>
          </cell>
          <cell r="K1739">
            <v>771800</v>
          </cell>
          <cell r="L1739" t="str">
            <v>Нет</v>
          </cell>
          <cell r="M1739" t="str">
            <v>Нет</v>
          </cell>
        </row>
        <row r="1740">
          <cell r="A1740" t="str">
            <v>CC68901</v>
          </cell>
          <cell r="B1740" t="str">
            <v>УНИВЕРСИТЕТ ИТМО</v>
          </cell>
          <cell r="C1740" t="str">
            <v>S8147310</v>
          </cell>
          <cell r="D1740">
            <v>43420</v>
          </cell>
          <cell r="E1740">
            <v>1068223</v>
          </cell>
          <cell r="F1740" t="str">
            <v>МФУ лазерный CANON i-Sensys MF421dw,  A4,  лазерный,  белый [2222c008]</v>
          </cell>
          <cell r="G1740" t="str">
            <v>CANON</v>
          </cell>
          <cell r="H1740" t="str">
            <v>СПБ</v>
          </cell>
          <cell r="I1740">
            <v>1</v>
          </cell>
          <cell r="J1740">
            <v>24090</v>
          </cell>
          <cell r="K1740">
            <v>24090</v>
          </cell>
          <cell r="L1740" t="str">
            <v>Нет</v>
          </cell>
          <cell r="M1740" t="str">
            <v>Нет</v>
          </cell>
        </row>
        <row r="1741">
          <cell r="A1741" t="str">
            <v>CC68901</v>
          </cell>
          <cell r="B1741" t="str">
            <v>УНИВЕРСИТЕТ ИТМО</v>
          </cell>
          <cell r="C1741" t="str">
            <v>S8147310</v>
          </cell>
          <cell r="D1741">
            <v>43420</v>
          </cell>
          <cell r="E1741">
            <v>428412</v>
          </cell>
          <cell r="F1741" t="str">
            <v>МФУ лазерный XEROX WorkCentre WC3225DNI,  A4,  лазерный,  белый [3225v_dniy]</v>
          </cell>
          <cell r="G1741" t="str">
            <v>XEROX</v>
          </cell>
          <cell r="H1741" t="str">
            <v>СПБ</v>
          </cell>
          <cell r="I1741">
            <v>1</v>
          </cell>
          <cell r="J1741">
            <v>17560</v>
          </cell>
          <cell r="K1741">
            <v>17560</v>
          </cell>
          <cell r="L1741" t="str">
            <v>Нет</v>
          </cell>
          <cell r="M1741" t="str">
            <v>Нет</v>
          </cell>
        </row>
        <row r="1742">
          <cell r="A1742" t="str">
            <v>CC68901</v>
          </cell>
          <cell r="B1742" t="str">
            <v>УНИВЕРСИТЕТ ИТМО</v>
          </cell>
          <cell r="C1742" t="str">
            <v>S8147310</v>
          </cell>
          <cell r="D1742">
            <v>43420</v>
          </cell>
          <cell r="E1742">
            <v>407270</v>
          </cell>
          <cell r="F1742" t="str">
            <v>Монитор LG 24UD58-B 23.8", черный [24ud58-b.aruz]</v>
          </cell>
          <cell r="G1742" t="str">
            <v>LG</v>
          </cell>
          <cell r="H1742" t="str">
            <v>СПБ</v>
          </cell>
          <cell r="I1742">
            <v>20</v>
          </cell>
          <cell r="J1742">
            <v>21440</v>
          </cell>
          <cell r="K1742">
            <v>428800</v>
          </cell>
          <cell r="L1742" t="str">
            <v>Нет</v>
          </cell>
          <cell r="M1742" t="str">
            <v>Нет</v>
          </cell>
        </row>
        <row r="1743">
          <cell r="A1743" t="str">
            <v>CC68901</v>
          </cell>
          <cell r="B1743" t="str">
            <v>УНИВЕРСИТЕТ ИТМО</v>
          </cell>
          <cell r="C1743" t="str">
            <v>S8147310</v>
          </cell>
          <cell r="D1743">
            <v>43420</v>
          </cell>
          <cell r="E1743">
            <v>484320</v>
          </cell>
          <cell r="F1743" t="str">
            <v>Моноблок APPLE iMac MMQA2RU/A, 21.5", Intel Core i5 7360U, 8Гб, 1000Гб, Intel Iris Plus Graphics 640</v>
          </cell>
          <cell r="G1743" t="str">
            <v>APPLE</v>
          </cell>
          <cell r="H1743" t="str">
            <v>СПБ</v>
          </cell>
          <cell r="I1743">
            <v>2</v>
          </cell>
          <cell r="J1743">
            <v>80890</v>
          </cell>
          <cell r="K1743">
            <v>161780</v>
          </cell>
          <cell r="L1743" t="str">
            <v>Нет</v>
          </cell>
          <cell r="M1743" t="str">
            <v>Нет</v>
          </cell>
        </row>
        <row r="1744">
          <cell r="A1744" t="str">
            <v>CC68901</v>
          </cell>
          <cell r="B1744" t="str">
            <v>УНИВЕРСИТЕТ ИТМО</v>
          </cell>
          <cell r="C1744" t="str">
            <v>S8147310</v>
          </cell>
          <cell r="D1744">
            <v>43420</v>
          </cell>
          <cell r="E1744">
            <v>1049716</v>
          </cell>
          <cell r="F1744" t="str">
            <v>Ноутбук LENOVO ThinkPad E580, 15.6",  IPS, Intel  Core i5  8250U 1.6ГГц, 8Гб, 1000Гб,  Intel UHD Gra</v>
          </cell>
          <cell r="G1744" t="str">
            <v>LENOVO</v>
          </cell>
          <cell r="H1744" t="str">
            <v>СПБ</v>
          </cell>
          <cell r="I1744">
            <v>0</v>
          </cell>
          <cell r="J1744">
            <v>56100</v>
          </cell>
          <cell r="K1744">
            <v>0</v>
          </cell>
          <cell r="L1744" t="str">
            <v>Нет</v>
          </cell>
          <cell r="M1744" t="str">
            <v>Нет</v>
          </cell>
        </row>
        <row r="1745">
          <cell r="A1745" t="str">
            <v>CC68901</v>
          </cell>
          <cell r="B1745" t="str">
            <v>УНИВЕРСИТЕТ ИТМО</v>
          </cell>
          <cell r="C1745" t="str">
            <v>S8147310</v>
          </cell>
          <cell r="D1745">
            <v>43420</v>
          </cell>
          <cell r="E1745">
            <v>1034274</v>
          </cell>
          <cell r="F1745" t="str">
            <v>Уничтожитель бумаг FELLOWES PowerShred M-7Cm,  4,  P-4,  4х35 мм [fs-47018]</v>
          </cell>
          <cell r="G1745" t="str">
            <v>FELLOWES</v>
          </cell>
          <cell r="H1745" t="str">
            <v>СПБ</v>
          </cell>
          <cell r="I1745">
            <v>1</v>
          </cell>
          <cell r="J1745">
            <v>6810</v>
          </cell>
          <cell r="K1745">
            <v>6810</v>
          </cell>
          <cell r="L1745" t="str">
            <v>Нет</v>
          </cell>
          <cell r="M1745" t="str">
            <v>Нет</v>
          </cell>
        </row>
        <row r="1746">
          <cell r="A1746" t="str">
            <v>CC68901</v>
          </cell>
          <cell r="B1746" t="str">
            <v>УНИВЕРСИТЕТ ИТМО</v>
          </cell>
          <cell r="C1746" t="str">
            <v>S8147310</v>
          </cell>
          <cell r="D1746">
            <v>43420</v>
          </cell>
          <cell r="E1746">
            <v>306257</v>
          </cell>
          <cell r="F1746" t="str">
            <v>Фотоаппарат SONY Alpha A7 II body,  черный [ilce7m2b.cec]</v>
          </cell>
          <cell r="G1746" t="str">
            <v>SONY</v>
          </cell>
          <cell r="H1746" t="str">
            <v>СПБ</v>
          </cell>
          <cell r="I1746">
            <v>1</v>
          </cell>
          <cell r="J1746">
            <v>88280</v>
          </cell>
          <cell r="K1746">
            <v>88280</v>
          </cell>
          <cell r="L1746" t="str">
            <v>Нет</v>
          </cell>
          <cell r="M1746" t="str">
            <v>Нет</v>
          </cell>
        </row>
        <row r="1747">
          <cell r="A1747" t="str">
            <v>CC68901</v>
          </cell>
          <cell r="B1747" t="str">
            <v>УНИВЕРСИТЕТ ИТМО</v>
          </cell>
          <cell r="C1747" t="str">
            <v>S8147310</v>
          </cell>
          <cell r="D1747">
            <v>43420</v>
          </cell>
          <cell r="E1747">
            <v>356250</v>
          </cell>
          <cell r="F1747" t="str">
            <v>Штатив-трипод HAMA Traveller 150 Premium Duo, черный [00004265]</v>
          </cell>
          <cell r="G1747" t="str">
            <v>HAMA</v>
          </cell>
          <cell r="H1747" t="str">
            <v>СПБ</v>
          </cell>
          <cell r="I1747">
            <v>1</v>
          </cell>
          <cell r="J1747">
            <v>6770</v>
          </cell>
          <cell r="K1747">
            <v>6770</v>
          </cell>
          <cell r="L1747" t="str">
            <v>Нет</v>
          </cell>
          <cell r="M1747" t="str">
            <v>Нет</v>
          </cell>
        </row>
        <row r="1748">
          <cell r="A1748" t="str">
            <v>CD135737</v>
          </cell>
          <cell r="B1748" t="str">
            <v>ООО "КМ Инженерные Системы"</v>
          </cell>
          <cell r="C1748" t="str">
            <v>S8148508</v>
          </cell>
          <cell r="D1748">
            <v>43420</v>
          </cell>
          <cell r="E1748">
            <v>1071852</v>
          </cell>
          <cell r="F1748" t="str">
            <v>Ноутбук HP 17-by0015ur, 17.3",  Intel  Core i3  7020U 2.3ГГц, 8Гб, 128Гб SSD,  AMD Radeon  520 - 204</v>
          </cell>
          <cell r="G1748" t="str">
            <v>HP</v>
          </cell>
          <cell r="H1748" t="str">
            <v>СПБ</v>
          </cell>
          <cell r="I1748">
            <v>9</v>
          </cell>
          <cell r="J1748">
            <v>43890</v>
          </cell>
          <cell r="K1748">
            <v>395010</v>
          </cell>
          <cell r="L1748" t="str">
            <v>Нет</v>
          </cell>
          <cell r="M1748" t="str">
            <v>Нет</v>
          </cell>
        </row>
        <row r="1749">
          <cell r="A1749" t="str">
            <v>CD100350</v>
          </cell>
          <cell r="B1749" t="str">
            <v>ООО "ОРМАТЕК-НЕВА"</v>
          </cell>
          <cell r="C1749" t="str">
            <v>S8149595</v>
          </cell>
          <cell r="D1749">
            <v>43420</v>
          </cell>
          <cell r="E1749">
            <v>1061052</v>
          </cell>
          <cell r="F1749" t="str">
            <v>Ноутбук ASUS VivoBook X540LA-DM1255, 15.6",  Intel  Core i3  5005U 2.0ГГц, 4Гб, 500Гб,  Intel HD Gra</v>
          </cell>
          <cell r="G1749" t="str">
            <v>ASUS</v>
          </cell>
          <cell r="H1749" t="str">
            <v>СПБ</v>
          </cell>
          <cell r="I1749">
            <v>2</v>
          </cell>
          <cell r="J1749">
            <v>23810</v>
          </cell>
          <cell r="K1749">
            <v>47620</v>
          </cell>
          <cell r="L1749" t="str">
            <v>Нет</v>
          </cell>
          <cell r="M1749" t="str">
            <v>Нет</v>
          </cell>
        </row>
        <row r="1750">
          <cell r="A1750" t="str">
            <v>CD100350</v>
          </cell>
          <cell r="B1750" t="str">
            <v>ООО "ОРМАТЕК-НЕВА"</v>
          </cell>
          <cell r="C1750" t="str">
            <v>S8149595</v>
          </cell>
          <cell r="D1750">
            <v>43420</v>
          </cell>
          <cell r="E1750">
            <v>359424</v>
          </cell>
          <cell r="F1750" t="str">
            <v>Замок с ключами для ноутбука Hama Light (00086516) металл/пластик серебристый</v>
          </cell>
          <cell r="G1750" t="str">
            <v>HAMA</v>
          </cell>
          <cell r="H1750" t="str">
            <v>СПБ</v>
          </cell>
          <cell r="I1750">
            <v>5</v>
          </cell>
          <cell r="J1750">
            <v>510</v>
          </cell>
          <cell r="K1750">
            <v>2550</v>
          </cell>
          <cell r="L1750" t="str">
            <v>Нет</v>
          </cell>
          <cell r="M1750" t="str">
            <v>Нет</v>
          </cell>
        </row>
        <row r="1751">
          <cell r="A1751" t="str">
            <v>CD100350</v>
          </cell>
          <cell r="B1751" t="str">
            <v>ООО "ОРМАТЕК-НЕВА"</v>
          </cell>
          <cell r="C1751" t="str">
            <v>S8149595</v>
          </cell>
          <cell r="D1751">
            <v>43420</v>
          </cell>
          <cell r="E1751">
            <v>489342</v>
          </cell>
          <cell r="F1751" t="str">
            <v>Мышь OKLICK 315M оптическая проводная USB, черный</v>
          </cell>
          <cell r="G1751" t="str">
            <v>OKLICK</v>
          </cell>
          <cell r="H1751" t="str">
            <v>СПБ</v>
          </cell>
          <cell r="I1751">
            <v>4</v>
          </cell>
          <cell r="J1751">
            <v>204</v>
          </cell>
          <cell r="K1751">
            <v>816</v>
          </cell>
          <cell r="L1751" t="str">
            <v>Нет</v>
          </cell>
          <cell r="M1751" t="str">
            <v>Нет</v>
          </cell>
        </row>
        <row r="1752">
          <cell r="A1752" t="str">
            <v>CD088077</v>
          </cell>
          <cell r="B1752" t="str">
            <v>%Тендер СПб</v>
          </cell>
          <cell r="C1752" t="str">
            <v>S8150677</v>
          </cell>
          <cell r="D1752">
            <v>43420</v>
          </cell>
          <cell r="E1752">
            <v>1075146</v>
          </cell>
          <cell r="F1752" t="str">
            <v>LG 28TK410V-PZ  LED телевизор</v>
          </cell>
          <cell r="G1752" t="str">
            <v>LG</v>
          </cell>
          <cell r="H1752" t="str">
            <v>СПБ</v>
          </cell>
          <cell r="I1752">
            <v>1</v>
          </cell>
          <cell r="J1752">
            <v>12710</v>
          </cell>
          <cell r="K1752">
            <v>12710</v>
          </cell>
          <cell r="L1752" t="str">
            <v>Нет</v>
          </cell>
          <cell r="M1752" t="str">
            <v>Нет</v>
          </cell>
        </row>
        <row r="1753">
          <cell r="A1753" t="str">
            <v>CD088077</v>
          </cell>
          <cell r="B1753" t="str">
            <v>%Тендер СПб</v>
          </cell>
          <cell r="C1753" t="str">
            <v>S8150677</v>
          </cell>
          <cell r="D1753">
            <v>43420</v>
          </cell>
          <cell r="E1753">
            <v>383792</v>
          </cell>
          <cell r="F1753" t="str">
            <v>Кронштейн для телевизора Hama H-118114 черный 19"-48" макс.25кг настенный наклон [00118114]</v>
          </cell>
          <cell r="G1753" t="str">
            <v>HAMA</v>
          </cell>
          <cell r="H1753" t="str">
            <v>СПБ</v>
          </cell>
          <cell r="I1753">
            <v>4</v>
          </cell>
          <cell r="J1753">
            <v>840</v>
          </cell>
          <cell r="K1753">
            <v>3360</v>
          </cell>
          <cell r="L1753" t="str">
            <v>Нет</v>
          </cell>
          <cell r="M1753" t="str">
            <v>Нет</v>
          </cell>
        </row>
        <row r="1754">
          <cell r="A1754" t="str">
            <v>CD088077</v>
          </cell>
          <cell r="B1754" t="str">
            <v>%Тендер СПб</v>
          </cell>
          <cell r="C1754" t="str">
            <v>S8150677</v>
          </cell>
          <cell r="D1754">
            <v>43420</v>
          </cell>
          <cell r="E1754">
            <v>1072459</v>
          </cell>
          <cell r="F1754" t="str">
            <v>Кабель аудио-видео  Fiber Optic,  HDMI (m)  -  HDMI (m) ,  ver 2.0, 25м, GOLD черный,  катушка</v>
          </cell>
          <cell r="G1754" t="str">
            <v>NONAME</v>
          </cell>
          <cell r="H1754" t="str">
            <v>СПБ</v>
          </cell>
          <cell r="I1754">
            <v>4</v>
          </cell>
          <cell r="J1754">
            <v>10180</v>
          </cell>
          <cell r="K1754">
            <v>40720</v>
          </cell>
          <cell r="L1754" t="str">
            <v>Нет</v>
          </cell>
          <cell r="M1754" t="str">
            <v>Нет</v>
          </cell>
        </row>
        <row r="1755">
          <cell r="A1755" t="str">
            <v>CD088077</v>
          </cell>
          <cell r="B1755" t="str">
            <v>%Тендер СПб</v>
          </cell>
          <cell r="C1755" t="str">
            <v>S8150677</v>
          </cell>
          <cell r="D1755">
            <v>43420</v>
          </cell>
          <cell r="E1755">
            <v>1072463</v>
          </cell>
          <cell r="F1755" t="str">
            <v>Кабель аудио-видео  Fiber Optic,  HDMI (m)  -  HDMI (m) ,  ver 2.0, 35м, GOLD черный,  катушка</v>
          </cell>
          <cell r="G1755" t="str">
            <v>NONAME</v>
          </cell>
          <cell r="H1755" t="str">
            <v>СПБ</v>
          </cell>
          <cell r="I1755">
            <v>4</v>
          </cell>
          <cell r="J1755">
            <v>12130</v>
          </cell>
          <cell r="K1755">
            <v>48520</v>
          </cell>
          <cell r="L1755" t="str">
            <v>Нет</v>
          </cell>
          <cell r="M1755" t="str">
            <v>Нет</v>
          </cell>
        </row>
        <row r="1756">
          <cell r="A1756" t="str">
            <v>CD088077</v>
          </cell>
          <cell r="B1756" t="str">
            <v>%Тендер СПб</v>
          </cell>
          <cell r="C1756" t="str">
            <v>S8150677</v>
          </cell>
          <cell r="D1756">
            <v>43420</v>
          </cell>
          <cell r="E1756">
            <v>473488</v>
          </cell>
          <cell r="F1756" t="str">
            <v>LG 28MT42VF-PZ  LED телевизор</v>
          </cell>
          <cell r="G1756" t="str">
            <v>LG</v>
          </cell>
          <cell r="H1756" t="str">
            <v>СПБ</v>
          </cell>
          <cell r="I1756">
            <v>4</v>
          </cell>
          <cell r="J1756">
            <v>12470</v>
          </cell>
          <cell r="K1756">
            <v>49880</v>
          </cell>
          <cell r="L1756" t="str">
            <v>Нет</v>
          </cell>
          <cell r="M1756" t="str">
            <v>Нет</v>
          </cell>
        </row>
        <row r="1757">
          <cell r="A1757" t="str">
            <v>CC14845</v>
          </cell>
          <cell r="B1757" t="str">
            <v>ООО "Онлайн"</v>
          </cell>
          <cell r="C1757" t="str">
            <v>S8151091</v>
          </cell>
          <cell r="D1757">
            <v>43420</v>
          </cell>
          <cell r="E1757">
            <v>1071959</v>
          </cell>
          <cell r="F1757" t="str">
            <v>Ноутбук HP 14-ce0023ur, 14",  IPS, Intel  Core i5  8250U 1.6ГГц, 8Гб, 256Гб SSD,  Intel UHD Graphics</v>
          </cell>
          <cell r="G1757" t="str">
            <v>HP</v>
          </cell>
          <cell r="H1757" t="str">
            <v>СПБ</v>
          </cell>
          <cell r="I1757">
            <v>1</v>
          </cell>
          <cell r="J1757">
            <v>57890</v>
          </cell>
          <cell r="K1757">
            <v>57890</v>
          </cell>
          <cell r="L1757" t="str">
            <v>Нет</v>
          </cell>
          <cell r="M1757" t="str">
            <v>Нет</v>
          </cell>
        </row>
        <row r="1758">
          <cell r="A1758" t="str">
            <v>LE0048953</v>
          </cell>
          <cell r="B1758" t="str">
            <v>СПБ ГБУК "Театр Эстрады имени</v>
          </cell>
          <cell r="C1758" t="str">
            <v>S8152510</v>
          </cell>
          <cell r="D1758">
            <v>43420</v>
          </cell>
          <cell r="E1758">
            <v>1021646</v>
          </cell>
          <cell r="F1758" t="str">
            <v>Принтер лазерный SAMSUNG SL-M2020(XEV/FEV) лазерный, цвет:  белый [ss271b]</v>
          </cell>
          <cell r="G1758" t="str">
            <v>SAMSUNG</v>
          </cell>
          <cell r="H1758" t="str">
            <v>СПБ</v>
          </cell>
          <cell r="I1758">
            <v>3</v>
          </cell>
          <cell r="J1758">
            <v>4990</v>
          </cell>
          <cell r="K1758">
            <v>14970</v>
          </cell>
          <cell r="L1758" t="str">
            <v>Нет</v>
          </cell>
          <cell r="M1758" t="str">
            <v>Нет</v>
          </cell>
        </row>
        <row r="1759">
          <cell r="A1759" t="str">
            <v>LE0048953</v>
          </cell>
          <cell r="B1759" t="str">
            <v>СПБ ГБУК "Театр Эстрады имени</v>
          </cell>
          <cell r="C1759" t="str">
            <v>S8152510</v>
          </cell>
          <cell r="D1759">
            <v>43420</v>
          </cell>
          <cell r="E1759">
            <v>982487</v>
          </cell>
          <cell r="F1759" t="str">
            <v>Внешний жесткий диск WD Elements Desktop WDBWLG0020HBK-EESN, 2Тб, черный</v>
          </cell>
          <cell r="G1759" t="str">
            <v>WD</v>
          </cell>
          <cell r="H1759" t="str">
            <v>СПБ</v>
          </cell>
          <cell r="I1759">
            <v>1</v>
          </cell>
          <cell r="J1759">
            <v>6810.72</v>
          </cell>
          <cell r="K1759">
            <v>6810.72</v>
          </cell>
          <cell r="L1759" t="str">
            <v>Нет</v>
          </cell>
          <cell r="M1759" t="str">
            <v>Нет</v>
          </cell>
        </row>
        <row r="1760">
          <cell r="A1760" t="str">
            <v>LE0048953</v>
          </cell>
          <cell r="B1760" t="str">
            <v>СПБ ГБУК "Театр Эстрады имени</v>
          </cell>
          <cell r="C1760" t="str">
            <v>S8152510</v>
          </cell>
          <cell r="D1760">
            <v>43420</v>
          </cell>
          <cell r="E1760">
            <v>1079895</v>
          </cell>
          <cell r="F1760" t="str">
            <v>Ноутбук HP 15-db0007ur, 15.6",  AMD  Ryzen 3  2200U 2.5ГГц, 8Гб, 1000Гб,  AMD Radeon  530 - 2048 Мб,</v>
          </cell>
          <cell r="G1760" t="str">
            <v>HP</v>
          </cell>
          <cell r="H1760" t="str">
            <v>СПБ</v>
          </cell>
          <cell r="I1760">
            <v>1</v>
          </cell>
          <cell r="J1760">
            <v>29990</v>
          </cell>
          <cell r="K1760">
            <v>29990</v>
          </cell>
          <cell r="L1760" t="str">
            <v>Нет</v>
          </cell>
          <cell r="M1760" t="str">
            <v>Нет</v>
          </cell>
        </row>
        <row r="1761">
          <cell r="A1761" t="str">
            <v>LE0045888</v>
          </cell>
          <cell r="B1761" t="str">
            <v>ООО  «РЕГИНЖСТРОЙ»</v>
          </cell>
          <cell r="C1761" t="str">
            <v>S8152613</v>
          </cell>
          <cell r="D1761">
            <v>43420</v>
          </cell>
          <cell r="E1761">
            <v>824063</v>
          </cell>
          <cell r="F1761" t="str">
            <v>Адаптер HAMA H-53246,  HDMI (f)  -  Mini Displayport ,  GOLD ф/фильтр,  белый [00053246]</v>
          </cell>
          <cell r="G1761" t="str">
            <v>HAMA</v>
          </cell>
          <cell r="H1761" t="str">
            <v>СПБ</v>
          </cell>
          <cell r="I1761">
            <v>6</v>
          </cell>
          <cell r="J1761">
            <v>1310</v>
          </cell>
          <cell r="K1761">
            <v>7860</v>
          </cell>
          <cell r="L1761" t="str">
            <v>Нет</v>
          </cell>
          <cell r="M1761" t="str">
            <v>Нет</v>
          </cell>
        </row>
        <row r="1762">
          <cell r="A1762" t="str">
            <v>CD140432</v>
          </cell>
          <cell r="B1762" t="str">
            <v>ООО "УК Горизонт"</v>
          </cell>
          <cell r="C1762" t="str">
            <v>S8152725</v>
          </cell>
          <cell r="D1762">
            <v>43420</v>
          </cell>
          <cell r="E1762">
            <v>685502</v>
          </cell>
          <cell r="F1762" t="str">
            <v>Варочная панель HANSA BHCS38120030,  Hi-Light,  независимая,  черный</v>
          </cell>
          <cell r="G1762" t="str">
            <v>HANSA</v>
          </cell>
          <cell r="H1762" t="str">
            <v>СПБ</v>
          </cell>
          <cell r="I1762">
            <v>12</v>
          </cell>
          <cell r="J1762">
            <v>9040</v>
          </cell>
          <cell r="K1762">
            <v>108480</v>
          </cell>
          <cell r="L1762" t="str">
            <v>Нет</v>
          </cell>
          <cell r="M1762" t="str">
            <v>Нет</v>
          </cell>
        </row>
        <row r="1763">
          <cell r="A1763" t="str">
            <v>CD140432</v>
          </cell>
          <cell r="B1763" t="str">
            <v>ООО "УК Горизонт"</v>
          </cell>
          <cell r="C1763" t="str">
            <v>S8152725</v>
          </cell>
          <cell r="D1763">
            <v>43420</v>
          </cell>
          <cell r="E1763">
            <v>1023117</v>
          </cell>
          <cell r="F1763" t="str">
            <v>Варочная панель LEX GVS 644-1 IX,  независимая,  нержавеющая сталь</v>
          </cell>
          <cell r="G1763" t="str">
            <v>LEX</v>
          </cell>
          <cell r="H1763" t="str">
            <v>СПБ</v>
          </cell>
          <cell r="I1763">
            <v>1</v>
          </cell>
          <cell r="J1763">
            <v>5950</v>
          </cell>
          <cell r="K1763">
            <v>5950</v>
          </cell>
          <cell r="L1763" t="str">
            <v>Нет</v>
          </cell>
          <cell r="M1763" t="str">
            <v>Нет</v>
          </cell>
        </row>
        <row r="1764">
          <cell r="A1764" t="str">
            <v>CD140432</v>
          </cell>
          <cell r="B1764" t="str">
            <v>ООО "УК Горизонт"</v>
          </cell>
          <cell r="C1764" t="str">
            <v>S8152725</v>
          </cell>
          <cell r="D1764">
            <v>43420</v>
          </cell>
          <cell r="E1764">
            <v>648454</v>
          </cell>
          <cell r="F1764" t="str">
            <v>Вытяжка встраиваемая Elikor Интегра 60П-400-В2Л белый управление: кнопочное (1 мотор) [кв ii м-400-6</v>
          </cell>
          <cell r="G1764" t="str">
            <v>ELIKOR</v>
          </cell>
          <cell r="H1764" t="str">
            <v>СПБ</v>
          </cell>
          <cell r="I1764">
            <v>16</v>
          </cell>
          <cell r="J1764">
            <v>3470</v>
          </cell>
          <cell r="K1764">
            <v>55520</v>
          </cell>
          <cell r="L1764" t="str">
            <v>Нет</v>
          </cell>
          <cell r="M1764" t="str">
            <v>Нет</v>
          </cell>
        </row>
        <row r="1765">
          <cell r="A1765" t="str">
            <v>CD140432</v>
          </cell>
          <cell r="B1765" t="str">
            <v>ООО "УК Горизонт"</v>
          </cell>
          <cell r="C1765" t="str">
            <v>S8152725</v>
          </cell>
          <cell r="D1765">
            <v>43420</v>
          </cell>
          <cell r="E1765">
            <v>489382</v>
          </cell>
          <cell r="F1765" t="str">
            <v>LG 32LJ600U  LED телевизор</v>
          </cell>
          <cell r="G1765" t="str">
            <v>LG</v>
          </cell>
          <cell r="H1765" t="str">
            <v>СПБ</v>
          </cell>
          <cell r="I1765">
            <v>16</v>
          </cell>
          <cell r="J1765">
            <v>17270</v>
          </cell>
          <cell r="K1765">
            <v>276320</v>
          </cell>
          <cell r="L1765" t="str">
            <v>Нет</v>
          </cell>
          <cell r="M1765" t="str">
            <v>Нет</v>
          </cell>
        </row>
        <row r="1766">
          <cell r="A1766" t="str">
            <v>CD140432</v>
          </cell>
          <cell r="B1766" t="str">
            <v>ООО "УК Горизонт"</v>
          </cell>
          <cell r="C1766" t="str">
            <v>S8152725</v>
          </cell>
          <cell r="D1766">
            <v>43420</v>
          </cell>
          <cell r="E1766">
            <v>656090</v>
          </cell>
          <cell r="F1766" t="str">
            <v>Кронштейн для телевизора Kromax TECHNO-5 серый 15"-55" макс.35кг настенный поворот и наклон [20075]</v>
          </cell>
          <cell r="G1766" t="str">
            <v>KROMAX</v>
          </cell>
          <cell r="H1766" t="str">
            <v>СПБ</v>
          </cell>
          <cell r="I1766">
            <v>16</v>
          </cell>
          <cell r="J1766">
            <v>3390</v>
          </cell>
          <cell r="K1766">
            <v>54240</v>
          </cell>
          <cell r="L1766" t="str">
            <v>Нет</v>
          </cell>
          <cell r="M1766" t="str">
            <v>Нет</v>
          </cell>
        </row>
        <row r="1767">
          <cell r="A1767" t="str">
            <v>CD140432</v>
          </cell>
          <cell r="B1767" t="str">
            <v>ООО "УК Горизонт"</v>
          </cell>
          <cell r="C1767" t="str">
            <v>S8152725</v>
          </cell>
          <cell r="D1767">
            <v>43420</v>
          </cell>
          <cell r="E1767">
            <v>590119</v>
          </cell>
          <cell r="F1767" t="str">
            <v>Стиральная машина INDESIT EcoTime IWSB 5085, фронтальная загрузка,  белый</v>
          </cell>
          <cell r="G1767" t="str">
            <v>INDESIT</v>
          </cell>
          <cell r="H1767" t="str">
            <v>СПБ</v>
          </cell>
          <cell r="I1767">
            <v>12</v>
          </cell>
          <cell r="J1767">
            <v>12590</v>
          </cell>
          <cell r="K1767">
            <v>151080</v>
          </cell>
          <cell r="L1767" t="str">
            <v>Нет</v>
          </cell>
          <cell r="M1767" t="str">
            <v>Нет</v>
          </cell>
        </row>
        <row r="1768">
          <cell r="A1768" t="str">
            <v>CD140432</v>
          </cell>
          <cell r="B1768" t="str">
            <v>ООО "УК Горизонт"</v>
          </cell>
          <cell r="C1768" t="str">
            <v>S8152725</v>
          </cell>
          <cell r="D1768">
            <v>43420</v>
          </cell>
          <cell r="E1768">
            <v>587454</v>
          </cell>
          <cell r="F1768" t="str">
            <v>Холодильник САРАТОВ 264 КШД-150/30,  двухкамерный,  белый [264(кшд- 150/30)]</v>
          </cell>
          <cell r="G1768" t="str">
            <v>САРАТОВ</v>
          </cell>
          <cell r="H1768" t="str">
            <v>СПБ</v>
          </cell>
          <cell r="I1768">
            <v>16</v>
          </cell>
          <cell r="J1768">
            <v>12600</v>
          </cell>
          <cell r="K1768">
            <v>201600</v>
          </cell>
          <cell r="L1768" t="str">
            <v>Нет</v>
          </cell>
          <cell r="M1768" t="str">
            <v>Нет</v>
          </cell>
        </row>
        <row r="1769">
          <cell r="A1769" t="str">
            <v>CD140432</v>
          </cell>
          <cell r="B1769" t="str">
            <v>ООО "УК Горизонт"</v>
          </cell>
          <cell r="C1769" t="str">
            <v>S8152725</v>
          </cell>
          <cell r="D1769">
            <v>43420</v>
          </cell>
          <cell r="E1769">
            <v>484896</v>
          </cell>
          <cell r="F1769" t="str">
            <v>Стиральная машина CANDY GVS 1310DWS3-07, фронтальная загрузка,  белый</v>
          </cell>
          <cell r="G1769" t="str">
            <v>CANDY</v>
          </cell>
          <cell r="H1769" t="str">
            <v>СПБ</v>
          </cell>
          <cell r="I1769">
            <v>4</v>
          </cell>
          <cell r="J1769">
            <v>23160</v>
          </cell>
          <cell r="K1769">
            <v>92640</v>
          </cell>
          <cell r="L1769" t="str">
            <v>Нет</v>
          </cell>
          <cell r="M1769" t="str">
            <v>Нет</v>
          </cell>
        </row>
        <row r="1770">
          <cell r="A1770" t="str">
            <v>LE0027205</v>
          </cell>
          <cell r="B1770" t="str">
            <v>ОБТЕЛ</v>
          </cell>
          <cell r="C1770" t="str">
            <v>S8152726</v>
          </cell>
          <cell r="D1770">
            <v>43420</v>
          </cell>
          <cell r="E1770">
            <v>806092</v>
          </cell>
          <cell r="F1770" t="str">
            <v>Лента BROTHER TZE611 6мм,  черный шрифт, желтый фон,  8м</v>
          </cell>
          <cell r="G1770" t="str">
            <v>BROTHER</v>
          </cell>
          <cell r="H1770" t="str">
            <v>СПБ</v>
          </cell>
          <cell r="I1770">
            <v>4</v>
          </cell>
          <cell r="J1770">
            <v>880</v>
          </cell>
          <cell r="K1770">
            <v>3520</v>
          </cell>
          <cell r="L1770" t="str">
            <v>Нет</v>
          </cell>
          <cell r="M1770" t="str">
            <v>Нет</v>
          </cell>
        </row>
        <row r="1771">
          <cell r="A1771" t="str">
            <v>CC96151</v>
          </cell>
          <cell r="B1771" t="str">
            <v>МА МО МО Литейный округ</v>
          </cell>
          <cell r="C1771" t="str">
            <v>S8152787</v>
          </cell>
          <cell r="D1771">
            <v>43420</v>
          </cell>
          <cell r="E1771">
            <v>1075430</v>
          </cell>
          <cell r="F1771" t="str">
            <v>Монитор ACER V246HYLb 23.8", черный [um.qv6ee.006]</v>
          </cell>
          <cell r="G1771" t="str">
            <v>ACER</v>
          </cell>
          <cell r="H1771" t="str">
            <v>СПБ</v>
          </cell>
          <cell r="I1771">
            <v>1</v>
          </cell>
          <cell r="J1771">
            <v>8680</v>
          </cell>
          <cell r="K1771">
            <v>8680</v>
          </cell>
          <cell r="L1771" t="str">
            <v>Нет</v>
          </cell>
          <cell r="M1771" t="str">
            <v>Нет</v>
          </cell>
        </row>
        <row r="1772">
          <cell r="A1772" t="str">
            <v>CC96151</v>
          </cell>
          <cell r="B1772" t="str">
            <v>МА МО МО Литейный округ</v>
          </cell>
          <cell r="C1772" t="str">
            <v>S8152787</v>
          </cell>
          <cell r="D1772">
            <v>43420</v>
          </cell>
          <cell r="E1772">
            <v>1051494</v>
          </cell>
          <cell r="F1772" t="str">
            <v>Компьютер  IRU Office 315,  Intel  Core i5  7400,  DDR4 8Гб, 240Гб(SSD),  Intel HD Graphics 630,  Fr</v>
          </cell>
          <cell r="G1772" t="str">
            <v>IRU</v>
          </cell>
          <cell r="H1772" t="str">
            <v>СПБ</v>
          </cell>
          <cell r="I1772">
            <v>2</v>
          </cell>
          <cell r="J1772">
            <v>32410</v>
          </cell>
          <cell r="K1772">
            <v>64820</v>
          </cell>
          <cell r="L1772" t="str">
            <v>Нет</v>
          </cell>
          <cell r="M1772" t="str">
            <v>Нет</v>
          </cell>
        </row>
        <row r="1773">
          <cell r="A1773" t="str">
            <v>CC61907</v>
          </cell>
          <cell r="B1773" t="str">
            <v>ООО "ПИТЕРАВТО"</v>
          </cell>
          <cell r="C1773" t="str">
            <v>S8153151</v>
          </cell>
          <cell r="D1773">
            <v>43420</v>
          </cell>
          <cell r="E1773">
            <v>1082153</v>
          </cell>
          <cell r="F1773" t="str">
            <v>Ноутбук ACER Aspire A315-41-R1UX, 15.6",  AMD  Ryzen 3  2200U 2.5ГГц, 4Гб, 1000Гб,  AMD Radeon  Vega</v>
          </cell>
          <cell r="G1773" t="str">
            <v>ACER</v>
          </cell>
          <cell r="H1773" t="str">
            <v>СПБ</v>
          </cell>
          <cell r="I1773">
            <v>1</v>
          </cell>
          <cell r="J1773">
            <v>24490</v>
          </cell>
          <cell r="K1773">
            <v>24490</v>
          </cell>
          <cell r="L1773" t="str">
            <v>Да</v>
          </cell>
          <cell r="M1773" t="str">
            <v>Нет</v>
          </cell>
        </row>
        <row r="1774">
          <cell r="A1774" t="str">
            <v>CD025243</v>
          </cell>
          <cell r="B1774" t="str">
            <v>ООО "Прайм"</v>
          </cell>
          <cell r="C1774" t="str">
            <v>S8153165</v>
          </cell>
          <cell r="D1774">
            <v>43420</v>
          </cell>
          <cell r="E1774">
            <v>1005257</v>
          </cell>
          <cell r="F1774" t="str">
            <v>Процессор AMD A12 9800E, SocketAM4 BOX [ad9800ahabbox]</v>
          </cell>
          <cell r="G1774" t="str">
            <v>AMD</v>
          </cell>
          <cell r="H1774" t="str">
            <v>СПБ</v>
          </cell>
          <cell r="I1774">
            <v>1</v>
          </cell>
          <cell r="J1774">
            <v>6990</v>
          </cell>
          <cell r="K1774">
            <v>6990</v>
          </cell>
          <cell r="L1774" t="str">
            <v>Нет</v>
          </cell>
          <cell r="M1774" t="str">
            <v>Нет</v>
          </cell>
        </row>
        <row r="1775">
          <cell r="A1775" t="str">
            <v>CD025243</v>
          </cell>
          <cell r="B1775" t="str">
            <v>ООО "Прайм"</v>
          </cell>
          <cell r="C1775" t="str">
            <v>S8153165</v>
          </cell>
          <cell r="D1775">
            <v>43420</v>
          </cell>
          <cell r="E1775">
            <v>1024869</v>
          </cell>
          <cell r="F1775" t="str">
            <v>Процессор AMD A12 9800E, SocketAM4 OEM [ad9800ahm44ab]</v>
          </cell>
          <cell r="G1775" t="str">
            <v>AMD</v>
          </cell>
          <cell r="H1775" t="str">
            <v>СПБ</v>
          </cell>
          <cell r="I1775">
            <v>15</v>
          </cell>
          <cell r="J1775">
            <v>6150</v>
          </cell>
          <cell r="K1775">
            <v>92250</v>
          </cell>
          <cell r="L1775" t="str">
            <v>Нет</v>
          </cell>
          <cell r="M1775" t="str">
            <v>Нет</v>
          </cell>
        </row>
        <row r="1776">
          <cell r="A1776" t="str">
            <v>CC86308</v>
          </cell>
          <cell r="B1776" t="str">
            <v>ООО "Интеллектуальные</v>
          </cell>
          <cell r="C1776" t="str">
            <v>S8153406</v>
          </cell>
          <cell r="D1776">
            <v>43420</v>
          </cell>
          <cell r="E1776">
            <v>289468</v>
          </cell>
          <cell r="F1776" t="str">
            <v>Жесткий диск HGST Ultrastar C10K1800 HUC101860CSS204,  600Гб,  HDD,  SAS 3.0,  2.5" [0b31229]</v>
          </cell>
          <cell r="G1776" t="str">
            <v>HGST</v>
          </cell>
          <cell r="H1776" t="str">
            <v>СПБ</v>
          </cell>
          <cell r="I1776">
            <v>6</v>
          </cell>
          <cell r="J1776">
            <v>11270</v>
          </cell>
          <cell r="K1776">
            <v>67620</v>
          </cell>
          <cell r="L1776" t="str">
            <v>Нет</v>
          </cell>
          <cell r="M1776" t="str">
            <v>Нет</v>
          </cell>
        </row>
        <row r="1777">
          <cell r="A1777" t="str">
            <v>CC86308</v>
          </cell>
          <cell r="B1777" t="str">
            <v>ООО "Интеллектуальные</v>
          </cell>
          <cell r="C1777" t="str">
            <v>S8153406</v>
          </cell>
          <cell r="D1777">
            <v>43420</v>
          </cell>
          <cell r="E1777">
            <v>598180</v>
          </cell>
          <cell r="F1777" t="str">
            <v>Модуль SuperMicro MCP-220-00043-0N</v>
          </cell>
          <cell r="G1777" t="str">
            <v>SUPERMICRO</v>
          </cell>
          <cell r="H1777" t="str">
            <v>СПБ</v>
          </cell>
          <cell r="I1777">
            <v>1</v>
          </cell>
          <cell r="J1777">
            <v>870</v>
          </cell>
          <cell r="K1777">
            <v>870</v>
          </cell>
          <cell r="L1777" t="str">
            <v>Нет</v>
          </cell>
          <cell r="M1777" t="str">
            <v>Нет</v>
          </cell>
        </row>
        <row r="1778">
          <cell r="A1778" t="str">
            <v>CC00001</v>
          </cell>
          <cell r="B1778" t="str">
            <v>Частное лицо</v>
          </cell>
          <cell r="C1778" t="str">
            <v>S8153678</v>
          </cell>
          <cell r="D1778">
            <v>43420</v>
          </cell>
          <cell r="E1778">
            <v>986117</v>
          </cell>
          <cell r="F1778" t="str">
            <v>Кронштейн HOLDER LSS-6001,   для акустических систем,  5кг,  черный</v>
          </cell>
          <cell r="G1778" t="str">
            <v>HOLDER</v>
          </cell>
          <cell r="H1778" t="str">
            <v>ФЛ</v>
          </cell>
          <cell r="I1778">
            <v>2</v>
          </cell>
          <cell r="J1778">
            <v>630</v>
          </cell>
          <cell r="K1778">
            <v>1260</v>
          </cell>
          <cell r="L1778" t="str">
            <v>Да</v>
          </cell>
          <cell r="M1778" t="str">
            <v>Нет</v>
          </cell>
        </row>
        <row r="1779">
          <cell r="A1779" t="str">
            <v>CD134668</v>
          </cell>
          <cell r="B1779" t="str">
            <v>ЧУ "Газпром ЦНИС"</v>
          </cell>
          <cell r="C1779" t="str">
            <v>S8154619</v>
          </cell>
          <cell r="D1779">
            <v>43420</v>
          </cell>
          <cell r="E1779">
            <v>853752</v>
          </cell>
          <cell r="F1779" t="str">
            <v>Радиотелефон GIGASET A415,  белый [a415 white]</v>
          </cell>
          <cell r="G1779" t="str">
            <v>GIGASET</v>
          </cell>
          <cell r="H1779" t="str">
            <v>СПБ</v>
          </cell>
          <cell r="I1779">
            <v>1</v>
          </cell>
          <cell r="J1779">
            <v>2190</v>
          </cell>
          <cell r="K1779">
            <v>2190</v>
          </cell>
          <cell r="L1779" t="str">
            <v>Да</v>
          </cell>
          <cell r="M1779" t="str">
            <v>Нет</v>
          </cell>
        </row>
        <row r="1780">
          <cell r="A1780" t="str">
            <v>CD134668</v>
          </cell>
          <cell r="B1780" t="str">
            <v>ЧУ "Газпром ЦНИС"</v>
          </cell>
          <cell r="C1780" t="str">
            <v>S8154619</v>
          </cell>
          <cell r="D1780">
            <v>43420</v>
          </cell>
          <cell r="E1780">
            <v>853751</v>
          </cell>
          <cell r="F1780" t="str">
            <v>Радиотелефон GIGASET A415,  черный</v>
          </cell>
          <cell r="G1780" t="str">
            <v>GIGASET</v>
          </cell>
          <cell r="H1780" t="str">
            <v>СПБ</v>
          </cell>
          <cell r="I1780">
            <v>1</v>
          </cell>
          <cell r="J1780">
            <v>2280</v>
          </cell>
          <cell r="K1780">
            <v>2280</v>
          </cell>
          <cell r="L1780" t="str">
            <v>Да</v>
          </cell>
          <cell r="M1780" t="str">
            <v>Нет</v>
          </cell>
        </row>
        <row r="1781">
          <cell r="A1781" t="str">
            <v>CD134668</v>
          </cell>
          <cell r="B1781" t="str">
            <v>ЧУ "Газпром ЦНИС"</v>
          </cell>
          <cell r="C1781" t="str">
            <v>S8154619</v>
          </cell>
          <cell r="D1781">
            <v>43420</v>
          </cell>
          <cell r="E1781">
            <v>853754</v>
          </cell>
          <cell r="F1781" t="str">
            <v>Радиотелефон GIGASET A415 DUO,  черный</v>
          </cell>
          <cell r="G1781" t="str">
            <v>GIGASET</v>
          </cell>
          <cell r="H1781" t="str">
            <v>СПБ</v>
          </cell>
          <cell r="I1781">
            <v>2</v>
          </cell>
          <cell r="J1781">
            <v>3800</v>
          </cell>
          <cell r="K1781">
            <v>7600</v>
          </cell>
          <cell r="L1781" t="str">
            <v>Да</v>
          </cell>
          <cell r="M1781" t="str">
            <v>Нет</v>
          </cell>
        </row>
        <row r="1782">
          <cell r="A1782" t="str">
            <v>CD134668</v>
          </cell>
          <cell r="B1782" t="str">
            <v>ЧУ "Газпром ЦНИС"</v>
          </cell>
          <cell r="C1782" t="str">
            <v>S8154619</v>
          </cell>
          <cell r="D1782">
            <v>43420</v>
          </cell>
          <cell r="E1782">
            <v>414321</v>
          </cell>
          <cell r="F1782" t="str">
            <v>Внешний жесткий диск WD My Passport WDBUAX0040BBK-EEUE, 4Тб, черный</v>
          </cell>
          <cell r="G1782" t="str">
            <v>WD</v>
          </cell>
          <cell r="H1782" t="str">
            <v>СПБ</v>
          </cell>
          <cell r="I1782">
            <v>1</v>
          </cell>
          <cell r="J1782">
            <v>8790</v>
          </cell>
          <cell r="K1782">
            <v>8790</v>
          </cell>
          <cell r="L1782" t="str">
            <v>Да</v>
          </cell>
          <cell r="M1782" t="str">
            <v>Нет</v>
          </cell>
        </row>
        <row r="1783">
          <cell r="A1783" t="str">
            <v>CD134668</v>
          </cell>
          <cell r="B1783" t="str">
            <v>ЧУ "Газпром ЦНИС"</v>
          </cell>
          <cell r="C1783" t="str">
            <v>S8154619</v>
          </cell>
          <cell r="D1783">
            <v>43420</v>
          </cell>
          <cell r="E1783">
            <v>412055</v>
          </cell>
          <cell r="F1783" t="str">
            <v>SSD накопитель A-DATA SU800 ASU800SS-512GT-C 512Гб, 2.5", SATA III</v>
          </cell>
          <cell r="G1783" t="str">
            <v>A-DATA</v>
          </cell>
          <cell r="H1783" t="str">
            <v>СПБ</v>
          </cell>
          <cell r="I1783">
            <v>4</v>
          </cell>
          <cell r="J1783">
            <v>6600</v>
          </cell>
          <cell r="K1783">
            <v>26400</v>
          </cell>
          <cell r="L1783" t="str">
            <v>Да</v>
          </cell>
          <cell r="M1783" t="str">
            <v>Нет</v>
          </cell>
        </row>
        <row r="1784">
          <cell r="A1784" t="str">
            <v>CD134668</v>
          </cell>
          <cell r="B1784" t="str">
            <v>ЧУ "Газпром ЦНИС"</v>
          </cell>
          <cell r="C1784" t="str">
            <v>S8154619</v>
          </cell>
          <cell r="D1784">
            <v>43420</v>
          </cell>
          <cell r="E1784">
            <v>910545</v>
          </cell>
          <cell r="F1784" t="str">
            <v>Термопаста DEEPCOOL Z5 шприц,  3г [silvertim.z5.r]</v>
          </cell>
          <cell r="G1784" t="str">
            <v>DEEPCOOL</v>
          </cell>
          <cell r="H1784" t="str">
            <v>СПБ</v>
          </cell>
          <cell r="I1784">
            <v>2</v>
          </cell>
          <cell r="J1784">
            <v>240</v>
          </cell>
          <cell r="K1784">
            <v>480</v>
          </cell>
          <cell r="L1784" t="str">
            <v>Да</v>
          </cell>
          <cell r="M1784" t="str">
            <v>Нет</v>
          </cell>
        </row>
        <row r="1785">
          <cell r="A1785" t="str">
            <v>CD134668</v>
          </cell>
          <cell r="B1785" t="str">
            <v>ЧУ "Газпром ЦНИС"</v>
          </cell>
          <cell r="C1785" t="str">
            <v>S8154619</v>
          </cell>
          <cell r="D1785">
            <v>43420</v>
          </cell>
          <cell r="E1785">
            <v>668286</v>
          </cell>
          <cell r="F1785" t="str">
            <v>Вентилятор DEEPCOOL XFAN 120,  120мм, Ret</v>
          </cell>
          <cell r="G1785" t="str">
            <v>DEEPCOOL</v>
          </cell>
          <cell r="H1785" t="str">
            <v>СПБ</v>
          </cell>
          <cell r="I1785">
            <v>2</v>
          </cell>
          <cell r="J1785">
            <v>250</v>
          </cell>
          <cell r="K1785">
            <v>500</v>
          </cell>
          <cell r="L1785" t="str">
            <v>Да</v>
          </cell>
          <cell r="M1785" t="str">
            <v>Нет</v>
          </cell>
        </row>
        <row r="1786">
          <cell r="A1786" t="str">
            <v>CD188355</v>
          </cell>
          <cell r="B1786" t="str">
            <v>ООО "БалтСпецКомплект"</v>
          </cell>
          <cell r="C1786" t="str">
            <v>S8155945</v>
          </cell>
          <cell r="D1786">
            <v>43420</v>
          </cell>
          <cell r="E1786">
            <v>1065123</v>
          </cell>
          <cell r="F1786" t="str">
            <v>Внешний блок Ballu BSDI/out-09HN1 белый</v>
          </cell>
          <cell r="G1786" t="str">
            <v>BALLU</v>
          </cell>
          <cell r="H1786" t="str">
            <v>СПБ</v>
          </cell>
          <cell r="I1786">
            <v>1</v>
          </cell>
          <cell r="J1786">
            <v>15292.5</v>
          </cell>
          <cell r="K1786">
            <v>0</v>
          </cell>
          <cell r="L1786" t="str">
            <v>Нет</v>
          </cell>
          <cell r="M1786" t="str">
            <v>Нет</v>
          </cell>
        </row>
        <row r="1787">
          <cell r="A1787" t="str">
            <v>CD188355</v>
          </cell>
          <cell r="B1787" t="str">
            <v>ООО "БалтСпецКомплект"</v>
          </cell>
          <cell r="C1787" t="str">
            <v>S8155945</v>
          </cell>
          <cell r="D1787">
            <v>43420</v>
          </cell>
          <cell r="E1787">
            <v>1065121</v>
          </cell>
          <cell r="F1787" t="str">
            <v>Внутренний блок Ballu BSDI/in-09HN1 белый</v>
          </cell>
          <cell r="G1787" t="str">
            <v>BALLU</v>
          </cell>
          <cell r="H1787" t="str">
            <v>СПБ</v>
          </cell>
          <cell r="I1787">
            <v>1</v>
          </cell>
          <cell r="J1787">
            <v>5097.5</v>
          </cell>
          <cell r="K1787">
            <v>0</v>
          </cell>
          <cell r="L1787" t="str">
            <v>Нет</v>
          </cell>
          <cell r="M1787" t="str">
            <v>Нет</v>
          </cell>
        </row>
        <row r="1788">
          <cell r="A1788" t="str">
            <v>CD188355</v>
          </cell>
          <cell r="B1788" t="str">
            <v>ООО "БалтСпецКомплект"</v>
          </cell>
          <cell r="C1788" t="str">
            <v>S8155945</v>
          </cell>
          <cell r="D1788">
            <v>43420</v>
          </cell>
          <cell r="E1788">
            <v>1065146</v>
          </cell>
          <cell r="F1788" t="str">
            <v>Сплит-система BALLU BSDI/in-09HN1 - BSDI/out-09HN1 (комплект из 2-х коробок)</v>
          </cell>
          <cell r="G1788" t="str">
            <v>BALLU</v>
          </cell>
          <cell r="H1788" t="str">
            <v>СПБ</v>
          </cell>
          <cell r="I1788">
            <v>1</v>
          </cell>
          <cell r="J1788">
            <v>20390</v>
          </cell>
          <cell r="K1788">
            <v>20390</v>
          </cell>
          <cell r="L1788" t="str">
            <v>Нет</v>
          </cell>
          <cell r="M1788" t="str">
            <v>Нет</v>
          </cell>
        </row>
        <row r="1789">
          <cell r="A1789" t="str">
            <v>LE0060502</v>
          </cell>
          <cell r="B1789" t="str">
            <v>ООО "Альянс Строй"</v>
          </cell>
          <cell r="C1789" t="str">
            <v>S8156104</v>
          </cell>
          <cell r="D1789">
            <v>43420</v>
          </cell>
          <cell r="E1789">
            <v>1031683</v>
          </cell>
          <cell r="F1789" t="str">
            <v>МФУ лазерный KYOCERA Ecosys M4125idn,  A3,  лазерный,  белый [1102p23nl0]</v>
          </cell>
          <cell r="G1789" t="str">
            <v>KYOCERA</v>
          </cell>
          <cell r="H1789" t="str">
            <v>СПБ</v>
          </cell>
          <cell r="I1789">
            <v>1</v>
          </cell>
          <cell r="J1789">
            <v>59000</v>
          </cell>
          <cell r="K1789">
            <v>59000</v>
          </cell>
          <cell r="L1789" t="str">
            <v>Нет</v>
          </cell>
          <cell r="M1789" t="str">
            <v>Нет</v>
          </cell>
        </row>
        <row r="1790">
          <cell r="A1790" t="str">
            <v>LE0060502</v>
          </cell>
          <cell r="B1790" t="str">
            <v>ООО "Альянс Строй"</v>
          </cell>
          <cell r="C1790" t="str">
            <v>S8156104</v>
          </cell>
          <cell r="D1790">
            <v>43420</v>
          </cell>
          <cell r="E1790">
            <v>1068935</v>
          </cell>
          <cell r="F1790" t="str">
            <v>Картридж KYOCERA TK-6115 черный</v>
          </cell>
          <cell r="G1790" t="str">
            <v>KYOCERA</v>
          </cell>
          <cell r="H1790" t="str">
            <v>СПБ</v>
          </cell>
          <cell r="I1790">
            <v>2</v>
          </cell>
          <cell r="J1790">
            <v>7220</v>
          </cell>
          <cell r="K1790">
            <v>14440</v>
          </cell>
          <cell r="L1790" t="str">
            <v>Нет</v>
          </cell>
          <cell r="M1790" t="str">
            <v>Нет</v>
          </cell>
        </row>
        <row r="1791">
          <cell r="A1791" t="str">
            <v>LE0079000</v>
          </cell>
          <cell r="B1791" t="str">
            <v>2gis_ООО "ТК Самсон"</v>
          </cell>
          <cell r="C1791" t="str">
            <v>S8156629</v>
          </cell>
          <cell r="D1791">
            <v>43420</v>
          </cell>
          <cell r="E1791">
            <v>324761</v>
          </cell>
          <cell r="F1791" t="str">
            <v>Конвектор BALLU Enzo BEC/EZER-2000,  2000Вт,  белый [нс-1055674]</v>
          </cell>
          <cell r="G1791" t="str">
            <v>BALLU</v>
          </cell>
          <cell r="H1791" t="str">
            <v>СПБ</v>
          </cell>
          <cell r="I1791">
            <v>1</v>
          </cell>
          <cell r="J1791">
            <v>3830</v>
          </cell>
          <cell r="K1791">
            <v>3830</v>
          </cell>
          <cell r="L1791" t="str">
            <v>Нет</v>
          </cell>
          <cell r="M1791" t="str">
            <v>Нет</v>
          </cell>
        </row>
        <row r="1792">
          <cell r="A1792" t="str">
            <v>CC00001</v>
          </cell>
          <cell r="B1792" t="str">
            <v>Частное лицо</v>
          </cell>
          <cell r="C1792" t="str">
            <v>S8156747</v>
          </cell>
          <cell r="D1792">
            <v>43420</v>
          </cell>
          <cell r="E1792">
            <v>495608</v>
          </cell>
          <cell r="F1792" t="str">
            <v>Видеорегистратор MIO MiVue 788 черный [5415n5680009]</v>
          </cell>
          <cell r="G1792" t="str">
            <v>MIO</v>
          </cell>
          <cell r="H1792" t="str">
            <v>ФЛ</v>
          </cell>
          <cell r="I1792">
            <v>1</v>
          </cell>
          <cell r="J1792">
            <v>8590</v>
          </cell>
          <cell r="K1792">
            <v>8590</v>
          </cell>
          <cell r="L1792" t="str">
            <v>Да</v>
          </cell>
          <cell r="M1792" t="str">
            <v>Нет</v>
          </cell>
        </row>
        <row r="1793">
          <cell r="A1793" t="str">
            <v>CC00001</v>
          </cell>
          <cell r="B1793" t="str">
            <v>Частное лицо</v>
          </cell>
          <cell r="C1793" t="str">
            <v>S8156747</v>
          </cell>
          <cell r="D1793">
            <v>43420</v>
          </cell>
          <cell r="E1793">
            <v>514410</v>
          </cell>
          <cell r="F1793" t="str">
            <v>Клубная карта Ситилинк</v>
          </cell>
          <cell r="G1793" t="str">
            <v>NONAME</v>
          </cell>
          <cell r="H1793" t="str">
            <v>ФЛ</v>
          </cell>
          <cell r="I1793">
            <v>1</v>
          </cell>
          <cell r="J1793">
            <v>0</v>
          </cell>
          <cell r="K1793">
            <v>0</v>
          </cell>
          <cell r="L1793" t="str">
            <v>Да</v>
          </cell>
          <cell r="M1793" t="str">
            <v>Нет</v>
          </cell>
        </row>
        <row r="1794">
          <cell r="A1794" t="str">
            <v>CC17954</v>
          </cell>
          <cell r="B1794" t="str">
            <v>ТЕЛЕРАДИОКОМПАНИЯ "ПЕТЕРБУРГ"</v>
          </cell>
          <cell r="C1794" t="str">
            <v>S8157476</v>
          </cell>
          <cell r="D1794">
            <v>43420</v>
          </cell>
          <cell r="E1794">
            <v>744006</v>
          </cell>
          <cell r="F1794" t="str">
            <v>AA Батарейка DURACELL Turbo MAX LR6-12BL,  12 шт.</v>
          </cell>
          <cell r="G1794" t="str">
            <v>DURACELL</v>
          </cell>
          <cell r="H1794" t="str">
            <v>СПБ</v>
          </cell>
          <cell r="I1794">
            <v>125</v>
          </cell>
          <cell r="J1794">
            <v>760</v>
          </cell>
          <cell r="K1794">
            <v>95000</v>
          </cell>
          <cell r="L1794" t="str">
            <v>Нет</v>
          </cell>
          <cell r="M1794" t="str">
            <v>Нет</v>
          </cell>
        </row>
        <row r="1795">
          <cell r="A1795" t="str">
            <v>CC17954</v>
          </cell>
          <cell r="B1795" t="str">
            <v>ТЕЛЕРАДИОКОМПАНИЯ "ПЕТЕРБУРГ"</v>
          </cell>
          <cell r="C1795" t="str">
            <v>S8157476</v>
          </cell>
          <cell r="D1795">
            <v>43420</v>
          </cell>
          <cell r="E1795">
            <v>558943</v>
          </cell>
          <cell r="F1795" t="str">
            <v>CR2032 Батарейка GP Lithium 5 шт.</v>
          </cell>
          <cell r="G1795" t="str">
            <v>GP</v>
          </cell>
          <cell r="H1795" t="str">
            <v>СПБ</v>
          </cell>
          <cell r="I1795">
            <v>10</v>
          </cell>
          <cell r="J1795">
            <v>220</v>
          </cell>
          <cell r="K1795">
            <v>2200</v>
          </cell>
          <cell r="L1795" t="str">
            <v>Нет</v>
          </cell>
          <cell r="M1795" t="str">
            <v>Нет</v>
          </cell>
        </row>
        <row r="1796">
          <cell r="A1796" t="str">
            <v>CD009774</v>
          </cell>
          <cell r="B1796" t="str">
            <v>ОПП ООО "Семь Сов"</v>
          </cell>
          <cell r="C1796" t="str">
            <v>S8157784</v>
          </cell>
          <cell r="D1796">
            <v>43420</v>
          </cell>
          <cell r="E1796">
            <v>499157</v>
          </cell>
          <cell r="F1796" t="str">
            <v>Ноутбук HP 15-bw025ur, 15.6",  AMD  A4  9120 2.2ГГц, 4Гб, 500Гб,  AMD Radeon  R2, Free DOS, 1ZK18EA,</v>
          </cell>
          <cell r="G1796" t="str">
            <v>HP</v>
          </cell>
          <cell r="H1796" t="str">
            <v>СПБ</v>
          </cell>
          <cell r="I1796">
            <v>1</v>
          </cell>
          <cell r="J1796">
            <v>17890</v>
          </cell>
          <cell r="K1796">
            <v>17890</v>
          </cell>
          <cell r="L1796" t="str">
            <v>Нет</v>
          </cell>
          <cell r="M1796" t="str">
            <v>Нет</v>
          </cell>
        </row>
        <row r="1797">
          <cell r="A1797" t="str">
            <v>CD008008</v>
          </cell>
          <cell r="B1797" t="str">
            <v>ООО "К-Инвест"</v>
          </cell>
          <cell r="C1797" t="str">
            <v>S8157901</v>
          </cell>
          <cell r="D1797">
            <v>43420</v>
          </cell>
          <cell r="E1797">
            <v>432287</v>
          </cell>
          <cell r="F1797" t="str">
            <v>Инфракрасный обогреватель BALLU BIH-APL-1.0, 1000Вт, серый</v>
          </cell>
          <cell r="G1797" t="str">
            <v>BALLU</v>
          </cell>
          <cell r="H1797" t="str">
            <v>СПБ</v>
          </cell>
          <cell r="I1797">
            <v>6</v>
          </cell>
          <cell r="J1797">
            <v>2600</v>
          </cell>
          <cell r="K1797">
            <v>15600</v>
          </cell>
          <cell r="L1797" t="str">
            <v>Нет</v>
          </cell>
          <cell r="M1797" t="str">
            <v>Нет</v>
          </cell>
        </row>
        <row r="1798">
          <cell r="A1798" t="str">
            <v>CC83996</v>
          </cell>
          <cell r="B1798" t="str">
            <v>ОПП ИТАР-ТАСС</v>
          </cell>
          <cell r="C1798" t="str">
            <v>S8157911</v>
          </cell>
          <cell r="D1798">
            <v>43420</v>
          </cell>
          <cell r="E1798">
            <v>544770</v>
          </cell>
          <cell r="F1798" t="str">
            <v>Батарея для ИБП APC RBC55</v>
          </cell>
          <cell r="G1798" t="str">
            <v>APC</v>
          </cell>
          <cell r="H1798" t="str">
            <v>СПБ</v>
          </cell>
          <cell r="I1798">
            <v>1</v>
          </cell>
          <cell r="J1798">
            <v>19140</v>
          </cell>
          <cell r="K1798">
            <v>19140</v>
          </cell>
          <cell r="L1798" t="str">
            <v>Нет</v>
          </cell>
          <cell r="M1798" t="str">
            <v>Нет</v>
          </cell>
        </row>
        <row r="1799">
          <cell r="A1799" t="str">
            <v>CC83996</v>
          </cell>
          <cell r="B1799" t="str">
            <v>ОПП ИТАР-ТАСС</v>
          </cell>
          <cell r="C1799" t="str">
            <v>S8157911</v>
          </cell>
          <cell r="D1799">
            <v>43420</v>
          </cell>
          <cell r="E1799">
            <v>15299</v>
          </cell>
          <cell r="F1799" t="str">
            <v>Батарея для ИБП APC RBC4  12В,  12Ач</v>
          </cell>
          <cell r="G1799" t="str">
            <v>APC</v>
          </cell>
          <cell r="H1799" t="str">
            <v>СПБ</v>
          </cell>
          <cell r="I1799">
            <v>1</v>
          </cell>
          <cell r="J1799">
            <v>3630</v>
          </cell>
          <cell r="K1799">
            <v>3630</v>
          </cell>
          <cell r="L1799" t="str">
            <v>Нет</v>
          </cell>
          <cell r="M1799" t="str">
            <v>Нет</v>
          </cell>
        </row>
        <row r="1800">
          <cell r="A1800" t="str">
            <v>CC83996</v>
          </cell>
          <cell r="B1800" t="str">
            <v>ОПП ИТАР-ТАСС</v>
          </cell>
          <cell r="C1800" t="str">
            <v>S8157911</v>
          </cell>
          <cell r="D1800">
            <v>43420</v>
          </cell>
          <cell r="E1800">
            <v>63384</v>
          </cell>
          <cell r="F1800" t="str">
            <v>Батарея для ИБП APC RBC43</v>
          </cell>
          <cell r="G1800" t="str">
            <v>APC</v>
          </cell>
          <cell r="H1800" t="str">
            <v>СПБ</v>
          </cell>
          <cell r="I1800">
            <v>1</v>
          </cell>
          <cell r="J1800">
            <v>15080</v>
          </cell>
          <cell r="K1800">
            <v>15080</v>
          </cell>
          <cell r="L1800" t="str">
            <v>Нет</v>
          </cell>
          <cell r="M1800" t="str">
            <v>Нет</v>
          </cell>
        </row>
        <row r="1801">
          <cell r="A1801" t="str">
            <v>LE0121436</v>
          </cell>
          <cell r="B1801" t="str">
            <v>СПб ГБУК Театр-фестиваль Балти</v>
          </cell>
          <cell r="C1801" t="str">
            <v>S8158166</v>
          </cell>
          <cell r="D1801">
            <v>43420</v>
          </cell>
          <cell r="E1801">
            <v>558999</v>
          </cell>
          <cell r="F1801" t="str">
            <v>AA Батарейка DURACELL Basic LR6-12BL,  12 шт.</v>
          </cell>
          <cell r="G1801" t="str">
            <v>DURACELL</v>
          </cell>
          <cell r="H1801" t="str">
            <v>СПБ</v>
          </cell>
          <cell r="I1801">
            <v>2</v>
          </cell>
          <cell r="J1801">
            <v>580</v>
          </cell>
          <cell r="K1801">
            <v>1160</v>
          </cell>
          <cell r="L1801" t="str">
            <v>Нет</v>
          </cell>
          <cell r="M1801" t="str">
            <v>Нет</v>
          </cell>
        </row>
        <row r="1802">
          <cell r="A1802" t="str">
            <v>LE0121436</v>
          </cell>
          <cell r="B1802" t="str">
            <v>СПб ГБУК Театр-фестиваль Балти</v>
          </cell>
          <cell r="C1802" t="str">
            <v>S8158166</v>
          </cell>
          <cell r="D1802">
            <v>43420</v>
          </cell>
          <cell r="E1802">
            <v>858176</v>
          </cell>
          <cell r="F1802" t="str">
            <v>AAA Батарейка DURACELL Basic LR03-18BL,  18 шт.</v>
          </cell>
          <cell r="G1802" t="str">
            <v>DURACELL</v>
          </cell>
          <cell r="H1802" t="str">
            <v>СПБ</v>
          </cell>
          <cell r="I1802">
            <v>2</v>
          </cell>
          <cell r="J1802">
            <v>910</v>
          </cell>
          <cell r="K1802">
            <v>1820</v>
          </cell>
          <cell r="L1802" t="str">
            <v>Нет</v>
          </cell>
          <cell r="M1802" t="str">
            <v>Нет</v>
          </cell>
        </row>
        <row r="1803">
          <cell r="A1803" t="str">
            <v>LE0121436</v>
          </cell>
          <cell r="B1803" t="str">
            <v>СПб ГБУК Театр-фестиваль Балти</v>
          </cell>
          <cell r="C1803" t="str">
            <v>S8158166</v>
          </cell>
          <cell r="D1803">
            <v>43420</v>
          </cell>
          <cell r="E1803">
            <v>54127</v>
          </cell>
          <cell r="F1803" t="str">
            <v>Оптический диск DVD-R VERBATIM 4.7Гб 16x, 100шт., cake box [43549]</v>
          </cell>
          <cell r="G1803" t="str">
            <v>VERBATIM</v>
          </cell>
          <cell r="H1803" t="str">
            <v>СПБ</v>
          </cell>
          <cell r="I1803">
            <v>2</v>
          </cell>
          <cell r="J1803">
            <v>2120</v>
          </cell>
          <cell r="K1803">
            <v>4240</v>
          </cell>
          <cell r="L1803" t="str">
            <v>Нет</v>
          </cell>
          <cell r="M1803" t="str">
            <v>Нет</v>
          </cell>
        </row>
        <row r="1804">
          <cell r="A1804" t="str">
            <v>CD110111</v>
          </cell>
          <cell r="B1804" t="str">
            <v>ООО "ВЕРШИНА"</v>
          </cell>
          <cell r="C1804" t="str">
            <v>S8158715</v>
          </cell>
          <cell r="D1804">
            <v>43420</v>
          </cell>
          <cell r="E1804">
            <v>494615</v>
          </cell>
          <cell r="F1804" t="str">
            <v>Приемопередатчик Osnovo TP-H/2</v>
          </cell>
          <cell r="G1804" t="str">
            <v>OSNOVO</v>
          </cell>
          <cell r="H1804" t="str">
            <v>СПБ</v>
          </cell>
          <cell r="I1804">
            <v>1</v>
          </cell>
          <cell r="J1804">
            <v>300</v>
          </cell>
          <cell r="K1804">
            <v>300</v>
          </cell>
          <cell r="L1804" t="str">
            <v>Да</v>
          </cell>
          <cell r="M1804" t="str">
            <v>Нет</v>
          </cell>
        </row>
        <row r="1805">
          <cell r="A1805" t="str">
            <v>CD110111</v>
          </cell>
          <cell r="B1805" t="str">
            <v>ООО "ВЕРШИНА"</v>
          </cell>
          <cell r="C1805" t="str">
            <v>S8158715</v>
          </cell>
          <cell r="D1805">
            <v>43420</v>
          </cell>
          <cell r="E1805">
            <v>18481</v>
          </cell>
          <cell r="F1805" t="str">
            <v>Кабель сетевой  UTP, cat.5E, 305м, 4 пары, CCA,  одножильный (solid),  серый</v>
          </cell>
          <cell r="G1805" t="str">
            <v>NONAME</v>
          </cell>
          <cell r="H1805" t="str">
            <v>СПБ</v>
          </cell>
          <cell r="I1805">
            <v>1</v>
          </cell>
          <cell r="J1805">
            <v>2370</v>
          </cell>
          <cell r="K1805">
            <v>2370</v>
          </cell>
          <cell r="L1805" t="str">
            <v>Да</v>
          </cell>
          <cell r="M1805" t="str">
            <v>Нет</v>
          </cell>
        </row>
        <row r="1806">
          <cell r="A1806" t="str">
            <v>CD157680</v>
          </cell>
          <cell r="B1806" t="str">
            <v>ООО "Директор"</v>
          </cell>
          <cell r="C1806" t="str">
            <v>S8158781</v>
          </cell>
          <cell r="D1806">
            <v>43420</v>
          </cell>
          <cell r="E1806">
            <v>1004629</v>
          </cell>
          <cell r="F1806" t="str">
            <v>Кронштейн для телевизора Arm Media LCD-1800 черный 26"-65" макс.50кг потолочный поворот и наклон [10</v>
          </cell>
          <cell r="G1806" t="str">
            <v>ARM MEDIA</v>
          </cell>
          <cell r="H1806" t="str">
            <v>СПБ</v>
          </cell>
          <cell r="I1806">
            <v>2</v>
          </cell>
          <cell r="J1806">
            <v>3430</v>
          </cell>
          <cell r="K1806">
            <v>6860</v>
          </cell>
          <cell r="L1806" t="str">
            <v>Да</v>
          </cell>
          <cell r="M1806" t="str">
            <v>Нет</v>
          </cell>
        </row>
        <row r="1807">
          <cell r="A1807" t="str">
            <v>CC28747</v>
          </cell>
          <cell r="B1807" t="str">
            <v>РЕСО - Гарантия</v>
          </cell>
          <cell r="C1807" t="str">
            <v>S8158956</v>
          </cell>
          <cell r="D1807">
            <v>43420</v>
          </cell>
          <cell r="E1807">
            <v>316630</v>
          </cell>
          <cell r="F1807" t="str">
            <v>ПО Microsoft Windows 10 Pro Rus 64bit DVD 1pk DSP OEI+ id316627 (FQC-08909-D)</v>
          </cell>
          <cell r="G1807" t="str">
            <v>MICROSOFT</v>
          </cell>
          <cell r="H1807" t="str">
            <v>СПБ</v>
          </cell>
          <cell r="I1807">
            <v>1</v>
          </cell>
          <cell r="J1807">
            <v>410</v>
          </cell>
          <cell r="K1807">
            <v>410</v>
          </cell>
          <cell r="L1807" t="str">
            <v>Нет</v>
          </cell>
          <cell r="M1807" t="str">
            <v>Нет</v>
          </cell>
        </row>
        <row r="1808">
          <cell r="A1808" t="str">
            <v>CC28747</v>
          </cell>
          <cell r="B1808" t="str">
            <v>РЕСО - Гарантия</v>
          </cell>
          <cell r="C1808" t="str">
            <v>S8158956LL</v>
          </cell>
          <cell r="D1808">
            <v>43420</v>
          </cell>
          <cell r="E1808">
            <v>316627</v>
          </cell>
          <cell r="F1808" t="str">
            <v>Программное обеспечение MICROSOFT Windows 10 Pro Rus 64bit DVD 1pk DSP OEI + id316630 [fqc-08909-l]</v>
          </cell>
          <cell r="G1808" t="str">
            <v>MICROSOFT</v>
          </cell>
          <cell r="H1808" t="str">
            <v>СПБ</v>
          </cell>
          <cell r="I1808">
            <v>1</v>
          </cell>
          <cell r="J1808">
            <v>9890</v>
          </cell>
          <cell r="K1808">
            <v>9890</v>
          </cell>
          <cell r="L1808" t="str">
            <v>Нет</v>
          </cell>
          <cell r="M1808" t="str">
            <v>Нет</v>
          </cell>
        </row>
        <row r="1809">
          <cell r="A1809" t="str">
            <v>CC12133</v>
          </cell>
          <cell r="B1809" t="str">
            <v>ООО "КЕЙ"</v>
          </cell>
          <cell r="C1809" t="str">
            <v>S8159247</v>
          </cell>
          <cell r="D1809">
            <v>43420</v>
          </cell>
          <cell r="E1809">
            <v>735402</v>
          </cell>
          <cell r="F1809" t="str">
            <v>Устройство охлаждения(кулер) DEEPCOOL GAMMAXX 400,  120мм, Ret</v>
          </cell>
          <cell r="G1809" t="str">
            <v>DEEPCOOL</v>
          </cell>
          <cell r="H1809" t="str">
            <v>СПБ</v>
          </cell>
          <cell r="I1809">
            <v>2</v>
          </cell>
          <cell r="J1809">
            <v>1660</v>
          </cell>
          <cell r="K1809">
            <v>3320</v>
          </cell>
          <cell r="L1809" t="str">
            <v>Нет</v>
          </cell>
          <cell r="M1809" t="str">
            <v>Нет</v>
          </cell>
        </row>
        <row r="1810">
          <cell r="A1810" t="str">
            <v>CC12133</v>
          </cell>
          <cell r="B1810" t="str">
            <v>ООО "КЕЙ"</v>
          </cell>
          <cell r="C1810" t="str">
            <v>S8159247</v>
          </cell>
          <cell r="D1810">
            <v>43420</v>
          </cell>
          <cell r="E1810">
            <v>776304</v>
          </cell>
          <cell r="F1810" t="str">
            <v>Монитор BENQ GW2760HS 27", черный [9h.l9nlb.2be]</v>
          </cell>
          <cell r="G1810" t="str">
            <v>BENQ</v>
          </cell>
          <cell r="H1810" t="str">
            <v>СПБ</v>
          </cell>
          <cell r="I1810">
            <v>4</v>
          </cell>
          <cell r="J1810">
            <v>13490</v>
          </cell>
          <cell r="K1810">
            <v>53960</v>
          </cell>
          <cell r="L1810" t="str">
            <v>Нет</v>
          </cell>
          <cell r="M1810" t="str">
            <v>Нет</v>
          </cell>
        </row>
        <row r="1811">
          <cell r="A1811" t="str">
            <v>CD174804</v>
          </cell>
          <cell r="B1811" t="str">
            <v>ООО "Рускит-Интернет"</v>
          </cell>
          <cell r="C1811" t="str">
            <v>S8159474</v>
          </cell>
          <cell r="D1811">
            <v>43420</v>
          </cell>
          <cell r="E1811">
            <v>1063859</v>
          </cell>
          <cell r="F1811" t="str">
            <v>BBK 40LEX-5056/FT2C  LED телевизор</v>
          </cell>
          <cell r="G1811" t="str">
            <v>BBK</v>
          </cell>
          <cell r="H1811" t="str">
            <v>СПБ</v>
          </cell>
          <cell r="I1811">
            <v>3</v>
          </cell>
          <cell r="J1811">
            <v>17670</v>
          </cell>
          <cell r="K1811">
            <v>53010</v>
          </cell>
          <cell r="L1811" t="str">
            <v>Нет</v>
          </cell>
          <cell r="M1811" t="str">
            <v>Нет</v>
          </cell>
        </row>
        <row r="1812">
          <cell r="A1812" t="str">
            <v>CD174804</v>
          </cell>
          <cell r="B1812" t="str">
            <v>ООО "Рускит-Интернет"</v>
          </cell>
          <cell r="C1812" t="str">
            <v>S8159474</v>
          </cell>
          <cell r="D1812">
            <v>43420</v>
          </cell>
          <cell r="E1812">
            <v>484032</v>
          </cell>
          <cell r="F1812" t="str">
            <v>TCL L49P3CFS  LED телевизор</v>
          </cell>
          <cell r="G1812" t="str">
            <v>TCL</v>
          </cell>
          <cell r="H1812" t="str">
            <v>СПБ</v>
          </cell>
          <cell r="I1812">
            <v>2</v>
          </cell>
          <cell r="J1812">
            <v>33990</v>
          </cell>
          <cell r="K1812">
            <v>67980</v>
          </cell>
          <cell r="L1812" t="str">
            <v>Нет</v>
          </cell>
          <cell r="M1812" t="str">
            <v>Нет</v>
          </cell>
        </row>
        <row r="1813">
          <cell r="A1813" t="str">
            <v>CD174804</v>
          </cell>
          <cell r="B1813" t="str">
            <v>ООО "Рускит-Интернет"</v>
          </cell>
          <cell r="C1813" t="str">
            <v>S8159474</v>
          </cell>
          <cell r="D1813">
            <v>43420</v>
          </cell>
          <cell r="E1813">
            <v>1090585</v>
          </cell>
          <cell r="F1813" t="str">
            <v>BBK 50LEX-7027/FT2C  LED телевизор</v>
          </cell>
          <cell r="G1813" t="str">
            <v>BBK</v>
          </cell>
          <cell r="H1813" t="str">
            <v>СПБ</v>
          </cell>
          <cell r="I1813">
            <v>2</v>
          </cell>
          <cell r="J1813">
            <v>26150</v>
          </cell>
          <cell r="K1813">
            <v>52300</v>
          </cell>
          <cell r="L1813" t="str">
            <v>Нет</v>
          </cell>
          <cell r="M1813" t="str">
            <v>Нет</v>
          </cell>
        </row>
        <row r="1814">
          <cell r="A1814" t="str">
            <v>CD174804</v>
          </cell>
          <cell r="B1814" t="str">
            <v>ООО "Рускит-Интернет"</v>
          </cell>
          <cell r="C1814" t="str">
            <v>S8159474</v>
          </cell>
          <cell r="D1814">
            <v>43420</v>
          </cell>
          <cell r="E1814">
            <v>1052659</v>
          </cell>
          <cell r="F1814" t="str">
            <v>BBK 65LEX-6027/UTS2C  LED телевизор</v>
          </cell>
          <cell r="G1814" t="str">
            <v>BBK</v>
          </cell>
          <cell r="H1814" t="str">
            <v>СПБ</v>
          </cell>
          <cell r="I1814">
            <v>2</v>
          </cell>
          <cell r="J1814">
            <v>49190</v>
          </cell>
          <cell r="K1814">
            <v>98380</v>
          </cell>
          <cell r="L1814" t="str">
            <v>Нет</v>
          </cell>
          <cell r="M1814" t="str">
            <v>Нет</v>
          </cell>
        </row>
        <row r="1815">
          <cell r="A1815" t="str">
            <v>CD174804</v>
          </cell>
          <cell r="B1815" t="str">
            <v>ООО "Рускит-Интернет"</v>
          </cell>
          <cell r="C1815" t="str">
            <v>S8159474</v>
          </cell>
          <cell r="D1815">
            <v>43420</v>
          </cell>
          <cell r="E1815">
            <v>1087110</v>
          </cell>
          <cell r="F1815" t="str">
            <v>LG 55UK6200PLA  LED телевизор</v>
          </cell>
          <cell r="G1815" t="str">
            <v>LG</v>
          </cell>
          <cell r="H1815" t="str">
            <v>СПБ</v>
          </cell>
          <cell r="I1815">
            <v>4</v>
          </cell>
          <cell r="J1815">
            <v>42500</v>
          </cell>
          <cell r="K1815">
            <v>170000</v>
          </cell>
          <cell r="L1815" t="str">
            <v>Нет</v>
          </cell>
          <cell r="M1815" t="str">
            <v>Нет</v>
          </cell>
        </row>
        <row r="1816">
          <cell r="A1816" t="str">
            <v>CD194077</v>
          </cell>
          <cell r="B1816" t="str">
            <v>ИП Сысуев Герман Алексеевич</v>
          </cell>
          <cell r="C1816" t="str">
            <v>S8160249</v>
          </cell>
          <cell r="D1816">
            <v>43420</v>
          </cell>
          <cell r="E1816">
            <v>980821</v>
          </cell>
          <cell r="F1816" t="str">
            <v xml:space="preserve">Компьютер  APPLE Mac mini MGEM2RU/A,  Intel  Core i5  4260U,  LPDDR3 4Гб, 500Гб,  Intel HD Graphics </v>
          </cell>
          <cell r="G1816" t="str">
            <v>APPLE</v>
          </cell>
          <cell r="H1816" t="str">
            <v>СПБ</v>
          </cell>
          <cell r="I1816">
            <v>1</v>
          </cell>
          <cell r="J1816">
            <v>39990</v>
          </cell>
          <cell r="K1816">
            <v>39990</v>
          </cell>
          <cell r="L1816" t="str">
            <v>Нет</v>
          </cell>
          <cell r="M1816" t="str">
            <v>Нет</v>
          </cell>
        </row>
        <row r="1817">
          <cell r="A1817" t="str">
            <v>CD073928</v>
          </cell>
          <cell r="B1817" t="str">
            <v>ООО "Арт Прогресс"</v>
          </cell>
          <cell r="C1817" t="str">
            <v>S8160725</v>
          </cell>
          <cell r="D1817">
            <v>43420</v>
          </cell>
          <cell r="E1817">
            <v>461065</v>
          </cell>
          <cell r="F1817" t="str">
            <v>Видеокарта MSI AMD  Radeon RX 580 ,  Radeon RX 580 ARMOR 8G OC,  8Гб, GDDR5, OC,  Ret</v>
          </cell>
          <cell r="G1817" t="str">
            <v>MSI</v>
          </cell>
          <cell r="H1817" t="str">
            <v>СПБ</v>
          </cell>
          <cell r="I1817">
            <v>2</v>
          </cell>
          <cell r="J1817">
            <v>18290</v>
          </cell>
          <cell r="K1817">
            <v>36580</v>
          </cell>
          <cell r="L1817" t="str">
            <v>Нет</v>
          </cell>
          <cell r="M1817" t="str">
            <v>Нет</v>
          </cell>
        </row>
        <row r="1818">
          <cell r="A1818" t="str">
            <v>CD073928</v>
          </cell>
          <cell r="B1818" t="str">
            <v>ООО "Арт Прогресс"</v>
          </cell>
          <cell r="C1818" t="str">
            <v>S8160725</v>
          </cell>
          <cell r="D1818">
            <v>43420</v>
          </cell>
          <cell r="E1818">
            <v>420250</v>
          </cell>
          <cell r="F1818" t="str">
            <v>SSD накопитель KINGSTON A400 SA400S37/120G 120Гб, 2.5", SATA III</v>
          </cell>
          <cell r="G1818" t="str">
            <v>KINGSTON</v>
          </cell>
          <cell r="H1818" t="str">
            <v>СПБ</v>
          </cell>
          <cell r="I1818">
            <v>1</v>
          </cell>
          <cell r="J1818">
            <v>1750</v>
          </cell>
          <cell r="K1818">
            <v>1750</v>
          </cell>
          <cell r="L1818" t="str">
            <v>Нет</v>
          </cell>
          <cell r="M1818" t="str">
            <v>Нет</v>
          </cell>
        </row>
        <row r="1819">
          <cell r="A1819" t="str">
            <v>CD073928</v>
          </cell>
          <cell r="B1819" t="str">
            <v>ООО "Арт Прогресс"</v>
          </cell>
          <cell r="C1819" t="str">
            <v>S8160725</v>
          </cell>
          <cell r="D1819">
            <v>43420</v>
          </cell>
          <cell r="E1819">
            <v>419981</v>
          </cell>
          <cell r="F1819" t="str">
            <v>Модуль памяти CRUCIAL CT8G4DFS824A DDR4 -  8Гб 2400, DIMM,  Ret</v>
          </cell>
          <cell r="G1819" t="str">
            <v>CRUCIAL</v>
          </cell>
          <cell r="H1819" t="str">
            <v>СПБ</v>
          </cell>
          <cell r="I1819">
            <v>1</v>
          </cell>
          <cell r="J1819">
            <v>5210</v>
          </cell>
          <cell r="K1819">
            <v>5210</v>
          </cell>
          <cell r="L1819" t="str">
            <v>Нет</v>
          </cell>
          <cell r="M1819" t="str">
            <v>Нет</v>
          </cell>
        </row>
        <row r="1820">
          <cell r="A1820" t="str">
            <v>CD073928</v>
          </cell>
          <cell r="B1820" t="str">
            <v>ООО "Арт Прогресс"</v>
          </cell>
          <cell r="C1820" t="str">
            <v>S8160725</v>
          </cell>
          <cell r="D1820">
            <v>43420</v>
          </cell>
          <cell r="E1820">
            <v>1067853</v>
          </cell>
          <cell r="F1820" t="str">
            <v>Процессор INTEL Pentium Gold G5400, LGA 1151v2 BOX [bx80684g5400 s r3x9]</v>
          </cell>
          <cell r="G1820" t="str">
            <v>INTEL</v>
          </cell>
          <cell r="H1820" t="str">
            <v>СПБ</v>
          </cell>
          <cell r="I1820">
            <v>1</v>
          </cell>
          <cell r="J1820">
            <v>7550</v>
          </cell>
          <cell r="K1820">
            <v>7550</v>
          </cell>
          <cell r="L1820" t="str">
            <v>Нет</v>
          </cell>
          <cell r="M1820" t="str">
            <v>Нет</v>
          </cell>
        </row>
        <row r="1821">
          <cell r="A1821" t="str">
            <v>CD073928</v>
          </cell>
          <cell r="B1821" t="str">
            <v>ООО "Арт Прогресс"</v>
          </cell>
          <cell r="C1821" t="str">
            <v>S8160725</v>
          </cell>
          <cell r="D1821">
            <v>43420</v>
          </cell>
          <cell r="E1821">
            <v>1097239</v>
          </cell>
          <cell r="F1821" t="str">
            <v>Материнская плата ASUS PRIME Z370-A II, LGA 1151v2, Intel Z370, ATX, Ret</v>
          </cell>
          <cell r="G1821" t="str">
            <v>ASUS</v>
          </cell>
          <cell r="H1821" t="str">
            <v>СПБ</v>
          </cell>
          <cell r="I1821">
            <v>1</v>
          </cell>
          <cell r="J1821">
            <v>14450</v>
          </cell>
          <cell r="K1821">
            <v>14450</v>
          </cell>
          <cell r="L1821" t="str">
            <v>Нет</v>
          </cell>
          <cell r="M1821" t="str">
            <v>Нет</v>
          </cell>
        </row>
        <row r="1822">
          <cell r="A1822" t="str">
            <v>CC77260</v>
          </cell>
          <cell r="C1822" t="str">
            <v>S8160906</v>
          </cell>
          <cell r="D1822">
            <v>43420</v>
          </cell>
          <cell r="E1822">
            <v>946675</v>
          </cell>
          <cell r="F1822" t="str">
            <v>Жесткий диск WD Red WD60EFRX,  6Тб,  HDD,  SATA III,  3.5"</v>
          </cell>
          <cell r="G1822" t="str">
            <v>WD</v>
          </cell>
          <cell r="H1822" t="str">
            <v>СПБ</v>
          </cell>
          <cell r="I1822">
            <v>2</v>
          </cell>
          <cell r="J1822">
            <v>15160</v>
          </cell>
          <cell r="K1822">
            <v>30320</v>
          </cell>
          <cell r="L1822" t="str">
            <v>Нет</v>
          </cell>
          <cell r="M1822" t="str">
            <v>Нет</v>
          </cell>
        </row>
        <row r="1823">
          <cell r="A1823" t="str">
            <v>CC77260</v>
          </cell>
          <cell r="C1823" t="str">
            <v>S8160906</v>
          </cell>
          <cell r="D1823">
            <v>43420</v>
          </cell>
          <cell r="E1823">
            <v>314802</v>
          </cell>
          <cell r="F1823" t="str">
            <v>Монитор AOC Value Line e2460sd2(00/01) 24", черный</v>
          </cell>
          <cell r="G1823" t="str">
            <v>AOC</v>
          </cell>
          <cell r="H1823" t="str">
            <v>СПБ</v>
          </cell>
          <cell r="I1823">
            <v>1</v>
          </cell>
          <cell r="J1823">
            <v>8410</v>
          </cell>
          <cell r="K1823">
            <v>8410</v>
          </cell>
          <cell r="L1823" t="str">
            <v>Нет</v>
          </cell>
          <cell r="M1823" t="str">
            <v>Нет</v>
          </cell>
        </row>
        <row r="1824">
          <cell r="A1824" t="str">
            <v>CC77260</v>
          </cell>
          <cell r="C1824" t="str">
            <v>S8160906</v>
          </cell>
          <cell r="D1824">
            <v>43420</v>
          </cell>
          <cell r="E1824">
            <v>327177</v>
          </cell>
          <cell r="F1824" t="str">
            <v>МФУ лазерный HP LaserJet Pro M426fdn RU,  A4,  лазерный,  серый [f6w17a]</v>
          </cell>
          <cell r="G1824" t="str">
            <v>HP</v>
          </cell>
          <cell r="H1824" t="str">
            <v>СПБ</v>
          </cell>
          <cell r="I1824">
            <v>1</v>
          </cell>
          <cell r="J1824">
            <v>25900</v>
          </cell>
          <cell r="K1824">
            <v>25900</v>
          </cell>
          <cell r="L1824" t="str">
            <v>Нет</v>
          </cell>
          <cell r="M1824" t="str">
            <v>Нет</v>
          </cell>
        </row>
        <row r="1825">
          <cell r="A1825" t="str">
            <v>CC15217</v>
          </cell>
          <cell r="B1825" t="str">
            <v>(А) Юпитер</v>
          </cell>
          <cell r="C1825" t="str">
            <v>S8161022</v>
          </cell>
          <cell r="D1825">
            <v>43420</v>
          </cell>
          <cell r="E1825">
            <v>1078250</v>
          </cell>
          <cell r="F1825" t="str">
            <v>Монитор BENQ GW2480E 23.8", черный</v>
          </cell>
          <cell r="G1825" t="str">
            <v>BENQ</v>
          </cell>
          <cell r="H1825" t="str">
            <v>СПБ</v>
          </cell>
          <cell r="I1825">
            <v>2</v>
          </cell>
          <cell r="J1825">
            <v>9030</v>
          </cell>
          <cell r="K1825">
            <v>18060</v>
          </cell>
          <cell r="L1825" t="str">
            <v>Да</v>
          </cell>
          <cell r="M1825" t="str">
            <v>Нет</v>
          </cell>
        </row>
        <row r="1826">
          <cell r="A1826" t="str">
            <v>CC15217</v>
          </cell>
          <cell r="B1826" t="str">
            <v>(А) Юпитер</v>
          </cell>
          <cell r="C1826" t="str">
            <v>S8161022</v>
          </cell>
          <cell r="D1826">
            <v>43420</v>
          </cell>
          <cell r="E1826">
            <v>1004100</v>
          </cell>
          <cell r="F1826" t="str">
            <v>Комплект (клавиатура+мышь) ASUS W2500, USB, беспроводной, черный [90xb0440-bkm040]</v>
          </cell>
          <cell r="G1826" t="str">
            <v>ASUS</v>
          </cell>
          <cell r="H1826" t="str">
            <v>СПБ</v>
          </cell>
          <cell r="I1826">
            <v>1</v>
          </cell>
          <cell r="J1826">
            <v>2420</v>
          </cell>
          <cell r="K1826">
            <v>2420</v>
          </cell>
          <cell r="L1826" t="str">
            <v>Да</v>
          </cell>
          <cell r="M1826" t="str">
            <v>Нет</v>
          </cell>
        </row>
        <row r="1827">
          <cell r="A1827" t="str">
            <v>CC15217</v>
          </cell>
          <cell r="B1827" t="str">
            <v>(А) Юпитер</v>
          </cell>
          <cell r="C1827" t="str">
            <v>S8161022</v>
          </cell>
          <cell r="D1827">
            <v>43420</v>
          </cell>
          <cell r="E1827">
            <v>420250</v>
          </cell>
          <cell r="F1827" t="str">
            <v>SSD накопитель KINGSTON A400 SA400S37/120G 120Гб, 2.5", SATA III</v>
          </cell>
          <cell r="G1827" t="str">
            <v>KINGSTON</v>
          </cell>
          <cell r="H1827" t="str">
            <v>СПБ</v>
          </cell>
          <cell r="I1827">
            <v>1</v>
          </cell>
          <cell r="J1827">
            <v>1750</v>
          </cell>
          <cell r="K1827">
            <v>1750</v>
          </cell>
          <cell r="L1827" t="str">
            <v>Да</v>
          </cell>
          <cell r="M1827" t="str">
            <v>Нет</v>
          </cell>
        </row>
        <row r="1828">
          <cell r="A1828" t="str">
            <v>CC15217</v>
          </cell>
          <cell r="B1828" t="str">
            <v>(А) Юпитер</v>
          </cell>
          <cell r="C1828" t="str">
            <v>S8161022</v>
          </cell>
          <cell r="D1828">
            <v>43420</v>
          </cell>
          <cell r="E1828">
            <v>1049262</v>
          </cell>
          <cell r="F1828" t="str">
            <v>Блок питания AEROCOOL KCAS-500W PLUS,  500Вт,  120мм,  черный, retail [kcas-500 plus]</v>
          </cell>
          <cell r="G1828" t="str">
            <v>AEROCOOL</v>
          </cell>
          <cell r="H1828" t="str">
            <v>СПБ</v>
          </cell>
          <cell r="I1828">
            <v>1</v>
          </cell>
          <cell r="J1828">
            <v>3020</v>
          </cell>
          <cell r="K1828">
            <v>3020</v>
          </cell>
          <cell r="L1828" t="str">
            <v>Да</v>
          </cell>
          <cell r="M1828" t="str">
            <v>Нет</v>
          </cell>
        </row>
        <row r="1829">
          <cell r="A1829" t="str">
            <v>CC15217</v>
          </cell>
          <cell r="B1829" t="str">
            <v>(А) Юпитер</v>
          </cell>
          <cell r="C1829" t="str">
            <v>S8161022</v>
          </cell>
          <cell r="D1829">
            <v>43420</v>
          </cell>
          <cell r="E1829">
            <v>858582</v>
          </cell>
          <cell r="F1829" t="str">
            <v>Корпус mATX FRACTAL DESIGN Core 1000, Mini-Tower, без БП,  черный</v>
          </cell>
          <cell r="G1829" t="str">
            <v>FRACTAL DESIGN</v>
          </cell>
          <cell r="H1829" t="str">
            <v>СПБ</v>
          </cell>
          <cell r="I1829">
            <v>1</v>
          </cell>
          <cell r="J1829">
            <v>3010</v>
          </cell>
          <cell r="K1829">
            <v>3010</v>
          </cell>
          <cell r="L1829" t="str">
            <v>Да</v>
          </cell>
          <cell r="M1829" t="str">
            <v>Нет</v>
          </cell>
        </row>
        <row r="1830">
          <cell r="A1830" t="str">
            <v>CC15217</v>
          </cell>
          <cell r="B1830" t="str">
            <v>(А) Юпитер</v>
          </cell>
          <cell r="C1830" t="str">
            <v>S8161022</v>
          </cell>
          <cell r="D1830">
            <v>43420</v>
          </cell>
          <cell r="E1830">
            <v>1068021</v>
          </cell>
          <cell r="F1830" t="str">
            <v>Материнская плата GIGABYTE H310M A, LGA 1151v2, Intel H310, mATX, Ret</v>
          </cell>
          <cell r="G1830" t="str">
            <v>GIGABYTE</v>
          </cell>
          <cell r="H1830" t="str">
            <v>СПБ</v>
          </cell>
          <cell r="I1830">
            <v>1</v>
          </cell>
          <cell r="J1830">
            <v>4700</v>
          </cell>
          <cell r="K1830">
            <v>4700</v>
          </cell>
          <cell r="L1830" t="str">
            <v>Да</v>
          </cell>
          <cell r="M1830" t="str">
            <v>Нет</v>
          </cell>
        </row>
        <row r="1831">
          <cell r="A1831" t="str">
            <v>CC15217</v>
          </cell>
          <cell r="B1831" t="str">
            <v>(А) Юпитер</v>
          </cell>
          <cell r="C1831" t="str">
            <v>S8161022</v>
          </cell>
          <cell r="D1831">
            <v>43420</v>
          </cell>
          <cell r="E1831">
            <v>296428</v>
          </cell>
          <cell r="F1831" t="str">
            <v>Модуль памяти CORSAIR Vengeance LPX CMK8GX4M1A2400C14 DDR4 -  8Гб 2400, DIMM,  Ret</v>
          </cell>
          <cell r="G1831" t="str">
            <v>CORSAIR</v>
          </cell>
          <cell r="H1831" t="str">
            <v>СПБ</v>
          </cell>
          <cell r="I1831">
            <v>1</v>
          </cell>
          <cell r="J1831">
            <v>5080</v>
          </cell>
          <cell r="K1831">
            <v>5080</v>
          </cell>
          <cell r="L1831" t="str">
            <v>Да</v>
          </cell>
          <cell r="M1831" t="str">
            <v>Нет</v>
          </cell>
        </row>
        <row r="1832">
          <cell r="A1832" t="str">
            <v>CC15217</v>
          </cell>
          <cell r="B1832" t="str">
            <v>(А) Юпитер</v>
          </cell>
          <cell r="C1832" t="str">
            <v>S8161022</v>
          </cell>
          <cell r="D1832">
            <v>43420</v>
          </cell>
          <cell r="E1832">
            <v>494719</v>
          </cell>
          <cell r="F1832" t="str">
            <v>Процессор INTEL Core i3 8100, LGA 1151v2 BOX [bx80684i38100  s r3n5]</v>
          </cell>
          <cell r="G1832" t="str">
            <v>INTEL</v>
          </cell>
          <cell r="H1832" t="str">
            <v>СПБ</v>
          </cell>
          <cell r="I1832">
            <v>1</v>
          </cell>
          <cell r="J1832">
            <v>12200</v>
          </cell>
          <cell r="K1832">
            <v>12200</v>
          </cell>
          <cell r="L1832" t="str">
            <v>Да</v>
          </cell>
          <cell r="M1832" t="str">
            <v>Нет</v>
          </cell>
        </row>
        <row r="1833">
          <cell r="A1833" t="str">
            <v>CC15217</v>
          </cell>
          <cell r="B1833" t="str">
            <v>(А) Юпитер</v>
          </cell>
          <cell r="C1833" t="str">
            <v>S8161022</v>
          </cell>
          <cell r="D1833">
            <v>43420</v>
          </cell>
          <cell r="E1833">
            <v>41421</v>
          </cell>
          <cell r="F1833" t="str">
            <v>Гарантийный талон BenQ</v>
          </cell>
          <cell r="G1833" t="str">
            <v>BENQ</v>
          </cell>
          <cell r="H1833" t="str">
            <v>СПБ</v>
          </cell>
          <cell r="I1833">
            <v>2</v>
          </cell>
          <cell r="J1833">
            <v>0</v>
          </cell>
          <cell r="K1833">
            <v>0</v>
          </cell>
          <cell r="L1833" t="str">
            <v>Да</v>
          </cell>
          <cell r="M1833" t="str">
            <v>Нет</v>
          </cell>
        </row>
        <row r="1834">
          <cell r="A1834" t="str">
            <v>CD035078</v>
          </cell>
          <cell r="B1834" t="str">
            <v>АО НПК  "Северная заря"</v>
          </cell>
          <cell r="C1834" t="str">
            <v>S8161893</v>
          </cell>
          <cell r="D1834">
            <v>43420</v>
          </cell>
          <cell r="E1834">
            <v>1098674</v>
          </cell>
          <cell r="F1834" t="str">
            <v>Универсальный фонарь ЯРКИЙ ЛУЧ S-600 BIZON, черный  / оранжевый,  12Вт</v>
          </cell>
          <cell r="G1834" t="str">
            <v>ЯРКИЙ ЛУЧ</v>
          </cell>
          <cell r="H1834" t="str">
            <v>СПБ</v>
          </cell>
          <cell r="I1834">
            <v>4</v>
          </cell>
          <cell r="J1834">
            <v>3980</v>
          </cell>
          <cell r="K1834">
            <v>15920</v>
          </cell>
          <cell r="L1834" t="str">
            <v>Нет</v>
          </cell>
          <cell r="M1834" t="str">
            <v>Нет</v>
          </cell>
        </row>
        <row r="1835">
          <cell r="A1835" t="str">
            <v>CD180181</v>
          </cell>
          <cell r="B1835" t="str">
            <v>Эркарт, ООО</v>
          </cell>
          <cell r="C1835" t="str">
            <v>S8161979</v>
          </cell>
          <cell r="D1835">
            <v>43420</v>
          </cell>
          <cell r="E1835">
            <v>70148</v>
          </cell>
          <cell r="F1835" t="str">
            <v>Картридж HP 70A черный [q7570a]</v>
          </cell>
          <cell r="G1835" t="str">
            <v>HP</v>
          </cell>
          <cell r="H1835" t="str">
            <v>СПБ</v>
          </cell>
          <cell r="I1835">
            <v>1</v>
          </cell>
          <cell r="J1835">
            <v>15360</v>
          </cell>
          <cell r="K1835">
            <v>15360</v>
          </cell>
          <cell r="L1835" t="str">
            <v>Да</v>
          </cell>
          <cell r="M1835" t="str">
            <v>Нет</v>
          </cell>
        </row>
        <row r="1836">
          <cell r="A1836" t="str">
            <v>CD180181</v>
          </cell>
          <cell r="B1836" t="str">
            <v>Эркарт, ООО</v>
          </cell>
          <cell r="C1836" t="str">
            <v>S8161979</v>
          </cell>
          <cell r="D1836">
            <v>43420</v>
          </cell>
          <cell r="E1836">
            <v>649769</v>
          </cell>
          <cell r="F1836" t="str">
            <v>Картридж HP 507A пурпурный [ce403a]</v>
          </cell>
          <cell r="G1836" t="str">
            <v>HP</v>
          </cell>
          <cell r="H1836" t="str">
            <v>СПБ</v>
          </cell>
          <cell r="I1836">
            <v>1</v>
          </cell>
          <cell r="J1836">
            <v>16170</v>
          </cell>
          <cell r="K1836">
            <v>16170</v>
          </cell>
          <cell r="L1836" t="str">
            <v>Да</v>
          </cell>
          <cell r="M1836" t="str">
            <v>Нет</v>
          </cell>
        </row>
        <row r="1837">
          <cell r="A1837" t="str">
            <v>CD180181</v>
          </cell>
          <cell r="B1837" t="str">
            <v>Эркарт, ООО</v>
          </cell>
          <cell r="C1837" t="str">
            <v>S8161979</v>
          </cell>
          <cell r="D1837">
            <v>43420</v>
          </cell>
          <cell r="E1837">
            <v>649768</v>
          </cell>
          <cell r="F1837" t="str">
            <v>Картридж HP 507A желтый [ce402a]</v>
          </cell>
          <cell r="G1837" t="str">
            <v>HP</v>
          </cell>
          <cell r="H1837" t="str">
            <v>СПБ</v>
          </cell>
          <cell r="I1837">
            <v>1</v>
          </cell>
          <cell r="J1837">
            <v>16140</v>
          </cell>
          <cell r="K1837">
            <v>16140</v>
          </cell>
          <cell r="L1837" t="str">
            <v>Да</v>
          </cell>
          <cell r="M1837" t="str">
            <v>Нет</v>
          </cell>
        </row>
        <row r="1838">
          <cell r="A1838" t="str">
            <v>CD180181</v>
          </cell>
          <cell r="B1838" t="str">
            <v>Эркарт, ООО</v>
          </cell>
          <cell r="C1838" t="str">
            <v>S8161979</v>
          </cell>
          <cell r="D1838">
            <v>43420</v>
          </cell>
          <cell r="E1838">
            <v>649767</v>
          </cell>
          <cell r="F1838" t="str">
            <v>Картридж HP 507A голубой [ce401a]</v>
          </cell>
          <cell r="G1838" t="str">
            <v>HP</v>
          </cell>
          <cell r="H1838" t="str">
            <v>СПБ</v>
          </cell>
          <cell r="I1838">
            <v>1</v>
          </cell>
          <cell r="J1838">
            <v>16100</v>
          </cell>
          <cell r="K1838">
            <v>16100</v>
          </cell>
          <cell r="L1838" t="str">
            <v>Да</v>
          </cell>
          <cell r="M1838" t="str">
            <v>Нет</v>
          </cell>
        </row>
        <row r="1839">
          <cell r="A1839" t="str">
            <v>CD194646</v>
          </cell>
          <cell r="B1839" t="str">
            <v>ГБОУ Школа №174</v>
          </cell>
          <cell r="C1839" t="str">
            <v>S8162094</v>
          </cell>
          <cell r="D1839">
            <v>43420</v>
          </cell>
          <cell r="E1839">
            <v>1070135</v>
          </cell>
          <cell r="F1839" t="str">
            <v>Моноблок LENOVO IdeaCentre 520-24ARR, 23.8", AMD Ryzen 5 2400GE, 8Гб, 1000Гб, 128Гб SSD,  AMD Radeon</v>
          </cell>
          <cell r="G1839" t="str">
            <v>LENOVO</v>
          </cell>
          <cell r="H1839" t="str">
            <v>СПБ</v>
          </cell>
          <cell r="I1839">
            <v>1</v>
          </cell>
          <cell r="J1839">
            <v>46990</v>
          </cell>
          <cell r="K1839">
            <v>46990</v>
          </cell>
          <cell r="L1839" t="str">
            <v>Нет</v>
          </cell>
          <cell r="M1839" t="str">
            <v>Нет</v>
          </cell>
        </row>
        <row r="1840">
          <cell r="A1840" t="str">
            <v>CD079069</v>
          </cell>
          <cell r="B1840" t="str">
            <v>ООО "Компания ЛЕНСЕРВИС"</v>
          </cell>
          <cell r="C1840" t="str">
            <v>S8162573</v>
          </cell>
          <cell r="D1840">
            <v>43420</v>
          </cell>
          <cell r="E1840">
            <v>1074445</v>
          </cell>
          <cell r="F1840" t="str">
            <v xml:space="preserve">Компьютер  DELL Vostro 3470,  Intel  Core i5  8400,  DDR4 8Гб, 256Гб(SSD),  Intel UHD Graphics 630, </v>
          </cell>
          <cell r="G1840" t="str">
            <v>DELL</v>
          </cell>
          <cell r="H1840" t="str">
            <v>СПБ</v>
          </cell>
          <cell r="I1840">
            <v>1</v>
          </cell>
          <cell r="J1840">
            <v>36790</v>
          </cell>
          <cell r="K1840">
            <v>36790</v>
          </cell>
          <cell r="L1840" t="str">
            <v>Нет</v>
          </cell>
          <cell r="M1840" t="str">
            <v>Нет</v>
          </cell>
        </row>
        <row r="1841">
          <cell r="A1841" t="str">
            <v>LE0161308</v>
          </cell>
          <cell r="B1841" t="str">
            <v>ООО "Угловский комбинат бытово</v>
          </cell>
          <cell r="C1841" t="str">
            <v>S8163822</v>
          </cell>
          <cell r="D1841">
            <v>43420</v>
          </cell>
          <cell r="E1841">
            <v>794365</v>
          </cell>
          <cell r="F1841" t="str">
            <v>Источник бесперебойного питания APC Smart-UPS C SMC1000I,  1000ВA [smc1000i ]</v>
          </cell>
          <cell r="G1841" t="str">
            <v>APC</v>
          </cell>
          <cell r="H1841" t="str">
            <v>СПБ</v>
          </cell>
          <cell r="I1841">
            <v>1</v>
          </cell>
          <cell r="J1841">
            <v>27300</v>
          </cell>
          <cell r="K1841">
            <v>27300</v>
          </cell>
          <cell r="L1841" t="str">
            <v>Нет</v>
          </cell>
          <cell r="M1841" t="str">
            <v>Нет</v>
          </cell>
        </row>
        <row r="1842">
          <cell r="A1842" t="str">
            <v>LE0161308</v>
          </cell>
          <cell r="B1842" t="str">
            <v>ООО "Угловский комбинат бытово</v>
          </cell>
          <cell r="C1842" t="str">
            <v>S8163822</v>
          </cell>
          <cell r="D1842">
            <v>43420</v>
          </cell>
          <cell r="E1842">
            <v>272551</v>
          </cell>
          <cell r="F1842" t="str">
            <v>Коммутатор D-LINK DGS-1008A/D1A</v>
          </cell>
          <cell r="G1842" t="str">
            <v>D-LINK</v>
          </cell>
          <cell r="H1842" t="str">
            <v>СПБ</v>
          </cell>
          <cell r="I1842">
            <v>1</v>
          </cell>
          <cell r="J1842">
            <v>1250</v>
          </cell>
          <cell r="K1842">
            <v>1250</v>
          </cell>
          <cell r="L1842" t="str">
            <v>Нет</v>
          </cell>
          <cell r="M1842" t="str">
            <v>Нет</v>
          </cell>
        </row>
        <row r="1843">
          <cell r="A1843" t="str">
            <v>CC12515</v>
          </cell>
          <cell r="B1843" t="str">
            <v>ООО "Копия ТСЦ"</v>
          </cell>
          <cell r="C1843" t="str">
            <v>S8163910</v>
          </cell>
          <cell r="D1843">
            <v>43420</v>
          </cell>
          <cell r="E1843">
            <v>1050146</v>
          </cell>
          <cell r="F1843" t="str">
            <v>Диктофон OLYMPUS VN-540PC 4 Gb,  черный</v>
          </cell>
          <cell r="G1843" t="str">
            <v>OLYMPUS</v>
          </cell>
          <cell r="H1843" t="str">
            <v>СПБ</v>
          </cell>
          <cell r="I1843">
            <v>2</v>
          </cell>
          <cell r="J1843">
            <v>3470</v>
          </cell>
          <cell r="K1843">
            <v>6940</v>
          </cell>
          <cell r="L1843" t="str">
            <v>Да</v>
          </cell>
          <cell r="M1843" t="str">
            <v>Нет</v>
          </cell>
        </row>
        <row r="1844">
          <cell r="A1844" t="str">
            <v>CD134603</v>
          </cell>
          <cell r="B1844" t="str">
            <v>ИП Ежов Игорь Александрович</v>
          </cell>
          <cell r="C1844" t="str">
            <v>S8164583</v>
          </cell>
          <cell r="D1844">
            <v>43420</v>
          </cell>
          <cell r="E1844">
            <v>673085</v>
          </cell>
          <cell r="F1844" t="str">
            <v>Миксер PHILIPS HR1560/40, ручной,  белый</v>
          </cell>
          <cell r="G1844" t="str">
            <v>PHILIPS</v>
          </cell>
          <cell r="H1844" t="str">
            <v>СПБ</v>
          </cell>
          <cell r="I1844">
            <v>2</v>
          </cell>
          <cell r="J1844">
            <v>3100</v>
          </cell>
          <cell r="K1844">
            <v>6200</v>
          </cell>
          <cell r="L1844" t="str">
            <v>Нет</v>
          </cell>
          <cell r="M1844" t="str">
            <v>Нет</v>
          </cell>
        </row>
        <row r="1845">
          <cell r="A1845" t="str">
            <v>LE0005854</v>
          </cell>
          <cell r="B1845" t="str">
            <v>Группа</v>
          </cell>
          <cell r="C1845" t="str">
            <v>S8164695</v>
          </cell>
          <cell r="D1845">
            <v>43420</v>
          </cell>
          <cell r="E1845">
            <v>414329</v>
          </cell>
          <cell r="F1845" t="str">
            <v>Уничтожитель бумаг NEW UNITED ST-4HS 1x2,  уровень 6,  P-7,  1х2 мм</v>
          </cell>
          <cell r="G1845" t="str">
            <v>NEW UNITED</v>
          </cell>
          <cell r="H1845" t="str">
            <v>СПБ</v>
          </cell>
          <cell r="I1845">
            <v>1</v>
          </cell>
          <cell r="J1845">
            <v>20590</v>
          </cell>
          <cell r="K1845">
            <v>20590</v>
          </cell>
          <cell r="L1845" t="str">
            <v>Нет</v>
          </cell>
          <cell r="M1845" t="str">
            <v>Нет</v>
          </cell>
        </row>
        <row r="1846">
          <cell r="A1846" t="str">
            <v>CC74913</v>
          </cell>
          <cell r="B1846" t="str">
            <v>ООО "НГ-Энерго"</v>
          </cell>
          <cell r="C1846" t="str">
            <v>S8166065</v>
          </cell>
          <cell r="D1846">
            <v>43420</v>
          </cell>
          <cell r="E1846">
            <v>890453</v>
          </cell>
          <cell r="F1846" t="str">
            <v>Цифровой фотоаппарат SONY Cyber-shot DSC-W830,  черный</v>
          </cell>
          <cell r="G1846" t="str">
            <v>SONY</v>
          </cell>
          <cell r="H1846" t="str">
            <v>СПБ</v>
          </cell>
          <cell r="I1846">
            <v>3</v>
          </cell>
          <cell r="J1846">
            <v>7950</v>
          </cell>
          <cell r="K1846">
            <v>23850</v>
          </cell>
          <cell r="L1846" t="str">
            <v>Нет</v>
          </cell>
          <cell r="M1846" t="str">
            <v>Нет</v>
          </cell>
        </row>
        <row r="1847">
          <cell r="A1847" t="str">
            <v>CC74913</v>
          </cell>
          <cell r="B1847" t="str">
            <v>ООО "НГ-Энерго"</v>
          </cell>
          <cell r="C1847" t="str">
            <v>S8166065</v>
          </cell>
          <cell r="D1847">
            <v>43420</v>
          </cell>
          <cell r="E1847">
            <v>825248</v>
          </cell>
          <cell r="F1847" t="str">
            <v>Карта памяти SDHC UHS-I TRANSCEND 32 ГБ, Class 10, TS32GSDU1,  1 шт.</v>
          </cell>
          <cell r="G1847" t="str">
            <v>TRANSCEND</v>
          </cell>
          <cell r="H1847" t="str">
            <v>СПБ</v>
          </cell>
          <cell r="I1847">
            <v>2</v>
          </cell>
          <cell r="J1847">
            <v>610</v>
          </cell>
          <cell r="K1847">
            <v>1220</v>
          </cell>
          <cell r="L1847" t="str">
            <v>Нет</v>
          </cell>
          <cell r="M1847" t="str">
            <v>Нет</v>
          </cell>
        </row>
        <row r="1848">
          <cell r="A1848" t="str">
            <v>CC00001</v>
          </cell>
          <cell r="B1848" t="str">
            <v>Частное лицо</v>
          </cell>
          <cell r="C1848" t="str">
            <v>S8166255</v>
          </cell>
          <cell r="D1848">
            <v>43420</v>
          </cell>
          <cell r="E1848">
            <v>389002</v>
          </cell>
          <cell r="F1848" t="str">
            <v>Модуль памяти PATRIOT Signature PSD48G240081 DDR4 -  8Гб 2400, DIMM,  Ret</v>
          </cell>
          <cell r="G1848" t="str">
            <v>PATRIOT</v>
          </cell>
          <cell r="H1848" t="str">
            <v>ФЛ</v>
          </cell>
          <cell r="I1848">
            <v>1</v>
          </cell>
          <cell r="J1848">
            <v>5070</v>
          </cell>
          <cell r="K1848">
            <v>5070</v>
          </cell>
          <cell r="L1848" t="str">
            <v>Да</v>
          </cell>
          <cell r="M1848" t="str">
            <v>Нет</v>
          </cell>
        </row>
        <row r="1849">
          <cell r="A1849" t="str">
            <v>CC00001</v>
          </cell>
          <cell r="B1849" t="str">
            <v>Частное лицо</v>
          </cell>
          <cell r="C1849" t="str">
            <v>S8166255</v>
          </cell>
          <cell r="D1849">
            <v>43420</v>
          </cell>
          <cell r="E1849">
            <v>514410</v>
          </cell>
          <cell r="F1849" t="str">
            <v>Клубная карта Ситилинк</v>
          </cell>
          <cell r="G1849" t="str">
            <v>NONAME</v>
          </cell>
          <cell r="H1849" t="str">
            <v>ФЛ</v>
          </cell>
          <cell r="I1849">
            <v>1</v>
          </cell>
          <cell r="J1849">
            <v>0</v>
          </cell>
          <cell r="K1849">
            <v>0</v>
          </cell>
          <cell r="L1849" t="str">
            <v>Да</v>
          </cell>
          <cell r="M1849" t="str">
            <v>Нет</v>
          </cell>
        </row>
        <row r="1850">
          <cell r="A1850" t="str">
            <v>CC00001</v>
          </cell>
          <cell r="B1850" t="str">
            <v>Частное лицо</v>
          </cell>
          <cell r="C1850" t="str">
            <v>S8166320</v>
          </cell>
          <cell r="D1850">
            <v>43420</v>
          </cell>
          <cell r="E1850">
            <v>1065094</v>
          </cell>
          <cell r="F1850" t="str">
            <v>DIGMA DM-LED39R301BT2S  LED телевизор</v>
          </cell>
          <cell r="G1850" t="str">
            <v>DIGMA</v>
          </cell>
          <cell r="H1850" t="str">
            <v>ФЛ</v>
          </cell>
          <cell r="I1850">
            <v>1</v>
          </cell>
          <cell r="J1850">
            <v>15990</v>
          </cell>
          <cell r="K1850">
            <v>15990</v>
          </cell>
          <cell r="L1850" t="str">
            <v>Да</v>
          </cell>
          <cell r="M1850" t="str">
            <v>Нет</v>
          </cell>
        </row>
        <row r="1851">
          <cell r="A1851" t="str">
            <v>CC00001</v>
          </cell>
          <cell r="B1851" t="str">
            <v>Частное лицо</v>
          </cell>
          <cell r="C1851" t="str">
            <v>S8166320</v>
          </cell>
          <cell r="D1851">
            <v>43420</v>
          </cell>
          <cell r="E1851">
            <v>514410</v>
          </cell>
          <cell r="F1851" t="str">
            <v>Клубная карта Ситилинк</v>
          </cell>
          <cell r="G1851" t="str">
            <v>NONAME</v>
          </cell>
          <cell r="H1851" t="str">
            <v>ФЛ</v>
          </cell>
          <cell r="I1851">
            <v>1</v>
          </cell>
          <cell r="J1851">
            <v>0</v>
          </cell>
          <cell r="K1851">
            <v>0</v>
          </cell>
          <cell r="L1851" t="str">
            <v>Да</v>
          </cell>
          <cell r="M1851" t="str">
            <v>Нет</v>
          </cell>
        </row>
        <row r="1852">
          <cell r="A1852" t="str">
            <v>CC74149</v>
          </cell>
          <cell r="B1852" t="str">
            <v>ООО "Флагман"</v>
          </cell>
          <cell r="C1852" t="str">
            <v>S8167038</v>
          </cell>
          <cell r="D1852">
            <v>43420</v>
          </cell>
          <cell r="E1852">
            <v>421757</v>
          </cell>
          <cell r="F1852" t="str">
            <v>Дрель-шуруповерт MAKITA DF347DWE,  с двумя аккумуляторами</v>
          </cell>
          <cell r="G1852" t="str">
            <v>MAKITA</v>
          </cell>
          <cell r="H1852" t="str">
            <v>СПБ</v>
          </cell>
          <cell r="I1852">
            <v>1</v>
          </cell>
          <cell r="J1852">
            <v>6420</v>
          </cell>
          <cell r="K1852">
            <v>6420</v>
          </cell>
          <cell r="L1852" t="str">
            <v>Нет</v>
          </cell>
          <cell r="M1852" t="str">
            <v>Нет</v>
          </cell>
        </row>
        <row r="1853">
          <cell r="A1853" t="str">
            <v>CC30032</v>
          </cell>
          <cell r="B1853" t="str">
            <v>Группа компаний "Техно"</v>
          </cell>
          <cell r="C1853" t="str">
            <v>S8167188</v>
          </cell>
          <cell r="D1853">
            <v>43420</v>
          </cell>
          <cell r="E1853">
            <v>605149</v>
          </cell>
          <cell r="F1853" t="str">
            <v>Лента BROTHER TZE231 12мм,  черный шрифт, белый фон,  8м</v>
          </cell>
          <cell r="G1853" t="str">
            <v>BROTHER</v>
          </cell>
          <cell r="H1853" t="str">
            <v>СПБ</v>
          </cell>
          <cell r="I1853">
            <v>2</v>
          </cell>
          <cell r="J1853">
            <v>1060</v>
          </cell>
          <cell r="K1853">
            <v>2120</v>
          </cell>
          <cell r="L1853" t="str">
            <v>Да</v>
          </cell>
          <cell r="M1853" t="str">
            <v>Нет</v>
          </cell>
        </row>
        <row r="1854">
          <cell r="A1854" t="str">
            <v>CC30032</v>
          </cell>
          <cell r="B1854" t="str">
            <v>Группа компаний "Техно"</v>
          </cell>
          <cell r="C1854" t="str">
            <v>S8167188</v>
          </cell>
          <cell r="D1854">
            <v>43420</v>
          </cell>
          <cell r="E1854">
            <v>605153</v>
          </cell>
          <cell r="F1854" t="str">
            <v>Лента BROTHER TZE631 12мм,  черный шрифт, желтый фон,  8м</v>
          </cell>
          <cell r="G1854" t="str">
            <v>BROTHER</v>
          </cell>
          <cell r="H1854" t="str">
            <v>СПБ</v>
          </cell>
          <cell r="I1854">
            <v>2</v>
          </cell>
          <cell r="J1854">
            <v>1060</v>
          </cell>
          <cell r="K1854">
            <v>2120</v>
          </cell>
          <cell r="L1854" t="str">
            <v>Да</v>
          </cell>
          <cell r="M1854" t="str">
            <v>Нет</v>
          </cell>
        </row>
        <row r="1855">
          <cell r="A1855" t="str">
            <v>CD008875</v>
          </cell>
          <cell r="B1855" t="str">
            <v>"ОПП" ООО "Конфидент-</v>
          </cell>
          <cell r="C1855" t="str">
            <v>S8167349</v>
          </cell>
          <cell r="D1855">
            <v>43420</v>
          </cell>
          <cell r="E1855">
            <v>1019629</v>
          </cell>
          <cell r="F1855" t="str">
            <v>Компьютер  LENOVO ThinkStation P320 TINY,  Intel  Core i5  7500T,  DDR4 8Гб, 256Гб(SSD),  NVIDIA Qua</v>
          </cell>
          <cell r="G1855" t="str">
            <v>LENOVO</v>
          </cell>
          <cell r="H1855" t="str">
            <v>СПБ</v>
          </cell>
          <cell r="I1855">
            <v>1</v>
          </cell>
          <cell r="J1855">
            <v>82850</v>
          </cell>
          <cell r="K1855">
            <v>82850</v>
          </cell>
          <cell r="L1855" t="str">
            <v>Нет</v>
          </cell>
          <cell r="M1855" t="str">
            <v>Нет</v>
          </cell>
        </row>
        <row r="1856">
          <cell r="A1856" t="str">
            <v>CD135737</v>
          </cell>
          <cell r="B1856" t="str">
            <v>ООО "КМ Инженерные Системы"</v>
          </cell>
          <cell r="C1856" t="str">
            <v>S8167783</v>
          </cell>
          <cell r="D1856">
            <v>43420</v>
          </cell>
          <cell r="E1856">
            <v>340350</v>
          </cell>
          <cell r="F1856" t="str">
            <v>Аудиомагнитола SONY ZS-RS60BT,  черный</v>
          </cell>
          <cell r="G1856" t="str">
            <v>SONY</v>
          </cell>
          <cell r="H1856" t="str">
            <v>СПБ</v>
          </cell>
          <cell r="I1856">
            <v>1</v>
          </cell>
          <cell r="J1856">
            <v>4990</v>
          </cell>
          <cell r="K1856">
            <v>4990</v>
          </cell>
          <cell r="L1856" t="str">
            <v>Нет</v>
          </cell>
          <cell r="M1856" t="str">
            <v>Нет</v>
          </cell>
        </row>
        <row r="1857">
          <cell r="A1857" t="str">
            <v>CD195006</v>
          </cell>
          <cell r="B1857" t="str">
            <v>ООО "Проект Высота"</v>
          </cell>
          <cell r="C1857" t="str">
            <v>S8167842</v>
          </cell>
          <cell r="D1857">
            <v>43420</v>
          </cell>
          <cell r="E1857">
            <v>1090361</v>
          </cell>
          <cell r="F1857" t="str">
            <v>Дрель-шуруповерт ИНТЕРСКОЛ ДА-14.4ЭР ДМ [535.3.2.01]</v>
          </cell>
          <cell r="G1857" t="str">
            <v>ИНТЕРСКОЛ</v>
          </cell>
          <cell r="H1857" t="str">
            <v>СПБ</v>
          </cell>
          <cell r="I1857">
            <v>2</v>
          </cell>
          <cell r="J1857">
            <v>4360</v>
          </cell>
          <cell r="K1857">
            <v>8720</v>
          </cell>
          <cell r="L1857" t="str">
            <v>Нет</v>
          </cell>
          <cell r="M1857" t="str">
            <v>Нет</v>
          </cell>
        </row>
        <row r="1858">
          <cell r="A1858" t="str">
            <v>CC00001</v>
          </cell>
          <cell r="B1858" t="str">
            <v>Частное лицо</v>
          </cell>
          <cell r="C1858" t="str">
            <v>S8167877</v>
          </cell>
          <cell r="D1858">
            <v>43420</v>
          </cell>
          <cell r="E1858">
            <v>420251</v>
          </cell>
          <cell r="F1858" t="str">
            <v>SSD накопитель KINGSTON A400 SA400S37/240G 240Гб, 2.5", SATA III</v>
          </cell>
          <cell r="G1858" t="str">
            <v>KINGSTON</v>
          </cell>
          <cell r="H1858" t="str">
            <v>ФЛ</v>
          </cell>
          <cell r="I1858">
            <v>1</v>
          </cell>
          <cell r="J1858">
            <v>2890</v>
          </cell>
          <cell r="K1858">
            <v>2890</v>
          </cell>
          <cell r="L1858" t="str">
            <v>Да</v>
          </cell>
          <cell r="M1858" t="str">
            <v>Нет</v>
          </cell>
        </row>
        <row r="1859">
          <cell r="A1859" t="str">
            <v>CD188932</v>
          </cell>
          <cell r="B1859" t="str">
            <v>ООО "Беркана"</v>
          </cell>
          <cell r="C1859" t="str">
            <v>S8167907</v>
          </cell>
          <cell r="D1859">
            <v>43420</v>
          </cell>
          <cell r="E1859">
            <v>471754</v>
          </cell>
          <cell r="F1859" t="str">
            <v>Портативная колонка JBL FLIP 4,  16Вт, синий  [jblflip4blu]</v>
          </cell>
          <cell r="G1859" t="str">
            <v>JBL</v>
          </cell>
          <cell r="H1859" t="str">
            <v>СПБ</v>
          </cell>
          <cell r="I1859">
            <v>1</v>
          </cell>
          <cell r="J1859">
            <v>5740</v>
          </cell>
          <cell r="K1859">
            <v>5740</v>
          </cell>
          <cell r="L1859" t="str">
            <v>Нет</v>
          </cell>
          <cell r="M1859" t="str">
            <v>Нет</v>
          </cell>
        </row>
        <row r="1860">
          <cell r="A1860" t="str">
            <v>CC00001</v>
          </cell>
          <cell r="B1860" t="str">
            <v>Частное лицо</v>
          </cell>
          <cell r="C1860" t="str">
            <v>S8168021</v>
          </cell>
          <cell r="D1860">
            <v>43420</v>
          </cell>
          <cell r="E1860">
            <v>1063479</v>
          </cell>
          <cell r="F1860" t="str">
            <v>Ноутбук LENOVO IdeaPad 330-15AST, 15.6",  AMD  A9  9425 3.1ГГц, 8Гб, 128Гб SSD,  AMD Radeon  R5, Win</v>
          </cell>
          <cell r="G1860" t="str">
            <v>LENOVO</v>
          </cell>
          <cell r="H1860" t="str">
            <v>ФЛ</v>
          </cell>
          <cell r="I1860">
            <v>2</v>
          </cell>
          <cell r="J1860">
            <v>27990</v>
          </cell>
          <cell r="K1860">
            <v>55980</v>
          </cell>
          <cell r="L1860" t="str">
            <v>Да</v>
          </cell>
          <cell r="M1860" t="str">
            <v>Нет</v>
          </cell>
        </row>
        <row r="1861">
          <cell r="A1861" t="str">
            <v>CC00001</v>
          </cell>
          <cell r="B1861" t="str">
            <v>Частное лицо</v>
          </cell>
          <cell r="C1861" t="str">
            <v>S8168021</v>
          </cell>
          <cell r="D1861">
            <v>43420</v>
          </cell>
          <cell r="E1861">
            <v>514410</v>
          </cell>
          <cell r="F1861" t="str">
            <v>Клубная карта Ситилинк</v>
          </cell>
          <cell r="G1861" t="str">
            <v>NONAME</v>
          </cell>
          <cell r="H1861" t="str">
            <v>ФЛ</v>
          </cell>
          <cell r="I1861">
            <v>1</v>
          </cell>
          <cell r="J1861">
            <v>0</v>
          </cell>
          <cell r="K1861">
            <v>0</v>
          </cell>
          <cell r="L1861" t="str">
            <v>Да</v>
          </cell>
          <cell r="M1861" t="str">
            <v>Нет</v>
          </cell>
        </row>
        <row r="1862">
          <cell r="A1862" t="str">
            <v>LE0041564</v>
          </cell>
          <cell r="B1862" t="str">
            <v>ООО «Анда Маркет»</v>
          </cell>
          <cell r="C1862" t="str">
            <v>S8168357</v>
          </cell>
          <cell r="D1862">
            <v>43420</v>
          </cell>
          <cell r="E1862">
            <v>972156</v>
          </cell>
          <cell r="F1862" t="str">
            <v>Водоочиститель АКВАФОР ОСМО-50-5-A,  10л</v>
          </cell>
          <cell r="G1862" t="str">
            <v>АКВАФОР</v>
          </cell>
          <cell r="H1862" t="str">
            <v>СПБ</v>
          </cell>
          <cell r="I1862">
            <v>1</v>
          </cell>
          <cell r="J1862">
            <v>6510</v>
          </cell>
          <cell r="K1862">
            <v>6510</v>
          </cell>
          <cell r="L1862" t="str">
            <v>Да</v>
          </cell>
          <cell r="M1862" t="str">
            <v>Нет</v>
          </cell>
        </row>
        <row r="1863">
          <cell r="A1863" t="str">
            <v>CC00001</v>
          </cell>
          <cell r="B1863" t="str">
            <v>Частное лицо</v>
          </cell>
          <cell r="C1863" t="str">
            <v>S8168466</v>
          </cell>
          <cell r="D1863">
            <v>43420</v>
          </cell>
          <cell r="E1863">
            <v>410585</v>
          </cell>
          <cell r="F1863" t="str">
            <v>Сменная головка PHILIPS SH50/50</v>
          </cell>
          <cell r="G1863" t="str">
            <v>PHILIPS</v>
          </cell>
          <cell r="H1863" t="str">
            <v>ФЛ</v>
          </cell>
          <cell r="I1863">
            <v>1</v>
          </cell>
          <cell r="J1863">
            <v>3780</v>
          </cell>
          <cell r="K1863">
            <v>3780</v>
          </cell>
          <cell r="L1863" t="str">
            <v>Да</v>
          </cell>
          <cell r="M1863" t="str">
            <v>Нет</v>
          </cell>
        </row>
        <row r="1864">
          <cell r="A1864" t="str">
            <v>CD092971</v>
          </cell>
          <cell r="B1864" t="str">
            <v>ООО "ТСТ"</v>
          </cell>
          <cell r="C1864" t="str">
            <v>S8168485</v>
          </cell>
          <cell r="D1864">
            <v>43420</v>
          </cell>
          <cell r="E1864">
            <v>499093</v>
          </cell>
          <cell r="F1864" t="str">
            <v>Смартфон APPLE iPhone X 256Gb,  MQAF2RU/A,  серый</v>
          </cell>
          <cell r="G1864" t="str">
            <v>APPLE</v>
          </cell>
          <cell r="H1864" t="str">
            <v>СПБ</v>
          </cell>
          <cell r="I1864">
            <v>1</v>
          </cell>
          <cell r="J1864">
            <v>78990</v>
          </cell>
          <cell r="K1864">
            <v>78990</v>
          </cell>
          <cell r="L1864" t="str">
            <v>Нет</v>
          </cell>
          <cell r="M1864" t="str">
            <v>Нет</v>
          </cell>
        </row>
        <row r="1865">
          <cell r="A1865" t="str">
            <v>CC00001</v>
          </cell>
          <cell r="B1865" t="str">
            <v>Частное лицо</v>
          </cell>
          <cell r="C1865" t="str">
            <v>S8168541</v>
          </cell>
          <cell r="D1865">
            <v>43420</v>
          </cell>
          <cell r="E1865">
            <v>1004153</v>
          </cell>
          <cell r="F1865" t="str">
            <v>Мобильный телефон NOKIA 130 2017 Dual sim,  красный</v>
          </cell>
          <cell r="G1865" t="str">
            <v>NOKIA</v>
          </cell>
          <cell r="H1865" t="str">
            <v>ФЛ</v>
          </cell>
          <cell r="I1865">
            <v>1</v>
          </cell>
          <cell r="J1865">
            <v>1990</v>
          </cell>
          <cell r="K1865">
            <v>1990</v>
          </cell>
          <cell r="L1865" t="str">
            <v>Да</v>
          </cell>
          <cell r="M1865" t="str">
            <v>Нет</v>
          </cell>
        </row>
        <row r="1866">
          <cell r="A1866" t="str">
            <v>CD076384</v>
          </cell>
          <cell r="B1866" t="str">
            <v>ЧОУ ДПО "ОЦ "Коннессанс"</v>
          </cell>
          <cell r="C1866" t="str">
            <v>S8168730</v>
          </cell>
          <cell r="D1866">
            <v>43420</v>
          </cell>
          <cell r="E1866">
            <v>426170</v>
          </cell>
          <cell r="F1866" t="str">
            <v>Модуль памяти AMD Radeon R7 Performance Series R744G2133U1S-UO DDR4 -  4Гб 2133, DIMM,  OEM</v>
          </cell>
          <cell r="G1866" t="str">
            <v>AMD</v>
          </cell>
          <cell r="H1866" t="str">
            <v>СПБ</v>
          </cell>
          <cell r="I1866">
            <v>1</v>
          </cell>
          <cell r="J1866">
            <v>2520</v>
          </cell>
          <cell r="K1866">
            <v>2520</v>
          </cell>
          <cell r="L1866" t="str">
            <v>Да</v>
          </cell>
          <cell r="M1866" t="str">
            <v>Нет</v>
          </cell>
        </row>
        <row r="1867">
          <cell r="A1867" t="str">
            <v>CD076384</v>
          </cell>
          <cell r="B1867" t="str">
            <v>ЧОУ ДПО "ОЦ "Коннессанс"</v>
          </cell>
          <cell r="C1867" t="str">
            <v>S8168730</v>
          </cell>
          <cell r="D1867">
            <v>43420</v>
          </cell>
          <cell r="E1867">
            <v>1027001</v>
          </cell>
          <cell r="F1867" t="str">
            <v xml:space="preserve">Ноутбук LENOVO IdeaPad 320-15ISK, 15.6",  Intel  Core i3  6006U 2.0ГГц, 4Гб, 500Гб,  nVidia GeForce </v>
          </cell>
          <cell r="G1867" t="str">
            <v>LENOVO</v>
          </cell>
          <cell r="H1867" t="str">
            <v>СПБ</v>
          </cell>
          <cell r="I1867">
            <v>1</v>
          </cell>
          <cell r="J1867">
            <v>29790</v>
          </cell>
          <cell r="K1867">
            <v>29790</v>
          </cell>
          <cell r="L1867" t="str">
            <v>Да</v>
          </cell>
          <cell r="M1867" t="str">
            <v>Нет</v>
          </cell>
        </row>
        <row r="1868">
          <cell r="A1868" t="str">
            <v>CD163743</v>
          </cell>
          <cell r="B1868" t="str">
            <v>"ОПП" ООО "МКК "Республика</v>
          </cell>
          <cell r="C1868" t="str">
            <v>S8168871</v>
          </cell>
          <cell r="D1868">
            <v>43420</v>
          </cell>
          <cell r="E1868">
            <v>409564</v>
          </cell>
          <cell r="F1868" t="str">
            <v>МФУ лазерный KYOCERA M2040DN,  A4,  лазерный,  белый [1102s33nl0]</v>
          </cell>
          <cell r="G1868" t="str">
            <v>KYOCERA</v>
          </cell>
          <cell r="H1868" t="str">
            <v>СПБ</v>
          </cell>
          <cell r="I1868">
            <v>3</v>
          </cell>
          <cell r="J1868">
            <v>23990</v>
          </cell>
          <cell r="K1868">
            <v>71970</v>
          </cell>
          <cell r="L1868" t="str">
            <v>Нет</v>
          </cell>
          <cell r="M1868" t="str">
            <v>Нет</v>
          </cell>
        </row>
        <row r="1869">
          <cell r="A1869" t="str">
            <v>CC16416</v>
          </cell>
          <cell r="B1869" t="str">
            <v>ООО "Скарабей"</v>
          </cell>
          <cell r="C1869" t="str">
            <v>S8168990</v>
          </cell>
          <cell r="D1869">
            <v>43420</v>
          </cell>
          <cell r="E1869">
            <v>414021</v>
          </cell>
          <cell r="F1869" t="str">
            <v>Гарнитура APPLE AirPods, вкладыши,  белый, беспроводные bluetooth</v>
          </cell>
          <cell r="G1869" t="str">
            <v>APPLE</v>
          </cell>
          <cell r="H1869" t="str">
            <v>СПБ</v>
          </cell>
          <cell r="I1869">
            <v>26</v>
          </cell>
          <cell r="J1869">
            <v>12990</v>
          </cell>
          <cell r="K1869">
            <v>337740</v>
          </cell>
          <cell r="L1869" t="str">
            <v>Нет</v>
          </cell>
          <cell r="M1869" t="str">
            <v>Нет</v>
          </cell>
        </row>
        <row r="1870">
          <cell r="A1870" t="str">
            <v>CD171073</v>
          </cell>
          <cell r="B1870" t="str">
            <v>"ОПП" ООО "КОМОД КОФЕ"</v>
          </cell>
          <cell r="C1870" t="str">
            <v>S8169343</v>
          </cell>
          <cell r="D1870">
            <v>43420</v>
          </cell>
          <cell r="E1870">
            <v>1060437</v>
          </cell>
          <cell r="F1870" t="str">
            <v>Лампа УФ BEURER MP38</v>
          </cell>
          <cell r="G1870" t="str">
            <v>BEURER</v>
          </cell>
          <cell r="H1870" t="str">
            <v>СПБ</v>
          </cell>
          <cell r="I1870">
            <v>1</v>
          </cell>
          <cell r="J1870">
            <v>4290</v>
          </cell>
          <cell r="K1870">
            <v>4290</v>
          </cell>
          <cell r="L1870" t="str">
            <v>Нет</v>
          </cell>
          <cell r="M1870" t="str">
            <v>Нет</v>
          </cell>
        </row>
        <row r="1871">
          <cell r="A1871" t="str">
            <v>CD062448</v>
          </cell>
          <cell r="B1871" t="str">
            <v>ОПП ООО "БИРОН-ПРОФ"</v>
          </cell>
          <cell r="C1871" t="str">
            <v>S8169472</v>
          </cell>
          <cell r="D1871">
            <v>43420</v>
          </cell>
          <cell r="E1871">
            <v>1079082</v>
          </cell>
          <cell r="F1871" t="str">
            <v>SAMSUNG UE49N5000AUXRU  LED телевизор</v>
          </cell>
          <cell r="G1871" t="str">
            <v>SAMSUNG</v>
          </cell>
          <cell r="H1871" t="str">
            <v>СПБ</v>
          </cell>
          <cell r="I1871">
            <v>1</v>
          </cell>
          <cell r="J1871">
            <v>30610</v>
          </cell>
          <cell r="K1871">
            <v>30610</v>
          </cell>
          <cell r="L1871" t="str">
            <v>Нет</v>
          </cell>
          <cell r="M1871" t="str">
            <v>Нет</v>
          </cell>
        </row>
        <row r="1872">
          <cell r="A1872" t="str">
            <v>CD161214</v>
          </cell>
          <cell r="B1872" t="str">
            <v>ООО "Яик"</v>
          </cell>
          <cell r="C1872" t="str">
            <v>S8169988</v>
          </cell>
          <cell r="D1872">
            <v>43420</v>
          </cell>
          <cell r="E1872">
            <v>488871</v>
          </cell>
          <cell r="F1872" t="str">
            <v>Ноутбук ACER Aspire E5-576G-54D2, 15.6",  Intel  Core i5  7200U 2.5ГГц, 8Гб, 1000Гб,  nVidia GeForce</v>
          </cell>
          <cell r="G1872" t="str">
            <v>ACER</v>
          </cell>
          <cell r="H1872" t="str">
            <v>СПБ</v>
          </cell>
          <cell r="I1872">
            <v>1</v>
          </cell>
          <cell r="J1872">
            <v>39590</v>
          </cell>
          <cell r="K1872">
            <v>39590</v>
          </cell>
          <cell r="L1872" t="str">
            <v>Нет</v>
          </cell>
          <cell r="M1872" t="str">
            <v>Нет</v>
          </cell>
        </row>
        <row r="1873">
          <cell r="A1873" t="str">
            <v>CC15019</v>
          </cell>
          <cell r="B1873" t="str">
            <v>ЗАО "УК "СТАРТ"</v>
          </cell>
          <cell r="C1873" t="str">
            <v>S8170108</v>
          </cell>
          <cell r="D1873">
            <v>43420</v>
          </cell>
          <cell r="E1873">
            <v>318971</v>
          </cell>
          <cell r="F1873" t="str">
            <v>SIP телефон PANASONIC KX-HDV100RUB</v>
          </cell>
          <cell r="G1873" t="str">
            <v>PANASONIC</v>
          </cell>
          <cell r="H1873" t="str">
            <v>СПБ</v>
          </cell>
          <cell r="I1873">
            <v>2</v>
          </cell>
          <cell r="J1873">
            <v>2870</v>
          </cell>
          <cell r="K1873">
            <v>5740</v>
          </cell>
          <cell r="L1873" t="str">
            <v>Нет</v>
          </cell>
          <cell r="M1873" t="str">
            <v>Нет</v>
          </cell>
        </row>
        <row r="1874">
          <cell r="A1874" t="str">
            <v>CC15019</v>
          </cell>
          <cell r="B1874" t="str">
            <v>ЗАО "УК "СТАРТ"</v>
          </cell>
          <cell r="C1874" t="str">
            <v>S8170108</v>
          </cell>
          <cell r="D1874">
            <v>43420</v>
          </cell>
          <cell r="E1874">
            <v>568866</v>
          </cell>
          <cell r="F1874" t="str">
            <v>Источник бесперебойного питания APC Back-UPS ES BE550G-RS,  550ВA</v>
          </cell>
          <cell r="G1874" t="str">
            <v>APC</v>
          </cell>
          <cell r="H1874" t="str">
            <v>СПБ</v>
          </cell>
          <cell r="I1874">
            <v>1</v>
          </cell>
          <cell r="J1874">
            <v>6640</v>
          </cell>
          <cell r="K1874">
            <v>6640</v>
          </cell>
          <cell r="L1874" t="str">
            <v>Нет</v>
          </cell>
          <cell r="M1874" t="str">
            <v>Нет</v>
          </cell>
        </row>
        <row r="1875">
          <cell r="A1875" t="str">
            <v>CC15019</v>
          </cell>
          <cell r="B1875" t="str">
            <v>ЗАО "УК "СТАРТ"</v>
          </cell>
          <cell r="C1875" t="str">
            <v>S8170108</v>
          </cell>
          <cell r="D1875">
            <v>43420</v>
          </cell>
          <cell r="E1875">
            <v>1068223</v>
          </cell>
          <cell r="F1875" t="str">
            <v>МФУ лазерный CANON i-Sensys MF421dw,  A4,  лазерный,  белый [2222c008]</v>
          </cell>
          <cell r="G1875" t="str">
            <v>CANON</v>
          </cell>
          <cell r="H1875" t="str">
            <v>СПБ</v>
          </cell>
          <cell r="I1875">
            <v>1</v>
          </cell>
          <cell r="J1875">
            <v>23980</v>
          </cell>
          <cell r="K1875">
            <v>23980</v>
          </cell>
          <cell r="L1875" t="str">
            <v>Нет</v>
          </cell>
          <cell r="M1875" t="str">
            <v>Нет</v>
          </cell>
        </row>
        <row r="1876">
          <cell r="A1876" t="str">
            <v>CC15019</v>
          </cell>
          <cell r="B1876" t="str">
            <v>ЗАО "УК "СТАРТ"</v>
          </cell>
          <cell r="C1876" t="str">
            <v>S8170108</v>
          </cell>
          <cell r="D1876">
            <v>43420</v>
          </cell>
          <cell r="E1876">
            <v>18905</v>
          </cell>
          <cell r="F1876" t="str">
            <v>Патч-корд  литой (molded), cat.5E, 10м, 1 шт,  серый</v>
          </cell>
          <cell r="G1876" t="str">
            <v>NONAME</v>
          </cell>
          <cell r="H1876" t="str">
            <v>СПБ</v>
          </cell>
          <cell r="I1876">
            <v>3</v>
          </cell>
          <cell r="J1876">
            <v>320</v>
          </cell>
          <cell r="K1876">
            <v>960</v>
          </cell>
          <cell r="L1876" t="str">
            <v>Нет</v>
          </cell>
          <cell r="M1876" t="str">
            <v>Нет</v>
          </cell>
        </row>
        <row r="1877">
          <cell r="A1877" t="str">
            <v>CC15019</v>
          </cell>
          <cell r="B1877" t="str">
            <v>ЗАО "УК "СТАРТ"</v>
          </cell>
          <cell r="C1877" t="str">
            <v>S8170108</v>
          </cell>
          <cell r="D1877">
            <v>43420</v>
          </cell>
          <cell r="E1877">
            <v>630483</v>
          </cell>
          <cell r="F1877" t="str">
            <v>Патч-корд  литой (molded), cat.5E, 15м, 1 шт</v>
          </cell>
          <cell r="G1877" t="str">
            <v>NONAME</v>
          </cell>
          <cell r="H1877" t="str">
            <v>СПБ</v>
          </cell>
          <cell r="I1877">
            <v>2</v>
          </cell>
          <cell r="J1877">
            <v>610</v>
          </cell>
          <cell r="K1877">
            <v>1220</v>
          </cell>
          <cell r="L1877" t="str">
            <v>Нет</v>
          </cell>
          <cell r="M1877" t="str">
            <v>Нет</v>
          </cell>
        </row>
        <row r="1878">
          <cell r="A1878" t="str">
            <v>CC15019</v>
          </cell>
          <cell r="B1878" t="str">
            <v>ЗАО "УК "СТАРТ"</v>
          </cell>
          <cell r="C1878" t="str">
            <v>S8170108</v>
          </cell>
          <cell r="D1878">
            <v>43420</v>
          </cell>
          <cell r="E1878">
            <v>18154</v>
          </cell>
          <cell r="F1878" t="str">
            <v>Патч-корд  литой (molded), cat.5E, 2м, 1 шт</v>
          </cell>
          <cell r="G1878" t="str">
            <v>NONAME</v>
          </cell>
          <cell r="H1878" t="str">
            <v>СПБ</v>
          </cell>
          <cell r="I1878">
            <v>3</v>
          </cell>
          <cell r="J1878">
            <v>130</v>
          </cell>
          <cell r="K1878">
            <v>390</v>
          </cell>
          <cell r="L1878" t="str">
            <v>Нет</v>
          </cell>
          <cell r="M1878" t="str">
            <v>Нет</v>
          </cell>
        </row>
        <row r="1879">
          <cell r="A1879" t="str">
            <v>CC15019</v>
          </cell>
          <cell r="B1879" t="str">
            <v>ЗАО "УК "СТАРТ"</v>
          </cell>
          <cell r="C1879" t="str">
            <v>S8170108</v>
          </cell>
          <cell r="D1879">
            <v>43420</v>
          </cell>
          <cell r="E1879">
            <v>992296</v>
          </cell>
          <cell r="F1879" t="str">
            <v>Сетевой фильтр BURO 500SH-5-B, 5м, черный</v>
          </cell>
          <cell r="G1879" t="str">
            <v>BURO</v>
          </cell>
          <cell r="H1879" t="str">
            <v>СПБ</v>
          </cell>
          <cell r="I1879">
            <v>2</v>
          </cell>
          <cell r="J1879">
            <v>310</v>
          </cell>
          <cell r="K1879">
            <v>620</v>
          </cell>
          <cell r="L1879" t="str">
            <v>Нет</v>
          </cell>
          <cell r="M1879" t="str">
            <v>Нет</v>
          </cell>
        </row>
        <row r="1880">
          <cell r="A1880" t="str">
            <v>CC15019</v>
          </cell>
          <cell r="B1880" t="str">
            <v>ЗАО "УК "СТАРТ"</v>
          </cell>
          <cell r="C1880" t="str">
            <v>S8170108</v>
          </cell>
          <cell r="D1880">
            <v>43420</v>
          </cell>
          <cell r="E1880">
            <v>689474</v>
          </cell>
          <cell r="F1880" t="str">
            <v>Сетевой фильтр IPPON BK112, 1.8м, черный</v>
          </cell>
          <cell r="G1880" t="str">
            <v>IPPON</v>
          </cell>
          <cell r="H1880" t="str">
            <v>СПБ</v>
          </cell>
          <cell r="I1880">
            <v>3</v>
          </cell>
          <cell r="J1880">
            <v>380</v>
          </cell>
          <cell r="K1880">
            <v>1140</v>
          </cell>
          <cell r="L1880" t="str">
            <v>Нет</v>
          </cell>
          <cell r="M1880" t="str">
            <v>Нет</v>
          </cell>
        </row>
        <row r="1881">
          <cell r="A1881" t="str">
            <v>CD057669</v>
          </cell>
          <cell r="B1881" t="str">
            <v>ОПП "Норд-Сервис"</v>
          </cell>
          <cell r="C1881" t="str">
            <v>S8170132</v>
          </cell>
          <cell r="D1881">
            <v>43420</v>
          </cell>
          <cell r="E1881">
            <v>1078209</v>
          </cell>
          <cell r="F1881" t="str">
            <v>Микроволновая печь BBK 20MWS-804M/WS/RU MG, белый</v>
          </cell>
          <cell r="G1881" t="str">
            <v>BBK</v>
          </cell>
          <cell r="H1881" t="str">
            <v>СПБ</v>
          </cell>
          <cell r="I1881">
            <v>2</v>
          </cell>
          <cell r="J1881">
            <v>3520</v>
          </cell>
          <cell r="K1881">
            <v>7040</v>
          </cell>
          <cell r="L1881" t="str">
            <v>Нет</v>
          </cell>
          <cell r="M1881" t="str">
            <v>Нет</v>
          </cell>
        </row>
        <row r="1882">
          <cell r="A1882" t="str">
            <v>CD025946</v>
          </cell>
          <cell r="B1882" t="str">
            <v>ООО  "КОРНЕО"</v>
          </cell>
          <cell r="C1882" t="str">
            <v>S8170284</v>
          </cell>
          <cell r="D1882">
            <v>43420</v>
          </cell>
          <cell r="E1882">
            <v>492503</v>
          </cell>
          <cell r="F1882" t="str">
            <v>Ноутбук LENOVO V110-15ISK, 15.6",  Intel  Core i3  6006U 2.0ГГц, 4Гб, 500Гб,  Intel HD Graphics  520</v>
          </cell>
          <cell r="G1882" t="str">
            <v>LENOVO</v>
          </cell>
          <cell r="H1882" t="str">
            <v>СПБ</v>
          </cell>
          <cell r="I1882">
            <v>3</v>
          </cell>
          <cell r="J1882">
            <v>23590</v>
          </cell>
          <cell r="K1882">
            <v>70770</v>
          </cell>
          <cell r="L1882" t="str">
            <v>Да</v>
          </cell>
          <cell r="M1882" t="str">
            <v>Нет</v>
          </cell>
        </row>
        <row r="1883">
          <cell r="A1883" t="str">
            <v>CD014090</v>
          </cell>
          <cell r="B1883" t="str">
            <v>ООО "ПЕЛЕН"</v>
          </cell>
          <cell r="C1883" t="str">
            <v>S8170288</v>
          </cell>
          <cell r="D1883">
            <v>43420</v>
          </cell>
          <cell r="E1883">
            <v>487015</v>
          </cell>
          <cell r="F1883" t="str">
            <v>LG 32LJ500V  LED телевизор</v>
          </cell>
          <cell r="G1883" t="str">
            <v>LG</v>
          </cell>
          <cell r="H1883" t="str">
            <v>СПБ</v>
          </cell>
          <cell r="I1883">
            <v>1</v>
          </cell>
          <cell r="J1883">
            <v>16070</v>
          </cell>
          <cell r="K1883">
            <v>16070</v>
          </cell>
          <cell r="L1883" t="str">
            <v>Нет</v>
          </cell>
          <cell r="M1883" t="str">
            <v>Нет</v>
          </cell>
        </row>
        <row r="1884">
          <cell r="A1884" t="str">
            <v>CD014090</v>
          </cell>
          <cell r="B1884" t="str">
            <v>ООО "ПЕЛЕН"</v>
          </cell>
          <cell r="C1884" t="str">
            <v>S8170288</v>
          </cell>
          <cell r="D1884">
            <v>43420</v>
          </cell>
          <cell r="E1884">
            <v>494724</v>
          </cell>
          <cell r="F1884" t="str">
            <v>Процессор INTEL Core i5 8400, LGA 1151v2 BOX [bx80684i58400 s r3qt]</v>
          </cell>
          <cell r="G1884" t="str">
            <v>INTEL</v>
          </cell>
          <cell r="H1884" t="str">
            <v>СПБ</v>
          </cell>
          <cell r="I1884">
            <v>1</v>
          </cell>
          <cell r="J1884">
            <v>19600</v>
          </cell>
          <cell r="K1884">
            <v>19600</v>
          </cell>
          <cell r="L1884" t="str">
            <v>Нет</v>
          </cell>
          <cell r="M1884" t="str">
            <v>Нет</v>
          </cell>
        </row>
        <row r="1885">
          <cell r="A1885" t="str">
            <v>CC17588</v>
          </cell>
          <cell r="B1885" t="str">
            <v>ООО "Фортрент"</v>
          </cell>
          <cell r="C1885" t="str">
            <v>S8170345</v>
          </cell>
          <cell r="D1885">
            <v>43420</v>
          </cell>
          <cell r="E1885">
            <v>361066</v>
          </cell>
          <cell r="F1885" t="str">
            <v>Коммутатор D-LINK DUB-E100/B/D1A</v>
          </cell>
          <cell r="G1885" t="str">
            <v>D-LINK</v>
          </cell>
          <cell r="H1885" t="str">
            <v>СПБ</v>
          </cell>
          <cell r="I1885">
            <v>4</v>
          </cell>
          <cell r="J1885">
            <v>920</v>
          </cell>
          <cell r="K1885">
            <v>3680</v>
          </cell>
          <cell r="L1885" t="str">
            <v>Нет</v>
          </cell>
          <cell r="M1885" t="str">
            <v>Нет</v>
          </cell>
        </row>
        <row r="1886">
          <cell r="A1886" t="str">
            <v>CC17588</v>
          </cell>
          <cell r="B1886" t="str">
            <v>ООО "Фортрент"</v>
          </cell>
          <cell r="C1886" t="str">
            <v>S8170345</v>
          </cell>
          <cell r="D1886">
            <v>43420</v>
          </cell>
          <cell r="E1886">
            <v>420251</v>
          </cell>
          <cell r="F1886" t="str">
            <v>SSD накопитель KINGSTON A400 SA400S37/240G 240Гб, 2.5", SATA III</v>
          </cell>
          <cell r="G1886" t="str">
            <v>KINGSTON</v>
          </cell>
          <cell r="H1886" t="str">
            <v>СПБ</v>
          </cell>
          <cell r="I1886">
            <v>4</v>
          </cell>
          <cell r="J1886">
            <v>2850</v>
          </cell>
          <cell r="K1886">
            <v>11400</v>
          </cell>
          <cell r="L1886" t="str">
            <v>Нет</v>
          </cell>
          <cell r="M1886" t="str">
            <v>Нет</v>
          </cell>
        </row>
        <row r="1887">
          <cell r="A1887" t="str">
            <v>CC17588</v>
          </cell>
          <cell r="B1887" t="str">
            <v>ООО "Фортрент"</v>
          </cell>
          <cell r="C1887" t="str">
            <v>S8170345</v>
          </cell>
          <cell r="D1887">
            <v>43420</v>
          </cell>
          <cell r="E1887">
            <v>910834</v>
          </cell>
          <cell r="F1887" t="str">
            <v>Подставка для ноутбука Deepcool WIND PAL (WINDPAL) 17"382x262x24мм 27дБ 4xUSB 2x 140ммFAN 793г черны</v>
          </cell>
          <cell r="G1887" t="str">
            <v>DEEPCOOL</v>
          </cell>
          <cell r="H1887" t="str">
            <v>СПБ</v>
          </cell>
          <cell r="I1887">
            <v>1</v>
          </cell>
          <cell r="J1887">
            <v>1490</v>
          </cell>
          <cell r="K1887">
            <v>1490</v>
          </cell>
          <cell r="L1887" t="str">
            <v>Нет</v>
          </cell>
          <cell r="M1887" t="str">
            <v>Нет</v>
          </cell>
        </row>
        <row r="1888">
          <cell r="A1888" t="str">
            <v>CC17588</v>
          </cell>
          <cell r="B1888" t="str">
            <v>ООО "Фортрент"</v>
          </cell>
          <cell r="C1888" t="str">
            <v>S8170345</v>
          </cell>
          <cell r="D1888">
            <v>43420</v>
          </cell>
          <cell r="E1888">
            <v>15298</v>
          </cell>
          <cell r="F1888" t="str">
            <v>Батарея для ИБП APC RBC2  12В,  7Ач</v>
          </cell>
          <cell r="G1888" t="str">
            <v>APC</v>
          </cell>
          <cell r="H1888" t="str">
            <v>СПБ</v>
          </cell>
          <cell r="I1888">
            <v>2</v>
          </cell>
          <cell r="J1888">
            <v>1930</v>
          </cell>
          <cell r="K1888">
            <v>3860</v>
          </cell>
          <cell r="L1888" t="str">
            <v>Нет</v>
          </cell>
          <cell r="M1888" t="str">
            <v>Нет</v>
          </cell>
        </row>
        <row r="1889">
          <cell r="A1889" t="str">
            <v>LE0043850</v>
          </cell>
          <cell r="B1889" t="str">
            <v>ООО "КОМПЛЕКСНЫЕ СИСТЕМЫ ОХРАН</v>
          </cell>
          <cell r="C1889" t="str">
            <v>S8170877</v>
          </cell>
          <cell r="D1889">
            <v>43420</v>
          </cell>
          <cell r="E1889">
            <v>1076549</v>
          </cell>
          <cell r="F1889" t="str">
            <v>Компьютер  HP ProDesk 400 G5,  Intel  Core i5  8500,  DDR4 8Гб, 1000Гб,  16Гб Intel Optane,  Intel U</v>
          </cell>
          <cell r="G1889" t="str">
            <v>HP</v>
          </cell>
          <cell r="H1889" t="str">
            <v>СПБ</v>
          </cell>
          <cell r="I1889">
            <v>1</v>
          </cell>
          <cell r="J1889">
            <v>50590</v>
          </cell>
          <cell r="K1889">
            <v>50590</v>
          </cell>
          <cell r="L1889" t="str">
            <v>Нет</v>
          </cell>
          <cell r="M1889" t="str">
            <v>Нет</v>
          </cell>
        </row>
        <row r="1890">
          <cell r="A1890" t="str">
            <v>LE0043850</v>
          </cell>
          <cell r="B1890" t="str">
            <v>ООО "КОМПЛЕКСНЫЕ СИСТЕМЫ ОХРАН</v>
          </cell>
          <cell r="C1890" t="str">
            <v>S8170877</v>
          </cell>
          <cell r="D1890">
            <v>43420</v>
          </cell>
          <cell r="E1890">
            <v>1081506</v>
          </cell>
          <cell r="F1890" t="str">
            <v>SSD накопитель KINGSTON UV500 SUV500/240G 240Гб, 2.5", SATA III</v>
          </cell>
          <cell r="G1890" t="str">
            <v>KINGSTON</v>
          </cell>
          <cell r="H1890" t="str">
            <v>СПБ</v>
          </cell>
          <cell r="I1890">
            <v>1</v>
          </cell>
          <cell r="J1890">
            <v>3950</v>
          </cell>
          <cell r="K1890">
            <v>3950</v>
          </cell>
          <cell r="L1890" t="str">
            <v>Нет</v>
          </cell>
          <cell r="M1890" t="str">
            <v>Нет</v>
          </cell>
        </row>
        <row r="1891">
          <cell r="A1891" t="str">
            <v>LE0043850</v>
          </cell>
          <cell r="B1891" t="str">
            <v>ООО "КОМПЛЕКСНЫЕ СИСТЕМЫ ОХРАН</v>
          </cell>
          <cell r="C1891" t="str">
            <v>S8170877</v>
          </cell>
          <cell r="D1891">
            <v>43420</v>
          </cell>
          <cell r="E1891">
            <v>888965</v>
          </cell>
          <cell r="F1891" t="str">
            <v>Монитор ACER K242HLbd 24", черный [um.fw3ee.001]</v>
          </cell>
          <cell r="G1891" t="str">
            <v>ACER</v>
          </cell>
          <cell r="H1891" t="str">
            <v>СПБ</v>
          </cell>
          <cell r="I1891">
            <v>1</v>
          </cell>
          <cell r="J1891">
            <v>7940</v>
          </cell>
          <cell r="K1891">
            <v>7940</v>
          </cell>
          <cell r="L1891" t="str">
            <v>Нет</v>
          </cell>
          <cell r="M1891" t="str">
            <v>Нет</v>
          </cell>
        </row>
        <row r="1892">
          <cell r="A1892" t="str">
            <v>LE0006541</v>
          </cell>
          <cell r="B1892" t="str">
            <v>ООО "ДИЗРАПП"</v>
          </cell>
          <cell r="C1892" t="str">
            <v>S8170898</v>
          </cell>
          <cell r="D1892">
            <v>43420</v>
          </cell>
          <cell r="E1892">
            <v>338744</v>
          </cell>
          <cell r="F1892" t="str">
            <v>Сетевое зарядное устройство BURO TJ-159w,  USB,  2.1A,  белый</v>
          </cell>
          <cell r="G1892" t="str">
            <v>BURO</v>
          </cell>
          <cell r="H1892" t="str">
            <v>СПБ</v>
          </cell>
          <cell r="I1892">
            <v>5</v>
          </cell>
          <cell r="J1892">
            <v>270</v>
          </cell>
          <cell r="K1892">
            <v>1350</v>
          </cell>
          <cell r="L1892" t="str">
            <v>Нет</v>
          </cell>
          <cell r="M1892" t="str">
            <v>Нет</v>
          </cell>
        </row>
        <row r="1893">
          <cell r="A1893" t="str">
            <v>LE0006541</v>
          </cell>
          <cell r="B1893" t="str">
            <v>ООО "ДИЗРАПП"</v>
          </cell>
          <cell r="C1893" t="str">
            <v>S8170898</v>
          </cell>
          <cell r="D1893">
            <v>43420</v>
          </cell>
          <cell r="E1893">
            <v>824345</v>
          </cell>
          <cell r="F1893" t="str">
            <v>Кабель питания HAMA IEC C7 (2-pin) -  Евровилка,  1.5м [00044225]</v>
          </cell>
          <cell r="G1893" t="str">
            <v>HAMA</v>
          </cell>
          <cell r="H1893" t="str">
            <v>СПБ</v>
          </cell>
          <cell r="I1893">
            <v>1</v>
          </cell>
          <cell r="J1893">
            <v>450</v>
          </cell>
          <cell r="K1893">
            <v>450</v>
          </cell>
          <cell r="L1893" t="str">
            <v>Нет</v>
          </cell>
          <cell r="M1893" t="str">
            <v>Нет</v>
          </cell>
        </row>
        <row r="1894">
          <cell r="A1894" t="str">
            <v>LE0006541</v>
          </cell>
          <cell r="B1894" t="str">
            <v>ООО "ДИЗРАПП"</v>
          </cell>
          <cell r="C1894" t="str">
            <v>S8170898</v>
          </cell>
          <cell r="D1894">
            <v>43420</v>
          </cell>
          <cell r="E1894">
            <v>1001310</v>
          </cell>
          <cell r="F1894" t="str">
            <v>Адаптер APPLE Digital AV Multiport,  USB Type-C (m) -  HDMI,  0.11м,  белый [mj1k2zm/a]</v>
          </cell>
          <cell r="G1894" t="str">
            <v>APPLE</v>
          </cell>
          <cell r="H1894" t="str">
            <v>СПБ</v>
          </cell>
          <cell r="I1894">
            <v>2</v>
          </cell>
          <cell r="J1894">
            <v>5990</v>
          </cell>
          <cell r="K1894">
            <v>11980</v>
          </cell>
          <cell r="L1894" t="str">
            <v>Нет</v>
          </cell>
          <cell r="M1894" t="str">
            <v>Нет</v>
          </cell>
        </row>
        <row r="1895">
          <cell r="A1895" t="str">
            <v>LE0006541</v>
          </cell>
          <cell r="B1895" t="str">
            <v>ООО "ДИЗРАПП"</v>
          </cell>
          <cell r="C1895" t="str">
            <v>S8170898</v>
          </cell>
          <cell r="D1895">
            <v>43420</v>
          </cell>
          <cell r="E1895">
            <v>345667</v>
          </cell>
          <cell r="F1895" t="str">
            <v>Повторитель беспроводного сигнала TP-LINK RE200,  белый</v>
          </cell>
          <cell r="G1895" t="str">
            <v>TP-LINK</v>
          </cell>
          <cell r="H1895" t="str">
            <v>СПБ</v>
          </cell>
          <cell r="I1895">
            <v>3</v>
          </cell>
          <cell r="J1895">
            <v>1950</v>
          </cell>
          <cell r="K1895">
            <v>5850</v>
          </cell>
          <cell r="L1895" t="str">
            <v>Нет</v>
          </cell>
          <cell r="M1895" t="str">
            <v>Нет</v>
          </cell>
        </row>
        <row r="1896">
          <cell r="A1896" t="str">
            <v>LE0006541</v>
          </cell>
          <cell r="B1896" t="str">
            <v>ООО "ДИЗРАПП"</v>
          </cell>
          <cell r="C1896" t="str">
            <v>S8170898</v>
          </cell>
          <cell r="D1896">
            <v>43420</v>
          </cell>
          <cell r="E1896">
            <v>60937</v>
          </cell>
          <cell r="F1896" t="str">
            <v>Источник бесперебойного питания APC Back-UPS BE400-RS,  400ВA</v>
          </cell>
          <cell r="G1896" t="str">
            <v>APC</v>
          </cell>
          <cell r="H1896" t="str">
            <v>СПБ</v>
          </cell>
          <cell r="I1896">
            <v>1</v>
          </cell>
          <cell r="J1896">
            <v>5830</v>
          </cell>
          <cell r="K1896">
            <v>5830</v>
          </cell>
          <cell r="L1896" t="str">
            <v>Нет</v>
          </cell>
          <cell r="M1896" t="str">
            <v>Нет</v>
          </cell>
        </row>
        <row r="1897">
          <cell r="A1897" t="str">
            <v>CD014090</v>
          </cell>
          <cell r="B1897" t="str">
            <v>ООО "ПЕЛЕН"</v>
          </cell>
          <cell r="C1897" t="str">
            <v>S8170913</v>
          </cell>
          <cell r="D1897">
            <v>43420</v>
          </cell>
          <cell r="E1897">
            <v>487015</v>
          </cell>
          <cell r="F1897" t="str">
            <v>LG 32LJ500V  LED телевизор</v>
          </cell>
          <cell r="G1897" t="str">
            <v>LG</v>
          </cell>
          <cell r="H1897" t="str">
            <v>СПБ</v>
          </cell>
          <cell r="I1897">
            <v>1</v>
          </cell>
          <cell r="J1897">
            <v>16070</v>
          </cell>
          <cell r="K1897">
            <v>16070</v>
          </cell>
          <cell r="L1897" t="str">
            <v>Нет</v>
          </cell>
          <cell r="M1897" t="str">
            <v>Нет</v>
          </cell>
        </row>
        <row r="1898">
          <cell r="A1898" t="str">
            <v>CD014090</v>
          </cell>
          <cell r="B1898" t="str">
            <v>ООО "ПЕЛЕН"</v>
          </cell>
          <cell r="C1898" t="str">
            <v>S8170913</v>
          </cell>
          <cell r="D1898">
            <v>43420</v>
          </cell>
          <cell r="E1898">
            <v>494724</v>
          </cell>
          <cell r="F1898" t="str">
            <v>Процессор INTEL Core i5 8400, LGA 1151v2 BOX [bx80684i58400 s r3qt]</v>
          </cell>
          <cell r="G1898" t="str">
            <v>INTEL</v>
          </cell>
          <cell r="H1898" t="str">
            <v>СПБ</v>
          </cell>
          <cell r="I1898">
            <v>1</v>
          </cell>
          <cell r="J1898">
            <v>19600</v>
          </cell>
          <cell r="K1898">
            <v>19600</v>
          </cell>
          <cell r="L1898" t="str">
            <v>Нет</v>
          </cell>
          <cell r="M1898" t="str">
            <v>Нет</v>
          </cell>
        </row>
        <row r="1899">
          <cell r="A1899" t="str">
            <v>CD149518</v>
          </cell>
          <cell r="B1899" t="str">
            <v>ООО "МЕГА ТРЕЙД"</v>
          </cell>
          <cell r="C1899" t="str">
            <v>S8171158</v>
          </cell>
          <cell r="D1899">
            <v>43420</v>
          </cell>
          <cell r="E1899">
            <v>1063476</v>
          </cell>
          <cell r="F1899" t="str">
            <v>Ноутбук LENOVO IdeaPad 330-15AST, 15.6",  AMD  A9  9425 3.1ГГц, 8Гб, 1000Гб,  AMD Radeon  R5, Window</v>
          </cell>
          <cell r="G1899" t="str">
            <v>LENOVO</v>
          </cell>
          <cell r="H1899" t="str">
            <v>СПБ</v>
          </cell>
          <cell r="I1899">
            <v>1</v>
          </cell>
          <cell r="J1899">
            <v>24790</v>
          </cell>
          <cell r="K1899">
            <v>24790</v>
          </cell>
          <cell r="L1899" t="str">
            <v>Да</v>
          </cell>
          <cell r="M1899" t="str">
            <v>Нет</v>
          </cell>
        </row>
        <row r="1900">
          <cell r="A1900" t="str">
            <v>CC28747</v>
          </cell>
          <cell r="B1900" t="str">
            <v>РЕСО - Гарантия</v>
          </cell>
          <cell r="C1900" t="str">
            <v>S8171253</v>
          </cell>
          <cell r="D1900">
            <v>43420</v>
          </cell>
          <cell r="E1900">
            <v>364007</v>
          </cell>
          <cell r="F1900" t="str">
            <v>Холодильник SAMSUNG RB30J3000WW,  двухкамерный,  белый [rb30j3000ww/wt]</v>
          </cell>
          <cell r="G1900" t="str">
            <v>SAMSUNG</v>
          </cell>
          <cell r="H1900" t="str">
            <v>СПБ</v>
          </cell>
          <cell r="I1900">
            <v>1</v>
          </cell>
          <cell r="J1900">
            <v>30780</v>
          </cell>
          <cell r="K1900">
            <v>30780</v>
          </cell>
          <cell r="L1900" t="str">
            <v>Нет</v>
          </cell>
          <cell r="M1900" t="str">
            <v>Нет</v>
          </cell>
        </row>
        <row r="1901">
          <cell r="A1901" t="str">
            <v>CD008008</v>
          </cell>
          <cell r="B1901" t="str">
            <v>ООО "К-Инвест"</v>
          </cell>
          <cell r="C1901" t="str">
            <v>S8171555</v>
          </cell>
          <cell r="D1901">
            <v>43420</v>
          </cell>
          <cell r="E1901">
            <v>420566</v>
          </cell>
          <cell r="F1901" t="str">
            <v>Ламинатор DELI E3899-EU</v>
          </cell>
          <cell r="G1901" t="str">
            <v>DELI</v>
          </cell>
          <cell r="H1901" t="str">
            <v>СПБ</v>
          </cell>
          <cell r="I1901">
            <v>1</v>
          </cell>
          <cell r="J1901">
            <v>2620</v>
          </cell>
          <cell r="K1901">
            <v>2620</v>
          </cell>
          <cell r="L1901" t="str">
            <v>Да</v>
          </cell>
          <cell r="M1901" t="str">
            <v>Нет</v>
          </cell>
        </row>
        <row r="1902">
          <cell r="A1902" t="str">
            <v>CC26552</v>
          </cell>
          <cell r="B1902" t="str">
            <v>ООО "КОНКОРД СЕРВИС"</v>
          </cell>
          <cell r="C1902" t="str">
            <v>S8171609</v>
          </cell>
          <cell r="D1902">
            <v>43420</v>
          </cell>
          <cell r="E1902">
            <v>318868</v>
          </cell>
          <cell r="F1902" t="str">
            <v>Жесткий диск WD Blue WD10EZRZ,  1Тб,  HDD,  SATA III,  3.5"</v>
          </cell>
          <cell r="G1902" t="str">
            <v>WD</v>
          </cell>
          <cell r="H1902" t="str">
            <v>СПБ</v>
          </cell>
          <cell r="I1902">
            <v>2</v>
          </cell>
          <cell r="J1902">
            <v>3000</v>
          </cell>
          <cell r="K1902">
            <v>6000</v>
          </cell>
          <cell r="L1902" t="str">
            <v>Нет</v>
          </cell>
          <cell r="M1902" t="str">
            <v>Нет</v>
          </cell>
        </row>
        <row r="1903">
          <cell r="A1903" t="str">
            <v>CC26552</v>
          </cell>
          <cell r="B1903" t="str">
            <v>ООО "КОНКОРД СЕРВИС"</v>
          </cell>
          <cell r="C1903" t="str">
            <v>S8171609</v>
          </cell>
          <cell r="D1903">
            <v>43420</v>
          </cell>
          <cell r="E1903">
            <v>318866</v>
          </cell>
          <cell r="F1903" t="str">
            <v>Жесткий диск WD Blue WD20EZRZ,  2Тб,  HDD,  SATA III,  3.5"</v>
          </cell>
          <cell r="G1903" t="str">
            <v>WD</v>
          </cell>
          <cell r="H1903" t="str">
            <v>СПБ</v>
          </cell>
          <cell r="I1903">
            <v>1</v>
          </cell>
          <cell r="J1903">
            <v>4360</v>
          </cell>
          <cell r="K1903">
            <v>4360</v>
          </cell>
          <cell r="L1903" t="str">
            <v>Нет</v>
          </cell>
          <cell r="M1903" t="str">
            <v>Нет</v>
          </cell>
        </row>
        <row r="1904">
          <cell r="A1904" t="str">
            <v>CC58754</v>
          </cell>
          <cell r="B1904" t="str">
            <v>Сиденко Яна Игоревна</v>
          </cell>
          <cell r="C1904" t="str">
            <v>S8171841</v>
          </cell>
          <cell r="D1904">
            <v>43420</v>
          </cell>
          <cell r="E1904">
            <v>484752</v>
          </cell>
          <cell r="F1904" t="str">
            <v>Ноутбук APPLE MacBook Air MQD42RU/A, 13.3",  Intel  Core i5  6260U 1.8ГГц, 8Гб, 256Гб SSD,  Intel HD</v>
          </cell>
          <cell r="G1904" t="str">
            <v>APPLE</v>
          </cell>
          <cell r="H1904" t="str">
            <v>СПБ</v>
          </cell>
          <cell r="I1904">
            <v>1</v>
          </cell>
          <cell r="J1904">
            <v>89490</v>
          </cell>
          <cell r="K1904">
            <v>89490</v>
          </cell>
          <cell r="L1904" t="str">
            <v>Нет</v>
          </cell>
          <cell r="M1904" t="str">
            <v>Нет</v>
          </cell>
        </row>
        <row r="1905">
          <cell r="A1905" t="str">
            <v>CD019692</v>
          </cell>
          <cell r="B1905" t="str">
            <v>ООО "Альтера"</v>
          </cell>
          <cell r="C1905" t="str">
            <v>S8171979</v>
          </cell>
          <cell r="D1905">
            <v>43420</v>
          </cell>
          <cell r="E1905">
            <v>966848</v>
          </cell>
          <cell r="F1905" t="str">
            <v>Микроволновая печь MIDEA MM720CKE, белый</v>
          </cell>
          <cell r="G1905" t="str">
            <v>MIDEA</v>
          </cell>
          <cell r="H1905" t="str">
            <v>СПБ</v>
          </cell>
          <cell r="I1905">
            <v>1</v>
          </cell>
          <cell r="J1905">
            <v>3290</v>
          </cell>
          <cell r="K1905">
            <v>3290</v>
          </cell>
          <cell r="L1905" t="str">
            <v>Да</v>
          </cell>
          <cell r="M1905" t="str">
            <v>Нет</v>
          </cell>
        </row>
        <row r="1906">
          <cell r="A1906" t="str">
            <v>CD019692</v>
          </cell>
          <cell r="B1906" t="str">
            <v>ООО "Альтера"</v>
          </cell>
          <cell r="C1906" t="str">
            <v>S8171979</v>
          </cell>
          <cell r="D1906">
            <v>43420</v>
          </cell>
          <cell r="E1906">
            <v>485663</v>
          </cell>
          <cell r="F1906" t="str">
            <v>Чайник электрический SINBO SK 7378, 1800Вт, серебристый</v>
          </cell>
          <cell r="G1906" t="str">
            <v>SINBO</v>
          </cell>
          <cell r="H1906" t="str">
            <v>СПБ</v>
          </cell>
          <cell r="I1906">
            <v>1</v>
          </cell>
          <cell r="J1906">
            <v>570</v>
          </cell>
          <cell r="K1906">
            <v>570</v>
          </cell>
          <cell r="L1906" t="str">
            <v>Да</v>
          </cell>
          <cell r="M1906" t="str">
            <v>Нет</v>
          </cell>
        </row>
        <row r="1907">
          <cell r="A1907" t="str">
            <v>LE0066701</v>
          </cell>
          <cell r="B1907" t="str">
            <v>ООО «АЛОЭ»</v>
          </cell>
          <cell r="C1907" t="str">
            <v>S8172228</v>
          </cell>
          <cell r="D1907">
            <v>43420</v>
          </cell>
          <cell r="E1907">
            <v>888965</v>
          </cell>
          <cell r="F1907" t="str">
            <v>Монитор ACER K242HLbd 24", черный [um.fw3ee.001]</v>
          </cell>
          <cell r="G1907" t="str">
            <v>ACER</v>
          </cell>
          <cell r="H1907" t="str">
            <v>СПБ</v>
          </cell>
          <cell r="I1907">
            <v>2</v>
          </cell>
          <cell r="J1907">
            <v>7780</v>
          </cell>
          <cell r="K1907">
            <v>15560</v>
          </cell>
          <cell r="L1907" t="str">
            <v>Да</v>
          </cell>
          <cell r="M1907" t="str">
            <v>Нет</v>
          </cell>
        </row>
        <row r="1908">
          <cell r="A1908" t="str">
            <v>LE0066701</v>
          </cell>
          <cell r="B1908" t="str">
            <v>ООО «АЛОЭ»</v>
          </cell>
          <cell r="C1908" t="str">
            <v>S8172228</v>
          </cell>
          <cell r="D1908">
            <v>43420</v>
          </cell>
          <cell r="E1908">
            <v>567086</v>
          </cell>
          <cell r="F1908" t="str">
            <v>Комплект (клавиатура+мышь) LOGITECH MK120, USB, проводной, черный [920-002561]</v>
          </cell>
          <cell r="G1908" t="str">
            <v>LOGITECH</v>
          </cell>
          <cell r="H1908" t="str">
            <v>СПБ</v>
          </cell>
          <cell r="I1908">
            <v>2</v>
          </cell>
          <cell r="J1908">
            <v>1140</v>
          </cell>
          <cell r="K1908">
            <v>2280</v>
          </cell>
          <cell r="L1908" t="str">
            <v>Да</v>
          </cell>
          <cell r="M1908" t="str">
            <v>Нет</v>
          </cell>
        </row>
        <row r="1909">
          <cell r="A1909" t="str">
            <v>LE0066701</v>
          </cell>
          <cell r="B1909" t="str">
            <v>ООО «АЛОЭ»</v>
          </cell>
          <cell r="C1909" t="str">
            <v>S8172228</v>
          </cell>
          <cell r="D1909">
            <v>43420</v>
          </cell>
          <cell r="E1909">
            <v>992293</v>
          </cell>
          <cell r="F1909" t="str">
            <v>Сетевой фильтр BURO 500SH-3-B, 3м, черный</v>
          </cell>
          <cell r="G1909" t="str">
            <v>BURO</v>
          </cell>
          <cell r="H1909" t="str">
            <v>СПБ</v>
          </cell>
          <cell r="I1909">
            <v>2</v>
          </cell>
          <cell r="J1909">
            <v>260</v>
          </cell>
          <cell r="K1909">
            <v>520</v>
          </cell>
          <cell r="L1909" t="str">
            <v>Да</v>
          </cell>
          <cell r="M1909" t="str">
            <v>Нет</v>
          </cell>
        </row>
        <row r="1910">
          <cell r="A1910" t="str">
            <v>CD035078</v>
          </cell>
          <cell r="B1910" t="str">
            <v>АО НПК  "Северная заря"</v>
          </cell>
          <cell r="C1910" t="str">
            <v>S8173318</v>
          </cell>
          <cell r="D1910">
            <v>43420</v>
          </cell>
          <cell r="E1910">
            <v>614036</v>
          </cell>
          <cell r="F1910" t="str">
            <v>Наушники с микрофоном OKLICK HS-M143VB,  накладные, черный</v>
          </cell>
          <cell r="G1910" t="str">
            <v>OKLICK</v>
          </cell>
          <cell r="H1910" t="str">
            <v>СПБ</v>
          </cell>
          <cell r="I1910">
            <v>6</v>
          </cell>
          <cell r="J1910">
            <v>320</v>
          </cell>
          <cell r="K1910">
            <v>1920</v>
          </cell>
          <cell r="L1910" t="str">
            <v>Да</v>
          </cell>
          <cell r="M1910" t="str">
            <v>Нет</v>
          </cell>
        </row>
        <row r="1911">
          <cell r="A1911" t="str">
            <v>CD136358</v>
          </cell>
          <cell r="B1911" t="str">
            <v>ООО "В2В"</v>
          </cell>
          <cell r="C1911" t="str">
            <v>S8173391</v>
          </cell>
          <cell r="D1911">
            <v>43420</v>
          </cell>
          <cell r="E1911">
            <v>1064654</v>
          </cell>
          <cell r="F1911" t="str">
            <v>Моноблок ACER Aspire C22-865, 21.5", Intel Core i3 8130U, 4Гб, 1000Гб, Intel UHD Graphics 620, Windo</v>
          </cell>
          <cell r="G1911" t="str">
            <v>ACER</v>
          </cell>
          <cell r="H1911" t="str">
            <v>СПБ</v>
          </cell>
          <cell r="I1911">
            <v>1</v>
          </cell>
          <cell r="J1911">
            <v>37090</v>
          </cell>
          <cell r="K1911">
            <v>37090</v>
          </cell>
          <cell r="L1911" t="str">
            <v>Нет</v>
          </cell>
          <cell r="M1911" t="str">
            <v>Нет</v>
          </cell>
        </row>
        <row r="1912">
          <cell r="A1912" t="str">
            <v>CD063046</v>
          </cell>
          <cell r="B1912" t="str">
            <v>ООО "ПРОФ"</v>
          </cell>
          <cell r="C1912" t="str">
            <v>S8173401</v>
          </cell>
          <cell r="D1912">
            <v>43420</v>
          </cell>
          <cell r="E1912">
            <v>393765</v>
          </cell>
          <cell r="F1912" t="str">
            <v>Жесткий диск SEAGATE Skyhawk ST6000VX0023,  6Тб,  HDD,  SATA III,  3.5"</v>
          </cell>
          <cell r="G1912" t="str">
            <v>SEAGATE</v>
          </cell>
          <cell r="H1912" t="str">
            <v>СПБ</v>
          </cell>
          <cell r="I1912">
            <v>1</v>
          </cell>
          <cell r="J1912">
            <v>13700</v>
          </cell>
          <cell r="K1912">
            <v>13700</v>
          </cell>
          <cell r="L1912" t="str">
            <v>Да</v>
          </cell>
          <cell r="M1912" t="str">
            <v>Нет</v>
          </cell>
        </row>
        <row r="1913">
          <cell r="A1913" t="str">
            <v>CC13683</v>
          </cell>
          <cell r="B1913" t="str">
            <v>ООО "ГиперТехнолоджи"</v>
          </cell>
          <cell r="C1913" t="str">
            <v>S8173585</v>
          </cell>
          <cell r="D1913">
            <v>43420</v>
          </cell>
          <cell r="E1913">
            <v>385625</v>
          </cell>
          <cell r="F1913" t="str">
            <v>Жесткий диск SEAGATE Skyhawk ST2000VX008,  2Тб,  HDD,  SATA III,  3.5"</v>
          </cell>
          <cell r="G1913" t="str">
            <v>SEAGATE</v>
          </cell>
          <cell r="H1913" t="str">
            <v>СПБ</v>
          </cell>
          <cell r="I1913">
            <v>1</v>
          </cell>
          <cell r="J1913">
            <v>5290</v>
          </cell>
          <cell r="K1913">
            <v>5290</v>
          </cell>
          <cell r="L1913" t="str">
            <v>Нет</v>
          </cell>
          <cell r="M1913" t="str">
            <v>Нет</v>
          </cell>
        </row>
        <row r="1914">
          <cell r="A1914" t="str">
            <v>CC13683</v>
          </cell>
          <cell r="B1914" t="str">
            <v>ООО "ГиперТехнолоджи"</v>
          </cell>
          <cell r="C1914" t="str">
            <v>S8173585</v>
          </cell>
          <cell r="D1914">
            <v>43420</v>
          </cell>
          <cell r="E1914">
            <v>326093</v>
          </cell>
          <cell r="F1914" t="str">
            <v>Монитор DELL E2016H 19.5", черный [016h-1934]</v>
          </cell>
          <cell r="G1914" t="str">
            <v>DELL</v>
          </cell>
          <cell r="H1914" t="str">
            <v>СПБ</v>
          </cell>
          <cell r="I1914">
            <v>2</v>
          </cell>
          <cell r="J1914">
            <v>5230</v>
          </cell>
          <cell r="K1914">
            <v>10460</v>
          </cell>
          <cell r="L1914" t="str">
            <v>Нет</v>
          </cell>
          <cell r="M1914" t="str">
            <v>Нет</v>
          </cell>
        </row>
        <row r="1915">
          <cell r="A1915" t="str">
            <v>CC18944</v>
          </cell>
          <cell r="B1915" t="str">
            <v>ООО ВЦ "Партнер Софт"</v>
          </cell>
          <cell r="C1915" t="str">
            <v>S8173936</v>
          </cell>
          <cell r="D1915">
            <v>43420</v>
          </cell>
          <cell r="E1915">
            <v>98474</v>
          </cell>
          <cell r="F1915" t="str">
            <v>Наушники с микрофоном LOGITECH 960,  981-000100,  накладные, черный</v>
          </cell>
          <cell r="G1915" t="str">
            <v>LOGITECH</v>
          </cell>
          <cell r="H1915" t="str">
            <v>СПБ</v>
          </cell>
          <cell r="I1915">
            <v>2</v>
          </cell>
          <cell r="J1915">
            <v>1700</v>
          </cell>
          <cell r="K1915">
            <v>3400</v>
          </cell>
          <cell r="L1915" t="str">
            <v>Да</v>
          </cell>
          <cell r="M1915" t="str">
            <v>Нет</v>
          </cell>
        </row>
        <row r="1916">
          <cell r="A1916" t="str">
            <v>LE0161436</v>
          </cell>
          <cell r="B1916" t="str">
            <v>"Накма"</v>
          </cell>
          <cell r="C1916" t="str">
            <v>S8173939</v>
          </cell>
          <cell r="D1916">
            <v>43420</v>
          </cell>
          <cell r="E1916">
            <v>42936</v>
          </cell>
          <cell r="F1916" t="str">
            <v>Печатающая головка HP 11 голубой [c4811a]</v>
          </cell>
          <cell r="G1916" t="str">
            <v>HP</v>
          </cell>
          <cell r="H1916" t="str">
            <v>СПБ</v>
          </cell>
          <cell r="I1916">
            <v>1</v>
          </cell>
          <cell r="J1916">
            <v>3410</v>
          </cell>
          <cell r="K1916">
            <v>3410</v>
          </cell>
          <cell r="L1916" t="str">
            <v>Нет</v>
          </cell>
          <cell r="M1916" t="str">
            <v>Нет</v>
          </cell>
        </row>
        <row r="1917">
          <cell r="A1917" t="str">
            <v>LE0161436</v>
          </cell>
          <cell r="B1917" t="str">
            <v>"Накма"</v>
          </cell>
          <cell r="C1917" t="str">
            <v>S8173939</v>
          </cell>
          <cell r="D1917">
            <v>43420</v>
          </cell>
          <cell r="E1917">
            <v>42937</v>
          </cell>
          <cell r="F1917" t="str">
            <v>Печатающая головка HP 11 пурпурный [c4812a]</v>
          </cell>
          <cell r="G1917" t="str">
            <v>HP</v>
          </cell>
          <cell r="H1917" t="str">
            <v>СПБ</v>
          </cell>
          <cell r="I1917">
            <v>1</v>
          </cell>
          <cell r="J1917">
            <v>3420</v>
          </cell>
          <cell r="K1917">
            <v>3420</v>
          </cell>
          <cell r="L1917" t="str">
            <v>Нет</v>
          </cell>
          <cell r="M1917" t="str">
            <v>Нет</v>
          </cell>
        </row>
        <row r="1918">
          <cell r="A1918" t="str">
            <v>CD195557</v>
          </cell>
          <cell r="B1918" t="str">
            <v>ООО "АДВ"</v>
          </cell>
          <cell r="C1918" t="str">
            <v>S8173986</v>
          </cell>
          <cell r="D1918">
            <v>43420</v>
          </cell>
          <cell r="E1918">
            <v>382869</v>
          </cell>
          <cell r="F1918" t="str">
            <v>Кронштейн для телевизора Kromax DIX-15 черный 15"-28" макс.30кг настенный поворот и наклон [20202]</v>
          </cell>
          <cell r="G1918" t="str">
            <v>KROMAX</v>
          </cell>
          <cell r="H1918" t="str">
            <v>СПБ</v>
          </cell>
          <cell r="I1918">
            <v>5</v>
          </cell>
          <cell r="J1918">
            <v>1000</v>
          </cell>
          <cell r="K1918">
            <v>5000</v>
          </cell>
          <cell r="L1918" t="str">
            <v>Да</v>
          </cell>
          <cell r="M1918" t="str">
            <v>Нет</v>
          </cell>
        </row>
        <row r="1919">
          <cell r="A1919" t="str">
            <v>CD129699</v>
          </cell>
          <cell r="B1919" t="str">
            <v>ООО "Император Техно"</v>
          </cell>
          <cell r="C1919" t="str">
            <v>S8174035</v>
          </cell>
          <cell r="D1919">
            <v>43420</v>
          </cell>
          <cell r="E1919">
            <v>896838</v>
          </cell>
          <cell r="F1919" t="str">
            <v>Сетевой адаптер Gigabit Ethernet TP-LINK TG-3468 PCI Express</v>
          </cell>
          <cell r="G1919" t="str">
            <v>TP-LINK</v>
          </cell>
          <cell r="H1919" t="str">
            <v>СПБ</v>
          </cell>
          <cell r="I1919">
            <v>5</v>
          </cell>
          <cell r="J1919">
            <v>580</v>
          </cell>
          <cell r="K1919">
            <v>2900</v>
          </cell>
          <cell r="L1919" t="str">
            <v>Да</v>
          </cell>
          <cell r="M1919" t="str">
            <v>Нет</v>
          </cell>
        </row>
        <row r="1920">
          <cell r="A1920" t="str">
            <v>CD129699</v>
          </cell>
          <cell r="B1920" t="str">
            <v>ООО "Император Техно"</v>
          </cell>
          <cell r="C1920" t="str">
            <v>S8174075</v>
          </cell>
          <cell r="D1920">
            <v>43420</v>
          </cell>
          <cell r="E1920">
            <v>877950</v>
          </cell>
          <cell r="F1920" t="str">
            <v>Блок питания ACCORD ACC-350W-12,  350Вт,  120мм [acc-350-12]</v>
          </cell>
          <cell r="G1920" t="str">
            <v>ACCORD</v>
          </cell>
          <cell r="H1920" t="str">
            <v>СПБ</v>
          </cell>
          <cell r="I1920">
            <v>1</v>
          </cell>
          <cell r="J1920">
            <v>830</v>
          </cell>
          <cell r="K1920">
            <v>830</v>
          </cell>
          <cell r="L1920" t="str">
            <v>Да</v>
          </cell>
          <cell r="M1920" t="str">
            <v>Нет</v>
          </cell>
        </row>
        <row r="1921">
          <cell r="A1921" t="str">
            <v>CD129699</v>
          </cell>
          <cell r="B1921" t="str">
            <v>ООО "Император Техно"</v>
          </cell>
          <cell r="C1921" t="str">
            <v>S8174075</v>
          </cell>
          <cell r="D1921">
            <v>43420</v>
          </cell>
          <cell r="E1921">
            <v>475847</v>
          </cell>
          <cell r="F1921" t="str">
            <v>Жесткий диск WD Purple WD20PURZ,  2Тб,  HDD,  SATA III,  3.5"</v>
          </cell>
          <cell r="G1921" t="str">
            <v>WD</v>
          </cell>
          <cell r="H1921" t="str">
            <v>СПБ</v>
          </cell>
          <cell r="I1921">
            <v>1</v>
          </cell>
          <cell r="J1921">
            <v>5490</v>
          </cell>
          <cell r="K1921">
            <v>5490</v>
          </cell>
          <cell r="L1921" t="str">
            <v>Да</v>
          </cell>
          <cell r="M1921" t="str">
            <v>Нет</v>
          </cell>
        </row>
        <row r="1922">
          <cell r="A1922" t="str">
            <v>CD129699</v>
          </cell>
          <cell r="B1922" t="str">
            <v>ООО "Император Техно"</v>
          </cell>
          <cell r="C1922" t="str">
            <v>S8174075</v>
          </cell>
          <cell r="D1922">
            <v>43420</v>
          </cell>
          <cell r="E1922">
            <v>352158</v>
          </cell>
          <cell r="F1922" t="str">
            <v>Материнская плата MSI H110M PRO-VD, LGA 1151, Intel H110, mATX, Ret</v>
          </cell>
          <cell r="G1922" t="str">
            <v>MSI</v>
          </cell>
          <cell r="H1922" t="str">
            <v>СПБ</v>
          </cell>
          <cell r="I1922">
            <v>2</v>
          </cell>
          <cell r="J1922">
            <v>3310</v>
          </cell>
          <cell r="K1922">
            <v>6620</v>
          </cell>
          <cell r="L1922" t="str">
            <v>Да</v>
          </cell>
          <cell r="M1922" t="str">
            <v>Нет</v>
          </cell>
        </row>
        <row r="1923">
          <cell r="A1923" t="str">
            <v>CD129699</v>
          </cell>
          <cell r="B1923" t="str">
            <v>ООО "Император Техно"</v>
          </cell>
          <cell r="C1923" t="str">
            <v>S8174075</v>
          </cell>
          <cell r="D1923">
            <v>43420</v>
          </cell>
          <cell r="E1923">
            <v>1014891</v>
          </cell>
          <cell r="F1923" t="str">
            <v>Модуль памяти KINGSTON VALUERAM KVR24N17S6/4 DDR4 -  4Гб 2400, DIMM,  Ret</v>
          </cell>
          <cell r="G1923" t="str">
            <v>KINGSTON</v>
          </cell>
          <cell r="H1923" t="str">
            <v>СПБ</v>
          </cell>
          <cell r="I1923">
            <v>1</v>
          </cell>
          <cell r="J1923">
            <v>2710</v>
          </cell>
          <cell r="K1923">
            <v>2710</v>
          </cell>
          <cell r="L1923" t="str">
            <v>Да</v>
          </cell>
          <cell r="M1923" t="str">
            <v>Нет</v>
          </cell>
        </row>
        <row r="1924">
          <cell r="A1924" t="str">
            <v>CD129699</v>
          </cell>
          <cell r="B1924" t="str">
            <v>ООО "Император Техно"</v>
          </cell>
          <cell r="C1924" t="str">
            <v>S8174075</v>
          </cell>
          <cell r="D1924">
            <v>43420</v>
          </cell>
          <cell r="E1924">
            <v>410637</v>
          </cell>
          <cell r="F1924" t="str">
            <v>Процессор INTEL Celeron G3930, LGA 1151 BOX [bx80677g3930 s r35k]</v>
          </cell>
          <cell r="G1924" t="str">
            <v>INTEL</v>
          </cell>
          <cell r="H1924" t="str">
            <v>СПБ</v>
          </cell>
          <cell r="I1924">
            <v>1</v>
          </cell>
          <cell r="J1924">
            <v>5550</v>
          </cell>
          <cell r="K1924">
            <v>5550</v>
          </cell>
          <cell r="L1924" t="str">
            <v>Да</v>
          </cell>
          <cell r="M1924" t="str">
            <v>Нет</v>
          </cell>
        </row>
        <row r="1925">
          <cell r="A1925" t="str">
            <v>CD129699</v>
          </cell>
          <cell r="B1925" t="str">
            <v>ООО "Император Техно"</v>
          </cell>
          <cell r="C1925" t="str">
            <v>S8174075</v>
          </cell>
          <cell r="D1925">
            <v>43420</v>
          </cell>
          <cell r="E1925">
            <v>475337</v>
          </cell>
          <cell r="F1925" t="str">
            <v>Сетевой удлинитель BURO BU-PSL3.3/W, 3м, белый</v>
          </cell>
          <cell r="G1925" t="str">
            <v>BURO</v>
          </cell>
          <cell r="H1925" t="str">
            <v>СПБ</v>
          </cell>
          <cell r="I1925">
            <v>3</v>
          </cell>
          <cell r="J1925">
            <v>140</v>
          </cell>
          <cell r="K1925">
            <v>420</v>
          </cell>
          <cell r="L1925" t="str">
            <v>Да</v>
          </cell>
          <cell r="M1925" t="str">
            <v>Нет</v>
          </cell>
        </row>
        <row r="1926">
          <cell r="A1926" t="str">
            <v>CD129699</v>
          </cell>
          <cell r="B1926" t="str">
            <v>ООО "Император Техно"</v>
          </cell>
          <cell r="C1926" t="str">
            <v>S8174075</v>
          </cell>
          <cell r="D1926">
            <v>43420</v>
          </cell>
          <cell r="E1926">
            <v>405924</v>
          </cell>
          <cell r="F1926" t="str">
            <v>Корпус ATX ACCORD SKY-01, Midi-Tower, без БП,  черный</v>
          </cell>
          <cell r="G1926" t="str">
            <v>ACCORD</v>
          </cell>
          <cell r="H1926" t="str">
            <v>СПБ</v>
          </cell>
          <cell r="I1926">
            <v>1</v>
          </cell>
          <cell r="J1926">
            <v>1150</v>
          </cell>
          <cell r="K1926">
            <v>1150</v>
          </cell>
          <cell r="L1926" t="str">
            <v>Да</v>
          </cell>
          <cell r="M1926" t="str">
            <v>Нет</v>
          </cell>
        </row>
        <row r="1927">
          <cell r="A1927" t="str">
            <v>CD137127</v>
          </cell>
          <cell r="B1927" t="str">
            <v>ООО "Аркастрой"</v>
          </cell>
          <cell r="C1927" t="str">
            <v>S8174102</v>
          </cell>
          <cell r="D1927">
            <v>43420</v>
          </cell>
          <cell r="E1927">
            <v>1071737</v>
          </cell>
          <cell r="F1927" t="str">
            <v>Ноутбук HP 15-da0125ur, 15.6",  Intel  Core i5  8250U 1.6ГГц, 8Гб, 1000Гб,  128Гб SSD,  nVidia GeFor</v>
          </cell>
          <cell r="G1927" t="str">
            <v>HP</v>
          </cell>
          <cell r="H1927" t="str">
            <v>СПБ</v>
          </cell>
          <cell r="I1927">
            <v>1</v>
          </cell>
          <cell r="J1927">
            <v>57770</v>
          </cell>
          <cell r="K1927">
            <v>57770</v>
          </cell>
          <cell r="L1927" t="str">
            <v>Нет</v>
          </cell>
          <cell r="M1927" t="str">
            <v>Нет</v>
          </cell>
        </row>
        <row r="1928">
          <cell r="A1928" t="str">
            <v>CD056779</v>
          </cell>
          <cell r="B1928" t="str">
            <v>ООО "ФЛМЗ"</v>
          </cell>
          <cell r="C1928" t="str">
            <v>S8174497</v>
          </cell>
          <cell r="D1928">
            <v>43420</v>
          </cell>
          <cell r="E1928">
            <v>799320</v>
          </cell>
          <cell r="F1928" t="str">
            <v>Мышь LOGITECH B100 оптическая проводная USB, черный [910-003357]</v>
          </cell>
          <cell r="G1928" t="str">
            <v>LOGITECH</v>
          </cell>
          <cell r="H1928" t="str">
            <v>СПБ</v>
          </cell>
          <cell r="I1928">
            <v>1</v>
          </cell>
          <cell r="J1928">
            <v>370</v>
          </cell>
          <cell r="K1928">
            <v>370</v>
          </cell>
          <cell r="L1928" t="str">
            <v>Да</v>
          </cell>
          <cell r="M1928" t="str">
            <v>Нет</v>
          </cell>
        </row>
        <row r="1929">
          <cell r="A1929" t="str">
            <v>CD056779</v>
          </cell>
          <cell r="B1929" t="str">
            <v>ООО "ФЛМЗ"</v>
          </cell>
          <cell r="C1929" t="str">
            <v>S8174497</v>
          </cell>
          <cell r="D1929">
            <v>43420</v>
          </cell>
          <cell r="E1929">
            <v>581696</v>
          </cell>
          <cell r="F1929" t="str">
            <v>Клавиатура LOGITECH K120,  USB, черный [920-002522]</v>
          </cell>
          <cell r="G1929" t="str">
            <v>LOGITECH</v>
          </cell>
          <cell r="H1929" t="str">
            <v>СПБ</v>
          </cell>
          <cell r="I1929">
            <v>1</v>
          </cell>
          <cell r="J1929">
            <v>590</v>
          </cell>
          <cell r="K1929">
            <v>590</v>
          </cell>
          <cell r="L1929" t="str">
            <v>Да</v>
          </cell>
          <cell r="M1929" t="str">
            <v>Нет</v>
          </cell>
        </row>
        <row r="1930">
          <cell r="A1930" t="str">
            <v>CD056779</v>
          </cell>
          <cell r="B1930" t="str">
            <v>ООО "ФЛМЗ"</v>
          </cell>
          <cell r="C1930" t="str">
            <v>S8174497</v>
          </cell>
          <cell r="D1930">
            <v>43420</v>
          </cell>
          <cell r="E1930">
            <v>849416</v>
          </cell>
          <cell r="F1930" t="str">
            <v>Монитор ASUS VS247NR 23.6", черный [90lme2301t02211c-]</v>
          </cell>
          <cell r="G1930" t="str">
            <v>ASUS</v>
          </cell>
          <cell r="H1930" t="str">
            <v>СПБ</v>
          </cell>
          <cell r="I1930">
            <v>1</v>
          </cell>
          <cell r="J1930">
            <v>7290</v>
          </cell>
          <cell r="K1930">
            <v>7290</v>
          </cell>
          <cell r="L1930" t="str">
            <v>Да</v>
          </cell>
          <cell r="M1930" t="str">
            <v>Нет</v>
          </cell>
        </row>
        <row r="1931">
          <cell r="A1931" t="str">
            <v>CC25418</v>
          </cell>
          <cell r="B1931" t="str">
            <v>ОПП ООО "Айти Групп"</v>
          </cell>
          <cell r="C1931" t="str">
            <v>S8174538</v>
          </cell>
          <cell r="D1931">
            <v>43420</v>
          </cell>
          <cell r="E1931">
            <v>811112</v>
          </cell>
          <cell r="F1931" t="str">
            <v>SSD накопитель SILICON POWER S60 SP060GBSS3S60S25 60Гб, 2.5", SATA III</v>
          </cell>
          <cell r="G1931" t="str">
            <v>SILICON POWER</v>
          </cell>
          <cell r="H1931" t="str">
            <v>СПБ</v>
          </cell>
          <cell r="I1931">
            <v>5</v>
          </cell>
          <cell r="J1931">
            <v>1790</v>
          </cell>
          <cell r="K1931">
            <v>8950</v>
          </cell>
          <cell r="L1931" t="str">
            <v>Нет</v>
          </cell>
          <cell r="M1931" t="str">
            <v>Нет</v>
          </cell>
        </row>
        <row r="1932">
          <cell r="A1932" t="str">
            <v>CD039296</v>
          </cell>
          <cell r="B1932" t="str">
            <v>ООО «ТЭ СПб»</v>
          </cell>
          <cell r="C1932" t="str">
            <v>S8174546</v>
          </cell>
          <cell r="D1932">
            <v>43420</v>
          </cell>
          <cell r="E1932">
            <v>1072400</v>
          </cell>
          <cell r="F1932" t="str">
            <v>Ноутбук HP Envy 13-ah0005ur, 13.3",  IPS, Intel  Core i5  8250U 1.6ГГц, 8Гб, 256Гб SSD,  nVidia GeFo</v>
          </cell>
          <cell r="G1932" t="str">
            <v>HP</v>
          </cell>
          <cell r="H1932" t="str">
            <v>СПБ</v>
          </cell>
          <cell r="I1932">
            <v>1</v>
          </cell>
          <cell r="J1932">
            <v>69440</v>
          </cell>
          <cell r="K1932">
            <v>69440</v>
          </cell>
          <cell r="L1932" t="str">
            <v>Нет</v>
          </cell>
          <cell r="M1932" t="str">
            <v>Нет</v>
          </cell>
        </row>
        <row r="1933">
          <cell r="A1933" t="str">
            <v>CD039296</v>
          </cell>
          <cell r="B1933" t="str">
            <v>ООО «ТЭ СПб»</v>
          </cell>
          <cell r="C1933" t="str">
            <v>S8174557</v>
          </cell>
          <cell r="D1933">
            <v>43420</v>
          </cell>
          <cell r="E1933">
            <v>1072399</v>
          </cell>
          <cell r="F1933" t="str">
            <v>Ноутбук HP Envy 13-ah0002ur, 13.3",  IPS, Intel  Core i5  8250U 1.6ГГц, 8Гб, 256Гб SSD,  Intel UHD G</v>
          </cell>
          <cell r="G1933" t="str">
            <v>HP</v>
          </cell>
          <cell r="H1933" t="str">
            <v>СПБ</v>
          </cell>
          <cell r="I1933">
            <v>1</v>
          </cell>
          <cell r="J1933">
            <v>63390</v>
          </cell>
          <cell r="K1933">
            <v>63390</v>
          </cell>
          <cell r="L1933" t="str">
            <v>Нет</v>
          </cell>
          <cell r="M1933" t="str">
            <v>Нет</v>
          </cell>
        </row>
        <row r="1934">
          <cell r="A1934" t="str">
            <v>CD039296</v>
          </cell>
          <cell r="B1934" t="str">
            <v>ООО «ТЭ СПб»</v>
          </cell>
          <cell r="C1934" t="str">
            <v>S8174561</v>
          </cell>
          <cell r="D1934">
            <v>43420</v>
          </cell>
          <cell r="E1934">
            <v>1072397</v>
          </cell>
          <cell r="F1934" t="str">
            <v>Ноутбук HP Envy 13-ah0021ur, 13.3",  IPS, Intel  Core i5  8250U 1.6ГГц, 8Гб, 128Гб SSD,  Intel UHD G</v>
          </cell>
          <cell r="G1934" t="str">
            <v>HP</v>
          </cell>
          <cell r="H1934" t="str">
            <v>СПБ</v>
          </cell>
          <cell r="I1934">
            <v>1</v>
          </cell>
          <cell r="J1934">
            <v>61820</v>
          </cell>
          <cell r="K1934">
            <v>61820</v>
          </cell>
          <cell r="L1934" t="str">
            <v>Нет</v>
          </cell>
          <cell r="M1934" t="str">
            <v>Нет</v>
          </cell>
        </row>
        <row r="1935">
          <cell r="A1935" t="str">
            <v>CD152922</v>
          </cell>
          <cell r="B1935" t="str">
            <v>ООО ТехРент"</v>
          </cell>
          <cell r="C1935" t="str">
            <v>S8174756</v>
          </cell>
          <cell r="D1935">
            <v>43420</v>
          </cell>
          <cell r="E1935">
            <v>494442</v>
          </cell>
          <cell r="F1935" t="str">
            <v xml:space="preserve">Компьютер  ACER Veriton ES2710G,  Intel  Core i5  7400,  DDR4 8Гб, 1000Гб,  Intel HD Graphics 630,  </v>
          </cell>
          <cell r="G1935" t="str">
            <v>ACER</v>
          </cell>
          <cell r="H1935" t="str">
            <v>СПБ</v>
          </cell>
          <cell r="I1935">
            <v>1</v>
          </cell>
          <cell r="J1935">
            <v>29990</v>
          </cell>
          <cell r="K1935">
            <v>29990</v>
          </cell>
          <cell r="L1935" t="str">
            <v>Да</v>
          </cell>
          <cell r="M1935" t="str">
            <v>Нет</v>
          </cell>
        </row>
        <row r="1936">
          <cell r="A1936" t="str">
            <v>CC78791</v>
          </cell>
          <cell r="B1936" t="str">
            <v>ООО "Реал"</v>
          </cell>
          <cell r="C1936" t="str">
            <v>S8174930</v>
          </cell>
          <cell r="D1936">
            <v>43420</v>
          </cell>
          <cell r="E1936">
            <v>1027027</v>
          </cell>
          <cell r="F1936" t="str">
            <v>Ноутбук LENOVO IdeaPad 720S-13ARR, 13.3",  IPS, AMD  Ryzen 5  2500U 2.0ГГц, 8Гб, 256Гб SSD,  AMD Rad</v>
          </cell>
          <cell r="G1936" t="str">
            <v>LENOVO</v>
          </cell>
          <cell r="H1936" t="str">
            <v>СПБ</v>
          </cell>
          <cell r="I1936">
            <v>1</v>
          </cell>
          <cell r="J1936">
            <v>49990</v>
          </cell>
          <cell r="K1936">
            <v>49990</v>
          </cell>
          <cell r="L1936" t="str">
            <v>Да</v>
          </cell>
          <cell r="M1936" t="str">
            <v>Нет</v>
          </cell>
        </row>
        <row r="1937">
          <cell r="A1937" t="str">
            <v>LE0002743</v>
          </cell>
          <cell r="B1937" t="str">
            <v>ООО ''БалтТехСтрой''</v>
          </cell>
          <cell r="C1937" t="str">
            <v>S8174991</v>
          </cell>
          <cell r="D1937">
            <v>43420</v>
          </cell>
          <cell r="E1937">
            <v>494419</v>
          </cell>
          <cell r="F1937" t="str">
            <v xml:space="preserve">Компьютер  ACER Veriton ES2710G,  Intel  Core i3  7100,  DDR4 4Гб, 1000Гб,  Intel HD Graphics 630,  </v>
          </cell>
          <cell r="G1937" t="str">
            <v>ACER</v>
          </cell>
          <cell r="H1937" t="str">
            <v>СПБ</v>
          </cell>
          <cell r="I1937">
            <v>1</v>
          </cell>
          <cell r="J1937">
            <v>22990</v>
          </cell>
          <cell r="K1937">
            <v>22990</v>
          </cell>
          <cell r="L1937" t="str">
            <v>Нет</v>
          </cell>
          <cell r="M1937" t="str">
            <v>Нет</v>
          </cell>
        </row>
        <row r="1938">
          <cell r="A1938" t="str">
            <v>LE0002743</v>
          </cell>
          <cell r="B1938" t="str">
            <v>ООО ''БалтТехСтрой''</v>
          </cell>
          <cell r="C1938" t="str">
            <v>S8174991</v>
          </cell>
          <cell r="D1938">
            <v>43420</v>
          </cell>
          <cell r="E1938">
            <v>970511</v>
          </cell>
          <cell r="F1938" t="str">
            <v>Мышь LOGITECH M280 оптическая беспроводная USB, черный [910-004287]</v>
          </cell>
          <cell r="G1938" t="str">
            <v>LOGITECH</v>
          </cell>
          <cell r="H1938" t="str">
            <v>СПБ</v>
          </cell>
          <cell r="I1938">
            <v>3</v>
          </cell>
          <cell r="J1938">
            <v>1190</v>
          </cell>
          <cell r="K1938">
            <v>3570</v>
          </cell>
          <cell r="L1938" t="str">
            <v>Нет</v>
          </cell>
          <cell r="M1938" t="str">
            <v>Нет</v>
          </cell>
        </row>
        <row r="1939">
          <cell r="A1939" t="str">
            <v>LE0002743</v>
          </cell>
          <cell r="B1939" t="str">
            <v>ООО ''БалтТехСтрой''</v>
          </cell>
          <cell r="C1939" t="str">
            <v>S8174991</v>
          </cell>
          <cell r="D1939">
            <v>43420</v>
          </cell>
          <cell r="E1939">
            <v>382626</v>
          </cell>
          <cell r="F1939" t="str">
            <v>Офисное приложение MICROSOFT Office для дома и учебы 2016,  Rus, CEE Only [79g-04713]</v>
          </cell>
          <cell r="G1939" t="str">
            <v>MICROSOFT</v>
          </cell>
          <cell r="H1939" t="str">
            <v>СПБ</v>
          </cell>
          <cell r="I1939">
            <v>2</v>
          </cell>
          <cell r="J1939">
            <v>4190</v>
          </cell>
          <cell r="K1939">
            <v>8380</v>
          </cell>
          <cell r="L1939" t="str">
            <v>Нет</v>
          </cell>
          <cell r="M1939" t="str">
            <v>Нет</v>
          </cell>
        </row>
        <row r="1940">
          <cell r="A1940" t="str">
            <v>LE0002743</v>
          </cell>
          <cell r="B1940" t="str">
            <v>ООО ''БалтТехСтрой''</v>
          </cell>
          <cell r="C1940" t="str">
            <v>S8174991</v>
          </cell>
          <cell r="D1940">
            <v>43420</v>
          </cell>
          <cell r="E1940">
            <v>607453</v>
          </cell>
          <cell r="F1940" t="str">
            <v>Флешка USB TRANSCEND Jetflash 700 16Гб, USB3.0, черный [ts16gjf700]</v>
          </cell>
          <cell r="G1940" t="str">
            <v>TRANSCEND</v>
          </cell>
          <cell r="H1940" t="str">
            <v>СПБ</v>
          </cell>
          <cell r="I1940">
            <v>5</v>
          </cell>
          <cell r="J1940">
            <v>370</v>
          </cell>
          <cell r="K1940">
            <v>1850</v>
          </cell>
          <cell r="L1940" t="str">
            <v>Нет</v>
          </cell>
          <cell r="M1940" t="str">
            <v>Нет</v>
          </cell>
        </row>
        <row r="1941">
          <cell r="A1941" t="str">
            <v>CD171962</v>
          </cell>
          <cell r="B1941" t="str">
            <v>СК "ТИТАН", ООО</v>
          </cell>
          <cell r="C1941" t="str">
            <v>S8175065</v>
          </cell>
          <cell r="D1941">
            <v>43420</v>
          </cell>
          <cell r="E1941">
            <v>469495</v>
          </cell>
          <cell r="F1941" t="str">
            <v>Ноутбук ACER TravelMate TMP259-MG-36VC, 15.6",  Intel  Core i3  6006U 2.0ГГц, 4Гб, 500Гб,  nVidia Ge</v>
          </cell>
          <cell r="G1941" t="str">
            <v>ACER</v>
          </cell>
          <cell r="H1941" t="str">
            <v>СПБ</v>
          </cell>
          <cell r="I1941">
            <v>1</v>
          </cell>
          <cell r="J1941">
            <v>28280</v>
          </cell>
          <cell r="K1941">
            <v>28280</v>
          </cell>
          <cell r="L1941" t="str">
            <v>Нет</v>
          </cell>
          <cell r="M1941" t="str">
            <v>Нет</v>
          </cell>
        </row>
        <row r="1942">
          <cell r="A1942" t="str">
            <v>CD194604</v>
          </cell>
          <cell r="B1942" t="str">
            <v>ООО "Вибро-Амс"</v>
          </cell>
          <cell r="C1942" t="str">
            <v>S8175171</v>
          </cell>
          <cell r="D1942">
            <v>43420</v>
          </cell>
          <cell r="E1942">
            <v>1029250</v>
          </cell>
          <cell r="F1942" t="str">
            <v>Видеокарта ASUS nVidia  GeForce GTX 1050TI ,  CERBERUS-GTX1050TI-A4G,  4Гб, GDDR5, Ret</v>
          </cell>
          <cell r="G1942" t="str">
            <v>ASUS</v>
          </cell>
          <cell r="H1942" t="str">
            <v>СПБ</v>
          </cell>
          <cell r="I1942">
            <v>1</v>
          </cell>
          <cell r="J1942">
            <v>13400</v>
          </cell>
          <cell r="K1942">
            <v>13400</v>
          </cell>
          <cell r="L1942" t="str">
            <v>Нет</v>
          </cell>
          <cell r="M1942" t="str">
            <v>Нет</v>
          </cell>
        </row>
        <row r="1943">
          <cell r="A1943" t="str">
            <v>CD194604</v>
          </cell>
          <cell r="B1943" t="str">
            <v>ООО "Вибро-Амс"</v>
          </cell>
          <cell r="C1943" t="str">
            <v>S8175171</v>
          </cell>
          <cell r="D1943">
            <v>43420</v>
          </cell>
          <cell r="E1943">
            <v>792549</v>
          </cell>
          <cell r="F1943" t="str">
            <v>Модуль памяти CRUCIAL Ballistix Sport BLS2CP4G3D1609DS1S00CEU DDR3 -  2x 4Гб 1600, DIMM,  Ret</v>
          </cell>
          <cell r="G1943" t="str">
            <v>CRUCIAL</v>
          </cell>
          <cell r="H1943" t="str">
            <v>СПБ</v>
          </cell>
          <cell r="I1943">
            <v>1</v>
          </cell>
          <cell r="J1943">
            <v>5240</v>
          </cell>
          <cell r="K1943">
            <v>5240</v>
          </cell>
          <cell r="L1943" t="str">
            <v>Нет</v>
          </cell>
          <cell r="M1943" t="str">
            <v>Нет</v>
          </cell>
        </row>
        <row r="1944">
          <cell r="A1944" t="str">
            <v>CD094283</v>
          </cell>
          <cell r="B1944" t="str">
            <v>ООО "ЗапСтанки"</v>
          </cell>
          <cell r="C1944" t="str">
            <v>S8175318</v>
          </cell>
          <cell r="D1944">
            <v>43420</v>
          </cell>
          <cell r="E1944">
            <v>793490</v>
          </cell>
          <cell r="F1944" t="str">
            <v>Варочная панель BOSCH PKN645F17R,  Hi-Light,  независимая,  черный</v>
          </cell>
          <cell r="G1944" t="str">
            <v>BOSCH</v>
          </cell>
          <cell r="H1944" t="str">
            <v>СПБ</v>
          </cell>
          <cell r="I1944">
            <v>1</v>
          </cell>
          <cell r="J1944">
            <v>24390</v>
          </cell>
          <cell r="K1944">
            <v>24390</v>
          </cell>
          <cell r="L1944" t="str">
            <v>Да</v>
          </cell>
          <cell r="M1944" t="str">
            <v>Нет</v>
          </cell>
        </row>
        <row r="1945">
          <cell r="A1945" t="str">
            <v>CC23191</v>
          </cell>
          <cell r="B1945" t="str">
            <v>ООО "Тела-Телеком"</v>
          </cell>
          <cell r="C1945" t="str">
            <v>S8175469</v>
          </cell>
          <cell r="D1945">
            <v>43420</v>
          </cell>
          <cell r="E1945">
            <v>1012002</v>
          </cell>
          <cell r="F1945" t="str">
            <v xml:space="preserve">Ноутбук HP ProBook 430 G5, 13.3",  Intel  Core i5  8250U 1.6ГГц, 8Гб, 256Гб SSD,  Intel HD Graphics </v>
          </cell>
          <cell r="G1945" t="str">
            <v>HP</v>
          </cell>
          <cell r="H1945" t="str">
            <v>СПБ</v>
          </cell>
          <cell r="I1945">
            <v>2</v>
          </cell>
          <cell r="J1945">
            <v>58590</v>
          </cell>
          <cell r="K1945">
            <v>117180</v>
          </cell>
          <cell r="L1945" t="str">
            <v>Нет</v>
          </cell>
          <cell r="M1945" t="str">
            <v>Нет</v>
          </cell>
        </row>
        <row r="1946">
          <cell r="A1946" t="str">
            <v>CC23191</v>
          </cell>
          <cell r="B1946" t="str">
            <v>ООО "Тела-Телеком"</v>
          </cell>
          <cell r="C1946" t="str">
            <v>S8175469</v>
          </cell>
          <cell r="D1946">
            <v>43420</v>
          </cell>
          <cell r="E1946">
            <v>1034829</v>
          </cell>
          <cell r="F1946" t="str">
            <v>Смартфон HUAWEI P smart 32Gb,  синий</v>
          </cell>
          <cell r="G1946" t="str">
            <v>HUAWEI</v>
          </cell>
          <cell r="H1946" t="str">
            <v>СПБ</v>
          </cell>
          <cell r="I1946">
            <v>1</v>
          </cell>
          <cell r="J1946">
            <v>12720</v>
          </cell>
          <cell r="K1946">
            <v>12720</v>
          </cell>
          <cell r="L1946" t="str">
            <v>Нет</v>
          </cell>
          <cell r="M1946" t="str">
            <v>Нет</v>
          </cell>
        </row>
        <row r="1947">
          <cell r="A1947" t="str">
            <v>CD195627</v>
          </cell>
          <cell r="B1947" t="str">
            <v>ОП ООО "Вулкан"</v>
          </cell>
          <cell r="C1947" t="str">
            <v>S8175561</v>
          </cell>
          <cell r="D1947">
            <v>43420</v>
          </cell>
          <cell r="E1947">
            <v>783968</v>
          </cell>
          <cell r="F1947" t="str">
            <v>Флешка USB KINGSTON DataTraveler 100 G3 16Гб, USB3.0, черный [dt100g3/16gb]</v>
          </cell>
          <cell r="G1947" t="str">
            <v>KINGSTON</v>
          </cell>
          <cell r="H1947" t="str">
            <v>СПБ</v>
          </cell>
          <cell r="I1947">
            <v>10</v>
          </cell>
          <cell r="J1947">
            <v>310</v>
          </cell>
          <cell r="K1947">
            <v>3100</v>
          </cell>
          <cell r="L1947" t="str">
            <v>Нет</v>
          </cell>
          <cell r="M1947" t="str">
            <v>Нет</v>
          </cell>
        </row>
        <row r="1948">
          <cell r="A1948" t="str">
            <v>CD195627</v>
          </cell>
          <cell r="B1948" t="str">
            <v>ОП ООО "Вулкан"</v>
          </cell>
          <cell r="C1948" t="str">
            <v>S8175561</v>
          </cell>
          <cell r="D1948">
            <v>43420</v>
          </cell>
          <cell r="E1948">
            <v>1080005</v>
          </cell>
          <cell r="F1948" t="str">
            <v xml:space="preserve">Ноутбук HP 15-da0248ur, 15.6",  Intel  Core i5  8250U 1.6ГГц, 8Гб, 1000Гб,  nVidia GeForce  Mx110 - </v>
          </cell>
          <cell r="G1948" t="str">
            <v>HP</v>
          </cell>
          <cell r="H1948" t="str">
            <v>СПБ</v>
          </cell>
          <cell r="I1948">
            <v>1</v>
          </cell>
          <cell r="J1948">
            <v>37990</v>
          </cell>
          <cell r="K1948">
            <v>37990</v>
          </cell>
          <cell r="L1948" t="str">
            <v>Нет</v>
          </cell>
          <cell r="M1948" t="str">
            <v>Нет</v>
          </cell>
        </row>
        <row r="1949">
          <cell r="A1949" t="str">
            <v>CD195627</v>
          </cell>
          <cell r="B1949" t="str">
            <v>ОП ООО "Вулкан"</v>
          </cell>
          <cell r="C1949" t="str">
            <v>S8175561</v>
          </cell>
          <cell r="D1949">
            <v>43420</v>
          </cell>
          <cell r="E1949">
            <v>971692</v>
          </cell>
          <cell r="F1949" t="str">
            <v>Сумка для ноутбука 15.6" HAMA Tortuga, черный [00101216]</v>
          </cell>
          <cell r="G1949" t="str">
            <v>HAMA</v>
          </cell>
          <cell r="H1949" t="str">
            <v>СПБ</v>
          </cell>
          <cell r="I1949">
            <v>1</v>
          </cell>
          <cell r="J1949">
            <v>580</v>
          </cell>
          <cell r="K1949">
            <v>580</v>
          </cell>
          <cell r="L1949" t="str">
            <v>Нет</v>
          </cell>
          <cell r="M1949" t="str">
            <v>Нет</v>
          </cell>
        </row>
        <row r="1950">
          <cell r="A1950" t="str">
            <v>LE0101673</v>
          </cell>
          <cell r="B1950" t="str">
            <v>ООО Первый ТРЕСТ</v>
          </cell>
          <cell r="C1950" t="str">
            <v>S8175764</v>
          </cell>
          <cell r="D1950">
            <v>43420</v>
          </cell>
          <cell r="E1950">
            <v>849155</v>
          </cell>
          <cell r="F1950" t="str">
            <v>Чайник электрический ВЕЛИКИЕ РЕКИ Чая-3А, 1800Вт, серебристый</v>
          </cell>
          <cell r="G1950" t="str">
            <v>ВЕЛИКИЕ РЕКИ</v>
          </cell>
          <cell r="H1950" t="str">
            <v>СПБ</v>
          </cell>
          <cell r="I1950">
            <v>1</v>
          </cell>
          <cell r="J1950">
            <v>590</v>
          </cell>
          <cell r="K1950">
            <v>590</v>
          </cell>
          <cell r="L1950" t="str">
            <v>Нет</v>
          </cell>
          <cell r="M1950" t="str">
            <v>Нет</v>
          </cell>
        </row>
        <row r="1951">
          <cell r="A1951" t="str">
            <v>LE0101673</v>
          </cell>
          <cell r="B1951" t="str">
            <v>ООО Первый ТРЕСТ</v>
          </cell>
          <cell r="C1951" t="str">
            <v>S8175764</v>
          </cell>
          <cell r="D1951">
            <v>43420</v>
          </cell>
          <cell r="E1951">
            <v>966848</v>
          </cell>
          <cell r="F1951" t="str">
            <v>Микроволновая печь MIDEA MM720CKE, белый</v>
          </cell>
          <cell r="G1951" t="str">
            <v>MIDEA</v>
          </cell>
          <cell r="H1951" t="str">
            <v>СПБ</v>
          </cell>
          <cell r="I1951">
            <v>2</v>
          </cell>
          <cell r="J1951">
            <v>3590</v>
          </cell>
          <cell r="K1951">
            <v>7180</v>
          </cell>
          <cell r="L1951" t="str">
            <v>Нет</v>
          </cell>
          <cell r="M1951" t="str">
            <v>Нет</v>
          </cell>
        </row>
        <row r="1952">
          <cell r="A1952" t="str">
            <v>CC13439</v>
          </cell>
          <cell r="B1952" t="str">
            <v>ООО "Группа Профи"</v>
          </cell>
          <cell r="C1952" t="str">
            <v>S8175766</v>
          </cell>
          <cell r="D1952">
            <v>43420</v>
          </cell>
          <cell r="E1952">
            <v>1060439</v>
          </cell>
          <cell r="F1952" t="str">
            <v>Беспроводной маршрутизатор KEENETIC Extra,  белый [kn-1710]</v>
          </cell>
          <cell r="G1952" t="str">
            <v>KEENETIC</v>
          </cell>
          <cell r="H1952" t="str">
            <v>СПБ</v>
          </cell>
          <cell r="I1952">
            <v>1</v>
          </cell>
          <cell r="J1952">
            <v>3900</v>
          </cell>
          <cell r="K1952">
            <v>3900</v>
          </cell>
          <cell r="L1952" t="str">
            <v>Нет</v>
          </cell>
          <cell r="M1952" t="str">
            <v>Нет</v>
          </cell>
        </row>
        <row r="1953">
          <cell r="A1953" t="str">
            <v>CD195614</v>
          </cell>
          <cell r="B1953" t="str">
            <v>ООО "РПК "Лиго"</v>
          </cell>
          <cell r="C1953" t="str">
            <v>S8175894</v>
          </cell>
          <cell r="D1953">
            <v>43420</v>
          </cell>
          <cell r="E1953">
            <v>803505</v>
          </cell>
          <cell r="F1953" t="str">
            <v>Звуковая карта PCI-E ASUS Xonar DGX,  5.1, Ret</v>
          </cell>
          <cell r="G1953" t="str">
            <v>ASUS</v>
          </cell>
          <cell r="H1953" t="str">
            <v>СПБ</v>
          </cell>
          <cell r="I1953">
            <v>2</v>
          </cell>
          <cell r="J1953">
            <v>2990</v>
          </cell>
          <cell r="K1953">
            <v>5980</v>
          </cell>
          <cell r="L1953" t="str">
            <v>Нет</v>
          </cell>
          <cell r="M1953" t="str">
            <v>Нет</v>
          </cell>
        </row>
        <row r="1954">
          <cell r="A1954" t="str">
            <v>CD195614</v>
          </cell>
          <cell r="B1954" t="str">
            <v>ООО "РПК "Лиго"</v>
          </cell>
          <cell r="C1954" t="str">
            <v>S8175894</v>
          </cell>
          <cell r="D1954">
            <v>43420</v>
          </cell>
          <cell r="E1954">
            <v>578313</v>
          </cell>
          <cell r="F1954" t="str">
            <v>Клавиатура LOGITECH K120 EER,  USB, черный [920-002506]</v>
          </cell>
          <cell r="G1954" t="str">
            <v>LOGITECH</v>
          </cell>
          <cell r="H1954" t="str">
            <v>СПБ</v>
          </cell>
          <cell r="I1954">
            <v>1</v>
          </cell>
          <cell r="J1954">
            <v>820</v>
          </cell>
          <cell r="K1954">
            <v>820</v>
          </cell>
          <cell r="L1954" t="str">
            <v>Нет</v>
          </cell>
          <cell r="M1954" t="str">
            <v>Нет</v>
          </cell>
        </row>
        <row r="1955">
          <cell r="A1955" t="str">
            <v>CD195614</v>
          </cell>
          <cell r="B1955" t="str">
            <v>ООО "РПК "Лиго"</v>
          </cell>
          <cell r="C1955" t="str">
            <v>S8175894</v>
          </cell>
          <cell r="D1955">
            <v>43420</v>
          </cell>
          <cell r="E1955">
            <v>94397</v>
          </cell>
          <cell r="F1955" t="str">
            <v>Мышь A4 X-710BK оптическая проводная USB, черный [x-710bk usb]</v>
          </cell>
          <cell r="G1955" t="str">
            <v>A4</v>
          </cell>
          <cell r="H1955" t="str">
            <v>СПБ</v>
          </cell>
          <cell r="I1955">
            <v>1</v>
          </cell>
          <cell r="J1955">
            <v>1140</v>
          </cell>
          <cell r="K1955">
            <v>1140</v>
          </cell>
          <cell r="L1955" t="str">
            <v>Нет</v>
          </cell>
          <cell r="M1955" t="str">
            <v>Нет</v>
          </cell>
        </row>
        <row r="1956">
          <cell r="A1956" t="str">
            <v>CD087367</v>
          </cell>
          <cell r="B1956" t="str">
            <v>ООО "КБ"</v>
          </cell>
          <cell r="C1956" t="str">
            <v>S8175989</v>
          </cell>
          <cell r="D1956">
            <v>43420</v>
          </cell>
          <cell r="E1956">
            <v>317445</v>
          </cell>
          <cell r="F1956" t="str">
            <v>Напольные весы STARWIND SSP5452, до 180кг, цвет: черный</v>
          </cell>
          <cell r="G1956" t="str">
            <v>STARWIND</v>
          </cell>
          <cell r="H1956" t="str">
            <v>СПБ</v>
          </cell>
          <cell r="I1956">
            <v>1</v>
          </cell>
          <cell r="J1956">
            <v>660</v>
          </cell>
          <cell r="K1956">
            <v>660</v>
          </cell>
          <cell r="L1956" t="str">
            <v>Нет</v>
          </cell>
          <cell r="M1956" t="str">
            <v>Нет</v>
          </cell>
        </row>
        <row r="1957">
          <cell r="A1957" t="str">
            <v>CC54980</v>
          </cell>
          <cell r="B1957" t="str">
            <v>ООО "Фирма МариКом"</v>
          </cell>
          <cell r="C1957" t="str">
            <v>S8176209</v>
          </cell>
          <cell r="D1957">
            <v>43420</v>
          </cell>
          <cell r="E1957">
            <v>1049208</v>
          </cell>
          <cell r="F1957" t="str">
            <v xml:space="preserve">Карта памяти microSDHC UHS-I U1 KINGSTON Canvas Select 16 ГБ, 80 МБ/с, Class 10, SDCS/16GB,  1 шт., </v>
          </cell>
          <cell r="G1957" t="str">
            <v>KINGSTON</v>
          </cell>
          <cell r="H1957" t="str">
            <v>СПБ</v>
          </cell>
          <cell r="I1957">
            <v>1</v>
          </cell>
          <cell r="J1957">
            <v>290</v>
          </cell>
          <cell r="K1957">
            <v>290</v>
          </cell>
          <cell r="L1957" t="str">
            <v>Нет</v>
          </cell>
          <cell r="M1957" t="str">
            <v>Нет</v>
          </cell>
        </row>
        <row r="1958">
          <cell r="A1958" t="str">
            <v>CD014986</v>
          </cell>
          <cell r="B1958" t="str">
            <v>ООО "СП Лайн"</v>
          </cell>
          <cell r="C1958" t="str">
            <v>S8176534</v>
          </cell>
          <cell r="D1958">
            <v>43420</v>
          </cell>
          <cell r="E1958">
            <v>594702</v>
          </cell>
          <cell r="F1958" t="str">
            <v>Беспроводной маршрутизатор ASUS RT-N12,  черный</v>
          </cell>
          <cell r="G1958" t="str">
            <v>ASUS</v>
          </cell>
          <cell r="H1958" t="str">
            <v>СПБ</v>
          </cell>
          <cell r="I1958">
            <v>5</v>
          </cell>
          <cell r="J1958">
            <v>1550</v>
          </cell>
          <cell r="K1958">
            <v>7750</v>
          </cell>
          <cell r="L1958" t="str">
            <v>Нет</v>
          </cell>
          <cell r="M1958" t="str">
            <v>Нет</v>
          </cell>
        </row>
        <row r="1959">
          <cell r="A1959" t="str">
            <v>CC33614</v>
          </cell>
          <cell r="B1959" t="str">
            <v>ООО "Завод фасонных изделий"</v>
          </cell>
          <cell r="C1959" t="str">
            <v>S8176536</v>
          </cell>
          <cell r="D1959">
            <v>43420</v>
          </cell>
          <cell r="E1959">
            <v>356038</v>
          </cell>
          <cell r="F1959" t="str">
            <v>SIP телефон YEALINK SIP-T19 E2</v>
          </cell>
          <cell r="G1959" t="str">
            <v>YEALINK</v>
          </cell>
          <cell r="H1959" t="str">
            <v>СПБ</v>
          </cell>
          <cell r="I1959">
            <v>7</v>
          </cell>
          <cell r="J1959">
            <v>3060</v>
          </cell>
          <cell r="K1959">
            <v>21420</v>
          </cell>
          <cell r="L1959" t="str">
            <v>Нет</v>
          </cell>
          <cell r="M1959" t="str">
            <v>Нет</v>
          </cell>
        </row>
        <row r="1960">
          <cell r="A1960" t="str">
            <v>CC33614</v>
          </cell>
          <cell r="B1960" t="str">
            <v>ООО "Завод фасонных изделий"</v>
          </cell>
          <cell r="C1960" t="str">
            <v>S8176536</v>
          </cell>
          <cell r="D1960">
            <v>43420</v>
          </cell>
          <cell r="E1960">
            <v>327529</v>
          </cell>
          <cell r="F1960" t="str">
            <v>Монитор DELL SE2416H 23.8", черный и серебристый [416h-2078]</v>
          </cell>
          <cell r="G1960" t="str">
            <v>DELL</v>
          </cell>
          <cell r="H1960" t="str">
            <v>СПБ</v>
          </cell>
          <cell r="I1960">
            <v>0</v>
          </cell>
          <cell r="J1960">
            <v>8390</v>
          </cell>
          <cell r="K1960">
            <v>0</v>
          </cell>
          <cell r="L1960" t="str">
            <v>Нет</v>
          </cell>
          <cell r="M1960" t="str">
            <v>Нет</v>
          </cell>
        </row>
        <row r="1961">
          <cell r="A1961" t="str">
            <v>CC33614</v>
          </cell>
          <cell r="B1961" t="str">
            <v>ООО "Завод фасонных изделий"</v>
          </cell>
          <cell r="C1961" t="str">
            <v>S8176536</v>
          </cell>
          <cell r="D1961">
            <v>43420</v>
          </cell>
          <cell r="E1961">
            <v>1051891</v>
          </cell>
          <cell r="F1961" t="str">
            <v>МФУ лазерный KYOCERA Ecosys M2235DN,  A4,  лазерный,  белый [1102vs3ru0]</v>
          </cell>
          <cell r="G1961" t="str">
            <v>KYOCERA</v>
          </cell>
          <cell r="H1961" t="str">
            <v>СПБ</v>
          </cell>
          <cell r="I1961">
            <v>2</v>
          </cell>
          <cell r="J1961">
            <v>16200</v>
          </cell>
          <cell r="K1961">
            <v>32400</v>
          </cell>
          <cell r="L1961" t="str">
            <v>Нет</v>
          </cell>
          <cell r="M1961" t="str">
            <v>Нет</v>
          </cell>
        </row>
        <row r="1962">
          <cell r="A1962" t="str">
            <v>CC33614</v>
          </cell>
          <cell r="B1962" t="str">
            <v>ООО "Завод фасонных изделий"</v>
          </cell>
          <cell r="C1962" t="str">
            <v>S8176536</v>
          </cell>
          <cell r="D1962">
            <v>43420</v>
          </cell>
          <cell r="E1962">
            <v>799320</v>
          </cell>
          <cell r="F1962" t="str">
            <v>Мышь LOGITECH B100 оптическая проводная USB, черный [910-003357]</v>
          </cell>
          <cell r="G1962" t="str">
            <v>LOGITECH</v>
          </cell>
          <cell r="H1962" t="str">
            <v>СПБ</v>
          </cell>
          <cell r="I1962">
            <v>5</v>
          </cell>
          <cell r="J1962">
            <v>370</v>
          </cell>
          <cell r="K1962">
            <v>1850</v>
          </cell>
          <cell r="L1962" t="str">
            <v>Нет</v>
          </cell>
          <cell r="M1962" t="str">
            <v>Нет</v>
          </cell>
        </row>
        <row r="1963">
          <cell r="A1963" t="str">
            <v>CC33614</v>
          </cell>
          <cell r="B1963" t="str">
            <v>ООО "Завод фасонных изделий"</v>
          </cell>
          <cell r="C1963" t="str">
            <v>S8176536</v>
          </cell>
          <cell r="D1963">
            <v>43420</v>
          </cell>
          <cell r="E1963">
            <v>581696</v>
          </cell>
          <cell r="F1963" t="str">
            <v>Клавиатура LOGITECH K120,  USB, черный [920-002522]</v>
          </cell>
          <cell r="G1963" t="str">
            <v>LOGITECH</v>
          </cell>
          <cell r="H1963" t="str">
            <v>СПБ</v>
          </cell>
          <cell r="I1963">
            <v>2</v>
          </cell>
          <cell r="J1963">
            <v>590</v>
          </cell>
          <cell r="K1963">
            <v>1180</v>
          </cell>
          <cell r="L1963" t="str">
            <v>Нет</v>
          </cell>
          <cell r="M1963" t="str">
            <v>Нет</v>
          </cell>
        </row>
        <row r="1964">
          <cell r="A1964" t="str">
            <v>CC92570</v>
          </cell>
          <cell r="B1964" t="str">
            <v>ООО "Управляющая Компания</v>
          </cell>
          <cell r="C1964" t="str">
            <v>S8176665</v>
          </cell>
          <cell r="D1964">
            <v>43420</v>
          </cell>
          <cell r="E1964">
            <v>1016359</v>
          </cell>
          <cell r="F1964" t="str">
            <v>Мышь HP 200 Silk оптическая беспроводная USB, золотистый [2hu83aa]</v>
          </cell>
          <cell r="G1964" t="str">
            <v>HP</v>
          </cell>
          <cell r="H1964" t="str">
            <v>СПБ</v>
          </cell>
          <cell r="I1964">
            <v>1</v>
          </cell>
          <cell r="J1964">
            <v>880</v>
          </cell>
          <cell r="K1964">
            <v>880</v>
          </cell>
          <cell r="L1964" t="str">
            <v>Нет</v>
          </cell>
          <cell r="M1964" t="str">
            <v>Нет</v>
          </cell>
        </row>
        <row r="1965">
          <cell r="A1965" t="str">
            <v>CC92570</v>
          </cell>
          <cell r="B1965" t="str">
            <v>ООО "Управляющая Компания</v>
          </cell>
          <cell r="C1965" t="str">
            <v>S8176665</v>
          </cell>
          <cell r="D1965">
            <v>43420</v>
          </cell>
          <cell r="E1965">
            <v>1072963</v>
          </cell>
          <cell r="F1965" t="str">
            <v>Ноутбук HP 15-da0078ur, 15.6",  Intel  Core i3  7020U 2.3ГГц, 4Гб, 500Гб,  Intel HD Graphics  620, W</v>
          </cell>
          <cell r="G1965" t="str">
            <v>HP</v>
          </cell>
          <cell r="H1965" t="str">
            <v>СПБ</v>
          </cell>
          <cell r="I1965">
            <v>1</v>
          </cell>
          <cell r="J1965">
            <v>31770</v>
          </cell>
          <cell r="K1965">
            <v>31770</v>
          </cell>
          <cell r="L1965" t="str">
            <v>Нет</v>
          </cell>
          <cell r="M1965" t="str">
            <v>Нет</v>
          </cell>
        </row>
        <row r="1966">
          <cell r="A1966" t="str">
            <v>CC92570</v>
          </cell>
          <cell r="B1966" t="str">
            <v>ООО "Управляющая Компания</v>
          </cell>
          <cell r="C1966" t="str">
            <v>S8176665</v>
          </cell>
          <cell r="D1966">
            <v>43420</v>
          </cell>
          <cell r="E1966">
            <v>749364</v>
          </cell>
          <cell r="F1966" t="str">
            <v>Сетевой адаптер WiFi TP-LINK TL-WN821N USB 2.0</v>
          </cell>
          <cell r="G1966" t="str">
            <v>TP-LINK</v>
          </cell>
          <cell r="H1966" t="str">
            <v>СПБ</v>
          </cell>
          <cell r="I1966">
            <v>1</v>
          </cell>
          <cell r="J1966">
            <v>580</v>
          </cell>
          <cell r="K1966">
            <v>580</v>
          </cell>
          <cell r="L1966" t="str">
            <v>Нет</v>
          </cell>
          <cell r="M1966" t="str">
            <v>Нет</v>
          </cell>
        </row>
        <row r="1967">
          <cell r="A1967" t="str">
            <v>CD151934</v>
          </cell>
          <cell r="B1967" t="str">
            <v>ОПП ООО АГЕНТСТВО ЛУКОМ</v>
          </cell>
          <cell r="C1967" t="str">
            <v>S8176720</v>
          </cell>
          <cell r="D1967">
            <v>43420</v>
          </cell>
          <cell r="E1967">
            <v>414024</v>
          </cell>
          <cell r="F1967" t="str">
            <v>Чайник электрический SCARLETT SC-EK21S40, 1500Вт, серебристый и черный</v>
          </cell>
          <cell r="G1967" t="str">
            <v>SCARLETT</v>
          </cell>
          <cell r="H1967" t="str">
            <v>СПБ</v>
          </cell>
          <cell r="I1967">
            <v>2</v>
          </cell>
          <cell r="J1967">
            <v>630</v>
          </cell>
          <cell r="K1967">
            <v>1260</v>
          </cell>
          <cell r="L1967" t="str">
            <v>Да</v>
          </cell>
          <cell r="M1967" t="str">
            <v>Нет</v>
          </cell>
        </row>
        <row r="1968">
          <cell r="A1968" t="str">
            <v>CD151934</v>
          </cell>
          <cell r="B1968" t="str">
            <v>ОПП ООО АГЕНТСТВО ЛУКОМ</v>
          </cell>
          <cell r="C1968" t="str">
            <v>S8176720</v>
          </cell>
          <cell r="D1968">
            <v>43420</v>
          </cell>
          <cell r="E1968">
            <v>849155</v>
          </cell>
          <cell r="F1968" t="str">
            <v>Чайник электрический ВЕЛИКИЕ РЕКИ Чая-3А, 1800Вт, серебристый</v>
          </cell>
          <cell r="G1968" t="str">
            <v>ВЕЛИКИЕ РЕКИ</v>
          </cell>
          <cell r="H1968" t="str">
            <v>СПБ</v>
          </cell>
          <cell r="I1968">
            <v>1</v>
          </cell>
          <cell r="J1968">
            <v>590</v>
          </cell>
          <cell r="K1968">
            <v>590</v>
          </cell>
          <cell r="L1968" t="str">
            <v>Да</v>
          </cell>
          <cell r="M1968" t="str">
            <v>Нет</v>
          </cell>
        </row>
        <row r="1969">
          <cell r="A1969" t="str">
            <v>CD151934</v>
          </cell>
          <cell r="B1969" t="str">
            <v>ОПП ООО АГЕНТСТВО ЛУКОМ</v>
          </cell>
          <cell r="C1969" t="str">
            <v>S8176720</v>
          </cell>
          <cell r="D1969">
            <v>43420</v>
          </cell>
          <cell r="E1969">
            <v>664701</v>
          </cell>
          <cell r="F1969" t="str">
            <v>Микроволновая печь DAEWOO KOR-5A17, зеленый</v>
          </cell>
          <cell r="G1969" t="str">
            <v>DAEWOO</v>
          </cell>
          <cell r="H1969" t="str">
            <v>СПБ</v>
          </cell>
          <cell r="I1969">
            <v>1</v>
          </cell>
          <cell r="J1969">
            <v>3540</v>
          </cell>
          <cell r="K1969">
            <v>3540</v>
          </cell>
          <cell r="L1969" t="str">
            <v>Да</v>
          </cell>
          <cell r="M1969" t="str">
            <v>Нет</v>
          </cell>
        </row>
        <row r="1970">
          <cell r="A1970" t="str">
            <v>CD038996</v>
          </cell>
          <cell r="B1970" t="str">
            <v>ООО "Асус Премиум Сервис"</v>
          </cell>
          <cell r="C1970" t="str">
            <v>S8176802</v>
          </cell>
          <cell r="D1970">
            <v>43420</v>
          </cell>
          <cell r="E1970">
            <v>849416</v>
          </cell>
          <cell r="F1970" t="str">
            <v>Монитор ASUS VS247NR 23.6", черный [90lme2301t02211c-]</v>
          </cell>
          <cell r="G1970" t="str">
            <v>ASUS</v>
          </cell>
          <cell r="H1970" t="str">
            <v>СПБ</v>
          </cell>
          <cell r="I1970">
            <v>7</v>
          </cell>
          <cell r="J1970">
            <v>7290</v>
          </cell>
          <cell r="K1970">
            <v>51030</v>
          </cell>
          <cell r="L1970" t="str">
            <v>Нет</v>
          </cell>
          <cell r="M1970" t="str">
            <v>Нет</v>
          </cell>
        </row>
        <row r="1971">
          <cell r="A1971" t="str">
            <v>CD073487</v>
          </cell>
          <cell r="B1971" t="str">
            <v>ООО "КС-СПб"</v>
          </cell>
          <cell r="C1971" t="str">
            <v>S8176807</v>
          </cell>
          <cell r="D1971">
            <v>43420</v>
          </cell>
          <cell r="E1971">
            <v>1004152</v>
          </cell>
          <cell r="F1971" t="str">
            <v>Мобильный телефон NOKIA 105 (2017),  черный</v>
          </cell>
          <cell r="G1971" t="str">
            <v>NOKIA</v>
          </cell>
          <cell r="H1971" t="str">
            <v>СПБ</v>
          </cell>
          <cell r="I1971">
            <v>1</v>
          </cell>
          <cell r="J1971">
            <v>1250</v>
          </cell>
          <cell r="K1971">
            <v>1250</v>
          </cell>
          <cell r="L1971" t="str">
            <v>Нет</v>
          </cell>
          <cell r="M1971" t="str">
            <v>Нет</v>
          </cell>
        </row>
        <row r="1972">
          <cell r="A1972" t="str">
            <v>LE0024745</v>
          </cell>
          <cell r="B1972" t="str">
            <v>ООО "Графит-СПб"</v>
          </cell>
          <cell r="C1972" t="str">
            <v>S8176834</v>
          </cell>
          <cell r="D1972">
            <v>43420</v>
          </cell>
          <cell r="E1972">
            <v>1078200</v>
          </cell>
          <cell r="F1972" t="str">
            <v>Микроволновая печь BBK 20MWS-711M/WS C, белый</v>
          </cell>
          <cell r="G1972" t="str">
            <v>BBK</v>
          </cell>
          <cell r="H1972" t="str">
            <v>СПБ</v>
          </cell>
          <cell r="I1972">
            <v>2</v>
          </cell>
          <cell r="J1972">
            <v>3520</v>
          </cell>
          <cell r="K1972">
            <v>7040</v>
          </cell>
          <cell r="L1972" t="str">
            <v>Да</v>
          </cell>
          <cell r="M1972" t="str">
            <v>Нет</v>
          </cell>
        </row>
        <row r="1973">
          <cell r="A1973" t="str">
            <v>CC61714</v>
          </cell>
          <cell r="B1973" t="str">
            <v>ООО "Морские пропульсивные</v>
          </cell>
          <cell r="C1973" t="str">
            <v>S8176853</v>
          </cell>
          <cell r="D1973">
            <v>43420</v>
          </cell>
          <cell r="E1973">
            <v>87763</v>
          </cell>
          <cell r="F1973" t="str">
            <v>Переключатель D-Link KVM-221 (KVM-221/RU)</v>
          </cell>
          <cell r="G1973" t="str">
            <v>D-LINK</v>
          </cell>
          <cell r="H1973" t="str">
            <v>СПБ</v>
          </cell>
          <cell r="I1973">
            <v>1</v>
          </cell>
          <cell r="J1973">
            <v>2250</v>
          </cell>
          <cell r="K1973">
            <v>2250</v>
          </cell>
          <cell r="L1973" t="str">
            <v>Да</v>
          </cell>
          <cell r="M1973" t="str">
            <v>Нет</v>
          </cell>
        </row>
        <row r="1974">
          <cell r="A1974" t="str">
            <v>CD099945</v>
          </cell>
          <cell r="B1974" t="str">
            <v>ООО "СТТК"</v>
          </cell>
          <cell r="C1974" t="str">
            <v>S8176872</v>
          </cell>
          <cell r="D1974">
            <v>43420</v>
          </cell>
          <cell r="E1974">
            <v>1022048</v>
          </cell>
          <cell r="F1974" t="str">
            <v>Картридж SAMSUNG MLT-D101S черный [su698a]</v>
          </cell>
          <cell r="G1974" t="str">
            <v>SAMSUNG</v>
          </cell>
          <cell r="H1974" t="str">
            <v>СПБ</v>
          </cell>
          <cell r="I1974">
            <v>1</v>
          </cell>
          <cell r="J1974">
            <v>3400</v>
          </cell>
          <cell r="K1974">
            <v>3400</v>
          </cell>
          <cell r="L1974" t="str">
            <v>Нет</v>
          </cell>
          <cell r="M1974" t="str">
            <v>Нет</v>
          </cell>
        </row>
        <row r="1975">
          <cell r="A1975" t="str">
            <v>CC00001</v>
          </cell>
          <cell r="B1975" t="str">
            <v>Частное лицо</v>
          </cell>
          <cell r="C1975" t="str">
            <v>S8176899</v>
          </cell>
          <cell r="D1975">
            <v>43420</v>
          </cell>
          <cell r="E1975">
            <v>1001443</v>
          </cell>
          <cell r="F1975" t="str">
            <v>Защитное стекло для экрана DF iColor-14  для Apple iPhone X,  1 шт, черный [icolor-14 (black)]</v>
          </cell>
          <cell r="G1975" t="str">
            <v>DF</v>
          </cell>
          <cell r="H1975" t="str">
            <v>ФЛ</v>
          </cell>
          <cell r="I1975">
            <v>2</v>
          </cell>
          <cell r="J1975">
            <v>400</v>
          </cell>
          <cell r="K1975">
            <v>800</v>
          </cell>
          <cell r="L1975" t="str">
            <v>Да</v>
          </cell>
          <cell r="M1975" t="str">
            <v>Нет</v>
          </cell>
        </row>
        <row r="1976">
          <cell r="A1976" t="str">
            <v>CD008008</v>
          </cell>
          <cell r="B1976" t="str">
            <v>ООО "К-Инвест"</v>
          </cell>
          <cell r="C1976" t="str">
            <v>S8176939</v>
          </cell>
          <cell r="D1976">
            <v>43420</v>
          </cell>
          <cell r="E1976">
            <v>1082500</v>
          </cell>
          <cell r="F1976" t="str">
            <v>Ноутбук ACER TravelMate TMP238-M-501P, 13.3",  IPS, Intel  Core i5  6200U 2.3ГГц, 4Гб, 128Гб SSD,  I</v>
          </cell>
          <cell r="G1976" t="str">
            <v>ACER</v>
          </cell>
          <cell r="H1976" t="str">
            <v>СПБ</v>
          </cell>
          <cell r="I1976">
            <v>1</v>
          </cell>
          <cell r="J1976">
            <v>34590</v>
          </cell>
          <cell r="K1976">
            <v>34590</v>
          </cell>
          <cell r="L1976" t="str">
            <v>Да</v>
          </cell>
          <cell r="M1976" t="str">
            <v>Нет</v>
          </cell>
        </row>
        <row r="1977">
          <cell r="A1977" t="str">
            <v>CD174322</v>
          </cell>
          <cell r="B1977" t="str">
            <v>МежРегионСнабжение</v>
          </cell>
          <cell r="C1977" t="str">
            <v>S8177007</v>
          </cell>
          <cell r="D1977">
            <v>43420</v>
          </cell>
          <cell r="E1977">
            <v>337142</v>
          </cell>
          <cell r="F1977" t="str">
            <v>Комплект (клавиатура+мышь) OKLICK 600M, USB, проводной, черный [mk-5330]</v>
          </cell>
          <cell r="G1977" t="str">
            <v>OKLICK</v>
          </cell>
          <cell r="H1977" t="str">
            <v>СПБ</v>
          </cell>
          <cell r="I1977">
            <v>9</v>
          </cell>
          <cell r="J1977">
            <v>480</v>
          </cell>
          <cell r="K1977">
            <v>4320</v>
          </cell>
          <cell r="L1977" t="str">
            <v>Нет</v>
          </cell>
          <cell r="M1977" t="str">
            <v>Нет</v>
          </cell>
        </row>
        <row r="1978">
          <cell r="A1978" t="str">
            <v>CD174322</v>
          </cell>
          <cell r="B1978" t="str">
            <v>МежРегионСнабжение</v>
          </cell>
          <cell r="C1978" t="str">
            <v>S8177007</v>
          </cell>
          <cell r="D1978">
            <v>43420</v>
          </cell>
          <cell r="E1978">
            <v>837250</v>
          </cell>
          <cell r="F1978" t="str">
            <v>Монитор PHILIPS 223V5LSB2 (10/62) 21.5", черный</v>
          </cell>
          <cell r="G1978" t="str">
            <v>PHILIPS</v>
          </cell>
          <cell r="H1978" t="str">
            <v>СПБ</v>
          </cell>
          <cell r="I1978">
            <v>9</v>
          </cell>
          <cell r="J1978">
            <v>5490</v>
          </cell>
          <cell r="K1978">
            <v>49410</v>
          </cell>
          <cell r="L1978" t="str">
            <v>Нет</v>
          </cell>
          <cell r="M1978" t="str">
            <v>Нет</v>
          </cell>
        </row>
        <row r="1979">
          <cell r="A1979" t="str">
            <v>CC56893</v>
          </cell>
          <cell r="B1979" t="str">
            <v>ООО НЭМО</v>
          </cell>
          <cell r="C1979" t="str">
            <v>S8177067</v>
          </cell>
          <cell r="D1979">
            <v>43420</v>
          </cell>
          <cell r="E1979">
            <v>657704</v>
          </cell>
          <cell r="F1979" t="str">
            <v>Источник бесперебойного питания POWERCOM Raptor RPT-600A EURO,  600ВA</v>
          </cell>
          <cell r="G1979" t="str">
            <v>POWERCOM</v>
          </cell>
          <cell r="H1979" t="str">
            <v>СПБ</v>
          </cell>
          <cell r="I1979">
            <v>4</v>
          </cell>
          <cell r="J1979">
            <v>2360</v>
          </cell>
          <cell r="K1979">
            <v>9440</v>
          </cell>
          <cell r="L1979" t="str">
            <v>Да</v>
          </cell>
          <cell r="M1979" t="str">
            <v>Нет</v>
          </cell>
        </row>
        <row r="1980">
          <cell r="A1980" t="str">
            <v>CD048071</v>
          </cell>
          <cell r="B1980" t="str">
            <v>ГБУК ЛО Театр "На Литейном"</v>
          </cell>
          <cell r="C1980" t="str">
            <v>S8177180</v>
          </cell>
          <cell r="D1980">
            <v>43420</v>
          </cell>
          <cell r="E1980">
            <v>332718</v>
          </cell>
          <cell r="F1980" t="str">
            <v>Источник бесперебойного питания POWERCOM Spider SPD-450N,  450ВA</v>
          </cell>
          <cell r="G1980" t="str">
            <v>POWERCOM</v>
          </cell>
          <cell r="H1980" t="str">
            <v>СПБ</v>
          </cell>
          <cell r="I1980">
            <v>2</v>
          </cell>
          <cell r="J1980">
            <v>3390</v>
          </cell>
          <cell r="K1980">
            <v>6780</v>
          </cell>
          <cell r="L1980" t="str">
            <v>Нет</v>
          </cell>
          <cell r="M1980" t="str">
            <v>Нет</v>
          </cell>
        </row>
        <row r="1981">
          <cell r="A1981" t="str">
            <v>LE0010619</v>
          </cell>
          <cell r="B1981" t="str">
            <v>ООО НПФ ''Автоком''</v>
          </cell>
          <cell r="C1981" t="str">
            <v>S8177388</v>
          </cell>
          <cell r="D1981">
            <v>43420</v>
          </cell>
          <cell r="E1981">
            <v>1061545</v>
          </cell>
          <cell r="F1981" t="str">
            <v>Ноутбук ASUS VivoBook X540LA-XX1114, 15.6",  Intel  Core i3  5005U 2.0ГГц, 8Гб, 500Гб,  Intel HD Gra</v>
          </cell>
          <cell r="G1981" t="str">
            <v>ASUS</v>
          </cell>
          <cell r="H1981" t="str">
            <v>СПБ</v>
          </cell>
          <cell r="I1981">
            <v>1</v>
          </cell>
          <cell r="J1981">
            <v>25790</v>
          </cell>
          <cell r="K1981">
            <v>25790</v>
          </cell>
          <cell r="L1981" t="str">
            <v>Да</v>
          </cell>
          <cell r="M1981" t="str">
            <v>Нет</v>
          </cell>
        </row>
        <row r="1982">
          <cell r="A1982" t="str">
            <v>CD093491</v>
          </cell>
          <cell r="B1982" t="str">
            <v>ООО "РОСПЕТРО"</v>
          </cell>
          <cell r="C1982" t="str">
            <v>S8177538</v>
          </cell>
          <cell r="D1982">
            <v>43420</v>
          </cell>
          <cell r="E1982">
            <v>926379</v>
          </cell>
          <cell r="F1982" t="str">
            <v>Картридж CACTUS CS-TK3110 черный</v>
          </cell>
          <cell r="G1982" t="str">
            <v>CACTUS</v>
          </cell>
          <cell r="H1982" t="str">
            <v>СПБ</v>
          </cell>
          <cell r="I1982">
            <v>10</v>
          </cell>
          <cell r="J1982">
            <v>1180</v>
          </cell>
          <cell r="K1982">
            <v>11800</v>
          </cell>
          <cell r="L1982" t="str">
            <v>Нет</v>
          </cell>
          <cell r="M1982" t="str">
            <v>Нет</v>
          </cell>
        </row>
        <row r="1983">
          <cell r="A1983" t="str">
            <v>CC18544</v>
          </cell>
          <cell r="B1983" t="str">
            <v>ООО "ОСНОВНОЙ ПОСТАВЩИК"</v>
          </cell>
          <cell r="C1983" t="str">
            <v>S8177584</v>
          </cell>
          <cell r="D1983">
            <v>43420</v>
          </cell>
          <cell r="E1983">
            <v>1032021</v>
          </cell>
          <cell r="F1983" t="str">
            <v>Микроволновая печь SUPRA 20MW40, белый</v>
          </cell>
          <cell r="G1983" t="str">
            <v>SUPRA</v>
          </cell>
          <cell r="H1983" t="str">
            <v>СПБ</v>
          </cell>
          <cell r="I1983">
            <v>2</v>
          </cell>
          <cell r="J1983">
            <v>3580</v>
          </cell>
          <cell r="K1983">
            <v>7160</v>
          </cell>
          <cell r="L1983" t="str">
            <v>Да</v>
          </cell>
          <cell r="M1983" t="str">
            <v>Нет</v>
          </cell>
        </row>
        <row r="1984">
          <cell r="A1984" t="str">
            <v>CC18544</v>
          </cell>
          <cell r="B1984" t="str">
            <v>ООО "ОСНОВНОЙ ПОСТАВЩИК"</v>
          </cell>
          <cell r="C1984" t="str">
            <v>S8177584</v>
          </cell>
          <cell r="D1984">
            <v>43420</v>
          </cell>
          <cell r="E1984">
            <v>485663</v>
          </cell>
          <cell r="F1984" t="str">
            <v>Чайник электрический SINBO SK 7378, 1800Вт, серебристый</v>
          </cell>
          <cell r="G1984" t="str">
            <v>SINBO</v>
          </cell>
          <cell r="H1984" t="str">
            <v>СПБ</v>
          </cell>
          <cell r="I1984">
            <v>3</v>
          </cell>
          <cell r="J1984">
            <v>570</v>
          </cell>
          <cell r="K1984">
            <v>1710</v>
          </cell>
          <cell r="L1984" t="str">
            <v>Да</v>
          </cell>
          <cell r="M1984" t="str">
            <v>Нет</v>
          </cell>
        </row>
        <row r="1985">
          <cell r="A1985" t="str">
            <v>CD058515</v>
          </cell>
          <cell r="B1985" t="str">
            <v>ОПП ООО ТД "ЭлектроМир"</v>
          </cell>
          <cell r="C1985" t="str">
            <v>S8177620</v>
          </cell>
          <cell r="D1985">
            <v>43420</v>
          </cell>
          <cell r="E1985">
            <v>379628</v>
          </cell>
          <cell r="F1985" t="str">
            <v>Планшет SAMSUNG Galaxy Tab A SM-T585N,  2GB, 16GB, 3G,  4G,  Android 6.0 черный [sm-t585nzkaser]</v>
          </cell>
          <cell r="G1985" t="str">
            <v>SAMSUNG</v>
          </cell>
          <cell r="H1985" t="str">
            <v>СПБ</v>
          </cell>
          <cell r="I1985">
            <v>1</v>
          </cell>
          <cell r="J1985">
            <v>17190</v>
          </cell>
          <cell r="K1985">
            <v>17190</v>
          </cell>
          <cell r="L1985" t="str">
            <v>Нет</v>
          </cell>
          <cell r="M1985" t="str">
            <v>Нет</v>
          </cell>
        </row>
        <row r="1986">
          <cell r="A1986" t="str">
            <v>CD058515</v>
          </cell>
          <cell r="B1986" t="str">
            <v>ОПП ООО ТД "ЭлектроМир"</v>
          </cell>
          <cell r="C1986" t="str">
            <v>S8177620</v>
          </cell>
          <cell r="D1986">
            <v>43420</v>
          </cell>
          <cell r="E1986">
            <v>395538</v>
          </cell>
          <cell r="F1986" t="str">
            <v>Чехол для планшета IT BAGGAGE ITSSGTA105-1,  черный, для  Samsung Galaxy Tab A SM-T580/T585</v>
          </cell>
          <cell r="G1986" t="str">
            <v>IT BAGGAGE</v>
          </cell>
          <cell r="H1986" t="str">
            <v>СПБ</v>
          </cell>
          <cell r="I1986">
            <v>1</v>
          </cell>
          <cell r="J1986">
            <v>1010</v>
          </cell>
          <cell r="K1986">
            <v>1010</v>
          </cell>
          <cell r="L1986" t="str">
            <v>Нет</v>
          </cell>
          <cell r="M1986" t="str">
            <v>Нет</v>
          </cell>
        </row>
        <row r="1987">
          <cell r="A1987" t="str">
            <v>CC43777</v>
          </cell>
          <cell r="B1987" t="str">
            <v>ООО  "ТД Гард"</v>
          </cell>
          <cell r="C1987" t="str">
            <v>S8177687</v>
          </cell>
          <cell r="D1987">
            <v>43420</v>
          </cell>
          <cell r="E1987">
            <v>475849</v>
          </cell>
          <cell r="F1987" t="str">
            <v>Жесткий диск WD Purple WD40PURZ,  4Тб,  HDD,  SATA III,  3.5"</v>
          </cell>
          <cell r="G1987" t="str">
            <v>WD</v>
          </cell>
          <cell r="H1987" t="str">
            <v>СПБ</v>
          </cell>
          <cell r="I1987">
            <v>4</v>
          </cell>
          <cell r="J1987">
            <v>9250</v>
          </cell>
          <cell r="K1987">
            <v>37000</v>
          </cell>
          <cell r="L1987" t="str">
            <v>Да</v>
          </cell>
          <cell r="M1987" t="str">
            <v>Нет</v>
          </cell>
        </row>
        <row r="1988">
          <cell r="A1988" t="str">
            <v>CD187091</v>
          </cell>
          <cell r="B1988" t="str">
            <v>ООО "ВЕГА ПЛЮС"</v>
          </cell>
          <cell r="C1988" t="str">
            <v>S8177714</v>
          </cell>
          <cell r="D1988">
            <v>43420</v>
          </cell>
          <cell r="E1988">
            <v>690204</v>
          </cell>
          <cell r="F1988" t="str">
            <v>Картридж CACTUS CS-PH3300 черный</v>
          </cell>
          <cell r="G1988" t="str">
            <v>CACTUS</v>
          </cell>
          <cell r="H1988" t="str">
            <v>СПБ</v>
          </cell>
          <cell r="I1988">
            <v>1</v>
          </cell>
          <cell r="J1988">
            <v>1400</v>
          </cell>
          <cell r="K1988">
            <v>1400</v>
          </cell>
          <cell r="L1988" t="str">
            <v>Нет</v>
          </cell>
          <cell r="M1988" t="str">
            <v>Нет</v>
          </cell>
        </row>
        <row r="1989">
          <cell r="A1989" t="str">
            <v>CD195761</v>
          </cell>
          <cell r="B1989" t="str">
            <v>ТСЖ "Слава</v>
          </cell>
          <cell r="C1989" t="str">
            <v>S8177912</v>
          </cell>
          <cell r="D1989">
            <v>43420</v>
          </cell>
          <cell r="E1989">
            <v>1035282</v>
          </cell>
          <cell r="F1989" t="str">
            <v>Монитор ACER K242HQLBbd 23.6", черный [um.ux6ee.b01]</v>
          </cell>
          <cell r="G1989" t="str">
            <v>ACER</v>
          </cell>
          <cell r="H1989" t="str">
            <v>СПБ</v>
          </cell>
          <cell r="I1989">
            <v>1</v>
          </cell>
          <cell r="J1989">
            <v>6490</v>
          </cell>
          <cell r="K1989">
            <v>6490</v>
          </cell>
          <cell r="L1989" t="str">
            <v>Нет</v>
          </cell>
          <cell r="M1989" t="str">
            <v>Нет</v>
          </cell>
        </row>
        <row r="1990">
          <cell r="A1990" t="str">
            <v>CC65255</v>
          </cell>
          <cell r="B1990" t="str">
            <v>НОТАРИУC ГАРИН</v>
          </cell>
          <cell r="C1990" t="str">
            <v>S8178019</v>
          </cell>
          <cell r="D1990">
            <v>43420</v>
          </cell>
          <cell r="E1990">
            <v>790274</v>
          </cell>
          <cell r="F1990" t="str">
            <v>Коммутатор TP-LINK TL-SG108</v>
          </cell>
          <cell r="G1990" t="str">
            <v>TP-LINK</v>
          </cell>
          <cell r="H1990" t="str">
            <v>СПБ</v>
          </cell>
          <cell r="I1990">
            <v>1</v>
          </cell>
          <cell r="J1990">
            <v>1560</v>
          </cell>
          <cell r="K1990">
            <v>1560</v>
          </cell>
          <cell r="L1990" t="str">
            <v>Нет</v>
          </cell>
          <cell r="M1990" t="str">
            <v>Нет</v>
          </cell>
        </row>
        <row r="1991">
          <cell r="A1991" t="str">
            <v>CC28118</v>
          </cell>
          <cell r="B1991" t="str">
            <v>ООО "ИнетКомп"</v>
          </cell>
          <cell r="C1991" t="str">
            <v>S8178038</v>
          </cell>
          <cell r="D1991">
            <v>43420</v>
          </cell>
          <cell r="E1991">
            <v>497721</v>
          </cell>
          <cell r="F1991" t="str">
            <v>Картридж XEROX 106R03483 желтый</v>
          </cell>
          <cell r="G1991" t="str">
            <v>XEROX</v>
          </cell>
          <cell r="H1991" t="str">
            <v>СПБ</v>
          </cell>
          <cell r="I1991">
            <v>2</v>
          </cell>
          <cell r="J1991">
            <v>3350</v>
          </cell>
          <cell r="K1991">
            <v>6700</v>
          </cell>
          <cell r="L1991" t="str">
            <v>Нет</v>
          </cell>
          <cell r="M1991" t="str">
            <v>Нет</v>
          </cell>
        </row>
        <row r="1992">
          <cell r="A1992" t="str">
            <v>CD195785</v>
          </cell>
          <cell r="B1992" t="str">
            <v>Родничок надежды</v>
          </cell>
          <cell r="C1992" t="str">
            <v>S8178144</v>
          </cell>
          <cell r="D1992">
            <v>43420</v>
          </cell>
          <cell r="E1992">
            <v>494411</v>
          </cell>
          <cell r="F1992" t="str">
            <v xml:space="preserve">Компьютер  ACER Veriton ES2710G,  Intel  Core i3  7100,  DDR4 4Гб, 1000Гб,  Intel HD Graphics 630,  </v>
          </cell>
          <cell r="G1992" t="str">
            <v>ACER</v>
          </cell>
          <cell r="H1992" t="str">
            <v>СПБ</v>
          </cell>
          <cell r="I1992">
            <v>1</v>
          </cell>
          <cell r="J1992">
            <v>20990</v>
          </cell>
          <cell r="K1992">
            <v>20990</v>
          </cell>
          <cell r="L1992" t="str">
            <v>Нет</v>
          </cell>
          <cell r="M1992" t="str">
            <v>Нет</v>
          </cell>
        </row>
        <row r="1993">
          <cell r="A1993" t="str">
            <v>CC20307</v>
          </cell>
          <cell r="B1993" t="str">
            <v>ООО "Строительная</v>
          </cell>
          <cell r="C1993" t="str">
            <v>S8178150</v>
          </cell>
          <cell r="D1993">
            <v>43420</v>
          </cell>
          <cell r="E1993">
            <v>472022</v>
          </cell>
          <cell r="F1993" t="str">
            <v>Монитор PHILIPS 243V7QDSB (00/01) 23.8", черный</v>
          </cell>
          <cell r="G1993" t="str">
            <v>PHILIPS</v>
          </cell>
          <cell r="H1993" t="str">
            <v>СПБ</v>
          </cell>
          <cell r="I1993">
            <v>2</v>
          </cell>
          <cell r="J1993">
            <v>8900</v>
          </cell>
          <cell r="K1993">
            <v>17800</v>
          </cell>
          <cell r="L1993" t="str">
            <v>Нет</v>
          </cell>
          <cell r="M1993" t="str">
            <v>Нет</v>
          </cell>
        </row>
        <row r="1994">
          <cell r="A1994" t="str">
            <v>CD111784</v>
          </cell>
          <cell r="B1994" t="str">
            <v>ООО "ОЛИМП"</v>
          </cell>
          <cell r="C1994" t="str">
            <v>S8178215</v>
          </cell>
          <cell r="D1994">
            <v>43420</v>
          </cell>
          <cell r="E1994">
            <v>1070253</v>
          </cell>
          <cell r="F1994" t="str">
            <v>SAMSUNG UE49NU7300UXRU  LED телевизор</v>
          </cell>
          <cell r="G1994" t="str">
            <v>SAMSUNG</v>
          </cell>
          <cell r="H1994" t="str">
            <v>СПБ</v>
          </cell>
          <cell r="I1994">
            <v>1</v>
          </cell>
          <cell r="J1994">
            <v>39550</v>
          </cell>
          <cell r="K1994">
            <v>39550</v>
          </cell>
          <cell r="L1994" t="str">
            <v>Да</v>
          </cell>
          <cell r="M1994" t="str">
            <v>Нет</v>
          </cell>
        </row>
        <row r="1995">
          <cell r="A1995" t="str">
            <v>CC20307</v>
          </cell>
          <cell r="B1995" t="str">
            <v>ООО "Строительная</v>
          </cell>
          <cell r="C1995" t="str">
            <v>S8178281</v>
          </cell>
          <cell r="D1995">
            <v>43420</v>
          </cell>
          <cell r="E1995">
            <v>1049028</v>
          </cell>
          <cell r="F1995" t="str">
            <v>Видеокамера IP EZVIZ CS-CV310-A0-1B2WFR,  4 мм,  белый [husky air 1080p (4 мм)]</v>
          </cell>
          <cell r="G1995" t="str">
            <v>EZVIZ</v>
          </cell>
          <cell r="H1995" t="str">
            <v>СПБ</v>
          </cell>
          <cell r="I1995">
            <v>1</v>
          </cell>
          <cell r="J1995">
            <v>6820</v>
          </cell>
          <cell r="K1995">
            <v>6820</v>
          </cell>
          <cell r="L1995" t="str">
            <v>Да</v>
          </cell>
          <cell r="M1995" t="str">
            <v>Нет</v>
          </cell>
        </row>
        <row r="1996">
          <cell r="A1996" t="str">
            <v>CD114346</v>
          </cell>
          <cell r="B1996" t="str">
            <v>ПСК СЕВЕРО-ЗАПАД, ООО</v>
          </cell>
          <cell r="C1996" t="str">
            <v>S8178313</v>
          </cell>
          <cell r="D1996">
            <v>43420</v>
          </cell>
          <cell r="E1996">
            <v>626877</v>
          </cell>
          <cell r="F1996" t="str">
            <v>Мышь LOGITECH M185 оптическая беспроводная USB, синий [910-002239]</v>
          </cell>
          <cell r="G1996" t="str">
            <v>LOGITECH</v>
          </cell>
          <cell r="H1996" t="str">
            <v>СПБ</v>
          </cell>
          <cell r="I1996">
            <v>1</v>
          </cell>
          <cell r="J1996">
            <v>990</v>
          </cell>
          <cell r="K1996">
            <v>990</v>
          </cell>
          <cell r="L1996" t="str">
            <v>Да</v>
          </cell>
          <cell r="M1996" t="str">
            <v>Нет</v>
          </cell>
        </row>
        <row r="1997">
          <cell r="A1997" t="str">
            <v>CD177888</v>
          </cell>
          <cell r="B1997" t="str">
            <v>ООО "Империя"</v>
          </cell>
          <cell r="C1997" t="str">
            <v>S8178508</v>
          </cell>
          <cell r="D1997">
            <v>43420</v>
          </cell>
          <cell r="E1997">
            <v>700839</v>
          </cell>
          <cell r="F1997" t="str">
            <v>Жесткий диск WD Red WD20EFRX,  2Тб,  HDD,  SATA III,  3.5"</v>
          </cell>
          <cell r="G1997" t="str">
            <v>WD</v>
          </cell>
          <cell r="H1997" t="str">
            <v>СПБ</v>
          </cell>
          <cell r="I1997">
            <v>2</v>
          </cell>
          <cell r="J1997">
            <v>6130</v>
          </cell>
          <cell r="K1997">
            <v>12260</v>
          </cell>
          <cell r="L1997" t="str">
            <v>Нет</v>
          </cell>
          <cell r="M1997" t="str">
            <v>Нет</v>
          </cell>
        </row>
        <row r="1998">
          <cell r="A1998" t="str">
            <v>CC32484</v>
          </cell>
          <cell r="B1998" t="str">
            <v>ООО "Управляющая Компания</v>
          </cell>
          <cell r="C1998" t="str">
            <v>S8178569</v>
          </cell>
          <cell r="D1998">
            <v>43420</v>
          </cell>
          <cell r="E1998">
            <v>747971</v>
          </cell>
          <cell r="F1998" t="str">
            <v>Монитор PHILIPS 226V4LAB (00/01) 21.5", черный</v>
          </cell>
          <cell r="G1998" t="str">
            <v>PHILIPS</v>
          </cell>
          <cell r="H1998" t="str">
            <v>СПБ</v>
          </cell>
          <cell r="I1998">
            <v>1</v>
          </cell>
          <cell r="J1998">
            <v>6720</v>
          </cell>
          <cell r="K1998">
            <v>6720</v>
          </cell>
          <cell r="L1998" t="str">
            <v>Нет</v>
          </cell>
          <cell r="M1998" t="str">
            <v>Нет</v>
          </cell>
        </row>
        <row r="1999">
          <cell r="A1999" t="str">
            <v>CC00001</v>
          </cell>
          <cell r="B1999" t="str">
            <v>Частное лицо</v>
          </cell>
          <cell r="C1999" t="str">
            <v>S8178644</v>
          </cell>
          <cell r="D1999">
            <v>43420</v>
          </cell>
          <cell r="E1999">
            <v>474327</v>
          </cell>
          <cell r="F1999" t="str">
            <v>Защитное стекло для экрана DF sColor-16  для Samsung Galaxy A5 2017,  1 шт, черный [df scolor-16 (bl</v>
          </cell>
          <cell r="G1999" t="str">
            <v>DF</v>
          </cell>
          <cell r="H1999" t="str">
            <v>ФЛ</v>
          </cell>
          <cell r="I1999">
            <v>1</v>
          </cell>
          <cell r="J1999">
            <v>400</v>
          </cell>
          <cell r="K1999">
            <v>400</v>
          </cell>
          <cell r="L1999" t="str">
            <v>Да</v>
          </cell>
          <cell r="M1999" t="str">
            <v>Нет</v>
          </cell>
        </row>
        <row r="2000">
          <cell r="A2000" t="str">
            <v>CC00001</v>
          </cell>
          <cell r="B2000" t="str">
            <v>Частное лицо</v>
          </cell>
          <cell r="C2000" t="str">
            <v>S8178644</v>
          </cell>
          <cell r="D2000">
            <v>43420</v>
          </cell>
          <cell r="E2000">
            <v>514410</v>
          </cell>
          <cell r="F2000" t="str">
            <v>Клубная карта Ситилинк</v>
          </cell>
          <cell r="G2000" t="str">
            <v>NONAME</v>
          </cell>
          <cell r="H2000" t="str">
            <v>ФЛ</v>
          </cell>
          <cell r="I2000">
            <v>1</v>
          </cell>
          <cell r="J2000">
            <v>0</v>
          </cell>
          <cell r="K2000">
            <v>0</v>
          </cell>
          <cell r="L2000" t="str">
            <v>Да</v>
          </cell>
          <cell r="M2000" t="str">
            <v>Нет</v>
          </cell>
        </row>
        <row r="2001">
          <cell r="A2001" t="str">
            <v>CC00001</v>
          </cell>
          <cell r="B2001" t="str">
            <v>Частное лицо</v>
          </cell>
          <cell r="C2001" t="str">
            <v>S8178690</v>
          </cell>
          <cell r="D2001">
            <v>43420</v>
          </cell>
          <cell r="E2001">
            <v>469478</v>
          </cell>
          <cell r="F2001" t="str">
            <v>Внешний жесткий диск WD Elements Portable WDBUZG0010BBK-WESN, 1Тб, черный</v>
          </cell>
          <cell r="G2001" t="str">
            <v>WD</v>
          </cell>
          <cell r="H2001" t="str">
            <v>ФЛ</v>
          </cell>
          <cell r="I2001">
            <v>1</v>
          </cell>
          <cell r="J2001">
            <v>3950</v>
          </cell>
          <cell r="K2001">
            <v>3950</v>
          </cell>
          <cell r="L2001" t="str">
            <v>Да</v>
          </cell>
          <cell r="M2001" t="str">
            <v>Нет</v>
          </cell>
        </row>
        <row r="2002">
          <cell r="A2002" t="str">
            <v>CD088077</v>
          </cell>
          <cell r="B2002" t="str">
            <v>%Тендер СПб</v>
          </cell>
          <cell r="C2002" t="str">
            <v>S8178706</v>
          </cell>
          <cell r="D2002">
            <v>43420</v>
          </cell>
          <cell r="E2002">
            <v>1051891</v>
          </cell>
          <cell r="F2002" t="str">
            <v>МФУ лазерный KYOCERA Ecosys M2235DN,  A4,  лазерный,  белый [1102vs3ru0]</v>
          </cell>
          <cell r="G2002" t="str">
            <v>KYOCERA</v>
          </cell>
          <cell r="H2002" t="str">
            <v>СПБ</v>
          </cell>
          <cell r="I2002">
            <v>2</v>
          </cell>
          <cell r="J2002">
            <v>17820</v>
          </cell>
          <cell r="K2002">
            <v>35640</v>
          </cell>
          <cell r="L2002" t="str">
            <v>Нет</v>
          </cell>
          <cell r="M2002" t="str">
            <v>Нет</v>
          </cell>
        </row>
        <row r="2003">
          <cell r="A2003" t="str">
            <v>CD088077</v>
          </cell>
          <cell r="B2003" t="str">
            <v>%Тендер СПб</v>
          </cell>
          <cell r="C2003" t="str">
            <v>S8178706</v>
          </cell>
          <cell r="D2003">
            <v>43420</v>
          </cell>
          <cell r="E2003">
            <v>327178</v>
          </cell>
          <cell r="F2003" t="str">
            <v>МФУ лазерный HP Color LaserJet Pro M477fnw,  A4,  цветной,  лазерный,  белый [cf377a]</v>
          </cell>
          <cell r="G2003" t="str">
            <v>HP</v>
          </cell>
          <cell r="H2003" t="str">
            <v>СПБ</v>
          </cell>
          <cell r="I2003">
            <v>2</v>
          </cell>
          <cell r="J2003">
            <v>29850</v>
          </cell>
          <cell r="K2003">
            <v>59700</v>
          </cell>
          <cell r="L2003" t="str">
            <v>Нет</v>
          </cell>
          <cell r="M2003" t="str">
            <v>Нет</v>
          </cell>
        </row>
        <row r="2004">
          <cell r="A2004" t="str">
            <v>CD006453</v>
          </cell>
          <cell r="B2004" t="str">
            <v>ООО "Росинжиниринг</v>
          </cell>
          <cell r="C2004" t="str">
            <v>S8178726</v>
          </cell>
          <cell r="D2004">
            <v>43420</v>
          </cell>
          <cell r="E2004">
            <v>372006</v>
          </cell>
          <cell r="F2004" t="str">
            <v>Водонагреватель ARISTON ABS VLS EVO INOX PW 50 D,  накопительный,  2.5кВт [3626123]</v>
          </cell>
          <cell r="G2004" t="str">
            <v>ARISTON</v>
          </cell>
          <cell r="H2004" t="str">
            <v>СПБ</v>
          </cell>
          <cell r="I2004">
            <v>1</v>
          </cell>
          <cell r="J2004">
            <v>13400</v>
          </cell>
          <cell r="K2004">
            <v>13400</v>
          </cell>
          <cell r="L2004" t="str">
            <v>Да</v>
          </cell>
          <cell r="M2004" t="str">
            <v>Нет</v>
          </cell>
        </row>
        <row r="2005">
          <cell r="A2005" t="str">
            <v>CC00001</v>
          </cell>
          <cell r="B2005" t="str">
            <v>Марина Кудрявцева</v>
          </cell>
          <cell r="C2005" t="str">
            <v>Y0000631</v>
          </cell>
          <cell r="D2005">
            <v>43420</v>
          </cell>
          <cell r="E2005">
            <v>1084335</v>
          </cell>
          <cell r="F2005" t="str">
            <v>Смартфон XIAOMI Mi A2 Lite 32Gb,  голубой</v>
          </cell>
          <cell r="G2005" t="str">
            <v>XIAOMI</v>
          </cell>
          <cell r="H2005" t="str">
            <v>ФЛ</v>
          </cell>
          <cell r="I2005">
            <v>1</v>
          </cell>
          <cell r="J2005">
            <v>13990</v>
          </cell>
          <cell r="K2005">
            <v>13990</v>
          </cell>
          <cell r="L2005" t="str">
            <v>Да</v>
          </cell>
          <cell r="M2005" t="str">
            <v>Нет</v>
          </cell>
        </row>
        <row r="2006">
          <cell r="A2006" t="str">
            <v>CC00001</v>
          </cell>
          <cell r="B2006" t="str">
            <v>Марина Кудрявцева</v>
          </cell>
          <cell r="C2006" t="str">
            <v>Y0000631</v>
          </cell>
          <cell r="D2006">
            <v>43420</v>
          </cell>
          <cell r="E2006">
            <v>514410</v>
          </cell>
          <cell r="F2006" t="str">
            <v>Клубная карта Ситилинк</v>
          </cell>
          <cell r="G2006" t="str">
            <v>NONAME</v>
          </cell>
          <cell r="H2006" t="str">
            <v>ФЛ</v>
          </cell>
          <cell r="I2006">
            <v>1</v>
          </cell>
          <cell r="J2006">
            <v>0</v>
          </cell>
          <cell r="K2006">
            <v>0</v>
          </cell>
          <cell r="L2006" t="str">
            <v>Да</v>
          </cell>
          <cell r="M2006" t="str">
            <v>Нет</v>
          </cell>
        </row>
        <row r="2007">
          <cell r="A2007" t="str">
            <v>I0115883</v>
          </cell>
          <cell r="B2007" t="str">
            <v>Андрей Курносов</v>
          </cell>
          <cell r="C2007" t="str">
            <v>Y0000778</v>
          </cell>
          <cell r="D2007">
            <v>43420</v>
          </cell>
          <cell r="E2007">
            <v>1014420</v>
          </cell>
          <cell r="F2007" t="str">
            <v>Мультитул LEATHERMAN Wingman, 14 функций,  черный [832466]</v>
          </cell>
          <cell r="G2007" t="str">
            <v>LEATHERMAN</v>
          </cell>
          <cell r="H2007" t="str">
            <v>ФЛ</v>
          </cell>
          <cell r="I2007">
            <v>1</v>
          </cell>
          <cell r="J2007">
            <v>3150</v>
          </cell>
          <cell r="K2007">
            <v>3150</v>
          </cell>
          <cell r="L2007" t="str">
            <v>Да</v>
          </cell>
          <cell r="M2007" t="str">
            <v>Нет</v>
          </cell>
        </row>
        <row r="2008">
          <cell r="A2008" t="str">
            <v>I0115883</v>
          </cell>
          <cell r="B2008" t="str">
            <v>Андрей Курносов</v>
          </cell>
          <cell r="C2008" t="str">
            <v>Y0000778</v>
          </cell>
          <cell r="D2008">
            <v>43420</v>
          </cell>
          <cell r="E2008">
            <v>363010</v>
          </cell>
          <cell r="F2008" t="str">
            <v>Гарантийный талон Leatherman</v>
          </cell>
          <cell r="G2008" t="str">
            <v>LEATHERMAN</v>
          </cell>
          <cell r="H2008" t="str">
            <v>ФЛ</v>
          </cell>
          <cell r="I2008">
            <v>1</v>
          </cell>
          <cell r="J2008">
            <v>0</v>
          </cell>
          <cell r="K2008">
            <v>0</v>
          </cell>
          <cell r="L2008" t="str">
            <v>Да</v>
          </cell>
          <cell r="M2008" t="str">
            <v>Нет</v>
          </cell>
        </row>
        <row r="2009">
          <cell r="A2009" t="str">
            <v>I0354629</v>
          </cell>
          <cell r="B2009" t="str">
            <v>Ольга Герасимова</v>
          </cell>
          <cell r="C2009" t="str">
            <v>Y0000853</v>
          </cell>
          <cell r="D2009">
            <v>43420</v>
          </cell>
          <cell r="E2009">
            <v>592614</v>
          </cell>
          <cell r="F2009" t="str">
            <v>Чайник электрический BOSCH TWK8613P, 2400Вт, черный и серебристый</v>
          </cell>
          <cell r="G2009" t="str">
            <v>BOSCH</v>
          </cell>
          <cell r="H2009" t="str">
            <v>ФЛ</v>
          </cell>
          <cell r="I2009">
            <v>1</v>
          </cell>
          <cell r="J2009">
            <v>4410</v>
          </cell>
          <cell r="K2009">
            <v>4410</v>
          </cell>
          <cell r="L2009" t="str">
            <v>Да</v>
          </cell>
          <cell r="M2009" t="str">
            <v>Нет</v>
          </cell>
        </row>
        <row r="2010">
          <cell r="A2010" t="str">
            <v>I0416312</v>
          </cell>
          <cell r="B2010" t="str">
            <v>Игорь Лебединец</v>
          </cell>
          <cell r="C2010" t="str">
            <v>Y0001735</v>
          </cell>
          <cell r="D2010">
            <v>43420</v>
          </cell>
          <cell r="E2010">
            <v>1084347</v>
          </cell>
          <cell r="F2010" t="str">
            <v>Видеокарта MSI nVidia  GeForce RTX 2080 ,  RTX 2080 GAMING X TRIO,  8Гб, GDDR6, Ret</v>
          </cell>
          <cell r="G2010" t="str">
            <v>MSI</v>
          </cell>
          <cell r="H2010" t="str">
            <v>ФЛ</v>
          </cell>
          <cell r="I2010">
            <v>1</v>
          </cell>
          <cell r="J2010">
            <v>63990</v>
          </cell>
          <cell r="K2010">
            <v>60990</v>
          </cell>
          <cell r="L2010" t="str">
            <v>Да</v>
          </cell>
          <cell r="M2010" t="str">
            <v>Нет</v>
          </cell>
        </row>
        <row r="2011">
          <cell r="A2011" t="str">
            <v>I0416312</v>
          </cell>
          <cell r="B2011" t="str">
            <v>Игорь Лебединец</v>
          </cell>
          <cell r="C2011" t="str">
            <v>Y0001735</v>
          </cell>
          <cell r="D2011">
            <v>43420</v>
          </cell>
          <cell r="E2011">
            <v>933948</v>
          </cell>
          <cell r="F2011" t="str">
            <v>Клавиатура RAZER BlackWidow Tournament 2014,  USB, черный [rz03-00811900-r3r1]</v>
          </cell>
          <cell r="G2011" t="str">
            <v>RAZER</v>
          </cell>
          <cell r="H2011" t="str">
            <v>ФЛ</v>
          </cell>
          <cell r="I2011">
            <v>1</v>
          </cell>
          <cell r="J2011">
            <v>3000</v>
          </cell>
          <cell r="K2011">
            <v>2500</v>
          </cell>
          <cell r="L2011" t="str">
            <v>Да</v>
          </cell>
          <cell r="M2011" t="str">
            <v>Нет</v>
          </cell>
        </row>
        <row r="2012">
          <cell r="A2012" t="str">
            <v>I0416312</v>
          </cell>
          <cell r="B2012" t="str">
            <v>Игорь Лебединец</v>
          </cell>
          <cell r="C2012" t="str">
            <v>Y0001735</v>
          </cell>
          <cell r="D2012">
            <v>43420</v>
          </cell>
          <cell r="E2012">
            <v>514410</v>
          </cell>
          <cell r="F2012" t="str">
            <v>Клубная карта Ситилинк</v>
          </cell>
          <cell r="G2012" t="str">
            <v>NONAME</v>
          </cell>
          <cell r="H2012" t="str">
            <v>ФЛ</v>
          </cell>
          <cell r="I2012">
            <v>1</v>
          </cell>
          <cell r="J2012">
            <v>0</v>
          </cell>
          <cell r="K2012">
            <v>0</v>
          </cell>
          <cell r="L2012" t="str">
            <v>Да</v>
          </cell>
          <cell r="M2012" t="str">
            <v>Нет</v>
          </cell>
        </row>
        <row r="2013">
          <cell r="A2013" t="str">
            <v>CC00001</v>
          </cell>
          <cell r="B2013" t="str">
            <v>Евгений Губин</v>
          </cell>
          <cell r="C2013" t="str">
            <v>Y0002098</v>
          </cell>
          <cell r="D2013">
            <v>43420</v>
          </cell>
          <cell r="E2013">
            <v>328032</v>
          </cell>
          <cell r="F2013" t="str">
            <v>Зарядное устройство Hama Eco 1500mA [00121973]</v>
          </cell>
          <cell r="G2013" t="str">
            <v>HAMA</v>
          </cell>
          <cell r="H2013" t="str">
            <v>ФЛ</v>
          </cell>
          <cell r="I2013">
            <v>1</v>
          </cell>
          <cell r="J2013">
            <v>680</v>
          </cell>
          <cell r="K2013">
            <v>680</v>
          </cell>
          <cell r="L2013" t="str">
            <v>Да</v>
          </cell>
          <cell r="M2013" t="str">
            <v>Нет</v>
          </cell>
        </row>
        <row r="2014">
          <cell r="A2014" t="str">
            <v>CC00001</v>
          </cell>
          <cell r="B2014" t="str">
            <v>СЕРГЕЙ ГОЛУБЕНКОВ</v>
          </cell>
          <cell r="C2014" t="str">
            <v>Y0002728</v>
          </cell>
          <cell r="D2014">
            <v>43420</v>
          </cell>
          <cell r="E2014">
            <v>495706</v>
          </cell>
          <cell r="F2014" t="str">
            <v>Видеокарта GIGABYTE AMD  Radeon RX 580 ,  GV-RX580GAMING-8GD-MI,  8Гб, GDDR5, OC,  oem</v>
          </cell>
          <cell r="G2014" t="str">
            <v>GIGABYTE</v>
          </cell>
          <cell r="H2014" t="str">
            <v>ФЛ</v>
          </cell>
          <cell r="I2014">
            <v>1</v>
          </cell>
          <cell r="J2014">
            <v>17790</v>
          </cell>
          <cell r="K2014">
            <v>17790</v>
          </cell>
          <cell r="L2014" t="str">
            <v>Да</v>
          </cell>
          <cell r="M2014" t="str">
            <v>Нет</v>
          </cell>
        </row>
        <row r="2015">
          <cell r="A2015" t="str">
            <v>CC00001</v>
          </cell>
          <cell r="B2015" t="str">
            <v>СЕРГЕЙ ГОЛУБЕНКОВ</v>
          </cell>
          <cell r="C2015" t="str">
            <v>Y0002728</v>
          </cell>
          <cell r="D2015">
            <v>43420</v>
          </cell>
          <cell r="E2015">
            <v>514410</v>
          </cell>
          <cell r="F2015" t="str">
            <v>Клубная карта Ситилинк</v>
          </cell>
          <cell r="G2015" t="str">
            <v>NONAME</v>
          </cell>
          <cell r="H2015" t="str">
            <v>ФЛ</v>
          </cell>
          <cell r="I2015">
            <v>1</v>
          </cell>
          <cell r="J2015">
            <v>0</v>
          </cell>
          <cell r="K2015">
            <v>0</v>
          </cell>
          <cell r="L2015" t="str">
            <v>Да</v>
          </cell>
          <cell r="M2015" t="str">
            <v>Нет</v>
          </cell>
        </row>
        <row r="2016">
          <cell r="A2016" t="str">
            <v>CC00001</v>
          </cell>
          <cell r="B2016" t="str">
            <v>Алексей Ханько</v>
          </cell>
          <cell r="C2016" t="str">
            <v>Y0002827</v>
          </cell>
          <cell r="D2016">
            <v>43420</v>
          </cell>
          <cell r="E2016">
            <v>1068207</v>
          </cell>
          <cell r="F2016" t="str">
            <v>Флешка USB SANDISK Extreme Pro 256Гб, USB3.0, черный [sdcz880-256g-g46]</v>
          </cell>
          <cell r="G2016" t="str">
            <v>SANDISK</v>
          </cell>
          <cell r="H2016" t="str">
            <v>ФЛ</v>
          </cell>
          <cell r="I2016">
            <v>1</v>
          </cell>
          <cell r="J2016">
            <v>7220</v>
          </cell>
          <cell r="K2016">
            <v>7220</v>
          </cell>
          <cell r="L2016" t="str">
            <v>Да</v>
          </cell>
          <cell r="M2016" t="str">
            <v>Нет</v>
          </cell>
        </row>
        <row r="2017">
          <cell r="A2017" t="str">
            <v>CC00001</v>
          </cell>
          <cell r="B2017" t="str">
            <v>Алексей Ханько</v>
          </cell>
          <cell r="C2017" t="str">
            <v>Y0002827</v>
          </cell>
          <cell r="D2017">
            <v>43420</v>
          </cell>
          <cell r="E2017">
            <v>514410</v>
          </cell>
          <cell r="F2017" t="str">
            <v>Клубная карта Ситилинк</v>
          </cell>
          <cell r="G2017" t="str">
            <v>NONAME</v>
          </cell>
          <cell r="H2017" t="str">
            <v>ФЛ</v>
          </cell>
          <cell r="I2017">
            <v>1</v>
          </cell>
          <cell r="J2017">
            <v>0</v>
          </cell>
          <cell r="K2017">
            <v>0</v>
          </cell>
          <cell r="L2017" t="str">
            <v>Да</v>
          </cell>
          <cell r="M2017" t="str">
            <v>Нет</v>
          </cell>
        </row>
        <row r="2018">
          <cell r="A2018" t="str">
            <v>CC00001</v>
          </cell>
          <cell r="B2018" t="str">
            <v>Константин Быстров</v>
          </cell>
          <cell r="C2018" t="str">
            <v>Y0003191</v>
          </cell>
          <cell r="D2018">
            <v>43420</v>
          </cell>
          <cell r="E2018">
            <v>1080040</v>
          </cell>
          <cell r="F2018" t="str">
            <v>Джойстик проводной THRUSTMASTER T-Flight Stick X черный [2960694]</v>
          </cell>
          <cell r="G2018" t="str">
            <v>THRUSTMASTER</v>
          </cell>
          <cell r="H2018" t="str">
            <v>ФЛ</v>
          </cell>
          <cell r="I2018">
            <v>1</v>
          </cell>
          <cell r="J2018">
            <v>3399</v>
          </cell>
          <cell r="K2018">
            <v>3399</v>
          </cell>
          <cell r="L2018" t="str">
            <v>Да</v>
          </cell>
          <cell r="M2018" t="str">
            <v>Нет</v>
          </cell>
        </row>
        <row r="2019">
          <cell r="A2019" t="str">
            <v>IX090466</v>
          </cell>
          <cell r="B2019" t="str">
            <v>Михаил Урб</v>
          </cell>
          <cell r="C2019" t="str">
            <v>Y0003578</v>
          </cell>
          <cell r="D2019">
            <v>43420</v>
          </cell>
          <cell r="E2019">
            <v>345426</v>
          </cell>
          <cell r="F2019" t="str">
            <v>Модуль памяти CORSAIR CMSO4GX4M1A2133C15 DDR4 -  4Гб 2133, SO-DIMM,  Ret</v>
          </cell>
          <cell r="G2019" t="str">
            <v>CORSAIR</v>
          </cell>
          <cell r="H2019" t="str">
            <v>ФЛ</v>
          </cell>
          <cell r="I2019">
            <v>1</v>
          </cell>
          <cell r="J2019">
            <v>3090</v>
          </cell>
          <cell r="K2019">
            <v>3090</v>
          </cell>
          <cell r="L2019" t="str">
            <v>Да</v>
          </cell>
          <cell r="M2019" t="str">
            <v>Нет</v>
          </cell>
        </row>
        <row r="2020">
          <cell r="A2020" t="str">
            <v>CC00001</v>
          </cell>
          <cell r="B2020" t="str">
            <v>Алексей Хван</v>
          </cell>
          <cell r="C2020" t="str">
            <v>Y0004356</v>
          </cell>
          <cell r="D2020">
            <v>43420</v>
          </cell>
          <cell r="E2020">
            <v>334981</v>
          </cell>
          <cell r="F2020" t="str">
            <v>Холодильник АТЛАНТ ХМ 4209-000,  двухкамерный,  белый</v>
          </cell>
          <cell r="G2020" t="str">
            <v>АТЛАНТ</v>
          </cell>
          <cell r="H2020" t="str">
            <v>ФЛ</v>
          </cell>
          <cell r="I2020">
            <v>1</v>
          </cell>
          <cell r="J2020">
            <v>15590</v>
          </cell>
          <cell r="K2020">
            <v>15590</v>
          </cell>
          <cell r="L2020" t="str">
            <v>Да</v>
          </cell>
          <cell r="M2020" t="str">
            <v>Нет</v>
          </cell>
        </row>
        <row r="2021">
          <cell r="A2021" t="str">
            <v>CC00001</v>
          </cell>
          <cell r="B2021" t="str">
            <v>Алексей Хван</v>
          </cell>
          <cell r="C2021" t="str">
            <v>Y0004356</v>
          </cell>
          <cell r="D2021">
            <v>43420</v>
          </cell>
          <cell r="E2021">
            <v>305468</v>
          </cell>
          <cell r="F2021" t="str">
            <v>Электрическая плита GEFEST ЭП Н Д 5140-01 0035,  эмаль,  белый</v>
          </cell>
          <cell r="G2021" t="str">
            <v>GEFEST</v>
          </cell>
          <cell r="H2021" t="str">
            <v>ФЛ</v>
          </cell>
          <cell r="I2021">
            <v>1</v>
          </cell>
          <cell r="J2021">
            <v>14140</v>
          </cell>
          <cell r="K2021">
            <v>14140</v>
          </cell>
          <cell r="L2021" t="str">
            <v>Да</v>
          </cell>
          <cell r="M2021" t="str">
            <v>Нет</v>
          </cell>
        </row>
        <row r="2022">
          <cell r="A2022" t="str">
            <v>CC00001</v>
          </cell>
          <cell r="B2022" t="str">
            <v>Алексей Хван</v>
          </cell>
          <cell r="C2022" t="str">
            <v>Y0004356</v>
          </cell>
          <cell r="D2022">
            <v>43420</v>
          </cell>
          <cell r="E2022">
            <v>514410</v>
          </cell>
          <cell r="F2022" t="str">
            <v>Клубная карта Ситилинк</v>
          </cell>
          <cell r="G2022" t="str">
            <v>NONAME</v>
          </cell>
          <cell r="H2022" t="str">
            <v>ФЛ</v>
          </cell>
          <cell r="I2022">
            <v>1</v>
          </cell>
          <cell r="J2022">
            <v>0</v>
          </cell>
          <cell r="K2022">
            <v>0</v>
          </cell>
          <cell r="L2022" t="str">
            <v>Да</v>
          </cell>
          <cell r="M2022" t="str">
            <v>Нет</v>
          </cell>
        </row>
        <row r="2023">
          <cell r="A2023" t="str">
            <v>CC00001</v>
          </cell>
          <cell r="B2023" t="str">
            <v>Дарья Чупрова</v>
          </cell>
          <cell r="C2023" t="str">
            <v>Y0004628</v>
          </cell>
          <cell r="D2023">
            <v>43420</v>
          </cell>
          <cell r="E2023">
            <v>1089409</v>
          </cell>
          <cell r="F2023" t="str">
            <v>Блинница Redmond RSM-1409 черный</v>
          </cell>
          <cell r="G2023" t="str">
            <v>REDMOND</v>
          </cell>
          <cell r="H2023" t="str">
            <v>ФЛ</v>
          </cell>
          <cell r="I2023">
            <v>1</v>
          </cell>
          <cell r="J2023">
            <v>1690</v>
          </cell>
          <cell r="K2023">
            <v>1690</v>
          </cell>
          <cell r="L2023" t="str">
            <v>Да</v>
          </cell>
          <cell r="M2023" t="str">
            <v>Нет</v>
          </cell>
        </row>
        <row r="2024">
          <cell r="A2024" t="str">
            <v>CC00001</v>
          </cell>
          <cell r="B2024" t="str">
            <v>Анатолий Energo</v>
          </cell>
          <cell r="C2024" t="str">
            <v>Y0004648</v>
          </cell>
          <cell r="D2024">
            <v>43420</v>
          </cell>
          <cell r="E2024">
            <v>1025680</v>
          </cell>
          <cell r="F2024" t="str">
            <v>Точило ВИХРЬ ТС-400 [72/7/3]</v>
          </cell>
          <cell r="G2024" t="str">
            <v>ВИХРЬ</v>
          </cell>
          <cell r="H2024" t="str">
            <v>ФЛ</v>
          </cell>
          <cell r="I2024">
            <v>1</v>
          </cell>
          <cell r="J2024">
            <v>3610</v>
          </cell>
          <cell r="K2024">
            <v>3610</v>
          </cell>
          <cell r="L2024" t="str">
            <v>Да</v>
          </cell>
          <cell r="M2024" t="str">
            <v>Нет</v>
          </cell>
        </row>
        <row r="2025">
          <cell r="A2025" t="str">
            <v>IC136070</v>
          </cell>
          <cell r="B2025" t="str">
            <v>Илья Земсков</v>
          </cell>
          <cell r="C2025" t="str">
            <v>Y0004660</v>
          </cell>
          <cell r="D2025">
            <v>43420</v>
          </cell>
          <cell r="E2025">
            <v>1011770</v>
          </cell>
          <cell r="F2025" t="str">
            <v>Кабель Патч-корд  LAZSO WE-52U,  вилка RJ-45,  кат.5е,  LSZH,  1м,  чёрный</v>
          </cell>
          <cell r="G2025" t="str">
            <v>NONAME</v>
          </cell>
          <cell r="H2025" t="str">
            <v>ФЛ</v>
          </cell>
          <cell r="I2025">
            <v>3</v>
          </cell>
          <cell r="J2025">
            <v>150</v>
          </cell>
          <cell r="K2025">
            <v>450</v>
          </cell>
          <cell r="L2025" t="str">
            <v>Да</v>
          </cell>
          <cell r="M2025" t="str">
            <v>Нет</v>
          </cell>
        </row>
        <row r="2026">
          <cell r="A2026" t="str">
            <v>IC136070</v>
          </cell>
          <cell r="B2026" t="str">
            <v>Илья Земсков</v>
          </cell>
          <cell r="C2026" t="str">
            <v>Y0004660</v>
          </cell>
          <cell r="D2026">
            <v>43420</v>
          </cell>
          <cell r="E2026">
            <v>408583</v>
          </cell>
          <cell r="F2026" t="str">
            <v>Коммутатор NETIS ST3105S</v>
          </cell>
          <cell r="G2026" t="str">
            <v>NETIS</v>
          </cell>
          <cell r="H2026" t="str">
            <v>ФЛ</v>
          </cell>
          <cell r="I2026">
            <v>1</v>
          </cell>
          <cell r="J2026">
            <v>370</v>
          </cell>
          <cell r="K2026">
            <v>370</v>
          </cell>
          <cell r="L2026" t="str">
            <v>Да</v>
          </cell>
          <cell r="M2026" t="str">
            <v>Нет</v>
          </cell>
        </row>
        <row r="2027">
          <cell r="A2027" t="str">
            <v>IC136070</v>
          </cell>
          <cell r="B2027" t="str">
            <v>Илья Земсков</v>
          </cell>
          <cell r="C2027" t="str">
            <v>Y0004660</v>
          </cell>
          <cell r="D2027">
            <v>43420</v>
          </cell>
          <cell r="E2027">
            <v>1010083</v>
          </cell>
          <cell r="F2027" t="str">
            <v>Паровая станция PHILIPS HI5912/30,  фиолетовый / белый</v>
          </cell>
          <cell r="G2027" t="str">
            <v>PHILIPS</v>
          </cell>
          <cell r="H2027" t="str">
            <v>ФЛ</v>
          </cell>
          <cell r="I2027">
            <v>1</v>
          </cell>
          <cell r="J2027">
            <v>5240</v>
          </cell>
          <cell r="K2027">
            <v>5240</v>
          </cell>
          <cell r="L2027" t="str">
            <v>Да</v>
          </cell>
          <cell r="M2027" t="str">
            <v>Нет</v>
          </cell>
        </row>
        <row r="2028">
          <cell r="A2028" t="str">
            <v>IC136070</v>
          </cell>
          <cell r="B2028" t="str">
            <v>Илья Земсков</v>
          </cell>
          <cell r="C2028" t="str">
            <v>Y0004660</v>
          </cell>
          <cell r="D2028">
            <v>43420</v>
          </cell>
          <cell r="E2028">
            <v>319138</v>
          </cell>
          <cell r="F2028" t="str">
            <v>Паровая швабра ENDEVER Odyssey Q-607 черный [63699]</v>
          </cell>
          <cell r="G2028" t="str">
            <v>ENDEVER</v>
          </cell>
          <cell r="H2028" t="str">
            <v>ФЛ</v>
          </cell>
          <cell r="I2028">
            <v>1</v>
          </cell>
          <cell r="J2028">
            <v>2890</v>
          </cell>
          <cell r="K2028">
            <v>2890</v>
          </cell>
          <cell r="L2028" t="str">
            <v>Да</v>
          </cell>
          <cell r="M2028" t="str">
            <v>Нет</v>
          </cell>
        </row>
        <row r="2029">
          <cell r="A2029" t="str">
            <v>IC136070</v>
          </cell>
          <cell r="B2029" t="str">
            <v>Илья Земсков</v>
          </cell>
          <cell r="C2029" t="str">
            <v>Y0004660</v>
          </cell>
          <cell r="D2029">
            <v>43420</v>
          </cell>
          <cell r="E2029">
            <v>1096193</v>
          </cell>
          <cell r="F2029" t="str">
            <v>Увлажнитель воздуха ELECTROLUX EHU-3710D,  черный</v>
          </cell>
          <cell r="G2029" t="str">
            <v>ELECTROLUX</v>
          </cell>
          <cell r="H2029" t="str">
            <v>ФЛ</v>
          </cell>
          <cell r="I2029">
            <v>1</v>
          </cell>
          <cell r="J2029">
            <v>6230</v>
          </cell>
          <cell r="K2029">
            <v>6230</v>
          </cell>
          <cell r="L2029" t="str">
            <v>Да</v>
          </cell>
          <cell r="M2029" t="str">
            <v>Нет</v>
          </cell>
        </row>
        <row r="2030">
          <cell r="A2030" t="str">
            <v>IC301792</v>
          </cell>
          <cell r="B2030" t="str">
            <v>Константин Коваленко</v>
          </cell>
          <cell r="C2030" t="str">
            <v>Y0004895</v>
          </cell>
          <cell r="D2030">
            <v>43420</v>
          </cell>
          <cell r="E2030">
            <v>279967</v>
          </cell>
          <cell r="F2030" t="str">
            <v>Массажер для шеи MEDISANA NM 860,  серый</v>
          </cell>
          <cell r="G2030" t="str">
            <v>MEDISANA</v>
          </cell>
          <cell r="H2030" t="str">
            <v>ФЛ</v>
          </cell>
          <cell r="I2030">
            <v>1</v>
          </cell>
          <cell r="J2030">
            <v>4160</v>
          </cell>
          <cell r="K2030">
            <v>3328</v>
          </cell>
          <cell r="L2030" t="str">
            <v>Да</v>
          </cell>
          <cell r="M2030" t="str">
            <v>Нет</v>
          </cell>
        </row>
        <row r="2031">
          <cell r="A2031" t="str">
            <v>LE0110194</v>
          </cell>
          <cell r="B2031" t="str">
            <v>ГП Пригородное ДРСУ 1</v>
          </cell>
          <cell r="C2031" t="str">
            <v>Y0006462</v>
          </cell>
          <cell r="D2031">
            <v>43420</v>
          </cell>
          <cell r="E2031">
            <v>675764</v>
          </cell>
          <cell r="F2031" t="str">
            <v>Мышь A4 V-Track G10-810F оптическая беспроводная USB, черный</v>
          </cell>
          <cell r="G2031" t="str">
            <v>A4</v>
          </cell>
          <cell r="H2031" t="str">
            <v>СПБ</v>
          </cell>
          <cell r="I2031">
            <v>1</v>
          </cell>
          <cell r="J2031">
            <v>1106</v>
          </cell>
          <cell r="K2031">
            <v>1106</v>
          </cell>
          <cell r="L2031" t="str">
            <v>Нет</v>
          </cell>
          <cell r="M2031" t="str">
            <v>Нет</v>
          </cell>
        </row>
        <row r="2032">
          <cell r="A2032" t="str">
            <v>LE0110194</v>
          </cell>
          <cell r="B2032" t="str">
            <v>ГП Пригородное ДРСУ 1</v>
          </cell>
          <cell r="C2032" t="str">
            <v>Y0006462</v>
          </cell>
          <cell r="D2032">
            <v>43420</v>
          </cell>
          <cell r="E2032">
            <v>1003912</v>
          </cell>
          <cell r="F2032" t="str">
            <v>Ноутбук HP 250 G6, 15.6",  Intel  Core i3  6006U 2.0ГГц, 8Гб, 256Гб SSD,  Intel HD Graphics  520, DV</v>
          </cell>
          <cell r="G2032" t="str">
            <v>HP</v>
          </cell>
          <cell r="H2032" t="str">
            <v>СПБ</v>
          </cell>
          <cell r="I2032">
            <v>1</v>
          </cell>
          <cell r="J2032">
            <v>33590</v>
          </cell>
          <cell r="K2032">
            <v>33590</v>
          </cell>
          <cell r="L2032" t="str">
            <v>Нет</v>
          </cell>
          <cell r="M2032" t="str">
            <v>Нет</v>
          </cell>
        </row>
        <row r="2033">
          <cell r="A2033" t="str">
            <v>LE0110194</v>
          </cell>
          <cell r="B2033" t="str">
            <v>ГП Пригородное ДРСУ 1</v>
          </cell>
          <cell r="C2033" t="str">
            <v>Y0006462</v>
          </cell>
          <cell r="D2033">
            <v>43420</v>
          </cell>
          <cell r="E2033">
            <v>457741</v>
          </cell>
          <cell r="F2033" t="str">
            <v>Сумка для ноутбука 15.6" HP Classic Briefcase, черный [1fk07aa]</v>
          </cell>
          <cell r="G2033" t="str">
            <v>HP</v>
          </cell>
          <cell r="H2033" t="str">
            <v>СПБ</v>
          </cell>
          <cell r="I2033">
            <v>1</v>
          </cell>
          <cell r="J2033">
            <v>1250</v>
          </cell>
          <cell r="K2033">
            <v>1250</v>
          </cell>
          <cell r="L2033" t="str">
            <v>Нет</v>
          </cell>
          <cell r="M2033" t="str">
            <v>Нет</v>
          </cell>
        </row>
        <row r="2034">
          <cell r="A2034" t="str">
            <v>LE0110194</v>
          </cell>
          <cell r="B2034" t="str">
            <v>ГП Пригородное ДРСУ 1</v>
          </cell>
          <cell r="C2034" t="str">
            <v>Y0006647</v>
          </cell>
          <cell r="D2034">
            <v>43420</v>
          </cell>
          <cell r="E2034">
            <v>408259</v>
          </cell>
          <cell r="F2034" t="str">
            <v>Источник бесперебойного питания APC Back-UPS BC750-RS,  750ВA</v>
          </cell>
          <cell r="G2034" t="str">
            <v>APC</v>
          </cell>
          <cell r="H2034" t="str">
            <v>СПБ</v>
          </cell>
          <cell r="I2034">
            <v>1</v>
          </cell>
          <cell r="J2034">
            <v>5770</v>
          </cell>
          <cell r="K2034">
            <v>5770</v>
          </cell>
          <cell r="L2034" t="str">
            <v>Нет</v>
          </cell>
          <cell r="M2034" t="str">
            <v>Нет</v>
          </cell>
        </row>
        <row r="2035">
          <cell r="A2035" t="str">
            <v>LE0110194</v>
          </cell>
          <cell r="B2035" t="str">
            <v>ГП Пригородное ДРСУ 1</v>
          </cell>
          <cell r="C2035" t="str">
            <v>Y0006647</v>
          </cell>
          <cell r="D2035">
            <v>43420</v>
          </cell>
          <cell r="E2035">
            <v>1085486</v>
          </cell>
          <cell r="F2035" t="str">
            <v>Моноблок LENOVO IdeaCentre 730S-24IKB, 23.8", Intel Core i5 8250U, 8Гб, 256Гб SSD,  Intel UHD Graphi</v>
          </cell>
          <cell r="G2035" t="str">
            <v>LENOVO</v>
          </cell>
          <cell r="H2035" t="str">
            <v>СПБ</v>
          </cell>
          <cell r="I2035">
            <v>1</v>
          </cell>
          <cell r="J2035">
            <v>74590</v>
          </cell>
          <cell r="K2035">
            <v>74590</v>
          </cell>
          <cell r="L2035" t="str">
            <v>Нет</v>
          </cell>
          <cell r="M2035" t="str">
            <v>Нет</v>
          </cell>
        </row>
        <row r="2036">
          <cell r="A2036" t="str">
            <v>LE0110194</v>
          </cell>
          <cell r="B2036" t="str">
            <v>ГП Пригородное ДРСУ 1</v>
          </cell>
          <cell r="C2036" t="str">
            <v>Y0006647</v>
          </cell>
          <cell r="D2036">
            <v>43420</v>
          </cell>
          <cell r="E2036">
            <v>387858</v>
          </cell>
          <cell r="F2036" t="str">
            <v>Офисное приложение MICROSOFT Office для дома и бизнеса 2016,  Rus, CEE Only [t5d-02705]</v>
          </cell>
          <cell r="G2036" t="str">
            <v>MICROSOFT</v>
          </cell>
          <cell r="H2036" t="str">
            <v>СПБ</v>
          </cell>
          <cell r="I2036">
            <v>1</v>
          </cell>
          <cell r="J2036">
            <v>13990</v>
          </cell>
          <cell r="K2036">
            <v>13990</v>
          </cell>
          <cell r="L2036" t="str">
            <v>Нет</v>
          </cell>
          <cell r="M2036" t="str">
            <v>Нет</v>
          </cell>
        </row>
        <row r="2037">
          <cell r="A2037" t="str">
            <v>ID014197</v>
          </cell>
          <cell r="B2037" t="str">
            <v>Дмитрий Шведчиков</v>
          </cell>
          <cell r="C2037" t="str">
            <v>Y0007151</v>
          </cell>
          <cell r="D2037">
            <v>43420</v>
          </cell>
          <cell r="E2037">
            <v>896857</v>
          </cell>
          <cell r="F2037" t="str">
            <v>Флешка USB SILICON POWER Ultima U06 32Гб, USB2.0, красный [sp032gbuf2u06v1p]</v>
          </cell>
          <cell r="G2037" t="str">
            <v>SILICON POWER</v>
          </cell>
          <cell r="H2037" t="str">
            <v>ФЛ</v>
          </cell>
          <cell r="I2037">
            <v>1</v>
          </cell>
          <cell r="J2037">
            <v>520</v>
          </cell>
          <cell r="K2037">
            <v>520</v>
          </cell>
          <cell r="L2037" t="str">
            <v>Да</v>
          </cell>
          <cell r="M2037" t="str">
            <v>Нет</v>
          </cell>
        </row>
        <row r="2038">
          <cell r="A2038" t="str">
            <v>I0426828</v>
          </cell>
          <cell r="B2038" t="str">
            <v>Татьяна</v>
          </cell>
          <cell r="C2038" t="str">
            <v>Y0007236</v>
          </cell>
          <cell r="D2038">
            <v>43420</v>
          </cell>
          <cell r="E2038">
            <v>367272</v>
          </cell>
          <cell r="F2038" t="str">
            <v>MP3 плеер DIGMA C2L flash 4Гб серый [c2lg]</v>
          </cell>
          <cell r="G2038" t="str">
            <v>DIGMA</v>
          </cell>
          <cell r="H2038" t="str">
            <v>ФЛ</v>
          </cell>
          <cell r="I2038">
            <v>2</v>
          </cell>
          <cell r="J2038">
            <v>940</v>
          </cell>
          <cell r="K2038">
            <v>1880</v>
          </cell>
          <cell r="L2038" t="str">
            <v>Да</v>
          </cell>
          <cell r="M2038" t="str">
            <v>Нет</v>
          </cell>
        </row>
        <row r="2039">
          <cell r="A2039" t="str">
            <v>I0426828</v>
          </cell>
          <cell r="B2039" t="str">
            <v>Татьяна</v>
          </cell>
          <cell r="C2039" t="str">
            <v>Y0007236</v>
          </cell>
          <cell r="D2039">
            <v>43420</v>
          </cell>
          <cell r="E2039">
            <v>390415</v>
          </cell>
          <cell r="F2039" t="str">
            <v>Аудиомагнитола BBK BX180U,  черный и серый</v>
          </cell>
          <cell r="G2039" t="str">
            <v>BBK</v>
          </cell>
          <cell r="H2039" t="str">
            <v>ФЛ</v>
          </cell>
          <cell r="I2039">
            <v>1</v>
          </cell>
          <cell r="J2039">
            <v>2150</v>
          </cell>
          <cell r="K2039">
            <v>2150</v>
          </cell>
          <cell r="L2039" t="str">
            <v>Да</v>
          </cell>
          <cell r="M2039" t="str">
            <v>Нет</v>
          </cell>
        </row>
        <row r="2040">
          <cell r="A2040" t="str">
            <v>I0426828</v>
          </cell>
          <cell r="B2040" t="str">
            <v>Татьяна</v>
          </cell>
          <cell r="C2040" t="str">
            <v>Y0007236</v>
          </cell>
          <cell r="D2040">
            <v>43420</v>
          </cell>
          <cell r="E2040">
            <v>384951</v>
          </cell>
          <cell r="F2040" t="str">
            <v>Внешний аккумулятор BURO RA-25000,  25000мAч,  черный</v>
          </cell>
          <cell r="G2040" t="str">
            <v>BURO</v>
          </cell>
          <cell r="H2040" t="str">
            <v>ФЛ</v>
          </cell>
          <cell r="I2040">
            <v>1</v>
          </cell>
          <cell r="J2040">
            <v>2150</v>
          </cell>
          <cell r="K2040">
            <v>2150</v>
          </cell>
          <cell r="L2040" t="str">
            <v>Да</v>
          </cell>
          <cell r="M2040" t="str">
            <v>Нет</v>
          </cell>
        </row>
        <row r="2041">
          <cell r="A2041" t="str">
            <v>I0426828</v>
          </cell>
          <cell r="B2041" t="str">
            <v>Татьяна</v>
          </cell>
          <cell r="C2041" t="str">
            <v>Y0007236</v>
          </cell>
          <cell r="D2041">
            <v>43420</v>
          </cell>
          <cell r="E2041">
            <v>1029215</v>
          </cell>
          <cell r="F2041" t="str">
            <v>Детский планшет TURBO TurboKids Черепашки-ниндзя 8Gb,  Wi-Fi,  Android 5.1,  зеленый [рт00020473]</v>
          </cell>
          <cell r="G2041" t="str">
            <v>TURBO</v>
          </cell>
          <cell r="H2041" t="str">
            <v>ФЛ</v>
          </cell>
          <cell r="I2041">
            <v>2</v>
          </cell>
          <cell r="J2041">
            <v>3970</v>
          </cell>
          <cell r="K2041">
            <v>7940</v>
          </cell>
          <cell r="L2041" t="str">
            <v>Да</v>
          </cell>
          <cell r="M2041" t="str">
            <v>Нет</v>
          </cell>
        </row>
        <row r="2042">
          <cell r="A2042" t="str">
            <v>I0426828</v>
          </cell>
          <cell r="B2042" t="str">
            <v>Татьяна</v>
          </cell>
          <cell r="C2042" t="str">
            <v>Y0007236</v>
          </cell>
          <cell r="D2042">
            <v>43420</v>
          </cell>
          <cell r="E2042">
            <v>604490</v>
          </cell>
          <cell r="F2042" t="str">
            <v>Карта памяти microSDHC KINGSTON 16 ГБ, Class 4, SDC4/16GB,  1 шт., переходник SD</v>
          </cell>
          <cell r="G2042" t="str">
            <v>KINGSTON</v>
          </cell>
          <cell r="H2042" t="str">
            <v>ФЛ</v>
          </cell>
          <cell r="I2042">
            <v>1</v>
          </cell>
          <cell r="J2042">
            <v>300</v>
          </cell>
          <cell r="K2042">
            <v>300</v>
          </cell>
          <cell r="L2042" t="str">
            <v>Да</v>
          </cell>
          <cell r="M2042" t="str">
            <v>Нет</v>
          </cell>
        </row>
        <row r="2043">
          <cell r="A2043" t="str">
            <v>I0426828</v>
          </cell>
          <cell r="B2043" t="str">
            <v>Татьяна</v>
          </cell>
          <cell r="C2043" t="str">
            <v>Y0007236</v>
          </cell>
          <cell r="D2043">
            <v>43420</v>
          </cell>
          <cell r="E2043">
            <v>1096258</v>
          </cell>
          <cell r="F2043" t="str">
            <v>Квадрокоптер JXD Pioneer Knight с камерой,  черный [jxd-507v]</v>
          </cell>
          <cell r="G2043" t="str">
            <v>JXD</v>
          </cell>
          <cell r="H2043" t="str">
            <v>ФЛ</v>
          </cell>
          <cell r="I2043">
            <v>1</v>
          </cell>
          <cell r="J2043">
            <v>4310</v>
          </cell>
          <cell r="K2043">
            <v>4310</v>
          </cell>
          <cell r="L2043" t="str">
            <v>Да</v>
          </cell>
          <cell r="M2043" t="str">
            <v>Нет</v>
          </cell>
        </row>
        <row r="2044">
          <cell r="A2044" t="str">
            <v>I0426828</v>
          </cell>
          <cell r="B2044" t="str">
            <v>Татьяна</v>
          </cell>
          <cell r="C2044" t="str">
            <v>Y0007236</v>
          </cell>
          <cell r="D2044">
            <v>43420</v>
          </cell>
          <cell r="E2044">
            <v>404896</v>
          </cell>
          <cell r="F2044" t="str">
            <v>Мобильный телефон GINZZU M102D mini,  черный/красный</v>
          </cell>
          <cell r="G2044" t="str">
            <v>GINZZU</v>
          </cell>
          <cell r="H2044" t="str">
            <v>ФЛ</v>
          </cell>
          <cell r="I2044">
            <v>6</v>
          </cell>
          <cell r="J2044">
            <v>680</v>
          </cell>
          <cell r="K2044">
            <v>4080</v>
          </cell>
          <cell r="L2044" t="str">
            <v>Да</v>
          </cell>
          <cell r="M2044" t="str">
            <v>Нет</v>
          </cell>
        </row>
        <row r="2045">
          <cell r="A2045" t="str">
            <v>I0426828</v>
          </cell>
          <cell r="B2045" t="str">
            <v>Татьяна</v>
          </cell>
          <cell r="C2045" t="str">
            <v>Y0007236</v>
          </cell>
          <cell r="D2045">
            <v>43420</v>
          </cell>
          <cell r="E2045">
            <v>490308</v>
          </cell>
          <cell r="F2045" t="str">
            <v>Наушники BBK EP-1160S, вкладыши,  черный, проводные</v>
          </cell>
          <cell r="G2045" t="str">
            <v>BBK</v>
          </cell>
          <cell r="H2045" t="str">
            <v>ФЛ</v>
          </cell>
          <cell r="I2045">
            <v>3</v>
          </cell>
          <cell r="J2045">
            <v>90</v>
          </cell>
          <cell r="K2045">
            <v>270</v>
          </cell>
          <cell r="L2045" t="str">
            <v>Да</v>
          </cell>
          <cell r="M2045" t="str">
            <v>Нет</v>
          </cell>
        </row>
        <row r="2046">
          <cell r="A2046" t="str">
            <v>I0426828</v>
          </cell>
          <cell r="B2046" t="str">
            <v>Татьяна</v>
          </cell>
          <cell r="C2046" t="str">
            <v>Y0007236</v>
          </cell>
          <cell r="D2046">
            <v>43420</v>
          </cell>
          <cell r="E2046">
            <v>32663</v>
          </cell>
          <cell r="F2046" t="str">
            <v>Наушники PANASONIC RP-HT010GU-H, накладные,  серый, проводные</v>
          </cell>
          <cell r="G2046" t="str">
            <v>PANASONIC</v>
          </cell>
          <cell r="H2046" t="str">
            <v>ФЛ</v>
          </cell>
          <cell r="I2046">
            <v>2</v>
          </cell>
          <cell r="J2046">
            <v>440</v>
          </cell>
          <cell r="K2046">
            <v>880</v>
          </cell>
          <cell r="L2046" t="str">
            <v>Да</v>
          </cell>
          <cell r="M2046" t="str">
            <v>Нет</v>
          </cell>
        </row>
        <row r="2047">
          <cell r="A2047" t="str">
            <v>I0426828</v>
          </cell>
          <cell r="B2047" t="str">
            <v>Татьяна</v>
          </cell>
          <cell r="C2047" t="str">
            <v>Y0007236</v>
          </cell>
          <cell r="D2047">
            <v>43420</v>
          </cell>
          <cell r="E2047">
            <v>548380</v>
          </cell>
          <cell r="F2047" t="str">
            <v>Наушники PANASONIC RP-HT161E-K, мониторы,  черный, проводные</v>
          </cell>
          <cell r="G2047" t="str">
            <v>PANASONIC</v>
          </cell>
          <cell r="H2047" t="str">
            <v>ФЛ</v>
          </cell>
          <cell r="I2047">
            <v>1</v>
          </cell>
          <cell r="J2047">
            <v>550</v>
          </cell>
          <cell r="K2047">
            <v>550</v>
          </cell>
          <cell r="L2047" t="str">
            <v>Да</v>
          </cell>
          <cell r="M2047" t="str">
            <v>Нет</v>
          </cell>
        </row>
        <row r="2048">
          <cell r="A2048" t="str">
            <v>I0426828</v>
          </cell>
          <cell r="B2048" t="str">
            <v>Татьяна</v>
          </cell>
          <cell r="C2048" t="str">
            <v>Y0007236</v>
          </cell>
          <cell r="D2048">
            <v>43420</v>
          </cell>
          <cell r="E2048">
            <v>344955</v>
          </cell>
          <cell r="F2048" t="str">
            <v>Наушники PHILIPS SHE1450WT/51, вкладыши,  белый, проводные</v>
          </cell>
          <cell r="G2048" t="str">
            <v>PHILIPS</v>
          </cell>
          <cell r="H2048" t="str">
            <v>ФЛ</v>
          </cell>
          <cell r="I2048">
            <v>1</v>
          </cell>
          <cell r="J2048">
            <v>320</v>
          </cell>
          <cell r="K2048">
            <v>320</v>
          </cell>
          <cell r="L2048" t="str">
            <v>Да</v>
          </cell>
          <cell r="M2048" t="str">
            <v>Нет</v>
          </cell>
        </row>
        <row r="2049">
          <cell r="A2049" t="str">
            <v>I0426828</v>
          </cell>
          <cell r="B2049" t="str">
            <v>Татьяна</v>
          </cell>
          <cell r="C2049" t="str">
            <v>Y0007236</v>
          </cell>
          <cell r="D2049">
            <v>43420</v>
          </cell>
          <cell r="E2049">
            <v>332254</v>
          </cell>
          <cell r="F2049" t="str">
            <v>Наушники с микрофоном HAMA AH-100,  мониторы, черный  / серебристый [00053994]</v>
          </cell>
          <cell r="G2049" t="str">
            <v>HAMA</v>
          </cell>
          <cell r="H2049" t="str">
            <v>ФЛ</v>
          </cell>
          <cell r="I2049">
            <v>1</v>
          </cell>
          <cell r="J2049">
            <v>450</v>
          </cell>
          <cell r="K2049">
            <v>450</v>
          </cell>
          <cell r="L2049" t="str">
            <v>Да</v>
          </cell>
          <cell r="M2049" t="str">
            <v>Нет</v>
          </cell>
        </row>
        <row r="2050">
          <cell r="A2050" t="str">
            <v>I0426828</v>
          </cell>
          <cell r="B2050" t="str">
            <v>Татьяна</v>
          </cell>
          <cell r="C2050" t="str">
            <v>Y0007236</v>
          </cell>
          <cell r="D2050">
            <v>43420</v>
          </cell>
          <cell r="E2050">
            <v>1077780</v>
          </cell>
          <cell r="F2050" t="str">
            <v>Планшет VERTEX Tab 3G 7-1,  1GB, 8GB, 3G,  Android 7.0 черный [vt71]</v>
          </cell>
          <cell r="G2050" t="str">
            <v>VERTEX</v>
          </cell>
          <cell r="H2050" t="str">
            <v>ФЛ</v>
          </cell>
          <cell r="I2050">
            <v>7</v>
          </cell>
          <cell r="J2050">
            <v>2990</v>
          </cell>
          <cell r="K2050">
            <v>20930</v>
          </cell>
          <cell r="L2050" t="str">
            <v>Да</v>
          </cell>
          <cell r="M2050" t="str">
            <v>Нет</v>
          </cell>
        </row>
        <row r="2051">
          <cell r="A2051" t="str">
            <v>I0426828</v>
          </cell>
          <cell r="B2051" t="str">
            <v>Татьяна</v>
          </cell>
          <cell r="C2051" t="str">
            <v>Y0007236</v>
          </cell>
          <cell r="D2051">
            <v>43420</v>
          </cell>
          <cell r="E2051">
            <v>1062954</v>
          </cell>
          <cell r="F2051" t="str">
            <v>Смартфон DIGMA Linx Atom 3G,  черный</v>
          </cell>
          <cell r="G2051" t="str">
            <v>DIGMA</v>
          </cell>
          <cell r="H2051" t="str">
            <v>ФЛ</v>
          </cell>
          <cell r="I2051">
            <v>7</v>
          </cell>
          <cell r="J2051">
            <v>2350</v>
          </cell>
          <cell r="K2051">
            <v>16450</v>
          </cell>
          <cell r="L2051" t="str">
            <v>Да</v>
          </cell>
          <cell r="M2051" t="str">
            <v>Нет</v>
          </cell>
        </row>
        <row r="2052">
          <cell r="A2052" t="str">
            <v>I0426828</v>
          </cell>
          <cell r="B2052" t="str">
            <v>Татьяна</v>
          </cell>
          <cell r="C2052" t="str">
            <v>Y0007236</v>
          </cell>
          <cell r="D2052">
            <v>43420</v>
          </cell>
          <cell r="E2052">
            <v>474786</v>
          </cell>
          <cell r="F2052" t="str">
            <v>Цифровой фотоаппарат REKAM iLook S760i,  темно-серый</v>
          </cell>
          <cell r="G2052" t="str">
            <v>REKAM</v>
          </cell>
          <cell r="H2052" t="str">
            <v>ФЛ</v>
          </cell>
          <cell r="I2052">
            <v>3</v>
          </cell>
          <cell r="J2052">
            <v>2140</v>
          </cell>
          <cell r="K2052">
            <v>6420</v>
          </cell>
          <cell r="L2052" t="str">
            <v>Да</v>
          </cell>
          <cell r="M2052" t="str">
            <v>Нет</v>
          </cell>
        </row>
        <row r="2053">
          <cell r="A2053" t="str">
            <v>I0426828</v>
          </cell>
          <cell r="B2053" t="str">
            <v>Татьяна</v>
          </cell>
          <cell r="C2053" t="str">
            <v>Y0007236</v>
          </cell>
          <cell r="D2053">
            <v>43420</v>
          </cell>
          <cell r="E2053">
            <v>488460</v>
          </cell>
          <cell r="F2053" t="str">
            <v>Экшн-камера X-TRY XTC160 4K,  WiFi,  черный</v>
          </cell>
          <cell r="G2053" t="str">
            <v>X-TRY</v>
          </cell>
          <cell r="H2053" t="str">
            <v>ФЛ</v>
          </cell>
          <cell r="I2053">
            <v>1</v>
          </cell>
          <cell r="J2053">
            <v>1940</v>
          </cell>
          <cell r="K2053">
            <v>1940</v>
          </cell>
          <cell r="L2053" t="str">
            <v>Да</v>
          </cell>
          <cell r="M2053" t="str">
            <v>Нет</v>
          </cell>
        </row>
        <row r="2054">
          <cell r="A2054" t="str">
            <v>IX843965</v>
          </cell>
          <cell r="B2054" t="str">
            <v>Вадим ТТ</v>
          </cell>
          <cell r="C2054" t="str">
            <v>Y0007889</v>
          </cell>
          <cell r="D2054">
            <v>43420</v>
          </cell>
          <cell r="E2054">
            <v>483765</v>
          </cell>
          <cell r="F2054" t="str">
            <v>Смартфон MOTOROLA E4 Plus 16Gb,  XT1771,  золотистый</v>
          </cell>
          <cell r="G2054" t="str">
            <v>MOTOROLA</v>
          </cell>
          <cell r="H2054" t="str">
            <v>ФЛ</v>
          </cell>
          <cell r="I2054">
            <v>1</v>
          </cell>
          <cell r="J2054">
            <v>6990</v>
          </cell>
          <cell r="K2054">
            <v>6990</v>
          </cell>
          <cell r="L2054" t="str">
            <v>Да</v>
          </cell>
          <cell r="M2054" t="str">
            <v>Нет</v>
          </cell>
        </row>
        <row r="2055">
          <cell r="A2055" t="str">
            <v>CC00001</v>
          </cell>
          <cell r="B2055" t="str">
            <v>Татьяна Белопольская</v>
          </cell>
          <cell r="C2055" t="str">
            <v>Y0008455</v>
          </cell>
          <cell r="D2055">
            <v>43420</v>
          </cell>
          <cell r="E2055">
            <v>418789</v>
          </cell>
          <cell r="F2055" t="str">
            <v>Электрическая зубная щетка ORAL-B Stages Power StarWars красный [80285306]</v>
          </cell>
          <cell r="G2055" t="str">
            <v>ORAL-B</v>
          </cell>
          <cell r="H2055" t="str">
            <v>ФЛ</v>
          </cell>
          <cell r="I2055">
            <v>1</v>
          </cell>
          <cell r="J2055">
            <v>1620</v>
          </cell>
          <cell r="K2055">
            <v>1620</v>
          </cell>
          <cell r="L2055" t="str">
            <v>Да</v>
          </cell>
          <cell r="M2055" t="str">
            <v>Нет</v>
          </cell>
        </row>
        <row r="2056">
          <cell r="A2056" t="str">
            <v>LE0146096</v>
          </cell>
          <cell r="B2056" t="str">
            <v>ООО "РМ-Строй"</v>
          </cell>
          <cell r="C2056" t="str">
            <v>Y0008911</v>
          </cell>
          <cell r="D2056">
            <v>43420</v>
          </cell>
          <cell r="E2056">
            <v>322527</v>
          </cell>
          <cell r="F2056" t="str">
            <v>Конвектор BALLU Enzo BEC/EZMR-2000,  2000Вт,  белый [нс-1055667]</v>
          </cell>
          <cell r="G2056" t="str">
            <v>BALLU</v>
          </cell>
          <cell r="H2056" t="str">
            <v>СПБ</v>
          </cell>
          <cell r="I2056">
            <v>1</v>
          </cell>
          <cell r="J2056">
            <v>3591</v>
          </cell>
          <cell r="K2056">
            <v>3591</v>
          </cell>
          <cell r="L2056" t="str">
            <v>Нет</v>
          </cell>
          <cell r="M2056" t="str">
            <v>Нет</v>
          </cell>
        </row>
        <row r="2057">
          <cell r="A2057" t="str">
            <v>LE0146096</v>
          </cell>
          <cell r="B2057" t="str">
            <v>ООО "РМ-Строй"</v>
          </cell>
          <cell r="C2057" t="str">
            <v>Y0008911</v>
          </cell>
          <cell r="D2057">
            <v>43420</v>
          </cell>
          <cell r="E2057">
            <v>859783</v>
          </cell>
          <cell r="F2057" t="str">
            <v>Универсальный фонарь ЯРКИЙ ЛУЧ LA-1W, желтый</v>
          </cell>
          <cell r="G2057" t="str">
            <v>ЯРКИЙ ЛУЧ</v>
          </cell>
          <cell r="H2057" t="str">
            <v>СПБ</v>
          </cell>
          <cell r="I2057">
            <v>1</v>
          </cell>
          <cell r="J2057">
            <v>940</v>
          </cell>
          <cell r="K2057">
            <v>940</v>
          </cell>
          <cell r="L2057" t="str">
            <v>Нет</v>
          </cell>
          <cell r="M2057" t="str">
            <v>Нет</v>
          </cell>
        </row>
        <row r="2058">
          <cell r="A2058" t="str">
            <v>LE0146096</v>
          </cell>
          <cell r="B2058" t="str">
            <v>ООО "РМ-Строй"</v>
          </cell>
          <cell r="C2058" t="str">
            <v>Y0008911</v>
          </cell>
          <cell r="D2058">
            <v>43420</v>
          </cell>
          <cell r="E2058">
            <v>352452</v>
          </cell>
          <cell r="F2058" t="str">
            <v>Чайник электрический SCARLETT SC-EK21S26, 1800Вт, серебристый</v>
          </cell>
          <cell r="G2058" t="str">
            <v>SCARLETT</v>
          </cell>
          <cell r="H2058" t="str">
            <v>СПБ</v>
          </cell>
          <cell r="I2058">
            <v>1</v>
          </cell>
          <cell r="J2058">
            <v>620</v>
          </cell>
          <cell r="K2058">
            <v>620</v>
          </cell>
          <cell r="L2058" t="str">
            <v>Нет</v>
          </cell>
          <cell r="M2058" t="str">
            <v>Нет</v>
          </cell>
        </row>
        <row r="2059">
          <cell r="A2059" t="str">
            <v>LE0161213</v>
          </cell>
          <cell r="B2059" t="str">
            <v>ООО "ПРЕМЬЕР-СТРОЙ"</v>
          </cell>
          <cell r="C2059" t="str">
            <v>Y0009324</v>
          </cell>
          <cell r="D2059">
            <v>43420</v>
          </cell>
          <cell r="E2059">
            <v>322527</v>
          </cell>
          <cell r="F2059" t="str">
            <v>Конвектор BALLU Enzo BEC/EZMR-2000,  2000Вт,  белый [нс-1055667]</v>
          </cell>
          <cell r="G2059" t="str">
            <v>BALLU</v>
          </cell>
          <cell r="H2059" t="str">
            <v>СПБ</v>
          </cell>
          <cell r="I2059">
            <v>1</v>
          </cell>
          <cell r="J2059">
            <v>3591</v>
          </cell>
          <cell r="K2059">
            <v>3591</v>
          </cell>
          <cell r="L2059" t="str">
            <v>Нет</v>
          </cell>
          <cell r="M2059" t="str">
            <v>Нет</v>
          </cell>
        </row>
        <row r="2060">
          <cell r="A2060" t="str">
            <v>LE0161213</v>
          </cell>
          <cell r="B2060" t="str">
            <v>ООО "ПРЕМЬЕР-СТРОЙ"</v>
          </cell>
          <cell r="C2060" t="str">
            <v>Y0009324</v>
          </cell>
          <cell r="D2060">
            <v>43420</v>
          </cell>
          <cell r="E2060">
            <v>859783</v>
          </cell>
          <cell r="F2060" t="str">
            <v>Универсальный фонарь ЯРКИЙ ЛУЧ LA-1W, желтый</v>
          </cell>
          <cell r="G2060" t="str">
            <v>ЯРКИЙ ЛУЧ</v>
          </cell>
          <cell r="H2060" t="str">
            <v>СПБ</v>
          </cell>
          <cell r="I2060">
            <v>1</v>
          </cell>
          <cell r="J2060">
            <v>940</v>
          </cell>
          <cell r="K2060">
            <v>940</v>
          </cell>
          <cell r="L2060" t="str">
            <v>Нет</v>
          </cell>
          <cell r="M2060" t="str">
            <v>Нет</v>
          </cell>
        </row>
        <row r="2061">
          <cell r="A2061" t="str">
            <v>LE0161213</v>
          </cell>
          <cell r="B2061" t="str">
            <v>ООО "ПРЕМЬЕР-СТРОЙ"</v>
          </cell>
          <cell r="C2061" t="str">
            <v>Y0009324</v>
          </cell>
          <cell r="D2061">
            <v>43420</v>
          </cell>
          <cell r="E2061">
            <v>352452</v>
          </cell>
          <cell r="F2061" t="str">
            <v>Чайник электрический SCARLETT SC-EK21S26, 1800Вт, серебристый</v>
          </cell>
          <cell r="G2061" t="str">
            <v>SCARLETT</v>
          </cell>
          <cell r="H2061" t="str">
            <v>СПБ</v>
          </cell>
          <cell r="I2061">
            <v>1</v>
          </cell>
          <cell r="J2061">
            <v>620</v>
          </cell>
          <cell r="K2061">
            <v>620</v>
          </cell>
          <cell r="L2061" t="str">
            <v>Нет</v>
          </cell>
          <cell r="M2061" t="str">
            <v>Нет</v>
          </cell>
        </row>
        <row r="2062">
          <cell r="A2062" t="str">
            <v>LE0161215</v>
          </cell>
          <cell r="B2062" t="str">
            <v>ООО "САН-СИТИ"</v>
          </cell>
          <cell r="C2062" t="str">
            <v>Y0009424</v>
          </cell>
          <cell r="D2062">
            <v>43420</v>
          </cell>
          <cell r="E2062">
            <v>322527</v>
          </cell>
          <cell r="F2062" t="str">
            <v>Конвектор BALLU Enzo BEC/EZMR-2000,  2000Вт,  белый [нс-1055667]</v>
          </cell>
          <cell r="G2062" t="str">
            <v>BALLU</v>
          </cell>
          <cell r="H2062" t="str">
            <v>СПБ</v>
          </cell>
          <cell r="I2062">
            <v>1</v>
          </cell>
          <cell r="J2062">
            <v>3591</v>
          </cell>
          <cell r="K2062">
            <v>3591</v>
          </cell>
          <cell r="L2062" t="str">
            <v>Нет</v>
          </cell>
          <cell r="M2062" t="str">
            <v>Нет</v>
          </cell>
        </row>
        <row r="2063">
          <cell r="A2063" t="str">
            <v>LE0161215</v>
          </cell>
          <cell r="B2063" t="str">
            <v>ООО "САН-СИТИ"</v>
          </cell>
          <cell r="C2063" t="str">
            <v>Y0009424</v>
          </cell>
          <cell r="D2063">
            <v>43420</v>
          </cell>
          <cell r="E2063">
            <v>859783</v>
          </cell>
          <cell r="F2063" t="str">
            <v>Универсальный фонарь ЯРКИЙ ЛУЧ LA-1W, желтый</v>
          </cell>
          <cell r="G2063" t="str">
            <v>ЯРКИЙ ЛУЧ</v>
          </cell>
          <cell r="H2063" t="str">
            <v>СПБ</v>
          </cell>
          <cell r="I2063">
            <v>1</v>
          </cell>
          <cell r="J2063">
            <v>940</v>
          </cell>
          <cell r="K2063">
            <v>940</v>
          </cell>
          <cell r="L2063" t="str">
            <v>Нет</v>
          </cell>
          <cell r="M2063" t="str">
            <v>Нет</v>
          </cell>
        </row>
        <row r="2064">
          <cell r="A2064" t="str">
            <v>LE0161215</v>
          </cell>
          <cell r="B2064" t="str">
            <v>ООО "САН-СИТИ"</v>
          </cell>
          <cell r="C2064" t="str">
            <v>Y0009424</v>
          </cell>
          <cell r="D2064">
            <v>43420</v>
          </cell>
          <cell r="E2064">
            <v>352452</v>
          </cell>
          <cell r="F2064" t="str">
            <v>Чайник электрический SCARLETT SC-EK21S26, 1800Вт, серебристый</v>
          </cell>
          <cell r="G2064" t="str">
            <v>SCARLETT</v>
          </cell>
          <cell r="H2064" t="str">
            <v>СПБ</v>
          </cell>
          <cell r="I2064">
            <v>1</v>
          </cell>
          <cell r="J2064">
            <v>620</v>
          </cell>
          <cell r="K2064">
            <v>620</v>
          </cell>
          <cell r="L2064" t="str">
            <v>Нет</v>
          </cell>
          <cell r="M2064" t="str">
            <v>Нет</v>
          </cell>
        </row>
        <row r="2065">
          <cell r="A2065" t="str">
            <v>IC092270</v>
          </cell>
          <cell r="B2065" t="str">
            <v>Сергей Меркулов</v>
          </cell>
          <cell r="C2065" t="str">
            <v>Y0009757</v>
          </cell>
          <cell r="D2065">
            <v>43420</v>
          </cell>
          <cell r="E2065">
            <v>334289</v>
          </cell>
          <cell r="F2065" t="str">
            <v>Сетевой адаптер WiFi D-LINK DWA-160/RU USB 2.0 [dwa-160/ru/c1b]</v>
          </cell>
          <cell r="G2065" t="str">
            <v>D-LINK</v>
          </cell>
          <cell r="H2065" t="str">
            <v>ФЛ</v>
          </cell>
          <cell r="I2065">
            <v>1</v>
          </cell>
          <cell r="J2065">
            <v>910</v>
          </cell>
          <cell r="K2065">
            <v>910</v>
          </cell>
          <cell r="L2065" t="str">
            <v>Да</v>
          </cell>
          <cell r="M2065" t="str">
            <v>Нет</v>
          </cell>
        </row>
        <row r="2066">
          <cell r="A2066" t="str">
            <v>CD102976</v>
          </cell>
          <cell r="B2066" t="str">
            <v>ЗАО "ТехноКлип"</v>
          </cell>
          <cell r="C2066" t="str">
            <v>Y0010423</v>
          </cell>
          <cell r="D2066">
            <v>43420</v>
          </cell>
          <cell r="E2066">
            <v>318973</v>
          </cell>
          <cell r="F2066" t="str">
            <v>SIP телефон PANASONIC KX-HDV130RUB</v>
          </cell>
          <cell r="G2066" t="str">
            <v>PANASONIC</v>
          </cell>
          <cell r="H2066" t="str">
            <v>СПБ</v>
          </cell>
          <cell r="I2066">
            <v>5</v>
          </cell>
          <cell r="J2066">
            <v>4150</v>
          </cell>
          <cell r="K2066">
            <v>20750</v>
          </cell>
          <cell r="L2066" t="str">
            <v>Да</v>
          </cell>
          <cell r="M2066" t="str">
            <v>Нет</v>
          </cell>
        </row>
        <row r="2067">
          <cell r="A2067" t="str">
            <v>CD041243</v>
          </cell>
          <cell r="B2067" t="str">
            <v>АО "ГК "ИСКАНДЕР"</v>
          </cell>
          <cell r="C2067" t="str">
            <v>Y0010828</v>
          </cell>
          <cell r="D2067">
            <v>43420</v>
          </cell>
          <cell r="E2067">
            <v>420250</v>
          </cell>
          <cell r="F2067" t="str">
            <v>SSD накопитель KINGSTON A400 SA400S37/120G 120Гб, 2.5", SATA III</v>
          </cell>
          <cell r="G2067" t="str">
            <v>KINGSTON</v>
          </cell>
          <cell r="H2067" t="str">
            <v>СПБ</v>
          </cell>
          <cell r="I2067">
            <v>15</v>
          </cell>
          <cell r="J2067">
            <v>1750</v>
          </cell>
          <cell r="K2067">
            <v>26250</v>
          </cell>
          <cell r="L2067" t="str">
            <v>Нет</v>
          </cell>
          <cell r="M2067" t="str">
            <v>Нет</v>
          </cell>
        </row>
        <row r="2068">
          <cell r="A2068" t="str">
            <v>CD041243</v>
          </cell>
          <cell r="B2068" t="str">
            <v>АО "ГК "ИСКАНДЕР"</v>
          </cell>
          <cell r="C2068" t="str">
            <v>Y0010828</v>
          </cell>
          <cell r="D2068">
            <v>43420</v>
          </cell>
          <cell r="E2068">
            <v>15298</v>
          </cell>
          <cell r="F2068" t="str">
            <v>Батарея для ИБП APC RBC2  12В,  7Ач</v>
          </cell>
          <cell r="G2068" t="str">
            <v>APC</v>
          </cell>
          <cell r="H2068" t="str">
            <v>СПБ</v>
          </cell>
          <cell r="I2068">
            <v>14</v>
          </cell>
          <cell r="J2068">
            <v>1920</v>
          </cell>
          <cell r="K2068">
            <v>26880</v>
          </cell>
          <cell r="L2068" t="str">
            <v>Нет</v>
          </cell>
          <cell r="M2068" t="str">
            <v>Нет</v>
          </cell>
        </row>
        <row r="2069">
          <cell r="A2069" t="str">
            <v>CD041243</v>
          </cell>
          <cell r="B2069" t="str">
            <v>АО "ГК "ИСКАНДЕР"</v>
          </cell>
          <cell r="C2069" t="str">
            <v>Y0010828</v>
          </cell>
          <cell r="D2069">
            <v>43420</v>
          </cell>
          <cell r="E2069">
            <v>581696</v>
          </cell>
          <cell r="F2069" t="str">
            <v>Клавиатура LOGITECH K120,  USB, черный [920-002522]</v>
          </cell>
          <cell r="G2069" t="str">
            <v>LOGITECH</v>
          </cell>
          <cell r="H2069" t="str">
            <v>СПБ</v>
          </cell>
          <cell r="I2069">
            <v>15</v>
          </cell>
          <cell r="J2069">
            <v>590</v>
          </cell>
          <cell r="K2069">
            <v>8850</v>
          </cell>
          <cell r="L2069" t="str">
            <v>Нет</v>
          </cell>
          <cell r="M2069" t="str">
            <v>Нет</v>
          </cell>
        </row>
        <row r="2070">
          <cell r="A2070" t="str">
            <v>CD041243</v>
          </cell>
          <cell r="B2070" t="str">
            <v>АО "ГК "ИСКАНДЕР"</v>
          </cell>
          <cell r="C2070" t="str">
            <v>Y0010828</v>
          </cell>
          <cell r="D2070">
            <v>43420</v>
          </cell>
          <cell r="E2070">
            <v>431379</v>
          </cell>
          <cell r="F2070" t="str">
            <v>Монитор DELL E2016HV 19.5", черный [2016-4459]</v>
          </cell>
          <cell r="G2070" t="str">
            <v>DELL</v>
          </cell>
          <cell r="H2070" t="str">
            <v>СПБ</v>
          </cell>
          <cell r="I2070">
            <v>1</v>
          </cell>
          <cell r="J2070">
            <v>4910</v>
          </cell>
          <cell r="K2070">
            <v>4910</v>
          </cell>
          <cell r="L2070" t="str">
            <v>Нет</v>
          </cell>
          <cell r="M2070" t="str">
            <v>Нет</v>
          </cell>
        </row>
        <row r="2071">
          <cell r="A2071" t="str">
            <v>CD041243</v>
          </cell>
          <cell r="B2071" t="str">
            <v>АО "ГК "ИСКАНДЕР"</v>
          </cell>
          <cell r="C2071" t="str">
            <v>Y0010828</v>
          </cell>
          <cell r="D2071">
            <v>43420</v>
          </cell>
          <cell r="E2071">
            <v>799320</v>
          </cell>
          <cell r="F2071" t="str">
            <v>Мышь LOGITECH B100 оптическая проводная USB, черный [910-003357]</v>
          </cell>
          <cell r="G2071" t="str">
            <v>LOGITECH</v>
          </cell>
          <cell r="H2071" t="str">
            <v>СПБ</v>
          </cell>
          <cell r="I2071">
            <v>5</v>
          </cell>
          <cell r="J2071">
            <v>390</v>
          </cell>
          <cell r="K2071">
            <v>1950</v>
          </cell>
          <cell r="L2071" t="str">
            <v>Нет</v>
          </cell>
          <cell r="M2071" t="str">
            <v>Нет</v>
          </cell>
        </row>
        <row r="2072">
          <cell r="A2072" t="str">
            <v>CD041243</v>
          </cell>
          <cell r="B2072" t="str">
            <v>АО "ГК "ИСКАНДЕР"</v>
          </cell>
          <cell r="C2072" t="str">
            <v>Y0010828</v>
          </cell>
          <cell r="D2072">
            <v>43420</v>
          </cell>
          <cell r="E2072">
            <v>436328</v>
          </cell>
          <cell r="F2072" t="str">
            <v>Хаб (разветвитель) BURO BU-HUB4-0.5L-U2.0, черный</v>
          </cell>
          <cell r="G2072" t="str">
            <v>BURO</v>
          </cell>
          <cell r="H2072" t="str">
            <v>СПБ</v>
          </cell>
          <cell r="I2072">
            <v>5</v>
          </cell>
          <cell r="J2072">
            <v>230</v>
          </cell>
          <cell r="K2072">
            <v>1150</v>
          </cell>
          <cell r="L2072" t="str">
            <v>Нет</v>
          </cell>
          <cell r="M2072" t="str">
            <v>Нет</v>
          </cell>
        </row>
        <row r="2073">
          <cell r="A2073" t="str">
            <v>ID057800</v>
          </cell>
          <cell r="B2073" t="str">
            <v>Гуков Евгений</v>
          </cell>
          <cell r="C2073" t="str">
            <v>Y0011621</v>
          </cell>
          <cell r="D2073">
            <v>43420</v>
          </cell>
          <cell r="E2073">
            <v>1075337</v>
          </cell>
          <cell r="F2073" t="str">
            <v>Материнская плата ASUS TUF X470-PLUS GAMING, SocketAM4, AMD X470, ATX, Ret</v>
          </cell>
          <cell r="G2073" t="str">
            <v>ASUS</v>
          </cell>
          <cell r="H2073" t="str">
            <v>ФЛ</v>
          </cell>
          <cell r="I2073">
            <v>1</v>
          </cell>
          <cell r="J2073">
            <v>11430</v>
          </cell>
          <cell r="K2073">
            <v>11430</v>
          </cell>
          <cell r="L2073" t="str">
            <v>Да</v>
          </cell>
          <cell r="M2073" t="str">
            <v>Нет</v>
          </cell>
        </row>
        <row r="2074">
          <cell r="A2074" t="str">
            <v>CC00001</v>
          </cell>
          <cell r="B2074" t="str">
            <v>Иван Тимошенко</v>
          </cell>
          <cell r="C2074" t="str">
            <v>Y0011921</v>
          </cell>
          <cell r="D2074">
            <v>43420</v>
          </cell>
          <cell r="E2074">
            <v>498666</v>
          </cell>
          <cell r="F2074" t="str">
            <v>Водонагреватель THERMEX Praktik 150 V,  накопительный,  2.5кВт [эдэ001812]</v>
          </cell>
          <cell r="G2074" t="str">
            <v>THERMEX</v>
          </cell>
          <cell r="H2074" t="str">
            <v>ФЛ</v>
          </cell>
          <cell r="I2074">
            <v>1</v>
          </cell>
          <cell r="J2074">
            <v>14610</v>
          </cell>
          <cell r="K2074">
            <v>14610</v>
          </cell>
          <cell r="L2074" t="str">
            <v>Да</v>
          </cell>
          <cell r="M2074" t="str">
            <v>Нет</v>
          </cell>
        </row>
        <row r="2075">
          <cell r="A2075" t="str">
            <v>CC00001</v>
          </cell>
          <cell r="B2075" t="str">
            <v>Иван Тимошенко</v>
          </cell>
          <cell r="C2075" t="str">
            <v>Y0011921</v>
          </cell>
          <cell r="D2075">
            <v>43420</v>
          </cell>
          <cell r="E2075">
            <v>514410</v>
          </cell>
          <cell r="F2075" t="str">
            <v>Клубная карта Ситилинк</v>
          </cell>
          <cell r="G2075" t="str">
            <v>NONAME</v>
          </cell>
          <cell r="H2075" t="str">
            <v>ФЛ</v>
          </cell>
          <cell r="I2075">
            <v>1</v>
          </cell>
          <cell r="J2075">
            <v>0</v>
          </cell>
          <cell r="K2075">
            <v>0</v>
          </cell>
          <cell r="L2075" t="str">
            <v>Да</v>
          </cell>
          <cell r="M2075" t="str">
            <v>Нет</v>
          </cell>
        </row>
        <row r="2076">
          <cell r="A2076" t="str">
            <v>CC00001</v>
          </cell>
          <cell r="B2076" t="str">
            <v>Вячеслав Вячеслав</v>
          </cell>
          <cell r="C2076" t="str">
            <v>Y0012028</v>
          </cell>
          <cell r="D2076">
            <v>43420</v>
          </cell>
          <cell r="E2076">
            <v>1083679</v>
          </cell>
          <cell r="F2076" t="str">
            <v>Игровая консоль MICROSOFT Xbox One S с 1 ТБ памяти, с кодом на загрузку игры PLAYERUNKNOWN'S BATTLEG</v>
          </cell>
          <cell r="G2076" t="str">
            <v>MICROSOFT</v>
          </cell>
          <cell r="H2076" t="str">
            <v>ФЛ</v>
          </cell>
          <cell r="I2076">
            <v>1</v>
          </cell>
          <cell r="J2076">
            <v>23990</v>
          </cell>
          <cell r="K2076">
            <v>23990</v>
          </cell>
          <cell r="L2076" t="str">
            <v>Да</v>
          </cell>
          <cell r="M2076" t="str">
            <v>Нет</v>
          </cell>
        </row>
        <row r="2077">
          <cell r="A2077" t="str">
            <v>CC00001</v>
          </cell>
          <cell r="B2077" t="str">
            <v>Вячеслав Вячеслав</v>
          </cell>
          <cell r="C2077" t="str">
            <v>Y0012028</v>
          </cell>
          <cell r="D2077">
            <v>43420</v>
          </cell>
          <cell r="E2077">
            <v>514410</v>
          </cell>
          <cell r="F2077" t="str">
            <v>Клубная карта Ситилинк</v>
          </cell>
          <cell r="G2077" t="str">
            <v>NONAME</v>
          </cell>
          <cell r="H2077" t="str">
            <v>ФЛ</v>
          </cell>
          <cell r="I2077">
            <v>1</v>
          </cell>
          <cell r="J2077">
            <v>0</v>
          </cell>
          <cell r="K2077">
            <v>0</v>
          </cell>
          <cell r="L2077" t="str">
            <v>Да</v>
          </cell>
          <cell r="M2077" t="str">
            <v>Нет</v>
          </cell>
        </row>
        <row r="2078">
          <cell r="A2078" t="str">
            <v>IX847879</v>
          </cell>
          <cell r="B2078" t="str">
            <v>Алексей Грищенко</v>
          </cell>
          <cell r="C2078" t="str">
            <v>Y0012383</v>
          </cell>
          <cell r="D2078">
            <v>43420</v>
          </cell>
          <cell r="E2078">
            <v>1096103</v>
          </cell>
          <cell r="F2078" t="str">
            <v>Электрогриль DELONGHI SW12AC.S,  серебристый и черный [231020003]</v>
          </cell>
          <cell r="G2078" t="str">
            <v>DELONGHI</v>
          </cell>
          <cell r="H2078" t="str">
            <v>ФЛ</v>
          </cell>
          <cell r="I2078">
            <v>1</v>
          </cell>
          <cell r="J2078">
            <v>5050</v>
          </cell>
          <cell r="K2078">
            <v>5050</v>
          </cell>
          <cell r="L2078" t="str">
            <v>Да</v>
          </cell>
          <cell r="M2078" t="str">
            <v>Нет</v>
          </cell>
        </row>
        <row r="2079">
          <cell r="A2079" t="str">
            <v>LE0069462</v>
          </cell>
          <cell r="B2079" t="str">
            <v>ООО "МЕТРО"</v>
          </cell>
          <cell r="C2079" t="str">
            <v>Y0012579</v>
          </cell>
          <cell r="D2079">
            <v>43420</v>
          </cell>
          <cell r="E2079">
            <v>770233</v>
          </cell>
          <cell r="F2079" t="str">
            <v>Модуль памяти CORSAIR CMSA8GX3M1A1600C11 DDR3L -  8Гб 1600, SO-DIMM,  Mac Memory,  Ret</v>
          </cell>
          <cell r="G2079" t="str">
            <v>CORSAIR</v>
          </cell>
          <cell r="H2079" t="str">
            <v>СПБ</v>
          </cell>
          <cell r="I2079">
            <v>10</v>
          </cell>
          <cell r="J2079">
            <v>3920</v>
          </cell>
          <cell r="K2079">
            <v>39200</v>
          </cell>
          <cell r="L2079" t="str">
            <v>Нет</v>
          </cell>
          <cell r="M2079" t="str">
            <v>Нет</v>
          </cell>
        </row>
        <row r="2080">
          <cell r="A2080" t="str">
            <v>LE0069462</v>
          </cell>
          <cell r="B2080" t="str">
            <v>ООО "МЕТРО"</v>
          </cell>
          <cell r="C2080" t="str">
            <v>Y0012579</v>
          </cell>
          <cell r="D2080">
            <v>43420</v>
          </cell>
          <cell r="E2080">
            <v>679135</v>
          </cell>
          <cell r="F2080" t="str">
            <v>Модуль памяти CORSAIR CMSX8GX3M1A1600C10 DDR3 -  8Гб 1600, SO-DIMM,  Ret</v>
          </cell>
          <cell r="G2080" t="str">
            <v>CORSAIR</v>
          </cell>
          <cell r="H2080" t="str">
            <v>СПБ</v>
          </cell>
          <cell r="I2080">
            <v>12</v>
          </cell>
          <cell r="J2080">
            <v>4520</v>
          </cell>
          <cell r="K2080">
            <v>54240</v>
          </cell>
          <cell r="L2080" t="str">
            <v>Нет</v>
          </cell>
          <cell r="M2080" t="str">
            <v>Нет</v>
          </cell>
        </row>
        <row r="2081">
          <cell r="A2081" t="str">
            <v>LE0069462</v>
          </cell>
          <cell r="B2081" t="str">
            <v>ООО "МЕТРО"</v>
          </cell>
          <cell r="C2081" t="str">
            <v>Y0012579</v>
          </cell>
          <cell r="D2081">
            <v>43420</v>
          </cell>
          <cell r="E2081">
            <v>878482</v>
          </cell>
          <cell r="F2081" t="str">
            <v>Модуль памяти KINGSTON KVR16S11/8 DDR3 -  8Гб 1600, SO-DIMM,  Ret</v>
          </cell>
          <cell r="G2081" t="str">
            <v>KINGSTON</v>
          </cell>
          <cell r="H2081" t="str">
            <v>СПБ</v>
          </cell>
          <cell r="I2081">
            <v>18</v>
          </cell>
          <cell r="J2081">
            <v>4650</v>
          </cell>
          <cell r="K2081">
            <v>83700</v>
          </cell>
          <cell r="L2081" t="str">
            <v>Нет</v>
          </cell>
          <cell r="M2081" t="str">
            <v>Нет</v>
          </cell>
        </row>
        <row r="2082">
          <cell r="A2082" t="str">
            <v>CC10540</v>
          </cell>
          <cell r="B2082" t="str">
            <v>ООО "Альфа"</v>
          </cell>
          <cell r="C2082" t="str">
            <v>Y0012839</v>
          </cell>
          <cell r="D2082">
            <v>43420</v>
          </cell>
          <cell r="E2082">
            <v>1055099</v>
          </cell>
          <cell r="F2082" t="str">
            <v>LG 43UK6300PLB  LED телевизор</v>
          </cell>
          <cell r="G2082" t="str">
            <v>LG</v>
          </cell>
          <cell r="H2082" t="str">
            <v>СПБ</v>
          </cell>
          <cell r="I2082">
            <v>1</v>
          </cell>
          <cell r="J2082">
            <v>29380</v>
          </cell>
          <cell r="K2082">
            <v>29380</v>
          </cell>
          <cell r="L2082" t="str">
            <v>Нет</v>
          </cell>
          <cell r="M2082" t="str">
            <v>Нет</v>
          </cell>
        </row>
        <row r="2083">
          <cell r="A2083" t="str">
            <v>IC916568</v>
          </cell>
          <cell r="B2083" t="str">
            <v>Сергей Иванников</v>
          </cell>
          <cell r="C2083" t="str">
            <v>Y0013073</v>
          </cell>
          <cell r="D2083">
            <v>43420</v>
          </cell>
          <cell r="E2083">
            <v>1004780</v>
          </cell>
          <cell r="F2083" t="str">
            <v>SSD накопитель A-DATA Ultimate SU650 ASU650SS-120GT-C 120Гб, 2.5", SATA III</v>
          </cell>
          <cell r="G2083" t="str">
            <v>A-DATA</v>
          </cell>
          <cell r="H2083" t="str">
            <v>ФЛ</v>
          </cell>
          <cell r="I2083">
            <v>1</v>
          </cell>
          <cell r="J2083">
            <v>1770</v>
          </cell>
          <cell r="K2083">
            <v>1770</v>
          </cell>
          <cell r="L2083" t="str">
            <v>Да</v>
          </cell>
          <cell r="M2083" t="str">
            <v>Нет</v>
          </cell>
        </row>
        <row r="2084">
          <cell r="A2084" t="str">
            <v>IC793058</v>
          </cell>
          <cell r="B2084" t="str">
            <v>Николай Дубодел</v>
          </cell>
          <cell r="C2084" t="str">
            <v>Y0013470</v>
          </cell>
          <cell r="D2084">
            <v>43420</v>
          </cell>
          <cell r="E2084">
            <v>846521</v>
          </cell>
          <cell r="F2084" t="str">
            <v>Манометр BERKUT ADG-031</v>
          </cell>
          <cell r="G2084" t="str">
            <v>BERKUT</v>
          </cell>
          <cell r="H2084" t="str">
            <v>ФЛ</v>
          </cell>
          <cell r="I2084">
            <v>1</v>
          </cell>
          <cell r="J2084">
            <v>1120</v>
          </cell>
          <cell r="K2084">
            <v>1120</v>
          </cell>
          <cell r="L2084" t="str">
            <v>Да</v>
          </cell>
          <cell r="M2084" t="str">
            <v>Нет</v>
          </cell>
        </row>
        <row r="2085">
          <cell r="A2085" t="str">
            <v>CC74798</v>
          </cell>
          <cell r="B2085" t="str">
            <v>ООО "ИНФОТЕХ"</v>
          </cell>
          <cell r="C2085" t="str">
            <v>Y0013947</v>
          </cell>
          <cell r="D2085">
            <v>43420</v>
          </cell>
          <cell r="E2085">
            <v>1101032</v>
          </cell>
          <cell r="F2085" t="str">
            <v>Материнская плата GIGABYTE GA-A320M-H, SocketAM4, AMD A320, mATX, Ret</v>
          </cell>
          <cell r="G2085" t="str">
            <v>GIGABYTE</v>
          </cell>
          <cell r="H2085" t="str">
            <v>СПБ</v>
          </cell>
          <cell r="I2085">
            <v>1</v>
          </cell>
          <cell r="J2085">
            <v>3860</v>
          </cell>
          <cell r="K2085">
            <v>3860</v>
          </cell>
          <cell r="L2085" t="str">
            <v>Нет</v>
          </cell>
          <cell r="M2085" t="str">
            <v>Нет</v>
          </cell>
        </row>
        <row r="2086">
          <cell r="A2086" t="str">
            <v>CC74798</v>
          </cell>
          <cell r="B2086" t="str">
            <v>ООО "ИНФОТЕХ"</v>
          </cell>
          <cell r="C2086" t="str">
            <v>Y0013947</v>
          </cell>
          <cell r="D2086">
            <v>43420</v>
          </cell>
          <cell r="E2086">
            <v>1019006</v>
          </cell>
          <cell r="F2086" t="str">
            <v>Модуль памяти KINGMAX DDR4 -  4Гб 2400, DIMM,  Ret</v>
          </cell>
          <cell r="G2086" t="str">
            <v>KINGMAX</v>
          </cell>
          <cell r="H2086" t="str">
            <v>СПБ</v>
          </cell>
          <cell r="I2086">
            <v>2</v>
          </cell>
          <cell r="J2086">
            <v>2540</v>
          </cell>
          <cell r="K2086">
            <v>5080</v>
          </cell>
          <cell r="L2086" t="str">
            <v>Нет</v>
          </cell>
          <cell r="M2086" t="str">
            <v>Нет</v>
          </cell>
        </row>
        <row r="2087">
          <cell r="A2087" t="str">
            <v>CC74798</v>
          </cell>
          <cell r="B2087" t="str">
            <v>ООО "ИНФОТЕХ"</v>
          </cell>
          <cell r="C2087" t="str">
            <v>Y0013947</v>
          </cell>
          <cell r="D2087">
            <v>43420</v>
          </cell>
          <cell r="E2087">
            <v>499292</v>
          </cell>
          <cell r="F2087" t="str">
            <v>Процессор AMD Ryzen 3 1200, SocketAM4 BOX [yd1200bbaebox]</v>
          </cell>
          <cell r="G2087" t="str">
            <v>AMD</v>
          </cell>
          <cell r="H2087" t="str">
            <v>СПБ</v>
          </cell>
          <cell r="I2087">
            <v>1</v>
          </cell>
          <cell r="J2087">
            <v>6890</v>
          </cell>
          <cell r="K2087">
            <v>6890</v>
          </cell>
          <cell r="L2087" t="str">
            <v>Нет</v>
          </cell>
          <cell r="M2087" t="str">
            <v>Нет</v>
          </cell>
        </row>
        <row r="2088">
          <cell r="A2088" t="str">
            <v>ID032301</v>
          </cell>
          <cell r="B2088" t="str">
            <v>Марина Унгер</v>
          </cell>
          <cell r="C2088" t="str">
            <v>Y0014635</v>
          </cell>
          <cell r="D2088">
            <v>43420</v>
          </cell>
          <cell r="E2088">
            <v>1096770</v>
          </cell>
          <cell r="F2088" t="str">
            <v>Водонагреватель ARISTON PRO1 R ABS 120 V,  накопительный,  1.8кВт,  белый [3700522]</v>
          </cell>
          <cell r="G2088" t="str">
            <v>ARISTON</v>
          </cell>
          <cell r="H2088" t="str">
            <v>ФЛ</v>
          </cell>
          <cell r="I2088">
            <v>1</v>
          </cell>
          <cell r="J2088">
            <v>9260</v>
          </cell>
          <cell r="K2088">
            <v>9260</v>
          </cell>
          <cell r="L2088" t="str">
            <v>Да</v>
          </cell>
          <cell r="M2088" t="str">
            <v>Нет</v>
          </cell>
        </row>
        <row r="2089">
          <cell r="A2089" t="str">
            <v>CC00001</v>
          </cell>
          <cell r="B2089" t="str">
            <v>Иван Преображенский</v>
          </cell>
          <cell r="C2089" t="str">
            <v>Y0015479</v>
          </cell>
          <cell r="D2089">
            <v>43420</v>
          </cell>
          <cell r="E2089">
            <v>581985</v>
          </cell>
          <cell r="F2089" t="str">
            <v>Коврик для мыши A4 X7 Pad X7-200MP черный</v>
          </cell>
          <cell r="G2089" t="str">
            <v>A4</v>
          </cell>
          <cell r="H2089" t="str">
            <v>ФЛ</v>
          </cell>
          <cell r="I2089">
            <v>1</v>
          </cell>
          <cell r="J2089">
            <v>290</v>
          </cell>
          <cell r="K2089">
            <v>290</v>
          </cell>
          <cell r="L2089" t="str">
            <v>Да</v>
          </cell>
          <cell r="M2089" t="str">
            <v>Нет</v>
          </cell>
        </row>
        <row r="2090">
          <cell r="A2090" t="str">
            <v>CC00001</v>
          </cell>
          <cell r="B2090" t="str">
            <v>Иван Преображенский</v>
          </cell>
          <cell r="C2090" t="str">
            <v>Y0015479</v>
          </cell>
          <cell r="D2090">
            <v>43420</v>
          </cell>
          <cell r="E2090">
            <v>94401</v>
          </cell>
          <cell r="F2090" t="str">
            <v>Мышь A4 XL-750BK лазерная проводная USB, черный [xl-750bk usb]</v>
          </cell>
          <cell r="G2090" t="str">
            <v>A4</v>
          </cell>
          <cell r="H2090" t="str">
            <v>ФЛ</v>
          </cell>
          <cell r="I2090">
            <v>1</v>
          </cell>
          <cell r="J2090">
            <v>1490</v>
          </cell>
          <cell r="K2090">
            <v>1490</v>
          </cell>
          <cell r="L2090" t="str">
            <v>Да</v>
          </cell>
          <cell r="M2090" t="str">
            <v>Нет</v>
          </cell>
        </row>
        <row r="2091">
          <cell r="A2091" t="str">
            <v>CC33466</v>
          </cell>
          <cell r="B2091" t="str">
            <v>АО "Клинкманн СПб"</v>
          </cell>
          <cell r="C2091" t="str">
            <v>Y0015943</v>
          </cell>
          <cell r="D2091">
            <v>43420</v>
          </cell>
          <cell r="E2091">
            <v>1053614</v>
          </cell>
          <cell r="F2091" t="str">
            <v>Планшет APPLE iPad 2018 32Gb Wi-Fi MR7F2RU/A,  2GB, 32GB, iOS темно-серый</v>
          </cell>
          <cell r="G2091" t="str">
            <v>APPLE</v>
          </cell>
          <cell r="H2091" t="str">
            <v>СПБ</v>
          </cell>
          <cell r="I2091">
            <v>3</v>
          </cell>
          <cell r="J2091">
            <v>23840</v>
          </cell>
          <cell r="K2091">
            <v>71520</v>
          </cell>
          <cell r="L2091" t="str">
            <v>Нет</v>
          </cell>
          <cell r="M2091" t="str">
            <v>Нет</v>
          </cell>
        </row>
        <row r="2092">
          <cell r="A2092" t="str">
            <v>ID478981</v>
          </cell>
          <cell r="B2092" t="str">
            <v>Алексей Назаров</v>
          </cell>
          <cell r="C2092" t="str">
            <v>Y0016536</v>
          </cell>
          <cell r="D2092">
            <v>43420</v>
          </cell>
          <cell r="E2092">
            <v>374070</v>
          </cell>
          <cell r="F2092" t="str">
            <v>Шуруповерт BOSCH IXO V Medium [06039a8021]</v>
          </cell>
          <cell r="G2092" t="str">
            <v>BOSCH</v>
          </cell>
          <cell r="H2092" t="str">
            <v>ФЛ</v>
          </cell>
          <cell r="I2092">
            <v>1</v>
          </cell>
          <cell r="J2092">
            <v>3490</v>
          </cell>
          <cell r="K2092">
            <v>2789</v>
          </cell>
          <cell r="L2092" t="str">
            <v>Да</v>
          </cell>
          <cell r="M2092" t="str">
            <v>Нет</v>
          </cell>
        </row>
        <row r="2093">
          <cell r="A2093" t="str">
            <v>ID478981</v>
          </cell>
          <cell r="B2093" t="str">
            <v>Алексей Назаров</v>
          </cell>
          <cell r="C2093" t="str">
            <v>Y0016536</v>
          </cell>
          <cell r="D2093">
            <v>43420</v>
          </cell>
          <cell r="E2093">
            <v>627154</v>
          </cell>
          <cell r="F2093" t="str">
            <v>Гарантийный талон Bosch (электроинструменты, садовая техника)</v>
          </cell>
          <cell r="G2093" t="str">
            <v>NONAME</v>
          </cell>
          <cell r="H2093" t="str">
            <v>ФЛ</v>
          </cell>
          <cell r="I2093">
            <v>1</v>
          </cell>
          <cell r="J2093">
            <v>0</v>
          </cell>
          <cell r="K2093">
            <v>0</v>
          </cell>
          <cell r="L2093" t="str">
            <v>Да</v>
          </cell>
          <cell r="M2093" t="str">
            <v>Нет</v>
          </cell>
        </row>
        <row r="2094">
          <cell r="A2094" t="str">
            <v>CC00001</v>
          </cell>
          <cell r="B2094" t="str">
            <v>Эдгар Ка</v>
          </cell>
          <cell r="C2094" t="str">
            <v>Y0016710</v>
          </cell>
          <cell r="D2094">
            <v>43420</v>
          </cell>
          <cell r="E2094">
            <v>708743</v>
          </cell>
          <cell r="F2094" t="str">
            <v>Кронштейн для телевизора Kromax TECHNO-1 белый 10"-26" макс.15кг настенный поворот и наклон [20147]</v>
          </cell>
          <cell r="G2094" t="str">
            <v>KROMAX</v>
          </cell>
          <cell r="H2094" t="str">
            <v>ФЛ</v>
          </cell>
          <cell r="I2094">
            <v>1</v>
          </cell>
          <cell r="J2094">
            <v>1290</v>
          </cell>
          <cell r="K2094">
            <v>1290</v>
          </cell>
          <cell r="L2094" t="str">
            <v>Да</v>
          </cell>
          <cell r="M2094" t="str">
            <v>Нет</v>
          </cell>
        </row>
        <row r="2095">
          <cell r="A2095" t="str">
            <v>CC47066</v>
          </cell>
          <cell r="B2095" t="str">
            <v>ООО "АвроровецСТ"</v>
          </cell>
          <cell r="C2095" t="str">
            <v>Y0016770</v>
          </cell>
          <cell r="D2095">
            <v>43420</v>
          </cell>
          <cell r="E2095">
            <v>1060719</v>
          </cell>
          <cell r="F2095" t="str">
            <v>Варочная панель GORENJE Infinity EC321INB,  электрическая,  независимая,  черный</v>
          </cell>
          <cell r="G2095" t="str">
            <v>GORENJE</v>
          </cell>
          <cell r="H2095" t="str">
            <v>СПБ</v>
          </cell>
          <cell r="I2095">
            <v>1</v>
          </cell>
          <cell r="J2095">
            <v>13250</v>
          </cell>
          <cell r="K2095">
            <v>13250</v>
          </cell>
          <cell r="L2095" t="str">
            <v>Нет</v>
          </cell>
          <cell r="M2095" t="str">
            <v>Нет</v>
          </cell>
        </row>
        <row r="2096">
          <cell r="A2096" t="str">
            <v>CC00001</v>
          </cell>
          <cell r="B2096" t="str">
            <v>Илья Пационко</v>
          </cell>
          <cell r="C2096" t="str">
            <v>Y0017590</v>
          </cell>
          <cell r="D2096">
            <v>43420</v>
          </cell>
          <cell r="E2096">
            <v>806225</v>
          </cell>
          <cell r="F2096" t="str">
            <v>Набор картриджей EPSON T2616 4 цвета [c13t26164010]</v>
          </cell>
          <cell r="G2096" t="str">
            <v>EPSON</v>
          </cell>
          <cell r="H2096" t="str">
            <v>ФЛ</v>
          </cell>
          <cell r="I2096">
            <v>1</v>
          </cell>
          <cell r="J2096">
            <v>3690</v>
          </cell>
          <cell r="K2096">
            <v>3690</v>
          </cell>
          <cell r="L2096" t="str">
            <v>Да</v>
          </cell>
          <cell r="M2096" t="str">
            <v>Нет</v>
          </cell>
        </row>
        <row r="2097">
          <cell r="A2097" t="str">
            <v>I0427872</v>
          </cell>
          <cell r="B2097" t="str">
            <v>Анна Кузьменкова</v>
          </cell>
          <cell r="C2097" t="str">
            <v>Y0017591</v>
          </cell>
          <cell r="D2097">
            <v>43420</v>
          </cell>
          <cell r="E2097">
            <v>553147</v>
          </cell>
          <cell r="F2097" t="str">
            <v>Электрическая зубная щетка ORAL-B Vitality CrossAction синий [4210201043546/4210201043508]</v>
          </cell>
          <cell r="G2097" t="str">
            <v>ORAL-B</v>
          </cell>
          <cell r="H2097" t="str">
            <v>ФЛ</v>
          </cell>
          <cell r="I2097">
            <v>1</v>
          </cell>
          <cell r="J2097">
            <v>1550</v>
          </cell>
          <cell r="K2097">
            <v>1085</v>
          </cell>
          <cell r="L2097" t="str">
            <v>Да</v>
          </cell>
          <cell r="M2097" t="str">
            <v>Нет</v>
          </cell>
        </row>
        <row r="2098">
          <cell r="A2098" t="str">
            <v>I0427872</v>
          </cell>
          <cell r="B2098" t="str">
            <v>Анна Кузьменкова</v>
          </cell>
          <cell r="C2098" t="str">
            <v>Y0017591</v>
          </cell>
          <cell r="D2098">
            <v>43420</v>
          </cell>
          <cell r="E2098">
            <v>1000477</v>
          </cell>
          <cell r="F2098" t="str">
            <v>Электрическая зубная щетка ORAL-B в подарочной упаковке Vitality 3D White белый [4210201193234]</v>
          </cell>
          <cell r="G2098" t="str">
            <v>ORAL-B</v>
          </cell>
          <cell r="H2098" t="str">
            <v>ФЛ</v>
          </cell>
          <cell r="I2098">
            <v>1</v>
          </cell>
          <cell r="J2098">
            <v>1590</v>
          </cell>
          <cell r="K2098">
            <v>1590</v>
          </cell>
          <cell r="L2098" t="str">
            <v>Да</v>
          </cell>
          <cell r="M2098" t="str">
            <v>Нет</v>
          </cell>
        </row>
        <row r="2099">
          <cell r="A2099" t="str">
            <v>CC00001</v>
          </cell>
          <cell r="B2099" t="str">
            <v>Andrei Nazarenkov</v>
          </cell>
          <cell r="C2099" t="str">
            <v>Y0018626</v>
          </cell>
          <cell r="D2099">
            <v>43420</v>
          </cell>
          <cell r="E2099">
            <v>946215</v>
          </cell>
          <cell r="F2099" t="str">
            <v>Радиобудильник SONY ICF-C1T, оранжевая подсветка,  черный</v>
          </cell>
          <cell r="G2099" t="str">
            <v>SONY</v>
          </cell>
          <cell r="H2099" t="str">
            <v>ФЛ</v>
          </cell>
          <cell r="I2099">
            <v>1</v>
          </cell>
          <cell r="J2099">
            <v>2250</v>
          </cell>
          <cell r="K2099">
            <v>2250</v>
          </cell>
          <cell r="L2099" t="str">
            <v>Да</v>
          </cell>
          <cell r="M2099" t="str">
            <v>Нет</v>
          </cell>
        </row>
        <row r="2100">
          <cell r="A2100" t="str">
            <v>CC00001</v>
          </cell>
          <cell r="B2100" t="str">
            <v>Диана Артеменкова</v>
          </cell>
          <cell r="C2100" t="str">
            <v>Y0018842</v>
          </cell>
          <cell r="D2100">
            <v>43420</v>
          </cell>
          <cell r="E2100">
            <v>1059943</v>
          </cell>
          <cell r="F2100" t="str">
            <v>Ноутбук LENOVO IdeaPad 530S-14ARR, 14",  IPS, AMD  Ryzen 3  2200U 2.5ГГц, 4Гб, 128Гб SSD,  AMD Radeo</v>
          </cell>
          <cell r="G2100" t="str">
            <v>LENOVO</v>
          </cell>
          <cell r="H2100" t="str">
            <v>ФЛ</v>
          </cell>
          <cell r="I2100">
            <v>1</v>
          </cell>
          <cell r="J2100">
            <v>39920</v>
          </cell>
          <cell r="K2100">
            <v>39920</v>
          </cell>
          <cell r="L2100" t="str">
            <v>Да</v>
          </cell>
          <cell r="M2100" t="str">
            <v>Нет</v>
          </cell>
        </row>
        <row r="2101">
          <cell r="A2101" t="str">
            <v>CC00001</v>
          </cell>
          <cell r="B2101" t="str">
            <v>Диана Артеменкова</v>
          </cell>
          <cell r="C2101" t="str">
            <v>Y0018842</v>
          </cell>
          <cell r="D2101">
            <v>43420</v>
          </cell>
          <cell r="E2101">
            <v>514410</v>
          </cell>
          <cell r="F2101" t="str">
            <v>Клубная карта Ситилинк</v>
          </cell>
          <cell r="G2101" t="str">
            <v>NONAME</v>
          </cell>
          <cell r="H2101" t="str">
            <v>ФЛ</v>
          </cell>
          <cell r="I2101">
            <v>1</v>
          </cell>
          <cell r="J2101">
            <v>0</v>
          </cell>
          <cell r="K2101">
            <v>0</v>
          </cell>
          <cell r="L2101" t="str">
            <v>Да</v>
          </cell>
          <cell r="M2101" t="str">
            <v>Нет</v>
          </cell>
        </row>
        <row r="2102">
          <cell r="A2102" t="str">
            <v>LE0058238</v>
          </cell>
          <cell r="B2102" t="str">
            <v>ГК Джусто</v>
          </cell>
          <cell r="C2102" t="str">
            <v>Y0019601</v>
          </cell>
          <cell r="D2102">
            <v>43420</v>
          </cell>
          <cell r="E2102">
            <v>577147</v>
          </cell>
          <cell r="F2102" t="str">
            <v>Трансивер HPE JD118B X120 1G SFP LC SX</v>
          </cell>
          <cell r="G2102" t="str">
            <v>HPE</v>
          </cell>
          <cell r="H2102" t="str">
            <v>СПБ</v>
          </cell>
          <cell r="I2102">
            <v>2</v>
          </cell>
          <cell r="J2102">
            <v>10280</v>
          </cell>
          <cell r="K2102">
            <v>20560</v>
          </cell>
          <cell r="L2102" t="str">
            <v>Да</v>
          </cell>
          <cell r="M2102" t="str">
            <v>Нет</v>
          </cell>
        </row>
        <row r="2103">
          <cell r="A2103" t="str">
            <v>CC00001</v>
          </cell>
          <cell r="B2103" t="str">
            <v>Тимур Пилипчук</v>
          </cell>
          <cell r="C2103" t="str">
            <v>Y0020054</v>
          </cell>
          <cell r="D2103">
            <v>43420</v>
          </cell>
          <cell r="E2103">
            <v>749188</v>
          </cell>
          <cell r="F2103" t="str">
            <v>Триммер SUPRA HCS-303,  коричневый/черный [4069]</v>
          </cell>
          <cell r="G2103" t="str">
            <v>SUPRA</v>
          </cell>
          <cell r="H2103" t="str">
            <v>ФЛ</v>
          </cell>
          <cell r="I2103">
            <v>1</v>
          </cell>
          <cell r="J2103">
            <v>460</v>
          </cell>
          <cell r="K2103">
            <v>460</v>
          </cell>
          <cell r="L2103" t="str">
            <v>Да</v>
          </cell>
          <cell r="M2103" t="str">
            <v>Нет</v>
          </cell>
        </row>
        <row r="2104">
          <cell r="A2104" t="str">
            <v>CC00001</v>
          </cell>
          <cell r="B2104" t="str">
            <v>Денис Андронников</v>
          </cell>
          <cell r="C2104" t="str">
            <v>Y0020568</v>
          </cell>
          <cell r="D2104">
            <v>43420</v>
          </cell>
          <cell r="E2104">
            <v>1057456</v>
          </cell>
          <cell r="F2104" t="str">
            <v>Материнская плата MSI X470 GAMING M7 AC, SocketAM4, AMD X470, ATX, Ret</v>
          </cell>
          <cell r="G2104" t="str">
            <v>MSI</v>
          </cell>
          <cell r="H2104" t="str">
            <v>ФЛ</v>
          </cell>
          <cell r="I2104">
            <v>1</v>
          </cell>
          <cell r="J2104">
            <v>19950</v>
          </cell>
          <cell r="K2104">
            <v>19950</v>
          </cell>
          <cell r="L2104" t="str">
            <v>Да</v>
          </cell>
          <cell r="M2104" t="str">
            <v>Нет</v>
          </cell>
        </row>
        <row r="2105">
          <cell r="A2105" t="str">
            <v>CC00001</v>
          </cell>
          <cell r="B2105" t="str">
            <v>Денис Андронников</v>
          </cell>
          <cell r="C2105" t="str">
            <v>Y0020568</v>
          </cell>
          <cell r="D2105">
            <v>43420</v>
          </cell>
          <cell r="E2105">
            <v>514410</v>
          </cell>
          <cell r="F2105" t="str">
            <v>Клубная карта Ситилинк</v>
          </cell>
          <cell r="G2105" t="str">
            <v>NONAME</v>
          </cell>
          <cell r="H2105" t="str">
            <v>ФЛ</v>
          </cell>
          <cell r="I2105">
            <v>1</v>
          </cell>
          <cell r="J2105">
            <v>0</v>
          </cell>
          <cell r="K2105">
            <v>0</v>
          </cell>
          <cell r="L2105" t="str">
            <v>Да</v>
          </cell>
          <cell r="M2105" t="str">
            <v>Нет</v>
          </cell>
        </row>
        <row r="2106">
          <cell r="A2106" t="str">
            <v>IX334482</v>
          </cell>
          <cell r="B2106" t="str">
            <v>Андрей Васин</v>
          </cell>
          <cell r="C2106" t="str">
            <v>Y0020902</v>
          </cell>
          <cell r="D2106">
            <v>43420</v>
          </cell>
          <cell r="E2106">
            <v>284070</v>
          </cell>
          <cell r="F2106" t="str">
            <v>Чайник электрический STARWIND SKP2212, 2200Вт, белый и черный</v>
          </cell>
          <cell r="G2106" t="str">
            <v>STARWIND</v>
          </cell>
          <cell r="H2106" t="str">
            <v>ФЛ</v>
          </cell>
          <cell r="I2106">
            <v>1</v>
          </cell>
          <cell r="J2106">
            <v>1020</v>
          </cell>
          <cell r="K2106">
            <v>1020</v>
          </cell>
          <cell r="L2106" t="str">
            <v>Да</v>
          </cell>
          <cell r="M2106" t="str">
            <v>Нет</v>
          </cell>
        </row>
        <row r="2107">
          <cell r="A2107" t="str">
            <v>IX334482</v>
          </cell>
          <cell r="B2107" t="str">
            <v>Андрей Васин</v>
          </cell>
          <cell r="C2107" t="str">
            <v>Y0020902</v>
          </cell>
          <cell r="D2107">
            <v>43420</v>
          </cell>
          <cell r="E2107">
            <v>497890</v>
          </cell>
          <cell r="F2107" t="str">
            <v>Чайник электрический STARWIND SKG2212, 2200Вт, оранжевый и черный</v>
          </cell>
          <cell r="G2107" t="str">
            <v>STARWIND</v>
          </cell>
          <cell r="H2107" t="str">
            <v>ФЛ</v>
          </cell>
          <cell r="I2107">
            <v>1</v>
          </cell>
          <cell r="J2107">
            <v>990</v>
          </cell>
          <cell r="K2107">
            <v>990</v>
          </cell>
          <cell r="L2107" t="str">
            <v>Да</v>
          </cell>
          <cell r="M2107" t="str">
            <v>Нет</v>
          </cell>
        </row>
        <row r="2108">
          <cell r="A2108" t="str">
            <v>ID467141</v>
          </cell>
          <cell r="B2108" t="str">
            <v>Александр Емельянов</v>
          </cell>
          <cell r="C2108" t="str">
            <v>Y0021560</v>
          </cell>
          <cell r="D2108">
            <v>43420</v>
          </cell>
          <cell r="E2108">
            <v>396546</v>
          </cell>
          <cell r="F2108" t="str">
            <v>Тонер CACTUS refill kit: 2 chips+2 bottles,  для Pantum P1000/1050/2000/2010/2050/5000/5005/6000/600</v>
          </cell>
          <cell r="G2108" t="str">
            <v>CACTUS</v>
          </cell>
          <cell r="H2108" t="str">
            <v>ФЛ</v>
          </cell>
          <cell r="I2108">
            <v>1</v>
          </cell>
          <cell r="J2108">
            <v>1190</v>
          </cell>
          <cell r="K2108">
            <v>1190</v>
          </cell>
          <cell r="L2108" t="str">
            <v>Да</v>
          </cell>
          <cell r="M2108" t="str">
            <v>Нет</v>
          </cell>
        </row>
        <row r="2109">
          <cell r="A2109" t="str">
            <v>CC14932</v>
          </cell>
          <cell r="C2109" t="str">
            <v>Y0021829</v>
          </cell>
          <cell r="D2109">
            <v>43420</v>
          </cell>
          <cell r="E2109">
            <v>420251</v>
          </cell>
          <cell r="F2109" t="str">
            <v>SSD накопитель KINGSTON A400 SA400S37/240G 240Гб, 2.5", SATA III</v>
          </cell>
          <cell r="G2109" t="str">
            <v>KINGSTON</v>
          </cell>
          <cell r="H2109" t="str">
            <v>СПБ</v>
          </cell>
          <cell r="I2109">
            <v>1</v>
          </cell>
          <cell r="J2109">
            <v>2850</v>
          </cell>
          <cell r="K2109">
            <v>2850</v>
          </cell>
          <cell r="L2109" t="str">
            <v>Нет</v>
          </cell>
          <cell r="M2109" t="str">
            <v>Нет</v>
          </cell>
        </row>
        <row r="2110">
          <cell r="A2110" t="str">
            <v>CC14932</v>
          </cell>
          <cell r="C2110" t="str">
            <v>Y0021829</v>
          </cell>
          <cell r="D2110">
            <v>43420</v>
          </cell>
          <cell r="E2110">
            <v>1015927</v>
          </cell>
          <cell r="F2110" t="str">
            <v>SSD накопитель WD Blue WDS500G2B0A 500Гб, 2.5", SATA III</v>
          </cell>
          <cell r="G2110" t="str">
            <v>WD</v>
          </cell>
          <cell r="H2110" t="str">
            <v>СПБ</v>
          </cell>
          <cell r="I2110">
            <v>1</v>
          </cell>
          <cell r="J2110">
            <v>6570</v>
          </cell>
          <cell r="K2110">
            <v>6570</v>
          </cell>
          <cell r="L2110" t="str">
            <v>Нет</v>
          </cell>
          <cell r="M2110" t="str">
            <v>Нет</v>
          </cell>
        </row>
        <row r="2111">
          <cell r="A2111" t="str">
            <v>CC14932</v>
          </cell>
          <cell r="C2111" t="str">
            <v>Y0021829</v>
          </cell>
          <cell r="D2111">
            <v>43420</v>
          </cell>
          <cell r="E2111">
            <v>352243</v>
          </cell>
          <cell r="F2111" t="str">
            <v>Видеокарта ASUS nVidia  GeForce GT 710 ,  710-1-SL,  1Гб, DDR3, Ret</v>
          </cell>
          <cell r="G2111" t="str">
            <v>ASUS</v>
          </cell>
          <cell r="H2111" t="str">
            <v>СПБ</v>
          </cell>
          <cell r="I2111">
            <v>1</v>
          </cell>
          <cell r="J2111">
            <v>2780</v>
          </cell>
          <cell r="K2111">
            <v>2780</v>
          </cell>
          <cell r="L2111" t="str">
            <v>Нет</v>
          </cell>
          <cell r="M2111" t="str">
            <v>Нет</v>
          </cell>
        </row>
        <row r="2112">
          <cell r="A2112" t="str">
            <v>CC14932</v>
          </cell>
          <cell r="C2112" t="str">
            <v>Y0021829</v>
          </cell>
          <cell r="D2112">
            <v>43420</v>
          </cell>
          <cell r="E2112">
            <v>694183</v>
          </cell>
          <cell r="F2112" t="str">
            <v>Модуль памяти KINGMAX DDR3 -  4Гб 1600, DIMM,  Ret</v>
          </cell>
          <cell r="G2112" t="str">
            <v>KINGMAX</v>
          </cell>
          <cell r="H2112" t="str">
            <v>СПБ</v>
          </cell>
          <cell r="I2112">
            <v>2</v>
          </cell>
          <cell r="J2112">
            <v>1920</v>
          </cell>
          <cell r="K2112">
            <v>3840</v>
          </cell>
          <cell r="L2112" t="str">
            <v>Нет</v>
          </cell>
          <cell r="M2112" t="str">
            <v>Нет</v>
          </cell>
        </row>
        <row r="2113">
          <cell r="A2113" t="str">
            <v>CC14932</v>
          </cell>
          <cell r="C2113" t="str">
            <v>Y0021829</v>
          </cell>
          <cell r="D2113">
            <v>43420</v>
          </cell>
          <cell r="E2113">
            <v>1012669</v>
          </cell>
          <cell r="F2113" t="str">
            <v>Мышь OKLICK 375M оптическая проводная USB, серый</v>
          </cell>
          <cell r="G2113" t="str">
            <v>OKLICK</v>
          </cell>
          <cell r="H2113" t="str">
            <v>СПБ</v>
          </cell>
          <cell r="I2113">
            <v>3</v>
          </cell>
          <cell r="J2113">
            <v>330</v>
          </cell>
          <cell r="K2113">
            <v>990</v>
          </cell>
          <cell r="L2113" t="str">
            <v>Нет</v>
          </cell>
          <cell r="M2113" t="str">
            <v>Нет</v>
          </cell>
        </row>
        <row r="2114">
          <cell r="A2114" t="str">
            <v>IE367703</v>
          </cell>
          <cell r="B2114" t="str">
            <v>Теодор Келим</v>
          </cell>
          <cell r="C2114" t="str">
            <v>Y0022102</v>
          </cell>
          <cell r="D2114">
            <v>43420</v>
          </cell>
          <cell r="E2114">
            <v>1000471</v>
          </cell>
          <cell r="F2114" t="str">
            <v>SSD накопитель SAMSUNG 850 MZ-7LN120BW 120Гб, 2.5", SATA III</v>
          </cell>
          <cell r="G2114" t="str">
            <v>SAMSUNG</v>
          </cell>
          <cell r="H2114" t="str">
            <v>ФЛ</v>
          </cell>
          <cell r="I2114">
            <v>1</v>
          </cell>
          <cell r="J2114">
            <v>3370</v>
          </cell>
          <cell r="K2114">
            <v>3370</v>
          </cell>
          <cell r="L2114" t="str">
            <v>Да</v>
          </cell>
          <cell r="M2114" t="str">
            <v>Нет</v>
          </cell>
        </row>
        <row r="2115">
          <cell r="A2115" t="str">
            <v>IE367703</v>
          </cell>
          <cell r="B2115" t="str">
            <v>Теодор Келим</v>
          </cell>
          <cell r="C2115" t="str">
            <v>Y0022102</v>
          </cell>
          <cell r="D2115">
            <v>43420</v>
          </cell>
          <cell r="E2115">
            <v>441604</v>
          </cell>
          <cell r="F2115" t="str">
            <v>Кабель аудио-видео  HDMI (m)  -  HDMI (m) ,  ver 1.4, 1.5м, черный [109519]</v>
          </cell>
          <cell r="G2115" t="str">
            <v>NONAME</v>
          </cell>
          <cell r="H2115" t="str">
            <v>ФЛ</v>
          </cell>
          <cell r="I2115">
            <v>8</v>
          </cell>
          <cell r="J2115">
            <v>300</v>
          </cell>
          <cell r="K2115">
            <v>2400</v>
          </cell>
          <cell r="L2115" t="str">
            <v>Да</v>
          </cell>
          <cell r="M2115" t="str">
            <v>Нет</v>
          </cell>
        </row>
        <row r="2116">
          <cell r="A2116" t="str">
            <v>IE367703</v>
          </cell>
          <cell r="B2116" t="str">
            <v>Теодор Келим</v>
          </cell>
          <cell r="C2116" t="str">
            <v>Y0022102</v>
          </cell>
          <cell r="D2116">
            <v>43420</v>
          </cell>
          <cell r="E2116">
            <v>335128</v>
          </cell>
          <cell r="F2116" t="str">
            <v>Кабель аудио-видео  High Speed,  HDMI (m)  -  HDMI (m) ,  ver 1.4, 1.5м, GOLD черный</v>
          </cell>
          <cell r="G2116" t="str">
            <v>NONAME</v>
          </cell>
          <cell r="H2116" t="str">
            <v>ФЛ</v>
          </cell>
          <cell r="I2116">
            <v>8</v>
          </cell>
          <cell r="J2116">
            <v>260</v>
          </cell>
          <cell r="K2116">
            <v>2080</v>
          </cell>
          <cell r="L2116" t="str">
            <v>Да</v>
          </cell>
          <cell r="M2116" t="str">
            <v>Нет</v>
          </cell>
        </row>
        <row r="2117">
          <cell r="A2117" t="str">
            <v>CC00001</v>
          </cell>
          <cell r="B2117" t="str">
            <v>Надежда Березина</v>
          </cell>
          <cell r="C2117" t="str">
            <v>Y0022994</v>
          </cell>
          <cell r="D2117">
            <v>43420</v>
          </cell>
          <cell r="E2117">
            <v>898491</v>
          </cell>
          <cell r="F2117" t="str">
            <v>Тонометр автоматический A&amp;D UA-1200, (с адаптером питания), 23-37см</v>
          </cell>
          <cell r="G2117" t="str">
            <v>A&amp;D</v>
          </cell>
          <cell r="H2117" t="str">
            <v>ФЛ</v>
          </cell>
          <cell r="I2117">
            <v>1</v>
          </cell>
          <cell r="J2117">
            <v>4070</v>
          </cell>
          <cell r="K2117">
            <v>4070</v>
          </cell>
          <cell r="L2117" t="str">
            <v>Да</v>
          </cell>
          <cell r="M2117" t="str">
            <v>Нет</v>
          </cell>
        </row>
        <row r="2118">
          <cell r="A2118" t="str">
            <v>CC00001</v>
          </cell>
          <cell r="B2118" t="str">
            <v>Надежда Березина</v>
          </cell>
          <cell r="C2118" t="str">
            <v>Y0022994</v>
          </cell>
          <cell r="D2118">
            <v>43420</v>
          </cell>
          <cell r="E2118">
            <v>651661</v>
          </cell>
          <cell r="F2118" t="str">
            <v>AA Батарейка DURACELL Turbo MAX LR6-8BL,  8 шт.</v>
          </cell>
          <cell r="G2118" t="str">
            <v>DURACELL</v>
          </cell>
          <cell r="H2118" t="str">
            <v>ФЛ</v>
          </cell>
          <cell r="I2118">
            <v>1</v>
          </cell>
          <cell r="J2118">
            <v>410</v>
          </cell>
          <cell r="K2118">
            <v>410</v>
          </cell>
          <cell r="L2118" t="str">
            <v>Да</v>
          </cell>
          <cell r="M2118" t="str">
            <v>Нет</v>
          </cell>
        </row>
        <row r="2119">
          <cell r="A2119" t="str">
            <v>CC00001</v>
          </cell>
          <cell r="B2119" t="str">
            <v>Вадим Макшицкий</v>
          </cell>
          <cell r="C2119" t="str">
            <v>Y0023702</v>
          </cell>
          <cell r="D2119">
            <v>43420</v>
          </cell>
          <cell r="E2119">
            <v>1059134</v>
          </cell>
          <cell r="F2119" t="str">
            <v>Триммер PHILIPS BT1216/10,  серый</v>
          </cell>
          <cell r="G2119" t="str">
            <v>PHILIPS</v>
          </cell>
          <cell r="H2119" t="str">
            <v>ФЛ</v>
          </cell>
          <cell r="I2119">
            <v>1</v>
          </cell>
          <cell r="J2119">
            <v>1380</v>
          </cell>
          <cell r="K2119">
            <v>1380</v>
          </cell>
          <cell r="L2119" t="str">
            <v>Да</v>
          </cell>
          <cell r="M2119" t="str">
            <v>Нет</v>
          </cell>
        </row>
        <row r="2120">
          <cell r="A2120" t="str">
            <v>I0404435</v>
          </cell>
          <cell r="B2120" t="str">
            <v>Ангелина Скобелева</v>
          </cell>
          <cell r="C2120" t="str">
            <v>Y0023847</v>
          </cell>
          <cell r="D2120">
            <v>43420</v>
          </cell>
          <cell r="E2120">
            <v>1089815</v>
          </cell>
          <cell r="F2120" t="str">
            <v>Чехол (клип-кейс) DF iCase-11, для Apple iPhone XR, прозрачный</v>
          </cell>
          <cell r="G2120" t="str">
            <v>DF</v>
          </cell>
          <cell r="H2120" t="str">
            <v>ФЛ</v>
          </cell>
          <cell r="I2120">
            <v>1</v>
          </cell>
          <cell r="J2120">
            <v>350</v>
          </cell>
          <cell r="K2120">
            <v>350</v>
          </cell>
          <cell r="L2120" t="str">
            <v>Да</v>
          </cell>
          <cell r="M2120" t="str">
            <v>Нет</v>
          </cell>
        </row>
        <row r="2121">
          <cell r="A2121" t="str">
            <v>CD044886</v>
          </cell>
          <cell r="B2121" t="str">
            <v>ООО "Жилкомсервис № 1</v>
          </cell>
          <cell r="C2121" t="str">
            <v>Y0024790</v>
          </cell>
          <cell r="D2121">
            <v>43420</v>
          </cell>
          <cell r="E2121">
            <v>688536</v>
          </cell>
          <cell r="F2121" t="str">
            <v>Угловая шлифмашина MAKITA 9558HN</v>
          </cell>
          <cell r="G2121" t="str">
            <v>MAKITA</v>
          </cell>
          <cell r="H2121" t="str">
            <v>СПБ</v>
          </cell>
          <cell r="I2121">
            <v>1</v>
          </cell>
          <cell r="J2121">
            <v>4580</v>
          </cell>
          <cell r="K2121">
            <v>4580</v>
          </cell>
          <cell r="L2121" t="str">
            <v>Да</v>
          </cell>
          <cell r="M2121" t="str">
            <v>Нет</v>
          </cell>
        </row>
        <row r="2122">
          <cell r="A2122" t="str">
            <v>CD044886</v>
          </cell>
          <cell r="B2122" t="str">
            <v>ООО "Жилкомсервис № 1</v>
          </cell>
          <cell r="C2122" t="str">
            <v>Y0024790</v>
          </cell>
          <cell r="D2122">
            <v>43420</v>
          </cell>
          <cell r="E2122">
            <v>692948</v>
          </cell>
          <cell r="F2122" t="str">
            <v>Гарантийный талон Makita</v>
          </cell>
          <cell r="G2122" t="str">
            <v>NONAME</v>
          </cell>
          <cell r="H2122" t="str">
            <v>СПБ</v>
          </cell>
          <cell r="I2122">
            <v>1</v>
          </cell>
          <cell r="J2122">
            <v>0</v>
          </cell>
          <cell r="K2122">
            <v>0</v>
          </cell>
          <cell r="L2122" t="str">
            <v>Да</v>
          </cell>
          <cell r="M2122" t="str">
            <v>Нет</v>
          </cell>
        </row>
        <row r="2123">
          <cell r="A2123" t="str">
            <v>CC00001</v>
          </cell>
          <cell r="B2123" t="str">
            <v>Владимир Бормотов</v>
          </cell>
          <cell r="C2123" t="str">
            <v>Y0024813</v>
          </cell>
          <cell r="D2123">
            <v>43420</v>
          </cell>
          <cell r="E2123">
            <v>487469</v>
          </cell>
          <cell r="F2123" t="str">
            <v>SSD накопитель A-DATA SU900 ASU900SS-128GM-C 128Гб, 2.5", SATA III</v>
          </cell>
          <cell r="G2123" t="str">
            <v>A-DATA</v>
          </cell>
          <cell r="H2123" t="str">
            <v>ФЛ</v>
          </cell>
          <cell r="I2123">
            <v>1</v>
          </cell>
          <cell r="J2123">
            <v>2990</v>
          </cell>
          <cell r="K2123">
            <v>2990</v>
          </cell>
          <cell r="L2123" t="str">
            <v>Да</v>
          </cell>
          <cell r="M2123" t="str">
            <v>Нет</v>
          </cell>
        </row>
        <row r="2124">
          <cell r="A2124" t="str">
            <v>CC00001</v>
          </cell>
          <cell r="B2124" t="str">
            <v>Владимир Бормотов</v>
          </cell>
          <cell r="C2124" t="str">
            <v>Y0024813</v>
          </cell>
          <cell r="D2124">
            <v>43420</v>
          </cell>
          <cell r="E2124">
            <v>345665</v>
          </cell>
          <cell r="F2124" t="str">
            <v>Сетевой адаптер WiFi TP-LINK ARCHER T1U USB 2.0</v>
          </cell>
          <cell r="G2124" t="str">
            <v>TP-LINK</v>
          </cell>
          <cell r="H2124" t="str">
            <v>ФЛ</v>
          </cell>
          <cell r="I2124">
            <v>1</v>
          </cell>
          <cell r="J2124">
            <v>890</v>
          </cell>
          <cell r="K2124">
            <v>890</v>
          </cell>
          <cell r="L2124" t="str">
            <v>Да</v>
          </cell>
          <cell r="M2124" t="str">
            <v>Нет</v>
          </cell>
        </row>
        <row r="2125">
          <cell r="A2125" t="str">
            <v>CC00001</v>
          </cell>
          <cell r="B2125" t="str">
            <v>Владимир Бормотов</v>
          </cell>
          <cell r="C2125" t="str">
            <v>Y0024813</v>
          </cell>
          <cell r="D2125">
            <v>43420</v>
          </cell>
          <cell r="E2125">
            <v>936111</v>
          </cell>
          <cell r="F2125" t="str">
            <v>Флешка USB KINGSTON DataTraveler G4 16Гб, USB3.0, белый и синий [dtig4/16gb]</v>
          </cell>
          <cell r="G2125" t="str">
            <v>KINGSTON</v>
          </cell>
          <cell r="H2125" t="str">
            <v>ФЛ</v>
          </cell>
          <cell r="I2125">
            <v>1</v>
          </cell>
          <cell r="J2125">
            <v>270</v>
          </cell>
          <cell r="K2125">
            <v>270</v>
          </cell>
          <cell r="L2125" t="str">
            <v>Да</v>
          </cell>
          <cell r="M2125" t="str">
            <v>Нет</v>
          </cell>
        </row>
        <row r="2126">
          <cell r="A2126" t="str">
            <v>CC00001</v>
          </cell>
          <cell r="B2126" t="str">
            <v>Владимир Бормотов</v>
          </cell>
          <cell r="C2126" t="str">
            <v>Y0024813</v>
          </cell>
          <cell r="D2126">
            <v>43420</v>
          </cell>
          <cell r="E2126">
            <v>514410</v>
          </cell>
          <cell r="F2126" t="str">
            <v>Клубная карта Ситилинк</v>
          </cell>
          <cell r="G2126" t="str">
            <v>NONAME</v>
          </cell>
          <cell r="H2126" t="str">
            <v>ФЛ</v>
          </cell>
          <cell r="I2126">
            <v>1</v>
          </cell>
          <cell r="J2126">
            <v>0</v>
          </cell>
          <cell r="K2126">
            <v>0</v>
          </cell>
          <cell r="L2126" t="str">
            <v>Да</v>
          </cell>
          <cell r="M2126" t="str">
            <v>Нет</v>
          </cell>
        </row>
        <row r="2127">
          <cell r="A2127" t="str">
            <v>IC165442</v>
          </cell>
          <cell r="B2127" t="str">
            <v>Денис Вихров</v>
          </cell>
          <cell r="C2127" t="str">
            <v>Y0024853</v>
          </cell>
          <cell r="D2127">
            <v>43420</v>
          </cell>
          <cell r="E2127">
            <v>877952</v>
          </cell>
          <cell r="F2127" t="str">
            <v>Блок питания ACCORD ACC-450W-12,  450Вт,  120мм [acc-450-12]</v>
          </cell>
          <cell r="G2127" t="str">
            <v>ACCORD</v>
          </cell>
          <cell r="H2127" t="str">
            <v>ФЛ</v>
          </cell>
          <cell r="I2127">
            <v>1</v>
          </cell>
          <cell r="J2127">
            <v>1230</v>
          </cell>
          <cell r="K2127">
            <v>1230</v>
          </cell>
          <cell r="L2127" t="str">
            <v>Да</v>
          </cell>
          <cell r="M2127" t="str">
            <v>Нет</v>
          </cell>
        </row>
        <row r="2128">
          <cell r="A2128" t="str">
            <v>IC165442</v>
          </cell>
          <cell r="B2128" t="str">
            <v>Денис Вихров</v>
          </cell>
          <cell r="C2128" t="str">
            <v>Y0024853</v>
          </cell>
          <cell r="D2128">
            <v>43420</v>
          </cell>
          <cell r="E2128">
            <v>385618</v>
          </cell>
          <cell r="F2128" t="str">
            <v>Жесткий диск SEAGATE Barracuda ST1000DM010,  1Тб,  HDD,  SATA III,  3.5"</v>
          </cell>
          <cell r="G2128" t="str">
            <v>SEAGATE</v>
          </cell>
          <cell r="H2128" t="str">
            <v>ФЛ</v>
          </cell>
          <cell r="I2128">
            <v>1</v>
          </cell>
          <cell r="J2128">
            <v>2990</v>
          </cell>
          <cell r="K2128">
            <v>2990</v>
          </cell>
          <cell r="L2128" t="str">
            <v>Да</v>
          </cell>
          <cell r="M2128" t="str">
            <v>Нет</v>
          </cell>
        </row>
        <row r="2129">
          <cell r="A2129" t="str">
            <v>IC165442</v>
          </cell>
          <cell r="B2129" t="str">
            <v>Денис Вихров</v>
          </cell>
          <cell r="C2129" t="str">
            <v>Y0024853</v>
          </cell>
          <cell r="D2129">
            <v>43420</v>
          </cell>
          <cell r="E2129">
            <v>841247</v>
          </cell>
          <cell r="F2129" t="str">
            <v>Кабель аудио NINGBO 2хRCA (m)  -  Jack 3.5 (m) ,  1.5м, черный [jaac010-1.5]</v>
          </cell>
          <cell r="G2129" t="str">
            <v>NINGBO</v>
          </cell>
          <cell r="H2129" t="str">
            <v>ФЛ</v>
          </cell>
          <cell r="I2129">
            <v>1</v>
          </cell>
          <cell r="J2129">
            <v>130</v>
          </cell>
          <cell r="K2129">
            <v>130</v>
          </cell>
          <cell r="L2129" t="str">
            <v>Да</v>
          </cell>
          <cell r="M2129" t="str">
            <v>Нет</v>
          </cell>
        </row>
        <row r="2130">
          <cell r="A2130" t="str">
            <v>IC165442</v>
          </cell>
          <cell r="B2130" t="str">
            <v>Денис Вихров</v>
          </cell>
          <cell r="C2130" t="str">
            <v>Y0024853</v>
          </cell>
          <cell r="D2130">
            <v>43420</v>
          </cell>
          <cell r="E2130">
            <v>371759</v>
          </cell>
          <cell r="F2130" t="str">
            <v>Корпус mATX LINKWORLD VC-05M06, Mini-Tower, без БП,  черный</v>
          </cell>
          <cell r="G2130" t="str">
            <v>LINKWORLD</v>
          </cell>
          <cell r="H2130" t="str">
            <v>ФЛ</v>
          </cell>
          <cell r="I2130">
            <v>1</v>
          </cell>
          <cell r="J2130">
            <v>1160</v>
          </cell>
          <cell r="K2130">
            <v>1160</v>
          </cell>
          <cell r="L2130" t="str">
            <v>Да</v>
          </cell>
          <cell r="M2130" t="str">
            <v>Нет</v>
          </cell>
        </row>
        <row r="2131">
          <cell r="A2131" t="str">
            <v>IC165442</v>
          </cell>
          <cell r="B2131" t="str">
            <v>Денис Вихров</v>
          </cell>
          <cell r="C2131" t="str">
            <v>Y0024853</v>
          </cell>
          <cell r="D2131">
            <v>43420</v>
          </cell>
          <cell r="E2131">
            <v>1051464</v>
          </cell>
          <cell r="F2131" t="str">
            <v>Материнская плата ASROCK H310M-HDV, LGA 1151v2, Intel H310, mATX, Ret</v>
          </cell>
          <cell r="G2131" t="str">
            <v>ASROCK</v>
          </cell>
          <cell r="H2131" t="str">
            <v>ФЛ</v>
          </cell>
          <cell r="I2131">
            <v>1</v>
          </cell>
          <cell r="J2131">
            <v>4190</v>
          </cell>
          <cell r="K2131">
            <v>4190</v>
          </cell>
          <cell r="L2131" t="str">
            <v>Да</v>
          </cell>
          <cell r="M2131" t="str">
            <v>Нет</v>
          </cell>
        </row>
        <row r="2132">
          <cell r="A2132" t="str">
            <v>IC165442</v>
          </cell>
          <cell r="B2132" t="str">
            <v>Денис Вихров</v>
          </cell>
          <cell r="C2132" t="str">
            <v>Y0024853</v>
          </cell>
          <cell r="D2132">
            <v>43420</v>
          </cell>
          <cell r="E2132">
            <v>389002</v>
          </cell>
          <cell r="F2132" t="str">
            <v>Модуль памяти PATRIOT Signature PSD48G240081 DDR4 -  8Гб 2400, DIMM,  Ret</v>
          </cell>
          <cell r="G2132" t="str">
            <v>PATRIOT</v>
          </cell>
          <cell r="H2132" t="str">
            <v>ФЛ</v>
          </cell>
          <cell r="I2132">
            <v>1</v>
          </cell>
          <cell r="J2132">
            <v>5040</v>
          </cell>
          <cell r="K2132">
            <v>5040</v>
          </cell>
          <cell r="L2132" t="str">
            <v>Да</v>
          </cell>
          <cell r="M2132" t="str">
            <v>Нет</v>
          </cell>
        </row>
        <row r="2133">
          <cell r="A2133" t="str">
            <v>IC165442</v>
          </cell>
          <cell r="B2133" t="str">
            <v>Денис Вихров</v>
          </cell>
          <cell r="C2133" t="str">
            <v>Y0024853</v>
          </cell>
          <cell r="D2133">
            <v>43420</v>
          </cell>
          <cell r="E2133">
            <v>494719</v>
          </cell>
          <cell r="F2133" t="str">
            <v>Процессор INTEL Core i3 8100, LGA 1151v2 BOX [bx80684i38100  s r3n5]</v>
          </cell>
          <cell r="G2133" t="str">
            <v>INTEL</v>
          </cell>
          <cell r="H2133" t="str">
            <v>ФЛ</v>
          </cell>
          <cell r="I2133">
            <v>1</v>
          </cell>
          <cell r="J2133">
            <v>12200</v>
          </cell>
          <cell r="K2133">
            <v>12200</v>
          </cell>
          <cell r="L2133" t="str">
            <v>Да</v>
          </cell>
          <cell r="M2133" t="str">
            <v>Нет</v>
          </cell>
        </row>
        <row r="2134">
          <cell r="A2134" t="str">
            <v>LE0110560</v>
          </cell>
          <cell r="B2134" t="str">
            <v>ООО  АВТОПРИМА</v>
          </cell>
          <cell r="C2134" t="str">
            <v>Y0025205</v>
          </cell>
          <cell r="D2134">
            <v>43420</v>
          </cell>
          <cell r="E2134">
            <v>43648</v>
          </cell>
          <cell r="F2134" t="str">
            <v>Кабель сетевой  HQ UTP, cat.5E, 305м, 4 пары, 26AWG,  медь,  одножильный (solid),  1 шт,  серый</v>
          </cell>
          <cell r="G2134" t="str">
            <v>NONAME</v>
          </cell>
          <cell r="H2134" t="str">
            <v>СПБ</v>
          </cell>
          <cell r="I2134">
            <v>1</v>
          </cell>
          <cell r="J2134">
            <v>5380</v>
          </cell>
          <cell r="K2134">
            <v>5380</v>
          </cell>
          <cell r="L2134" t="str">
            <v>Нет</v>
          </cell>
          <cell r="M2134" t="str">
            <v>Нет</v>
          </cell>
        </row>
        <row r="2135">
          <cell r="A2135" t="str">
            <v>LE0110560</v>
          </cell>
          <cell r="B2135" t="str">
            <v>ООО  АВТОПРИМА</v>
          </cell>
          <cell r="C2135" t="str">
            <v>Y0025205</v>
          </cell>
          <cell r="D2135">
            <v>43420</v>
          </cell>
          <cell r="E2135">
            <v>494618</v>
          </cell>
          <cell r="F2135" t="str">
            <v>Коннектор (APJ11) UTP кат.5e RJ45 (упак.:100шт)</v>
          </cell>
          <cell r="G2135" t="str">
            <v>NONAME</v>
          </cell>
          <cell r="H2135" t="str">
            <v>СПБ</v>
          </cell>
          <cell r="I2135">
            <v>1</v>
          </cell>
          <cell r="J2135">
            <v>440</v>
          </cell>
          <cell r="K2135">
            <v>440</v>
          </cell>
          <cell r="L2135" t="str">
            <v>Нет</v>
          </cell>
          <cell r="M2135" t="str">
            <v>Нет</v>
          </cell>
        </row>
        <row r="2136">
          <cell r="A2136" t="str">
            <v>IX905438</v>
          </cell>
          <cell r="B2136" t="str">
            <v>Александр Шеф</v>
          </cell>
          <cell r="C2136" t="str">
            <v>Y0025282</v>
          </cell>
          <cell r="D2136">
            <v>43420</v>
          </cell>
          <cell r="E2136">
            <v>474777</v>
          </cell>
          <cell r="F2136" t="str">
            <v>Картридж АКВАФОР К5-К2-КО-50S-К7М,  4шт</v>
          </cell>
          <cell r="G2136" t="str">
            <v>АКВАФОР</v>
          </cell>
          <cell r="H2136" t="str">
            <v>ФЛ</v>
          </cell>
          <cell r="I2136">
            <v>1</v>
          </cell>
          <cell r="J2136">
            <v>2450</v>
          </cell>
          <cell r="K2136">
            <v>2450</v>
          </cell>
          <cell r="L2136" t="str">
            <v>Да</v>
          </cell>
          <cell r="M2136" t="str">
            <v>Нет</v>
          </cell>
        </row>
        <row r="2137">
          <cell r="A2137" t="str">
            <v>CC00001</v>
          </cell>
          <cell r="B2137" t="str">
            <v>Юрий Подсыпанин</v>
          </cell>
          <cell r="C2137" t="str">
            <v>Y0025434</v>
          </cell>
          <cell r="D2137">
            <v>43420</v>
          </cell>
          <cell r="E2137">
            <v>297534</v>
          </cell>
          <cell r="F2137" t="str">
            <v>Вилка Lanmaster LAN-IEC-320-C19 IEC 60320 C19 16A 250V black</v>
          </cell>
          <cell r="G2137" t="str">
            <v>LANMASTER</v>
          </cell>
          <cell r="H2137" t="str">
            <v>ФЛ</v>
          </cell>
          <cell r="I2137">
            <v>1</v>
          </cell>
          <cell r="J2137">
            <v>180</v>
          </cell>
          <cell r="K2137">
            <v>180</v>
          </cell>
          <cell r="L2137" t="str">
            <v>Да</v>
          </cell>
          <cell r="M2137" t="str">
            <v>Нет</v>
          </cell>
        </row>
        <row r="2138">
          <cell r="A2138" t="str">
            <v>IC669881</v>
          </cell>
          <cell r="B2138" t="str">
            <v>Игорь Трацевский</v>
          </cell>
          <cell r="C2138" t="str">
            <v>Y0025502</v>
          </cell>
          <cell r="D2138">
            <v>43420</v>
          </cell>
          <cell r="E2138">
            <v>1079257</v>
          </cell>
          <cell r="F2138" t="str">
            <v>Чехол (клип-кейс)  Shield, для Huawei P20 Pro, черный [tfn-cc-13-028shb]</v>
          </cell>
          <cell r="G2138" t="str">
            <v>NONAME</v>
          </cell>
          <cell r="H2138" t="str">
            <v>ФЛ</v>
          </cell>
          <cell r="I2138">
            <v>1</v>
          </cell>
          <cell r="J2138">
            <v>390</v>
          </cell>
          <cell r="K2138">
            <v>390</v>
          </cell>
          <cell r="L2138" t="str">
            <v>Да</v>
          </cell>
          <cell r="M2138" t="str">
            <v>Нет</v>
          </cell>
        </row>
        <row r="2139">
          <cell r="A2139" t="str">
            <v>CC00001</v>
          </cell>
          <cell r="B2139" t="str">
            <v>Дима Дима</v>
          </cell>
          <cell r="C2139" t="str">
            <v>Y0025896</v>
          </cell>
          <cell r="D2139">
            <v>43420</v>
          </cell>
          <cell r="E2139">
            <v>335135</v>
          </cell>
          <cell r="F2139" t="str">
            <v>Кабель аудио-видео  High Speed ver.1.4,  HDMI (m)  -  HDMI (m) ,  ver 1.4, 10м, GOLD черный</v>
          </cell>
          <cell r="G2139" t="str">
            <v>NONAME</v>
          </cell>
          <cell r="H2139" t="str">
            <v>ФЛ</v>
          </cell>
          <cell r="I2139">
            <v>1</v>
          </cell>
          <cell r="J2139">
            <v>720</v>
          </cell>
          <cell r="K2139">
            <v>720</v>
          </cell>
          <cell r="L2139" t="str">
            <v>Да</v>
          </cell>
          <cell r="M2139" t="str">
            <v>Нет</v>
          </cell>
        </row>
        <row r="2140">
          <cell r="A2140" t="str">
            <v>IC688881</v>
          </cell>
          <cell r="B2140" t="str">
            <v>Антон Виталов</v>
          </cell>
          <cell r="C2140" t="str">
            <v>Y0026047</v>
          </cell>
          <cell r="D2140">
            <v>43420</v>
          </cell>
          <cell r="E2140">
            <v>80350</v>
          </cell>
          <cell r="F2140" t="str">
            <v>Блок питания LINKWORLD LW6-450W,  450Вт,  120мм,  retail</v>
          </cell>
          <cell r="G2140" t="str">
            <v>LINKWORLD</v>
          </cell>
          <cell r="H2140" t="str">
            <v>ФЛ</v>
          </cell>
          <cell r="I2140">
            <v>1</v>
          </cell>
          <cell r="J2140">
            <v>1340</v>
          </cell>
          <cell r="K2140">
            <v>1340</v>
          </cell>
          <cell r="L2140" t="str">
            <v>Да</v>
          </cell>
          <cell r="M2140" t="str">
            <v>Нет</v>
          </cell>
        </row>
        <row r="2141">
          <cell r="A2141" t="str">
            <v>IX835742</v>
          </cell>
          <cell r="B2141" t="str">
            <v>Игорь Зиганшин</v>
          </cell>
          <cell r="C2141" t="str">
            <v>Y0026067</v>
          </cell>
          <cell r="D2141">
            <v>43420</v>
          </cell>
          <cell r="E2141">
            <v>1014949</v>
          </cell>
          <cell r="F2141" t="str">
            <v>SSD накопитель WD Green WDS120G2G0A 120Гб, 2.5", SATA III</v>
          </cell>
          <cell r="G2141" t="str">
            <v>WD</v>
          </cell>
          <cell r="H2141" t="str">
            <v>ФЛ</v>
          </cell>
          <cell r="I2141">
            <v>1</v>
          </cell>
          <cell r="J2141">
            <v>1790</v>
          </cell>
          <cell r="K2141">
            <v>1631</v>
          </cell>
          <cell r="L2141" t="str">
            <v>Да</v>
          </cell>
          <cell r="M2141" t="str">
            <v>Нет</v>
          </cell>
        </row>
        <row r="2142">
          <cell r="A2142" t="str">
            <v>IX835742</v>
          </cell>
          <cell r="B2142" t="str">
            <v>Игорь Зиганшин</v>
          </cell>
          <cell r="C2142" t="str">
            <v>Y0026067</v>
          </cell>
          <cell r="D2142">
            <v>43420</v>
          </cell>
          <cell r="E2142">
            <v>1049255</v>
          </cell>
          <cell r="F2142" t="str">
            <v>Блок питания AEROCOOL VX-450 PLUS,  450Вт,  120мм,  черный, retail</v>
          </cell>
          <cell r="G2142" t="str">
            <v>AEROCOOL</v>
          </cell>
          <cell r="H2142" t="str">
            <v>ФЛ</v>
          </cell>
          <cell r="I2142">
            <v>1</v>
          </cell>
          <cell r="J2142">
            <v>1700</v>
          </cell>
          <cell r="K2142">
            <v>1549</v>
          </cell>
          <cell r="L2142" t="str">
            <v>Да</v>
          </cell>
          <cell r="M2142" t="str">
            <v>Нет</v>
          </cell>
        </row>
        <row r="2143">
          <cell r="A2143" t="str">
            <v>IX835742</v>
          </cell>
          <cell r="B2143" t="str">
            <v>Игорь Зиганшин</v>
          </cell>
          <cell r="C2143" t="str">
            <v>Y0026067</v>
          </cell>
          <cell r="D2143">
            <v>43420</v>
          </cell>
          <cell r="E2143">
            <v>843165</v>
          </cell>
          <cell r="F2143" t="str">
            <v>Корпус mATX ZALMAN ZM-T3, Mini-Tower, без БП,  черный</v>
          </cell>
          <cell r="G2143" t="str">
            <v>ZALMAN</v>
          </cell>
          <cell r="H2143" t="str">
            <v>ФЛ</v>
          </cell>
          <cell r="I2143">
            <v>1</v>
          </cell>
          <cell r="J2143">
            <v>1840</v>
          </cell>
          <cell r="K2143">
            <v>1676</v>
          </cell>
          <cell r="L2143" t="str">
            <v>Да</v>
          </cell>
          <cell r="M2143" t="str">
            <v>Нет</v>
          </cell>
        </row>
        <row r="2144">
          <cell r="A2144" t="str">
            <v>IX835742</v>
          </cell>
          <cell r="B2144" t="str">
            <v>Игорь Зиганшин</v>
          </cell>
          <cell r="C2144" t="str">
            <v>Y0026067</v>
          </cell>
          <cell r="D2144">
            <v>43420</v>
          </cell>
          <cell r="E2144">
            <v>464736</v>
          </cell>
          <cell r="F2144" t="str">
            <v>Монитор ACER ET221Qbi 21.5", черный [um.we1ee.001]</v>
          </cell>
          <cell r="G2144" t="str">
            <v>ACER</v>
          </cell>
          <cell r="H2144" t="str">
            <v>ФЛ</v>
          </cell>
          <cell r="I2144">
            <v>1</v>
          </cell>
          <cell r="J2144">
            <v>6810</v>
          </cell>
          <cell r="K2144">
            <v>6203</v>
          </cell>
          <cell r="L2144" t="str">
            <v>Да</v>
          </cell>
          <cell r="M2144" t="str">
            <v>Нет</v>
          </cell>
        </row>
        <row r="2145">
          <cell r="A2145" t="str">
            <v>IE119261</v>
          </cell>
          <cell r="B2145" t="str">
            <v>Даниил Мотлох</v>
          </cell>
          <cell r="C2145" t="str">
            <v>Y0026220</v>
          </cell>
          <cell r="D2145">
            <v>43420</v>
          </cell>
          <cell r="E2145">
            <v>35010</v>
          </cell>
          <cell r="F2145" t="str">
            <v>Фотобумага Lomond 0102016 A4/230г/м2/50л./белый матовое для струйной печати</v>
          </cell>
          <cell r="G2145" t="str">
            <v>LOMOND</v>
          </cell>
          <cell r="H2145" t="str">
            <v>ФЛ</v>
          </cell>
          <cell r="I2145">
            <v>5</v>
          </cell>
          <cell r="J2145">
            <v>380</v>
          </cell>
          <cell r="K2145">
            <v>1900</v>
          </cell>
          <cell r="L2145" t="str">
            <v>Да</v>
          </cell>
          <cell r="M2145" t="str">
            <v>Нет</v>
          </cell>
        </row>
        <row r="2146">
          <cell r="A2146" t="str">
            <v>CC00001</v>
          </cell>
          <cell r="B2146" t="str">
            <v>Александр Данилин</v>
          </cell>
          <cell r="C2146" t="str">
            <v>Y0026241</v>
          </cell>
          <cell r="D2146">
            <v>43420</v>
          </cell>
          <cell r="E2146">
            <v>1013006</v>
          </cell>
          <cell r="F2146" t="str">
            <v>Жесткий диск SEAGATE Barracuda ST2000DM008,  2Тб,  HDD,  SATA III,  3.5"</v>
          </cell>
          <cell r="G2146" t="str">
            <v>SEAGATE</v>
          </cell>
          <cell r="H2146" t="str">
            <v>ФЛ</v>
          </cell>
          <cell r="I2146">
            <v>1</v>
          </cell>
          <cell r="J2146">
            <v>4360</v>
          </cell>
          <cell r="K2146">
            <v>4360</v>
          </cell>
          <cell r="L2146" t="str">
            <v>Да</v>
          </cell>
          <cell r="M2146" t="str">
            <v>Нет</v>
          </cell>
        </row>
        <row r="2147">
          <cell r="A2147" t="str">
            <v>IC340052</v>
          </cell>
          <cell r="B2147" t="str">
            <v>Алексей Блохин</v>
          </cell>
          <cell r="C2147" t="str">
            <v>Y0026291</v>
          </cell>
          <cell r="D2147">
            <v>43420</v>
          </cell>
          <cell r="E2147">
            <v>327220</v>
          </cell>
          <cell r="F2147" t="str">
            <v>Внешний аккумулятор HIPER SP12500,  12500мAч,  белый [sp12500 white]</v>
          </cell>
          <cell r="G2147" t="str">
            <v>HIPER</v>
          </cell>
          <cell r="H2147" t="str">
            <v>ФЛ</v>
          </cell>
          <cell r="I2147">
            <v>1</v>
          </cell>
          <cell r="J2147">
            <v>1050</v>
          </cell>
          <cell r="K2147">
            <v>1050</v>
          </cell>
          <cell r="L2147" t="str">
            <v>Да</v>
          </cell>
          <cell r="M2147" t="str">
            <v>Нет</v>
          </cell>
        </row>
        <row r="2148">
          <cell r="A2148" t="str">
            <v>CC00001</v>
          </cell>
          <cell r="B2148" t="str">
            <v>Сергей Васильев</v>
          </cell>
          <cell r="C2148" t="str">
            <v>Y0026354</v>
          </cell>
          <cell r="D2148">
            <v>43420</v>
          </cell>
          <cell r="E2148">
            <v>1009052</v>
          </cell>
          <cell r="F2148" t="str">
            <v>Держатель Wiiix HT-18V5 черный/голубой для смартфонов</v>
          </cell>
          <cell r="G2148" t="str">
            <v>WIIIX</v>
          </cell>
          <cell r="H2148" t="str">
            <v>ФЛ</v>
          </cell>
          <cell r="I2148">
            <v>5</v>
          </cell>
          <cell r="J2148">
            <v>280</v>
          </cell>
          <cell r="K2148">
            <v>1400</v>
          </cell>
          <cell r="L2148" t="str">
            <v>Да</v>
          </cell>
          <cell r="M2148" t="str">
            <v>Нет</v>
          </cell>
        </row>
        <row r="2149">
          <cell r="A2149" t="str">
            <v>CC00001</v>
          </cell>
          <cell r="B2149" t="str">
            <v>Сергей Васильев</v>
          </cell>
          <cell r="C2149" t="str">
            <v>Y0026354</v>
          </cell>
          <cell r="D2149">
            <v>43420</v>
          </cell>
          <cell r="E2149">
            <v>514410</v>
          </cell>
          <cell r="F2149" t="str">
            <v>Клубная карта Ситилинк</v>
          </cell>
          <cell r="G2149" t="str">
            <v>NONAME</v>
          </cell>
          <cell r="H2149" t="str">
            <v>ФЛ</v>
          </cell>
          <cell r="I2149">
            <v>1</v>
          </cell>
          <cell r="J2149">
            <v>0</v>
          </cell>
          <cell r="K2149">
            <v>0</v>
          </cell>
          <cell r="L2149" t="str">
            <v>Да</v>
          </cell>
          <cell r="M2149" t="str">
            <v>Нет</v>
          </cell>
        </row>
        <row r="2150">
          <cell r="A2150" t="str">
            <v>CC00001</v>
          </cell>
          <cell r="B2150" t="str">
            <v>Виктор Санков</v>
          </cell>
          <cell r="C2150" t="str">
            <v>Y0026534</v>
          </cell>
          <cell r="D2150">
            <v>43420</v>
          </cell>
          <cell r="E2150">
            <v>749383</v>
          </cell>
          <cell r="F2150" t="str">
            <v>Модуль памяти AMD R534G1601U1S-UO/2S-UO DDR3 -  4Гб 1600, DIMM,  OEM</v>
          </cell>
          <cell r="G2150" t="str">
            <v>AMD</v>
          </cell>
          <cell r="H2150" t="str">
            <v>ФЛ</v>
          </cell>
          <cell r="I2150">
            <v>2</v>
          </cell>
          <cell r="J2150">
            <v>1890</v>
          </cell>
          <cell r="K2150">
            <v>3780</v>
          </cell>
          <cell r="L2150" t="str">
            <v>Да</v>
          </cell>
          <cell r="M2150" t="str">
            <v>Нет</v>
          </cell>
        </row>
        <row r="2151">
          <cell r="A2151" t="str">
            <v>IX165328</v>
          </cell>
          <cell r="B2151" t="str">
            <v>Екатерина Куликова</v>
          </cell>
          <cell r="C2151" t="str">
            <v>Y0026568</v>
          </cell>
          <cell r="D2151">
            <v>43420</v>
          </cell>
          <cell r="E2151">
            <v>389729</v>
          </cell>
          <cell r="F2151" t="str">
            <v>Картридер внешний BURO BU-CR-171, черный</v>
          </cell>
          <cell r="G2151" t="str">
            <v>BURO</v>
          </cell>
          <cell r="H2151" t="str">
            <v>ФЛ</v>
          </cell>
          <cell r="I2151">
            <v>1</v>
          </cell>
          <cell r="J2151">
            <v>330</v>
          </cell>
          <cell r="K2151">
            <v>284</v>
          </cell>
          <cell r="L2151" t="str">
            <v>Да</v>
          </cell>
          <cell r="M2151" t="str">
            <v>Нет</v>
          </cell>
        </row>
        <row r="2152">
          <cell r="A2152" t="str">
            <v>IX165328</v>
          </cell>
          <cell r="B2152" t="str">
            <v>Екатерина Куликова</v>
          </cell>
          <cell r="C2152" t="str">
            <v>Y0026568</v>
          </cell>
          <cell r="D2152">
            <v>43420</v>
          </cell>
          <cell r="E2152">
            <v>906340</v>
          </cell>
          <cell r="F2152" t="str">
            <v>Картридж CACTUS CS-CF350A черный</v>
          </cell>
          <cell r="G2152" t="str">
            <v>CACTUS</v>
          </cell>
          <cell r="H2152" t="str">
            <v>ФЛ</v>
          </cell>
          <cell r="I2152">
            <v>1</v>
          </cell>
          <cell r="J2152">
            <v>1000</v>
          </cell>
          <cell r="K2152">
            <v>858</v>
          </cell>
          <cell r="L2152" t="str">
            <v>Да</v>
          </cell>
          <cell r="M2152" t="str">
            <v>Нет</v>
          </cell>
        </row>
        <row r="2153">
          <cell r="A2153" t="str">
            <v>IX165328</v>
          </cell>
          <cell r="B2153" t="str">
            <v>Екатерина Куликова</v>
          </cell>
          <cell r="C2153" t="str">
            <v>Y0026568</v>
          </cell>
          <cell r="D2153">
            <v>43420</v>
          </cell>
          <cell r="E2153">
            <v>906346</v>
          </cell>
          <cell r="F2153" t="str">
            <v>Картридж CACTUS CS-CF352A желтый</v>
          </cell>
          <cell r="G2153" t="str">
            <v>CACTUS</v>
          </cell>
          <cell r="H2153" t="str">
            <v>ФЛ</v>
          </cell>
          <cell r="I2153">
            <v>1</v>
          </cell>
          <cell r="J2153">
            <v>1000</v>
          </cell>
          <cell r="K2153">
            <v>858</v>
          </cell>
          <cell r="L2153" t="str">
            <v>Да</v>
          </cell>
          <cell r="M2153" t="str">
            <v>Нет</v>
          </cell>
        </row>
        <row r="2154">
          <cell r="A2154" t="str">
            <v>CC00001</v>
          </cell>
          <cell r="B2154" t="str">
            <v>Омари Бебия</v>
          </cell>
          <cell r="C2154" t="str">
            <v>Y0026636</v>
          </cell>
          <cell r="D2154">
            <v>43420</v>
          </cell>
          <cell r="E2154">
            <v>1007153</v>
          </cell>
          <cell r="F2154" t="str">
            <v>Гарнитура bluetooth  HARPER HBT-1723,  моно, черный [h00001169]</v>
          </cell>
          <cell r="G2154" t="str">
            <v>HARPER</v>
          </cell>
          <cell r="H2154" t="str">
            <v>ФЛ</v>
          </cell>
          <cell r="I2154">
            <v>1</v>
          </cell>
          <cell r="J2154">
            <v>1270</v>
          </cell>
          <cell r="K2154">
            <v>1270</v>
          </cell>
          <cell r="L2154" t="str">
            <v>Да</v>
          </cell>
          <cell r="M2154" t="str">
            <v>Нет</v>
          </cell>
        </row>
        <row r="2155">
          <cell r="A2155" t="str">
            <v>CC00001</v>
          </cell>
          <cell r="B2155" t="str">
            <v>ЮРИЙ РЕВИН</v>
          </cell>
          <cell r="C2155" t="str">
            <v>Y0026776</v>
          </cell>
          <cell r="D2155">
            <v>43420</v>
          </cell>
          <cell r="E2155">
            <v>460531</v>
          </cell>
          <cell r="F2155" t="str">
            <v>Карта памяти microSDHC UHS-I SAMSUNG EVO PLUS 32 ГБ, 95 МБ/с, Class 10, MB-MC32GA/RU,  1 шт., перехо</v>
          </cell>
          <cell r="G2155" t="str">
            <v>SAMSUNG</v>
          </cell>
          <cell r="H2155" t="str">
            <v>ФЛ</v>
          </cell>
          <cell r="I2155">
            <v>1</v>
          </cell>
          <cell r="J2155">
            <v>590</v>
          </cell>
          <cell r="K2155">
            <v>590</v>
          </cell>
          <cell r="L2155" t="str">
            <v>Да</v>
          </cell>
          <cell r="M2155" t="str">
            <v>Нет</v>
          </cell>
        </row>
        <row r="2156">
          <cell r="A2156" t="str">
            <v>CC00001</v>
          </cell>
          <cell r="B2156" t="str">
            <v>Анжелика Керасёва</v>
          </cell>
          <cell r="C2156" t="str">
            <v>Y0026841</v>
          </cell>
          <cell r="D2156">
            <v>43420</v>
          </cell>
          <cell r="E2156">
            <v>1010634</v>
          </cell>
          <cell r="F2156" t="str">
            <v>Увлажнитель воздуха SINBO SAH 6111,  белый  / бирюзовый</v>
          </cell>
          <cell r="G2156" t="str">
            <v>SINBO</v>
          </cell>
          <cell r="H2156" t="str">
            <v>ФЛ</v>
          </cell>
          <cell r="I2156">
            <v>1</v>
          </cell>
          <cell r="J2156">
            <v>1260</v>
          </cell>
          <cell r="K2156">
            <v>1260</v>
          </cell>
          <cell r="L2156" t="str">
            <v>Да</v>
          </cell>
          <cell r="M2156" t="str">
            <v>Нет</v>
          </cell>
        </row>
        <row r="2157">
          <cell r="A2157" t="str">
            <v>CC00001</v>
          </cell>
          <cell r="B2157" t="str">
            <v>Яна Рублева</v>
          </cell>
          <cell r="C2157" t="str">
            <v>Y0026928</v>
          </cell>
          <cell r="D2157">
            <v>43420</v>
          </cell>
          <cell r="E2157">
            <v>614899</v>
          </cell>
          <cell r="F2157" t="str">
            <v>Внешний жесткий диск TRANSCEND StoreJet 25H3P TS1TSJ25H3P, 1Тб, фиолетовый</v>
          </cell>
          <cell r="G2157" t="str">
            <v>TRANSCEND</v>
          </cell>
          <cell r="H2157" t="str">
            <v>ФЛ</v>
          </cell>
          <cell r="I2157">
            <v>1</v>
          </cell>
          <cell r="J2157">
            <v>3930</v>
          </cell>
          <cell r="K2157">
            <v>3930</v>
          </cell>
          <cell r="L2157" t="str">
            <v>Да</v>
          </cell>
          <cell r="M2157" t="str">
            <v>Нет</v>
          </cell>
        </row>
        <row r="2158">
          <cell r="A2158" t="str">
            <v>IX905362</v>
          </cell>
          <cell r="B2158" t="str">
            <v>Александр Густов</v>
          </cell>
          <cell r="C2158" t="str">
            <v>Y0026957</v>
          </cell>
          <cell r="D2158">
            <v>43420</v>
          </cell>
          <cell r="E2158">
            <v>328670</v>
          </cell>
          <cell r="F2158" t="str">
            <v>Сменные насадки  для электрической зубной щетки ORAL-B CrossAction 2 шт [80270321]</v>
          </cell>
          <cell r="G2158" t="str">
            <v>ORAL-B</v>
          </cell>
          <cell r="H2158" t="str">
            <v>ФЛ</v>
          </cell>
          <cell r="I2158">
            <v>1</v>
          </cell>
          <cell r="J2158">
            <v>810</v>
          </cell>
          <cell r="K2158">
            <v>810</v>
          </cell>
          <cell r="L2158" t="str">
            <v>Да</v>
          </cell>
          <cell r="M2158" t="str">
            <v>Нет</v>
          </cell>
        </row>
        <row r="2159">
          <cell r="A2159" t="str">
            <v>IE315631</v>
          </cell>
          <cell r="B2159" t="str">
            <v>Василий Моисеев</v>
          </cell>
          <cell r="C2159" t="str">
            <v>Y0027027</v>
          </cell>
          <cell r="D2159">
            <v>43420</v>
          </cell>
          <cell r="E2159">
            <v>1084520</v>
          </cell>
          <cell r="F2159" t="str">
            <v>Смартфон PRESTIGIO Muze X5 LTE черный</v>
          </cell>
          <cell r="G2159" t="str">
            <v>PRESTIGIO</v>
          </cell>
          <cell r="H2159" t="str">
            <v>ФЛ</v>
          </cell>
          <cell r="I2159">
            <v>1</v>
          </cell>
          <cell r="J2159">
            <v>4470</v>
          </cell>
          <cell r="K2159">
            <v>4023</v>
          </cell>
          <cell r="L2159" t="str">
            <v>Да</v>
          </cell>
          <cell r="M2159" t="str">
            <v>Нет</v>
          </cell>
        </row>
        <row r="2160">
          <cell r="A2160" t="str">
            <v>IE000660</v>
          </cell>
          <cell r="B2160" t="str">
            <v>Сергей Фомин</v>
          </cell>
          <cell r="C2160" t="str">
            <v>Y0027143</v>
          </cell>
          <cell r="D2160">
            <v>43420</v>
          </cell>
          <cell r="E2160">
            <v>877431</v>
          </cell>
          <cell r="F2160" t="str">
            <v>AA Батарейка GP Ultra Alkaline 15AU LR6,  4 шт.</v>
          </cell>
          <cell r="G2160" t="str">
            <v>GP</v>
          </cell>
          <cell r="H2160" t="str">
            <v>ФЛ</v>
          </cell>
          <cell r="I2160">
            <v>1</v>
          </cell>
          <cell r="J2160">
            <v>110</v>
          </cell>
          <cell r="K2160">
            <v>110</v>
          </cell>
          <cell r="L2160" t="str">
            <v>Да</v>
          </cell>
          <cell r="M2160" t="str">
            <v>Нет</v>
          </cell>
        </row>
        <row r="2161">
          <cell r="A2161" t="str">
            <v>IX448655</v>
          </cell>
          <cell r="B2161" t="str">
            <v>Петр Калинин</v>
          </cell>
          <cell r="C2161" t="str">
            <v>Y0027156</v>
          </cell>
          <cell r="D2161">
            <v>43420</v>
          </cell>
          <cell r="E2161">
            <v>737934</v>
          </cell>
          <cell r="F2161" t="str">
            <v>Mobile rack (салазки) для  HDD AGESTAR SSMR2S, серебристый</v>
          </cell>
          <cell r="G2161" t="str">
            <v>AGESTAR</v>
          </cell>
          <cell r="H2161" t="str">
            <v>ФЛ</v>
          </cell>
          <cell r="I2161">
            <v>1</v>
          </cell>
          <cell r="J2161">
            <v>580</v>
          </cell>
          <cell r="K2161">
            <v>580</v>
          </cell>
          <cell r="L2161" t="str">
            <v>Да</v>
          </cell>
          <cell r="M2161" t="str">
            <v>Нет</v>
          </cell>
        </row>
        <row r="2162">
          <cell r="A2162" t="str">
            <v>IC787415</v>
          </cell>
          <cell r="B2162" t="str">
            <v>Евгений Васильев</v>
          </cell>
          <cell r="C2162" t="str">
            <v>Y0027493</v>
          </cell>
          <cell r="D2162">
            <v>43420</v>
          </cell>
          <cell r="E2162">
            <v>791868</v>
          </cell>
          <cell r="F2162" t="str">
            <v>Термопот REDMOND RTP-M802,  серебристый и черный</v>
          </cell>
          <cell r="G2162" t="str">
            <v>REDMOND</v>
          </cell>
          <cell r="H2162" t="str">
            <v>ФЛ</v>
          </cell>
          <cell r="I2162">
            <v>1</v>
          </cell>
          <cell r="J2162">
            <v>6190</v>
          </cell>
          <cell r="K2162">
            <v>6190</v>
          </cell>
          <cell r="L2162" t="str">
            <v>Да</v>
          </cell>
          <cell r="M2162" t="str">
            <v>Нет</v>
          </cell>
        </row>
        <row r="2163">
          <cell r="A2163" t="str">
            <v>IE296609</v>
          </cell>
          <cell r="B2163" t="str">
            <v>Евгений Бедрин</v>
          </cell>
          <cell r="C2163" t="str">
            <v>Y0027623</v>
          </cell>
          <cell r="D2163">
            <v>43420</v>
          </cell>
          <cell r="E2163">
            <v>1015648</v>
          </cell>
          <cell r="F2163" t="str">
            <v>Видеокарта ASUS nVidia  GeForce GTX 1070Ti ,  TURBO-GTX1070TI-8G,  8Гб, GDDR5, OC,  Ret</v>
          </cell>
          <cell r="G2163" t="str">
            <v>ASUS</v>
          </cell>
          <cell r="H2163" t="str">
            <v>ФЛ</v>
          </cell>
          <cell r="I2163">
            <v>1</v>
          </cell>
          <cell r="J2163">
            <v>40960</v>
          </cell>
          <cell r="K2163">
            <v>40703</v>
          </cell>
          <cell r="L2163" t="str">
            <v>Да</v>
          </cell>
          <cell r="M2163" t="str">
            <v>Нет</v>
          </cell>
        </row>
        <row r="2164">
          <cell r="A2164" t="str">
            <v>CC00001</v>
          </cell>
          <cell r="B2164" t="str">
            <v>Анатолий Протасов</v>
          </cell>
          <cell r="C2164" t="str">
            <v>Y0027665</v>
          </cell>
          <cell r="D2164">
            <v>43420</v>
          </cell>
          <cell r="E2164">
            <v>393587</v>
          </cell>
          <cell r="F2164" t="str">
            <v>D Батарейка GP Super Alkaline 13A LR20,  2 шт.</v>
          </cell>
          <cell r="G2164" t="str">
            <v>GP</v>
          </cell>
          <cell r="H2164" t="str">
            <v>ФЛ</v>
          </cell>
          <cell r="I2164">
            <v>1</v>
          </cell>
          <cell r="J2164">
            <v>300</v>
          </cell>
          <cell r="K2164">
            <v>300</v>
          </cell>
          <cell r="L2164" t="str">
            <v>Да</v>
          </cell>
          <cell r="M2164" t="str">
            <v>Нет</v>
          </cell>
        </row>
        <row r="2165">
          <cell r="A2165" t="str">
            <v>IC251261</v>
          </cell>
          <cell r="B2165" t="str">
            <v>Николай Согутовский</v>
          </cell>
          <cell r="C2165" t="str">
            <v>Y0027670</v>
          </cell>
          <cell r="D2165">
            <v>43420</v>
          </cell>
          <cell r="E2165">
            <v>1096844</v>
          </cell>
          <cell r="F2165" t="str">
            <v>Ноутбук ASUS S510UN-BQ448, 15.6",  Intel  Core i3  7100U 2.4ГГц, 4Гб, 1000Гб,  nVidia GeForce  Mx150</v>
          </cell>
          <cell r="G2165" t="str">
            <v>ASUS</v>
          </cell>
          <cell r="H2165" t="str">
            <v>ФЛ</v>
          </cell>
          <cell r="I2165">
            <v>1</v>
          </cell>
          <cell r="J2165">
            <v>35830</v>
          </cell>
          <cell r="K2165">
            <v>35830</v>
          </cell>
          <cell r="L2165" t="str">
            <v>Да</v>
          </cell>
          <cell r="M2165" t="str">
            <v>Нет</v>
          </cell>
        </row>
        <row r="2166">
          <cell r="A2166" t="str">
            <v>IE523854</v>
          </cell>
          <cell r="B2166" t="str">
            <v>Анатолий Пешков</v>
          </cell>
          <cell r="C2166" t="str">
            <v>Y0027793</v>
          </cell>
          <cell r="D2166">
            <v>43420</v>
          </cell>
          <cell r="E2166">
            <v>389734</v>
          </cell>
          <cell r="F2166" t="str">
            <v>Хаб (разветвитель) BURO BU-HUB4-U2.0-Slim, черный</v>
          </cell>
          <cell r="G2166" t="str">
            <v>BURO</v>
          </cell>
          <cell r="H2166" t="str">
            <v>ФЛ</v>
          </cell>
          <cell r="I2166">
            <v>1</v>
          </cell>
          <cell r="J2166">
            <v>240</v>
          </cell>
          <cell r="K2166">
            <v>240</v>
          </cell>
          <cell r="L2166" t="str">
            <v>Да</v>
          </cell>
          <cell r="M2166" t="str">
            <v>Нет</v>
          </cell>
        </row>
        <row r="2167">
          <cell r="A2167" t="str">
            <v>CC00001</v>
          </cell>
          <cell r="B2167" t="str">
            <v>наталия лебедева</v>
          </cell>
          <cell r="C2167" t="str">
            <v>Y0027812</v>
          </cell>
          <cell r="D2167">
            <v>43420</v>
          </cell>
          <cell r="E2167">
            <v>359281</v>
          </cell>
          <cell r="F2167" t="str">
            <v>Сетевой фильтр MOST ARG, 1.6м, белый [arg-б 1,6]</v>
          </cell>
          <cell r="G2167" t="str">
            <v>MOST</v>
          </cell>
          <cell r="H2167" t="str">
            <v>ФЛ</v>
          </cell>
          <cell r="I2167">
            <v>1</v>
          </cell>
          <cell r="J2167">
            <v>740</v>
          </cell>
          <cell r="K2167">
            <v>740</v>
          </cell>
          <cell r="L2167" t="str">
            <v>Да</v>
          </cell>
          <cell r="M2167" t="str">
            <v>Нет</v>
          </cell>
        </row>
        <row r="2168">
          <cell r="A2168" t="str">
            <v>IC156926</v>
          </cell>
          <cell r="B2168" t="str">
            <v>Станислав Юрьевич Даликовский</v>
          </cell>
          <cell r="C2168" t="str">
            <v>Y0027851</v>
          </cell>
          <cell r="D2168">
            <v>43420</v>
          </cell>
          <cell r="E2168">
            <v>1025777</v>
          </cell>
          <cell r="F2168" t="str">
            <v>Видеокамера IP D-LINK DCS-8100LH,  1.8 мм,  белый</v>
          </cell>
          <cell r="G2168" t="str">
            <v>D-LINK</v>
          </cell>
          <cell r="H2168" t="str">
            <v>ФЛ</v>
          </cell>
          <cell r="I2168">
            <v>1</v>
          </cell>
          <cell r="J2168">
            <v>8230</v>
          </cell>
          <cell r="K2168">
            <v>8230</v>
          </cell>
          <cell r="L2168" t="str">
            <v>Да</v>
          </cell>
          <cell r="M2168" t="str">
            <v>Нет</v>
          </cell>
        </row>
        <row r="2169">
          <cell r="A2169" t="str">
            <v>I0090790</v>
          </cell>
          <cell r="B2169" t="str">
            <v>Сергей Шевченко</v>
          </cell>
          <cell r="C2169" t="str">
            <v>Y0028344</v>
          </cell>
          <cell r="D2169">
            <v>43420</v>
          </cell>
          <cell r="E2169">
            <v>1029726</v>
          </cell>
          <cell r="F2169" t="str">
            <v>SSD накопитель WD Green WDS240G2G0B 240Гб, M.2 2280, SATA III</v>
          </cell>
          <cell r="G2169" t="str">
            <v>WD</v>
          </cell>
          <cell r="H2169" t="str">
            <v>ФЛ</v>
          </cell>
          <cell r="I2169">
            <v>1</v>
          </cell>
          <cell r="J2169">
            <v>2850</v>
          </cell>
          <cell r="K2169">
            <v>2440</v>
          </cell>
          <cell r="L2169" t="str">
            <v>Да</v>
          </cell>
          <cell r="M2169" t="str">
            <v>Нет</v>
          </cell>
        </row>
        <row r="2170">
          <cell r="A2170" t="str">
            <v>IC101147</v>
          </cell>
          <cell r="B2170" t="str">
            <v>Геннадий Сусанин</v>
          </cell>
          <cell r="C2170" t="str">
            <v>Y0028574</v>
          </cell>
          <cell r="D2170">
            <v>43420</v>
          </cell>
          <cell r="E2170">
            <v>1064173</v>
          </cell>
          <cell r="F2170" t="str">
            <v>Весы кухонные SINBO SKS 4524,  белый</v>
          </cell>
          <cell r="G2170" t="str">
            <v>SINBO</v>
          </cell>
          <cell r="H2170" t="str">
            <v>ФЛ</v>
          </cell>
          <cell r="I2170">
            <v>1</v>
          </cell>
          <cell r="J2170">
            <v>360</v>
          </cell>
          <cell r="K2170">
            <v>360</v>
          </cell>
          <cell r="L2170" t="str">
            <v>Да</v>
          </cell>
          <cell r="M2170" t="str">
            <v>Нет</v>
          </cell>
        </row>
        <row r="2171">
          <cell r="A2171" t="str">
            <v>IC101147</v>
          </cell>
          <cell r="B2171" t="str">
            <v>Геннадий Сусанин</v>
          </cell>
          <cell r="C2171" t="str">
            <v>Y0028574</v>
          </cell>
          <cell r="D2171">
            <v>43420</v>
          </cell>
          <cell r="E2171">
            <v>982919</v>
          </cell>
          <cell r="F2171" t="str">
            <v>Мышь RAPOO N1130 оптическая проводная USB, черный [13742]</v>
          </cell>
          <cell r="G2171" t="str">
            <v>RAPOO</v>
          </cell>
          <cell r="H2171" t="str">
            <v>ФЛ</v>
          </cell>
          <cell r="I2171">
            <v>5</v>
          </cell>
          <cell r="J2171">
            <v>200</v>
          </cell>
          <cell r="K2171">
            <v>1000</v>
          </cell>
          <cell r="L2171" t="str">
            <v>Да</v>
          </cell>
          <cell r="M2171" t="str">
            <v>Нет</v>
          </cell>
        </row>
        <row r="2172">
          <cell r="A2172" t="str">
            <v>ID328023</v>
          </cell>
          <cell r="B2172" t="str">
            <v>Кирилл Кравченко</v>
          </cell>
          <cell r="C2172" t="str">
            <v>Y0028592</v>
          </cell>
          <cell r="D2172">
            <v>43420</v>
          </cell>
          <cell r="E2172">
            <v>88810</v>
          </cell>
          <cell r="F2172" t="str">
            <v>Проводной телефон PANASONIC KX-TS2350RUT, темно-серый</v>
          </cell>
          <cell r="G2172" t="str">
            <v>PANASONIC</v>
          </cell>
          <cell r="H2172" t="str">
            <v>ФЛ</v>
          </cell>
          <cell r="I2172">
            <v>1</v>
          </cell>
          <cell r="J2172">
            <v>830</v>
          </cell>
          <cell r="K2172">
            <v>623</v>
          </cell>
          <cell r="L2172" t="str">
            <v>Да</v>
          </cell>
          <cell r="M2172" t="str">
            <v>Нет</v>
          </cell>
        </row>
        <row r="2173">
          <cell r="A2173" t="str">
            <v>CC00001</v>
          </cell>
          <cell r="B2173" t="str">
            <v>Антон Семченко</v>
          </cell>
          <cell r="C2173" t="str">
            <v>Y0028650</v>
          </cell>
          <cell r="D2173">
            <v>43420</v>
          </cell>
          <cell r="E2173">
            <v>955094</v>
          </cell>
          <cell r="F2173" t="str">
            <v>Очищающие таблетки BOSCH TCZ8002N,  для кофемашин,  3 шт</v>
          </cell>
          <cell r="G2173" t="str">
            <v>BOSCH</v>
          </cell>
          <cell r="H2173" t="str">
            <v>ФЛ</v>
          </cell>
          <cell r="I2173">
            <v>1</v>
          </cell>
          <cell r="J2173">
            <v>820</v>
          </cell>
          <cell r="K2173">
            <v>820</v>
          </cell>
          <cell r="L2173" t="str">
            <v>Да</v>
          </cell>
          <cell r="M2173" t="str">
            <v>Нет</v>
          </cell>
        </row>
        <row r="2174">
          <cell r="A2174" t="str">
            <v>I0311869</v>
          </cell>
          <cell r="B2174" t="str">
            <v>Наталья Фёдорова</v>
          </cell>
          <cell r="C2174" t="str">
            <v>Y0028839</v>
          </cell>
          <cell r="D2174">
            <v>43420</v>
          </cell>
          <cell r="E2174">
            <v>420251</v>
          </cell>
          <cell r="F2174" t="str">
            <v>SSD накопитель KINGSTON A400 SA400S37/240G 240Гб, 2.5", SATA III</v>
          </cell>
          <cell r="G2174" t="str">
            <v>KINGSTON</v>
          </cell>
          <cell r="H2174" t="str">
            <v>ФЛ</v>
          </cell>
          <cell r="I2174">
            <v>1</v>
          </cell>
          <cell r="J2174">
            <v>2850</v>
          </cell>
          <cell r="K2174">
            <v>2850</v>
          </cell>
          <cell r="L2174" t="str">
            <v>Да</v>
          </cell>
          <cell r="M2174" t="str">
            <v>Нет</v>
          </cell>
        </row>
        <row r="2175">
          <cell r="A2175" t="str">
            <v>I0311869</v>
          </cell>
          <cell r="B2175" t="str">
            <v>Наталья Фёдорова</v>
          </cell>
          <cell r="C2175" t="str">
            <v>Y0028839</v>
          </cell>
          <cell r="D2175">
            <v>43420</v>
          </cell>
          <cell r="E2175">
            <v>407211</v>
          </cell>
          <cell r="F2175" t="str">
            <v>Гарнитура JBL T110 BLK, вкладыши,  черный, проводные</v>
          </cell>
          <cell r="G2175" t="str">
            <v>JBL</v>
          </cell>
          <cell r="H2175" t="str">
            <v>ФЛ</v>
          </cell>
          <cell r="I2175">
            <v>1</v>
          </cell>
          <cell r="J2175">
            <v>580</v>
          </cell>
          <cell r="K2175">
            <v>580</v>
          </cell>
          <cell r="L2175" t="str">
            <v>Да</v>
          </cell>
          <cell r="M2175" t="str">
            <v>Нет</v>
          </cell>
        </row>
        <row r="2176">
          <cell r="A2176" t="str">
            <v>I0311869</v>
          </cell>
          <cell r="B2176" t="str">
            <v>Наталья Фёдорова</v>
          </cell>
          <cell r="C2176" t="str">
            <v>Y0028839</v>
          </cell>
          <cell r="D2176">
            <v>43420</v>
          </cell>
          <cell r="E2176">
            <v>1011755</v>
          </cell>
          <cell r="F2176" t="str">
            <v>Гарнитура JBL T110BT BLK, вкладыши,  черный, беспроводные bluetooth</v>
          </cell>
          <cell r="G2176" t="str">
            <v>JBL</v>
          </cell>
          <cell r="H2176" t="str">
            <v>ФЛ</v>
          </cell>
          <cell r="I2176">
            <v>1</v>
          </cell>
          <cell r="J2176">
            <v>2000</v>
          </cell>
          <cell r="K2176">
            <v>2000</v>
          </cell>
          <cell r="L2176" t="str">
            <v>Да</v>
          </cell>
          <cell r="M2176" t="str">
            <v>Нет</v>
          </cell>
        </row>
        <row r="2177">
          <cell r="A2177" t="str">
            <v>I0311869</v>
          </cell>
          <cell r="B2177" t="str">
            <v>Наталья Фёдорова</v>
          </cell>
          <cell r="C2177" t="str">
            <v>Y0028839</v>
          </cell>
          <cell r="D2177">
            <v>43420</v>
          </cell>
          <cell r="E2177">
            <v>1065040</v>
          </cell>
          <cell r="F2177" t="str">
            <v>Наушники с микрофоном RAZER Kraken Pro V2 Oval,  мониторы, белый  [rz04-02050500-r3m1]</v>
          </cell>
          <cell r="G2177" t="str">
            <v>RAZER</v>
          </cell>
          <cell r="H2177" t="str">
            <v>ФЛ</v>
          </cell>
          <cell r="I2177">
            <v>1</v>
          </cell>
          <cell r="J2177">
            <v>7120</v>
          </cell>
          <cell r="K2177">
            <v>7120</v>
          </cell>
          <cell r="L2177" t="str">
            <v>Да</v>
          </cell>
          <cell r="M2177" t="str">
            <v>Нет</v>
          </cell>
        </row>
        <row r="2178">
          <cell r="A2178" t="str">
            <v>CC00001</v>
          </cell>
          <cell r="B2178" t="str">
            <v>Игорь Дементьев</v>
          </cell>
          <cell r="C2178" t="str">
            <v>Y0028859</v>
          </cell>
          <cell r="D2178">
            <v>43420</v>
          </cell>
          <cell r="E2178">
            <v>1092596</v>
          </cell>
          <cell r="F2178" t="str">
            <v>Смартфон GINZZU RS81D черный</v>
          </cell>
          <cell r="G2178" t="str">
            <v>GINZZU</v>
          </cell>
          <cell r="H2178" t="str">
            <v>ФЛ</v>
          </cell>
          <cell r="I2178">
            <v>1</v>
          </cell>
          <cell r="J2178">
            <v>6990</v>
          </cell>
          <cell r="K2178">
            <v>6990</v>
          </cell>
          <cell r="L2178" t="str">
            <v>Да</v>
          </cell>
          <cell r="M2178" t="str">
            <v>Нет</v>
          </cell>
        </row>
        <row r="2179">
          <cell r="A2179" t="str">
            <v>CC00001</v>
          </cell>
          <cell r="B2179" t="str">
            <v>Игорь Дементьев</v>
          </cell>
          <cell r="C2179" t="str">
            <v>Y0028859</v>
          </cell>
          <cell r="D2179">
            <v>43420</v>
          </cell>
          <cell r="E2179">
            <v>514410</v>
          </cell>
          <cell r="F2179" t="str">
            <v>Клубная карта Ситилинк</v>
          </cell>
          <cell r="G2179" t="str">
            <v>NONAME</v>
          </cell>
          <cell r="H2179" t="str">
            <v>ФЛ</v>
          </cell>
          <cell r="I2179">
            <v>1</v>
          </cell>
          <cell r="J2179">
            <v>0</v>
          </cell>
          <cell r="K2179">
            <v>0</v>
          </cell>
          <cell r="L2179" t="str">
            <v>Да</v>
          </cell>
          <cell r="M2179" t="str">
            <v>Нет</v>
          </cell>
        </row>
        <row r="2180">
          <cell r="A2180" t="str">
            <v>CC00001</v>
          </cell>
          <cell r="B2180" t="str">
            <v>татьяна горелова</v>
          </cell>
          <cell r="C2180" t="str">
            <v>Y0028999</v>
          </cell>
          <cell r="D2180">
            <v>43420</v>
          </cell>
          <cell r="E2180">
            <v>1003336</v>
          </cell>
          <cell r="F2180" t="str">
            <v>Инфракрасный обогреватель TIMBERK TCH Q1 800, 800Вт, серый</v>
          </cell>
          <cell r="G2180" t="str">
            <v>TIMBERK</v>
          </cell>
          <cell r="H2180" t="str">
            <v>ФЛ</v>
          </cell>
          <cell r="I2180">
            <v>1</v>
          </cell>
          <cell r="J2180">
            <v>630</v>
          </cell>
          <cell r="K2180">
            <v>630</v>
          </cell>
          <cell r="L2180" t="str">
            <v>Да</v>
          </cell>
          <cell r="M2180" t="str">
            <v>Нет</v>
          </cell>
        </row>
        <row r="2181">
          <cell r="A2181" t="str">
            <v>CC00001</v>
          </cell>
          <cell r="B2181" t="str">
            <v>Дмитрий Кулешов</v>
          </cell>
          <cell r="C2181" t="str">
            <v>Y0029028</v>
          </cell>
          <cell r="D2181">
            <v>43420</v>
          </cell>
          <cell r="E2181">
            <v>894840</v>
          </cell>
          <cell r="F2181" t="str">
            <v>Ингалятор электронно-сетчатый (меш) B.WELL WN-114 child желтый</v>
          </cell>
          <cell r="G2181" t="str">
            <v>B.WELL</v>
          </cell>
          <cell r="H2181" t="str">
            <v>ФЛ</v>
          </cell>
          <cell r="I2181">
            <v>1</v>
          </cell>
          <cell r="J2181">
            <v>4190</v>
          </cell>
          <cell r="K2181">
            <v>4190</v>
          </cell>
          <cell r="L2181" t="str">
            <v>Да</v>
          </cell>
          <cell r="M2181" t="str">
            <v>Нет</v>
          </cell>
        </row>
        <row r="2182">
          <cell r="A2182" t="str">
            <v>I0429233</v>
          </cell>
          <cell r="B2182" t="str">
            <v>Ранида Васильева</v>
          </cell>
          <cell r="C2182" t="str">
            <v>Y0029091</v>
          </cell>
          <cell r="D2182">
            <v>43420</v>
          </cell>
          <cell r="E2182">
            <v>1050433</v>
          </cell>
          <cell r="F2182" t="str">
            <v>Вытяжка каминная Krona Olly 600 PB черный управление: кнопочное (1 мотор) [21454]</v>
          </cell>
          <cell r="G2182" t="str">
            <v>KRONA</v>
          </cell>
          <cell r="H2182" t="str">
            <v>ФЛ</v>
          </cell>
          <cell r="I2182">
            <v>1</v>
          </cell>
          <cell r="J2182">
            <v>6750</v>
          </cell>
          <cell r="K2182">
            <v>6750</v>
          </cell>
          <cell r="L2182" t="str">
            <v>Да</v>
          </cell>
          <cell r="M2182" t="str">
            <v>Нет</v>
          </cell>
        </row>
        <row r="2183">
          <cell r="A2183" t="str">
            <v>I0429233</v>
          </cell>
          <cell r="B2183" t="str">
            <v>Ранида Васильева</v>
          </cell>
          <cell r="C2183" t="str">
            <v>Y0029091</v>
          </cell>
          <cell r="D2183">
            <v>43420</v>
          </cell>
          <cell r="E2183">
            <v>514410</v>
          </cell>
          <cell r="F2183" t="str">
            <v>Клубная карта Ситилинк</v>
          </cell>
          <cell r="G2183" t="str">
            <v>NONAME</v>
          </cell>
          <cell r="H2183" t="str">
            <v>ФЛ</v>
          </cell>
          <cell r="I2183">
            <v>1</v>
          </cell>
          <cell r="J2183">
            <v>0</v>
          </cell>
          <cell r="K2183">
            <v>0</v>
          </cell>
          <cell r="L2183" t="str">
            <v>Да</v>
          </cell>
          <cell r="M2183" t="str">
            <v>Нет</v>
          </cell>
        </row>
        <row r="2184">
          <cell r="A2184" t="str">
            <v>CC00001</v>
          </cell>
          <cell r="B2184" t="str">
            <v>Елена Сахарова</v>
          </cell>
          <cell r="C2184" t="str">
            <v>Y0029107</v>
          </cell>
          <cell r="D2184">
            <v>43420</v>
          </cell>
          <cell r="E2184">
            <v>348533</v>
          </cell>
          <cell r="F2184" t="str">
            <v>Защитная пленка REDLINE универсальная,  11", 255 х 143 мм, матовая, 1 шт [ут000001261]</v>
          </cell>
          <cell r="G2184" t="str">
            <v>REDLINE</v>
          </cell>
          <cell r="H2184" t="str">
            <v>ФЛ</v>
          </cell>
          <cell r="I2184">
            <v>1</v>
          </cell>
          <cell r="J2184">
            <v>250</v>
          </cell>
          <cell r="K2184">
            <v>250</v>
          </cell>
          <cell r="L2184" t="str">
            <v>Да</v>
          </cell>
          <cell r="M2184" t="str">
            <v>Нет</v>
          </cell>
        </row>
        <row r="2185">
          <cell r="A2185" t="str">
            <v>CC00001</v>
          </cell>
          <cell r="B2185" t="str">
            <v>Елена Сахарова</v>
          </cell>
          <cell r="C2185" t="str">
            <v>Y0029107</v>
          </cell>
          <cell r="D2185">
            <v>43420</v>
          </cell>
          <cell r="E2185">
            <v>1014249</v>
          </cell>
          <cell r="F2185" t="str">
            <v>Планшет DIGMA Plane 1572N 3G,  2GB, 16GB, 3G,  Android 7.0 черный [ps1187mg]</v>
          </cell>
          <cell r="G2185" t="str">
            <v>DIGMA</v>
          </cell>
          <cell r="H2185" t="str">
            <v>ФЛ</v>
          </cell>
          <cell r="I2185">
            <v>1</v>
          </cell>
          <cell r="J2185">
            <v>5990</v>
          </cell>
          <cell r="K2185">
            <v>5990</v>
          </cell>
          <cell r="L2185" t="str">
            <v>Да</v>
          </cell>
          <cell r="M2185" t="str">
            <v>Нет</v>
          </cell>
        </row>
        <row r="2186">
          <cell r="A2186" t="str">
            <v>CC00001</v>
          </cell>
          <cell r="B2186" t="str">
            <v>Елена Сахарова</v>
          </cell>
          <cell r="C2186" t="str">
            <v>Y0029107</v>
          </cell>
          <cell r="D2186">
            <v>43420</v>
          </cell>
          <cell r="E2186">
            <v>379142</v>
          </cell>
          <cell r="F2186" t="str">
            <v>Чехол для планшета RIVA 3217,  черный, для  планшетов 10.1"</v>
          </cell>
          <cell r="G2186" t="str">
            <v>RIVA</v>
          </cell>
          <cell r="H2186" t="str">
            <v>ФЛ</v>
          </cell>
          <cell r="I2186">
            <v>1</v>
          </cell>
          <cell r="J2186">
            <v>750</v>
          </cell>
          <cell r="K2186">
            <v>750</v>
          </cell>
          <cell r="L2186" t="str">
            <v>Да</v>
          </cell>
          <cell r="M2186" t="str">
            <v>Нет</v>
          </cell>
        </row>
        <row r="2187">
          <cell r="A2187" t="str">
            <v>CC00001</v>
          </cell>
          <cell r="B2187" t="str">
            <v>Елена Сахарова</v>
          </cell>
          <cell r="C2187" t="str">
            <v>Y0029107</v>
          </cell>
          <cell r="D2187">
            <v>43420</v>
          </cell>
          <cell r="E2187">
            <v>514410</v>
          </cell>
          <cell r="F2187" t="str">
            <v>Клубная карта Ситилинк</v>
          </cell>
          <cell r="G2187" t="str">
            <v>NONAME</v>
          </cell>
          <cell r="H2187" t="str">
            <v>ФЛ</v>
          </cell>
          <cell r="I2187">
            <v>1</v>
          </cell>
          <cell r="J2187">
            <v>0</v>
          </cell>
          <cell r="K2187">
            <v>0</v>
          </cell>
          <cell r="L2187" t="str">
            <v>Да</v>
          </cell>
          <cell r="M2187" t="str">
            <v>Нет</v>
          </cell>
        </row>
        <row r="2188">
          <cell r="A2188" t="str">
            <v>IC093238</v>
          </cell>
          <cell r="B2188" t="str">
            <v>Игорь Костюк</v>
          </cell>
          <cell r="C2188" t="str">
            <v>Y0029153</v>
          </cell>
          <cell r="D2188">
            <v>43420</v>
          </cell>
          <cell r="E2188">
            <v>747108</v>
          </cell>
          <cell r="F2188" t="str">
            <v>Картридж CANON PGI-450XLPGBK черный [6434b001]</v>
          </cell>
          <cell r="G2188" t="str">
            <v>CANON</v>
          </cell>
          <cell r="H2188" t="str">
            <v>ФЛ</v>
          </cell>
          <cell r="I2188">
            <v>1</v>
          </cell>
          <cell r="J2188">
            <v>1130</v>
          </cell>
          <cell r="K2188">
            <v>1130</v>
          </cell>
          <cell r="L2188" t="str">
            <v>Да</v>
          </cell>
          <cell r="M2188" t="str">
            <v>Нет</v>
          </cell>
        </row>
        <row r="2189">
          <cell r="A2189" t="str">
            <v>IC186864</v>
          </cell>
          <cell r="B2189" t="str">
            <v>Павел Бочков</v>
          </cell>
          <cell r="C2189" t="str">
            <v>Y0029168</v>
          </cell>
          <cell r="D2189">
            <v>43420</v>
          </cell>
          <cell r="E2189">
            <v>933707</v>
          </cell>
          <cell r="F2189" t="str">
            <v>Клавиатура MICROSOFT All-in-One Media,  USB, Радиоканал, черный [n9z-00018]</v>
          </cell>
          <cell r="G2189" t="str">
            <v>MICROSOFT</v>
          </cell>
          <cell r="H2189" t="str">
            <v>ФЛ</v>
          </cell>
          <cell r="I2189">
            <v>1</v>
          </cell>
          <cell r="J2189">
            <v>2060</v>
          </cell>
          <cell r="K2189">
            <v>1648</v>
          </cell>
          <cell r="L2189" t="str">
            <v>Да</v>
          </cell>
          <cell r="M2189" t="str">
            <v>Нет</v>
          </cell>
        </row>
        <row r="2190">
          <cell r="A2190" t="str">
            <v>CC00001</v>
          </cell>
          <cell r="B2190" t="str">
            <v>Вадим Вадим</v>
          </cell>
          <cell r="C2190" t="str">
            <v>Y0029331</v>
          </cell>
          <cell r="D2190">
            <v>43420</v>
          </cell>
          <cell r="E2190">
            <v>341947</v>
          </cell>
          <cell r="F2190" t="str">
            <v>Адаптер USB Buro BU-BT30 Bluetooth 3.0+EDR class 2 10м черный</v>
          </cell>
          <cell r="G2190" t="str">
            <v>BURO</v>
          </cell>
          <cell r="H2190" t="str">
            <v>ФЛ</v>
          </cell>
          <cell r="I2190">
            <v>1</v>
          </cell>
          <cell r="J2190">
            <v>300</v>
          </cell>
          <cell r="K2190">
            <v>300</v>
          </cell>
          <cell r="L2190" t="str">
            <v>Да</v>
          </cell>
          <cell r="M2190" t="str">
            <v>Нет</v>
          </cell>
        </row>
        <row r="2191">
          <cell r="A2191" t="str">
            <v>IC301029</v>
          </cell>
          <cell r="B2191" t="str">
            <v>Алексей Вялов</v>
          </cell>
          <cell r="C2191" t="str">
            <v>Y0029450</v>
          </cell>
          <cell r="D2191">
            <v>43420</v>
          </cell>
          <cell r="E2191">
            <v>484592</v>
          </cell>
          <cell r="F2191" t="str">
            <v>Адаптер питания BURO BUM-0170A90,  90Вт,  черный</v>
          </cell>
          <cell r="G2191" t="str">
            <v>BURO</v>
          </cell>
          <cell r="H2191" t="str">
            <v>ФЛ</v>
          </cell>
          <cell r="I2191">
            <v>1</v>
          </cell>
          <cell r="J2191">
            <v>1360</v>
          </cell>
          <cell r="K2191">
            <v>680</v>
          </cell>
          <cell r="L2191" t="str">
            <v>Да</v>
          </cell>
          <cell r="M2191" t="str">
            <v>Нет</v>
          </cell>
        </row>
        <row r="2192">
          <cell r="A2192" t="str">
            <v>CC00001</v>
          </cell>
          <cell r="B2192" t="str">
            <v>лариса кривец</v>
          </cell>
          <cell r="C2192" t="str">
            <v>Y0029458</v>
          </cell>
          <cell r="D2192">
            <v>43420</v>
          </cell>
          <cell r="E2192">
            <v>1068758</v>
          </cell>
          <cell r="F2192" t="str">
            <v>Смартфон HONOR 7A Pro 16Gb,  золотистый</v>
          </cell>
          <cell r="G2192" t="str">
            <v>HONOR</v>
          </cell>
          <cell r="H2192" t="str">
            <v>ФЛ</v>
          </cell>
          <cell r="I2192">
            <v>1</v>
          </cell>
          <cell r="J2192">
            <v>8970</v>
          </cell>
          <cell r="K2192">
            <v>8970</v>
          </cell>
          <cell r="L2192" t="str">
            <v>Да</v>
          </cell>
          <cell r="M2192" t="str">
            <v>Нет</v>
          </cell>
        </row>
        <row r="2193">
          <cell r="A2193" t="str">
            <v>CC00001</v>
          </cell>
          <cell r="B2193" t="str">
            <v>лариса кривец</v>
          </cell>
          <cell r="C2193" t="str">
            <v>Y0029458</v>
          </cell>
          <cell r="D2193">
            <v>43420</v>
          </cell>
          <cell r="E2193">
            <v>1076892</v>
          </cell>
          <cell r="F2193" t="str">
            <v>Чехол (флип-кейс) REDLINE Unit, для Huawei Honor 7A Pro, золотистый [ут000014460]</v>
          </cell>
          <cell r="G2193" t="str">
            <v>REDLINE</v>
          </cell>
          <cell r="H2193" t="str">
            <v>ФЛ</v>
          </cell>
          <cell r="I2193">
            <v>1</v>
          </cell>
          <cell r="J2193">
            <v>690</v>
          </cell>
          <cell r="K2193">
            <v>690</v>
          </cell>
          <cell r="L2193" t="str">
            <v>Да</v>
          </cell>
          <cell r="M2193" t="str">
            <v>Нет</v>
          </cell>
        </row>
        <row r="2194">
          <cell r="A2194" t="str">
            <v>CC00001</v>
          </cell>
          <cell r="B2194" t="str">
            <v>лариса кривец</v>
          </cell>
          <cell r="C2194" t="str">
            <v>Y0029458</v>
          </cell>
          <cell r="D2194">
            <v>43420</v>
          </cell>
          <cell r="E2194">
            <v>514410</v>
          </cell>
          <cell r="F2194" t="str">
            <v>Клубная карта Ситилинк</v>
          </cell>
          <cell r="G2194" t="str">
            <v>NONAME</v>
          </cell>
          <cell r="H2194" t="str">
            <v>ФЛ</v>
          </cell>
          <cell r="I2194">
            <v>1</v>
          </cell>
          <cell r="J2194">
            <v>0</v>
          </cell>
          <cell r="K2194">
            <v>0</v>
          </cell>
          <cell r="L2194" t="str">
            <v>Да</v>
          </cell>
          <cell r="M2194" t="str">
            <v>Нет</v>
          </cell>
        </row>
        <row r="2195">
          <cell r="A2195" t="str">
            <v>IC301029</v>
          </cell>
          <cell r="B2195" t="str">
            <v>Алексей Вялов</v>
          </cell>
          <cell r="C2195" t="str">
            <v>Y0029474</v>
          </cell>
          <cell r="D2195">
            <v>43420</v>
          </cell>
          <cell r="E2195">
            <v>484592</v>
          </cell>
          <cell r="F2195" t="str">
            <v>Адаптер питания BURO BUM-0170A90,  90Вт,  черный</v>
          </cell>
          <cell r="G2195" t="str">
            <v>BURO</v>
          </cell>
          <cell r="H2195" t="str">
            <v>ФЛ</v>
          </cell>
          <cell r="I2195">
            <v>1</v>
          </cell>
          <cell r="J2195">
            <v>1360</v>
          </cell>
          <cell r="K2195">
            <v>680</v>
          </cell>
          <cell r="L2195" t="str">
            <v>Да</v>
          </cell>
          <cell r="M2195" t="str">
            <v>Нет</v>
          </cell>
        </row>
        <row r="2196">
          <cell r="A2196" t="str">
            <v>IC301029</v>
          </cell>
          <cell r="B2196" t="str">
            <v>Алексей Вялов</v>
          </cell>
          <cell r="C2196" t="str">
            <v>Y0029498</v>
          </cell>
          <cell r="D2196">
            <v>43420</v>
          </cell>
          <cell r="E2196">
            <v>484592</v>
          </cell>
          <cell r="F2196" t="str">
            <v>Адаптер питания BURO BUM-0170A90,  90Вт,  черный</v>
          </cell>
          <cell r="G2196" t="str">
            <v>BURO</v>
          </cell>
          <cell r="H2196" t="str">
            <v>ФЛ</v>
          </cell>
          <cell r="I2196">
            <v>1</v>
          </cell>
          <cell r="J2196">
            <v>1360</v>
          </cell>
          <cell r="K2196">
            <v>680</v>
          </cell>
          <cell r="L2196" t="str">
            <v>Да</v>
          </cell>
          <cell r="M2196" t="str">
            <v>Нет</v>
          </cell>
        </row>
        <row r="2197">
          <cell r="A2197" t="str">
            <v>IC102310</v>
          </cell>
          <cell r="B2197" t="str">
            <v>Александр Жуков</v>
          </cell>
          <cell r="C2197" t="str">
            <v>Y0029704</v>
          </cell>
          <cell r="D2197">
            <v>43420</v>
          </cell>
          <cell r="E2197">
            <v>824009</v>
          </cell>
          <cell r="F2197" t="str">
            <v>Кабель USB2.0 HAMA USB A(m) -  USB B(m),  7.5м,  серый [00045024]</v>
          </cell>
          <cell r="G2197" t="str">
            <v>HAMA</v>
          </cell>
          <cell r="H2197" t="str">
            <v>ФЛ</v>
          </cell>
          <cell r="I2197">
            <v>1</v>
          </cell>
          <cell r="J2197">
            <v>1010</v>
          </cell>
          <cell r="K2197">
            <v>1010</v>
          </cell>
          <cell r="L2197" t="str">
            <v>Да</v>
          </cell>
          <cell r="M2197" t="str">
            <v>Нет</v>
          </cell>
        </row>
        <row r="2198">
          <cell r="A2198" t="str">
            <v>CC00001</v>
          </cell>
          <cell r="B2198" t="str">
            <v>Никита Гречаный</v>
          </cell>
          <cell r="C2198" t="str">
            <v>Y0029739</v>
          </cell>
          <cell r="D2198">
            <v>43420</v>
          </cell>
          <cell r="E2198">
            <v>1035282</v>
          </cell>
          <cell r="F2198" t="str">
            <v>Монитор ACER K242HQLBbd 23.6", черный [um.ux6ee.b01]</v>
          </cell>
          <cell r="G2198" t="str">
            <v>ACER</v>
          </cell>
          <cell r="H2198" t="str">
            <v>ФЛ</v>
          </cell>
          <cell r="I2198">
            <v>1</v>
          </cell>
          <cell r="J2198">
            <v>6490</v>
          </cell>
          <cell r="K2198">
            <v>6490</v>
          </cell>
          <cell r="L2198" t="str">
            <v>Да</v>
          </cell>
          <cell r="M2198" t="str">
            <v>Нет</v>
          </cell>
        </row>
        <row r="2199">
          <cell r="A2199" t="str">
            <v>CC00001</v>
          </cell>
          <cell r="B2199" t="str">
            <v>Никита Гречаный</v>
          </cell>
          <cell r="C2199" t="str">
            <v>Y0029739</v>
          </cell>
          <cell r="D2199">
            <v>43420</v>
          </cell>
          <cell r="E2199">
            <v>514410</v>
          </cell>
          <cell r="F2199" t="str">
            <v>Клубная карта Ситилинк</v>
          </cell>
          <cell r="G2199" t="str">
            <v>NONAME</v>
          </cell>
          <cell r="H2199" t="str">
            <v>ФЛ</v>
          </cell>
          <cell r="I2199">
            <v>1</v>
          </cell>
          <cell r="J2199">
            <v>0</v>
          </cell>
          <cell r="K2199">
            <v>0</v>
          </cell>
          <cell r="L2199" t="str">
            <v>Да</v>
          </cell>
          <cell r="M2199" t="str">
            <v>Нет</v>
          </cell>
        </row>
        <row r="2200">
          <cell r="A2200" t="str">
            <v>CC00001</v>
          </cell>
          <cell r="B2200" t="str">
            <v>Полина Максимова</v>
          </cell>
          <cell r="C2200" t="str">
            <v>Y0029872</v>
          </cell>
          <cell r="D2200">
            <v>43420</v>
          </cell>
          <cell r="E2200">
            <v>1074228</v>
          </cell>
          <cell r="F2200" t="str">
            <v>Защитное стекло для экрана ONEXT для Huawei Honor 10,  1 шт [41753]</v>
          </cell>
          <cell r="G2200" t="str">
            <v>ONEXT</v>
          </cell>
          <cell r="H2200" t="str">
            <v>ФЛ</v>
          </cell>
          <cell r="I2200">
            <v>1</v>
          </cell>
          <cell r="J2200">
            <v>240</v>
          </cell>
          <cell r="K2200">
            <v>240</v>
          </cell>
          <cell r="L2200" t="str">
            <v>Да</v>
          </cell>
          <cell r="M2200" t="str">
            <v>Нет</v>
          </cell>
        </row>
        <row r="2201">
          <cell r="A2201" t="str">
            <v>CC00001</v>
          </cell>
          <cell r="B2201" t="str">
            <v>Антон Прокопьев</v>
          </cell>
          <cell r="C2201" t="str">
            <v>Y0030007</v>
          </cell>
          <cell r="D2201">
            <v>43420</v>
          </cell>
          <cell r="E2201">
            <v>614201</v>
          </cell>
          <cell r="F2201" t="str">
            <v>Чайник электрический BRAUN WK500, 2280Вт, белый</v>
          </cell>
          <cell r="G2201" t="str">
            <v>BRAUN</v>
          </cell>
          <cell r="H2201" t="str">
            <v>ФЛ</v>
          </cell>
          <cell r="I2201">
            <v>1</v>
          </cell>
          <cell r="J2201">
            <v>2290</v>
          </cell>
          <cell r="K2201">
            <v>2290</v>
          </cell>
          <cell r="L2201" t="str">
            <v>Да</v>
          </cell>
          <cell r="M2201" t="str">
            <v>Нет</v>
          </cell>
        </row>
        <row r="2202">
          <cell r="A2202" t="str">
            <v>CC00001</v>
          </cell>
          <cell r="B2202" t="str">
            <v>Владислав Косарев</v>
          </cell>
          <cell r="C2202" t="str">
            <v>Y0030969</v>
          </cell>
          <cell r="D2202">
            <v>43420</v>
          </cell>
          <cell r="E2202">
            <v>380827</v>
          </cell>
          <cell r="F2202" t="str">
            <v>Мышь HP z3700 оптическая беспроводная USB, красный [v0l82aa]</v>
          </cell>
          <cell r="G2202" t="str">
            <v>HP</v>
          </cell>
          <cell r="H2202" t="str">
            <v>ФЛ</v>
          </cell>
          <cell r="I2202">
            <v>1</v>
          </cell>
          <cell r="J2202">
            <v>930</v>
          </cell>
          <cell r="K2202">
            <v>930</v>
          </cell>
          <cell r="L2202" t="str">
            <v>Да</v>
          </cell>
          <cell r="M2202" t="str">
            <v>Нет</v>
          </cell>
        </row>
        <row r="2203">
          <cell r="A2203" t="str">
            <v>IC953973</v>
          </cell>
          <cell r="B2203" t="str">
            <v>Евгений Подобед</v>
          </cell>
          <cell r="C2203" t="str">
            <v>Y0031598</v>
          </cell>
          <cell r="D2203">
            <v>43420</v>
          </cell>
          <cell r="E2203">
            <v>1033309</v>
          </cell>
          <cell r="F2203" t="str">
            <v>Удлинитель силовой Эра RP-4-2x0.75-20m (Б0017618) 2x0.75кв.мм 4розет. 20м ПВС 6A катушка черный</v>
          </cell>
          <cell r="G2203" t="str">
            <v>ЭРА</v>
          </cell>
          <cell r="H2203" t="str">
            <v>ФЛ</v>
          </cell>
          <cell r="I2203">
            <v>1</v>
          </cell>
          <cell r="J2203">
            <v>820</v>
          </cell>
          <cell r="K2203">
            <v>410</v>
          </cell>
          <cell r="L2203" t="str">
            <v>Да</v>
          </cell>
          <cell r="M2203" t="str">
            <v>Нет</v>
          </cell>
        </row>
        <row r="2204">
          <cell r="A2204" t="str">
            <v>ID532463</v>
          </cell>
          <cell r="B2204" t="str">
            <v>Константин Ротчев</v>
          </cell>
          <cell r="C2204" t="str">
            <v>Y0031686</v>
          </cell>
          <cell r="D2204">
            <v>43420</v>
          </cell>
          <cell r="E2204">
            <v>475847</v>
          </cell>
          <cell r="F2204" t="str">
            <v>Жесткий диск WD Purple WD20PURZ,  2Тб,  HDD,  SATA III,  3.5"</v>
          </cell>
          <cell r="G2204" t="str">
            <v>WD</v>
          </cell>
          <cell r="H2204" t="str">
            <v>ФЛ</v>
          </cell>
          <cell r="I2204">
            <v>1</v>
          </cell>
          <cell r="J2204">
            <v>5490</v>
          </cell>
          <cell r="K2204">
            <v>5490</v>
          </cell>
          <cell r="L2204" t="str">
            <v>Да</v>
          </cell>
          <cell r="M2204" t="str">
            <v>Нет</v>
          </cell>
        </row>
        <row r="2205">
          <cell r="A2205" t="str">
            <v>IX483019</v>
          </cell>
          <cell r="B2205" t="str">
            <v>Александр Локтионов</v>
          </cell>
          <cell r="C2205" t="str">
            <v>Y0031743</v>
          </cell>
          <cell r="D2205">
            <v>43420</v>
          </cell>
          <cell r="E2205">
            <v>826016</v>
          </cell>
          <cell r="F2205" t="str">
            <v>Кронштейн для телевизора Hama H-108715 черный 10"-46" макс.25кг настенный наклон [00108715]</v>
          </cell>
          <cell r="G2205" t="str">
            <v>HAMA</v>
          </cell>
          <cell r="H2205" t="str">
            <v>ФЛ</v>
          </cell>
          <cell r="I2205">
            <v>2</v>
          </cell>
          <cell r="J2205">
            <v>1240</v>
          </cell>
          <cell r="K2205">
            <v>2480</v>
          </cell>
          <cell r="L2205" t="str">
            <v>Да</v>
          </cell>
          <cell r="M2205" t="str">
            <v>Нет</v>
          </cell>
        </row>
        <row r="2206">
          <cell r="A2206" t="str">
            <v>IC376264</v>
          </cell>
          <cell r="B2206" t="str">
            <v>Виталий Перваков</v>
          </cell>
          <cell r="C2206" t="str">
            <v>Y0032082</v>
          </cell>
          <cell r="D2206">
            <v>43420</v>
          </cell>
          <cell r="E2206">
            <v>415119</v>
          </cell>
          <cell r="F2206" t="str">
            <v>AA Батарейка GP Super Alkaline 15A LR6,  40 шт.</v>
          </cell>
          <cell r="G2206" t="str">
            <v>GP</v>
          </cell>
          <cell r="H2206" t="str">
            <v>ФЛ</v>
          </cell>
          <cell r="I2206">
            <v>1</v>
          </cell>
          <cell r="J2206">
            <v>950</v>
          </cell>
          <cell r="K2206">
            <v>712</v>
          </cell>
          <cell r="L2206" t="str">
            <v>Да</v>
          </cell>
          <cell r="M2206" t="str">
            <v>Нет</v>
          </cell>
        </row>
        <row r="2207">
          <cell r="A2207" t="str">
            <v>CC00001</v>
          </cell>
          <cell r="B2207" t="str">
            <v>сергей киселёв</v>
          </cell>
          <cell r="C2207" t="str">
            <v>Y0032172</v>
          </cell>
          <cell r="D2207">
            <v>43420</v>
          </cell>
          <cell r="E2207">
            <v>822169</v>
          </cell>
          <cell r="F2207" t="str">
            <v>Термометр HAMA H-75298,  серебристый [00075298]</v>
          </cell>
          <cell r="G2207" t="str">
            <v>HAMA</v>
          </cell>
          <cell r="H2207" t="str">
            <v>ФЛ</v>
          </cell>
          <cell r="I2207">
            <v>1</v>
          </cell>
          <cell r="J2207">
            <v>270</v>
          </cell>
          <cell r="K2207">
            <v>270</v>
          </cell>
          <cell r="L2207" t="str">
            <v>Да</v>
          </cell>
          <cell r="M2207" t="str">
            <v>Нет</v>
          </cell>
        </row>
        <row r="2208">
          <cell r="A2208" t="str">
            <v>IC251976</v>
          </cell>
          <cell r="B2208" t="str">
            <v>Павел Курников</v>
          </cell>
          <cell r="C2208" t="str">
            <v>Y0032625</v>
          </cell>
          <cell r="D2208">
            <v>43420</v>
          </cell>
          <cell r="E2208">
            <v>354327</v>
          </cell>
          <cell r="F2208" t="str">
            <v>Флешка USB KINGSTON DataTraveler 100 G3 32Гб, USB3.0, черный [dt100g3/32gb]</v>
          </cell>
          <cell r="G2208" t="str">
            <v>KINGSTON</v>
          </cell>
          <cell r="H2208" t="str">
            <v>ФЛ</v>
          </cell>
          <cell r="I2208">
            <v>1</v>
          </cell>
          <cell r="J2208">
            <v>420</v>
          </cell>
          <cell r="K2208">
            <v>420</v>
          </cell>
          <cell r="L2208" t="str">
            <v>Да</v>
          </cell>
          <cell r="M2208" t="str">
            <v>Нет</v>
          </cell>
        </row>
        <row r="2209">
          <cell r="A2209" t="str">
            <v>ID356562</v>
          </cell>
          <cell r="B2209" t="str">
            <v>Темежников Николай</v>
          </cell>
          <cell r="C2209" t="str">
            <v>Y0032686</v>
          </cell>
          <cell r="D2209">
            <v>43420</v>
          </cell>
          <cell r="E2209">
            <v>1014931</v>
          </cell>
          <cell r="F2209" t="str">
            <v>SSD накопитель WD Green WDS240G2G0A 240Гб, 2.5", SATA III</v>
          </cell>
          <cell r="G2209" t="str">
            <v>WD</v>
          </cell>
          <cell r="H2209" t="str">
            <v>ФЛ</v>
          </cell>
          <cell r="I2209">
            <v>1</v>
          </cell>
          <cell r="J2209">
            <v>2890</v>
          </cell>
          <cell r="K2209">
            <v>2890</v>
          </cell>
          <cell r="L2209" t="str">
            <v>Да</v>
          </cell>
          <cell r="M2209" t="str">
            <v>Нет</v>
          </cell>
        </row>
        <row r="2210">
          <cell r="A2210" t="str">
            <v>LE0036464</v>
          </cell>
          <cell r="B2210" t="str">
            <v>ООО "Торговый дом СпецСинтез"</v>
          </cell>
          <cell r="C2210" t="str">
            <v>Y0032992</v>
          </cell>
          <cell r="D2210">
            <v>43420</v>
          </cell>
          <cell r="E2210">
            <v>435828</v>
          </cell>
          <cell r="F2210" t="str">
            <v>Моноблок HP ProOne 440 G3, 23.8", Intel Core i3 7100T, 4Гб, 1000Гб, Intel HD Graphics 630, DVD-RW, W</v>
          </cell>
          <cell r="G2210" t="str">
            <v>HP</v>
          </cell>
          <cell r="H2210" t="str">
            <v>СПБ</v>
          </cell>
          <cell r="I2210">
            <v>1</v>
          </cell>
          <cell r="J2210">
            <v>48290</v>
          </cell>
          <cell r="K2210">
            <v>48290</v>
          </cell>
          <cell r="L2210" t="str">
            <v>Нет</v>
          </cell>
          <cell r="M2210" t="str">
            <v>Нет</v>
          </cell>
        </row>
        <row r="2211">
          <cell r="A2211" t="str">
            <v>CD014879</v>
          </cell>
          <cell r="B2211" t="str">
            <v>ООО «ТК «ВЕЛЕС»</v>
          </cell>
          <cell r="C2211" t="str">
            <v>Y0033073</v>
          </cell>
          <cell r="D2211">
            <v>43420</v>
          </cell>
          <cell r="E2211">
            <v>978091</v>
          </cell>
          <cell r="F2211" t="str">
            <v>Фотобарабан (Drum) Panasonic KX-FAD473A7 ч/б:10000стр для KX-MB2110/2130/2170</v>
          </cell>
          <cell r="G2211" t="str">
            <v>PANASONIC</v>
          </cell>
          <cell r="H2211" t="str">
            <v>СПБ</v>
          </cell>
          <cell r="I2211">
            <v>1</v>
          </cell>
          <cell r="J2211">
            <v>4540</v>
          </cell>
          <cell r="K2211">
            <v>4540</v>
          </cell>
          <cell r="L2211" t="str">
            <v>Да</v>
          </cell>
          <cell r="M2211" t="str">
            <v>Нет</v>
          </cell>
        </row>
        <row r="2212">
          <cell r="A2212" t="str">
            <v>CC00001</v>
          </cell>
          <cell r="B2212" t="str">
            <v>Ильяс Муканов</v>
          </cell>
          <cell r="C2212" t="str">
            <v>Y0033174</v>
          </cell>
          <cell r="D2212">
            <v>43420</v>
          </cell>
          <cell r="E2212">
            <v>383006</v>
          </cell>
          <cell r="F2212" t="str">
            <v>Кофемашина PHILIPS HD8649/01,  черный</v>
          </cell>
          <cell r="G2212" t="str">
            <v>PHILIPS</v>
          </cell>
          <cell r="H2212" t="str">
            <v>ФЛ</v>
          </cell>
          <cell r="I2212">
            <v>1</v>
          </cell>
          <cell r="J2212">
            <v>14990</v>
          </cell>
          <cell r="K2212">
            <v>14990</v>
          </cell>
          <cell r="L2212" t="str">
            <v>Да</v>
          </cell>
          <cell r="M2212" t="str">
            <v>Нет</v>
          </cell>
        </row>
        <row r="2213">
          <cell r="A2213" t="str">
            <v>CC00001</v>
          </cell>
          <cell r="B2213" t="str">
            <v>Ильяс Муканов</v>
          </cell>
          <cell r="C2213" t="str">
            <v>Y0033174</v>
          </cell>
          <cell r="D2213">
            <v>43420</v>
          </cell>
          <cell r="E2213">
            <v>514410</v>
          </cell>
          <cell r="F2213" t="str">
            <v>Клубная карта Ситилинк</v>
          </cell>
          <cell r="G2213" t="str">
            <v>NONAME</v>
          </cell>
          <cell r="H2213" t="str">
            <v>ФЛ</v>
          </cell>
          <cell r="I2213">
            <v>1</v>
          </cell>
          <cell r="J2213">
            <v>0</v>
          </cell>
          <cell r="K2213">
            <v>0</v>
          </cell>
          <cell r="L2213" t="str">
            <v>Да</v>
          </cell>
          <cell r="M2213" t="str">
            <v>Нет</v>
          </cell>
        </row>
        <row r="2214">
          <cell r="A2214" t="str">
            <v>CD107959</v>
          </cell>
          <cell r="B2214" t="str">
            <v>ООО "АКТИВ"</v>
          </cell>
          <cell r="C2214" t="str">
            <v>Y0033336</v>
          </cell>
          <cell r="D2214">
            <v>43420</v>
          </cell>
          <cell r="E2214">
            <v>477684</v>
          </cell>
          <cell r="F2214" t="str">
            <v>Автомобильное зарядное устройство BURO TJ-201B,  2xUSB,  4.8A,  черный</v>
          </cell>
          <cell r="G2214" t="str">
            <v>BURO</v>
          </cell>
          <cell r="H2214" t="str">
            <v>СПБ</v>
          </cell>
          <cell r="I2214">
            <v>1</v>
          </cell>
          <cell r="J2214">
            <v>480</v>
          </cell>
          <cell r="K2214">
            <v>480</v>
          </cell>
          <cell r="L2214" t="str">
            <v>Нет</v>
          </cell>
          <cell r="M2214" t="str">
            <v>Нет</v>
          </cell>
        </row>
        <row r="2215">
          <cell r="A2215" t="str">
            <v>CD107959</v>
          </cell>
          <cell r="B2215" t="str">
            <v>ООО "АКТИВ"</v>
          </cell>
          <cell r="C2215" t="str">
            <v>Y0033336</v>
          </cell>
          <cell r="D2215">
            <v>43420</v>
          </cell>
          <cell r="E2215">
            <v>373513</v>
          </cell>
          <cell r="F2215" t="str">
            <v>Автомобильное зарядное устройство BURO XCJ-044-1A,  USB,  1A,  черный</v>
          </cell>
          <cell r="G2215" t="str">
            <v>BURO</v>
          </cell>
          <cell r="H2215" t="str">
            <v>СПБ</v>
          </cell>
          <cell r="I2215">
            <v>11</v>
          </cell>
          <cell r="J2215">
            <v>160</v>
          </cell>
          <cell r="K2215">
            <v>1760</v>
          </cell>
          <cell r="L2215" t="str">
            <v>Нет</v>
          </cell>
          <cell r="M2215" t="str">
            <v>Нет</v>
          </cell>
        </row>
        <row r="2216">
          <cell r="A2216" t="str">
            <v>CD107959</v>
          </cell>
          <cell r="B2216" t="str">
            <v>ООО "АКТИВ"</v>
          </cell>
          <cell r="C2216" t="str">
            <v>Y0033336</v>
          </cell>
          <cell r="D2216">
            <v>43420</v>
          </cell>
          <cell r="E2216">
            <v>1086096</v>
          </cell>
          <cell r="F2216" t="str">
            <v>Автомобильное зарядное устройство DF Auto Tor-07,  USB type-C,  USB type-C,  3A,  черный</v>
          </cell>
          <cell r="G2216" t="str">
            <v>DF</v>
          </cell>
          <cell r="H2216" t="str">
            <v>СПБ</v>
          </cell>
          <cell r="I2216">
            <v>1</v>
          </cell>
          <cell r="J2216">
            <v>1620</v>
          </cell>
          <cell r="K2216">
            <v>1620</v>
          </cell>
          <cell r="L2216" t="str">
            <v>Нет</v>
          </cell>
          <cell r="M2216" t="str">
            <v>Нет</v>
          </cell>
        </row>
        <row r="2217">
          <cell r="A2217" t="str">
            <v>LE0103223</v>
          </cell>
          <cell r="B2217" t="str">
            <v>ООО «ЖЭС» Чистые пруды»</v>
          </cell>
          <cell r="C2217" t="str">
            <v>Y0033485</v>
          </cell>
          <cell r="D2217">
            <v>43420</v>
          </cell>
          <cell r="E2217">
            <v>406953</v>
          </cell>
          <cell r="F2217" t="str">
            <v>Картридж HP 30A черный [cf230a]</v>
          </cell>
          <cell r="G2217" t="str">
            <v>HP</v>
          </cell>
          <cell r="H2217" t="str">
            <v>СПБ</v>
          </cell>
          <cell r="I2217">
            <v>3</v>
          </cell>
          <cell r="J2217">
            <v>4670</v>
          </cell>
          <cell r="K2217">
            <v>14010</v>
          </cell>
          <cell r="L2217" t="str">
            <v>Да</v>
          </cell>
          <cell r="M2217" t="str">
            <v>Нет</v>
          </cell>
        </row>
        <row r="2218">
          <cell r="A2218" t="str">
            <v>IX374581</v>
          </cell>
          <cell r="B2218" t="str">
            <v>Яна Гайкович</v>
          </cell>
          <cell r="C2218" t="str">
            <v>Y0033970</v>
          </cell>
          <cell r="D2218">
            <v>43420</v>
          </cell>
          <cell r="E2218">
            <v>805977</v>
          </cell>
          <cell r="F2218" t="str">
            <v>Бумага Cactus CS-LFP90-610457 24"(A1) 610мм-45.7м/90г/м2/белый для струйной печати втулка:50.8мм (2"</v>
          </cell>
          <cell r="G2218" t="str">
            <v>CACTUS</v>
          </cell>
          <cell r="H2218" t="str">
            <v>ФЛ</v>
          </cell>
          <cell r="I2218">
            <v>1</v>
          </cell>
          <cell r="J2218">
            <v>570</v>
          </cell>
          <cell r="K2218">
            <v>570</v>
          </cell>
          <cell r="L2218" t="str">
            <v>Да</v>
          </cell>
          <cell r="M2218" t="str">
            <v>Нет</v>
          </cell>
        </row>
        <row r="2219">
          <cell r="A2219" t="str">
            <v>IX374581</v>
          </cell>
          <cell r="B2219" t="str">
            <v>Яна Гайкович</v>
          </cell>
          <cell r="C2219" t="str">
            <v>Y0033970</v>
          </cell>
          <cell r="D2219">
            <v>43420</v>
          </cell>
          <cell r="E2219">
            <v>513255</v>
          </cell>
          <cell r="F2219" t="str">
            <v>Бумага HP C6035A 24"(A1) 610мм-47.5м/90г/м2/белый для струйной печати</v>
          </cell>
          <cell r="G2219" t="str">
            <v>HP</v>
          </cell>
          <cell r="H2219" t="str">
            <v>ФЛ</v>
          </cell>
          <cell r="I2219">
            <v>1</v>
          </cell>
          <cell r="J2219">
            <v>1090</v>
          </cell>
          <cell r="K2219">
            <v>1090</v>
          </cell>
          <cell r="L2219" t="str">
            <v>Да</v>
          </cell>
          <cell r="M2219" t="str">
            <v>Нет</v>
          </cell>
        </row>
        <row r="2220">
          <cell r="A2220" t="str">
            <v>ID715283</v>
          </cell>
          <cell r="B2220" t="str">
            <v>Антон Колесников</v>
          </cell>
          <cell r="C2220" t="str">
            <v>Y0034195</v>
          </cell>
          <cell r="D2220">
            <v>43420</v>
          </cell>
          <cell r="E2220">
            <v>335064</v>
          </cell>
          <cell r="F2220" t="str">
            <v>AA Батарейка GP Super Alkaline 15A LR6,  10 шт.</v>
          </cell>
          <cell r="G2220" t="str">
            <v>GP</v>
          </cell>
          <cell r="H2220" t="str">
            <v>ФЛ</v>
          </cell>
          <cell r="I2220">
            <v>1</v>
          </cell>
          <cell r="J2220">
            <v>280</v>
          </cell>
          <cell r="K2220">
            <v>140</v>
          </cell>
          <cell r="L2220" t="str">
            <v>Да</v>
          </cell>
          <cell r="M2220" t="str">
            <v>Нет</v>
          </cell>
        </row>
        <row r="2221">
          <cell r="A2221" t="str">
            <v>ID715283</v>
          </cell>
          <cell r="B2221" t="str">
            <v>Антон Колесников</v>
          </cell>
          <cell r="C2221" t="str">
            <v>Y0034195</v>
          </cell>
          <cell r="D2221">
            <v>43420</v>
          </cell>
          <cell r="E2221">
            <v>1080794</v>
          </cell>
          <cell r="F2221" t="str">
            <v>AAA Батарейка GP Super Alkaline 24A LR03,  8 шт.</v>
          </cell>
          <cell r="G2221" t="str">
            <v>GP</v>
          </cell>
          <cell r="H2221" t="str">
            <v>ФЛ</v>
          </cell>
          <cell r="I2221">
            <v>1</v>
          </cell>
          <cell r="J2221">
            <v>210</v>
          </cell>
          <cell r="K2221">
            <v>105</v>
          </cell>
          <cell r="L2221" t="str">
            <v>Да</v>
          </cell>
          <cell r="M2221" t="str">
            <v>Нет</v>
          </cell>
        </row>
        <row r="2222">
          <cell r="A2222" t="str">
            <v>LE0161490</v>
          </cell>
          <cell r="B2222" t="str">
            <v>Стройдекор</v>
          </cell>
          <cell r="C2222" t="str">
            <v>Y0034320</v>
          </cell>
          <cell r="D2222">
            <v>43420</v>
          </cell>
          <cell r="E2222">
            <v>295843</v>
          </cell>
          <cell r="F2222" t="str">
            <v>Источник бесперебойного питания POWERCOM Raptor RPT-2000AP,  2000ВA</v>
          </cell>
          <cell r="G2222" t="str">
            <v>POWERCOM</v>
          </cell>
          <cell r="H2222" t="str">
            <v>СПБ</v>
          </cell>
          <cell r="I2222">
            <v>1</v>
          </cell>
          <cell r="J2222">
            <v>9930</v>
          </cell>
          <cell r="K2222">
            <v>9930</v>
          </cell>
          <cell r="L2222" t="str">
            <v>Нет</v>
          </cell>
          <cell r="M2222" t="str">
            <v>Нет</v>
          </cell>
        </row>
        <row r="2223">
          <cell r="A2223" t="str">
            <v>CD126278</v>
          </cell>
          <cell r="B2223" t="str">
            <v>ООО "Лаборатория радиолокации</v>
          </cell>
          <cell r="C2223" t="str">
            <v>Y0034765</v>
          </cell>
          <cell r="D2223">
            <v>43420</v>
          </cell>
          <cell r="E2223">
            <v>458025</v>
          </cell>
          <cell r="F2223" t="str">
            <v>Смартфон SAMSUNG Galaxy S8 64Gb,  SM-G950F,  черный</v>
          </cell>
          <cell r="G2223" t="str">
            <v>SAMSUNG</v>
          </cell>
          <cell r="H2223" t="str">
            <v>СПБ</v>
          </cell>
          <cell r="I2223">
            <v>8</v>
          </cell>
          <cell r="J2223">
            <v>46990</v>
          </cell>
          <cell r="K2223">
            <v>375920</v>
          </cell>
          <cell r="L2223" t="str">
            <v>Нет</v>
          </cell>
          <cell r="M2223" t="str">
            <v>Нет</v>
          </cell>
        </row>
        <row r="2224">
          <cell r="A2224" t="str">
            <v>IE868347</v>
          </cell>
          <cell r="B2224" t="str">
            <v>Андрей Челноков</v>
          </cell>
          <cell r="C2224" t="str">
            <v>Y0034778</v>
          </cell>
          <cell r="D2224">
            <v>43420</v>
          </cell>
          <cell r="E2224">
            <v>335064</v>
          </cell>
          <cell r="F2224" t="str">
            <v>AA Батарейка GP Super Alkaline 15A LR6,  10 шт.</v>
          </cell>
          <cell r="G2224" t="str">
            <v>GP</v>
          </cell>
          <cell r="H2224" t="str">
            <v>ФЛ</v>
          </cell>
          <cell r="I2224">
            <v>1</v>
          </cell>
          <cell r="J2224">
            <v>280</v>
          </cell>
          <cell r="K2224">
            <v>140</v>
          </cell>
          <cell r="L2224" t="str">
            <v>Да</v>
          </cell>
          <cell r="M2224" t="str">
            <v>Нет</v>
          </cell>
        </row>
        <row r="2225">
          <cell r="A2225" t="str">
            <v>IE868347</v>
          </cell>
          <cell r="B2225" t="str">
            <v>Андрей Челноков</v>
          </cell>
          <cell r="C2225" t="str">
            <v>Y0034778</v>
          </cell>
          <cell r="D2225">
            <v>43420</v>
          </cell>
          <cell r="E2225">
            <v>1080794</v>
          </cell>
          <cell r="F2225" t="str">
            <v>AAA Батарейка GP Super Alkaline 24A LR03,  8 шт.</v>
          </cell>
          <cell r="G2225" t="str">
            <v>GP</v>
          </cell>
          <cell r="H2225" t="str">
            <v>ФЛ</v>
          </cell>
          <cell r="I2225">
            <v>1</v>
          </cell>
          <cell r="J2225">
            <v>210</v>
          </cell>
          <cell r="K2225">
            <v>105</v>
          </cell>
          <cell r="L2225" t="str">
            <v>Да</v>
          </cell>
          <cell r="M2225" t="str">
            <v>Нет</v>
          </cell>
        </row>
        <row r="2226">
          <cell r="A2226" t="str">
            <v>I0429796</v>
          </cell>
          <cell r="B2226" t="str">
            <v>семен семен</v>
          </cell>
          <cell r="C2226" t="str">
            <v>Y0034779</v>
          </cell>
          <cell r="D2226">
            <v>43420</v>
          </cell>
          <cell r="E2226">
            <v>440848</v>
          </cell>
          <cell r="F2226" t="str">
            <v>Погодная станция BURO H103G,  серебристый</v>
          </cell>
          <cell r="G2226" t="str">
            <v>BURO</v>
          </cell>
          <cell r="H2226" t="str">
            <v>ФЛ</v>
          </cell>
          <cell r="I2226">
            <v>1</v>
          </cell>
          <cell r="J2226">
            <v>790</v>
          </cell>
          <cell r="K2226">
            <v>790</v>
          </cell>
          <cell r="L2226" t="str">
            <v>Да</v>
          </cell>
          <cell r="M2226" t="str">
            <v>Нет</v>
          </cell>
        </row>
        <row r="2227">
          <cell r="A2227" t="str">
            <v>LE0090647</v>
          </cell>
          <cell r="B2227" t="str">
            <v>ООО МосИнжПроект</v>
          </cell>
          <cell r="C2227" t="str">
            <v>Y0034924</v>
          </cell>
          <cell r="D2227">
            <v>43420</v>
          </cell>
          <cell r="E2227">
            <v>335850</v>
          </cell>
          <cell r="F2227" t="str">
            <v>Клавиатура DELL KB216,  USB, черный [580-adgr]</v>
          </cell>
          <cell r="G2227" t="str">
            <v>DELL</v>
          </cell>
          <cell r="H2227" t="str">
            <v>СПБ</v>
          </cell>
          <cell r="I2227">
            <v>2</v>
          </cell>
          <cell r="J2227">
            <v>990</v>
          </cell>
          <cell r="K2227">
            <v>1980</v>
          </cell>
          <cell r="L2227" t="str">
            <v>Нет</v>
          </cell>
          <cell r="M2227" t="str">
            <v>Нет</v>
          </cell>
        </row>
        <row r="2228">
          <cell r="A2228" t="str">
            <v>LE0090647</v>
          </cell>
          <cell r="B2228" t="str">
            <v>ООО МосИнжПроект</v>
          </cell>
          <cell r="C2228" t="str">
            <v>Y0034924</v>
          </cell>
          <cell r="D2228">
            <v>43420</v>
          </cell>
          <cell r="E2228">
            <v>368730</v>
          </cell>
          <cell r="F2228" t="str">
            <v>Монитор AOC i2475Pxqu 23.8", черный</v>
          </cell>
          <cell r="G2228" t="str">
            <v>AOC</v>
          </cell>
          <cell r="H2228" t="str">
            <v>СПБ</v>
          </cell>
          <cell r="I2228">
            <v>2</v>
          </cell>
          <cell r="J2228">
            <v>11530</v>
          </cell>
          <cell r="K2228">
            <v>23060</v>
          </cell>
          <cell r="L2228" t="str">
            <v>Нет</v>
          </cell>
          <cell r="M2228" t="str">
            <v>Нет</v>
          </cell>
        </row>
        <row r="2229">
          <cell r="A2229" t="str">
            <v>LE0090647</v>
          </cell>
          <cell r="B2229" t="str">
            <v>ООО МосИнжПроект</v>
          </cell>
          <cell r="C2229" t="str">
            <v>Y0034924</v>
          </cell>
          <cell r="D2229">
            <v>43420</v>
          </cell>
          <cell r="E2229">
            <v>567051</v>
          </cell>
          <cell r="F2229" t="str">
            <v>Мышь LOGITECH M90 оптическая проводная USB, черный и темно-серый [910-001794]</v>
          </cell>
          <cell r="G2229" t="str">
            <v>LOGITECH</v>
          </cell>
          <cell r="H2229" t="str">
            <v>СПБ</v>
          </cell>
          <cell r="I2229">
            <v>2</v>
          </cell>
          <cell r="J2229">
            <v>390</v>
          </cell>
          <cell r="K2229">
            <v>780</v>
          </cell>
          <cell r="L2229" t="str">
            <v>Нет</v>
          </cell>
          <cell r="M2229" t="str">
            <v>Нет</v>
          </cell>
        </row>
        <row r="2230">
          <cell r="A2230" t="str">
            <v>LE0090647</v>
          </cell>
          <cell r="B2230" t="str">
            <v>ООО МосИнжПроект</v>
          </cell>
          <cell r="C2230" t="str">
            <v>Y0034924</v>
          </cell>
          <cell r="D2230">
            <v>43420</v>
          </cell>
          <cell r="E2230">
            <v>13691</v>
          </cell>
          <cell r="F2230" t="str">
            <v>Сетевой фильтр PILOT L, 1.8м, белый</v>
          </cell>
          <cell r="G2230" t="str">
            <v>PILOT</v>
          </cell>
          <cell r="H2230" t="str">
            <v>СПБ</v>
          </cell>
          <cell r="I2230">
            <v>2</v>
          </cell>
          <cell r="J2230">
            <v>1070</v>
          </cell>
          <cell r="K2230">
            <v>2140</v>
          </cell>
          <cell r="L2230" t="str">
            <v>Нет</v>
          </cell>
          <cell r="M2230" t="str">
            <v>Нет</v>
          </cell>
        </row>
        <row r="2231">
          <cell r="A2231" t="str">
            <v>LE0090647</v>
          </cell>
          <cell r="B2231" t="str">
            <v>ООО МосИнжПроект</v>
          </cell>
          <cell r="C2231" t="str">
            <v>Y0034924</v>
          </cell>
          <cell r="D2231">
            <v>43420</v>
          </cell>
          <cell r="E2231">
            <v>654280</v>
          </cell>
          <cell r="F2231" t="str">
            <v>Флешка USB TRANSCEND Jetflash 350 16Гб, USB2.0, черный [ts16gjf350]</v>
          </cell>
          <cell r="G2231" t="str">
            <v>TRANSCEND</v>
          </cell>
          <cell r="H2231" t="str">
            <v>СПБ</v>
          </cell>
          <cell r="I2231">
            <v>4</v>
          </cell>
          <cell r="J2231">
            <v>330</v>
          </cell>
          <cell r="K2231">
            <v>1320</v>
          </cell>
          <cell r="L2231" t="str">
            <v>Нет</v>
          </cell>
          <cell r="M2231" t="str">
            <v>Нет</v>
          </cell>
        </row>
        <row r="2232">
          <cell r="A2232" t="str">
            <v>CC87239</v>
          </cell>
          <cell r="B2232" t="str">
            <v>ООО "НИЛЦ "Деома"</v>
          </cell>
          <cell r="C2232" t="str">
            <v>Y0034962</v>
          </cell>
          <cell r="D2232">
            <v>43420</v>
          </cell>
          <cell r="E2232">
            <v>576831</v>
          </cell>
          <cell r="F2232" t="str">
            <v>Web-камера LOGITECH HD Webcam C310,  черный [960-001065]</v>
          </cell>
          <cell r="G2232" t="str">
            <v>LOGITECH</v>
          </cell>
          <cell r="H2232" t="str">
            <v>СПБ</v>
          </cell>
          <cell r="I2232">
            <v>1</v>
          </cell>
          <cell r="J2232">
            <v>2560</v>
          </cell>
          <cell r="K2232">
            <v>2560</v>
          </cell>
          <cell r="L2232" t="str">
            <v>Нет</v>
          </cell>
          <cell r="M2232" t="str">
            <v>Нет</v>
          </cell>
        </row>
        <row r="2233">
          <cell r="A2233" t="str">
            <v>CC87239</v>
          </cell>
          <cell r="B2233" t="str">
            <v>ООО "НИЛЦ "Деома"</v>
          </cell>
          <cell r="C2233" t="str">
            <v>Y0034962</v>
          </cell>
          <cell r="D2233">
            <v>43420</v>
          </cell>
          <cell r="E2233">
            <v>387088</v>
          </cell>
          <cell r="F2233" t="str">
            <v>Монитор BENQ GW2270HM 21.5", черный [9h.lexla.tbe]</v>
          </cell>
          <cell r="G2233" t="str">
            <v>BENQ</v>
          </cell>
          <cell r="H2233" t="str">
            <v>СПБ</v>
          </cell>
          <cell r="I2233">
            <v>1</v>
          </cell>
          <cell r="J2233">
            <v>7460</v>
          </cell>
          <cell r="K2233">
            <v>7460</v>
          </cell>
          <cell r="L2233" t="str">
            <v>Нет</v>
          </cell>
          <cell r="M2233" t="str">
            <v>Нет</v>
          </cell>
        </row>
        <row r="2234">
          <cell r="A2234" t="str">
            <v>LE0161492</v>
          </cell>
          <cell r="B2234" t="str">
            <v>ООО Спорт и Здоровье</v>
          </cell>
          <cell r="C2234" t="str">
            <v>Y0034984</v>
          </cell>
          <cell r="D2234">
            <v>43420</v>
          </cell>
          <cell r="E2234">
            <v>1096669</v>
          </cell>
          <cell r="F2234" t="str">
            <v>SSD накопитель A-DATA XPG SX6000 Pro ASX6000PNP-256GT-C 256Гб, M.2 2280, PCI-E x4,  NVMe</v>
          </cell>
          <cell r="G2234" t="str">
            <v>A-DATA</v>
          </cell>
          <cell r="H2234" t="str">
            <v>СПБ</v>
          </cell>
          <cell r="I2234">
            <v>1</v>
          </cell>
          <cell r="J2234">
            <v>4450</v>
          </cell>
          <cell r="K2234">
            <v>4450</v>
          </cell>
          <cell r="L2234" t="str">
            <v>Нет</v>
          </cell>
          <cell r="M2234" t="str">
            <v>Нет</v>
          </cell>
        </row>
        <row r="2235">
          <cell r="A2235" t="str">
            <v>LE0161492</v>
          </cell>
          <cell r="B2235" t="str">
            <v>ООО Спорт и Здоровье</v>
          </cell>
          <cell r="C2235" t="str">
            <v>Y0034984</v>
          </cell>
          <cell r="D2235">
            <v>43420</v>
          </cell>
          <cell r="E2235">
            <v>395783</v>
          </cell>
          <cell r="F2235" t="str">
            <v>Модуль памяти CRUCIAL CT4G4SFS824A DDR4 -  4Гб 2400, SO-DIMM,  Ret</v>
          </cell>
          <cell r="G2235" t="str">
            <v>CRUCIAL</v>
          </cell>
          <cell r="H2235" t="str">
            <v>СПБ</v>
          </cell>
          <cell r="I2235">
            <v>1</v>
          </cell>
          <cell r="J2235">
            <v>2890</v>
          </cell>
          <cell r="K2235">
            <v>2890</v>
          </cell>
          <cell r="L2235" t="str">
            <v>Нет</v>
          </cell>
          <cell r="M2235" t="str">
            <v>Нет</v>
          </cell>
        </row>
        <row r="2236">
          <cell r="A2236" t="str">
            <v>LE0161492</v>
          </cell>
          <cell r="B2236" t="str">
            <v>ООО Спорт и Здоровье</v>
          </cell>
          <cell r="C2236" t="str">
            <v>Y0034984</v>
          </cell>
          <cell r="D2236">
            <v>43420</v>
          </cell>
          <cell r="E2236">
            <v>1073689</v>
          </cell>
          <cell r="F2236" t="str">
            <v>Моноблок HP Pavilion 24-f0026ur, 23.8", Intel Core i3 8130U, 4Гб, 1000Гб, Intel UHD Graphics 620, Wi</v>
          </cell>
          <cell r="G2236" t="str">
            <v>HP</v>
          </cell>
          <cell r="H2236" t="str">
            <v>СПБ</v>
          </cell>
          <cell r="I2236">
            <v>1</v>
          </cell>
          <cell r="J2236">
            <v>39990</v>
          </cell>
          <cell r="K2236">
            <v>39990</v>
          </cell>
          <cell r="L2236" t="str">
            <v>Нет</v>
          </cell>
          <cell r="M2236" t="str">
            <v>Нет</v>
          </cell>
        </row>
        <row r="2237">
          <cell r="A2237" t="str">
            <v>IC236251</v>
          </cell>
          <cell r="B2237" t="str">
            <v>Игорь Мантуляк</v>
          </cell>
          <cell r="C2237" t="str">
            <v>Y0035375</v>
          </cell>
          <cell r="D2237">
            <v>43420</v>
          </cell>
          <cell r="E2237">
            <v>1084249</v>
          </cell>
          <cell r="F2237" t="str">
            <v>Гарнитура HUAWEI FreeBuds CM-H1, вкладыши,  белый, беспроводные bluetooth</v>
          </cell>
          <cell r="G2237" t="str">
            <v>HUAWEI</v>
          </cell>
          <cell r="H2237" t="str">
            <v>ФЛ</v>
          </cell>
          <cell r="I2237">
            <v>1</v>
          </cell>
          <cell r="J2237">
            <v>9790</v>
          </cell>
          <cell r="K2237">
            <v>4895</v>
          </cell>
          <cell r="L2237" t="str">
            <v>Да</v>
          </cell>
          <cell r="M2237" t="str">
            <v>Нет</v>
          </cell>
        </row>
        <row r="2238">
          <cell r="A2238" t="str">
            <v>ID458000</v>
          </cell>
          <cell r="B2238" t="str">
            <v>Анна Васильева</v>
          </cell>
          <cell r="C2238" t="str">
            <v>Y0035898</v>
          </cell>
          <cell r="D2238">
            <v>43420</v>
          </cell>
          <cell r="E2238">
            <v>558942</v>
          </cell>
          <cell r="F2238" t="str">
            <v>CR2032 Батарейка GP Lithium 1 шт.</v>
          </cell>
          <cell r="G2238" t="str">
            <v>GP</v>
          </cell>
          <cell r="H2238" t="str">
            <v>ФЛ</v>
          </cell>
          <cell r="I2238">
            <v>2</v>
          </cell>
          <cell r="J2238">
            <v>90</v>
          </cell>
          <cell r="K2238">
            <v>180</v>
          </cell>
          <cell r="L2238" t="str">
            <v>Да</v>
          </cell>
          <cell r="M2238" t="str">
            <v>Нет</v>
          </cell>
        </row>
        <row r="2239">
          <cell r="A2239" t="str">
            <v>IC688881</v>
          </cell>
          <cell r="B2239" t="str">
            <v>Антон Виталов</v>
          </cell>
          <cell r="C2239" t="str">
            <v>Y0036185</v>
          </cell>
          <cell r="D2239">
            <v>43420</v>
          </cell>
          <cell r="E2239">
            <v>793465</v>
          </cell>
          <cell r="F2239" t="str">
            <v>Мышь OKLICK 725G DRAGON оптическая проводная USB, черный и синий [sm-8560(6d) blue]</v>
          </cell>
          <cell r="G2239" t="str">
            <v>OKLICK</v>
          </cell>
          <cell r="H2239" t="str">
            <v>ФЛ</v>
          </cell>
          <cell r="I2239">
            <v>1</v>
          </cell>
          <cell r="J2239">
            <v>730</v>
          </cell>
          <cell r="K2239">
            <v>110</v>
          </cell>
          <cell r="L2239" t="str">
            <v>Да</v>
          </cell>
          <cell r="M2239" t="str">
            <v>Нет</v>
          </cell>
        </row>
        <row r="2240">
          <cell r="A2240" t="str">
            <v>IC688881</v>
          </cell>
          <cell r="B2240" t="str">
            <v>Антон Виталов</v>
          </cell>
          <cell r="C2240" t="str">
            <v>Y0036213</v>
          </cell>
          <cell r="D2240">
            <v>43420</v>
          </cell>
          <cell r="E2240">
            <v>793465</v>
          </cell>
          <cell r="F2240" t="str">
            <v>Мышь OKLICK 725G DRAGON оптическая проводная USB, черный и синий [sm-8560(6d) blue]</v>
          </cell>
          <cell r="G2240" t="str">
            <v>OKLICK</v>
          </cell>
          <cell r="H2240" t="str">
            <v>ФЛ</v>
          </cell>
          <cell r="I2240">
            <v>1</v>
          </cell>
          <cell r="J2240">
            <v>730</v>
          </cell>
          <cell r="K2240">
            <v>110</v>
          </cell>
          <cell r="L2240" t="str">
            <v>Да</v>
          </cell>
          <cell r="M2240" t="str">
            <v>Нет</v>
          </cell>
        </row>
        <row r="2241">
          <cell r="A2241" t="str">
            <v>IC688881</v>
          </cell>
          <cell r="B2241" t="str">
            <v>Антон Виталов</v>
          </cell>
          <cell r="C2241" t="str">
            <v>Y0036242</v>
          </cell>
          <cell r="D2241">
            <v>43420</v>
          </cell>
          <cell r="E2241">
            <v>793465</v>
          </cell>
          <cell r="F2241" t="str">
            <v>Мышь OKLICK 725G DRAGON оптическая проводная USB, черный и синий [sm-8560(6d) blue]</v>
          </cell>
          <cell r="G2241" t="str">
            <v>OKLICK</v>
          </cell>
          <cell r="H2241" t="str">
            <v>ФЛ</v>
          </cell>
          <cell r="I2241">
            <v>1</v>
          </cell>
          <cell r="J2241">
            <v>730</v>
          </cell>
          <cell r="K2241">
            <v>110</v>
          </cell>
          <cell r="L2241" t="str">
            <v>Да</v>
          </cell>
          <cell r="M2241" t="str">
            <v>Нет</v>
          </cell>
        </row>
        <row r="2242">
          <cell r="A2242" t="str">
            <v>IC688881</v>
          </cell>
          <cell r="B2242" t="str">
            <v>Антон Виталов</v>
          </cell>
          <cell r="C2242" t="str">
            <v>Y0036273</v>
          </cell>
          <cell r="D2242">
            <v>43420</v>
          </cell>
          <cell r="E2242">
            <v>793465</v>
          </cell>
          <cell r="F2242" t="str">
            <v>Мышь OKLICK 725G DRAGON оптическая проводная USB, черный и синий [sm-8560(6d) blue]</v>
          </cell>
          <cell r="G2242" t="str">
            <v>OKLICK</v>
          </cell>
          <cell r="H2242" t="str">
            <v>ФЛ</v>
          </cell>
          <cell r="I2242">
            <v>1</v>
          </cell>
          <cell r="J2242">
            <v>730</v>
          </cell>
          <cell r="K2242">
            <v>110</v>
          </cell>
          <cell r="L2242" t="str">
            <v>Да</v>
          </cell>
          <cell r="M2242" t="str">
            <v>Нет</v>
          </cell>
        </row>
        <row r="2243">
          <cell r="A2243" t="str">
            <v>IC688881</v>
          </cell>
          <cell r="B2243" t="str">
            <v>Антон Виталов</v>
          </cell>
          <cell r="C2243" t="str">
            <v>Y0036413</v>
          </cell>
          <cell r="D2243">
            <v>43420</v>
          </cell>
          <cell r="E2243">
            <v>352690</v>
          </cell>
          <cell r="F2243" t="str">
            <v>Мышь OKLICK 595MB оптическая беспроводная черный и синий [tm-8900]</v>
          </cell>
          <cell r="G2243" t="str">
            <v>OKLICK</v>
          </cell>
          <cell r="H2243" t="str">
            <v>ФЛ</v>
          </cell>
          <cell r="I2243">
            <v>1</v>
          </cell>
          <cell r="J2243">
            <v>680</v>
          </cell>
          <cell r="K2243">
            <v>408</v>
          </cell>
          <cell r="L2243" t="str">
            <v>Да</v>
          </cell>
          <cell r="M2243" t="str">
            <v>Нет</v>
          </cell>
        </row>
        <row r="2244">
          <cell r="A2244" t="str">
            <v>IC688881</v>
          </cell>
          <cell r="B2244" t="str">
            <v>Антон Виталов</v>
          </cell>
          <cell r="C2244" t="str">
            <v>Y0036512</v>
          </cell>
          <cell r="D2244">
            <v>43420</v>
          </cell>
          <cell r="E2244">
            <v>482459</v>
          </cell>
          <cell r="F2244" t="str">
            <v>Коврик для мыши A4 Bloody B-081S черный/рисунок</v>
          </cell>
          <cell r="G2244" t="str">
            <v>A4</v>
          </cell>
          <cell r="H2244" t="str">
            <v>ФЛ</v>
          </cell>
          <cell r="I2244">
            <v>1</v>
          </cell>
          <cell r="J2244">
            <v>680</v>
          </cell>
          <cell r="K2244">
            <v>476</v>
          </cell>
          <cell r="L2244" t="str">
            <v>Да</v>
          </cell>
          <cell r="M2244" t="str">
            <v>Нет</v>
          </cell>
        </row>
        <row r="2245">
          <cell r="A2245" t="str">
            <v>IC688881</v>
          </cell>
          <cell r="B2245" t="str">
            <v>Антон Виталов</v>
          </cell>
          <cell r="C2245" t="str">
            <v>Y0036615</v>
          </cell>
          <cell r="D2245">
            <v>43420</v>
          </cell>
          <cell r="E2245">
            <v>1061587</v>
          </cell>
          <cell r="F2245" t="str">
            <v>Клавиатура OKLICK 520M2U,  USB, черный + черный</v>
          </cell>
          <cell r="G2245" t="str">
            <v>OKLICK</v>
          </cell>
          <cell r="H2245" t="str">
            <v>ФЛ</v>
          </cell>
          <cell r="I2245">
            <v>1</v>
          </cell>
          <cell r="J2245">
            <v>690</v>
          </cell>
          <cell r="K2245">
            <v>517</v>
          </cell>
          <cell r="L2245" t="str">
            <v>Да</v>
          </cell>
          <cell r="M2245" t="str">
            <v>Нет</v>
          </cell>
        </row>
        <row r="2246">
          <cell r="A2246" t="str">
            <v>IC125291</v>
          </cell>
          <cell r="B2246" t="str">
            <v>Михаил Михаил</v>
          </cell>
          <cell r="C2246" t="str">
            <v>Y0036918</v>
          </cell>
          <cell r="D2246">
            <v>43420</v>
          </cell>
          <cell r="E2246">
            <v>1080794</v>
          </cell>
          <cell r="F2246" t="str">
            <v>AAA Батарейка GP Super Alkaline 24A LR03,  8 шт.</v>
          </cell>
          <cell r="G2246" t="str">
            <v>GP</v>
          </cell>
          <cell r="H2246" t="str">
            <v>ФЛ</v>
          </cell>
          <cell r="I2246">
            <v>1</v>
          </cell>
          <cell r="J2246">
            <v>210</v>
          </cell>
          <cell r="K2246">
            <v>105</v>
          </cell>
          <cell r="L2246" t="str">
            <v>Да</v>
          </cell>
          <cell r="M2246" t="str">
            <v>Нет</v>
          </cell>
        </row>
        <row r="2247">
          <cell r="A2247" t="str">
            <v>CC00001</v>
          </cell>
          <cell r="B2247" t="str">
            <v>Тимур Бабаев</v>
          </cell>
          <cell r="C2247" t="str">
            <v>Y0036974</v>
          </cell>
          <cell r="D2247">
            <v>43420</v>
          </cell>
          <cell r="E2247">
            <v>989601</v>
          </cell>
          <cell r="F2247" t="str">
            <v>Варочная панель ZANUSSI ZEV56240FA,  Hi-Light,  независимая,  черный</v>
          </cell>
          <cell r="G2247" t="str">
            <v>ZANUSSI</v>
          </cell>
          <cell r="H2247" t="str">
            <v>ФЛ</v>
          </cell>
          <cell r="I2247">
            <v>1</v>
          </cell>
          <cell r="J2247">
            <v>13310</v>
          </cell>
          <cell r="K2247">
            <v>13310</v>
          </cell>
          <cell r="L2247" t="str">
            <v>Да</v>
          </cell>
          <cell r="M2247" t="str">
            <v>Нет</v>
          </cell>
        </row>
        <row r="2248">
          <cell r="A2248" t="str">
            <v>CC00001</v>
          </cell>
          <cell r="B2248" t="str">
            <v>Тимур Бабаев</v>
          </cell>
          <cell r="C2248" t="str">
            <v>Y0036974</v>
          </cell>
          <cell r="D2248">
            <v>43420</v>
          </cell>
          <cell r="E2248">
            <v>393113</v>
          </cell>
          <cell r="F2248" t="str">
            <v>Духовой шкаф ZANUSSI OPZA4210X,  серебристый</v>
          </cell>
          <cell r="G2248" t="str">
            <v>ZANUSSI</v>
          </cell>
          <cell r="H2248" t="str">
            <v>ФЛ</v>
          </cell>
          <cell r="I2248">
            <v>1</v>
          </cell>
          <cell r="J2248">
            <v>17810</v>
          </cell>
          <cell r="K2248">
            <v>17810</v>
          </cell>
          <cell r="L2248" t="str">
            <v>Да</v>
          </cell>
          <cell r="M2248" t="str">
            <v>Нет</v>
          </cell>
        </row>
        <row r="2249">
          <cell r="A2249" t="str">
            <v>CC00001</v>
          </cell>
          <cell r="B2249" t="str">
            <v>Тимур Бабаев</v>
          </cell>
          <cell r="C2249" t="str">
            <v>Y0036974</v>
          </cell>
          <cell r="D2249">
            <v>43420</v>
          </cell>
          <cell r="E2249">
            <v>514410</v>
          </cell>
          <cell r="F2249" t="str">
            <v>Клубная карта Ситилинк</v>
          </cell>
          <cell r="G2249" t="str">
            <v>NONAME</v>
          </cell>
          <cell r="H2249" t="str">
            <v>ФЛ</v>
          </cell>
          <cell r="I2249">
            <v>1</v>
          </cell>
          <cell r="J2249">
            <v>0</v>
          </cell>
          <cell r="K2249">
            <v>0</v>
          </cell>
          <cell r="L2249" t="str">
            <v>Да</v>
          </cell>
          <cell r="M2249" t="str">
            <v>Нет</v>
          </cell>
        </row>
        <row r="2250">
          <cell r="A2250" t="str">
            <v>CC45675</v>
          </cell>
          <cell r="B2250" t="str">
            <v>Лютов Алексей</v>
          </cell>
          <cell r="C2250" t="str">
            <v>Y0036996</v>
          </cell>
          <cell r="D2250">
            <v>43420</v>
          </cell>
          <cell r="E2250">
            <v>934739</v>
          </cell>
          <cell r="F2250" t="str">
            <v>Картридж CACTUS CS-CF280XS черный</v>
          </cell>
          <cell r="G2250" t="str">
            <v>CACTUS</v>
          </cell>
          <cell r="H2250" t="str">
            <v>СПБ</v>
          </cell>
          <cell r="I2250">
            <v>3</v>
          </cell>
          <cell r="J2250">
            <v>780</v>
          </cell>
          <cell r="K2250">
            <v>2340</v>
          </cell>
          <cell r="L2250" t="str">
            <v>Нет</v>
          </cell>
          <cell r="M2250" t="str">
            <v>Нет</v>
          </cell>
        </row>
        <row r="2251">
          <cell r="A2251" t="str">
            <v>CC45675</v>
          </cell>
          <cell r="B2251" t="str">
            <v>Лютов Алексей</v>
          </cell>
          <cell r="C2251" t="str">
            <v>Y0036996</v>
          </cell>
          <cell r="D2251">
            <v>43420</v>
          </cell>
          <cell r="E2251">
            <v>323695</v>
          </cell>
          <cell r="F2251" t="str">
            <v>Картридж CACTUS CS-D203E черный</v>
          </cell>
          <cell r="G2251" t="str">
            <v>CACTUS</v>
          </cell>
          <cell r="H2251" t="str">
            <v>СПБ</v>
          </cell>
          <cell r="I2251">
            <v>4</v>
          </cell>
          <cell r="J2251">
            <v>1950</v>
          </cell>
          <cell r="K2251">
            <v>7800</v>
          </cell>
          <cell r="L2251" t="str">
            <v>Нет</v>
          </cell>
          <cell r="M2251" t="str">
            <v>Нет</v>
          </cell>
        </row>
        <row r="2252">
          <cell r="A2252" t="str">
            <v>CC45675</v>
          </cell>
          <cell r="B2252" t="str">
            <v>Лютов Алексей</v>
          </cell>
          <cell r="C2252" t="str">
            <v>Y0036996</v>
          </cell>
          <cell r="D2252">
            <v>43420</v>
          </cell>
          <cell r="E2252">
            <v>747110</v>
          </cell>
          <cell r="F2252" t="str">
            <v>Картридж CANON CLI-451XLC голубой [6473b001]</v>
          </cell>
          <cell r="G2252" t="str">
            <v>CANON</v>
          </cell>
          <cell r="H2252" t="str">
            <v>СПБ</v>
          </cell>
          <cell r="I2252">
            <v>2</v>
          </cell>
          <cell r="J2252">
            <v>1080</v>
          </cell>
          <cell r="K2252">
            <v>2160</v>
          </cell>
          <cell r="L2252" t="str">
            <v>Нет</v>
          </cell>
          <cell r="M2252" t="str">
            <v>Нет</v>
          </cell>
        </row>
        <row r="2253">
          <cell r="A2253" t="str">
            <v>CC45675</v>
          </cell>
          <cell r="B2253" t="str">
            <v>Лютов Алексей</v>
          </cell>
          <cell r="C2253" t="str">
            <v>Y0036996</v>
          </cell>
          <cell r="D2253">
            <v>43420</v>
          </cell>
          <cell r="E2253">
            <v>747111</v>
          </cell>
          <cell r="F2253" t="str">
            <v>Картридж CANON CLI-451XLM пурпурный [6474b001]</v>
          </cell>
          <cell r="G2253" t="str">
            <v>CANON</v>
          </cell>
          <cell r="H2253" t="str">
            <v>СПБ</v>
          </cell>
          <cell r="I2253">
            <v>2</v>
          </cell>
          <cell r="J2253">
            <v>1080</v>
          </cell>
          <cell r="K2253">
            <v>2160</v>
          </cell>
          <cell r="L2253" t="str">
            <v>Нет</v>
          </cell>
          <cell r="M2253" t="str">
            <v>Нет</v>
          </cell>
        </row>
        <row r="2254">
          <cell r="A2254" t="str">
            <v>CC45675</v>
          </cell>
          <cell r="B2254" t="str">
            <v>Лютов Алексей</v>
          </cell>
          <cell r="C2254" t="str">
            <v>Y0036996</v>
          </cell>
          <cell r="D2254">
            <v>43420</v>
          </cell>
          <cell r="E2254">
            <v>747112</v>
          </cell>
          <cell r="F2254" t="str">
            <v>Картридж CANON CLI-451XLY желтый [6475b001]</v>
          </cell>
          <cell r="G2254" t="str">
            <v>CANON</v>
          </cell>
          <cell r="H2254" t="str">
            <v>СПБ</v>
          </cell>
          <cell r="I2254">
            <v>2</v>
          </cell>
          <cell r="J2254">
            <v>1080</v>
          </cell>
          <cell r="K2254">
            <v>2160</v>
          </cell>
          <cell r="L2254" t="str">
            <v>Нет</v>
          </cell>
          <cell r="M2254" t="str">
            <v>Нет</v>
          </cell>
        </row>
        <row r="2255">
          <cell r="A2255" t="str">
            <v>CC45675</v>
          </cell>
          <cell r="B2255" t="str">
            <v>Лютов Алексей</v>
          </cell>
          <cell r="C2255" t="str">
            <v>Y0036996</v>
          </cell>
          <cell r="D2255">
            <v>43420</v>
          </cell>
          <cell r="E2255">
            <v>747108</v>
          </cell>
          <cell r="F2255" t="str">
            <v>Картридж CANON PGI-450XLPGBK черный [6434b001]</v>
          </cell>
          <cell r="G2255" t="str">
            <v>CANON</v>
          </cell>
          <cell r="H2255" t="str">
            <v>СПБ</v>
          </cell>
          <cell r="I2255">
            <v>2</v>
          </cell>
          <cell r="J2255">
            <v>1130</v>
          </cell>
          <cell r="K2255">
            <v>2260</v>
          </cell>
          <cell r="L2255" t="str">
            <v>Нет</v>
          </cell>
          <cell r="M2255" t="str">
            <v>Нет</v>
          </cell>
        </row>
        <row r="2256">
          <cell r="A2256" t="str">
            <v>CC00001</v>
          </cell>
          <cell r="B2256" t="str">
            <v>Денис Соломеин</v>
          </cell>
          <cell r="C2256" t="str">
            <v>Y0037219</v>
          </cell>
          <cell r="D2256">
            <v>43420</v>
          </cell>
          <cell r="E2256">
            <v>1080794</v>
          </cell>
          <cell r="F2256" t="str">
            <v>AAA Батарейка GP Super Alkaline 24A LR03,  8 шт.</v>
          </cell>
          <cell r="G2256" t="str">
            <v>GP</v>
          </cell>
          <cell r="H2256" t="str">
            <v>ФЛ</v>
          </cell>
          <cell r="I2256">
            <v>1</v>
          </cell>
          <cell r="J2256">
            <v>210</v>
          </cell>
          <cell r="K2256">
            <v>105</v>
          </cell>
          <cell r="L2256" t="str">
            <v>Да</v>
          </cell>
          <cell r="M2256" t="str">
            <v>Нет</v>
          </cell>
        </row>
        <row r="2257">
          <cell r="A2257" t="str">
            <v>CC69489</v>
          </cell>
          <cell r="B2257" t="str">
            <v>ООО "Юпитер"</v>
          </cell>
          <cell r="C2257" t="str">
            <v>Y0037220</v>
          </cell>
          <cell r="D2257">
            <v>43420</v>
          </cell>
          <cell r="E2257">
            <v>420250</v>
          </cell>
          <cell r="F2257" t="str">
            <v>SSD накопитель KINGSTON A400 SA400S37/120G 120Гб, 2.5", SATA III</v>
          </cell>
          <cell r="G2257" t="str">
            <v>KINGSTON</v>
          </cell>
          <cell r="H2257" t="str">
            <v>СПБ</v>
          </cell>
          <cell r="I2257">
            <v>4</v>
          </cell>
          <cell r="J2257">
            <v>1750</v>
          </cell>
          <cell r="K2257">
            <v>7000</v>
          </cell>
          <cell r="L2257" t="str">
            <v>Нет</v>
          </cell>
          <cell r="M2257" t="str">
            <v>Нет</v>
          </cell>
        </row>
        <row r="2258">
          <cell r="A2258" t="str">
            <v>IC091789</v>
          </cell>
          <cell r="B2258" t="str">
            <v>Виктор Виктор</v>
          </cell>
          <cell r="C2258" t="str">
            <v>Y0037285</v>
          </cell>
          <cell r="D2258">
            <v>43420</v>
          </cell>
          <cell r="E2258">
            <v>480524</v>
          </cell>
          <cell r="F2258" t="str">
            <v>Телевизионная антенна HYUNDAI H-TAI300</v>
          </cell>
          <cell r="G2258" t="str">
            <v>HYUNDAI</v>
          </cell>
          <cell r="H2258" t="str">
            <v>ФЛ</v>
          </cell>
          <cell r="I2258">
            <v>1</v>
          </cell>
          <cell r="J2258">
            <v>560</v>
          </cell>
          <cell r="K2258">
            <v>280</v>
          </cell>
          <cell r="L2258" t="str">
            <v>Да</v>
          </cell>
          <cell r="M2258" t="str">
            <v>Нет</v>
          </cell>
        </row>
        <row r="2259">
          <cell r="A2259" t="str">
            <v>CC00001</v>
          </cell>
          <cell r="B2259" t="str">
            <v>Денис Соломеин</v>
          </cell>
          <cell r="C2259" t="str">
            <v>Y0037321</v>
          </cell>
          <cell r="D2259">
            <v>43420</v>
          </cell>
          <cell r="E2259">
            <v>335064</v>
          </cell>
          <cell r="F2259" t="str">
            <v>AA Батарейка GP Super Alkaline 15A LR6,  10 шт.</v>
          </cell>
          <cell r="G2259" t="str">
            <v>GP</v>
          </cell>
          <cell r="H2259" t="str">
            <v>ФЛ</v>
          </cell>
          <cell r="I2259">
            <v>1</v>
          </cell>
          <cell r="J2259">
            <v>280</v>
          </cell>
          <cell r="K2259">
            <v>140</v>
          </cell>
          <cell r="L2259" t="str">
            <v>Да</v>
          </cell>
          <cell r="M2259" t="str">
            <v>Нет</v>
          </cell>
        </row>
        <row r="2260">
          <cell r="A2260" t="str">
            <v>IC472994</v>
          </cell>
          <cell r="B2260" t="str">
            <v>Эдуард Юсупов</v>
          </cell>
          <cell r="C2260" t="str">
            <v>Y0037351</v>
          </cell>
          <cell r="D2260">
            <v>43420</v>
          </cell>
          <cell r="E2260">
            <v>1079982</v>
          </cell>
          <cell r="F2260" t="str">
            <v>Маршрутизатор MIKROTIK RB952UI-5AC2ND-TC,  черный</v>
          </cell>
          <cell r="G2260" t="str">
            <v>MIKROTIK</v>
          </cell>
          <cell r="H2260" t="str">
            <v>ФЛ</v>
          </cell>
          <cell r="I2260">
            <v>1</v>
          </cell>
          <cell r="J2260">
            <v>3390</v>
          </cell>
          <cell r="K2260">
            <v>848</v>
          </cell>
          <cell r="L2260" t="str">
            <v>Да</v>
          </cell>
          <cell r="M2260" t="str">
            <v>Нет</v>
          </cell>
        </row>
        <row r="2261">
          <cell r="A2261" t="str">
            <v>IC472994</v>
          </cell>
          <cell r="B2261" t="str">
            <v>Эдуард Юсупов</v>
          </cell>
          <cell r="C2261" t="str">
            <v>Y0037351</v>
          </cell>
          <cell r="D2261">
            <v>43420</v>
          </cell>
          <cell r="E2261">
            <v>1060398</v>
          </cell>
          <cell r="F2261" t="str">
            <v>Ресивер DVB-T2 HYUNDAI H-DVB220,  черный</v>
          </cell>
          <cell r="G2261" t="str">
            <v>HYUNDAI</v>
          </cell>
          <cell r="H2261" t="str">
            <v>ФЛ</v>
          </cell>
          <cell r="I2261">
            <v>1</v>
          </cell>
          <cell r="J2261">
            <v>980</v>
          </cell>
          <cell r="K2261">
            <v>245</v>
          </cell>
          <cell r="L2261" t="str">
            <v>Да</v>
          </cell>
          <cell r="M2261" t="str">
            <v>Нет</v>
          </cell>
        </row>
        <row r="2262">
          <cell r="A2262" t="str">
            <v>IC394439</v>
          </cell>
          <cell r="B2262" t="str">
            <v>Вячеслав Мухин</v>
          </cell>
          <cell r="C2262" t="str">
            <v>Y0037402</v>
          </cell>
          <cell r="D2262">
            <v>43420</v>
          </cell>
          <cell r="E2262">
            <v>63753</v>
          </cell>
          <cell r="F2262" t="str">
            <v>Коннектор RJ-45 Silver (упак.:20шт)</v>
          </cell>
          <cell r="G2262" t="str">
            <v>NONAME</v>
          </cell>
          <cell r="H2262" t="str">
            <v>ФЛ</v>
          </cell>
          <cell r="I2262">
            <v>1</v>
          </cell>
          <cell r="J2262">
            <v>150</v>
          </cell>
          <cell r="K2262">
            <v>150</v>
          </cell>
          <cell r="L2262" t="str">
            <v>Да</v>
          </cell>
          <cell r="M2262" t="str">
            <v>Нет</v>
          </cell>
        </row>
        <row r="2263">
          <cell r="A2263" t="str">
            <v>LE0071542</v>
          </cell>
          <cell r="B2263" t="str">
            <v>ИП Тарасова Дарья Сергеевна</v>
          </cell>
          <cell r="C2263" t="str">
            <v>Y0037446</v>
          </cell>
          <cell r="D2263">
            <v>43420</v>
          </cell>
          <cell r="E2263">
            <v>400984</v>
          </cell>
          <cell r="F2263" t="str">
            <v>Мышь OKLICK 265M оптическая проводная USB, черный [hm-36]</v>
          </cell>
          <cell r="G2263" t="str">
            <v>OKLICK</v>
          </cell>
          <cell r="H2263" t="str">
            <v>СПБ</v>
          </cell>
          <cell r="I2263">
            <v>5</v>
          </cell>
          <cell r="J2263">
            <v>194</v>
          </cell>
          <cell r="K2263">
            <v>970</v>
          </cell>
          <cell r="L2263" t="str">
            <v>Нет</v>
          </cell>
          <cell r="M2263" t="str">
            <v>Нет</v>
          </cell>
        </row>
        <row r="2264">
          <cell r="A2264" t="str">
            <v>LE0071542</v>
          </cell>
          <cell r="B2264" t="str">
            <v>ИП Тарасова Дарья Сергеевна</v>
          </cell>
          <cell r="C2264" t="str">
            <v>Y0037446</v>
          </cell>
          <cell r="D2264">
            <v>43420</v>
          </cell>
          <cell r="E2264">
            <v>997819</v>
          </cell>
          <cell r="F2264" t="str">
            <v>Мышь OKLICK 485MW оптическая беспроводная USB, черный [mo-353]</v>
          </cell>
          <cell r="G2264" t="str">
            <v>OKLICK</v>
          </cell>
          <cell r="H2264" t="str">
            <v>СПБ</v>
          </cell>
          <cell r="I2264">
            <v>3</v>
          </cell>
          <cell r="J2264">
            <v>378</v>
          </cell>
          <cell r="K2264">
            <v>1134</v>
          </cell>
          <cell r="L2264" t="str">
            <v>Нет</v>
          </cell>
          <cell r="M2264" t="str">
            <v>Нет</v>
          </cell>
        </row>
        <row r="2265">
          <cell r="A2265" t="str">
            <v>LE0071542</v>
          </cell>
          <cell r="B2265" t="str">
            <v>ИП Тарасова Дарья Сергеевна</v>
          </cell>
          <cell r="C2265" t="str">
            <v>Y0037446</v>
          </cell>
          <cell r="D2265">
            <v>43420</v>
          </cell>
          <cell r="E2265">
            <v>992296</v>
          </cell>
          <cell r="F2265" t="str">
            <v>Сетевой фильтр BURO 500SH-5-B, 5м, черный</v>
          </cell>
          <cell r="G2265" t="str">
            <v>BURO</v>
          </cell>
          <cell r="H2265" t="str">
            <v>СПБ</v>
          </cell>
          <cell r="I2265">
            <v>5</v>
          </cell>
          <cell r="J2265">
            <v>310</v>
          </cell>
          <cell r="K2265">
            <v>1550</v>
          </cell>
          <cell r="L2265" t="str">
            <v>Нет</v>
          </cell>
          <cell r="M2265" t="str">
            <v>Нет</v>
          </cell>
        </row>
        <row r="2266">
          <cell r="A2266" t="str">
            <v>LE0071542</v>
          </cell>
          <cell r="B2266" t="str">
            <v>ИП Тарасова Дарья Сергеевна</v>
          </cell>
          <cell r="C2266" t="str">
            <v>Y0037446</v>
          </cell>
          <cell r="D2266">
            <v>43420</v>
          </cell>
          <cell r="E2266">
            <v>783968</v>
          </cell>
          <cell r="F2266" t="str">
            <v>Флешка USB KINGSTON DataTraveler 100 G3 16Гб, USB3.0, черный [dt100g3/16gb]</v>
          </cell>
          <cell r="G2266" t="str">
            <v>KINGSTON</v>
          </cell>
          <cell r="H2266" t="str">
            <v>СПБ</v>
          </cell>
          <cell r="I2266">
            <v>1</v>
          </cell>
          <cell r="J2266">
            <v>300</v>
          </cell>
          <cell r="K2266">
            <v>300</v>
          </cell>
          <cell r="L2266" t="str">
            <v>Нет</v>
          </cell>
          <cell r="M2266" t="str">
            <v>Нет</v>
          </cell>
        </row>
        <row r="2267">
          <cell r="A2267" t="str">
            <v>LE0071542</v>
          </cell>
          <cell r="B2267" t="str">
            <v>ИП Тарасова Дарья Сергеевна</v>
          </cell>
          <cell r="C2267" t="str">
            <v>Y0037446</v>
          </cell>
          <cell r="D2267">
            <v>43420</v>
          </cell>
          <cell r="E2267">
            <v>393329</v>
          </cell>
          <cell r="F2267" t="str">
            <v>Флешка USB KINGSTON DataTraveler 50 16Гб, USB3.0, зеленый [dt50/16gb]</v>
          </cell>
          <cell r="G2267" t="str">
            <v>KINGSTON</v>
          </cell>
          <cell r="H2267" t="str">
            <v>СПБ</v>
          </cell>
          <cell r="I2267">
            <v>1</v>
          </cell>
          <cell r="J2267">
            <v>340</v>
          </cell>
          <cell r="K2267">
            <v>340</v>
          </cell>
          <cell r="L2267" t="str">
            <v>Нет</v>
          </cell>
          <cell r="M2267" t="str">
            <v>Нет</v>
          </cell>
        </row>
        <row r="2268">
          <cell r="A2268" t="str">
            <v>LE0071542</v>
          </cell>
          <cell r="B2268" t="str">
            <v>ИП Тарасова Дарья Сергеевна</v>
          </cell>
          <cell r="C2268" t="str">
            <v>Y0037446</v>
          </cell>
          <cell r="D2268">
            <v>43420</v>
          </cell>
          <cell r="E2268">
            <v>936111</v>
          </cell>
          <cell r="F2268" t="str">
            <v>Флешка USB KINGSTON DataTraveler G4 16Гб, USB3.0, белый и синий [dtig4/16gb]</v>
          </cell>
          <cell r="G2268" t="str">
            <v>KINGSTON</v>
          </cell>
          <cell r="H2268" t="str">
            <v>СПБ</v>
          </cell>
          <cell r="I2268">
            <v>1</v>
          </cell>
          <cell r="J2268">
            <v>270</v>
          </cell>
          <cell r="K2268">
            <v>270</v>
          </cell>
          <cell r="L2268" t="str">
            <v>Нет</v>
          </cell>
          <cell r="M2268" t="str">
            <v>Нет</v>
          </cell>
        </row>
        <row r="2269">
          <cell r="A2269" t="str">
            <v>LE0109547</v>
          </cell>
          <cell r="B2269" t="str">
            <v>ООО Новбух</v>
          </cell>
          <cell r="C2269" t="str">
            <v>Y0037558</v>
          </cell>
          <cell r="D2269">
            <v>43420</v>
          </cell>
          <cell r="E2269">
            <v>409048</v>
          </cell>
          <cell r="F2269" t="str">
            <v>МФУ лазерный KYOCERA Ecosys M2540DN,  A4,  лазерный,  белый [1102sh3nl0]</v>
          </cell>
          <cell r="G2269" t="str">
            <v>KYOCERA</v>
          </cell>
          <cell r="H2269" t="str">
            <v>СПБ</v>
          </cell>
          <cell r="I2269">
            <v>1</v>
          </cell>
          <cell r="J2269">
            <v>22500</v>
          </cell>
          <cell r="K2269">
            <v>22500</v>
          </cell>
          <cell r="L2269" t="str">
            <v>Да</v>
          </cell>
          <cell r="M2269" t="str">
            <v>Нет</v>
          </cell>
        </row>
        <row r="2270">
          <cell r="A2270" t="str">
            <v>CC00001</v>
          </cell>
          <cell r="B2270" t="str">
            <v>Роман Кудря</v>
          </cell>
          <cell r="C2270" t="str">
            <v>Y0037561</v>
          </cell>
          <cell r="D2270">
            <v>43420</v>
          </cell>
          <cell r="E2270">
            <v>335064</v>
          </cell>
          <cell r="F2270" t="str">
            <v>AA Батарейка GP Super Alkaline 15A LR6,  10 шт.</v>
          </cell>
          <cell r="G2270" t="str">
            <v>GP</v>
          </cell>
          <cell r="H2270" t="str">
            <v>ФЛ</v>
          </cell>
          <cell r="I2270">
            <v>1</v>
          </cell>
          <cell r="J2270">
            <v>280</v>
          </cell>
          <cell r="K2270">
            <v>140</v>
          </cell>
          <cell r="L2270" t="str">
            <v>Да</v>
          </cell>
          <cell r="M2270" t="str">
            <v>Нет</v>
          </cell>
        </row>
        <row r="2271">
          <cell r="A2271" t="str">
            <v>CC00001</v>
          </cell>
          <cell r="B2271" t="str">
            <v>Роман Кудря</v>
          </cell>
          <cell r="C2271" t="str">
            <v>Y0037604</v>
          </cell>
          <cell r="D2271">
            <v>43420</v>
          </cell>
          <cell r="E2271">
            <v>335064</v>
          </cell>
          <cell r="F2271" t="str">
            <v>AA Батарейка GP Super Alkaline 15A LR6,  10 шт.</v>
          </cell>
          <cell r="G2271" t="str">
            <v>GP</v>
          </cell>
          <cell r="H2271" t="str">
            <v>ФЛ</v>
          </cell>
          <cell r="I2271">
            <v>1</v>
          </cell>
          <cell r="J2271">
            <v>280</v>
          </cell>
          <cell r="K2271">
            <v>140</v>
          </cell>
          <cell r="L2271" t="str">
            <v>Да</v>
          </cell>
          <cell r="M2271" t="str">
            <v>Нет</v>
          </cell>
        </row>
        <row r="2272">
          <cell r="A2272" t="str">
            <v>CC15668</v>
          </cell>
          <cell r="B2272" t="str">
            <v>ООО "Системные Технологии"</v>
          </cell>
          <cell r="C2272" t="str">
            <v>Y0037754</v>
          </cell>
          <cell r="D2272">
            <v>43420</v>
          </cell>
          <cell r="E2272">
            <v>368749</v>
          </cell>
          <cell r="F2272" t="str">
            <v>Умная розетка TP-Link HS100 дистанционное вкл/выкл приборов</v>
          </cell>
          <cell r="G2272" t="str">
            <v>TP-LINK</v>
          </cell>
          <cell r="H2272" t="str">
            <v>СПБ</v>
          </cell>
          <cell r="I2272">
            <v>1</v>
          </cell>
          <cell r="J2272">
            <v>2590</v>
          </cell>
          <cell r="K2272">
            <v>2590</v>
          </cell>
          <cell r="L2272" t="str">
            <v>Да</v>
          </cell>
          <cell r="M2272" t="str">
            <v>Нет</v>
          </cell>
        </row>
        <row r="2273">
          <cell r="A2273" t="str">
            <v>CC39263</v>
          </cell>
          <cell r="B2273" t="str">
            <v>ООО «Ай Би Холдинг»</v>
          </cell>
          <cell r="C2273" t="str">
            <v>Y0037887</v>
          </cell>
          <cell r="D2273">
            <v>43420</v>
          </cell>
          <cell r="E2273">
            <v>489860</v>
          </cell>
          <cell r="F2273" t="str">
            <v>Мобильный телефон NOKIA 105 Dual SIM (2017),  черный</v>
          </cell>
          <cell r="G2273" t="str">
            <v>NOKIA</v>
          </cell>
          <cell r="H2273" t="str">
            <v>СПБ</v>
          </cell>
          <cell r="I2273">
            <v>1</v>
          </cell>
          <cell r="J2273">
            <v>1390</v>
          </cell>
          <cell r="K2273">
            <v>1390</v>
          </cell>
          <cell r="L2273" t="str">
            <v>Да</v>
          </cell>
          <cell r="M2273" t="str">
            <v>Нет</v>
          </cell>
        </row>
        <row r="2274">
          <cell r="A2274" t="str">
            <v>CC39263</v>
          </cell>
          <cell r="B2274" t="str">
            <v>ООО «Ай Би Холдинг»</v>
          </cell>
          <cell r="C2274" t="str">
            <v>Y0037887</v>
          </cell>
          <cell r="D2274">
            <v>43420</v>
          </cell>
          <cell r="E2274">
            <v>991832</v>
          </cell>
          <cell r="F2274" t="str">
            <v>Сетевое зарядное устройство SAMSUNG EP-TA12EWEUGRU,  USB,  microUSB,  2A,  белый</v>
          </cell>
          <cell r="G2274" t="str">
            <v>SAMSUNG</v>
          </cell>
          <cell r="H2274" t="str">
            <v>СПБ</v>
          </cell>
          <cell r="I2274">
            <v>2</v>
          </cell>
          <cell r="J2274">
            <v>890</v>
          </cell>
          <cell r="K2274">
            <v>1780</v>
          </cell>
          <cell r="L2274" t="str">
            <v>Да</v>
          </cell>
          <cell r="M2274" t="str">
            <v>Нет</v>
          </cell>
        </row>
        <row r="2275">
          <cell r="A2275" t="str">
            <v>CC39263</v>
          </cell>
          <cell r="B2275" t="str">
            <v>ООО «Ай Би Холдинг»</v>
          </cell>
          <cell r="C2275" t="str">
            <v>Y0037887</v>
          </cell>
          <cell r="D2275">
            <v>43420</v>
          </cell>
          <cell r="E2275">
            <v>992246</v>
          </cell>
          <cell r="F2275" t="str">
            <v>Сетевой фильтр BURO 600SH-1.8-W, 1.8м, белый</v>
          </cell>
          <cell r="G2275" t="str">
            <v>BURO</v>
          </cell>
          <cell r="H2275" t="str">
            <v>СПБ</v>
          </cell>
          <cell r="I2275">
            <v>3</v>
          </cell>
          <cell r="J2275">
            <v>260</v>
          </cell>
          <cell r="K2275">
            <v>780</v>
          </cell>
          <cell r="L2275" t="str">
            <v>Да</v>
          </cell>
          <cell r="M2275" t="str">
            <v>Нет</v>
          </cell>
        </row>
        <row r="2276">
          <cell r="A2276" t="str">
            <v>LE0069375</v>
          </cell>
          <cell r="B2276" t="str">
            <v>ООО "Петростройкомплект"</v>
          </cell>
          <cell r="C2276" t="str">
            <v>Y0038059</v>
          </cell>
          <cell r="D2276">
            <v>43420</v>
          </cell>
          <cell r="E2276">
            <v>1051891</v>
          </cell>
          <cell r="F2276" t="str">
            <v>МФУ лазерный KYOCERA Ecosys M2235DN,  A4,  лазерный,  белый [1102vs3ru0]</v>
          </cell>
          <cell r="G2276" t="str">
            <v>KYOCERA</v>
          </cell>
          <cell r="H2276" t="str">
            <v>СПБ</v>
          </cell>
          <cell r="I2276">
            <v>1</v>
          </cell>
          <cell r="J2276">
            <v>16200</v>
          </cell>
          <cell r="K2276">
            <v>16200</v>
          </cell>
          <cell r="L2276" t="str">
            <v>Нет</v>
          </cell>
          <cell r="M2276" t="str">
            <v>Нет</v>
          </cell>
        </row>
        <row r="2277">
          <cell r="A2277" t="str">
            <v>CC10169</v>
          </cell>
          <cell r="B2277" t="str">
            <v>ООО "Эльбрус"</v>
          </cell>
          <cell r="C2277" t="str">
            <v>Y0038197</v>
          </cell>
          <cell r="D2277">
            <v>43420</v>
          </cell>
          <cell r="E2277">
            <v>1051882</v>
          </cell>
          <cell r="F2277" t="str">
            <v>Принтер лазерный KYOCERA Ecosys P2335d лазерный, цвет:  белый [1102vp3ru0]</v>
          </cell>
          <cell r="G2277" t="str">
            <v>KYOCERA</v>
          </cell>
          <cell r="H2277" t="str">
            <v>СПБ</v>
          </cell>
          <cell r="I2277">
            <v>5</v>
          </cell>
          <cell r="J2277">
            <v>6990</v>
          </cell>
          <cell r="K2277">
            <v>34950</v>
          </cell>
          <cell r="L2277" t="str">
            <v>Нет</v>
          </cell>
          <cell r="M2277" t="str">
            <v>Нет</v>
          </cell>
        </row>
        <row r="2278">
          <cell r="A2278" t="str">
            <v>IX073319</v>
          </cell>
          <cell r="B2278" t="str">
            <v>Артем Пригодич</v>
          </cell>
          <cell r="C2278" t="str">
            <v>Y0038658</v>
          </cell>
          <cell r="D2278">
            <v>43420</v>
          </cell>
          <cell r="E2278">
            <v>1074243</v>
          </cell>
          <cell r="F2278" t="str">
            <v>Набор инструментов THORVIK UTS0057,  57 предметов [52058]</v>
          </cell>
          <cell r="G2278" t="str">
            <v>THORVIK</v>
          </cell>
          <cell r="H2278" t="str">
            <v>ФЛ</v>
          </cell>
          <cell r="I2278">
            <v>1</v>
          </cell>
          <cell r="J2278">
            <v>2150</v>
          </cell>
          <cell r="K2278">
            <v>2150</v>
          </cell>
          <cell r="L2278" t="str">
            <v>Да</v>
          </cell>
          <cell r="M2278" t="str">
            <v>Нет</v>
          </cell>
        </row>
        <row r="2279">
          <cell r="A2279" t="str">
            <v>CC00001</v>
          </cell>
          <cell r="B2279" t="str">
            <v>Егор Логинов</v>
          </cell>
          <cell r="C2279" t="str">
            <v>Y0038696</v>
          </cell>
          <cell r="D2279">
            <v>43420</v>
          </cell>
          <cell r="E2279">
            <v>322550</v>
          </cell>
          <cell r="F2279" t="str">
            <v>Масляный радиатор BALLU Classic BOH/CL-07WRN, 1500Вт, белый [нс-1050876]</v>
          </cell>
          <cell r="G2279" t="str">
            <v>BALLU</v>
          </cell>
          <cell r="H2279" t="str">
            <v>ФЛ</v>
          </cell>
          <cell r="I2279">
            <v>1</v>
          </cell>
          <cell r="J2279">
            <v>2511</v>
          </cell>
          <cell r="K2279">
            <v>2511</v>
          </cell>
          <cell r="L2279" t="str">
            <v>Да</v>
          </cell>
          <cell r="M2279" t="str">
            <v>Нет</v>
          </cell>
        </row>
        <row r="2280">
          <cell r="A2280" t="str">
            <v>ID279402</v>
          </cell>
          <cell r="B2280" t="str">
            <v>игорь леошко</v>
          </cell>
          <cell r="C2280" t="str">
            <v>Y0038826</v>
          </cell>
          <cell r="D2280">
            <v>43420</v>
          </cell>
          <cell r="E2280">
            <v>487854</v>
          </cell>
          <cell r="F2280" t="str">
            <v>Миксер STARWIND SPM5189, с чашей,  коричневый</v>
          </cell>
          <cell r="G2280" t="str">
            <v>STARWIND</v>
          </cell>
          <cell r="H2280" t="str">
            <v>ФЛ</v>
          </cell>
          <cell r="I2280">
            <v>1</v>
          </cell>
          <cell r="J2280">
            <v>4390</v>
          </cell>
          <cell r="K2280">
            <v>4390</v>
          </cell>
          <cell r="L2280" t="str">
            <v>Да</v>
          </cell>
          <cell r="M2280" t="str">
            <v>Нет</v>
          </cell>
        </row>
        <row r="2281">
          <cell r="A2281" t="str">
            <v>IC164363</v>
          </cell>
          <cell r="B2281" t="str">
            <v>Алексей Алексеев</v>
          </cell>
          <cell r="C2281" t="str">
            <v>Y0038829</v>
          </cell>
          <cell r="D2281">
            <v>43420</v>
          </cell>
          <cell r="E2281">
            <v>1077782</v>
          </cell>
          <cell r="F2281" t="str">
            <v>LG 32LK540BPLA  LED телевизор</v>
          </cell>
          <cell r="G2281" t="str">
            <v>LG</v>
          </cell>
          <cell r="H2281" t="str">
            <v>ФЛ</v>
          </cell>
          <cell r="I2281">
            <v>1</v>
          </cell>
          <cell r="J2281">
            <v>17990</v>
          </cell>
          <cell r="K2281">
            <v>16191</v>
          </cell>
          <cell r="L2281" t="str">
            <v>Да</v>
          </cell>
          <cell r="M2281" t="str">
            <v>Нет</v>
          </cell>
        </row>
        <row r="2282">
          <cell r="A2282" t="str">
            <v>CD056157</v>
          </cell>
          <cell r="B2282" t="str">
            <v>ООО "Аском"</v>
          </cell>
          <cell r="C2282" t="str">
            <v>Y0038897</v>
          </cell>
          <cell r="D2282">
            <v>43420</v>
          </cell>
          <cell r="E2282">
            <v>1070073</v>
          </cell>
          <cell r="F2282" t="str">
            <v>Моноблок LENOVO IdeaCentre 520-22IKU, 21.5", Intel Celeron 3865U, 4Гб, 1000Гб, Intel HD Graphics 610</v>
          </cell>
          <cell r="G2282" t="str">
            <v>LENOVO</v>
          </cell>
          <cell r="H2282" t="str">
            <v>СПБ</v>
          </cell>
          <cell r="I2282">
            <v>4</v>
          </cell>
          <cell r="J2282">
            <v>26790</v>
          </cell>
          <cell r="K2282">
            <v>107160</v>
          </cell>
          <cell r="L2282" t="str">
            <v>Нет</v>
          </cell>
          <cell r="M2282" t="str">
            <v>Нет</v>
          </cell>
        </row>
        <row r="2283">
          <cell r="A2283" t="str">
            <v>IC161623</v>
          </cell>
          <cell r="B2283" t="str">
            <v>Вадим Степанов</v>
          </cell>
          <cell r="C2283" t="str">
            <v>Y0038904</v>
          </cell>
          <cell r="D2283">
            <v>43420</v>
          </cell>
          <cell r="E2283">
            <v>459735</v>
          </cell>
          <cell r="F2283" t="str">
            <v xml:space="preserve">Карта памяти microSDXC UHS-I U3 SAMSUNG EVO PLUS 2 64 ГБ, 100 МБ/с, Class 10, MB-MC64GA/RU,  1 шт., </v>
          </cell>
          <cell r="G2283" t="str">
            <v>SAMSUNG</v>
          </cell>
          <cell r="H2283" t="str">
            <v>ФЛ</v>
          </cell>
          <cell r="I2283">
            <v>1</v>
          </cell>
          <cell r="J2283">
            <v>1290</v>
          </cell>
          <cell r="K2283">
            <v>1290</v>
          </cell>
          <cell r="L2283" t="str">
            <v>Да</v>
          </cell>
          <cell r="M2283" t="str">
            <v>Нет</v>
          </cell>
        </row>
        <row r="2284">
          <cell r="A2284" t="str">
            <v>CC77785</v>
          </cell>
          <cell r="B2284" t="str">
            <v>Медикал Он Груп — СПб  Восток</v>
          </cell>
          <cell r="C2284" t="str">
            <v>Y0039026</v>
          </cell>
          <cell r="D2284">
            <v>43420</v>
          </cell>
          <cell r="E2284">
            <v>318864</v>
          </cell>
          <cell r="F2284" t="str">
            <v>Жесткий диск WD Blue WD40EZRZ,  4Тб,  HDD,  SATA III,  3.5"</v>
          </cell>
          <cell r="G2284" t="str">
            <v>WD</v>
          </cell>
          <cell r="H2284" t="str">
            <v>СПБ</v>
          </cell>
          <cell r="I2284">
            <v>4</v>
          </cell>
          <cell r="J2284">
            <v>8010</v>
          </cell>
          <cell r="K2284">
            <v>32040</v>
          </cell>
          <cell r="L2284" t="str">
            <v>Да</v>
          </cell>
          <cell r="M2284" t="str">
            <v>Нет</v>
          </cell>
        </row>
        <row r="2285">
          <cell r="A2285" t="str">
            <v>CD097283</v>
          </cell>
          <cell r="B2285" t="str">
            <v>ООО "Строй-Гарант"</v>
          </cell>
          <cell r="C2285" t="str">
            <v>Y0039122</v>
          </cell>
          <cell r="D2285">
            <v>43420</v>
          </cell>
          <cell r="E2285">
            <v>690740</v>
          </cell>
          <cell r="F2285" t="str">
            <v>Источник бесперебойного питания APC Back-UPS BX1100CI-RS,  1100ВA</v>
          </cell>
          <cell r="G2285" t="str">
            <v>APC</v>
          </cell>
          <cell r="H2285" t="str">
            <v>СПБ</v>
          </cell>
          <cell r="I2285">
            <v>1</v>
          </cell>
          <cell r="J2285">
            <v>11080</v>
          </cell>
          <cell r="K2285">
            <v>11080</v>
          </cell>
          <cell r="L2285" t="str">
            <v>Нет</v>
          </cell>
          <cell r="M2285" t="str">
            <v>Нет</v>
          </cell>
        </row>
        <row r="2286">
          <cell r="A2286" t="str">
            <v>CD097283</v>
          </cell>
          <cell r="B2286" t="str">
            <v>ООО "Строй-Гарант"</v>
          </cell>
          <cell r="C2286" t="str">
            <v>Y0039122</v>
          </cell>
          <cell r="D2286">
            <v>43420</v>
          </cell>
          <cell r="E2286">
            <v>594693</v>
          </cell>
          <cell r="F2286" t="str">
            <v>Сетевой адаптер WiFi ASUS USB-N13 USB</v>
          </cell>
          <cell r="G2286" t="str">
            <v>ASUS</v>
          </cell>
          <cell r="H2286" t="str">
            <v>СПБ</v>
          </cell>
          <cell r="I2286">
            <v>1</v>
          </cell>
          <cell r="J2286">
            <v>910</v>
          </cell>
          <cell r="K2286">
            <v>910</v>
          </cell>
          <cell r="L2286" t="str">
            <v>Нет</v>
          </cell>
          <cell r="M2286" t="str">
            <v>Нет</v>
          </cell>
        </row>
        <row r="2287">
          <cell r="A2287" t="str">
            <v>CD097283</v>
          </cell>
          <cell r="B2287" t="str">
            <v>ООО "Строй-Гарант"</v>
          </cell>
          <cell r="C2287" t="str">
            <v>Y0039122</v>
          </cell>
          <cell r="D2287">
            <v>43420</v>
          </cell>
          <cell r="E2287">
            <v>45600</v>
          </cell>
          <cell r="F2287" t="str">
            <v>Сетевой фильтр PILOT S, 5м, белый</v>
          </cell>
          <cell r="G2287" t="str">
            <v>PILOT</v>
          </cell>
          <cell r="H2287" t="str">
            <v>СПБ</v>
          </cell>
          <cell r="I2287">
            <v>4</v>
          </cell>
          <cell r="J2287">
            <v>1010</v>
          </cell>
          <cell r="K2287">
            <v>4040</v>
          </cell>
          <cell r="L2287" t="str">
            <v>Нет</v>
          </cell>
          <cell r="M2287" t="str">
            <v>Нет</v>
          </cell>
        </row>
        <row r="2288">
          <cell r="A2288" t="str">
            <v>IC818829</v>
          </cell>
          <cell r="B2288" t="str">
            <v>Алексей Гавриленко</v>
          </cell>
          <cell r="C2288" t="str">
            <v>Y0039222</v>
          </cell>
          <cell r="D2288">
            <v>43420</v>
          </cell>
          <cell r="E2288">
            <v>1067322</v>
          </cell>
          <cell r="F2288" t="str">
            <v>Смартфон XIAOMI Mi MIX2S 64Gb,  черный</v>
          </cell>
          <cell r="G2288" t="str">
            <v>XIAOMI</v>
          </cell>
          <cell r="H2288" t="str">
            <v>ФЛ</v>
          </cell>
          <cell r="I2288">
            <v>1</v>
          </cell>
          <cell r="J2288">
            <v>34990</v>
          </cell>
          <cell r="K2288">
            <v>34990</v>
          </cell>
          <cell r="L2288" t="str">
            <v>Да</v>
          </cell>
          <cell r="M2288" t="str">
            <v>Нет</v>
          </cell>
        </row>
        <row r="2289">
          <cell r="A2289" t="str">
            <v>CC00001</v>
          </cell>
          <cell r="B2289" t="str">
            <v>александр крузин</v>
          </cell>
          <cell r="C2289" t="str">
            <v>Y0039318</v>
          </cell>
          <cell r="D2289">
            <v>43420</v>
          </cell>
          <cell r="E2289">
            <v>587858</v>
          </cell>
          <cell r="F2289" t="str">
            <v>Оптический диск CD-R VERBATIM 700Мб 52x, 50шт., cake box [43728]</v>
          </cell>
          <cell r="G2289" t="str">
            <v>VERBATIM</v>
          </cell>
          <cell r="H2289" t="str">
            <v>ФЛ</v>
          </cell>
          <cell r="I2289">
            <v>4</v>
          </cell>
          <cell r="J2289">
            <v>820</v>
          </cell>
          <cell r="K2289">
            <v>3280</v>
          </cell>
          <cell r="L2289" t="str">
            <v>Да</v>
          </cell>
          <cell r="M2289" t="str">
            <v>Нет</v>
          </cell>
        </row>
        <row r="2290">
          <cell r="A2290" t="str">
            <v>LE0004028</v>
          </cell>
          <cell r="B2290" t="str">
            <v>Общество с ограниченной ответс</v>
          </cell>
          <cell r="C2290" t="str">
            <v>Y0039411</v>
          </cell>
          <cell r="D2290">
            <v>43420</v>
          </cell>
          <cell r="E2290">
            <v>1072183</v>
          </cell>
          <cell r="F2290" t="str">
            <v>Ноутбук HP 15-bc433ur, 15.6",  Intel  Core i5  8300H 2.3ГГц, 8Гб, 1000Гб,  128Гб SSD,  nVidia GeForc</v>
          </cell>
          <cell r="G2290" t="str">
            <v>HP</v>
          </cell>
          <cell r="H2290" t="str">
            <v>СПБ</v>
          </cell>
          <cell r="I2290">
            <v>1</v>
          </cell>
          <cell r="J2290">
            <v>56180</v>
          </cell>
          <cell r="K2290">
            <v>56180</v>
          </cell>
          <cell r="L2290" t="str">
            <v>Да</v>
          </cell>
          <cell r="M2290" t="str">
            <v>Нет</v>
          </cell>
        </row>
        <row r="2291">
          <cell r="A2291" t="str">
            <v>CC00001</v>
          </cell>
          <cell r="B2291" t="str">
            <v>Денис Янбарисов</v>
          </cell>
          <cell r="C2291" t="str">
            <v>Y0039475</v>
          </cell>
          <cell r="D2291">
            <v>43420</v>
          </cell>
          <cell r="E2291">
            <v>335064</v>
          </cell>
          <cell r="F2291" t="str">
            <v>AA Батарейка GP Super Alkaline 15A LR6,  10 шт.</v>
          </cell>
          <cell r="G2291" t="str">
            <v>GP</v>
          </cell>
          <cell r="H2291" t="str">
            <v>ФЛ</v>
          </cell>
          <cell r="I2291">
            <v>1</v>
          </cell>
          <cell r="J2291">
            <v>280</v>
          </cell>
          <cell r="K2291">
            <v>140</v>
          </cell>
          <cell r="L2291" t="str">
            <v>Да</v>
          </cell>
          <cell r="M2291" t="str">
            <v>Нет</v>
          </cell>
        </row>
        <row r="2292">
          <cell r="A2292" t="str">
            <v>CC00001</v>
          </cell>
          <cell r="B2292" t="str">
            <v>Денис Янбарисов</v>
          </cell>
          <cell r="C2292" t="str">
            <v>Y0039475</v>
          </cell>
          <cell r="D2292">
            <v>43420</v>
          </cell>
          <cell r="E2292">
            <v>1080794</v>
          </cell>
          <cell r="F2292" t="str">
            <v>AAA Батарейка GP Super Alkaline 24A LR03,  8 шт.</v>
          </cell>
          <cell r="G2292" t="str">
            <v>GP</v>
          </cell>
          <cell r="H2292" t="str">
            <v>ФЛ</v>
          </cell>
          <cell r="I2292">
            <v>1</v>
          </cell>
          <cell r="J2292">
            <v>210</v>
          </cell>
          <cell r="K2292">
            <v>105</v>
          </cell>
          <cell r="L2292" t="str">
            <v>Да</v>
          </cell>
          <cell r="M2292" t="str">
            <v>Нет</v>
          </cell>
        </row>
        <row r="2293">
          <cell r="A2293" t="str">
            <v>LE0134176</v>
          </cell>
          <cell r="B2293" t="str">
            <v>ООО ВЫКУПИМ ВАШ АВТОМОБИЛЬ</v>
          </cell>
          <cell r="C2293" t="str">
            <v>Y0039614</v>
          </cell>
          <cell r="D2293">
            <v>43420</v>
          </cell>
          <cell r="E2293">
            <v>1067943</v>
          </cell>
          <cell r="F2293" t="str">
            <v>Компьютер  DELL Vostro 3470,  Intel  Core i3  8100,  DDR4 4Гб, 1000Гб,  Intel UHD Graphics 630,  DVD</v>
          </cell>
          <cell r="G2293" t="str">
            <v>DELL</v>
          </cell>
          <cell r="H2293" t="str">
            <v>СПБ</v>
          </cell>
          <cell r="I2293">
            <v>1</v>
          </cell>
          <cell r="J2293">
            <v>24590</v>
          </cell>
          <cell r="K2293">
            <v>24590</v>
          </cell>
          <cell r="L2293" t="str">
            <v>Нет</v>
          </cell>
          <cell r="M2293" t="str">
            <v>Нет</v>
          </cell>
        </row>
        <row r="2294">
          <cell r="A2294" t="str">
            <v>LE0134176</v>
          </cell>
          <cell r="B2294" t="str">
            <v>ООО ВЫКУПИМ ВАШ АВТОМОБИЛЬ</v>
          </cell>
          <cell r="C2294" t="str">
            <v>Y0039614</v>
          </cell>
          <cell r="D2294">
            <v>43420</v>
          </cell>
          <cell r="E2294">
            <v>1031953</v>
          </cell>
          <cell r="F2294" t="str">
            <v>Монитор LG 22MK430H 21.5", черный [22mk430h-b.aruz]</v>
          </cell>
          <cell r="G2294" t="str">
            <v>LG</v>
          </cell>
          <cell r="H2294" t="str">
            <v>СПБ</v>
          </cell>
          <cell r="I2294">
            <v>1</v>
          </cell>
          <cell r="J2294">
            <v>6990</v>
          </cell>
          <cell r="K2294">
            <v>6990</v>
          </cell>
          <cell r="L2294" t="str">
            <v>Нет</v>
          </cell>
          <cell r="M2294" t="str">
            <v>Нет</v>
          </cell>
        </row>
        <row r="2295">
          <cell r="A2295" t="str">
            <v>LE0069849</v>
          </cell>
          <cell r="B2295" t="str">
            <v>ООО «Ленинград»</v>
          </cell>
          <cell r="C2295" t="str">
            <v>Y0039713</v>
          </cell>
          <cell r="D2295">
            <v>43420</v>
          </cell>
          <cell r="E2295">
            <v>1070317</v>
          </cell>
          <cell r="F2295" t="str">
            <v>Смартфон ALCATEL 1 5033D,  золотистый</v>
          </cell>
          <cell r="G2295" t="str">
            <v>ALCATEL</v>
          </cell>
          <cell r="H2295" t="str">
            <v>СПБ</v>
          </cell>
          <cell r="I2295">
            <v>1</v>
          </cell>
          <cell r="J2295">
            <v>3970</v>
          </cell>
          <cell r="K2295">
            <v>3970</v>
          </cell>
          <cell r="L2295" t="str">
            <v>Нет</v>
          </cell>
          <cell r="M2295" t="str">
            <v>Нет</v>
          </cell>
        </row>
        <row r="2296">
          <cell r="A2296" t="str">
            <v>CD102033</v>
          </cell>
          <cell r="B2296" t="str">
            <v>ООО "СПАО"</v>
          </cell>
          <cell r="C2296" t="str">
            <v>Y0039774</v>
          </cell>
          <cell r="D2296">
            <v>43420</v>
          </cell>
          <cell r="E2296">
            <v>1070317</v>
          </cell>
          <cell r="F2296" t="str">
            <v>Смартфон ALCATEL 1 5033D,  золотистый</v>
          </cell>
          <cell r="G2296" t="str">
            <v>ALCATEL</v>
          </cell>
          <cell r="H2296" t="str">
            <v>СПБ</v>
          </cell>
          <cell r="I2296">
            <v>1</v>
          </cell>
          <cell r="J2296">
            <v>3970</v>
          </cell>
          <cell r="K2296">
            <v>3970</v>
          </cell>
          <cell r="L2296" t="str">
            <v>Да</v>
          </cell>
          <cell r="M2296" t="str">
            <v>Нет</v>
          </cell>
        </row>
        <row r="2297">
          <cell r="A2297" t="str">
            <v>LE0055716</v>
          </cell>
          <cell r="B2297" t="str">
            <v>ООО «РИО Север»</v>
          </cell>
          <cell r="C2297" t="str">
            <v>Y0039841</v>
          </cell>
          <cell r="D2297">
            <v>43420</v>
          </cell>
          <cell r="E2297">
            <v>1070317</v>
          </cell>
          <cell r="F2297" t="str">
            <v>Смартфон ALCATEL 1 5033D,  золотистый</v>
          </cell>
          <cell r="G2297" t="str">
            <v>ALCATEL</v>
          </cell>
          <cell r="H2297" t="str">
            <v>СПБ</v>
          </cell>
          <cell r="I2297">
            <v>1</v>
          </cell>
          <cell r="J2297">
            <v>3970</v>
          </cell>
          <cell r="K2297">
            <v>3970</v>
          </cell>
          <cell r="L2297" t="str">
            <v>Да</v>
          </cell>
          <cell r="M2297" t="str">
            <v>Нет</v>
          </cell>
        </row>
        <row r="2298">
          <cell r="A2298" t="str">
            <v>LE0076118</v>
          </cell>
          <cell r="B2298" t="str">
            <v>ООО "Европейская"</v>
          </cell>
          <cell r="C2298" t="str">
            <v>Y0040102</v>
          </cell>
          <cell r="D2298">
            <v>43420</v>
          </cell>
          <cell r="E2298">
            <v>472552</v>
          </cell>
          <cell r="F2298" t="str">
            <v>Планшет LENOVO Tab 4 TB-X304L,  2GB, 16GB, 3G,  4G,  Android 7.0 черный [za2k0056ru]</v>
          </cell>
          <cell r="G2298" t="str">
            <v>LENOVO</v>
          </cell>
          <cell r="H2298" t="str">
            <v>СПБ</v>
          </cell>
          <cell r="I2298">
            <v>6</v>
          </cell>
          <cell r="J2298">
            <v>11790</v>
          </cell>
          <cell r="K2298">
            <v>70740</v>
          </cell>
          <cell r="L2298" t="str">
            <v>Нет</v>
          </cell>
          <cell r="M2298" t="str">
            <v>Нет</v>
          </cell>
        </row>
        <row r="2299">
          <cell r="A2299" t="str">
            <v>LE0076118</v>
          </cell>
          <cell r="B2299" t="str">
            <v>ООО "Европейская"</v>
          </cell>
          <cell r="C2299" t="str">
            <v>Y0040102</v>
          </cell>
          <cell r="D2299">
            <v>43420</v>
          </cell>
          <cell r="E2299">
            <v>496621</v>
          </cell>
          <cell r="F2299" t="str">
            <v>Чехол для планшета IT BAGGAGE ITLNT410-1,  черный, для  Lenovo Tab 4 TB-X304L</v>
          </cell>
          <cell r="G2299" t="str">
            <v>IT BAGGAGE</v>
          </cell>
          <cell r="H2299" t="str">
            <v>СПБ</v>
          </cell>
          <cell r="I2299">
            <v>6</v>
          </cell>
          <cell r="J2299">
            <v>990</v>
          </cell>
          <cell r="K2299">
            <v>5940</v>
          </cell>
          <cell r="L2299" t="str">
            <v>Нет</v>
          </cell>
          <cell r="M2299" t="str">
            <v>Нет</v>
          </cell>
        </row>
        <row r="2300">
          <cell r="A2300" t="str">
            <v>IX734620</v>
          </cell>
          <cell r="B2300" t="str">
            <v>Руслан Пометько</v>
          </cell>
          <cell r="C2300" t="str">
            <v>Y0040336</v>
          </cell>
          <cell r="D2300">
            <v>43420</v>
          </cell>
          <cell r="E2300">
            <v>420250</v>
          </cell>
          <cell r="F2300" t="str">
            <v>SSD накопитель KINGSTON A400 SA400S37/120G 120Гб, 2.5", SATA III</v>
          </cell>
          <cell r="G2300" t="str">
            <v>KINGSTON</v>
          </cell>
          <cell r="H2300" t="str">
            <v>ФЛ</v>
          </cell>
          <cell r="I2300">
            <v>1</v>
          </cell>
          <cell r="J2300">
            <v>1750</v>
          </cell>
          <cell r="K2300">
            <v>1750</v>
          </cell>
          <cell r="L2300" t="str">
            <v>Да</v>
          </cell>
          <cell r="M2300" t="str">
            <v>Нет</v>
          </cell>
        </row>
        <row r="2301">
          <cell r="A2301" t="str">
            <v>IX734620</v>
          </cell>
          <cell r="B2301" t="str">
            <v>Руслан Пометько</v>
          </cell>
          <cell r="C2301" t="str">
            <v>Y0040336</v>
          </cell>
          <cell r="D2301">
            <v>43420</v>
          </cell>
          <cell r="E2301">
            <v>877295</v>
          </cell>
          <cell r="F2301" t="str">
            <v>Картридж CACTUS CS-CF283A черный</v>
          </cell>
          <cell r="G2301" t="str">
            <v>CACTUS</v>
          </cell>
          <cell r="H2301" t="str">
            <v>ФЛ</v>
          </cell>
          <cell r="I2301">
            <v>1</v>
          </cell>
          <cell r="J2301">
            <v>420</v>
          </cell>
          <cell r="K2301">
            <v>420</v>
          </cell>
          <cell r="L2301" t="str">
            <v>Да</v>
          </cell>
          <cell r="M2301" t="str">
            <v>Нет</v>
          </cell>
        </row>
        <row r="2302">
          <cell r="A2302" t="str">
            <v>IX839628</v>
          </cell>
          <cell r="B2302" t="str">
            <v>Марина Бочарова</v>
          </cell>
          <cell r="C2302" t="str">
            <v>Y0040369</v>
          </cell>
          <cell r="D2302">
            <v>43420</v>
          </cell>
          <cell r="E2302">
            <v>1014081</v>
          </cell>
          <cell r="F2302" t="str">
            <v>Ноутбук ACER Aspire ES1-533-C5MQ, 15.6",  Intel  Celeron  N3350 1.1ГГц, 4Гб, 128Гб SSD,  Intel HD Gr</v>
          </cell>
          <cell r="G2302" t="str">
            <v>ACER</v>
          </cell>
          <cell r="H2302" t="str">
            <v>ФЛ</v>
          </cell>
          <cell r="I2302">
            <v>1</v>
          </cell>
          <cell r="J2302">
            <v>17390</v>
          </cell>
          <cell r="K2302">
            <v>17390</v>
          </cell>
          <cell r="L2302" t="str">
            <v>Да</v>
          </cell>
          <cell r="M2302" t="str">
            <v>Нет</v>
          </cell>
        </row>
        <row r="2303">
          <cell r="A2303" t="str">
            <v>IX839628</v>
          </cell>
          <cell r="B2303" t="str">
            <v>Марина Бочарова</v>
          </cell>
          <cell r="C2303" t="str">
            <v>Y0040369</v>
          </cell>
          <cell r="D2303">
            <v>43420</v>
          </cell>
          <cell r="E2303">
            <v>971692</v>
          </cell>
          <cell r="F2303" t="str">
            <v>Сумка для ноутбука 15.6" HAMA Tortuga, черный [00101216]</v>
          </cell>
          <cell r="G2303" t="str">
            <v>HAMA</v>
          </cell>
          <cell r="H2303" t="str">
            <v>ФЛ</v>
          </cell>
          <cell r="I2303">
            <v>1</v>
          </cell>
          <cell r="J2303">
            <v>510</v>
          </cell>
          <cell r="K2303">
            <v>510</v>
          </cell>
          <cell r="L2303" t="str">
            <v>Да</v>
          </cell>
          <cell r="M2303" t="str">
            <v>Нет</v>
          </cell>
        </row>
        <row r="2304">
          <cell r="A2304" t="str">
            <v>CC00001</v>
          </cell>
          <cell r="B2304" t="str">
            <v>Юлия Журавлева</v>
          </cell>
          <cell r="C2304" t="str">
            <v>Y0040873</v>
          </cell>
          <cell r="D2304">
            <v>43420</v>
          </cell>
          <cell r="E2304">
            <v>378974</v>
          </cell>
          <cell r="F2304" t="str">
            <v>Сменные насадки  для электрической зубной щетки ORAL-B Precision Clean 3 шт [81429861]</v>
          </cell>
          <cell r="G2304" t="str">
            <v>ORAL-B</v>
          </cell>
          <cell r="H2304" t="str">
            <v>ФЛ</v>
          </cell>
          <cell r="I2304">
            <v>1</v>
          </cell>
          <cell r="J2304">
            <v>730</v>
          </cell>
          <cell r="K2304">
            <v>730</v>
          </cell>
          <cell r="L2304" t="str">
            <v>Да</v>
          </cell>
          <cell r="M2304" t="str">
            <v>Нет</v>
          </cell>
        </row>
        <row r="2305">
          <cell r="A2305" t="str">
            <v>IC831044</v>
          </cell>
          <cell r="B2305" t="str">
            <v>Алексей Воронов</v>
          </cell>
          <cell r="C2305" t="str">
            <v>Y0041156</v>
          </cell>
          <cell r="D2305">
            <v>43420</v>
          </cell>
          <cell r="E2305">
            <v>361275</v>
          </cell>
          <cell r="F2305" t="str">
            <v>Колонки автомобильные JVC CS-DR1700C,  компонентные,  360Вт</v>
          </cell>
          <cell r="G2305" t="str">
            <v>JVC</v>
          </cell>
          <cell r="H2305" t="str">
            <v>ФЛ</v>
          </cell>
          <cell r="I2305">
            <v>1</v>
          </cell>
          <cell r="J2305">
            <v>2220</v>
          </cell>
          <cell r="K2305">
            <v>2220</v>
          </cell>
          <cell r="L2305" t="str">
            <v>Да</v>
          </cell>
          <cell r="M2305" t="str">
            <v>Нет</v>
          </cell>
        </row>
        <row r="2306">
          <cell r="A2306" t="str">
            <v>LE0159725</v>
          </cell>
          <cell r="B2306" t="str">
            <v>ПИЛОУС</v>
          </cell>
          <cell r="C2306" t="str">
            <v>Y0041871</v>
          </cell>
          <cell r="D2306">
            <v>43420</v>
          </cell>
          <cell r="E2306">
            <v>932350</v>
          </cell>
          <cell r="F2306" t="str">
            <v>Монитор ACER K192HQLb 18.5", черный [um.xw3ee.002]</v>
          </cell>
          <cell r="G2306" t="str">
            <v>ACER</v>
          </cell>
          <cell r="H2306" t="str">
            <v>СПБ</v>
          </cell>
          <cell r="I2306">
            <v>2</v>
          </cell>
          <cell r="J2306">
            <v>4420</v>
          </cell>
          <cell r="K2306">
            <v>8840</v>
          </cell>
          <cell r="L2306" t="str">
            <v>Нет</v>
          </cell>
          <cell r="M2306" t="str">
            <v>Нет</v>
          </cell>
        </row>
        <row r="2307">
          <cell r="A2307" t="str">
            <v>CC00001</v>
          </cell>
          <cell r="B2307" t="str">
            <v>Сергей Борзенков</v>
          </cell>
          <cell r="C2307" t="str">
            <v>Y0041940</v>
          </cell>
          <cell r="D2307">
            <v>43420</v>
          </cell>
          <cell r="E2307">
            <v>970601</v>
          </cell>
          <cell r="F2307" t="str">
            <v>МФУ лазерный BROTHER DCP-L2500DR,  A4,  лазерный,  серый [dcpl2500dr1]</v>
          </cell>
          <cell r="G2307" t="str">
            <v>BROTHER</v>
          </cell>
          <cell r="H2307" t="str">
            <v>ФЛ</v>
          </cell>
          <cell r="I2307">
            <v>1</v>
          </cell>
          <cell r="J2307">
            <v>12120</v>
          </cell>
          <cell r="K2307">
            <v>12120</v>
          </cell>
          <cell r="L2307" t="str">
            <v>Да</v>
          </cell>
          <cell r="M2307" t="str">
            <v>Нет</v>
          </cell>
        </row>
        <row r="2308">
          <cell r="A2308" t="str">
            <v>CC00001</v>
          </cell>
          <cell r="B2308" t="str">
            <v>Сергей Борзенков</v>
          </cell>
          <cell r="C2308" t="str">
            <v>Y0041940</v>
          </cell>
          <cell r="D2308">
            <v>43420</v>
          </cell>
          <cell r="E2308">
            <v>514410</v>
          </cell>
          <cell r="F2308" t="str">
            <v>Клубная карта Ситилинк</v>
          </cell>
          <cell r="G2308" t="str">
            <v>NONAME</v>
          </cell>
          <cell r="H2308" t="str">
            <v>ФЛ</v>
          </cell>
          <cell r="I2308">
            <v>1</v>
          </cell>
          <cell r="J2308">
            <v>0</v>
          </cell>
          <cell r="K2308">
            <v>0</v>
          </cell>
          <cell r="L2308" t="str">
            <v>Да</v>
          </cell>
          <cell r="M2308" t="str">
            <v>Нет</v>
          </cell>
        </row>
        <row r="2309">
          <cell r="A2309" t="str">
            <v>CC00001</v>
          </cell>
          <cell r="B2309" t="str">
            <v>Елена Абабкова</v>
          </cell>
          <cell r="C2309" t="str">
            <v>Y0042152</v>
          </cell>
          <cell r="D2309">
            <v>43420</v>
          </cell>
          <cell r="E2309">
            <v>332108</v>
          </cell>
          <cell r="F2309" t="str">
            <v>Защитное стекло для экрана ONEXT для смартфонов 5",  66 х 136 мм, 1 шт [40963]</v>
          </cell>
          <cell r="G2309" t="str">
            <v>ONEXT</v>
          </cell>
          <cell r="H2309" t="str">
            <v>ФЛ</v>
          </cell>
          <cell r="I2309">
            <v>1</v>
          </cell>
          <cell r="J2309">
            <v>270</v>
          </cell>
          <cell r="K2309">
            <v>270</v>
          </cell>
          <cell r="L2309" t="str">
            <v>Да</v>
          </cell>
          <cell r="M2309" t="str">
            <v>Нет</v>
          </cell>
        </row>
        <row r="2310">
          <cell r="A2310" t="str">
            <v>IX542294</v>
          </cell>
          <cell r="B2310" t="str">
            <v>Владислав Сидоров</v>
          </cell>
          <cell r="C2310" t="str">
            <v>Y0042254</v>
          </cell>
          <cell r="D2310">
            <v>43420</v>
          </cell>
          <cell r="E2310">
            <v>807461</v>
          </cell>
          <cell r="F2310" t="str">
            <v>Картридж CACTUS CS-WC118 черный</v>
          </cell>
          <cell r="G2310" t="str">
            <v>CACTUS</v>
          </cell>
          <cell r="H2310" t="str">
            <v>ФЛ</v>
          </cell>
          <cell r="I2310">
            <v>1</v>
          </cell>
          <cell r="J2310">
            <v>1390</v>
          </cell>
          <cell r="K2310">
            <v>1390</v>
          </cell>
          <cell r="L2310" t="str">
            <v>Да</v>
          </cell>
          <cell r="M2310" t="str">
            <v>Нет</v>
          </cell>
        </row>
        <row r="2311">
          <cell r="A2311" t="str">
            <v>CD004708</v>
          </cell>
          <cell r="B2311" t="str">
            <v>ЗАО "МЕДИ"</v>
          </cell>
          <cell r="C2311" t="str">
            <v>Y0042330</v>
          </cell>
          <cell r="D2311">
            <v>43420</v>
          </cell>
          <cell r="E2311">
            <v>595665</v>
          </cell>
          <cell r="F2311" t="str">
            <v>Картридж CANON CLI-426BK черный [4556b001]</v>
          </cell>
          <cell r="G2311" t="str">
            <v>CANON</v>
          </cell>
          <cell r="H2311" t="str">
            <v>СПБ</v>
          </cell>
          <cell r="I2311">
            <v>1</v>
          </cell>
          <cell r="J2311">
            <v>860</v>
          </cell>
          <cell r="K2311">
            <v>860</v>
          </cell>
          <cell r="L2311" t="str">
            <v>Нет</v>
          </cell>
          <cell r="M2311" t="str">
            <v>Нет</v>
          </cell>
        </row>
        <row r="2312">
          <cell r="A2312" t="str">
            <v>CD004708</v>
          </cell>
          <cell r="B2312" t="str">
            <v>ЗАО "МЕДИ"</v>
          </cell>
          <cell r="C2312" t="str">
            <v>Y0042330</v>
          </cell>
          <cell r="D2312">
            <v>43420</v>
          </cell>
          <cell r="E2312">
            <v>595668</v>
          </cell>
          <cell r="F2312" t="str">
            <v>Картридж CANON CLI-426Y желтый [4559b001]</v>
          </cell>
          <cell r="G2312" t="str">
            <v>CANON</v>
          </cell>
          <cell r="H2312" t="str">
            <v>СПБ</v>
          </cell>
          <cell r="I2312">
            <v>1</v>
          </cell>
          <cell r="J2312">
            <v>860</v>
          </cell>
          <cell r="K2312">
            <v>860</v>
          </cell>
          <cell r="L2312" t="str">
            <v>Нет</v>
          </cell>
          <cell r="M2312" t="str">
            <v>Нет</v>
          </cell>
        </row>
        <row r="2313">
          <cell r="A2313" t="str">
            <v>CD004708</v>
          </cell>
          <cell r="B2313" t="str">
            <v>ЗАО "МЕДИ"</v>
          </cell>
          <cell r="C2313" t="str">
            <v>Y0042330</v>
          </cell>
          <cell r="D2313">
            <v>43420</v>
          </cell>
          <cell r="E2313">
            <v>595664</v>
          </cell>
          <cell r="F2313" t="str">
            <v>Картридж CANON PGI-425PGBK черный [4532b001]</v>
          </cell>
          <cell r="G2313" t="str">
            <v>CANON</v>
          </cell>
          <cell r="H2313" t="str">
            <v>СПБ</v>
          </cell>
          <cell r="I2313">
            <v>1</v>
          </cell>
          <cell r="J2313">
            <v>980</v>
          </cell>
          <cell r="K2313">
            <v>980</v>
          </cell>
          <cell r="L2313" t="str">
            <v>Нет</v>
          </cell>
          <cell r="M2313" t="str">
            <v>Нет</v>
          </cell>
        </row>
        <row r="2314">
          <cell r="A2314" t="str">
            <v>CD063749</v>
          </cell>
          <cell r="B2314" t="str">
            <v>ООО "СТМ"</v>
          </cell>
          <cell r="C2314" t="str">
            <v>Y0042343</v>
          </cell>
          <cell r="D2314">
            <v>43420</v>
          </cell>
          <cell r="E2314">
            <v>345326</v>
          </cell>
          <cell r="F2314" t="str">
            <v>SIP телефон YEALINK SIP-T21 E2</v>
          </cell>
          <cell r="G2314" t="str">
            <v>YEALINK</v>
          </cell>
          <cell r="H2314" t="str">
            <v>СПБ</v>
          </cell>
          <cell r="I2314">
            <v>1</v>
          </cell>
          <cell r="J2314">
            <v>3280</v>
          </cell>
          <cell r="K2314">
            <v>3280</v>
          </cell>
          <cell r="L2314" t="str">
            <v>Нет</v>
          </cell>
          <cell r="M2314" t="str">
            <v>Нет</v>
          </cell>
        </row>
        <row r="2315">
          <cell r="A2315" t="str">
            <v>CD063749</v>
          </cell>
          <cell r="B2315" t="str">
            <v>ООО "СТМ"</v>
          </cell>
          <cell r="C2315" t="str">
            <v>Y0042343</v>
          </cell>
          <cell r="D2315">
            <v>43420</v>
          </cell>
          <cell r="E2315">
            <v>1080421</v>
          </cell>
          <cell r="F2315" t="str">
            <v>Ноутбук HP 240 G6, 14",  Intel  Core i5  7200U 2.5ГГц, 8Гб, 256Гб SSD,  Intel HD Graphics  620, DVD-</v>
          </cell>
          <cell r="G2315" t="str">
            <v>HP</v>
          </cell>
          <cell r="H2315" t="str">
            <v>СПБ</v>
          </cell>
          <cell r="I2315">
            <v>1</v>
          </cell>
          <cell r="J2315">
            <v>40490</v>
          </cell>
          <cell r="K2315">
            <v>40490</v>
          </cell>
          <cell r="L2315" t="str">
            <v>Нет</v>
          </cell>
          <cell r="M2315" t="str">
            <v>Нет</v>
          </cell>
        </row>
        <row r="2316">
          <cell r="A2316" t="str">
            <v>CC20307</v>
          </cell>
          <cell r="B2316" t="str">
            <v>ООО "Строительная</v>
          </cell>
          <cell r="C2316" t="str">
            <v>Y0042516</v>
          </cell>
          <cell r="D2316">
            <v>43420</v>
          </cell>
          <cell r="E2316">
            <v>332786</v>
          </cell>
          <cell r="F2316" t="str">
            <v>Устройство охлаждения(кулер) DEEPCOOL GAMMAXX 200 T,  120мм, Ret</v>
          </cell>
          <cell r="G2316" t="str">
            <v>DEEPCOOL</v>
          </cell>
          <cell r="H2316" t="str">
            <v>СПБ</v>
          </cell>
          <cell r="I2316">
            <v>1</v>
          </cell>
          <cell r="J2316">
            <v>940</v>
          </cell>
          <cell r="K2316">
            <v>940</v>
          </cell>
          <cell r="L2316" t="str">
            <v>Нет</v>
          </cell>
          <cell r="M2316" t="str">
            <v>Нет</v>
          </cell>
        </row>
        <row r="2317">
          <cell r="A2317" t="str">
            <v>CC00001</v>
          </cell>
          <cell r="B2317" t="str">
            <v>Евгений Платонов</v>
          </cell>
          <cell r="C2317" t="str">
            <v>Y0042730</v>
          </cell>
          <cell r="D2317">
            <v>43420</v>
          </cell>
          <cell r="E2317">
            <v>460531</v>
          </cell>
          <cell r="F2317" t="str">
            <v>Карта памяти microSDHC UHS-I SAMSUNG EVO PLUS 32 ГБ, 95 МБ/с, Class 10, MB-MC32GA/RU,  1 шт., перехо</v>
          </cell>
          <cell r="G2317" t="str">
            <v>SAMSUNG</v>
          </cell>
          <cell r="H2317" t="str">
            <v>ФЛ</v>
          </cell>
          <cell r="I2317">
            <v>1</v>
          </cell>
          <cell r="J2317">
            <v>590</v>
          </cell>
          <cell r="K2317">
            <v>590</v>
          </cell>
          <cell r="L2317" t="str">
            <v>Да</v>
          </cell>
          <cell r="M2317" t="str">
            <v>Нет</v>
          </cell>
        </row>
        <row r="2318">
          <cell r="A2318" t="str">
            <v>CC00001</v>
          </cell>
          <cell r="B2318" t="str">
            <v>Евгений Платонов</v>
          </cell>
          <cell r="C2318" t="str">
            <v>Y0042730</v>
          </cell>
          <cell r="D2318">
            <v>43420</v>
          </cell>
          <cell r="E2318">
            <v>1007548</v>
          </cell>
          <cell r="F2318" t="str">
            <v>Карта памяти microSDHC UHS-I SANDISK Ultra 80 16 ГБ, 80 МБ/с, 533X, Class 10, SDSQUNS-016G-GN3MA,  1</v>
          </cell>
          <cell r="G2318" t="str">
            <v>SANDISK</v>
          </cell>
          <cell r="H2318" t="str">
            <v>ФЛ</v>
          </cell>
          <cell r="I2318">
            <v>1</v>
          </cell>
          <cell r="J2318">
            <v>370</v>
          </cell>
          <cell r="K2318">
            <v>370</v>
          </cell>
          <cell r="L2318" t="str">
            <v>Да</v>
          </cell>
          <cell r="M2318" t="str">
            <v>Нет</v>
          </cell>
        </row>
        <row r="2319">
          <cell r="A2319" t="str">
            <v>IX445500</v>
          </cell>
          <cell r="B2319" t="str">
            <v>Андрей Кропотов</v>
          </cell>
          <cell r="C2319" t="str">
            <v>Y0042952</v>
          </cell>
          <cell r="D2319">
            <v>43420</v>
          </cell>
          <cell r="E2319">
            <v>391078</v>
          </cell>
          <cell r="F2319" t="str">
            <v>Внешний корпус для  HDD/SSD AGESTAR 3UBCP3, черный</v>
          </cell>
          <cell r="G2319" t="str">
            <v>AGESTAR</v>
          </cell>
          <cell r="H2319" t="str">
            <v>ФЛ</v>
          </cell>
          <cell r="I2319">
            <v>1</v>
          </cell>
          <cell r="J2319">
            <v>490</v>
          </cell>
          <cell r="K2319">
            <v>490</v>
          </cell>
          <cell r="L2319" t="str">
            <v>Да</v>
          </cell>
          <cell r="M2319" t="str">
            <v>Нет</v>
          </cell>
        </row>
        <row r="2320">
          <cell r="A2320" t="str">
            <v>IX445500</v>
          </cell>
          <cell r="B2320" t="str">
            <v>Андрей Кропотов</v>
          </cell>
          <cell r="C2320" t="str">
            <v>Y0042952</v>
          </cell>
          <cell r="D2320">
            <v>43420</v>
          </cell>
          <cell r="E2320">
            <v>391075</v>
          </cell>
          <cell r="F2320" t="str">
            <v>Внешний корпус для  HDD/SSD AGESTAR SUBCP1, черный</v>
          </cell>
          <cell r="G2320" t="str">
            <v>AGESTAR</v>
          </cell>
          <cell r="H2320" t="str">
            <v>ФЛ</v>
          </cell>
          <cell r="I2320">
            <v>1</v>
          </cell>
          <cell r="J2320">
            <v>280</v>
          </cell>
          <cell r="K2320">
            <v>280</v>
          </cell>
          <cell r="L2320" t="str">
            <v>Да</v>
          </cell>
          <cell r="M2320" t="str">
            <v>Нет</v>
          </cell>
        </row>
        <row r="2321">
          <cell r="A2321" t="str">
            <v>CC78232</v>
          </cell>
          <cell r="B2321" t="str">
            <v>ООО «СОЛО СПб»</v>
          </cell>
          <cell r="C2321" t="str">
            <v>Y0043112</v>
          </cell>
          <cell r="D2321">
            <v>43420</v>
          </cell>
          <cell r="E2321">
            <v>57653</v>
          </cell>
          <cell r="F2321" t="str">
            <v>Бумага Lomond 0102024 A3/200г/м2/50л./белый глянцевое для струйной печати</v>
          </cell>
          <cell r="G2321" t="str">
            <v>LOMOND</v>
          </cell>
          <cell r="H2321" t="str">
            <v>СПБ</v>
          </cell>
          <cell r="I2321">
            <v>5</v>
          </cell>
          <cell r="J2321">
            <v>920</v>
          </cell>
          <cell r="K2321">
            <v>4600</v>
          </cell>
          <cell r="L2321" t="str">
            <v>Нет</v>
          </cell>
          <cell r="M2321" t="str">
            <v>Нет</v>
          </cell>
        </row>
        <row r="2322">
          <cell r="A2322" t="str">
            <v>CC78232</v>
          </cell>
          <cell r="B2322" t="str">
            <v>ООО «СОЛО СПб»</v>
          </cell>
          <cell r="C2322" t="str">
            <v>Y0043112</v>
          </cell>
          <cell r="D2322">
            <v>43420</v>
          </cell>
          <cell r="E2322">
            <v>487337</v>
          </cell>
          <cell r="F2322" t="str">
            <v>Фотобумага Lomond Simply 0102155 A4/230г/м2/50л./белый CIE148% глянцевое для струйной печати</v>
          </cell>
          <cell r="G2322" t="str">
            <v>LOMOND</v>
          </cell>
          <cell r="H2322" t="str">
            <v>СПБ</v>
          </cell>
          <cell r="I2322">
            <v>5</v>
          </cell>
          <cell r="J2322">
            <v>510</v>
          </cell>
          <cell r="K2322">
            <v>2550</v>
          </cell>
          <cell r="L2322" t="str">
            <v>Нет</v>
          </cell>
          <cell r="M2322" t="str">
            <v>Нет</v>
          </cell>
        </row>
        <row r="2323">
          <cell r="A2323" t="str">
            <v>CC00001</v>
          </cell>
          <cell r="B2323" t="str">
            <v>Оксана Денисова</v>
          </cell>
          <cell r="C2323" t="str">
            <v>Y0043246</v>
          </cell>
          <cell r="D2323">
            <v>43420</v>
          </cell>
          <cell r="E2323">
            <v>599625</v>
          </cell>
          <cell r="F2323" t="str">
            <v>Фотобумага Lomond 2020345 A4/660г/м2/2л./белый глянцевое/магнитный слой для струйной печати</v>
          </cell>
          <cell r="G2323" t="str">
            <v>LOMOND</v>
          </cell>
          <cell r="H2323" t="str">
            <v>ФЛ</v>
          </cell>
          <cell r="I2323">
            <v>5</v>
          </cell>
          <cell r="J2323">
            <v>180</v>
          </cell>
          <cell r="K2323">
            <v>900</v>
          </cell>
          <cell r="L2323" t="str">
            <v>Да</v>
          </cell>
          <cell r="M2323" t="str">
            <v>Нет</v>
          </cell>
        </row>
        <row r="2324">
          <cell r="A2324" t="str">
            <v>CC00001</v>
          </cell>
          <cell r="B2324" t="str">
            <v>Наталья Панкова</v>
          </cell>
          <cell r="C2324" t="str">
            <v>Y0043290</v>
          </cell>
          <cell r="D2324">
            <v>43420</v>
          </cell>
          <cell r="E2324">
            <v>1015580</v>
          </cell>
          <cell r="F2324" t="str">
            <v xml:space="preserve">Ноутбук ACER Aspire A315-21-6339, 15.6",  AMD  A6  9220 2.5ГГц, 4Гб, 500Гб,  AMD Radeon  R4, Linux, </v>
          </cell>
          <cell r="G2324" t="str">
            <v>ACER</v>
          </cell>
          <cell r="H2324" t="str">
            <v>ФЛ</v>
          </cell>
          <cell r="I2324">
            <v>1</v>
          </cell>
          <cell r="J2324">
            <v>15990</v>
          </cell>
          <cell r="K2324">
            <v>15990</v>
          </cell>
          <cell r="L2324" t="str">
            <v>Да</v>
          </cell>
          <cell r="M2324" t="str">
            <v>Нет</v>
          </cell>
        </row>
        <row r="2325">
          <cell r="A2325" t="str">
            <v>CC00001</v>
          </cell>
          <cell r="B2325" t="str">
            <v>Наталья Панкова</v>
          </cell>
          <cell r="C2325" t="str">
            <v>Y0043290</v>
          </cell>
          <cell r="D2325">
            <v>43420</v>
          </cell>
          <cell r="E2325">
            <v>514410</v>
          </cell>
          <cell r="F2325" t="str">
            <v>Клубная карта Ситилинк</v>
          </cell>
          <cell r="G2325" t="str">
            <v>NONAME</v>
          </cell>
          <cell r="H2325" t="str">
            <v>ФЛ</v>
          </cell>
          <cell r="I2325">
            <v>1</v>
          </cell>
          <cell r="J2325">
            <v>0</v>
          </cell>
          <cell r="K2325">
            <v>0</v>
          </cell>
          <cell r="L2325" t="str">
            <v>Да</v>
          </cell>
          <cell r="M2325" t="str">
            <v>Нет</v>
          </cell>
        </row>
        <row r="2326">
          <cell r="A2326" t="str">
            <v>CC00001</v>
          </cell>
          <cell r="B2326" t="str">
            <v>Petr Vasilev</v>
          </cell>
          <cell r="C2326" t="str">
            <v>Y0043409</v>
          </cell>
          <cell r="D2326">
            <v>43420</v>
          </cell>
          <cell r="E2326">
            <v>335064</v>
          </cell>
          <cell r="F2326" t="str">
            <v>AA Батарейка GP Super Alkaline 15A LR6,  10 шт.</v>
          </cell>
          <cell r="G2326" t="str">
            <v>GP</v>
          </cell>
          <cell r="H2326" t="str">
            <v>ФЛ</v>
          </cell>
          <cell r="I2326">
            <v>1</v>
          </cell>
          <cell r="J2326">
            <v>280</v>
          </cell>
          <cell r="K2326">
            <v>140</v>
          </cell>
          <cell r="L2326" t="str">
            <v>Да</v>
          </cell>
          <cell r="M2326" t="str">
            <v>Нет</v>
          </cell>
        </row>
        <row r="2327">
          <cell r="A2327" t="str">
            <v>CC00001</v>
          </cell>
          <cell r="B2327" t="str">
            <v>Николай Кубасов</v>
          </cell>
          <cell r="C2327" t="str">
            <v>Y0043452</v>
          </cell>
          <cell r="D2327">
            <v>43420</v>
          </cell>
          <cell r="E2327">
            <v>1100386</v>
          </cell>
          <cell r="F2327" t="str">
            <v>Кофемашина PHILIPS HD8650/09,  черный</v>
          </cell>
          <cell r="G2327" t="str">
            <v>PHILIPS</v>
          </cell>
          <cell r="H2327" t="str">
            <v>ФЛ</v>
          </cell>
          <cell r="I2327">
            <v>1</v>
          </cell>
          <cell r="J2327">
            <v>13990</v>
          </cell>
          <cell r="K2327">
            <v>13990</v>
          </cell>
          <cell r="L2327" t="str">
            <v>Да</v>
          </cell>
          <cell r="M2327" t="str">
            <v>Нет</v>
          </cell>
        </row>
        <row r="2328">
          <cell r="A2328" t="str">
            <v>CC00001</v>
          </cell>
          <cell r="B2328" t="str">
            <v>Николай Кубасов</v>
          </cell>
          <cell r="C2328" t="str">
            <v>Y0043452</v>
          </cell>
          <cell r="D2328">
            <v>43420</v>
          </cell>
          <cell r="E2328">
            <v>514410</v>
          </cell>
          <cell r="F2328" t="str">
            <v>Клубная карта Ситилинк</v>
          </cell>
          <cell r="G2328" t="str">
            <v>NONAME</v>
          </cell>
          <cell r="H2328" t="str">
            <v>ФЛ</v>
          </cell>
          <cell r="I2328">
            <v>1</v>
          </cell>
          <cell r="J2328">
            <v>0</v>
          </cell>
          <cell r="K2328">
            <v>0</v>
          </cell>
          <cell r="L2328" t="str">
            <v>Да</v>
          </cell>
          <cell r="M2328" t="str">
            <v>Нет</v>
          </cell>
        </row>
        <row r="2329">
          <cell r="A2329" t="str">
            <v>IX807485</v>
          </cell>
          <cell r="B2329" t="str">
            <v>Ольга Сергеева</v>
          </cell>
          <cell r="C2329" t="str">
            <v>Y0043549</v>
          </cell>
          <cell r="D2329">
            <v>43420</v>
          </cell>
          <cell r="E2329">
            <v>712492</v>
          </cell>
          <cell r="F2329" t="str">
            <v>Электрическая зубная щетка ORAL-B Mickey Kids желтый [80252731/80206610]</v>
          </cell>
          <cell r="G2329" t="str">
            <v>ORAL-B</v>
          </cell>
          <cell r="H2329" t="str">
            <v>ФЛ</v>
          </cell>
          <cell r="I2329">
            <v>1</v>
          </cell>
          <cell r="J2329">
            <v>1910</v>
          </cell>
          <cell r="K2329">
            <v>1337</v>
          </cell>
          <cell r="L2329" t="str">
            <v>Да</v>
          </cell>
          <cell r="M2329" t="str">
            <v>Нет</v>
          </cell>
        </row>
        <row r="2330">
          <cell r="A2330" t="str">
            <v>IX807485</v>
          </cell>
          <cell r="B2330" t="str">
            <v>Ольга Сергеева</v>
          </cell>
          <cell r="C2330" t="str">
            <v>Y0043549</v>
          </cell>
          <cell r="D2330">
            <v>43420</v>
          </cell>
          <cell r="E2330">
            <v>553148</v>
          </cell>
          <cell r="F2330" t="str">
            <v>Электрическая зубная щетка ORAL-B Vitality 3D White белый [91031978]</v>
          </cell>
          <cell r="G2330" t="str">
            <v>ORAL-B</v>
          </cell>
          <cell r="H2330" t="str">
            <v>ФЛ</v>
          </cell>
          <cell r="I2330">
            <v>1</v>
          </cell>
          <cell r="J2330">
            <v>1500</v>
          </cell>
          <cell r="K2330">
            <v>1050</v>
          </cell>
          <cell r="L2330" t="str">
            <v>Да</v>
          </cell>
          <cell r="M2330" t="str">
            <v>Нет</v>
          </cell>
        </row>
        <row r="2331">
          <cell r="A2331" t="str">
            <v>IX298765</v>
          </cell>
          <cell r="B2331" t="str">
            <v>Андрей Брандаус</v>
          </cell>
          <cell r="C2331" t="str">
            <v>Y0043573</v>
          </cell>
          <cell r="D2331">
            <v>43420</v>
          </cell>
          <cell r="E2331">
            <v>855436</v>
          </cell>
          <cell r="F2331" t="str">
            <v>Картридж CACTUS CS-C725S черный</v>
          </cell>
          <cell r="G2331" t="str">
            <v>CACTUS</v>
          </cell>
          <cell r="H2331" t="str">
            <v>ФЛ</v>
          </cell>
          <cell r="I2331">
            <v>1</v>
          </cell>
          <cell r="J2331">
            <v>420</v>
          </cell>
          <cell r="K2331">
            <v>420</v>
          </cell>
          <cell r="L2331" t="str">
            <v>Да</v>
          </cell>
          <cell r="M2331" t="str">
            <v>Нет</v>
          </cell>
        </row>
        <row r="2332">
          <cell r="A2332" t="str">
            <v>CC71385</v>
          </cell>
          <cell r="B2332" t="str">
            <v>ИП Туманов</v>
          </cell>
          <cell r="C2332" t="str">
            <v>Y0043577</v>
          </cell>
          <cell r="D2332">
            <v>43420</v>
          </cell>
          <cell r="E2332">
            <v>325585</v>
          </cell>
          <cell r="F2332" t="str">
            <v>Монитор DELL P2016 19.5", черный и серебристый [2016-1897]</v>
          </cell>
          <cell r="G2332" t="str">
            <v>DELL</v>
          </cell>
          <cell r="H2332" t="str">
            <v>СПБ</v>
          </cell>
          <cell r="I2332">
            <v>1</v>
          </cell>
          <cell r="J2332">
            <v>7870</v>
          </cell>
          <cell r="K2332">
            <v>7870</v>
          </cell>
          <cell r="L2332" t="str">
            <v>Да</v>
          </cell>
          <cell r="M2332" t="str">
            <v>Нет</v>
          </cell>
        </row>
        <row r="2333">
          <cell r="A2333" t="str">
            <v>IE142128</v>
          </cell>
          <cell r="B2333" t="str">
            <v>Андрей Петухов</v>
          </cell>
          <cell r="C2333" t="str">
            <v>Y0043637</v>
          </cell>
          <cell r="D2333">
            <v>43420</v>
          </cell>
          <cell r="E2333">
            <v>668286</v>
          </cell>
          <cell r="F2333" t="str">
            <v>Вентилятор DEEPCOOL XFAN 120,  120мм, Ret</v>
          </cell>
          <cell r="G2333" t="str">
            <v>DEEPCOOL</v>
          </cell>
          <cell r="H2333" t="str">
            <v>ФЛ</v>
          </cell>
          <cell r="I2333">
            <v>1</v>
          </cell>
          <cell r="J2333">
            <v>250</v>
          </cell>
          <cell r="K2333">
            <v>250</v>
          </cell>
          <cell r="L2333" t="str">
            <v>Да</v>
          </cell>
          <cell r="M2333" t="str">
            <v>Нет</v>
          </cell>
        </row>
        <row r="2334">
          <cell r="A2334" t="str">
            <v>IE142128</v>
          </cell>
          <cell r="B2334" t="str">
            <v>Андрей Петухов</v>
          </cell>
          <cell r="C2334" t="str">
            <v>Y0043637</v>
          </cell>
          <cell r="D2334">
            <v>43420</v>
          </cell>
          <cell r="E2334">
            <v>768823</v>
          </cell>
          <cell r="F2334" t="str">
            <v>Устройство охлаждения(кулер) DEEPCOOL GAMMAXX 300,  120мм, Ret</v>
          </cell>
          <cell r="G2334" t="str">
            <v>DEEPCOOL</v>
          </cell>
          <cell r="H2334" t="str">
            <v>ФЛ</v>
          </cell>
          <cell r="I2334">
            <v>1</v>
          </cell>
          <cell r="J2334">
            <v>1260</v>
          </cell>
          <cell r="K2334">
            <v>1260</v>
          </cell>
          <cell r="L2334" t="str">
            <v>Да</v>
          </cell>
          <cell r="M2334" t="str">
            <v>Нет</v>
          </cell>
        </row>
        <row r="2335">
          <cell r="A2335" t="str">
            <v>CC00001</v>
          </cell>
          <cell r="B2335" t="str">
            <v>Никита Пшинка</v>
          </cell>
          <cell r="C2335" t="str">
            <v>Y0043728</v>
          </cell>
          <cell r="D2335">
            <v>43420</v>
          </cell>
          <cell r="E2335">
            <v>149645</v>
          </cell>
          <cell r="F2335" t="str">
            <v>Термопаста ZALMAN ZM-STG1 тюбик,  3.5г</v>
          </cell>
          <cell r="G2335" t="str">
            <v>ZALMAN</v>
          </cell>
          <cell r="H2335" t="str">
            <v>ФЛ</v>
          </cell>
          <cell r="I2335">
            <v>1</v>
          </cell>
          <cell r="J2335">
            <v>460</v>
          </cell>
          <cell r="K2335">
            <v>460</v>
          </cell>
          <cell r="L2335" t="str">
            <v>Да</v>
          </cell>
          <cell r="M2335" t="str">
            <v>Нет</v>
          </cell>
        </row>
        <row r="2336">
          <cell r="A2336" t="str">
            <v>CD080798</v>
          </cell>
          <cell r="B2336" t="str">
            <v>ООО "ЮГ"</v>
          </cell>
          <cell r="C2336" t="str">
            <v>Y0043755</v>
          </cell>
          <cell r="D2336">
            <v>43420</v>
          </cell>
          <cell r="E2336">
            <v>420251</v>
          </cell>
          <cell r="F2336" t="str">
            <v>SSD накопитель KINGSTON A400 SA400S37/240G 240Гб, 2.5", SATA III</v>
          </cell>
          <cell r="G2336" t="str">
            <v>KINGSTON</v>
          </cell>
          <cell r="H2336" t="str">
            <v>СПБ</v>
          </cell>
          <cell r="I2336">
            <v>1</v>
          </cell>
          <cell r="J2336">
            <v>2850</v>
          </cell>
          <cell r="K2336">
            <v>2850</v>
          </cell>
          <cell r="L2336" t="str">
            <v>Да</v>
          </cell>
          <cell r="M2336" t="str">
            <v>Нет</v>
          </cell>
        </row>
        <row r="2337">
          <cell r="A2337" t="str">
            <v>IC945465</v>
          </cell>
          <cell r="B2337" t="str">
            <v>Борис Шпаковский</v>
          </cell>
          <cell r="C2337" t="str">
            <v>Y0043902</v>
          </cell>
          <cell r="D2337">
            <v>43420</v>
          </cell>
          <cell r="E2337">
            <v>335064</v>
          </cell>
          <cell r="F2337" t="str">
            <v>AA Батарейка GP Super Alkaline 15A LR6,  10 шт.</v>
          </cell>
          <cell r="G2337" t="str">
            <v>GP</v>
          </cell>
          <cell r="H2337" t="str">
            <v>ФЛ</v>
          </cell>
          <cell r="I2337">
            <v>1</v>
          </cell>
          <cell r="J2337">
            <v>280</v>
          </cell>
          <cell r="K2337">
            <v>140</v>
          </cell>
          <cell r="L2337" t="str">
            <v>Да</v>
          </cell>
          <cell r="M2337" t="str">
            <v>Нет</v>
          </cell>
        </row>
        <row r="2338">
          <cell r="A2338" t="str">
            <v>IC945465</v>
          </cell>
          <cell r="B2338" t="str">
            <v>Борис Шпаковский</v>
          </cell>
          <cell r="C2338" t="str">
            <v>Y0043902</v>
          </cell>
          <cell r="D2338">
            <v>43420</v>
          </cell>
          <cell r="E2338">
            <v>1080794</v>
          </cell>
          <cell r="F2338" t="str">
            <v>AAA Батарейка GP Super Alkaline 24A LR03,  8 шт.</v>
          </cell>
          <cell r="G2338" t="str">
            <v>GP</v>
          </cell>
          <cell r="H2338" t="str">
            <v>ФЛ</v>
          </cell>
          <cell r="I2338">
            <v>1</v>
          </cell>
          <cell r="J2338">
            <v>210</v>
          </cell>
          <cell r="K2338">
            <v>105</v>
          </cell>
          <cell r="L2338" t="str">
            <v>Да</v>
          </cell>
          <cell r="M2338" t="str">
            <v>Нет</v>
          </cell>
        </row>
        <row r="2339">
          <cell r="A2339" t="str">
            <v>IC931309</v>
          </cell>
          <cell r="B2339" t="str">
            <v>Галина Попова</v>
          </cell>
          <cell r="C2339" t="str">
            <v>Y0043978</v>
          </cell>
          <cell r="D2339">
            <v>43420</v>
          </cell>
          <cell r="E2339">
            <v>490308</v>
          </cell>
          <cell r="F2339" t="str">
            <v>Наушники BBK EP-1160S, вкладыши,  черный, проводные</v>
          </cell>
          <cell r="G2339" t="str">
            <v>BBK</v>
          </cell>
          <cell r="H2339" t="str">
            <v>ФЛ</v>
          </cell>
          <cell r="I2339">
            <v>2</v>
          </cell>
          <cell r="J2339">
            <v>90</v>
          </cell>
          <cell r="K2339">
            <v>180</v>
          </cell>
          <cell r="L2339" t="str">
            <v>Да</v>
          </cell>
          <cell r="M2339" t="str">
            <v>Нет</v>
          </cell>
        </row>
        <row r="2340">
          <cell r="A2340" t="str">
            <v>CC17895</v>
          </cell>
          <cell r="B2340" t="str">
            <v>ООО "ФП "ПАНАЦЕЯ"</v>
          </cell>
          <cell r="C2340" t="str">
            <v>Y0043998</v>
          </cell>
          <cell r="D2340">
            <v>43420</v>
          </cell>
          <cell r="E2340">
            <v>644158</v>
          </cell>
          <cell r="F2340" t="str">
            <v>Флешка USB SANDISK Cruzer Fit 16Гб, USB2.0, черный [sdcz33-016g-b35]</v>
          </cell>
          <cell r="G2340" t="str">
            <v>SANDISK</v>
          </cell>
          <cell r="H2340" t="str">
            <v>СПБ</v>
          </cell>
          <cell r="I2340">
            <v>10</v>
          </cell>
          <cell r="J2340">
            <v>310</v>
          </cell>
          <cell r="K2340">
            <v>3100</v>
          </cell>
          <cell r="L2340" t="str">
            <v>Нет</v>
          </cell>
          <cell r="M2340" t="str">
            <v>Нет</v>
          </cell>
        </row>
        <row r="2341">
          <cell r="A2341" t="str">
            <v>IC506135</v>
          </cell>
          <cell r="B2341" t="str">
            <v>Игорь Гареев</v>
          </cell>
          <cell r="C2341" t="str">
            <v>Y0044098</v>
          </cell>
          <cell r="D2341">
            <v>43420</v>
          </cell>
          <cell r="E2341">
            <v>1061191</v>
          </cell>
          <cell r="F2341" t="str">
            <v xml:space="preserve">Ноутбук-трансформер ASUS TP401CA-EC104T, 14",  Intel  Core M3  7Y30 1.0ГГц, 4Гб, 128Гб eMMC,  Intel </v>
          </cell>
          <cell r="G2341" t="str">
            <v>ASUS</v>
          </cell>
          <cell r="H2341" t="str">
            <v>ФЛ</v>
          </cell>
          <cell r="I2341">
            <v>1</v>
          </cell>
          <cell r="J2341">
            <v>36990</v>
          </cell>
          <cell r="K2341">
            <v>31441</v>
          </cell>
          <cell r="L2341" t="str">
            <v>Да</v>
          </cell>
          <cell r="M2341" t="str">
            <v>Нет</v>
          </cell>
        </row>
        <row r="2342">
          <cell r="A2342" t="str">
            <v>CC90295</v>
          </cell>
          <cell r="B2342" t="str">
            <v>ОПП ООО "Многопрофильная</v>
          </cell>
          <cell r="C2342" t="str">
            <v>Y0044133</v>
          </cell>
          <cell r="D2342">
            <v>43420</v>
          </cell>
          <cell r="E2342">
            <v>1090365</v>
          </cell>
          <cell r="F2342" t="str">
            <v>Радиотелефон ALCATEL E132,  белый [al-1415605]</v>
          </cell>
          <cell r="G2342" t="str">
            <v>ALCATEL</v>
          </cell>
          <cell r="H2342" t="str">
            <v>СПБ</v>
          </cell>
          <cell r="I2342">
            <v>1</v>
          </cell>
          <cell r="J2342">
            <v>1290</v>
          </cell>
          <cell r="K2342">
            <v>1290</v>
          </cell>
          <cell r="L2342" t="str">
            <v>Нет</v>
          </cell>
          <cell r="M2342" t="str">
            <v>Нет</v>
          </cell>
        </row>
        <row r="2343">
          <cell r="A2343" t="str">
            <v>CC63542</v>
          </cell>
          <cell r="B2343" t="str">
            <v>ЗАО "Компания "Феникс Моторс"</v>
          </cell>
          <cell r="C2343" t="str">
            <v>Y0044214</v>
          </cell>
          <cell r="D2343">
            <v>43420</v>
          </cell>
          <cell r="E2343">
            <v>332714</v>
          </cell>
          <cell r="F2343" t="str">
            <v>Источник бесперебойного питания POWERCOM Spider SPD-650N,  650ВA</v>
          </cell>
          <cell r="G2343" t="str">
            <v>POWERCOM</v>
          </cell>
          <cell r="H2343" t="str">
            <v>СПБ</v>
          </cell>
          <cell r="I2343">
            <v>1</v>
          </cell>
          <cell r="J2343">
            <v>3820</v>
          </cell>
          <cell r="K2343">
            <v>3820</v>
          </cell>
          <cell r="L2343" t="str">
            <v>Нет</v>
          </cell>
          <cell r="M2343" t="str">
            <v>Нет</v>
          </cell>
        </row>
        <row r="2344">
          <cell r="A2344" t="str">
            <v>CC63542</v>
          </cell>
          <cell r="B2344" t="str">
            <v>ЗАО "Компания "Феникс Моторс"</v>
          </cell>
          <cell r="C2344" t="str">
            <v>Y0044214</v>
          </cell>
          <cell r="D2344">
            <v>43420</v>
          </cell>
          <cell r="E2344">
            <v>475652</v>
          </cell>
          <cell r="F2344" t="str">
            <v>Комплект (клавиатура+мышь) OKLICK 620M, USB, проводной, черный</v>
          </cell>
          <cell r="G2344" t="str">
            <v>OKLICK</v>
          </cell>
          <cell r="H2344" t="str">
            <v>СПБ</v>
          </cell>
          <cell r="I2344">
            <v>1</v>
          </cell>
          <cell r="J2344">
            <v>524</v>
          </cell>
          <cell r="K2344">
            <v>524</v>
          </cell>
          <cell r="L2344" t="str">
            <v>Нет</v>
          </cell>
          <cell r="M2344" t="str">
            <v>Нет</v>
          </cell>
        </row>
        <row r="2345">
          <cell r="A2345" t="str">
            <v>CC63542</v>
          </cell>
          <cell r="B2345" t="str">
            <v>ЗАО "Компания "Феникс Моторс"</v>
          </cell>
          <cell r="C2345" t="str">
            <v>Y0044214</v>
          </cell>
          <cell r="D2345">
            <v>43420</v>
          </cell>
          <cell r="E2345">
            <v>1005801</v>
          </cell>
          <cell r="F2345" t="str">
            <v>Компьютер  IRU Office 313,  Intel  Core i3  7100,  DDR4 8Гб, 1000Гб,  Intel HD Graphics 630,  Free D</v>
          </cell>
          <cell r="G2345" t="str">
            <v>IRU</v>
          </cell>
          <cell r="H2345" t="str">
            <v>СПБ</v>
          </cell>
          <cell r="I2345">
            <v>1</v>
          </cell>
          <cell r="J2345">
            <v>25680</v>
          </cell>
          <cell r="K2345">
            <v>25680</v>
          </cell>
          <cell r="L2345" t="str">
            <v>Нет</v>
          </cell>
          <cell r="M2345" t="str">
            <v>Нет</v>
          </cell>
        </row>
        <row r="2346">
          <cell r="A2346" t="str">
            <v>CC63542</v>
          </cell>
          <cell r="B2346" t="str">
            <v>ЗАО "Компания "Феникс Моторс"</v>
          </cell>
          <cell r="C2346" t="str">
            <v>Y0044214</v>
          </cell>
          <cell r="D2346">
            <v>43420</v>
          </cell>
          <cell r="E2346">
            <v>381576</v>
          </cell>
          <cell r="F2346" t="str">
            <v>Монитор PHILIPS 243V5QSBA (00/01) 23.6", черный</v>
          </cell>
          <cell r="G2346" t="str">
            <v>PHILIPS</v>
          </cell>
          <cell r="H2346" t="str">
            <v>СПБ</v>
          </cell>
          <cell r="I2346">
            <v>1</v>
          </cell>
          <cell r="J2346">
            <v>8230</v>
          </cell>
          <cell r="K2346">
            <v>8230</v>
          </cell>
          <cell r="L2346" t="str">
            <v>Нет</v>
          </cell>
          <cell r="M2346" t="str">
            <v>Нет</v>
          </cell>
        </row>
        <row r="2347">
          <cell r="A2347" t="str">
            <v>CC10840</v>
          </cell>
          <cell r="B2347" t="str">
            <v>ООО "Балтпрайм"</v>
          </cell>
          <cell r="C2347" t="str">
            <v>Y0044444</v>
          </cell>
          <cell r="D2347">
            <v>43420</v>
          </cell>
          <cell r="E2347">
            <v>486700</v>
          </cell>
          <cell r="F2347" t="str">
            <v>МФУ лазерный CANON i-Sensys Colour MF732Cdw,  A4,  цветной,  лазерный,  белый [1474c013]</v>
          </cell>
          <cell r="G2347" t="str">
            <v>CANON</v>
          </cell>
          <cell r="H2347" t="str">
            <v>СПБ</v>
          </cell>
          <cell r="I2347">
            <v>1</v>
          </cell>
          <cell r="J2347">
            <v>23010</v>
          </cell>
          <cell r="K2347">
            <v>23010</v>
          </cell>
          <cell r="L2347" t="str">
            <v>Нет</v>
          </cell>
          <cell r="M2347" t="str">
            <v>Нет</v>
          </cell>
        </row>
        <row r="2348">
          <cell r="A2348" t="str">
            <v>CC00001</v>
          </cell>
          <cell r="B2348" t="str">
            <v>Олег Заборский</v>
          </cell>
          <cell r="C2348" t="str">
            <v>Y0044473</v>
          </cell>
          <cell r="D2348">
            <v>43420</v>
          </cell>
          <cell r="E2348">
            <v>991436</v>
          </cell>
          <cell r="F2348" t="str">
            <v>Принтер лазерный BROTHER HL-1212WR лазерный, цвет:  черный [hl1212wr1]</v>
          </cell>
          <cell r="G2348" t="str">
            <v>BROTHER</v>
          </cell>
          <cell r="H2348" t="str">
            <v>ФЛ</v>
          </cell>
          <cell r="I2348">
            <v>1</v>
          </cell>
          <cell r="J2348">
            <v>7190</v>
          </cell>
          <cell r="K2348">
            <v>7190</v>
          </cell>
          <cell r="L2348" t="str">
            <v>Да</v>
          </cell>
          <cell r="M2348" t="str">
            <v>Нет</v>
          </cell>
        </row>
        <row r="2349">
          <cell r="A2349" t="str">
            <v>CC00001</v>
          </cell>
          <cell r="B2349" t="str">
            <v>Олег Заборский</v>
          </cell>
          <cell r="C2349" t="str">
            <v>Y0044473</v>
          </cell>
          <cell r="D2349">
            <v>43420</v>
          </cell>
          <cell r="E2349">
            <v>514410</v>
          </cell>
          <cell r="F2349" t="str">
            <v>Клубная карта Ситилинк</v>
          </cell>
          <cell r="G2349" t="str">
            <v>NONAME</v>
          </cell>
          <cell r="H2349" t="str">
            <v>ФЛ</v>
          </cell>
          <cell r="I2349">
            <v>1</v>
          </cell>
          <cell r="J2349">
            <v>0</v>
          </cell>
          <cell r="K2349">
            <v>0</v>
          </cell>
          <cell r="L2349" t="str">
            <v>Да</v>
          </cell>
          <cell r="M2349" t="str">
            <v>Нет</v>
          </cell>
        </row>
        <row r="2350">
          <cell r="A2350" t="str">
            <v>CC30081</v>
          </cell>
          <cell r="B2350" t="str">
            <v>ООО  «Ай Ти Фабрика»</v>
          </cell>
          <cell r="C2350" t="str">
            <v>Y0044620</v>
          </cell>
          <cell r="D2350">
            <v>43420</v>
          </cell>
          <cell r="E2350">
            <v>1031683</v>
          </cell>
          <cell r="F2350" t="str">
            <v>МФУ лазерный KYOCERA Ecosys M4125idn,  A3,  лазерный,  белый [1102p23nl0]</v>
          </cell>
          <cell r="G2350" t="str">
            <v>KYOCERA</v>
          </cell>
          <cell r="H2350" t="str">
            <v>СПБ</v>
          </cell>
          <cell r="I2350">
            <v>1</v>
          </cell>
          <cell r="J2350">
            <v>59000</v>
          </cell>
          <cell r="K2350">
            <v>59000</v>
          </cell>
          <cell r="L2350" t="str">
            <v>Нет</v>
          </cell>
          <cell r="M2350" t="str">
            <v>Нет</v>
          </cell>
        </row>
        <row r="2351">
          <cell r="A2351" t="str">
            <v>CC98882</v>
          </cell>
          <cell r="B2351" t="str">
            <v>ООО "Балтийский Технопарк"</v>
          </cell>
          <cell r="C2351" t="str">
            <v>Y0045535</v>
          </cell>
          <cell r="D2351">
            <v>43420</v>
          </cell>
          <cell r="E2351">
            <v>339923</v>
          </cell>
          <cell r="F2351" t="str">
            <v>Фен SCARLETT SC-HD70T02, дорожный, 850Вт, черный</v>
          </cell>
          <cell r="G2351" t="str">
            <v>SCARLETT</v>
          </cell>
          <cell r="H2351" t="str">
            <v>СПБ</v>
          </cell>
          <cell r="I2351">
            <v>3</v>
          </cell>
          <cell r="J2351">
            <v>500</v>
          </cell>
          <cell r="K2351">
            <v>1500</v>
          </cell>
          <cell r="L2351" t="str">
            <v>Нет</v>
          </cell>
          <cell r="M2351" t="str">
            <v>Нет</v>
          </cell>
        </row>
        <row r="2352">
          <cell r="A2352" t="str">
            <v>CC98882</v>
          </cell>
          <cell r="B2352" t="str">
            <v>ООО "Балтийский Технопарк"</v>
          </cell>
          <cell r="C2352" t="str">
            <v>Y0045535</v>
          </cell>
          <cell r="D2352">
            <v>43420</v>
          </cell>
          <cell r="E2352">
            <v>552393</v>
          </cell>
          <cell r="F2352" t="str">
            <v>Чайник электрический PHILIPS HD4646/00, 2400Вт, белый</v>
          </cell>
          <cell r="G2352" t="str">
            <v>PHILIPS</v>
          </cell>
          <cell r="H2352" t="str">
            <v>СПБ</v>
          </cell>
          <cell r="I2352">
            <v>5</v>
          </cell>
          <cell r="J2352">
            <v>1640</v>
          </cell>
          <cell r="K2352">
            <v>8200</v>
          </cell>
          <cell r="L2352" t="str">
            <v>Нет</v>
          </cell>
          <cell r="M2352" t="str">
            <v>Нет</v>
          </cell>
        </row>
        <row r="2353">
          <cell r="A2353" t="str">
            <v>CD056798</v>
          </cell>
          <cell r="B2353" t="str">
            <v>ООО "Детки"</v>
          </cell>
          <cell r="C2353" t="str">
            <v>Y0045577</v>
          </cell>
          <cell r="D2353">
            <v>43420</v>
          </cell>
          <cell r="E2353">
            <v>877954</v>
          </cell>
          <cell r="F2353" t="str">
            <v>Блок питания ACCORD ACC-500W-12,  500Вт,  120мм [acc-500-12]</v>
          </cell>
          <cell r="G2353" t="str">
            <v>ACCORD</v>
          </cell>
          <cell r="H2353" t="str">
            <v>СПБ</v>
          </cell>
          <cell r="I2353">
            <v>1</v>
          </cell>
          <cell r="J2353">
            <v>1890</v>
          </cell>
          <cell r="K2353">
            <v>1890</v>
          </cell>
          <cell r="L2353" t="str">
            <v>Нет</v>
          </cell>
          <cell r="M2353" t="str">
            <v>Нет</v>
          </cell>
        </row>
        <row r="2354">
          <cell r="A2354" t="str">
            <v>CD056798</v>
          </cell>
          <cell r="B2354" t="str">
            <v>ООО "Детки"</v>
          </cell>
          <cell r="C2354" t="str">
            <v>Y0045577</v>
          </cell>
          <cell r="D2354">
            <v>43420</v>
          </cell>
          <cell r="E2354">
            <v>567086</v>
          </cell>
          <cell r="F2354" t="str">
            <v>Комплект (клавиатура+мышь) LOGITECH MK120, USB, проводной, черный [920-002561]</v>
          </cell>
          <cell r="G2354" t="str">
            <v>LOGITECH</v>
          </cell>
          <cell r="H2354" t="str">
            <v>СПБ</v>
          </cell>
          <cell r="I2354">
            <v>2</v>
          </cell>
          <cell r="J2354">
            <v>1190</v>
          </cell>
          <cell r="K2354">
            <v>2380</v>
          </cell>
          <cell r="L2354" t="str">
            <v>Нет</v>
          </cell>
          <cell r="M2354" t="str">
            <v>Нет</v>
          </cell>
        </row>
        <row r="2355">
          <cell r="A2355" t="str">
            <v>IC336275</v>
          </cell>
          <cell r="B2355" t="str">
            <v>Александр Сорокин</v>
          </cell>
          <cell r="C2355" t="str">
            <v>Y0045904</v>
          </cell>
          <cell r="D2355">
            <v>43420</v>
          </cell>
          <cell r="E2355">
            <v>359103</v>
          </cell>
          <cell r="F2355" t="str">
            <v>Чернила CACTUS CS-EPT6641-250, для Epson, 250мл, черный</v>
          </cell>
          <cell r="G2355" t="str">
            <v>CACTUS</v>
          </cell>
          <cell r="H2355" t="str">
            <v>ФЛ</v>
          </cell>
          <cell r="I2355">
            <v>1</v>
          </cell>
          <cell r="J2355">
            <v>350</v>
          </cell>
          <cell r="K2355">
            <v>350</v>
          </cell>
          <cell r="L2355" t="str">
            <v>Да</v>
          </cell>
          <cell r="M2355" t="str">
            <v>Нет</v>
          </cell>
        </row>
        <row r="2356">
          <cell r="A2356" t="str">
            <v>CC00001</v>
          </cell>
          <cell r="B2356" t="str">
            <v>Елена Кузнецова</v>
          </cell>
          <cell r="C2356" t="str">
            <v>Y0046143</v>
          </cell>
          <cell r="D2356">
            <v>43420</v>
          </cell>
          <cell r="E2356">
            <v>388182</v>
          </cell>
          <cell r="F2356" t="str">
            <v>Напольные весы SUPRA BSS-2001, до 180кг, цвет: розовый/рисунок [10592]</v>
          </cell>
          <cell r="G2356" t="str">
            <v>SUPRA</v>
          </cell>
          <cell r="H2356" t="str">
            <v>ФЛ</v>
          </cell>
          <cell r="I2356">
            <v>1</v>
          </cell>
          <cell r="J2356">
            <v>560</v>
          </cell>
          <cell r="K2356">
            <v>560</v>
          </cell>
          <cell r="L2356" t="str">
            <v>Да</v>
          </cell>
          <cell r="M2356" t="str">
            <v>Нет</v>
          </cell>
        </row>
        <row r="2357">
          <cell r="A2357" t="str">
            <v>IE238788</v>
          </cell>
          <cell r="B2357" t="str">
            <v>Александр Кушнарёв</v>
          </cell>
          <cell r="C2357" t="str">
            <v>Y0046218</v>
          </cell>
          <cell r="D2357">
            <v>43420</v>
          </cell>
          <cell r="E2357">
            <v>335064</v>
          </cell>
          <cell r="F2357" t="str">
            <v>AA Батарейка GP Super Alkaline 15A LR6,  10 шт.</v>
          </cell>
          <cell r="G2357" t="str">
            <v>GP</v>
          </cell>
          <cell r="H2357" t="str">
            <v>ФЛ</v>
          </cell>
          <cell r="I2357">
            <v>1</v>
          </cell>
          <cell r="J2357">
            <v>280</v>
          </cell>
          <cell r="K2357">
            <v>140</v>
          </cell>
          <cell r="L2357" t="str">
            <v>Да</v>
          </cell>
          <cell r="M2357" t="str">
            <v>Нет</v>
          </cell>
        </row>
        <row r="2358">
          <cell r="A2358" t="str">
            <v>IE238788</v>
          </cell>
          <cell r="B2358" t="str">
            <v>Александр Кушнарёв</v>
          </cell>
          <cell r="C2358" t="str">
            <v>Y0046218</v>
          </cell>
          <cell r="D2358">
            <v>43420</v>
          </cell>
          <cell r="E2358">
            <v>1080794</v>
          </cell>
          <cell r="F2358" t="str">
            <v>AAA Батарейка GP Super Alkaline 24A LR03,  8 шт.</v>
          </cell>
          <cell r="G2358" t="str">
            <v>GP</v>
          </cell>
          <cell r="H2358" t="str">
            <v>ФЛ</v>
          </cell>
          <cell r="I2358">
            <v>1</v>
          </cell>
          <cell r="J2358">
            <v>210</v>
          </cell>
          <cell r="K2358">
            <v>105</v>
          </cell>
          <cell r="L2358" t="str">
            <v>Да</v>
          </cell>
          <cell r="M2358" t="str">
            <v>Нет</v>
          </cell>
        </row>
        <row r="2359">
          <cell r="A2359" t="str">
            <v>CC00001</v>
          </cell>
          <cell r="B2359" t="str">
            <v>Анна Метелькова</v>
          </cell>
          <cell r="C2359" t="str">
            <v>Y0046273</v>
          </cell>
          <cell r="D2359">
            <v>43420</v>
          </cell>
          <cell r="E2359">
            <v>317668</v>
          </cell>
          <cell r="F2359" t="str">
            <v>Держатель Ginzzu GH-381M магнитный черный</v>
          </cell>
          <cell r="G2359" t="str">
            <v>GINZZU</v>
          </cell>
          <cell r="H2359" t="str">
            <v>ФЛ</v>
          </cell>
          <cell r="I2359">
            <v>1</v>
          </cell>
          <cell r="J2359">
            <v>400</v>
          </cell>
          <cell r="K2359">
            <v>400</v>
          </cell>
          <cell r="L2359" t="str">
            <v>Да</v>
          </cell>
          <cell r="M2359" t="str">
            <v>Нет</v>
          </cell>
        </row>
        <row r="2360">
          <cell r="A2360" t="str">
            <v>CC00001</v>
          </cell>
          <cell r="B2360" t="str">
            <v>Юлия Мирончик</v>
          </cell>
          <cell r="C2360" t="str">
            <v>Y0046286</v>
          </cell>
          <cell r="D2360">
            <v>43420</v>
          </cell>
          <cell r="E2360">
            <v>1067062</v>
          </cell>
          <cell r="F2360" t="str">
            <v>Электрическая плита ЛЫСЬВА ЭПБ 22,  эмаль,  кремовый</v>
          </cell>
          <cell r="G2360" t="str">
            <v>ЛЫСЬВА</v>
          </cell>
          <cell r="H2360" t="str">
            <v>ФЛ</v>
          </cell>
          <cell r="I2360">
            <v>1</v>
          </cell>
          <cell r="J2360">
            <v>1900</v>
          </cell>
          <cell r="K2360">
            <v>1900</v>
          </cell>
          <cell r="L2360" t="str">
            <v>Да</v>
          </cell>
          <cell r="M2360" t="str">
            <v>Нет</v>
          </cell>
        </row>
        <row r="2361">
          <cell r="A2361" t="str">
            <v>CC00001</v>
          </cell>
          <cell r="B2361" t="str">
            <v>Наталья Тесленко</v>
          </cell>
          <cell r="C2361" t="str">
            <v>Y0046544</v>
          </cell>
          <cell r="D2361">
            <v>43420</v>
          </cell>
          <cell r="E2361">
            <v>727304</v>
          </cell>
          <cell r="F2361" t="str">
            <v>Картридж CACTUS CS-PH3010X черный</v>
          </cell>
          <cell r="G2361" t="str">
            <v>CACTUS</v>
          </cell>
          <cell r="H2361" t="str">
            <v>ФЛ</v>
          </cell>
          <cell r="I2361">
            <v>1</v>
          </cell>
          <cell r="J2361">
            <v>290</v>
          </cell>
          <cell r="K2361">
            <v>290</v>
          </cell>
          <cell r="L2361" t="str">
            <v>Да</v>
          </cell>
          <cell r="M2361" t="str">
            <v>Нет</v>
          </cell>
        </row>
        <row r="2362">
          <cell r="A2362" t="str">
            <v>IX671363</v>
          </cell>
          <cell r="B2362" t="str">
            <v>Дмитрий Материкин</v>
          </cell>
          <cell r="C2362" t="str">
            <v>Y0046615</v>
          </cell>
          <cell r="D2362">
            <v>43420</v>
          </cell>
          <cell r="E2362">
            <v>498915</v>
          </cell>
          <cell r="F2362" t="str">
            <v>Лобзик MILITARY JS500 [345016]</v>
          </cell>
          <cell r="G2362" t="str">
            <v>MILITARY</v>
          </cell>
          <cell r="H2362" t="str">
            <v>ФЛ</v>
          </cell>
          <cell r="I2362">
            <v>1</v>
          </cell>
          <cell r="J2362">
            <v>1280</v>
          </cell>
          <cell r="K2362">
            <v>1280</v>
          </cell>
          <cell r="L2362" t="str">
            <v>Да</v>
          </cell>
          <cell r="M2362" t="str">
            <v>Нет</v>
          </cell>
        </row>
        <row r="2363">
          <cell r="A2363" t="str">
            <v>IC889026</v>
          </cell>
          <cell r="B2363" t="str">
            <v>Александр Левантовский</v>
          </cell>
          <cell r="C2363" t="str">
            <v>Y0046694</v>
          </cell>
          <cell r="D2363">
            <v>43420</v>
          </cell>
          <cell r="E2363">
            <v>869488</v>
          </cell>
          <cell r="F2363" t="str">
            <v>Звуковая карта USB CREATIVE X-Fi Sound Blaster Surround 5.1 Pro,  5.1, Ret [70sb109500007]</v>
          </cell>
          <cell r="G2363" t="str">
            <v>CREATIVE</v>
          </cell>
          <cell r="H2363" t="str">
            <v>ФЛ</v>
          </cell>
          <cell r="I2363">
            <v>1</v>
          </cell>
          <cell r="J2363">
            <v>4870</v>
          </cell>
          <cell r="K2363">
            <v>4870</v>
          </cell>
          <cell r="L2363" t="str">
            <v>Да</v>
          </cell>
          <cell r="M2363" t="str">
            <v>Нет</v>
          </cell>
        </row>
        <row r="2364">
          <cell r="A2364" t="str">
            <v>CC15516</v>
          </cell>
          <cell r="B2364" t="str">
            <v>ООО "Оптимальный сервис"</v>
          </cell>
          <cell r="C2364" t="str">
            <v>Y0046841</v>
          </cell>
          <cell r="D2364">
            <v>43420</v>
          </cell>
          <cell r="E2364">
            <v>495123</v>
          </cell>
          <cell r="F2364" t="str">
            <v>Ноутбук ACER Aspire A517-51G-58BL, 17.3",  IPS, Intel  Core i5  7200U 2.5ГГц, 8Гб, 1000Гб,  128Гб SS</v>
          </cell>
          <cell r="G2364" t="str">
            <v>ACER</v>
          </cell>
          <cell r="H2364" t="str">
            <v>СПБ</v>
          </cell>
          <cell r="I2364">
            <v>1</v>
          </cell>
          <cell r="J2364">
            <v>51790</v>
          </cell>
          <cell r="K2364">
            <v>51790</v>
          </cell>
          <cell r="L2364" t="str">
            <v>Нет</v>
          </cell>
          <cell r="M2364" t="str">
            <v>Нет</v>
          </cell>
        </row>
        <row r="2365">
          <cell r="A2365" t="str">
            <v>LE0046066</v>
          </cell>
          <cell r="B2365" t="str">
            <v>ООО "РОСТ"</v>
          </cell>
          <cell r="C2365" t="str">
            <v>Y0046931</v>
          </cell>
          <cell r="D2365">
            <v>43420</v>
          </cell>
          <cell r="E2365">
            <v>1035020</v>
          </cell>
          <cell r="F2365" t="str">
            <v>SSD накопитель SAMSUNG 860 Pro MZ-76P256BW 256Гб, 2.5", SATA III</v>
          </cell>
          <cell r="G2365" t="str">
            <v>SAMSUNG</v>
          </cell>
          <cell r="H2365" t="str">
            <v>СПБ</v>
          </cell>
          <cell r="I2365">
            <v>2</v>
          </cell>
          <cell r="J2365">
            <v>7550</v>
          </cell>
          <cell r="K2365">
            <v>15100</v>
          </cell>
          <cell r="L2365" t="str">
            <v>Нет</v>
          </cell>
          <cell r="M2365" t="str">
            <v>Нет</v>
          </cell>
        </row>
        <row r="2366">
          <cell r="A2366" t="str">
            <v>LE0046066</v>
          </cell>
          <cell r="B2366" t="str">
            <v>ООО "РОСТ"</v>
          </cell>
          <cell r="C2366" t="str">
            <v>Y0046931</v>
          </cell>
          <cell r="D2366">
            <v>43420</v>
          </cell>
          <cell r="E2366">
            <v>385631</v>
          </cell>
          <cell r="F2366" t="str">
            <v>Жесткий диск SEAGATE Skyhawk ST4000VX007,  4Тб,  HDD,  SATA III,  3.5"</v>
          </cell>
          <cell r="G2366" t="str">
            <v>SEAGATE</v>
          </cell>
          <cell r="H2366" t="str">
            <v>СПБ</v>
          </cell>
          <cell r="I2366">
            <v>1</v>
          </cell>
          <cell r="J2366">
            <v>8890</v>
          </cell>
          <cell r="K2366">
            <v>8890</v>
          </cell>
          <cell r="L2366" t="str">
            <v>Нет</v>
          </cell>
          <cell r="M2366" t="str">
            <v>Нет</v>
          </cell>
        </row>
        <row r="2367">
          <cell r="A2367" t="str">
            <v>LE0046066</v>
          </cell>
          <cell r="B2367" t="str">
            <v>ООО "РОСТ"</v>
          </cell>
          <cell r="C2367" t="str">
            <v>Y0046931</v>
          </cell>
          <cell r="D2367">
            <v>43420</v>
          </cell>
          <cell r="E2367">
            <v>415118</v>
          </cell>
          <cell r="F2367" t="str">
            <v>Жесткий диск WD Gold WD2005FBYZ,  2Тб,  HDD,  SATA III,  3.5"</v>
          </cell>
          <cell r="G2367" t="str">
            <v>WD</v>
          </cell>
          <cell r="H2367" t="str">
            <v>СПБ</v>
          </cell>
          <cell r="I2367">
            <v>2</v>
          </cell>
          <cell r="J2367">
            <v>9320</v>
          </cell>
          <cell r="K2367">
            <v>18640</v>
          </cell>
          <cell r="L2367" t="str">
            <v>Нет</v>
          </cell>
          <cell r="M2367" t="str">
            <v>Нет</v>
          </cell>
        </row>
        <row r="2368">
          <cell r="A2368" t="str">
            <v>LE0111061</v>
          </cell>
          <cell r="B2368" t="str">
            <v>ООО ДОР ИНЖИНИРИНГ</v>
          </cell>
          <cell r="C2368" t="str">
            <v>Y0046957</v>
          </cell>
          <cell r="D2368">
            <v>43420</v>
          </cell>
          <cell r="E2368">
            <v>83537</v>
          </cell>
          <cell r="F2368" t="str">
            <v>Картридж HP 140 черный [cb335he]</v>
          </cell>
          <cell r="G2368" t="str">
            <v>HP</v>
          </cell>
          <cell r="H2368" t="str">
            <v>СПБ</v>
          </cell>
          <cell r="I2368">
            <v>1</v>
          </cell>
          <cell r="J2368">
            <v>1390</v>
          </cell>
          <cell r="K2368">
            <v>1390</v>
          </cell>
          <cell r="L2368" t="str">
            <v>Нет</v>
          </cell>
          <cell r="M2368" t="str">
            <v>Нет</v>
          </cell>
        </row>
        <row r="2369">
          <cell r="A2369" t="str">
            <v>LE0111061</v>
          </cell>
          <cell r="B2369" t="str">
            <v>ООО ДОР ИНЖИНИРИНГ</v>
          </cell>
          <cell r="C2369" t="str">
            <v>Y0046957</v>
          </cell>
          <cell r="D2369">
            <v>43420</v>
          </cell>
          <cell r="E2369">
            <v>83539</v>
          </cell>
          <cell r="F2369" t="str">
            <v>Картридж HP 141 многоцветный [cb337he]</v>
          </cell>
          <cell r="G2369" t="str">
            <v>HP</v>
          </cell>
          <cell r="H2369" t="str">
            <v>СПБ</v>
          </cell>
          <cell r="I2369">
            <v>1</v>
          </cell>
          <cell r="J2369">
            <v>1700</v>
          </cell>
          <cell r="K2369">
            <v>1700</v>
          </cell>
          <cell r="L2369" t="str">
            <v>Нет</v>
          </cell>
          <cell r="M2369" t="str">
            <v>Нет</v>
          </cell>
        </row>
        <row r="2370">
          <cell r="A2370" t="str">
            <v>IE459311</v>
          </cell>
          <cell r="B2370" t="str">
            <v>Наталья Касаткина</v>
          </cell>
          <cell r="C2370" t="str">
            <v>Y0046989</v>
          </cell>
          <cell r="D2370">
            <v>43420</v>
          </cell>
          <cell r="E2370">
            <v>947288</v>
          </cell>
          <cell r="F2370" t="str">
            <v>Двойная упаковка картриджей CACTUS CS-CE278AD черный</v>
          </cell>
          <cell r="G2370" t="str">
            <v>CACTUS</v>
          </cell>
          <cell r="H2370" t="str">
            <v>ФЛ</v>
          </cell>
          <cell r="I2370">
            <v>1</v>
          </cell>
          <cell r="J2370">
            <v>780</v>
          </cell>
          <cell r="K2370">
            <v>780</v>
          </cell>
          <cell r="L2370" t="str">
            <v>Да</v>
          </cell>
          <cell r="M2370" t="str">
            <v>Нет</v>
          </cell>
        </row>
        <row r="2371">
          <cell r="A2371" t="str">
            <v>CD083243</v>
          </cell>
          <cell r="B2371" t="str">
            <v>ООО "АЙТИ СЕЙЛ"</v>
          </cell>
          <cell r="C2371" t="str">
            <v>Y0047153</v>
          </cell>
          <cell r="D2371">
            <v>43420</v>
          </cell>
          <cell r="E2371">
            <v>1001302</v>
          </cell>
          <cell r="F2371" t="str">
            <v>Фен-щетка ROWENTA CF9520F0,  бежевый</v>
          </cell>
          <cell r="G2371" t="str">
            <v>ROWENTA</v>
          </cell>
          <cell r="H2371" t="str">
            <v>СПБ</v>
          </cell>
          <cell r="I2371">
            <v>1</v>
          </cell>
          <cell r="J2371">
            <v>4210</v>
          </cell>
          <cell r="K2371">
            <v>4210</v>
          </cell>
          <cell r="L2371" t="str">
            <v>Нет</v>
          </cell>
          <cell r="M2371" t="str">
            <v>Нет</v>
          </cell>
        </row>
        <row r="2372">
          <cell r="A2372" t="str">
            <v>ID133448</v>
          </cell>
          <cell r="B2372" t="str">
            <v>Денис Липатов</v>
          </cell>
          <cell r="C2372" t="str">
            <v>Y0047244</v>
          </cell>
          <cell r="D2372">
            <v>43420</v>
          </cell>
          <cell r="E2372">
            <v>275769</v>
          </cell>
          <cell r="F2372" t="str">
            <v>Штатив-монопод HAMA Star 78 Mono, коричневый [00004178]</v>
          </cell>
          <cell r="G2372" t="str">
            <v>HAMA</v>
          </cell>
          <cell r="H2372" t="str">
            <v>ФЛ</v>
          </cell>
          <cell r="I2372">
            <v>1</v>
          </cell>
          <cell r="J2372">
            <v>990</v>
          </cell>
          <cell r="K2372">
            <v>990</v>
          </cell>
          <cell r="L2372" t="str">
            <v>Да</v>
          </cell>
          <cell r="M2372" t="str">
            <v>Нет</v>
          </cell>
        </row>
        <row r="2373">
          <cell r="A2373" t="str">
            <v>ID158207</v>
          </cell>
          <cell r="B2373" t="str">
            <v>Денис hj</v>
          </cell>
          <cell r="C2373" t="str">
            <v>Y0047304</v>
          </cell>
          <cell r="D2373">
            <v>43420</v>
          </cell>
          <cell r="E2373">
            <v>1085861</v>
          </cell>
          <cell r="F2373" t="str">
            <v>Ноутбук LENOVO IdeaPad 330-15AST, 15.6",  AMD  A6  9225 2.6ГГц, 8Гб, 128Гб SSD,  AMD Radeon  R4, Fre</v>
          </cell>
          <cell r="G2373" t="str">
            <v>LENOVO</v>
          </cell>
          <cell r="H2373" t="str">
            <v>ФЛ</v>
          </cell>
          <cell r="I2373">
            <v>1</v>
          </cell>
          <cell r="J2373">
            <v>23490</v>
          </cell>
          <cell r="K2373">
            <v>18792</v>
          </cell>
          <cell r="L2373" t="str">
            <v>Да</v>
          </cell>
          <cell r="M2373" t="str">
            <v>Нет</v>
          </cell>
        </row>
        <row r="2374">
          <cell r="A2374" t="str">
            <v>CC00001</v>
          </cell>
          <cell r="B2374" t="str">
            <v>Сергей Гордеев</v>
          </cell>
          <cell r="C2374" t="str">
            <v>Y0047396</v>
          </cell>
          <cell r="D2374">
            <v>43420</v>
          </cell>
          <cell r="E2374">
            <v>1062076</v>
          </cell>
          <cell r="F2374" t="str">
            <v xml:space="preserve">Компьютер  IRU Office 312,  Intel  Pentium  G4400,  DDR4 4Гб, 1Тб,  Intel HD Graphics 510,  Windows </v>
          </cell>
          <cell r="G2374" t="str">
            <v>IRU</v>
          </cell>
          <cell r="H2374" t="str">
            <v>ФЛ</v>
          </cell>
          <cell r="I2374">
            <v>1</v>
          </cell>
          <cell r="J2374">
            <v>27700</v>
          </cell>
          <cell r="K2374">
            <v>27700</v>
          </cell>
          <cell r="L2374" t="str">
            <v>Да</v>
          </cell>
          <cell r="M2374" t="str">
            <v>Нет</v>
          </cell>
        </row>
        <row r="2375">
          <cell r="A2375" t="str">
            <v>CC00001</v>
          </cell>
          <cell r="B2375" t="str">
            <v>Сергей Гордеев</v>
          </cell>
          <cell r="C2375" t="str">
            <v>Y0047396</v>
          </cell>
          <cell r="D2375">
            <v>43420</v>
          </cell>
          <cell r="E2375">
            <v>514410</v>
          </cell>
          <cell r="F2375" t="str">
            <v>Клубная карта Ситилинк</v>
          </cell>
          <cell r="G2375" t="str">
            <v>NONAME</v>
          </cell>
          <cell r="H2375" t="str">
            <v>ФЛ</v>
          </cell>
          <cell r="I2375">
            <v>1</v>
          </cell>
          <cell r="J2375">
            <v>0</v>
          </cell>
          <cell r="K2375">
            <v>0</v>
          </cell>
          <cell r="L2375" t="str">
            <v>Да</v>
          </cell>
          <cell r="M2375" t="str">
            <v>Нет</v>
          </cell>
        </row>
        <row r="2376">
          <cell r="A2376" t="str">
            <v>CC00001</v>
          </cell>
          <cell r="B2376" t="str">
            <v>Николай Рудавин</v>
          </cell>
          <cell r="C2376" t="str">
            <v>Y0047412</v>
          </cell>
          <cell r="D2376">
            <v>43420</v>
          </cell>
          <cell r="E2376">
            <v>570027</v>
          </cell>
          <cell r="F2376" t="str">
            <v>Флешка USB TRANSCEND Jetflash 530 16Гб, USB2.0, зеленый [ts16gjf530]</v>
          </cell>
          <cell r="G2376" t="str">
            <v>TRANSCEND</v>
          </cell>
          <cell r="H2376" t="str">
            <v>ФЛ</v>
          </cell>
          <cell r="I2376">
            <v>1</v>
          </cell>
          <cell r="J2376">
            <v>370</v>
          </cell>
          <cell r="K2376">
            <v>370</v>
          </cell>
          <cell r="L2376" t="str">
            <v>Да</v>
          </cell>
          <cell r="M2376" t="str">
            <v>Нет</v>
          </cell>
        </row>
        <row r="2377">
          <cell r="A2377" t="str">
            <v>IC139857</v>
          </cell>
          <cell r="B2377" t="str">
            <v>Алексей Оносовский</v>
          </cell>
          <cell r="C2377" t="str">
            <v>Y0047421</v>
          </cell>
          <cell r="D2377">
            <v>43420</v>
          </cell>
          <cell r="E2377">
            <v>842931</v>
          </cell>
          <cell r="F2377" t="str">
            <v>Термометр HAMA TH50,  белый [00113988]</v>
          </cell>
          <cell r="G2377" t="str">
            <v>HAMA</v>
          </cell>
          <cell r="H2377" t="str">
            <v>ФЛ</v>
          </cell>
          <cell r="I2377">
            <v>1</v>
          </cell>
          <cell r="J2377">
            <v>330</v>
          </cell>
          <cell r="K2377">
            <v>330</v>
          </cell>
          <cell r="L2377" t="str">
            <v>Да</v>
          </cell>
          <cell r="M2377" t="str">
            <v>Нет</v>
          </cell>
        </row>
        <row r="2378">
          <cell r="A2378" t="str">
            <v>CD064241</v>
          </cell>
          <cell r="B2378" t="str">
            <v>ООО "Диалет групп"</v>
          </cell>
          <cell r="C2378" t="str">
            <v>Y0047490</v>
          </cell>
          <cell r="D2378">
            <v>43420</v>
          </cell>
          <cell r="E2378">
            <v>804846</v>
          </cell>
          <cell r="F2378" t="str">
            <v>Радиотелефон GIGASET C530,  черный</v>
          </cell>
          <cell r="G2378" t="str">
            <v>GIGASET</v>
          </cell>
          <cell r="H2378" t="str">
            <v>СПБ</v>
          </cell>
          <cell r="I2378">
            <v>2</v>
          </cell>
          <cell r="J2378">
            <v>3610</v>
          </cell>
          <cell r="K2378">
            <v>7220</v>
          </cell>
          <cell r="L2378" t="str">
            <v>Нет</v>
          </cell>
          <cell r="M2378" t="str">
            <v>Нет</v>
          </cell>
        </row>
        <row r="2379">
          <cell r="A2379" t="str">
            <v>CC00001</v>
          </cell>
          <cell r="B2379" t="str">
            <v>Юлия Каралкина</v>
          </cell>
          <cell r="C2379" t="str">
            <v>Y0047673</v>
          </cell>
          <cell r="D2379">
            <v>43420</v>
          </cell>
          <cell r="E2379">
            <v>373519</v>
          </cell>
          <cell r="F2379" t="str">
            <v>Автомобильное зарядное устройство BURO XCJ-041-2.1A,  2xUSB,  2.1A,  черный</v>
          </cell>
          <cell r="G2379" t="str">
            <v>BURO</v>
          </cell>
          <cell r="H2379" t="str">
            <v>ФЛ</v>
          </cell>
          <cell r="I2379">
            <v>1</v>
          </cell>
          <cell r="J2379">
            <v>250</v>
          </cell>
          <cell r="K2379">
            <v>250</v>
          </cell>
          <cell r="L2379" t="str">
            <v>Да</v>
          </cell>
          <cell r="M2379" t="str">
            <v>Нет</v>
          </cell>
        </row>
        <row r="2380">
          <cell r="A2380" t="str">
            <v>LE0044192</v>
          </cell>
          <cell r="B2380" t="str">
            <v>ООО "Шлангенз"</v>
          </cell>
          <cell r="C2380" t="str">
            <v>Y0047811</v>
          </cell>
          <cell r="D2380">
            <v>43420</v>
          </cell>
          <cell r="E2380">
            <v>1026793</v>
          </cell>
          <cell r="F2380" t="str">
            <v>Смартфон SAMSUNG Galaxy S8 64Gb,  SM-G950F,  красный</v>
          </cell>
          <cell r="G2380" t="str">
            <v>SAMSUNG</v>
          </cell>
          <cell r="H2380" t="str">
            <v>СПБ</v>
          </cell>
          <cell r="I2380">
            <v>1</v>
          </cell>
          <cell r="J2380">
            <v>42990</v>
          </cell>
          <cell r="K2380">
            <v>42990</v>
          </cell>
          <cell r="L2380" t="str">
            <v>Да</v>
          </cell>
          <cell r="M2380" t="str">
            <v>Нет</v>
          </cell>
        </row>
        <row r="2381">
          <cell r="A2381" t="str">
            <v>IC686650</v>
          </cell>
          <cell r="B2381" t="str">
            <v>Сергей Верзилов</v>
          </cell>
          <cell r="C2381" t="str">
            <v>Y0047914</v>
          </cell>
          <cell r="D2381">
            <v>43420</v>
          </cell>
          <cell r="E2381">
            <v>488169</v>
          </cell>
          <cell r="F2381" t="str">
            <v>Мясорубка KITFORT KT-2101-3,  оранжевый / черный</v>
          </cell>
          <cell r="G2381" t="str">
            <v>KITFORT</v>
          </cell>
          <cell r="H2381" t="str">
            <v>ФЛ</v>
          </cell>
          <cell r="I2381">
            <v>1</v>
          </cell>
          <cell r="J2381">
            <v>3190</v>
          </cell>
          <cell r="K2381">
            <v>2711</v>
          </cell>
          <cell r="L2381" t="str">
            <v>Да</v>
          </cell>
          <cell r="M2381" t="str">
            <v>Нет</v>
          </cell>
        </row>
        <row r="2382">
          <cell r="A2382" t="str">
            <v>IC376126</v>
          </cell>
          <cell r="B2382" t="str">
            <v>Николай Ка</v>
          </cell>
          <cell r="C2382" t="str">
            <v>Y0047938</v>
          </cell>
          <cell r="D2382">
            <v>43420</v>
          </cell>
          <cell r="E2382">
            <v>1061758</v>
          </cell>
          <cell r="F2382" t="str">
            <v>Ноутбук ASUS VivoBook X507MA-EJ083T, 15.6",  Intel  Pentium Silver  N5000 1.1ГГц, 4Гб, 500Гб,  Intel</v>
          </cell>
          <cell r="G2382" t="str">
            <v>ASUS</v>
          </cell>
          <cell r="H2382" t="str">
            <v>ФЛ</v>
          </cell>
          <cell r="I2382">
            <v>1</v>
          </cell>
          <cell r="J2382">
            <v>21790</v>
          </cell>
          <cell r="K2382">
            <v>20290</v>
          </cell>
          <cell r="L2382" t="str">
            <v>Да</v>
          </cell>
          <cell r="M2382" t="str">
            <v>Нет</v>
          </cell>
        </row>
        <row r="2383">
          <cell r="A2383" t="str">
            <v>CC00001</v>
          </cell>
          <cell r="B2383" t="str">
            <v>Олег Неволенко</v>
          </cell>
          <cell r="C2383" t="str">
            <v>Y0048002</v>
          </cell>
          <cell r="D2383">
            <v>43420</v>
          </cell>
          <cell r="E2383">
            <v>277797</v>
          </cell>
          <cell r="F2383" t="str">
            <v>Ветчинница REDMOND RHP-M02</v>
          </cell>
          <cell r="G2383" t="str">
            <v>REDMOND</v>
          </cell>
          <cell r="H2383" t="str">
            <v>ФЛ</v>
          </cell>
          <cell r="I2383">
            <v>1</v>
          </cell>
          <cell r="J2383">
            <v>970</v>
          </cell>
          <cell r="K2383">
            <v>970</v>
          </cell>
          <cell r="L2383" t="str">
            <v>Да</v>
          </cell>
          <cell r="M2383" t="str">
            <v>Нет</v>
          </cell>
        </row>
        <row r="2384">
          <cell r="A2384" t="str">
            <v>CC00001</v>
          </cell>
          <cell r="B2384" t="str">
            <v>Алексей Королев</v>
          </cell>
          <cell r="C2384" t="str">
            <v>Y0048014</v>
          </cell>
          <cell r="D2384">
            <v>43420</v>
          </cell>
          <cell r="E2384">
            <v>626260</v>
          </cell>
          <cell r="F2384" t="str">
            <v>Флешка USB TRANSCEND Jetflash 350 8Гб, USB2.0, черный [ts8gjf350]</v>
          </cell>
          <cell r="G2384" t="str">
            <v>TRANSCEND</v>
          </cell>
          <cell r="H2384" t="str">
            <v>ФЛ</v>
          </cell>
          <cell r="I2384">
            <v>1</v>
          </cell>
          <cell r="J2384">
            <v>320</v>
          </cell>
          <cell r="K2384">
            <v>320</v>
          </cell>
          <cell r="L2384" t="str">
            <v>Да</v>
          </cell>
          <cell r="M2384" t="str">
            <v>Нет</v>
          </cell>
        </row>
        <row r="2385">
          <cell r="A2385" t="str">
            <v>CC00001</v>
          </cell>
          <cell r="B2385" t="str">
            <v>Юрий Щербаков</v>
          </cell>
          <cell r="C2385" t="str">
            <v>Y0048112</v>
          </cell>
          <cell r="D2385">
            <v>43420</v>
          </cell>
          <cell r="E2385">
            <v>481771</v>
          </cell>
          <cell r="F2385" t="str">
            <v>Внешний аккумулятор HIPER SP20000,  20000мAч,  черный [sp20000 black]</v>
          </cell>
          <cell r="G2385" t="str">
            <v>HIPER</v>
          </cell>
          <cell r="H2385" t="str">
            <v>ФЛ</v>
          </cell>
          <cell r="I2385">
            <v>1</v>
          </cell>
          <cell r="J2385">
            <v>1550</v>
          </cell>
          <cell r="K2385">
            <v>1085</v>
          </cell>
          <cell r="L2385" t="str">
            <v>Да</v>
          </cell>
          <cell r="M2385" t="str">
            <v>Нет</v>
          </cell>
        </row>
        <row r="2386">
          <cell r="A2386" t="str">
            <v>CD056157</v>
          </cell>
          <cell r="B2386" t="str">
            <v>ООО "Аском"</v>
          </cell>
          <cell r="C2386" t="str">
            <v>Y0048220</v>
          </cell>
          <cell r="D2386">
            <v>43420</v>
          </cell>
          <cell r="E2386">
            <v>1069039</v>
          </cell>
          <cell r="F2386" t="str">
            <v>Ноутбук ACER Aspire A315-21-64EZ, 15.6",  AMD  A6  9225 2.6ГГц, 6Гб, 1000Гб,  AMD Radeon  R4, Window</v>
          </cell>
          <cell r="G2386" t="str">
            <v>ACER</v>
          </cell>
          <cell r="H2386" t="str">
            <v>СПБ</v>
          </cell>
          <cell r="I2386">
            <v>1</v>
          </cell>
          <cell r="J2386">
            <v>24560</v>
          </cell>
          <cell r="K2386">
            <v>24560</v>
          </cell>
          <cell r="L2386" t="str">
            <v>Нет</v>
          </cell>
          <cell r="M2386" t="str">
            <v>Нет</v>
          </cell>
        </row>
        <row r="2387">
          <cell r="A2387" t="str">
            <v>IC693465</v>
          </cell>
          <cell r="B2387" t="str">
            <v>Валерий Иванов</v>
          </cell>
          <cell r="C2387" t="str">
            <v>Y0048322</v>
          </cell>
          <cell r="D2387">
            <v>43420</v>
          </cell>
          <cell r="E2387">
            <v>972776</v>
          </cell>
          <cell r="F2387" t="str">
            <v>Картридж BROTHER TN2375 черный</v>
          </cell>
          <cell r="G2387" t="str">
            <v>BROTHER</v>
          </cell>
          <cell r="H2387" t="str">
            <v>ФЛ</v>
          </cell>
          <cell r="I2387">
            <v>10</v>
          </cell>
          <cell r="J2387">
            <v>3230</v>
          </cell>
          <cell r="K2387">
            <v>32300</v>
          </cell>
          <cell r="L2387" t="str">
            <v>Да</v>
          </cell>
          <cell r="M2387" t="str">
            <v>Нет</v>
          </cell>
        </row>
        <row r="2388">
          <cell r="A2388" t="str">
            <v>IC693465</v>
          </cell>
          <cell r="B2388" t="str">
            <v>Валерий Иванов</v>
          </cell>
          <cell r="C2388" t="str">
            <v>Y0048322</v>
          </cell>
          <cell r="D2388">
            <v>43420</v>
          </cell>
          <cell r="E2388">
            <v>972778</v>
          </cell>
          <cell r="F2388" t="str">
            <v>Фотобарабан (Drum) Brother DR2335 ч/б:10000стр для HLL2300/2340/2360/2365, DCPL2500/2520/2540/2560,</v>
          </cell>
          <cell r="G2388" t="str">
            <v>BROTHER</v>
          </cell>
          <cell r="H2388" t="str">
            <v>ФЛ</v>
          </cell>
          <cell r="I2388">
            <v>1</v>
          </cell>
          <cell r="J2388">
            <v>4490</v>
          </cell>
          <cell r="K2388">
            <v>4490</v>
          </cell>
          <cell r="L2388" t="str">
            <v>Да</v>
          </cell>
          <cell r="M2388" t="str">
            <v>Нет</v>
          </cell>
        </row>
        <row r="2389">
          <cell r="A2389" t="str">
            <v>CC00001</v>
          </cell>
          <cell r="B2389" t="str">
            <v>Филипп Филиппов</v>
          </cell>
          <cell r="C2389" t="str">
            <v>Y0048473</v>
          </cell>
          <cell r="D2389">
            <v>43420</v>
          </cell>
          <cell r="E2389">
            <v>365454</v>
          </cell>
          <cell r="F2389" t="str">
            <v>Внешний жесткий диск SEAGATE Backup Plus STDR4000900, 4Тб, серебристый</v>
          </cell>
          <cell r="G2389" t="str">
            <v>SEAGATE</v>
          </cell>
          <cell r="H2389" t="str">
            <v>ФЛ</v>
          </cell>
          <cell r="I2389">
            <v>1</v>
          </cell>
          <cell r="J2389">
            <v>9190</v>
          </cell>
          <cell r="K2389">
            <v>9190</v>
          </cell>
          <cell r="L2389" t="str">
            <v>Да</v>
          </cell>
          <cell r="M2389" t="str">
            <v>Нет</v>
          </cell>
        </row>
        <row r="2390">
          <cell r="A2390" t="str">
            <v>CC00001</v>
          </cell>
          <cell r="B2390" t="str">
            <v>Филипп Филиппов</v>
          </cell>
          <cell r="C2390" t="str">
            <v>Y0048473</v>
          </cell>
          <cell r="D2390">
            <v>43420</v>
          </cell>
          <cell r="E2390">
            <v>514410</v>
          </cell>
          <cell r="F2390" t="str">
            <v>Клубная карта Ситилинк</v>
          </cell>
          <cell r="G2390" t="str">
            <v>NONAME</v>
          </cell>
          <cell r="H2390" t="str">
            <v>ФЛ</v>
          </cell>
          <cell r="I2390">
            <v>1</v>
          </cell>
          <cell r="J2390">
            <v>0</v>
          </cell>
          <cell r="K2390">
            <v>0</v>
          </cell>
          <cell r="L2390" t="str">
            <v>Да</v>
          </cell>
          <cell r="M2390" t="str">
            <v>Нет</v>
          </cell>
        </row>
        <row r="2391">
          <cell r="A2391" t="str">
            <v>CC41190</v>
          </cell>
          <cell r="B2391" t="str">
            <v>ООО "АСВ ПФ"</v>
          </cell>
          <cell r="C2391" t="str">
            <v>Y0048546</v>
          </cell>
          <cell r="D2391">
            <v>43420</v>
          </cell>
          <cell r="E2391">
            <v>694183</v>
          </cell>
          <cell r="F2391" t="str">
            <v>Модуль памяти KINGMAX DDR3 -  4Гб 1600, DIMM,  Ret</v>
          </cell>
          <cell r="G2391" t="str">
            <v>KINGMAX</v>
          </cell>
          <cell r="H2391" t="str">
            <v>СПБ</v>
          </cell>
          <cell r="I2391">
            <v>4</v>
          </cell>
          <cell r="J2391">
            <v>1930</v>
          </cell>
          <cell r="K2391">
            <v>7720</v>
          </cell>
          <cell r="L2391" t="str">
            <v>Нет</v>
          </cell>
          <cell r="M2391" t="str">
            <v>Нет</v>
          </cell>
        </row>
        <row r="2392">
          <cell r="A2392" t="str">
            <v>CC41190</v>
          </cell>
          <cell r="B2392" t="str">
            <v>ООО "АСВ ПФ"</v>
          </cell>
          <cell r="C2392" t="str">
            <v>Y0048546</v>
          </cell>
          <cell r="D2392">
            <v>43420</v>
          </cell>
          <cell r="E2392">
            <v>497298</v>
          </cell>
          <cell r="F2392" t="str">
            <v>Монитор ASUS VP228DE 21.5", черный [90lm01k0-b01370]</v>
          </cell>
          <cell r="G2392" t="str">
            <v>ASUS</v>
          </cell>
          <cell r="H2392" t="str">
            <v>СПБ</v>
          </cell>
          <cell r="I2392">
            <v>1</v>
          </cell>
          <cell r="J2392">
            <v>5530</v>
          </cell>
          <cell r="K2392">
            <v>5530</v>
          </cell>
          <cell r="L2392" t="str">
            <v>Нет</v>
          </cell>
          <cell r="M2392" t="str">
            <v>Нет</v>
          </cell>
        </row>
        <row r="2393">
          <cell r="A2393" t="str">
            <v>CC41190</v>
          </cell>
          <cell r="B2393" t="str">
            <v>ООО "АСВ ПФ"</v>
          </cell>
          <cell r="C2393" t="str">
            <v>Y0048546</v>
          </cell>
          <cell r="D2393">
            <v>43420</v>
          </cell>
          <cell r="E2393">
            <v>561499</v>
          </cell>
          <cell r="F2393" t="str">
            <v>Флешка USB SANDISK Cruzer Blade 16Гб, USB2.0, черный [sdcz50-016g-b35]</v>
          </cell>
          <cell r="G2393" t="str">
            <v>SANDISK</v>
          </cell>
          <cell r="H2393" t="str">
            <v>СПБ</v>
          </cell>
          <cell r="I2393">
            <v>1</v>
          </cell>
          <cell r="J2393">
            <v>270</v>
          </cell>
          <cell r="K2393">
            <v>270</v>
          </cell>
          <cell r="L2393" t="str">
            <v>Нет</v>
          </cell>
          <cell r="M2393" t="str">
            <v>Нет</v>
          </cell>
        </row>
        <row r="2394">
          <cell r="A2394" t="str">
            <v>CC41190</v>
          </cell>
          <cell r="B2394" t="str">
            <v>ООО "АСВ ПФ"</v>
          </cell>
          <cell r="C2394" t="str">
            <v>Y0048546</v>
          </cell>
          <cell r="D2394">
            <v>43420</v>
          </cell>
          <cell r="E2394">
            <v>359105</v>
          </cell>
          <cell r="F2394" t="str">
            <v>Чернила CACTUS CS-EPT6642-250, для Epson, 250мл, голубой</v>
          </cell>
          <cell r="G2394" t="str">
            <v>CACTUS</v>
          </cell>
          <cell r="H2394" t="str">
            <v>СПБ</v>
          </cell>
          <cell r="I2394">
            <v>1</v>
          </cell>
          <cell r="J2394">
            <v>340</v>
          </cell>
          <cell r="K2394">
            <v>340</v>
          </cell>
          <cell r="L2394" t="str">
            <v>Нет</v>
          </cell>
          <cell r="M2394" t="str">
            <v>Нет</v>
          </cell>
        </row>
        <row r="2395">
          <cell r="A2395" t="str">
            <v>CC41190</v>
          </cell>
          <cell r="B2395" t="str">
            <v>ООО "АСВ ПФ"</v>
          </cell>
          <cell r="C2395" t="str">
            <v>Y0048546</v>
          </cell>
          <cell r="D2395">
            <v>43420</v>
          </cell>
          <cell r="E2395">
            <v>359110</v>
          </cell>
          <cell r="F2395" t="str">
            <v>Чернила CACTUS CS-EPT6643-250, для Epson, 250мл, пурпурный</v>
          </cell>
          <cell r="G2395" t="str">
            <v>CACTUS</v>
          </cell>
          <cell r="H2395" t="str">
            <v>СПБ</v>
          </cell>
          <cell r="I2395">
            <v>1</v>
          </cell>
          <cell r="J2395">
            <v>350</v>
          </cell>
          <cell r="K2395">
            <v>350</v>
          </cell>
          <cell r="L2395" t="str">
            <v>Нет</v>
          </cell>
          <cell r="M2395" t="str">
            <v>Нет</v>
          </cell>
        </row>
        <row r="2396">
          <cell r="A2396" t="str">
            <v>CC41190</v>
          </cell>
          <cell r="B2396" t="str">
            <v>ООО "АСВ ПФ"</v>
          </cell>
          <cell r="C2396" t="str">
            <v>Y0048546</v>
          </cell>
          <cell r="D2396">
            <v>43420</v>
          </cell>
          <cell r="E2396">
            <v>359114</v>
          </cell>
          <cell r="F2396" t="str">
            <v>Чернила CACTUS CS-EPT6644-250, для Epson, 250мл, желтый</v>
          </cell>
          <cell r="G2396" t="str">
            <v>CACTUS</v>
          </cell>
          <cell r="H2396" t="str">
            <v>СПБ</v>
          </cell>
          <cell r="I2396">
            <v>1</v>
          </cell>
          <cell r="J2396">
            <v>350</v>
          </cell>
          <cell r="K2396">
            <v>350</v>
          </cell>
          <cell r="L2396" t="str">
            <v>Нет</v>
          </cell>
          <cell r="M2396" t="str">
            <v>Нет</v>
          </cell>
        </row>
        <row r="2397">
          <cell r="A2397" t="str">
            <v>CC08985</v>
          </cell>
          <cell r="B2397" t="str">
            <v>ООО "Оптический центр"</v>
          </cell>
          <cell r="C2397" t="str">
            <v>Y0048653</v>
          </cell>
          <cell r="D2397">
            <v>43420</v>
          </cell>
          <cell r="E2397">
            <v>708219</v>
          </cell>
          <cell r="F2397" t="str">
            <v>Источник бесперебойного питания IPPON Back Power Pro LCD 600 Euro,  600ВA [708219]</v>
          </cell>
          <cell r="G2397" t="str">
            <v>IPPON</v>
          </cell>
          <cell r="H2397" t="str">
            <v>СПБ</v>
          </cell>
          <cell r="I2397">
            <v>3</v>
          </cell>
          <cell r="J2397">
            <v>4000</v>
          </cell>
          <cell r="K2397">
            <v>12000</v>
          </cell>
          <cell r="L2397" t="str">
            <v>Нет</v>
          </cell>
          <cell r="M2397" t="str">
            <v>Нет</v>
          </cell>
        </row>
        <row r="2398">
          <cell r="A2398" t="str">
            <v>CC00001</v>
          </cell>
          <cell r="B2398" t="str">
            <v>Вячеслав Лукашов</v>
          </cell>
          <cell r="C2398" t="str">
            <v>Y0048929</v>
          </cell>
          <cell r="D2398">
            <v>43420</v>
          </cell>
          <cell r="E2398">
            <v>357172</v>
          </cell>
          <cell r="F2398" t="str">
            <v>Мясорубка MOULINEX ME105830,  черный</v>
          </cell>
          <cell r="G2398" t="str">
            <v>MOULINEX</v>
          </cell>
          <cell r="H2398" t="str">
            <v>ФЛ</v>
          </cell>
          <cell r="I2398">
            <v>1</v>
          </cell>
          <cell r="J2398">
            <v>3930</v>
          </cell>
          <cell r="K2398">
            <v>3930</v>
          </cell>
          <cell r="L2398" t="str">
            <v>Да</v>
          </cell>
          <cell r="M2398" t="str">
            <v>Нет</v>
          </cell>
        </row>
        <row r="2399">
          <cell r="A2399" t="str">
            <v>CC00001</v>
          </cell>
          <cell r="B2399" t="str">
            <v>влад ант</v>
          </cell>
          <cell r="C2399" t="str">
            <v>Y0048942</v>
          </cell>
          <cell r="D2399">
            <v>43420</v>
          </cell>
          <cell r="E2399">
            <v>486715</v>
          </cell>
          <cell r="F2399" t="str">
            <v>Принтер лазерный CANON i-Sensys Colour LBP611Cn лазерный, цвет:  белый [1477c010]</v>
          </cell>
          <cell r="G2399" t="str">
            <v>CANON</v>
          </cell>
          <cell r="H2399" t="str">
            <v>ФЛ</v>
          </cell>
          <cell r="I2399">
            <v>1</v>
          </cell>
          <cell r="J2399">
            <v>10990</v>
          </cell>
          <cell r="K2399">
            <v>10990</v>
          </cell>
          <cell r="L2399" t="str">
            <v>Да</v>
          </cell>
          <cell r="M2399" t="str">
            <v>Нет</v>
          </cell>
        </row>
        <row r="2400">
          <cell r="A2400" t="str">
            <v>CC00001</v>
          </cell>
          <cell r="B2400" t="str">
            <v>влад ант</v>
          </cell>
          <cell r="C2400" t="str">
            <v>Y0048942</v>
          </cell>
          <cell r="D2400">
            <v>43420</v>
          </cell>
          <cell r="E2400">
            <v>514410</v>
          </cell>
          <cell r="F2400" t="str">
            <v>Клубная карта Ситилинк</v>
          </cell>
          <cell r="G2400" t="str">
            <v>NONAME</v>
          </cell>
          <cell r="H2400" t="str">
            <v>ФЛ</v>
          </cell>
          <cell r="I2400">
            <v>1</v>
          </cell>
          <cell r="J2400">
            <v>0</v>
          </cell>
          <cell r="K2400">
            <v>0</v>
          </cell>
          <cell r="L2400" t="str">
            <v>Да</v>
          </cell>
          <cell r="M2400" t="str">
            <v>Нет</v>
          </cell>
        </row>
        <row r="2401">
          <cell r="A2401" t="str">
            <v>CC00001</v>
          </cell>
          <cell r="B2401" t="str">
            <v>Ольга Андреева</v>
          </cell>
          <cell r="C2401" t="str">
            <v>Y0048996</v>
          </cell>
          <cell r="D2401">
            <v>43420</v>
          </cell>
          <cell r="E2401">
            <v>729967</v>
          </cell>
          <cell r="F2401" t="str">
            <v>Штатив-трипод REKAM Ecopod E-106, черный</v>
          </cell>
          <cell r="G2401" t="str">
            <v>REKAM</v>
          </cell>
          <cell r="H2401" t="str">
            <v>ФЛ</v>
          </cell>
          <cell r="I2401">
            <v>1</v>
          </cell>
          <cell r="J2401">
            <v>800</v>
          </cell>
          <cell r="K2401">
            <v>800</v>
          </cell>
          <cell r="L2401" t="str">
            <v>Да</v>
          </cell>
          <cell r="M2401" t="str">
            <v>Нет</v>
          </cell>
        </row>
        <row r="2402">
          <cell r="A2402" t="str">
            <v>LE0022400</v>
          </cell>
          <cell r="B2402" t="str">
            <v>ИП Щелкунов</v>
          </cell>
          <cell r="C2402" t="str">
            <v>Y0049082</v>
          </cell>
          <cell r="D2402">
            <v>43420</v>
          </cell>
          <cell r="E2402">
            <v>42577</v>
          </cell>
          <cell r="F2402" t="str">
            <v>Батарея для ИБП CSB GP1272F2  12В,  7.2Ач</v>
          </cell>
          <cell r="G2402" t="str">
            <v>CSB</v>
          </cell>
          <cell r="H2402" t="str">
            <v>СПБ</v>
          </cell>
          <cell r="I2402">
            <v>2</v>
          </cell>
          <cell r="J2402">
            <v>1470</v>
          </cell>
          <cell r="K2402">
            <v>2940</v>
          </cell>
          <cell r="L2402" t="str">
            <v>Да</v>
          </cell>
          <cell r="M2402" t="str">
            <v>Нет</v>
          </cell>
        </row>
        <row r="2403">
          <cell r="A2403" t="str">
            <v>LE0022411</v>
          </cell>
          <cell r="B2403" t="str">
            <v>ИП Смирнова</v>
          </cell>
          <cell r="C2403" t="str">
            <v>Y0049119</v>
          </cell>
          <cell r="D2403">
            <v>43420</v>
          </cell>
          <cell r="E2403">
            <v>42577</v>
          </cell>
          <cell r="F2403" t="str">
            <v>Батарея для ИБП CSB GP1272F2  12В,  7.2Ач</v>
          </cell>
          <cell r="G2403" t="str">
            <v>CSB</v>
          </cell>
          <cell r="H2403" t="str">
            <v>СПБ</v>
          </cell>
          <cell r="I2403">
            <v>4</v>
          </cell>
          <cell r="J2403">
            <v>1470</v>
          </cell>
          <cell r="K2403">
            <v>5880</v>
          </cell>
          <cell r="L2403" t="str">
            <v>Да</v>
          </cell>
          <cell r="M2403" t="str">
            <v>Нет</v>
          </cell>
        </row>
        <row r="2404">
          <cell r="A2404" t="str">
            <v>CC94287</v>
          </cell>
          <cell r="B2404" t="str">
            <v>ООО «Ацис Технология»</v>
          </cell>
          <cell r="C2404" t="str">
            <v>Y0049126</v>
          </cell>
          <cell r="D2404">
            <v>43420</v>
          </cell>
          <cell r="E2404">
            <v>550876</v>
          </cell>
          <cell r="F2404" t="str">
            <v>CR2032 Батарейка DURACELL DL2032,  1 шт.</v>
          </cell>
          <cell r="G2404" t="str">
            <v>DURACELL</v>
          </cell>
          <cell r="H2404" t="str">
            <v>СПБ</v>
          </cell>
          <cell r="I2404">
            <v>15</v>
          </cell>
          <cell r="J2404">
            <v>190</v>
          </cell>
          <cell r="K2404">
            <v>2850</v>
          </cell>
          <cell r="L2404" t="str">
            <v>Нет</v>
          </cell>
          <cell r="M2404" t="str">
            <v>Нет</v>
          </cell>
        </row>
        <row r="2405">
          <cell r="A2405" t="str">
            <v>CC27113</v>
          </cell>
          <cell r="B2405" t="str">
            <v>ООО "Фирма "Комплайф"</v>
          </cell>
          <cell r="C2405" t="str">
            <v>Y0049217</v>
          </cell>
          <cell r="D2405">
            <v>43420</v>
          </cell>
          <cell r="E2405">
            <v>1018218</v>
          </cell>
          <cell r="F2405" t="str">
            <v>Ноутбук ASUS X507MA-EJ012T, 15.6",  Intel  Pentium Silver  N5000 1.1ГГц, 4Гб, 1000Гб,  Intel UHD Gra</v>
          </cell>
          <cell r="G2405" t="str">
            <v>ASUS</v>
          </cell>
          <cell r="H2405" t="str">
            <v>СПБ</v>
          </cell>
          <cell r="I2405">
            <v>1</v>
          </cell>
          <cell r="J2405">
            <v>23830</v>
          </cell>
          <cell r="K2405">
            <v>23830</v>
          </cell>
          <cell r="L2405" t="str">
            <v>Да</v>
          </cell>
          <cell r="M2405" t="str">
            <v>Нет</v>
          </cell>
        </row>
        <row r="2406">
          <cell r="A2406" t="str">
            <v>CC27113</v>
          </cell>
          <cell r="B2406" t="str">
            <v>ООО "Фирма "Комплайф"</v>
          </cell>
          <cell r="C2406" t="str">
            <v>Y0049234</v>
          </cell>
          <cell r="D2406">
            <v>43420</v>
          </cell>
          <cell r="E2406">
            <v>1018218</v>
          </cell>
          <cell r="F2406" t="str">
            <v>Ноутбук ASUS X507MA-EJ012T, 15.6",  Intel  Pentium Silver  N5000 1.1ГГц, 4Гб, 1000Гб,  Intel UHD Gra</v>
          </cell>
          <cell r="G2406" t="str">
            <v>ASUS</v>
          </cell>
          <cell r="H2406" t="str">
            <v>СПБ</v>
          </cell>
          <cell r="I2406">
            <v>4</v>
          </cell>
          <cell r="J2406">
            <v>23830</v>
          </cell>
          <cell r="K2406">
            <v>95320</v>
          </cell>
          <cell r="L2406" t="str">
            <v>Да</v>
          </cell>
          <cell r="M2406" t="str">
            <v>Нет</v>
          </cell>
        </row>
        <row r="2407">
          <cell r="A2407" t="str">
            <v>I0431282</v>
          </cell>
          <cell r="B2407" t="str">
            <v>Fedor Pisanov</v>
          </cell>
          <cell r="C2407" t="str">
            <v>Y0049257</v>
          </cell>
          <cell r="D2407">
            <v>43420</v>
          </cell>
          <cell r="E2407">
            <v>976524</v>
          </cell>
          <cell r="F2407" t="str">
            <v>Набор отверточный HAMA UniversalScrew,  11 предметов [00053052]</v>
          </cell>
          <cell r="G2407" t="str">
            <v>HAMA</v>
          </cell>
          <cell r="H2407" t="str">
            <v>ФЛ</v>
          </cell>
          <cell r="I2407">
            <v>1</v>
          </cell>
          <cell r="J2407">
            <v>510</v>
          </cell>
          <cell r="K2407">
            <v>510</v>
          </cell>
          <cell r="L2407" t="str">
            <v>Да</v>
          </cell>
          <cell r="M2407" t="str">
            <v>Нет</v>
          </cell>
        </row>
        <row r="2408">
          <cell r="A2408" t="str">
            <v>I0431282</v>
          </cell>
          <cell r="B2408" t="str">
            <v>Fedor Pisanov</v>
          </cell>
          <cell r="C2408" t="str">
            <v>Y0049257</v>
          </cell>
          <cell r="D2408">
            <v>43420</v>
          </cell>
          <cell r="E2408">
            <v>1076395</v>
          </cell>
          <cell r="F2408" t="str">
            <v>Набор отверточный ЗУБР Эксперт,  25 предметов [25281-h25]</v>
          </cell>
          <cell r="G2408" t="str">
            <v>ЗУБР</v>
          </cell>
          <cell r="H2408" t="str">
            <v>ФЛ</v>
          </cell>
          <cell r="I2408">
            <v>1</v>
          </cell>
          <cell r="J2408">
            <v>390</v>
          </cell>
          <cell r="K2408">
            <v>390</v>
          </cell>
          <cell r="L2408" t="str">
            <v>Да</v>
          </cell>
          <cell r="M2408" t="str">
            <v>Нет</v>
          </cell>
        </row>
        <row r="2409">
          <cell r="A2409" t="str">
            <v>CC00001</v>
          </cell>
          <cell r="B2409" t="str">
            <v>Вячеслав Лукашов</v>
          </cell>
          <cell r="C2409" t="str">
            <v>Y0049494</v>
          </cell>
          <cell r="D2409">
            <v>43420</v>
          </cell>
          <cell r="E2409">
            <v>992330</v>
          </cell>
          <cell r="F2409" t="str">
            <v>Сетевой фильтр BURO 100SH-Plus-W, белый</v>
          </cell>
          <cell r="G2409" t="str">
            <v>BURO</v>
          </cell>
          <cell r="H2409" t="str">
            <v>ФЛ</v>
          </cell>
          <cell r="I2409">
            <v>1</v>
          </cell>
          <cell r="J2409">
            <v>180</v>
          </cell>
          <cell r="K2409">
            <v>180</v>
          </cell>
          <cell r="L2409" t="str">
            <v>Да</v>
          </cell>
          <cell r="M2409" t="str">
            <v>Нет</v>
          </cell>
        </row>
        <row r="2410">
          <cell r="A2410" t="str">
            <v>CC00001</v>
          </cell>
          <cell r="B2410" t="str">
            <v>Вячеслав Лукашов</v>
          </cell>
          <cell r="C2410" t="str">
            <v>Y0049494</v>
          </cell>
          <cell r="D2410">
            <v>43420</v>
          </cell>
          <cell r="E2410">
            <v>992289</v>
          </cell>
          <cell r="F2410" t="str">
            <v>Сетевой фильтр BURO 500SH-1.8-B, 1.8м, черный</v>
          </cell>
          <cell r="G2410" t="str">
            <v>BURO</v>
          </cell>
          <cell r="H2410" t="str">
            <v>ФЛ</v>
          </cell>
          <cell r="I2410">
            <v>3</v>
          </cell>
          <cell r="J2410">
            <v>230</v>
          </cell>
          <cell r="K2410">
            <v>690</v>
          </cell>
          <cell r="L2410" t="str">
            <v>Да</v>
          </cell>
          <cell r="M2410" t="str">
            <v>Нет</v>
          </cell>
        </row>
        <row r="2411">
          <cell r="A2411" t="str">
            <v>CC00001</v>
          </cell>
          <cell r="B2411" t="str">
            <v>Вячеслав Лукашов</v>
          </cell>
          <cell r="C2411" t="str">
            <v>Y0049494</v>
          </cell>
          <cell r="D2411">
            <v>43420</v>
          </cell>
          <cell r="E2411">
            <v>992296</v>
          </cell>
          <cell r="F2411" t="str">
            <v>Сетевой фильтр BURO 500SH-5-B, 5м, черный</v>
          </cell>
          <cell r="G2411" t="str">
            <v>BURO</v>
          </cell>
          <cell r="H2411" t="str">
            <v>ФЛ</v>
          </cell>
          <cell r="I2411">
            <v>1</v>
          </cell>
          <cell r="J2411">
            <v>310</v>
          </cell>
          <cell r="K2411">
            <v>310</v>
          </cell>
          <cell r="L2411" t="str">
            <v>Да</v>
          </cell>
          <cell r="M2411" t="str">
            <v>Нет</v>
          </cell>
        </row>
        <row r="2412">
          <cell r="A2412" t="str">
            <v>CC00001</v>
          </cell>
          <cell r="B2412" t="str">
            <v>Вячеслав Лукашов</v>
          </cell>
          <cell r="C2412" t="str">
            <v>Y0049494</v>
          </cell>
          <cell r="D2412">
            <v>43420</v>
          </cell>
          <cell r="E2412">
            <v>992272</v>
          </cell>
          <cell r="F2412" t="str">
            <v>Сетевой фильтр BURO 600SH-3-B, 3м, черный</v>
          </cell>
          <cell r="G2412" t="str">
            <v>BURO</v>
          </cell>
          <cell r="H2412" t="str">
            <v>ФЛ</v>
          </cell>
          <cell r="I2412">
            <v>1</v>
          </cell>
          <cell r="J2412">
            <v>280</v>
          </cell>
          <cell r="K2412">
            <v>280</v>
          </cell>
          <cell r="L2412" t="str">
            <v>Да</v>
          </cell>
          <cell r="M2412" t="str">
            <v>Нет</v>
          </cell>
        </row>
        <row r="2413">
          <cell r="A2413" t="str">
            <v>CC00001</v>
          </cell>
          <cell r="B2413" t="str">
            <v>Александр Шапорда</v>
          </cell>
          <cell r="C2413" t="str">
            <v>Y0049615</v>
          </cell>
          <cell r="D2413">
            <v>43420</v>
          </cell>
          <cell r="E2413">
            <v>841563</v>
          </cell>
          <cell r="F2413" t="str">
            <v>Кабель-удлинитель питания NINGBO AN23-1008,  IEC C13 -  IEC C14,  1.8м,  черный</v>
          </cell>
          <cell r="G2413" t="str">
            <v>NINGBO</v>
          </cell>
          <cell r="H2413" t="str">
            <v>ФЛ</v>
          </cell>
          <cell r="I2413">
            <v>2</v>
          </cell>
          <cell r="J2413">
            <v>140</v>
          </cell>
          <cell r="K2413">
            <v>280</v>
          </cell>
          <cell r="L2413" t="str">
            <v>Да</v>
          </cell>
          <cell r="M2413" t="str">
            <v>Нет</v>
          </cell>
        </row>
        <row r="2414">
          <cell r="A2414" t="str">
            <v>I0217669</v>
          </cell>
          <cell r="B2414" t="str">
            <v>Кирилл вкрвар</v>
          </cell>
          <cell r="C2414" t="str">
            <v>Y0049655</v>
          </cell>
          <cell r="D2414">
            <v>43420</v>
          </cell>
          <cell r="E2414">
            <v>89009</v>
          </cell>
          <cell r="F2414" t="str">
            <v>Клавиатура A4 X7-G800MU,  PS/2+USB, c подставкой для запястий, черный серый</v>
          </cell>
          <cell r="G2414" t="str">
            <v>A4</v>
          </cell>
          <cell r="H2414" t="str">
            <v>ФЛ</v>
          </cell>
          <cell r="I2414">
            <v>1</v>
          </cell>
          <cell r="J2414">
            <v>1260</v>
          </cell>
          <cell r="K2414">
            <v>1260</v>
          </cell>
          <cell r="L2414" t="str">
            <v>Да</v>
          </cell>
          <cell r="M2414" t="str">
            <v>Нет</v>
          </cell>
        </row>
        <row r="2415">
          <cell r="A2415" t="str">
            <v>I0217669</v>
          </cell>
          <cell r="B2415" t="str">
            <v>Кирилл вкрвар</v>
          </cell>
          <cell r="C2415" t="str">
            <v>Y0049655</v>
          </cell>
          <cell r="D2415">
            <v>43420</v>
          </cell>
          <cell r="E2415">
            <v>346500</v>
          </cell>
          <cell r="F2415" t="str">
            <v>Коврик для мыши ASUS Cerberus черный/черный [90yh00t1-bdua00]</v>
          </cell>
          <cell r="G2415" t="str">
            <v>ASUS</v>
          </cell>
          <cell r="H2415" t="str">
            <v>ФЛ</v>
          </cell>
          <cell r="I2415">
            <v>1</v>
          </cell>
          <cell r="J2415">
            <v>900</v>
          </cell>
          <cell r="K2415">
            <v>900</v>
          </cell>
          <cell r="L2415" t="str">
            <v>Да</v>
          </cell>
          <cell r="M2415" t="str">
            <v>Нет</v>
          </cell>
        </row>
        <row r="2416">
          <cell r="A2416" t="str">
            <v>I0217669</v>
          </cell>
          <cell r="B2416" t="str">
            <v>Кирилл вкрвар</v>
          </cell>
          <cell r="C2416" t="str">
            <v>Y0049655</v>
          </cell>
          <cell r="D2416">
            <v>43420</v>
          </cell>
          <cell r="E2416">
            <v>1032490</v>
          </cell>
          <cell r="F2416" t="str">
            <v>Наушники с микрофоном A4 Bloody G430,  мониторы, черный</v>
          </cell>
          <cell r="G2416" t="str">
            <v>A4</v>
          </cell>
          <cell r="H2416" t="str">
            <v>ФЛ</v>
          </cell>
          <cell r="I2416">
            <v>1</v>
          </cell>
          <cell r="J2416">
            <v>1270</v>
          </cell>
          <cell r="K2416">
            <v>1270</v>
          </cell>
          <cell r="L2416" t="str">
            <v>Да</v>
          </cell>
          <cell r="M2416" t="str">
            <v>Нет</v>
          </cell>
        </row>
        <row r="2417">
          <cell r="A2417" t="str">
            <v>LE0023822</v>
          </cell>
          <cell r="B2417" t="str">
            <v>Гарант-Гласс</v>
          </cell>
          <cell r="C2417" t="str">
            <v>Y0049797</v>
          </cell>
          <cell r="D2417">
            <v>43420</v>
          </cell>
          <cell r="E2417">
            <v>499051</v>
          </cell>
          <cell r="F2417" t="str">
            <v>Смартфон APPLE iPhone 8 64Gb,  MQ6G2RU/A,  серый</v>
          </cell>
          <cell r="G2417" t="str">
            <v>APPLE</v>
          </cell>
          <cell r="H2417" t="str">
            <v>СПБ</v>
          </cell>
          <cell r="I2417">
            <v>1</v>
          </cell>
          <cell r="J2417">
            <v>45990</v>
          </cell>
          <cell r="K2417">
            <v>45990</v>
          </cell>
          <cell r="L2417" t="str">
            <v>Да</v>
          </cell>
          <cell r="M2417" t="str">
            <v>Нет</v>
          </cell>
        </row>
        <row r="2418">
          <cell r="A2418" t="str">
            <v>IC375574</v>
          </cell>
          <cell r="B2418" t="str">
            <v>Никита Глебко</v>
          </cell>
          <cell r="C2418" t="str">
            <v>Y0049855</v>
          </cell>
          <cell r="D2418">
            <v>43420</v>
          </cell>
          <cell r="E2418">
            <v>335064</v>
          </cell>
          <cell r="F2418" t="str">
            <v>AA Батарейка GP Super Alkaline 15A LR6,  10 шт.</v>
          </cell>
          <cell r="G2418" t="str">
            <v>GP</v>
          </cell>
          <cell r="H2418" t="str">
            <v>ФЛ</v>
          </cell>
          <cell r="I2418">
            <v>1</v>
          </cell>
          <cell r="J2418">
            <v>280</v>
          </cell>
          <cell r="K2418">
            <v>140</v>
          </cell>
          <cell r="L2418" t="str">
            <v>Да</v>
          </cell>
          <cell r="M2418" t="str">
            <v>Нет</v>
          </cell>
        </row>
        <row r="2419">
          <cell r="A2419" t="str">
            <v>IC375574</v>
          </cell>
          <cell r="B2419" t="str">
            <v>Никита Глебко</v>
          </cell>
          <cell r="C2419" t="str">
            <v>Y0049855</v>
          </cell>
          <cell r="D2419">
            <v>43420</v>
          </cell>
          <cell r="E2419">
            <v>1080794</v>
          </cell>
          <cell r="F2419" t="str">
            <v>AAA Батарейка GP Super Alkaline 24A LR03,  8 шт.</v>
          </cell>
          <cell r="G2419" t="str">
            <v>GP</v>
          </cell>
          <cell r="H2419" t="str">
            <v>ФЛ</v>
          </cell>
          <cell r="I2419">
            <v>1</v>
          </cell>
          <cell r="J2419">
            <v>210</v>
          </cell>
          <cell r="K2419">
            <v>105</v>
          </cell>
          <cell r="L2419" t="str">
            <v>Да</v>
          </cell>
          <cell r="M2419" t="str">
            <v>Нет</v>
          </cell>
        </row>
        <row r="2420">
          <cell r="A2420" t="str">
            <v>ID786336</v>
          </cell>
          <cell r="B2420" t="str">
            <v>N\A</v>
          </cell>
          <cell r="C2420" t="str">
            <v>Y0049892</v>
          </cell>
          <cell r="D2420">
            <v>43420</v>
          </cell>
          <cell r="E2420">
            <v>849155</v>
          </cell>
          <cell r="F2420" t="str">
            <v>Чайник электрический ВЕЛИКИЕ РЕКИ Чая-3А, 1800Вт, серебристый</v>
          </cell>
          <cell r="G2420" t="str">
            <v>ВЕЛИКИЕ РЕКИ</v>
          </cell>
          <cell r="H2420" t="str">
            <v>ФЛ</v>
          </cell>
          <cell r="I2420">
            <v>1</v>
          </cell>
          <cell r="J2420">
            <v>590</v>
          </cell>
          <cell r="K2420">
            <v>383</v>
          </cell>
          <cell r="L2420" t="str">
            <v>Да</v>
          </cell>
          <cell r="M2420" t="str">
            <v>Нет</v>
          </cell>
        </row>
        <row r="2421">
          <cell r="A2421" t="str">
            <v>CC12493</v>
          </cell>
          <cell r="B2421" t="str">
            <v>Эксперт Групп</v>
          </cell>
          <cell r="C2421" t="str">
            <v>Y0050062</v>
          </cell>
          <cell r="D2421">
            <v>43420</v>
          </cell>
          <cell r="E2421">
            <v>403910</v>
          </cell>
          <cell r="F2421" t="str">
            <v>МФУ лазерный HP LaserJet Pro M227sdn,  A4,  лазерный,  белый [g3q74a]</v>
          </cell>
          <cell r="G2421" t="str">
            <v>HP</v>
          </cell>
          <cell r="H2421" t="str">
            <v>СПБ</v>
          </cell>
          <cell r="I2421">
            <v>1</v>
          </cell>
          <cell r="J2421">
            <v>15900</v>
          </cell>
          <cell r="K2421">
            <v>15900</v>
          </cell>
          <cell r="L2421" t="str">
            <v>Да</v>
          </cell>
          <cell r="M2421" t="str">
            <v>Нет</v>
          </cell>
        </row>
        <row r="2422">
          <cell r="A2422" t="str">
            <v>IC247243</v>
          </cell>
          <cell r="B2422" t="str">
            <v>Сергей Мокшин</v>
          </cell>
          <cell r="C2422" t="str">
            <v>Y0050070</v>
          </cell>
          <cell r="D2422">
            <v>43420</v>
          </cell>
          <cell r="E2422">
            <v>949790</v>
          </cell>
          <cell r="F2422" t="str">
            <v>Пылесборники FILTERO LGE 01 Standard,  двухслойные,  5 шт., для пылесосов LG</v>
          </cell>
          <cell r="G2422" t="str">
            <v>FILTERO</v>
          </cell>
          <cell r="H2422" t="str">
            <v>ФЛ</v>
          </cell>
          <cell r="I2422">
            <v>1</v>
          </cell>
          <cell r="J2422">
            <v>249</v>
          </cell>
          <cell r="K2422">
            <v>249</v>
          </cell>
          <cell r="L2422" t="str">
            <v>Да</v>
          </cell>
          <cell r="M2422" t="str">
            <v>Нет</v>
          </cell>
        </row>
        <row r="2423">
          <cell r="A2423" t="str">
            <v>IC247243</v>
          </cell>
          <cell r="B2423" t="str">
            <v>Сергей Мокшин</v>
          </cell>
          <cell r="C2423" t="str">
            <v>Y0050070</v>
          </cell>
          <cell r="D2423">
            <v>43420</v>
          </cell>
          <cell r="E2423">
            <v>365725</v>
          </cell>
          <cell r="F2423" t="str">
            <v>Пылесборники FILTERO SAM 03 Comfort,  пятислойные,  4</v>
          </cell>
          <cell r="G2423" t="str">
            <v>FILTERO</v>
          </cell>
          <cell r="H2423" t="str">
            <v>ФЛ</v>
          </cell>
          <cell r="I2423">
            <v>1</v>
          </cell>
          <cell r="J2423">
            <v>280</v>
          </cell>
          <cell r="K2423">
            <v>280</v>
          </cell>
          <cell r="L2423" t="str">
            <v>Да</v>
          </cell>
          <cell r="M2423" t="str">
            <v>Нет</v>
          </cell>
        </row>
        <row r="2424">
          <cell r="A2424" t="str">
            <v>LE0101769</v>
          </cell>
          <cell r="B2424" t="str">
            <v>ООО "АЙ ТИ СЕРВИС"</v>
          </cell>
          <cell r="C2424" t="str">
            <v>Y0050076</v>
          </cell>
          <cell r="D2424">
            <v>43420</v>
          </cell>
          <cell r="E2424">
            <v>327180</v>
          </cell>
          <cell r="F2424" t="str">
            <v>МФУ лазерный HP Color LaserJet Pro M477fdw,  A4,  цветной,  лазерный,  белый [cf379a]</v>
          </cell>
          <cell r="G2424" t="str">
            <v>HP</v>
          </cell>
          <cell r="H2424" t="str">
            <v>СПБ</v>
          </cell>
          <cell r="I2424">
            <v>1</v>
          </cell>
          <cell r="J2424">
            <v>32190</v>
          </cell>
          <cell r="K2424">
            <v>32190</v>
          </cell>
          <cell r="L2424" t="str">
            <v>Нет</v>
          </cell>
          <cell r="M2424" t="str">
            <v>Нет</v>
          </cell>
        </row>
        <row r="2425">
          <cell r="A2425" t="str">
            <v>LE0027694</v>
          </cell>
          <cell r="B2425" t="str">
            <v>ООО ВиАйДжи Кастомс</v>
          </cell>
          <cell r="C2425" t="str">
            <v>Y0050097</v>
          </cell>
          <cell r="D2425">
            <v>43420</v>
          </cell>
          <cell r="E2425">
            <v>503777</v>
          </cell>
          <cell r="F2425" t="str">
            <v>Блок питания FSP 300PNR,  300Вт,  120мм [atx-300pnr]</v>
          </cell>
          <cell r="G2425" t="str">
            <v>FSP</v>
          </cell>
          <cell r="H2425" t="str">
            <v>СПБ</v>
          </cell>
          <cell r="I2425">
            <v>4</v>
          </cell>
          <cell r="J2425">
            <v>1600</v>
          </cell>
          <cell r="K2425">
            <v>6400</v>
          </cell>
          <cell r="L2425" t="str">
            <v>Нет</v>
          </cell>
          <cell r="M2425" t="str">
            <v>Нет</v>
          </cell>
        </row>
        <row r="2426">
          <cell r="A2426" t="str">
            <v>CC00001</v>
          </cell>
          <cell r="B2426" t="str">
            <v>Юлия Кобузева</v>
          </cell>
          <cell r="C2426" t="str">
            <v>Y0050162</v>
          </cell>
          <cell r="D2426">
            <v>43420</v>
          </cell>
          <cell r="E2426">
            <v>1071476</v>
          </cell>
          <cell r="F2426" t="str">
            <v>Гарнитура bluetooth  XIAOMI Mi Bluetooth Headset Basic,  моно, черный [zbw4412gl]</v>
          </cell>
          <cell r="G2426" t="str">
            <v>XIAOMI</v>
          </cell>
          <cell r="H2426" t="str">
            <v>ФЛ</v>
          </cell>
          <cell r="I2426">
            <v>1</v>
          </cell>
          <cell r="J2426">
            <v>840</v>
          </cell>
          <cell r="K2426">
            <v>840</v>
          </cell>
          <cell r="L2426" t="str">
            <v>Да</v>
          </cell>
          <cell r="M2426" t="str">
            <v>Нет</v>
          </cell>
        </row>
        <row r="2427">
          <cell r="A2427" t="str">
            <v>CC00001</v>
          </cell>
          <cell r="B2427" t="str">
            <v>Кирилл Малышев</v>
          </cell>
          <cell r="C2427" t="str">
            <v>Y0050177</v>
          </cell>
          <cell r="D2427">
            <v>43420</v>
          </cell>
          <cell r="E2427">
            <v>1002590</v>
          </cell>
          <cell r="F2427" t="str">
            <v>Ковш TEFAL Ingenio 04131420, 2л, без крышки, черный [9100020652]</v>
          </cell>
          <cell r="G2427" t="str">
            <v>TEFAL</v>
          </cell>
          <cell r="H2427" t="str">
            <v>ФЛ</v>
          </cell>
          <cell r="I2427">
            <v>1</v>
          </cell>
          <cell r="J2427">
            <v>590</v>
          </cell>
          <cell r="K2427">
            <v>590</v>
          </cell>
          <cell r="L2427" t="str">
            <v>Да</v>
          </cell>
          <cell r="M2427" t="str">
            <v>Нет</v>
          </cell>
        </row>
        <row r="2428">
          <cell r="A2428" t="str">
            <v>LE0084896</v>
          </cell>
          <cell r="B2428" t="str">
            <v>Медицинский центр Скорая помощ</v>
          </cell>
          <cell r="C2428" t="str">
            <v>Y0051068</v>
          </cell>
          <cell r="D2428">
            <v>43420</v>
          </cell>
          <cell r="E2428">
            <v>475296</v>
          </cell>
          <cell r="F2428" t="str">
            <v>Сетевой удлинитель BURO BU-PS5.1/W, 1.5м, белый</v>
          </cell>
          <cell r="G2428" t="str">
            <v>BURO</v>
          </cell>
          <cell r="H2428" t="str">
            <v>СПБ</v>
          </cell>
          <cell r="I2428">
            <v>1</v>
          </cell>
          <cell r="J2428">
            <v>220</v>
          </cell>
          <cell r="K2428">
            <v>220</v>
          </cell>
          <cell r="L2428" t="str">
            <v>Нет</v>
          </cell>
          <cell r="M2428" t="str">
            <v>Нет</v>
          </cell>
        </row>
        <row r="2429">
          <cell r="A2429" t="str">
            <v>LE0084896</v>
          </cell>
          <cell r="B2429" t="str">
            <v>Медицинский центр Скорая помощ</v>
          </cell>
          <cell r="C2429" t="str">
            <v>Y0051068</v>
          </cell>
          <cell r="D2429">
            <v>43420</v>
          </cell>
          <cell r="E2429">
            <v>992303</v>
          </cell>
          <cell r="F2429" t="str">
            <v>Сетевой фильтр BURO 500SH-10-B, 10м, черный</v>
          </cell>
          <cell r="G2429" t="str">
            <v>BURO</v>
          </cell>
          <cell r="H2429" t="str">
            <v>СПБ</v>
          </cell>
          <cell r="I2429">
            <v>1</v>
          </cell>
          <cell r="J2429">
            <v>460</v>
          </cell>
          <cell r="K2429">
            <v>460</v>
          </cell>
          <cell r="L2429" t="str">
            <v>Нет</v>
          </cell>
          <cell r="M2429" t="str">
            <v>Нет</v>
          </cell>
        </row>
        <row r="2430">
          <cell r="A2430" t="str">
            <v>LE0084896</v>
          </cell>
          <cell r="B2430" t="str">
            <v>Медицинский центр Скорая помощ</v>
          </cell>
          <cell r="C2430" t="str">
            <v>Y0051068</v>
          </cell>
          <cell r="D2430">
            <v>43420</v>
          </cell>
          <cell r="E2430">
            <v>619895</v>
          </cell>
          <cell r="F2430" t="str">
            <v>Сетевой фильтр PC PET AP01006-5-BK, 5м, черный</v>
          </cell>
          <cell r="G2430" t="str">
            <v>PC PET</v>
          </cell>
          <cell r="H2430" t="str">
            <v>СПБ</v>
          </cell>
          <cell r="I2430">
            <v>1</v>
          </cell>
          <cell r="J2430">
            <v>240</v>
          </cell>
          <cell r="K2430">
            <v>240</v>
          </cell>
          <cell r="L2430" t="str">
            <v>Нет</v>
          </cell>
          <cell r="M2430" t="str">
            <v>Нет</v>
          </cell>
        </row>
        <row r="2431">
          <cell r="A2431" t="str">
            <v>ID740339</v>
          </cell>
          <cell r="B2431" t="str">
            <v>владимир воронин</v>
          </cell>
          <cell r="C2431" t="str">
            <v>Y0051084</v>
          </cell>
          <cell r="D2431">
            <v>43420</v>
          </cell>
          <cell r="E2431">
            <v>970500</v>
          </cell>
          <cell r="F2431" t="str">
            <v>SAMSUNG UE24H4080AU  LED телевизор</v>
          </cell>
          <cell r="G2431" t="str">
            <v>SAMSUNG</v>
          </cell>
          <cell r="H2431" t="str">
            <v>ФЛ</v>
          </cell>
          <cell r="I2431">
            <v>1</v>
          </cell>
          <cell r="J2431">
            <v>12080</v>
          </cell>
          <cell r="K2431">
            <v>12080</v>
          </cell>
          <cell r="L2431" t="str">
            <v>Да</v>
          </cell>
          <cell r="M2431" t="str">
            <v>Нет</v>
          </cell>
        </row>
        <row r="2432">
          <cell r="A2432" t="str">
            <v>LE0090415</v>
          </cell>
          <cell r="B2432" t="str">
            <v>ООО "АЛВИАН+"</v>
          </cell>
          <cell r="C2432" t="str">
            <v>Y0051142</v>
          </cell>
          <cell r="D2432">
            <v>43420</v>
          </cell>
          <cell r="E2432">
            <v>499077</v>
          </cell>
          <cell r="F2432" t="str">
            <v>Смартфон APPLE iPhone 8 Plus 64Gb,  MQ8L2RU/A,  серый</v>
          </cell>
          <cell r="G2432" t="str">
            <v>APPLE</v>
          </cell>
          <cell r="H2432" t="str">
            <v>СПБ</v>
          </cell>
          <cell r="I2432">
            <v>1</v>
          </cell>
          <cell r="J2432">
            <v>54990</v>
          </cell>
          <cell r="K2432">
            <v>54990</v>
          </cell>
          <cell r="L2432" t="str">
            <v>Да</v>
          </cell>
          <cell r="M2432" t="str">
            <v>Нет</v>
          </cell>
        </row>
        <row r="2433">
          <cell r="A2433" t="str">
            <v>CC15832</v>
          </cell>
          <cell r="B2433" t="str">
            <v>АО "Автопарк №1 "Спецтранс""</v>
          </cell>
          <cell r="C2433" t="str">
            <v>Y0054435</v>
          </cell>
          <cell r="D2433">
            <v>43420</v>
          </cell>
          <cell r="E2433">
            <v>431777</v>
          </cell>
          <cell r="F2433" t="str">
            <v>SSD накопитель A-DATA SU900 ASU900SS-256GM-C 256Гб, 2.5", SATA III</v>
          </cell>
          <cell r="G2433" t="str">
            <v>A-DATA</v>
          </cell>
          <cell r="H2433" t="str">
            <v>СПБ</v>
          </cell>
          <cell r="I2433">
            <v>1</v>
          </cell>
          <cell r="J2433">
            <v>4750</v>
          </cell>
          <cell r="K2433">
            <v>4750</v>
          </cell>
          <cell r="L2433" t="str">
            <v>Да</v>
          </cell>
          <cell r="M2433" t="str">
            <v>Нет</v>
          </cell>
        </row>
        <row r="2434">
          <cell r="A2434" t="str">
            <v>LE0161733</v>
          </cell>
          <cell r="B2434" t="str">
            <v>ИП Хоршев Георгий Сергеевич</v>
          </cell>
          <cell r="C2434" t="str">
            <v>Y0055998</v>
          </cell>
          <cell r="D2434">
            <v>43420</v>
          </cell>
          <cell r="E2434">
            <v>720592</v>
          </cell>
          <cell r="F2434" t="str">
            <v>Модуль памяти KINGSTON KVR16N11/8 DDR3 -  8Гб 1600, DIMM,  Ret</v>
          </cell>
          <cell r="G2434" t="str">
            <v>KINGSTON</v>
          </cell>
          <cell r="H2434" t="str">
            <v>СПБ</v>
          </cell>
          <cell r="I2434">
            <v>1</v>
          </cell>
          <cell r="J2434">
            <v>4500</v>
          </cell>
          <cell r="K2434">
            <v>4500</v>
          </cell>
          <cell r="L2434" t="str">
            <v>Нет</v>
          </cell>
          <cell r="M2434" t="str">
            <v>Нет</v>
          </cell>
        </row>
        <row r="2435">
          <cell r="A2435" t="str">
            <v>CC10435</v>
          </cell>
          <cell r="B2435" t="str">
            <v>ООО "Пластик Система"</v>
          </cell>
          <cell r="C2435" t="str">
            <v>Y0056116</v>
          </cell>
          <cell r="D2435">
            <v>43420</v>
          </cell>
          <cell r="E2435">
            <v>1072203</v>
          </cell>
          <cell r="F2435" t="str">
            <v xml:space="preserve">Ноутбук HP 17-ab404ur, 17.3",  IPS, Intel  Core i5  8300H 2.3ГГц, 8Гб, 1000Гб,  nVidia GeForce  GTX </v>
          </cell>
          <cell r="G2435" t="str">
            <v>HP</v>
          </cell>
          <cell r="H2435" t="str">
            <v>СПБ</v>
          </cell>
          <cell r="I2435">
            <v>1</v>
          </cell>
          <cell r="J2435">
            <v>55600</v>
          </cell>
          <cell r="K2435">
            <v>55600</v>
          </cell>
          <cell r="L2435" t="str">
            <v>Нет</v>
          </cell>
          <cell r="M2435" t="str">
            <v>Нет</v>
          </cell>
        </row>
        <row r="2436">
          <cell r="A2436" t="str">
            <v>IC942802</v>
          </cell>
          <cell r="B2436" t="str">
            <v>Геннадий Курапов</v>
          </cell>
          <cell r="C2436" t="str">
            <v>Y0056144</v>
          </cell>
          <cell r="D2436">
            <v>43420</v>
          </cell>
          <cell r="E2436">
            <v>952945</v>
          </cell>
          <cell r="F2436" t="str">
            <v>Беспроводной маршрутизатор ASUS RT-N18U,  черный</v>
          </cell>
          <cell r="G2436" t="str">
            <v>ASUS</v>
          </cell>
          <cell r="H2436" t="str">
            <v>ФЛ</v>
          </cell>
          <cell r="I2436">
            <v>1</v>
          </cell>
          <cell r="J2436">
            <v>4980</v>
          </cell>
          <cell r="K2436">
            <v>4980</v>
          </cell>
          <cell r="L2436" t="str">
            <v>Да</v>
          </cell>
          <cell r="M2436" t="str">
            <v>Нет</v>
          </cell>
        </row>
        <row r="2437">
          <cell r="A2437" t="str">
            <v>I0284467</v>
          </cell>
          <cell r="B2437" t="str">
            <v>Дмитрий Удрас</v>
          </cell>
          <cell r="C2437" t="str">
            <v>Y0056708</v>
          </cell>
          <cell r="D2437">
            <v>43420</v>
          </cell>
          <cell r="E2437">
            <v>396893</v>
          </cell>
          <cell r="F2437" t="str">
            <v>Жесткий диск SEAGATE Firecuda ST1000LX015,  1Тб,  гибридный HDD/SSD,  SATA III,  2.5"</v>
          </cell>
          <cell r="G2437" t="str">
            <v>SEAGATE</v>
          </cell>
          <cell r="H2437" t="str">
            <v>ФЛ</v>
          </cell>
          <cell r="I2437">
            <v>1</v>
          </cell>
          <cell r="J2437">
            <v>4500</v>
          </cell>
          <cell r="K2437">
            <v>4500</v>
          </cell>
          <cell r="L2437" t="str">
            <v>Да</v>
          </cell>
          <cell r="M2437" t="str">
            <v>Нет</v>
          </cell>
        </row>
        <row r="2438">
          <cell r="A2438" t="str">
            <v>I0284467</v>
          </cell>
          <cell r="B2438" t="str">
            <v>Дмитрий Удрас</v>
          </cell>
          <cell r="C2438" t="str">
            <v>Y0056708</v>
          </cell>
          <cell r="D2438">
            <v>43420</v>
          </cell>
          <cell r="E2438">
            <v>335850</v>
          </cell>
          <cell r="F2438" t="str">
            <v>Клавиатура DELL KB216,  USB, черный [580-adgr]</v>
          </cell>
          <cell r="G2438" t="str">
            <v>DELL</v>
          </cell>
          <cell r="H2438" t="str">
            <v>ФЛ</v>
          </cell>
          <cell r="I2438">
            <v>1</v>
          </cell>
          <cell r="J2438">
            <v>650</v>
          </cell>
          <cell r="K2438">
            <v>650</v>
          </cell>
          <cell r="L2438" t="str">
            <v>Да</v>
          </cell>
          <cell r="M2438" t="str">
            <v>Нет</v>
          </cell>
        </row>
        <row r="2439">
          <cell r="A2439" t="str">
            <v>CC40246</v>
          </cell>
          <cell r="B2439" t="str">
            <v>Овертайм</v>
          </cell>
          <cell r="C2439" t="str">
            <v>Y0056790</v>
          </cell>
          <cell r="D2439">
            <v>43420</v>
          </cell>
          <cell r="E2439">
            <v>744441</v>
          </cell>
          <cell r="F2439" t="str">
            <v>Картридж CANON 725 черный [3484b005]</v>
          </cell>
          <cell r="G2439" t="str">
            <v>CANON</v>
          </cell>
          <cell r="H2439" t="str">
            <v>СПБ</v>
          </cell>
          <cell r="I2439">
            <v>1</v>
          </cell>
          <cell r="J2439">
            <v>3740</v>
          </cell>
          <cell r="K2439">
            <v>3740</v>
          </cell>
          <cell r="L2439" t="str">
            <v>Нет</v>
          </cell>
          <cell r="M2439" t="str">
            <v>Нет</v>
          </cell>
        </row>
        <row r="2440">
          <cell r="A2440" t="str">
            <v>CC00001</v>
          </cell>
          <cell r="B2440" t="str">
            <v>Сергей Снецар</v>
          </cell>
          <cell r="C2440" t="str">
            <v>Y0056885</v>
          </cell>
          <cell r="D2440">
            <v>43420</v>
          </cell>
          <cell r="E2440">
            <v>460534</v>
          </cell>
          <cell r="F2440" t="str">
            <v>Карта памяти microSDXC UHS-I U3 SAMSUNG EVO PLUS 2 128 ГБ, 100 МБ/с, Class 10, MB-MC128GA/RU,  1 шт.</v>
          </cell>
          <cell r="G2440" t="str">
            <v>SAMSUNG</v>
          </cell>
          <cell r="H2440" t="str">
            <v>ФЛ</v>
          </cell>
          <cell r="I2440">
            <v>1</v>
          </cell>
          <cell r="J2440">
            <v>2290</v>
          </cell>
          <cell r="K2440">
            <v>2290</v>
          </cell>
          <cell r="L2440" t="str">
            <v>Да</v>
          </cell>
          <cell r="M2440" t="str">
            <v>Нет</v>
          </cell>
        </row>
        <row r="2441">
          <cell r="A2441" t="str">
            <v>CC00001</v>
          </cell>
          <cell r="B2441" t="str">
            <v>Елизавета Сергеевна</v>
          </cell>
          <cell r="C2441" t="str">
            <v>Y0056932</v>
          </cell>
          <cell r="D2441">
            <v>43420</v>
          </cell>
          <cell r="E2441">
            <v>630486</v>
          </cell>
          <cell r="F2441" t="str">
            <v>Патч-корд  литой (molded), cat.5E, 20м, 1 шт</v>
          </cell>
          <cell r="G2441" t="str">
            <v>NONAME</v>
          </cell>
          <cell r="H2441" t="str">
            <v>ФЛ</v>
          </cell>
          <cell r="I2441">
            <v>1</v>
          </cell>
          <cell r="J2441">
            <v>660</v>
          </cell>
          <cell r="K2441">
            <v>660</v>
          </cell>
          <cell r="L2441" t="str">
            <v>Да</v>
          </cell>
          <cell r="M2441" t="str">
            <v>Нет</v>
          </cell>
        </row>
        <row r="2442">
          <cell r="A2442" t="str">
            <v>CC00001</v>
          </cell>
          <cell r="B2442" t="str">
            <v>Андрей Нестеров</v>
          </cell>
          <cell r="C2442" t="str">
            <v>Y0056970</v>
          </cell>
          <cell r="D2442">
            <v>43420</v>
          </cell>
          <cell r="E2442">
            <v>913550</v>
          </cell>
          <cell r="F2442" t="str">
            <v>Зарядное устройство GP PowerBank PB420GS</v>
          </cell>
          <cell r="G2442" t="str">
            <v>GP</v>
          </cell>
          <cell r="H2442" t="str">
            <v>ФЛ</v>
          </cell>
          <cell r="I2442">
            <v>1</v>
          </cell>
          <cell r="J2442">
            <v>410</v>
          </cell>
          <cell r="K2442">
            <v>410</v>
          </cell>
          <cell r="L2442" t="str">
            <v>Да</v>
          </cell>
          <cell r="M2442" t="str">
            <v>Нет</v>
          </cell>
        </row>
        <row r="2443">
          <cell r="A2443" t="str">
            <v>LE0114855</v>
          </cell>
          <cell r="B2443" t="str">
            <v>Семейная безопасность</v>
          </cell>
          <cell r="C2443" t="str">
            <v>Y0057044</v>
          </cell>
          <cell r="D2443">
            <v>43420</v>
          </cell>
          <cell r="E2443">
            <v>929100</v>
          </cell>
          <cell r="F2443" t="str">
            <v>Точка доступа TP-LINK TL-WA901ND,  белый</v>
          </cell>
          <cell r="G2443" t="str">
            <v>TP-LINK</v>
          </cell>
          <cell r="H2443" t="str">
            <v>СПБ</v>
          </cell>
          <cell r="I2443">
            <v>2</v>
          </cell>
          <cell r="J2443">
            <v>1770</v>
          </cell>
          <cell r="K2443">
            <v>3540</v>
          </cell>
          <cell r="L2443" t="str">
            <v>Нет</v>
          </cell>
          <cell r="M2443" t="str">
            <v>Нет</v>
          </cell>
        </row>
        <row r="2444">
          <cell r="A2444" t="str">
            <v>CC00001</v>
          </cell>
          <cell r="B2444" t="str">
            <v>Жан Дёмин</v>
          </cell>
          <cell r="C2444" t="str">
            <v>Y0057103</v>
          </cell>
          <cell r="D2444">
            <v>43420</v>
          </cell>
          <cell r="E2444">
            <v>352690</v>
          </cell>
          <cell r="F2444" t="str">
            <v>Мышь OKLICK 595MB оптическая беспроводная черный и синий [tm-8900]</v>
          </cell>
          <cell r="G2444" t="str">
            <v>OKLICK</v>
          </cell>
          <cell r="H2444" t="str">
            <v>ФЛ</v>
          </cell>
          <cell r="I2444">
            <v>1</v>
          </cell>
          <cell r="J2444">
            <v>680</v>
          </cell>
          <cell r="K2444">
            <v>680</v>
          </cell>
          <cell r="L2444" t="str">
            <v>Да</v>
          </cell>
          <cell r="M2444" t="str">
            <v>Нет</v>
          </cell>
        </row>
        <row r="2445">
          <cell r="A2445" t="str">
            <v>ID458476</v>
          </cell>
          <cell r="B2445" t="str">
            <v>Сергей Голосов</v>
          </cell>
          <cell r="C2445" t="str">
            <v>Y0057189</v>
          </cell>
          <cell r="D2445">
            <v>43420</v>
          </cell>
          <cell r="E2445">
            <v>1048260</v>
          </cell>
          <cell r="F2445" t="str">
            <v xml:space="preserve">Карта памяти microSDHC UHS-I U1 KINGSTON Canvas Select 32 ГБ, 80 МБ/с, Class 10, SDCS/32GB,  1 шт., </v>
          </cell>
          <cell r="G2445" t="str">
            <v>KINGSTON</v>
          </cell>
          <cell r="H2445" t="str">
            <v>ФЛ</v>
          </cell>
          <cell r="I2445">
            <v>1</v>
          </cell>
          <cell r="J2445">
            <v>450</v>
          </cell>
          <cell r="K2445">
            <v>360</v>
          </cell>
          <cell r="L2445" t="str">
            <v>Да</v>
          </cell>
          <cell r="M2445" t="str">
            <v>Нет</v>
          </cell>
        </row>
        <row r="2446">
          <cell r="A2446" t="str">
            <v>CC00001</v>
          </cell>
          <cell r="B2446" t="str">
            <v>Ник Свой</v>
          </cell>
          <cell r="C2446" t="str">
            <v>Y0057299</v>
          </cell>
          <cell r="D2446">
            <v>43420</v>
          </cell>
          <cell r="E2446">
            <v>382692</v>
          </cell>
          <cell r="F2446" t="str">
            <v>Жесткий диск TOSHIBA L200 Slim HDWK105UZSVA,  500Гб,  HDD,  SATA III,  2.5"</v>
          </cell>
          <cell r="G2446" t="str">
            <v>TOSHIBA</v>
          </cell>
          <cell r="H2446" t="str">
            <v>ФЛ</v>
          </cell>
          <cell r="I2446">
            <v>1</v>
          </cell>
          <cell r="J2446">
            <v>2780</v>
          </cell>
          <cell r="K2446">
            <v>2780</v>
          </cell>
          <cell r="L2446" t="str">
            <v>Да</v>
          </cell>
          <cell r="M2446" t="str">
            <v>Нет</v>
          </cell>
        </row>
        <row r="2447">
          <cell r="A2447" t="str">
            <v>ID035952</v>
          </cell>
          <cell r="B2447" t="str">
            <v>Митинька Беркинов</v>
          </cell>
          <cell r="C2447" t="str">
            <v>Y0057336</v>
          </cell>
          <cell r="D2447">
            <v>43420</v>
          </cell>
          <cell r="E2447">
            <v>59730</v>
          </cell>
          <cell r="F2447" t="str">
            <v>Универсальный переходник AGESTAR FUBCP, для 2.5" и 3.5" дисков, черный</v>
          </cell>
          <cell r="G2447" t="str">
            <v>AGESTAR</v>
          </cell>
          <cell r="H2447" t="str">
            <v>ФЛ</v>
          </cell>
          <cell r="I2447">
            <v>1</v>
          </cell>
          <cell r="J2447">
            <v>1730</v>
          </cell>
          <cell r="K2447">
            <v>1730</v>
          </cell>
          <cell r="L2447" t="str">
            <v>Да</v>
          </cell>
          <cell r="M2447" t="str">
            <v>Нет</v>
          </cell>
        </row>
        <row r="2448">
          <cell r="A2448" t="str">
            <v>IC327421</v>
          </cell>
          <cell r="B2448" t="str">
            <v>Дмитрий Пугачев</v>
          </cell>
          <cell r="C2448" t="str">
            <v>Y0057345</v>
          </cell>
          <cell r="D2448">
            <v>43420</v>
          </cell>
          <cell r="E2448">
            <v>395648</v>
          </cell>
          <cell r="F2448" t="str">
            <v>Кофемашина PHILIPS HD8654/59,  черный/серебристый</v>
          </cell>
          <cell r="G2448" t="str">
            <v>PHILIPS</v>
          </cell>
          <cell r="H2448" t="str">
            <v>ФЛ</v>
          </cell>
          <cell r="I2448">
            <v>1</v>
          </cell>
          <cell r="J2448">
            <v>17990</v>
          </cell>
          <cell r="K2448">
            <v>17990</v>
          </cell>
          <cell r="L2448" t="str">
            <v>Да</v>
          </cell>
          <cell r="M2448" t="str">
            <v>Нет</v>
          </cell>
        </row>
        <row r="2449">
          <cell r="A2449" t="str">
            <v>IX721564</v>
          </cell>
          <cell r="B2449" t="str">
            <v>Егор Ka</v>
          </cell>
          <cell r="C2449" t="str">
            <v>Y0057363</v>
          </cell>
          <cell r="D2449">
            <v>43420</v>
          </cell>
          <cell r="E2449">
            <v>355375</v>
          </cell>
          <cell r="F2449" t="str">
            <v>Картридж CANON GI-490C голубой [0664c001]</v>
          </cell>
          <cell r="G2449" t="str">
            <v>CANON</v>
          </cell>
          <cell r="H2449" t="str">
            <v>ФЛ</v>
          </cell>
          <cell r="I2449">
            <v>1</v>
          </cell>
          <cell r="J2449">
            <v>490</v>
          </cell>
          <cell r="K2449">
            <v>490</v>
          </cell>
          <cell r="L2449" t="str">
            <v>Да</v>
          </cell>
          <cell r="M2449" t="str">
            <v>Нет</v>
          </cell>
        </row>
        <row r="2450">
          <cell r="A2450" t="str">
            <v>IX721564</v>
          </cell>
          <cell r="B2450" t="str">
            <v>Егор Ka</v>
          </cell>
          <cell r="C2450" t="str">
            <v>Y0057363</v>
          </cell>
          <cell r="D2450">
            <v>43420</v>
          </cell>
          <cell r="E2450">
            <v>355376</v>
          </cell>
          <cell r="F2450" t="str">
            <v>Картридж CANON GI-490M пурпурный [0665c001]</v>
          </cell>
          <cell r="G2450" t="str">
            <v>CANON</v>
          </cell>
          <cell r="H2450" t="str">
            <v>ФЛ</v>
          </cell>
          <cell r="I2450">
            <v>1</v>
          </cell>
          <cell r="J2450">
            <v>490</v>
          </cell>
          <cell r="K2450">
            <v>490</v>
          </cell>
          <cell r="L2450" t="str">
            <v>Да</v>
          </cell>
          <cell r="M2450" t="str">
            <v>Нет</v>
          </cell>
        </row>
        <row r="2451">
          <cell r="A2451" t="str">
            <v>IX721564</v>
          </cell>
          <cell r="B2451" t="str">
            <v>Егор Ka</v>
          </cell>
          <cell r="C2451" t="str">
            <v>Y0057363</v>
          </cell>
          <cell r="D2451">
            <v>43420</v>
          </cell>
          <cell r="E2451">
            <v>355378</v>
          </cell>
          <cell r="F2451" t="str">
            <v>Картридж CANON GI-490Y желтый [0666c001]</v>
          </cell>
          <cell r="G2451" t="str">
            <v>CANON</v>
          </cell>
          <cell r="H2451" t="str">
            <v>ФЛ</v>
          </cell>
          <cell r="I2451">
            <v>1</v>
          </cell>
          <cell r="J2451">
            <v>490</v>
          </cell>
          <cell r="K2451">
            <v>490</v>
          </cell>
          <cell r="L2451" t="str">
            <v>Да</v>
          </cell>
          <cell r="M2451" t="str">
            <v>Нет</v>
          </cell>
        </row>
        <row r="2452">
          <cell r="A2452" t="str">
            <v>IC328346</v>
          </cell>
          <cell r="B2452" t="str">
            <v>Дмитрий Тарханов</v>
          </cell>
          <cell r="C2452" t="str">
            <v>Y0057399</v>
          </cell>
          <cell r="D2452">
            <v>43420</v>
          </cell>
          <cell r="E2452">
            <v>1083716</v>
          </cell>
          <cell r="F2452" t="str">
            <v>Сумка-планшет Wenger черный 18262166 22x10x29см</v>
          </cell>
          <cell r="G2452" t="str">
            <v>WENGER</v>
          </cell>
          <cell r="H2452" t="str">
            <v>ФЛ</v>
          </cell>
          <cell r="I2452">
            <v>1</v>
          </cell>
          <cell r="J2452">
            <v>1530</v>
          </cell>
          <cell r="K2452">
            <v>1530</v>
          </cell>
          <cell r="L2452" t="str">
            <v>Да</v>
          </cell>
          <cell r="M2452" t="str">
            <v>Нет</v>
          </cell>
        </row>
        <row r="2453">
          <cell r="A2453" t="str">
            <v>IE439322</v>
          </cell>
          <cell r="B2453" t="str">
            <v>Алексей Филиппов</v>
          </cell>
          <cell r="C2453" t="str">
            <v>Y0057401</v>
          </cell>
          <cell r="D2453">
            <v>43420</v>
          </cell>
          <cell r="E2453">
            <v>405493</v>
          </cell>
          <cell r="F2453" t="str">
            <v>Мультиварка REDMOND RMC-M252,  860Вт,   серебристый</v>
          </cell>
          <cell r="G2453" t="str">
            <v>REDMOND</v>
          </cell>
          <cell r="H2453" t="str">
            <v>ФЛ</v>
          </cell>
          <cell r="I2453">
            <v>1</v>
          </cell>
          <cell r="J2453">
            <v>3290</v>
          </cell>
          <cell r="K2453">
            <v>3290</v>
          </cell>
          <cell r="L2453" t="str">
            <v>Да</v>
          </cell>
          <cell r="M2453" t="str">
            <v>Нет</v>
          </cell>
        </row>
        <row r="2454">
          <cell r="A2454" t="str">
            <v>ID061803</v>
          </cell>
          <cell r="B2454" t="str">
            <v>Дмитрий Григорьев</v>
          </cell>
          <cell r="C2454" t="str">
            <v>Y0057404</v>
          </cell>
          <cell r="D2454">
            <v>43420</v>
          </cell>
          <cell r="E2454">
            <v>460531</v>
          </cell>
          <cell r="F2454" t="str">
            <v>Карта памяти microSDHC UHS-I SAMSUNG EVO PLUS 32 ГБ, 95 МБ/с, Class 10, MB-MC32GA/RU,  1 шт., перехо</v>
          </cell>
          <cell r="G2454" t="str">
            <v>SAMSUNG</v>
          </cell>
          <cell r="H2454" t="str">
            <v>ФЛ</v>
          </cell>
          <cell r="I2454">
            <v>1</v>
          </cell>
          <cell r="J2454">
            <v>590</v>
          </cell>
          <cell r="K2454">
            <v>590</v>
          </cell>
          <cell r="L2454" t="str">
            <v>Да</v>
          </cell>
          <cell r="M2454" t="str">
            <v>Нет</v>
          </cell>
        </row>
        <row r="2455">
          <cell r="A2455" t="str">
            <v>ID061803</v>
          </cell>
          <cell r="B2455" t="str">
            <v>Дмитрий Григорьев</v>
          </cell>
          <cell r="C2455" t="str">
            <v>Y0057488</v>
          </cell>
          <cell r="D2455">
            <v>43420</v>
          </cell>
          <cell r="E2455">
            <v>488328</v>
          </cell>
          <cell r="F2455" t="str">
            <v>Умная лампа TP-Link LB110</v>
          </cell>
          <cell r="G2455" t="str">
            <v>TP-LINK</v>
          </cell>
          <cell r="H2455" t="str">
            <v>ФЛ</v>
          </cell>
          <cell r="I2455">
            <v>1</v>
          </cell>
          <cell r="J2455">
            <v>1040</v>
          </cell>
          <cell r="K2455">
            <v>988</v>
          </cell>
          <cell r="L2455" t="str">
            <v>Да</v>
          </cell>
          <cell r="M2455" t="str">
            <v>Нет</v>
          </cell>
        </row>
        <row r="2456">
          <cell r="A2456" t="str">
            <v>CC00001</v>
          </cell>
          <cell r="B2456" t="str">
            <v>Валерий Стерликов</v>
          </cell>
          <cell r="C2456" t="str">
            <v>Y0057672</v>
          </cell>
          <cell r="D2456">
            <v>43420</v>
          </cell>
          <cell r="E2456">
            <v>831358</v>
          </cell>
          <cell r="F2456" t="str">
            <v>Адаптер HAMA H-44890 1 шт,  черный [00044890]</v>
          </cell>
          <cell r="G2456" t="str">
            <v>HAMA</v>
          </cell>
          <cell r="H2456" t="str">
            <v>ФЛ</v>
          </cell>
          <cell r="I2456">
            <v>1</v>
          </cell>
          <cell r="J2456">
            <v>300</v>
          </cell>
          <cell r="K2456">
            <v>300</v>
          </cell>
          <cell r="L2456" t="str">
            <v>Да</v>
          </cell>
          <cell r="M2456" t="str">
            <v>Нет</v>
          </cell>
        </row>
        <row r="2457">
          <cell r="A2457" t="str">
            <v>ID907556</v>
          </cell>
          <cell r="B2457" t="str">
            <v>---- ----</v>
          </cell>
          <cell r="C2457" t="str">
            <v>Y0057762</v>
          </cell>
          <cell r="D2457">
            <v>43420</v>
          </cell>
          <cell r="E2457">
            <v>1055099</v>
          </cell>
          <cell r="F2457" t="str">
            <v>LG 43UK6300PLB  LED телевизор</v>
          </cell>
          <cell r="G2457" t="str">
            <v>LG</v>
          </cell>
          <cell r="H2457" t="str">
            <v>ФЛ</v>
          </cell>
          <cell r="I2457">
            <v>1</v>
          </cell>
          <cell r="J2457">
            <v>29380</v>
          </cell>
          <cell r="K2457">
            <v>29380</v>
          </cell>
          <cell r="L2457" t="str">
            <v>Да</v>
          </cell>
          <cell r="M2457" t="str">
            <v>Нет</v>
          </cell>
        </row>
        <row r="2458">
          <cell r="A2458" t="str">
            <v>ID907556</v>
          </cell>
          <cell r="B2458" t="str">
            <v>---- ----</v>
          </cell>
          <cell r="C2458" t="str">
            <v>Y0057770</v>
          </cell>
          <cell r="D2458">
            <v>43420</v>
          </cell>
          <cell r="E2458">
            <v>1055099</v>
          </cell>
          <cell r="F2458" t="str">
            <v>LG 43UK6300PLB  LED телевизор</v>
          </cell>
          <cell r="G2458" t="str">
            <v>LG</v>
          </cell>
          <cell r="H2458" t="str">
            <v>ФЛ</v>
          </cell>
          <cell r="I2458">
            <v>1</v>
          </cell>
          <cell r="J2458">
            <v>29380</v>
          </cell>
          <cell r="K2458">
            <v>29380</v>
          </cell>
          <cell r="L2458" t="str">
            <v>Да</v>
          </cell>
          <cell r="M2458" t="str">
            <v>Нет</v>
          </cell>
        </row>
        <row r="2459">
          <cell r="A2459" t="str">
            <v>ID907556</v>
          </cell>
          <cell r="B2459" t="str">
            <v>---- ----</v>
          </cell>
          <cell r="C2459" t="str">
            <v>Y0057785</v>
          </cell>
          <cell r="D2459">
            <v>43420</v>
          </cell>
          <cell r="E2459">
            <v>1023956</v>
          </cell>
          <cell r="F2459" t="str">
            <v>SAMSUNG UE43J5202AUXRU  LED телевизор</v>
          </cell>
          <cell r="G2459" t="str">
            <v>SAMSUNG</v>
          </cell>
          <cell r="H2459" t="str">
            <v>ФЛ</v>
          </cell>
          <cell r="I2459">
            <v>1</v>
          </cell>
          <cell r="J2459">
            <v>25030</v>
          </cell>
          <cell r="K2459">
            <v>25030</v>
          </cell>
          <cell r="L2459" t="str">
            <v>Да</v>
          </cell>
          <cell r="M2459" t="str">
            <v>Нет</v>
          </cell>
        </row>
        <row r="2460">
          <cell r="A2460" t="str">
            <v>CC00001</v>
          </cell>
          <cell r="B2460" t="str">
            <v>Роман Козлов</v>
          </cell>
          <cell r="C2460" t="str">
            <v>Y0057961</v>
          </cell>
          <cell r="D2460">
            <v>43420</v>
          </cell>
          <cell r="E2460">
            <v>1080041</v>
          </cell>
          <cell r="F2460" t="str">
            <v>Руль THRUSTMASTER Ferrari 458 Italia Racing [4460094]</v>
          </cell>
          <cell r="G2460" t="str">
            <v>THRUSTMASTER</v>
          </cell>
          <cell r="H2460" t="str">
            <v>ФЛ</v>
          </cell>
          <cell r="I2460">
            <v>1</v>
          </cell>
          <cell r="J2460">
            <v>7990</v>
          </cell>
          <cell r="K2460">
            <v>7990</v>
          </cell>
          <cell r="L2460" t="str">
            <v>Да</v>
          </cell>
          <cell r="M2460" t="str">
            <v>Нет</v>
          </cell>
        </row>
        <row r="2461">
          <cell r="A2461" t="str">
            <v>CC00001</v>
          </cell>
          <cell r="B2461" t="str">
            <v>Роман Козлов</v>
          </cell>
          <cell r="C2461" t="str">
            <v>Y0057961</v>
          </cell>
          <cell r="D2461">
            <v>43420</v>
          </cell>
          <cell r="E2461">
            <v>514410</v>
          </cell>
          <cell r="F2461" t="str">
            <v>Клубная карта Ситилинк</v>
          </cell>
          <cell r="G2461" t="str">
            <v>NONAME</v>
          </cell>
          <cell r="H2461" t="str">
            <v>ФЛ</v>
          </cell>
          <cell r="I2461">
            <v>1</v>
          </cell>
          <cell r="J2461">
            <v>0</v>
          </cell>
          <cell r="K2461">
            <v>0</v>
          </cell>
          <cell r="L2461" t="str">
            <v>Да</v>
          </cell>
          <cell r="M2461" t="str">
            <v>Нет</v>
          </cell>
        </row>
        <row r="2462">
          <cell r="A2462" t="str">
            <v>CC00001</v>
          </cell>
          <cell r="B2462" t="str">
            <v>Полина Погорецкая</v>
          </cell>
          <cell r="C2462" t="str">
            <v>Y0058047</v>
          </cell>
          <cell r="D2462">
            <v>43420</v>
          </cell>
          <cell r="E2462">
            <v>1016037</v>
          </cell>
          <cell r="F2462" t="str">
            <v>Защитное стекло для экрана DF hwColor-22  для Huawei Honor 6C Pro,  1 шт, черный [df hwcolor-22 (bla</v>
          </cell>
          <cell r="G2462" t="str">
            <v>DF</v>
          </cell>
          <cell r="H2462" t="str">
            <v>ФЛ</v>
          </cell>
          <cell r="I2462">
            <v>1</v>
          </cell>
          <cell r="J2462">
            <v>400</v>
          </cell>
          <cell r="K2462">
            <v>400</v>
          </cell>
          <cell r="L2462" t="str">
            <v>Да</v>
          </cell>
          <cell r="M2462" t="str">
            <v>Нет</v>
          </cell>
        </row>
        <row r="2463">
          <cell r="A2463" t="str">
            <v>CC00001</v>
          </cell>
          <cell r="B2463" t="str">
            <v>Полина Погорецкая</v>
          </cell>
          <cell r="C2463" t="str">
            <v>Y0058047</v>
          </cell>
          <cell r="D2463">
            <v>43420</v>
          </cell>
          <cell r="E2463">
            <v>1067131</v>
          </cell>
          <cell r="F2463" t="str">
            <v>Чехол (клип-кейс)  Gresso Meridian, для Huawei Honor 6C Pro, черный [gr17mrn037]</v>
          </cell>
          <cell r="G2463" t="str">
            <v>NONAME</v>
          </cell>
          <cell r="H2463" t="str">
            <v>ФЛ</v>
          </cell>
          <cell r="I2463">
            <v>1</v>
          </cell>
          <cell r="J2463">
            <v>190</v>
          </cell>
          <cell r="K2463">
            <v>190</v>
          </cell>
          <cell r="L2463" t="str">
            <v>Да</v>
          </cell>
          <cell r="M2463" t="str">
            <v>Нет</v>
          </cell>
        </row>
        <row r="2464">
          <cell r="A2464" t="str">
            <v>CC00001</v>
          </cell>
          <cell r="B2464" t="str">
            <v>Полина Погорецкая</v>
          </cell>
          <cell r="C2464" t="str">
            <v>Y0058047</v>
          </cell>
          <cell r="D2464">
            <v>43420</v>
          </cell>
          <cell r="E2464">
            <v>1016044</v>
          </cell>
          <cell r="F2464" t="str">
            <v>Чехол (клип-кейс) DF hwCase-42, для Huawei Honor 6C Pro, прозрачный</v>
          </cell>
          <cell r="G2464" t="str">
            <v>DF</v>
          </cell>
          <cell r="H2464" t="str">
            <v>ФЛ</v>
          </cell>
          <cell r="I2464">
            <v>1</v>
          </cell>
          <cell r="J2464">
            <v>20</v>
          </cell>
          <cell r="K2464">
            <v>20</v>
          </cell>
          <cell r="L2464" t="str">
            <v>Да</v>
          </cell>
          <cell r="M2464" t="str">
            <v>Нет</v>
          </cell>
        </row>
        <row r="2465">
          <cell r="A2465" t="str">
            <v>IC086030</v>
          </cell>
          <cell r="B2465" t="str">
            <v>Константин Машков</v>
          </cell>
          <cell r="C2465" t="str">
            <v>Y0058051</v>
          </cell>
          <cell r="D2465">
            <v>43420</v>
          </cell>
          <cell r="E2465" t="str">
            <v>M00159976</v>
          </cell>
          <cell r="F2465" t="str">
            <v>Посудомоечная машина Indesit DIF 04B1 EU 1000Вт полноразмерная (отремонтированный)</v>
          </cell>
          <cell r="G2465" t="str">
            <v>INDESIT</v>
          </cell>
          <cell r="H2465" t="str">
            <v>ФЛ</v>
          </cell>
          <cell r="I2465">
            <v>1</v>
          </cell>
          <cell r="J2465">
            <v>15700</v>
          </cell>
          <cell r="K2465">
            <v>15700</v>
          </cell>
          <cell r="L2465" t="str">
            <v>Да</v>
          </cell>
          <cell r="M2465" t="str">
            <v>Нет</v>
          </cell>
        </row>
        <row r="2466">
          <cell r="A2466" t="str">
            <v>CC00001</v>
          </cell>
          <cell r="B2466" t="str">
            <v>Александр Яблонских</v>
          </cell>
          <cell r="C2466" t="str">
            <v>Y0058526</v>
          </cell>
          <cell r="D2466">
            <v>43420</v>
          </cell>
          <cell r="E2466">
            <v>395671</v>
          </cell>
          <cell r="F2466" t="str">
            <v>Эпилятор PHILIPS HP6428/00 белый</v>
          </cell>
          <cell r="G2466" t="str">
            <v>PHILIPS</v>
          </cell>
          <cell r="H2466" t="str">
            <v>ФЛ</v>
          </cell>
          <cell r="I2466">
            <v>1</v>
          </cell>
          <cell r="J2466">
            <v>2370</v>
          </cell>
          <cell r="K2466">
            <v>2251</v>
          </cell>
          <cell r="L2466" t="str">
            <v>Да</v>
          </cell>
          <cell r="M2466" t="str">
            <v>Нет</v>
          </cell>
        </row>
        <row r="2467">
          <cell r="A2467" t="str">
            <v>IC156547</v>
          </cell>
          <cell r="B2467" t="str">
            <v>Олег Старовойтов</v>
          </cell>
          <cell r="C2467" t="str">
            <v>Y0058810</v>
          </cell>
          <cell r="D2467">
            <v>43420</v>
          </cell>
          <cell r="E2467">
            <v>1063468</v>
          </cell>
          <cell r="F2467" t="str">
            <v>Ноутбук LENOVO IdeaPad 330-15AST, 15.6",  AMD  A4  9125 2.3ГГц, 4Гб, 500Гб,  AMD Radeon  R3, Free DO</v>
          </cell>
          <cell r="G2467" t="str">
            <v>LENOVO</v>
          </cell>
          <cell r="H2467" t="str">
            <v>ФЛ</v>
          </cell>
          <cell r="I2467">
            <v>1</v>
          </cell>
          <cell r="J2467">
            <v>16990</v>
          </cell>
          <cell r="K2467">
            <v>15000</v>
          </cell>
          <cell r="L2467" t="str">
            <v>Да</v>
          </cell>
          <cell r="M2467" t="str">
            <v>Нет</v>
          </cell>
        </row>
        <row r="2468">
          <cell r="A2468" t="str">
            <v>CC00001</v>
          </cell>
          <cell r="B2468" t="str">
            <v>Андрей Болденков</v>
          </cell>
          <cell r="C2468" t="str">
            <v>Y0058985</v>
          </cell>
          <cell r="D2468">
            <v>43420</v>
          </cell>
          <cell r="E2468">
            <v>1010634</v>
          </cell>
          <cell r="F2468" t="str">
            <v>Увлажнитель воздуха SINBO SAH 6111,  белый  / бирюзовый</v>
          </cell>
          <cell r="G2468" t="str">
            <v>SINBO</v>
          </cell>
          <cell r="H2468" t="str">
            <v>ФЛ</v>
          </cell>
          <cell r="I2468">
            <v>1</v>
          </cell>
          <cell r="J2468">
            <v>1260</v>
          </cell>
          <cell r="K2468">
            <v>1260</v>
          </cell>
          <cell r="L2468" t="str">
            <v>Да</v>
          </cell>
          <cell r="M2468" t="str">
            <v>Нет</v>
          </cell>
        </row>
        <row r="2469">
          <cell r="A2469" t="str">
            <v>CC00001</v>
          </cell>
          <cell r="B2469" t="str">
            <v>Александр Гречишкин</v>
          </cell>
          <cell r="C2469" t="str">
            <v>Y0059411</v>
          </cell>
          <cell r="D2469">
            <v>43420</v>
          </cell>
          <cell r="E2469">
            <v>90447</v>
          </cell>
          <cell r="F2469" t="str">
            <v>Сетевой адаптер WiFi D-LINK DWA-140 USB [dwa-140/d1b]</v>
          </cell>
          <cell r="G2469" t="str">
            <v>D-LINK</v>
          </cell>
          <cell r="H2469" t="str">
            <v>ФЛ</v>
          </cell>
          <cell r="I2469">
            <v>1</v>
          </cell>
          <cell r="J2469">
            <v>650</v>
          </cell>
          <cell r="K2469">
            <v>650</v>
          </cell>
          <cell r="L2469" t="str">
            <v>Да</v>
          </cell>
          <cell r="M2469" t="str">
            <v>Нет</v>
          </cell>
        </row>
        <row r="2470">
          <cell r="A2470" t="str">
            <v>IC864949</v>
          </cell>
          <cell r="B2470" t="str">
            <v>Владислав Чернецов</v>
          </cell>
          <cell r="C2470" t="str">
            <v>Y0059627</v>
          </cell>
          <cell r="D2470">
            <v>43420</v>
          </cell>
          <cell r="E2470">
            <v>590119</v>
          </cell>
          <cell r="F2470" t="str">
            <v>Стиральная машина INDESIT EcoTime IWSB 5085, фронтальная загрузка,  белый</v>
          </cell>
          <cell r="G2470" t="str">
            <v>INDESIT</v>
          </cell>
          <cell r="H2470" t="str">
            <v>ФЛ</v>
          </cell>
          <cell r="I2470">
            <v>1</v>
          </cell>
          <cell r="J2470">
            <v>12590</v>
          </cell>
          <cell r="K2470">
            <v>12590</v>
          </cell>
          <cell r="L2470" t="str">
            <v>Да</v>
          </cell>
          <cell r="M2470" t="str">
            <v>Нет</v>
          </cell>
        </row>
        <row r="2471">
          <cell r="A2471" t="str">
            <v>IC543118</v>
          </cell>
          <cell r="B2471" t="str">
            <v>Константин Ермаков</v>
          </cell>
          <cell r="C2471" t="str">
            <v>Y0060018</v>
          </cell>
          <cell r="D2471">
            <v>43420</v>
          </cell>
          <cell r="E2471">
            <v>1085886</v>
          </cell>
          <cell r="F2471" t="str">
            <v>Ноутбук LENOVO IdeaPad 330-15IKB, 15.6",  Intel  Core i3  6006U 2.0ГГц, 4Гб, 128Гб SSD,  Intel HD Gr</v>
          </cell>
          <cell r="G2471" t="str">
            <v>LENOVO</v>
          </cell>
          <cell r="H2471" t="str">
            <v>ФЛ</v>
          </cell>
          <cell r="I2471">
            <v>1</v>
          </cell>
          <cell r="J2471">
            <v>29490</v>
          </cell>
          <cell r="K2471">
            <v>23592</v>
          </cell>
          <cell r="L2471" t="str">
            <v>Да</v>
          </cell>
          <cell r="M2471" t="str">
            <v>Нет</v>
          </cell>
        </row>
        <row r="2472">
          <cell r="A2472" t="str">
            <v>IC194551</v>
          </cell>
          <cell r="B2472" t="str">
            <v>Григорий Силищев</v>
          </cell>
          <cell r="C2472" t="str">
            <v>Y0060045</v>
          </cell>
          <cell r="D2472">
            <v>43420</v>
          </cell>
          <cell r="E2472">
            <v>325522</v>
          </cell>
          <cell r="F2472" t="str">
            <v>Жесткий диск TOSHIBA P300 HDWD110UZSVA,  1Тб,  HDD,  SATA III,  3.5"</v>
          </cell>
          <cell r="G2472" t="str">
            <v>TOSHIBA</v>
          </cell>
          <cell r="H2472" t="str">
            <v>ФЛ</v>
          </cell>
          <cell r="I2472">
            <v>1</v>
          </cell>
          <cell r="J2472">
            <v>2830</v>
          </cell>
          <cell r="K2472">
            <v>2830</v>
          </cell>
          <cell r="L2472" t="str">
            <v>Да</v>
          </cell>
          <cell r="M2472" t="str">
            <v>Нет</v>
          </cell>
        </row>
        <row r="2473">
          <cell r="A2473" t="str">
            <v>LE0155847</v>
          </cell>
          <cell r="B2473" t="str">
            <v>ВЕЛЛ РУС</v>
          </cell>
          <cell r="C2473" t="str">
            <v>Y0060348</v>
          </cell>
          <cell r="D2473">
            <v>43420</v>
          </cell>
          <cell r="E2473">
            <v>391648</v>
          </cell>
          <cell r="F2473" t="str">
            <v>Монитор DELL E2417H 23.8", черный [2417-4848]</v>
          </cell>
          <cell r="G2473" t="str">
            <v>DELL</v>
          </cell>
          <cell r="H2473" t="str">
            <v>СПБ</v>
          </cell>
          <cell r="I2473">
            <v>1</v>
          </cell>
          <cell r="J2473">
            <v>9070</v>
          </cell>
          <cell r="K2473">
            <v>9070</v>
          </cell>
          <cell r="L2473" t="str">
            <v>Нет</v>
          </cell>
          <cell r="M2473" t="str">
            <v>Нет</v>
          </cell>
        </row>
        <row r="2474">
          <cell r="A2474" t="str">
            <v>CD102241</v>
          </cell>
          <cell r="B2474" t="str">
            <v>ООО "ВЫБОРГСКОЕ"</v>
          </cell>
          <cell r="C2474" t="str">
            <v>Y0060356</v>
          </cell>
          <cell r="D2474">
            <v>43420</v>
          </cell>
          <cell r="E2474">
            <v>475812</v>
          </cell>
          <cell r="F2474" t="str">
            <v>Жесткий диск WD Purple WD10PURZ,  1Тб,  HDD,  SATA III,  3.5"</v>
          </cell>
          <cell r="G2474" t="str">
            <v>WD</v>
          </cell>
          <cell r="H2474" t="str">
            <v>СПБ</v>
          </cell>
          <cell r="I2474">
            <v>1</v>
          </cell>
          <cell r="J2474">
            <v>3850</v>
          </cell>
          <cell r="K2474">
            <v>3850</v>
          </cell>
          <cell r="L2474" t="str">
            <v>Нет</v>
          </cell>
          <cell r="M2474" t="str">
            <v>Нет</v>
          </cell>
        </row>
        <row r="2475">
          <cell r="A2475" t="str">
            <v>CD019967</v>
          </cell>
          <cell r="B2475" t="str">
            <v>ООО «ФАУБЕХА»</v>
          </cell>
          <cell r="C2475" t="str">
            <v>Y0060479</v>
          </cell>
          <cell r="D2475">
            <v>43420</v>
          </cell>
          <cell r="E2475">
            <v>420250</v>
          </cell>
          <cell r="F2475" t="str">
            <v>SSD накопитель KINGSTON A400 SA400S37/120G 120Гб, 2.5", SATA III</v>
          </cell>
          <cell r="G2475" t="str">
            <v>KINGSTON</v>
          </cell>
          <cell r="H2475" t="str">
            <v>СПБ</v>
          </cell>
          <cell r="I2475">
            <v>1</v>
          </cell>
          <cell r="J2475">
            <v>1750</v>
          </cell>
          <cell r="K2475">
            <v>1750</v>
          </cell>
          <cell r="L2475" t="str">
            <v>Нет</v>
          </cell>
          <cell r="M2475" t="str">
            <v>Нет</v>
          </cell>
        </row>
        <row r="2476">
          <cell r="A2476" t="str">
            <v>CD019967</v>
          </cell>
          <cell r="B2476" t="str">
            <v>ООО «ФАУБЕХА»</v>
          </cell>
          <cell r="C2476" t="str">
            <v>Y0060479</v>
          </cell>
          <cell r="D2476">
            <v>43420</v>
          </cell>
          <cell r="E2476">
            <v>398412</v>
          </cell>
          <cell r="F2476" t="str">
            <v>Гарнитура JBL T450BT BLK, накладные,  черный, беспроводные bluetooth</v>
          </cell>
          <cell r="G2476" t="str">
            <v>JBL</v>
          </cell>
          <cell r="H2476" t="str">
            <v>СПБ</v>
          </cell>
          <cell r="I2476">
            <v>1</v>
          </cell>
          <cell r="J2476">
            <v>2790</v>
          </cell>
          <cell r="K2476">
            <v>2790</v>
          </cell>
          <cell r="L2476" t="str">
            <v>Нет</v>
          </cell>
          <cell r="M2476" t="str">
            <v>Нет</v>
          </cell>
        </row>
        <row r="2477">
          <cell r="A2477" t="str">
            <v>CD019967</v>
          </cell>
          <cell r="B2477" t="str">
            <v>ООО «ФАУБЕХА»</v>
          </cell>
          <cell r="C2477" t="str">
            <v>Y0060479</v>
          </cell>
          <cell r="D2477">
            <v>43420</v>
          </cell>
          <cell r="E2477">
            <v>614036</v>
          </cell>
          <cell r="F2477" t="str">
            <v>Наушники с микрофоном OKLICK HS-M143VB,  накладные, черный</v>
          </cell>
          <cell r="G2477" t="str">
            <v>OKLICK</v>
          </cell>
          <cell r="H2477" t="str">
            <v>СПБ</v>
          </cell>
          <cell r="I2477">
            <v>2</v>
          </cell>
          <cell r="J2477">
            <v>320</v>
          </cell>
          <cell r="K2477">
            <v>640</v>
          </cell>
          <cell r="L2477" t="str">
            <v>Нет</v>
          </cell>
          <cell r="M2477" t="str">
            <v>Нет</v>
          </cell>
        </row>
        <row r="2478">
          <cell r="A2478" t="str">
            <v>IC673396</v>
          </cell>
          <cell r="B2478" t="str">
            <v>Константин Назаров</v>
          </cell>
          <cell r="C2478" t="str">
            <v>Y0060726</v>
          </cell>
          <cell r="D2478">
            <v>43420</v>
          </cell>
          <cell r="E2478">
            <v>1027344</v>
          </cell>
          <cell r="F2478" t="str">
            <v>Электропечь KITFORT КТ-1705,  серебристый</v>
          </cell>
          <cell r="G2478" t="str">
            <v>KITFORT</v>
          </cell>
          <cell r="H2478" t="str">
            <v>ФЛ</v>
          </cell>
          <cell r="I2478">
            <v>1</v>
          </cell>
          <cell r="J2478">
            <v>5990</v>
          </cell>
          <cell r="K2478">
            <v>3594</v>
          </cell>
          <cell r="L2478" t="str">
            <v>Да</v>
          </cell>
          <cell r="M2478" t="str">
            <v>Нет</v>
          </cell>
        </row>
        <row r="2479">
          <cell r="A2479" t="str">
            <v>CC00001</v>
          </cell>
          <cell r="B2479" t="str">
            <v>Sergey Proskura</v>
          </cell>
          <cell r="C2479" t="str">
            <v>Y0061075</v>
          </cell>
          <cell r="D2479">
            <v>43420</v>
          </cell>
          <cell r="E2479">
            <v>855435</v>
          </cell>
          <cell r="F2479" t="str">
            <v>Картридж CACTUS CS-C728S черный</v>
          </cell>
          <cell r="G2479" t="str">
            <v>CACTUS</v>
          </cell>
          <cell r="H2479" t="str">
            <v>ФЛ</v>
          </cell>
          <cell r="I2479">
            <v>1</v>
          </cell>
          <cell r="J2479">
            <v>420</v>
          </cell>
          <cell r="K2479">
            <v>420</v>
          </cell>
          <cell r="L2479" t="str">
            <v>Да</v>
          </cell>
          <cell r="M2479" t="str">
            <v>Нет</v>
          </cell>
        </row>
        <row r="2480">
          <cell r="A2480" t="str">
            <v>CC00001</v>
          </cell>
          <cell r="B2480" t="str">
            <v>Alexander Golovanov</v>
          </cell>
          <cell r="C2480" t="str">
            <v>Y0061086</v>
          </cell>
          <cell r="D2480">
            <v>43420</v>
          </cell>
          <cell r="E2480">
            <v>1070821</v>
          </cell>
          <cell r="F2480" t="str">
            <v>Смартфон XIAOMI Redmi S2 64Gb,  серый</v>
          </cell>
          <cell r="G2480" t="str">
            <v>XIAOMI</v>
          </cell>
          <cell r="H2480" t="str">
            <v>ФЛ</v>
          </cell>
          <cell r="I2480">
            <v>1</v>
          </cell>
          <cell r="J2480">
            <v>10990</v>
          </cell>
          <cell r="K2480">
            <v>10990</v>
          </cell>
          <cell r="L2480" t="str">
            <v>Да</v>
          </cell>
          <cell r="M2480" t="str">
            <v>Нет</v>
          </cell>
        </row>
        <row r="2481">
          <cell r="A2481" t="str">
            <v>CC00001</v>
          </cell>
          <cell r="B2481" t="str">
            <v>Alexander Golovanov</v>
          </cell>
          <cell r="C2481" t="str">
            <v>Y0061086</v>
          </cell>
          <cell r="D2481">
            <v>43420</v>
          </cell>
          <cell r="E2481">
            <v>514410</v>
          </cell>
          <cell r="F2481" t="str">
            <v>Клубная карта Ситилинк</v>
          </cell>
          <cell r="G2481" t="str">
            <v>NONAME</v>
          </cell>
          <cell r="H2481" t="str">
            <v>ФЛ</v>
          </cell>
          <cell r="I2481">
            <v>1</v>
          </cell>
          <cell r="J2481">
            <v>0</v>
          </cell>
          <cell r="K2481">
            <v>0</v>
          </cell>
          <cell r="L2481" t="str">
            <v>Да</v>
          </cell>
          <cell r="M2481" t="str">
            <v>Нет</v>
          </cell>
        </row>
        <row r="2482">
          <cell r="A2482" t="str">
            <v>CD038019</v>
          </cell>
          <cell r="B2482" t="str">
            <v>ООО "Меди ком"</v>
          </cell>
          <cell r="C2482" t="str">
            <v>Y0061108</v>
          </cell>
          <cell r="D2482">
            <v>43420</v>
          </cell>
          <cell r="E2482">
            <v>804851</v>
          </cell>
          <cell r="F2482" t="str">
            <v>Дополнительная трубка GIGASET C530H</v>
          </cell>
          <cell r="G2482" t="str">
            <v>GIGASET</v>
          </cell>
          <cell r="H2482" t="str">
            <v>СПБ</v>
          </cell>
          <cell r="I2482">
            <v>3</v>
          </cell>
          <cell r="J2482">
            <v>3140</v>
          </cell>
          <cell r="K2482">
            <v>9420</v>
          </cell>
          <cell r="L2482" t="str">
            <v>Нет</v>
          </cell>
          <cell r="M2482" t="str">
            <v>Нет</v>
          </cell>
        </row>
        <row r="2483">
          <cell r="A2483" t="str">
            <v>IC878058</v>
          </cell>
          <cell r="B2483" t="str">
            <v>Николай Путяшев</v>
          </cell>
          <cell r="C2483" t="str">
            <v>Y0061226</v>
          </cell>
          <cell r="D2483">
            <v>43420</v>
          </cell>
          <cell r="E2483">
            <v>430142</v>
          </cell>
          <cell r="F2483" t="str">
            <v>Видеокамера IP HIKVISION DS-2CD2442FWD-IW,  4 мм,  белый</v>
          </cell>
          <cell r="G2483" t="str">
            <v>HIKVISION</v>
          </cell>
          <cell r="H2483" t="str">
            <v>ФЛ</v>
          </cell>
          <cell r="I2483">
            <v>1</v>
          </cell>
          <cell r="J2483">
            <v>5500</v>
          </cell>
          <cell r="K2483">
            <v>1375</v>
          </cell>
          <cell r="L2483" t="str">
            <v>Да</v>
          </cell>
          <cell r="M2483" t="str">
            <v>Нет</v>
          </cell>
        </row>
        <row r="2484">
          <cell r="A2484" t="str">
            <v>IX707074</v>
          </cell>
          <cell r="B2484" t="str">
            <v>Ксения Ревенко</v>
          </cell>
          <cell r="C2484" t="str">
            <v>Y0061412</v>
          </cell>
          <cell r="D2484">
            <v>43420</v>
          </cell>
          <cell r="E2484">
            <v>494719</v>
          </cell>
          <cell r="F2484" t="str">
            <v>Процессор INTEL Core i3 8100, LGA 1151v2 BOX [bx80684i38100  s r3n5]</v>
          </cell>
          <cell r="G2484" t="str">
            <v>INTEL</v>
          </cell>
          <cell r="H2484" t="str">
            <v>ФЛ</v>
          </cell>
          <cell r="I2484">
            <v>1</v>
          </cell>
          <cell r="J2484">
            <v>12290</v>
          </cell>
          <cell r="K2484">
            <v>12290</v>
          </cell>
          <cell r="L2484" t="str">
            <v>Да</v>
          </cell>
          <cell r="M2484" t="str">
            <v>Нет</v>
          </cell>
        </row>
        <row r="2485">
          <cell r="A2485" t="str">
            <v>IX707074</v>
          </cell>
          <cell r="B2485" t="str">
            <v>Ксения Ревенко</v>
          </cell>
          <cell r="C2485" t="str">
            <v>Y0061412</v>
          </cell>
          <cell r="D2485">
            <v>43420</v>
          </cell>
          <cell r="E2485">
            <v>1054363</v>
          </cell>
          <cell r="F2485" t="str">
            <v>Термопаста AEROCOOL Baraf-S шприц,  3.5г [baraf-s syringe 3.5gr]</v>
          </cell>
          <cell r="G2485" t="str">
            <v>AEROCOOL</v>
          </cell>
          <cell r="H2485" t="str">
            <v>ФЛ</v>
          </cell>
          <cell r="I2485">
            <v>1</v>
          </cell>
          <cell r="J2485">
            <v>260</v>
          </cell>
          <cell r="K2485">
            <v>260</v>
          </cell>
          <cell r="L2485" t="str">
            <v>Да</v>
          </cell>
          <cell r="M2485" t="str">
            <v>Нет</v>
          </cell>
        </row>
        <row r="2486">
          <cell r="A2486" t="str">
            <v>IX707074</v>
          </cell>
          <cell r="B2486" t="str">
            <v>Ксения Ревенко</v>
          </cell>
          <cell r="C2486" t="str">
            <v>Y0061412</v>
          </cell>
          <cell r="D2486">
            <v>43420</v>
          </cell>
          <cell r="E2486">
            <v>514410</v>
          </cell>
          <cell r="F2486" t="str">
            <v>Клубная карта Ситилинк</v>
          </cell>
          <cell r="G2486" t="str">
            <v>NONAME</v>
          </cell>
          <cell r="H2486" t="str">
            <v>ФЛ</v>
          </cell>
          <cell r="I2486">
            <v>1</v>
          </cell>
          <cell r="J2486">
            <v>0</v>
          </cell>
          <cell r="K2486">
            <v>0</v>
          </cell>
          <cell r="L2486" t="str">
            <v>Да</v>
          </cell>
          <cell r="M2486" t="str">
            <v>Нет</v>
          </cell>
        </row>
        <row r="2487">
          <cell r="A2487" t="str">
            <v>IC388864</v>
          </cell>
          <cell r="B2487" t="str">
            <v>Сергей Оберемченко</v>
          </cell>
          <cell r="C2487" t="str">
            <v>Y0061679</v>
          </cell>
          <cell r="D2487">
            <v>43420</v>
          </cell>
          <cell r="E2487">
            <v>1049208</v>
          </cell>
          <cell r="F2487" t="str">
            <v xml:space="preserve">Карта памяти microSDHC UHS-I U1 KINGSTON Canvas Select 16 ГБ, 80 МБ/с, Class 10, SDCS/16GB,  1 шт., </v>
          </cell>
          <cell r="G2487" t="str">
            <v>KINGSTON</v>
          </cell>
          <cell r="H2487" t="str">
            <v>ФЛ</v>
          </cell>
          <cell r="I2487">
            <v>1</v>
          </cell>
          <cell r="J2487">
            <v>290</v>
          </cell>
          <cell r="K2487">
            <v>290</v>
          </cell>
          <cell r="L2487" t="str">
            <v>Да</v>
          </cell>
          <cell r="M2487" t="str">
            <v>Нет</v>
          </cell>
        </row>
        <row r="2488">
          <cell r="A2488" t="str">
            <v>CC00001</v>
          </cell>
          <cell r="B2488" t="str">
            <v>Мария Павлова</v>
          </cell>
          <cell r="C2488" t="str">
            <v>Y0061788</v>
          </cell>
          <cell r="D2488">
            <v>43420</v>
          </cell>
          <cell r="E2488">
            <v>1096636</v>
          </cell>
          <cell r="F2488" t="str">
            <v>Чехол для планшета HAMA Xpand,  черный, для  планшетов 8" [00173584]</v>
          </cell>
          <cell r="G2488" t="str">
            <v>HAMA</v>
          </cell>
          <cell r="H2488" t="str">
            <v>ФЛ</v>
          </cell>
          <cell r="I2488">
            <v>1</v>
          </cell>
          <cell r="J2488">
            <v>940</v>
          </cell>
          <cell r="K2488">
            <v>940</v>
          </cell>
          <cell r="L2488" t="str">
            <v>Да</v>
          </cell>
          <cell r="M2488" t="str">
            <v>Нет</v>
          </cell>
        </row>
        <row r="2489">
          <cell r="A2489" t="str">
            <v>LE0031553</v>
          </cell>
          <cell r="B2489" t="str">
            <v>ООО «ТрансХолдинг»</v>
          </cell>
          <cell r="C2489" t="str">
            <v>Y0061822</v>
          </cell>
          <cell r="D2489">
            <v>43420</v>
          </cell>
          <cell r="E2489">
            <v>316636</v>
          </cell>
          <cell r="F2489" t="str">
            <v>Блок питания FSP ATX-400PNR-I,  400Вт,  120мм</v>
          </cell>
          <cell r="G2489" t="str">
            <v>FSP</v>
          </cell>
          <cell r="H2489" t="str">
            <v>СПБ</v>
          </cell>
          <cell r="I2489">
            <v>2</v>
          </cell>
          <cell r="J2489">
            <v>1950</v>
          </cell>
          <cell r="K2489">
            <v>3900</v>
          </cell>
          <cell r="L2489" t="str">
            <v>Да</v>
          </cell>
          <cell r="M2489" t="str">
            <v>Нет</v>
          </cell>
        </row>
        <row r="2490">
          <cell r="A2490" t="str">
            <v>CC00001</v>
          </cell>
          <cell r="B2490" t="str">
            <v>Наталья Рыбальченко</v>
          </cell>
          <cell r="C2490" t="str">
            <v>Y0061836</v>
          </cell>
          <cell r="D2490">
            <v>43420</v>
          </cell>
          <cell r="E2490">
            <v>1062955</v>
          </cell>
          <cell r="F2490" t="str">
            <v>Смартфон DIGMA Linx Atom 3G,  темно-серый</v>
          </cell>
          <cell r="G2490" t="str">
            <v>DIGMA</v>
          </cell>
          <cell r="H2490" t="str">
            <v>ФЛ</v>
          </cell>
          <cell r="I2490">
            <v>1</v>
          </cell>
          <cell r="J2490">
            <v>2490</v>
          </cell>
          <cell r="K2490">
            <v>2490</v>
          </cell>
          <cell r="L2490" t="str">
            <v>Да</v>
          </cell>
          <cell r="M2490" t="str">
            <v>Нет</v>
          </cell>
        </row>
        <row r="2491">
          <cell r="A2491" t="str">
            <v>LE0155847</v>
          </cell>
          <cell r="B2491" t="str">
            <v>ВЕЛЛ РУС</v>
          </cell>
          <cell r="C2491" t="str">
            <v>Y0061888</v>
          </cell>
          <cell r="D2491">
            <v>43420</v>
          </cell>
          <cell r="E2491">
            <v>907977</v>
          </cell>
          <cell r="F2491" t="str">
            <v>Монитор DELL E1715S 17", черный [1715-8107]</v>
          </cell>
          <cell r="G2491" t="str">
            <v>DELL</v>
          </cell>
          <cell r="H2491" t="str">
            <v>СПБ</v>
          </cell>
          <cell r="I2491">
            <v>1</v>
          </cell>
          <cell r="J2491">
            <v>6680</v>
          </cell>
          <cell r="K2491">
            <v>6680</v>
          </cell>
          <cell r="L2491" t="str">
            <v>Нет</v>
          </cell>
          <cell r="M2491" t="str">
            <v>Нет</v>
          </cell>
        </row>
        <row r="2492">
          <cell r="A2492" t="str">
            <v>CC00001</v>
          </cell>
          <cell r="B2492" t="str">
            <v>Андрей Степанов</v>
          </cell>
          <cell r="C2492" t="str">
            <v>Y0061908</v>
          </cell>
          <cell r="D2492">
            <v>43420</v>
          </cell>
          <cell r="E2492">
            <v>612953</v>
          </cell>
          <cell r="F2492" t="str">
            <v>Наушники SENNHEISER CX 200 Street II, вкладыши,  черный, проводные</v>
          </cell>
          <cell r="G2492" t="str">
            <v>SENNHEISER</v>
          </cell>
          <cell r="H2492" t="str">
            <v>ФЛ</v>
          </cell>
          <cell r="I2492">
            <v>1</v>
          </cell>
          <cell r="J2492">
            <v>1230</v>
          </cell>
          <cell r="K2492">
            <v>1230</v>
          </cell>
          <cell r="L2492" t="str">
            <v>Да</v>
          </cell>
          <cell r="M2492" t="str">
            <v>Нет</v>
          </cell>
        </row>
        <row r="2493">
          <cell r="A2493" t="str">
            <v>CC92728</v>
          </cell>
          <cell r="B2493" t="str">
            <v>АО "ЦНИИМ"</v>
          </cell>
          <cell r="C2493" t="str">
            <v>Y0062688</v>
          </cell>
          <cell r="D2493">
            <v>43420</v>
          </cell>
          <cell r="E2493">
            <v>697256</v>
          </cell>
          <cell r="F2493" t="str">
            <v>Жесткий диск TOSHIBA DT01ACA100,  1Тб,  HDD,  SATA III,  3.5"</v>
          </cell>
          <cell r="G2493" t="str">
            <v>TOSHIBA</v>
          </cell>
          <cell r="H2493" t="str">
            <v>СПБ</v>
          </cell>
          <cell r="I2493">
            <v>3</v>
          </cell>
          <cell r="J2493">
            <v>2860</v>
          </cell>
          <cell r="K2493">
            <v>8580</v>
          </cell>
          <cell r="L2493" t="str">
            <v>Да</v>
          </cell>
          <cell r="M2493" t="str">
            <v>Нет</v>
          </cell>
        </row>
        <row r="2494">
          <cell r="A2494" t="str">
            <v>CC00001</v>
          </cell>
          <cell r="B2494" t="str">
            <v>Константин Сергеев</v>
          </cell>
          <cell r="C2494" t="str">
            <v>Y0062753</v>
          </cell>
          <cell r="D2494">
            <v>43420</v>
          </cell>
          <cell r="E2494">
            <v>1091288</v>
          </cell>
          <cell r="F2494" t="str">
            <v>Смартфон XIAOMI Mi 8 128Gb,  черный</v>
          </cell>
          <cell r="G2494" t="str">
            <v>XIAOMI</v>
          </cell>
          <cell r="H2494" t="str">
            <v>ФЛ</v>
          </cell>
          <cell r="I2494">
            <v>1</v>
          </cell>
          <cell r="J2494">
            <v>35990</v>
          </cell>
          <cell r="K2494">
            <v>35990</v>
          </cell>
          <cell r="L2494" t="str">
            <v>Да</v>
          </cell>
          <cell r="M2494" t="str">
            <v>Нет</v>
          </cell>
        </row>
        <row r="2495">
          <cell r="A2495" t="str">
            <v>CC00001</v>
          </cell>
          <cell r="B2495" t="str">
            <v>Константин Сергеев</v>
          </cell>
          <cell r="C2495" t="str">
            <v>Y0062753</v>
          </cell>
          <cell r="D2495">
            <v>43420</v>
          </cell>
          <cell r="E2495">
            <v>514410</v>
          </cell>
          <cell r="F2495" t="str">
            <v>Клубная карта Ситилинк</v>
          </cell>
          <cell r="G2495" t="str">
            <v>NONAME</v>
          </cell>
          <cell r="H2495" t="str">
            <v>ФЛ</v>
          </cell>
          <cell r="I2495">
            <v>1</v>
          </cell>
          <cell r="J2495">
            <v>0</v>
          </cell>
          <cell r="K2495">
            <v>0</v>
          </cell>
          <cell r="L2495" t="str">
            <v>Да</v>
          </cell>
          <cell r="M2495" t="str">
            <v>Нет</v>
          </cell>
        </row>
        <row r="2496">
          <cell r="A2496" t="str">
            <v>CD079335</v>
          </cell>
          <cell r="B2496" t="str">
            <v>ООО</v>
          </cell>
          <cell r="C2496" t="str">
            <v>Y0062758</v>
          </cell>
          <cell r="D2496">
            <v>43420</v>
          </cell>
          <cell r="E2496">
            <v>316636</v>
          </cell>
          <cell r="F2496" t="str">
            <v>Блок питания FSP ATX-400PNR-I,  400Вт,  120мм</v>
          </cell>
          <cell r="G2496" t="str">
            <v>FSP</v>
          </cell>
          <cell r="H2496" t="str">
            <v>СПБ</v>
          </cell>
          <cell r="I2496">
            <v>1</v>
          </cell>
          <cell r="J2496">
            <v>1950</v>
          </cell>
          <cell r="K2496">
            <v>1950</v>
          </cell>
          <cell r="L2496" t="str">
            <v>Да</v>
          </cell>
          <cell r="M2496" t="str">
            <v>Нет</v>
          </cell>
        </row>
        <row r="2497">
          <cell r="A2497" t="str">
            <v>CD079335</v>
          </cell>
          <cell r="B2497" t="str">
            <v>ООО</v>
          </cell>
          <cell r="C2497" t="str">
            <v>Y0062758</v>
          </cell>
          <cell r="D2497">
            <v>43420</v>
          </cell>
          <cell r="E2497">
            <v>299952</v>
          </cell>
          <cell r="F2497" t="str">
            <v>Наушники с микрофоном SENNHEISER PC 3 CHAT,  накладные, черный  [504195]</v>
          </cell>
          <cell r="G2497" t="str">
            <v>SENNHEISER</v>
          </cell>
          <cell r="H2497" t="str">
            <v>СПБ</v>
          </cell>
          <cell r="I2497">
            <v>10</v>
          </cell>
          <cell r="J2497">
            <v>1270</v>
          </cell>
          <cell r="K2497">
            <v>12700</v>
          </cell>
          <cell r="L2497" t="str">
            <v>Да</v>
          </cell>
          <cell r="M2497" t="str">
            <v>Нет</v>
          </cell>
        </row>
        <row r="2498">
          <cell r="A2498" t="str">
            <v>IC896283</v>
          </cell>
          <cell r="B2498" t="str">
            <v>Дмитрий Семенов</v>
          </cell>
          <cell r="C2498" t="str">
            <v>Y0062771</v>
          </cell>
          <cell r="D2498">
            <v>43420</v>
          </cell>
          <cell r="E2498">
            <v>1097369</v>
          </cell>
          <cell r="F2498" t="str">
            <v>Мобильный телефон VERTEX S107 черный</v>
          </cell>
          <cell r="G2498" t="str">
            <v>VERTEX</v>
          </cell>
          <cell r="H2498" t="str">
            <v>ФЛ</v>
          </cell>
          <cell r="I2498">
            <v>1</v>
          </cell>
          <cell r="J2498">
            <v>1090</v>
          </cell>
          <cell r="K2498">
            <v>1090</v>
          </cell>
          <cell r="L2498" t="str">
            <v>Да</v>
          </cell>
          <cell r="M2498" t="str">
            <v>Нет</v>
          </cell>
        </row>
        <row r="2499">
          <cell r="A2499" t="str">
            <v>CC00001</v>
          </cell>
          <cell r="B2499" t="str">
            <v>Анна Матвеева</v>
          </cell>
          <cell r="C2499" t="str">
            <v>Y0063017</v>
          </cell>
          <cell r="D2499">
            <v>43420</v>
          </cell>
          <cell r="E2499">
            <v>1053456</v>
          </cell>
          <cell r="F2499" t="str">
            <v>Внешний жесткий диск TRANSCEND StoreJet 25M3S TS1TSJ25M3S, 1Тб, серый</v>
          </cell>
          <cell r="G2499" t="str">
            <v>TRANSCEND</v>
          </cell>
          <cell r="H2499" t="str">
            <v>ФЛ</v>
          </cell>
          <cell r="I2499">
            <v>1</v>
          </cell>
          <cell r="J2499">
            <v>4160</v>
          </cell>
          <cell r="K2499">
            <v>4160</v>
          </cell>
          <cell r="L2499" t="str">
            <v>Да</v>
          </cell>
          <cell r="M2499" t="str">
            <v>Нет</v>
          </cell>
        </row>
        <row r="2500">
          <cell r="A2500" t="str">
            <v>CC00001</v>
          </cell>
          <cell r="B2500" t="str">
            <v>Виталий Екимов</v>
          </cell>
          <cell r="C2500" t="str">
            <v>Y0063161</v>
          </cell>
          <cell r="D2500">
            <v>43420</v>
          </cell>
          <cell r="E2500">
            <v>932251</v>
          </cell>
          <cell r="F2500" t="str">
            <v>Триммер SINBO SHC 4352,  серебристый/черный</v>
          </cell>
          <cell r="G2500" t="str">
            <v>SINBO</v>
          </cell>
          <cell r="H2500" t="str">
            <v>ФЛ</v>
          </cell>
          <cell r="I2500">
            <v>1</v>
          </cell>
          <cell r="J2500">
            <v>810</v>
          </cell>
          <cell r="K2500">
            <v>810</v>
          </cell>
          <cell r="L2500" t="str">
            <v>Да</v>
          </cell>
          <cell r="M2500" t="str">
            <v>Нет</v>
          </cell>
        </row>
        <row r="2501">
          <cell r="A2501" t="str">
            <v>CC00001</v>
          </cell>
          <cell r="B2501" t="str">
            <v>Петр Белик</v>
          </cell>
          <cell r="C2501" t="str">
            <v>Y0063249</v>
          </cell>
          <cell r="D2501">
            <v>43420</v>
          </cell>
          <cell r="E2501">
            <v>478478</v>
          </cell>
          <cell r="F2501" t="str">
            <v>Модем ZTE MF920T1 2G/3G/4G, внешний, белый</v>
          </cell>
          <cell r="G2501" t="str">
            <v>ZTE</v>
          </cell>
          <cell r="H2501" t="str">
            <v>ФЛ</v>
          </cell>
          <cell r="I2501">
            <v>1</v>
          </cell>
          <cell r="J2501">
            <v>2890</v>
          </cell>
          <cell r="K2501">
            <v>2890</v>
          </cell>
          <cell r="L2501" t="str">
            <v>Да</v>
          </cell>
          <cell r="M2501" t="str">
            <v>Нет</v>
          </cell>
        </row>
        <row r="2502">
          <cell r="A2502" t="str">
            <v>I0274607</v>
          </cell>
          <cell r="B2502" t="str">
            <v>Григорий Балашов</v>
          </cell>
          <cell r="C2502" t="str">
            <v>Y0063304</v>
          </cell>
          <cell r="D2502">
            <v>43420</v>
          </cell>
          <cell r="E2502">
            <v>1050643</v>
          </cell>
          <cell r="F2502" t="str">
            <v>Модуль памяти CORSAIR Vengeance LPX CMK8GX4M1D3000C16 DDR4 -  8Гб 3000, DIMM,  Ret</v>
          </cell>
          <cell r="G2502" t="str">
            <v>CORSAIR</v>
          </cell>
          <cell r="H2502" t="str">
            <v>ФЛ</v>
          </cell>
          <cell r="I2502">
            <v>4</v>
          </cell>
          <cell r="J2502">
            <v>4600</v>
          </cell>
          <cell r="K2502">
            <v>18400</v>
          </cell>
          <cell r="L2502" t="str">
            <v>Да</v>
          </cell>
          <cell r="M2502" t="str">
            <v>Нет</v>
          </cell>
        </row>
        <row r="2503">
          <cell r="A2503" t="str">
            <v>I0274607</v>
          </cell>
          <cell r="B2503" t="str">
            <v>Григорий Балашов</v>
          </cell>
          <cell r="C2503" t="str">
            <v>Y0063304</v>
          </cell>
          <cell r="D2503">
            <v>43420</v>
          </cell>
          <cell r="E2503">
            <v>514410</v>
          </cell>
          <cell r="F2503" t="str">
            <v>Клубная карта Ситилинк</v>
          </cell>
          <cell r="G2503" t="str">
            <v>NONAME</v>
          </cell>
          <cell r="H2503" t="str">
            <v>ФЛ</v>
          </cell>
          <cell r="I2503">
            <v>1</v>
          </cell>
          <cell r="J2503">
            <v>0</v>
          </cell>
          <cell r="K2503">
            <v>0</v>
          </cell>
          <cell r="L2503" t="str">
            <v>Да</v>
          </cell>
          <cell r="M2503" t="str">
            <v>Нет</v>
          </cell>
        </row>
        <row r="2504">
          <cell r="A2504" t="str">
            <v>CC00001</v>
          </cell>
          <cell r="B2504" t="str">
            <v>Алексей Кожевников</v>
          </cell>
          <cell r="C2504" t="str">
            <v>Y0063436</v>
          </cell>
          <cell r="D2504">
            <v>43420</v>
          </cell>
          <cell r="E2504">
            <v>311986</v>
          </cell>
          <cell r="F2504" t="str">
            <v>Защитное стекло для экрана REDLINE для Apple iPhone 5/5s/5c,  1 шт [ут000004780]</v>
          </cell>
          <cell r="G2504" t="str">
            <v>REDLINE</v>
          </cell>
          <cell r="H2504" t="str">
            <v>ФЛ</v>
          </cell>
          <cell r="I2504">
            <v>1</v>
          </cell>
          <cell r="J2504">
            <v>300</v>
          </cell>
          <cell r="K2504">
            <v>300</v>
          </cell>
          <cell r="L2504" t="str">
            <v>Да</v>
          </cell>
          <cell r="M2504" t="str">
            <v>Нет</v>
          </cell>
        </row>
        <row r="2505">
          <cell r="A2505" t="str">
            <v>CC00001</v>
          </cell>
          <cell r="B2505" t="str">
            <v>Алексей Кожевников</v>
          </cell>
          <cell r="C2505" t="str">
            <v>Y0063436</v>
          </cell>
          <cell r="D2505">
            <v>43420</v>
          </cell>
          <cell r="E2505">
            <v>441713</v>
          </cell>
          <cell r="F2505" t="str">
            <v>Смартфон APPLE iPhone SE 32Gb,  MP842RU/A,  золотистый</v>
          </cell>
          <cell r="G2505" t="str">
            <v>APPLE</v>
          </cell>
          <cell r="H2505" t="str">
            <v>ФЛ</v>
          </cell>
          <cell r="I2505">
            <v>1</v>
          </cell>
          <cell r="J2505">
            <v>17990</v>
          </cell>
          <cell r="K2505">
            <v>17990</v>
          </cell>
          <cell r="L2505" t="str">
            <v>Да</v>
          </cell>
          <cell r="M2505" t="str">
            <v>Нет</v>
          </cell>
        </row>
        <row r="2506">
          <cell r="A2506" t="str">
            <v>CC00001</v>
          </cell>
          <cell r="B2506" t="str">
            <v>Алексей Кожевников</v>
          </cell>
          <cell r="C2506" t="str">
            <v>Y0063436</v>
          </cell>
          <cell r="D2506">
            <v>43420</v>
          </cell>
          <cell r="E2506">
            <v>328948</v>
          </cell>
          <cell r="F2506" t="str">
            <v>Чехол (клип-кейс) REDLINE iBox Crystal, для Apple iPhone 5/5s/SE, прозрачный [ут000007224]</v>
          </cell>
          <cell r="G2506" t="str">
            <v>REDLINE</v>
          </cell>
          <cell r="H2506" t="str">
            <v>ФЛ</v>
          </cell>
          <cell r="I2506">
            <v>1</v>
          </cell>
          <cell r="J2506">
            <v>350</v>
          </cell>
          <cell r="K2506">
            <v>350</v>
          </cell>
          <cell r="L2506" t="str">
            <v>Да</v>
          </cell>
          <cell r="M2506" t="str">
            <v>Нет</v>
          </cell>
        </row>
        <row r="2507">
          <cell r="A2507" t="str">
            <v>CC00001</v>
          </cell>
          <cell r="B2507" t="str">
            <v>Алексей Кожевников</v>
          </cell>
          <cell r="C2507" t="str">
            <v>Y0063436</v>
          </cell>
          <cell r="D2507">
            <v>43420</v>
          </cell>
          <cell r="E2507">
            <v>514410</v>
          </cell>
          <cell r="F2507" t="str">
            <v>Клубная карта Ситилинк</v>
          </cell>
          <cell r="G2507" t="str">
            <v>NONAME</v>
          </cell>
          <cell r="H2507" t="str">
            <v>ФЛ</v>
          </cell>
          <cell r="I2507">
            <v>1</v>
          </cell>
          <cell r="J2507">
            <v>0</v>
          </cell>
          <cell r="K2507">
            <v>0</v>
          </cell>
          <cell r="L2507" t="str">
            <v>Да</v>
          </cell>
          <cell r="M2507" t="str">
            <v>Нет</v>
          </cell>
        </row>
        <row r="2508">
          <cell r="A2508" t="str">
            <v>LE0041077</v>
          </cell>
          <cell r="B2508" t="str">
            <v>ООО "Титан"</v>
          </cell>
          <cell r="C2508" t="str">
            <v>Y0063538</v>
          </cell>
          <cell r="D2508">
            <v>43420</v>
          </cell>
          <cell r="E2508">
            <v>411238</v>
          </cell>
          <cell r="F2508" t="str">
            <v>Принтер лазерный KYOCERA Color P5021cdn лазерный, цвет:  белый [1102rf3nl0]</v>
          </cell>
          <cell r="G2508" t="str">
            <v>KYOCERA</v>
          </cell>
          <cell r="H2508" t="str">
            <v>СПБ</v>
          </cell>
          <cell r="I2508">
            <v>1</v>
          </cell>
          <cell r="J2508">
            <v>11250</v>
          </cell>
          <cell r="K2508">
            <v>11250</v>
          </cell>
          <cell r="L2508" t="str">
            <v>Да</v>
          </cell>
          <cell r="M2508" t="str">
            <v>Нет</v>
          </cell>
        </row>
        <row r="2509">
          <cell r="A2509" t="str">
            <v>IC560971</v>
          </cell>
          <cell r="B2509" t="str">
            <v>Сергей СПб</v>
          </cell>
          <cell r="C2509" t="str">
            <v>Y0063691</v>
          </cell>
          <cell r="D2509">
            <v>43420</v>
          </cell>
          <cell r="E2509">
            <v>1015869</v>
          </cell>
          <cell r="F2509" t="str">
            <v>Беспроводной маршрутизатор KEENETIC 4G,  белый [kn-1210]</v>
          </cell>
          <cell r="G2509" t="str">
            <v>KEENETIC</v>
          </cell>
          <cell r="H2509" t="str">
            <v>ФЛ</v>
          </cell>
          <cell r="I2509">
            <v>10</v>
          </cell>
          <cell r="J2509">
            <v>2119</v>
          </cell>
          <cell r="K2509">
            <v>20660</v>
          </cell>
          <cell r="L2509" t="str">
            <v>Да</v>
          </cell>
          <cell r="M2509" t="str">
            <v>Нет</v>
          </cell>
        </row>
        <row r="2510">
          <cell r="A2510" t="str">
            <v>ID899239</v>
          </cell>
          <cell r="B2510" t="str">
            <v>Андрей Смирнов</v>
          </cell>
          <cell r="C2510" t="str">
            <v>Y0063824</v>
          </cell>
          <cell r="D2510">
            <v>43420</v>
          </cell>
          <cell r="E2510">
            <v>341299</v>
          </cell>
          <cell r="F2510" t="str">
            <v>Хлебопечь REDMOND RBM-M1911,  серебристый</v>
          </cell>
          <cell r="G2510" t="str">
            <v>REDMOND</v>
          </cell>
          <cell r="H2510" t="str">
            <v>ФЛ</v>
          </cell>
          <cell r="I2510">
            <v>1</v>
          </cell>
          <cell r="J2510">
            <v>6310</v>
          </cell>
          <cell r="K2510">
            <v>4733</v>
          </cell>
          <cell r="L2510" t="str">
            <v>Да</v>
          </cell>
          <cell r="M2510" t="str">
            <v>Нет</v>
          </cell>
        </row>
        <row r="2511">
          <cell r="A2511" t="str">
            <v>CD186620</v>
          </cell>
          <cell r="B2511" t="str">
            <v>"ОПП" ООО "РЕСТОРАН ИТ"</v>
          </cell>
          <cell r="C2511" t="str">
            <v>Y0064017</v>
          </cell>
          <cell r="D2511">
            <v>43420</v>
          </cell>
          <cell r="E2511">
            <v>284721</v>
          </cell>
          <cell r="F2511" t="str">
            <v>Оптический привод DVD-RW LG GP60NW60, внешний, USB, белый,  Ret</v>
          </cell>
          <cell r="G2511" t="str">
            <v>LG</v>
          </cell>
          <cell r="H2511" t="str">
            <v>СПБ</v>
          </cell>
          <cell r="I2511">
            <v>1</v>
          </cell>
          <cell r="J2511">
            <v>1680</v>
          </cell>
          <cell r="K2511">
            <v>1680</v>
          </cell>
          <cell r="L2511" t="str">
            <v>Да</v>
          </cell>
          <cell r="M2511" t="str">
            <v>Нет</v>
          </cell>
        </row>
        <row r="2512">
          <cell r="A2512" t="str">
            <v>LE0161436</v>
          </cell>
          <cell r="B2512" t="str">
            <v>"Накма"</v>
          </cell>
          <cell r="C2512" t="str">
            <v>Y0064094</v>
          </cell>
          <cell r="D2512">
            <v>43420</v>
          </cell>
          <cell r="E2512">
            <v>17220</v>
          </cell>
          <cell r="F2512" t="str">
            <v>Картридж HP 82 пурпурный [c4912a]</v>
          </cell>
          <cell r="G2512" t="str">
            <v>HP</v>
          </cell>
          <cell r="H2512" t="str">
            <v>СПБ</v>
          </cell>
          <cell r="I2512">
            <v>1</v>
          </cell>
          <cell r="J2512">
            <v>3370</v>
          </cell>
          <cell r="K2512">
            <v>3370</v>
          </cell>
          <cell r="L2512" t="str">
            <v>Нет</v>
          </cell>
          <cell r="M2512" t="str">
            <v>Нет</v>
          </cell>
        </row>
        <row r="2513">
          <cell r="A2513" t="str">
            <v>LE0161436</v>
          </cell>
          <cell r="B2513" t="str">
            <v>"Накма"</v>
          </cell>
          <cell r="C2513" t="str">
            <v>Y0064094</v>
          </cell>
          <cell r="D2513">
            <v>43420</v>
          </cell>
          <cell r="E2513">
            <v>42936</v>
          </cell>
          <cell r="F2513" t="str">
            <v>Печатающая головка HP 11 голубой [c4811a]</v>
          </cell>
          <cell r="G2513" t="str">
            <v>HP</v>
          </cell>
          <cell r="H2513" t="str">
            <v>СПБ</v>
          </cell>
          <cell r="I2513">
            <v>1</v>
          </cell>
          <cell r="J2513">
            <v>3410</v>
          </cell>
          <cell r="K2513">
            <v>3410</v>
          </cell>
          <cell r="L2513" t="str">
            <v>Нет</v>
          </cell>
          <cell r="M2513" t="str">
            <v>Нет</v>
          </cell>
        </row>
        <row r="2514">
          <cell r="A2514" t="str">
            <v>I0410299</v>
          </cell>
          <cell r="B2514" t="str">
            <v>Евгений Корчагин</v>
          </cell>
          <cell r="C2514" t="str">
            <v>Y0064144</v>
          </cell>
          <cell r="D2514">
            <v>43420</v>
          </cell>
          <cell r="E2514">
            <v>90584</v>
          </cell>
          <cell r="F2514" t="str">
            <v>Печатающая головка HP 72 черный матовый / желтый [c9384a]</v>
          </cell>
          <cell r="G2514" t="str">
            <v>HP</v>
          </cell>
          <cell r="H2514" t="str">
            <v>ФЛ</v>
          </cell>
          <cell r="I2514">
            <v>1</v>
          </cell>
          <cell r="J2514">
            <v>4730</v>
          </cell>
          <cell r="K2514">
            <v>4730</v>
          </cell>
          <cell r="L2514" t="str">
            <v>Да</v>
          </cell>
          <cell r="M2514" t="str">
            <v>Нет</v>
          </cell>
        </row>
        <row r="2515">
          <cell r="A2515" t="str">
            <v>IC576113</v>
          </cell>
          <cell r="B2515" t="str">
            <v>Антон мельников</v>
          </cell>
          <cell r="C2515" t="str">
            <v>Y0064223</v>
          </cell>
          <cell r="D2515">
            <v>43420</v>
          </cell>
          <cell r="E2515">
            <v>420250</v>
          </cell>
          <cell r="F2515" t="str">
            <v>SSD накопитель KINGSTON A400 SA400S37/120G 120Гб, 2.5", SATA III</v>
          </cell>
          <cell r="G2515" t="str">
            <v>KINGSTON</v>
          </cell>
          <cell r="H2515" t="str">
            <v>ФЛ</v>
          </cell>
          <cell r="I2515">
            <v>1</v>
          </cell>
          <cell r="J2515">
            <v>1750</v>
          </cell>
          <cell r="K2515">
            <v>1423</v>
          </cell>
          <cell r="L2515" t="str">
            <v>Да</v>
          </cell>
          <cell r="M2515" t="str">
            <v>Нет</v>
          </cell>
        </row>
        <row r="2516">
          <cell r="A2516" t="str">
            <v>ID470260</v>
          </cell>
          <cell r="B2516" t="str">
            <v>Евгений Громов</v>
          </cell>
          <cell r="C2516" t="str">
            <v>Y0064478</v>
          </cell>
          <cell r="D2516">
            <v>43420</v>
          </cell>
          <cell r="E2516">
            <v>1053527</v>
          </cell>
          <cell r="F2516" t="str">
            <v>PHILIPS 32PFT4132/60  LED телевизор</v>
          </cell>
          <cell r="G2516" t="str">
            <v>PHILIPS</v>
          </cell>
          <cell r="H2516" t="str">
            <v>ФЛ</v>
          </cell>
          <cell r="I2516">
            <v>1</v>
          </cell>
          <cell r="J2516">
            <v>15520</v>
          </cell>
          <cell r="K2516">
            <v>15520</v>
          </cell>
          <cell r="L2516" t="str">
            <v>Да</v>
          </cell>
          <cell r="M2516" t="str">
            <v>Нет</v>
          </cell>
        </row>
        <row r="2517">
          <cell r="A2517" t="str">
            <v>ID470260</v>
          </cell>
          <cell r="B2517" t="str">
            <v>Евгений Громов</v>
          </cell>
          <cell r="C2517" t="str">
            <v>Y0064478</v>
          </cell>
          <cell r="D2517">
            <v>43420</v>
          </cell>
          <cell r="E2517">
            <v>382869</v>
          </cell>
          <cell r="F2517" t="str">
            <v>Кронштейн для телевизора Kromax DIX-15 черный 15"-28" макс.30кг настенный поворот и наклон [20202]</v>
          </cell>
          <cell r="G2517" t="str">
            <v>KROMAX</v>
          </cell>
          <cell r="H2517" t="str">
            <v>ФЛ</v>
          </cell>
          <cell r="I2517">
            <v>1</v>
          </cell>
          <cell r="J2517">
            <v>960</v>
          </cell>
          <cell r="K2517">
            <v>960</v>
          </cell>
          <cell r="L2517" t="str">
            <v>Да</v>
          </cell>
          <cell r="M2517" t="str">
            <v>Нет</v>
          </cell>
        </row>
        <row r="2518">
          <cell r="A2518" t="str">
            <v>ID139859</v>
          </cell>
          <cell r="B2518" t="str">
            <v>Иван Распутин</v>
          </cell>
          <cell r="C2518" t="str">
            <v>Y0064549</v>
          </cell>
          <cell r="D2518">
            <v>43420</v>
          </cell>
          <cell r="E2518">
            <v>393332</v>
          </cell>
          <cell r="F2518" t="str">
            <v>Флешка USB KINGSTON DataTraveler 50 32Гб, USB3.0, красный [dt50/32gb]</v>
          </cell>
          <cell r="G2518" t="str">
            <v>KINGSTON</v>
          </cell>
          <cell r="H2518" t="str">
            <v>ФЛ</v>
          </cell>
          <cell r="I2518">
            <v>1</v>
          </cell>
          <cell r="J2518">
            <v>470</v>
          </cell>
          <cell r="K2518">
            <v>470</v>
          </cell>
          <cell r="L2518" t="str">
            <v>Да</v>
          </cell>
          <cell r="M2518" t="str">
            <v>Нет</v>
          </cell>
        </row>
        <row r="2519">
          <cell r="A2519" t="str">
            <v>ID139859</v>
          </cell>
          <cell r="B2519" t="str">
            <v>Иван Распутин</v>
          </cell>
          <cell r="C2519" t="str">
            <v>Y0064549</v>
          </cell>
          <cell r="D2519">
            <v>43420</v>
          </cell>
          <cell r="E2519">
            <v>936111</v>
          </cell>
          <cell r="F2519" t="str">
            <v>Флешка USB KINGSTON DataTraveler G4 16Гб, USB3.0, белый и синий [dtig4/16gb]</v>
          </cell>
          <cell r="G2519" t="str">
            <v>KINGSTON</v>
          </cell>
          <cell r="H2519" t="str">
            <v>ФЛ</v>
          </cell>
          <cell r="I2519">
            <v>1</v>
          </cell>
          <cell r="J2519">
            <v>270</v>
          </cell>
          <cell r="K2519">
            <v>270</v>
          </cell>
          <cell r="L2519" t="str">
            <v>Да</v>
          </cell>
          <cell r="M2519" t="str">
            <v>Нет</v>
          </cell>
        </row>
        <row r="2520">
          <cell r="A2520" t="str">
            <v>LE0112604</v>
          </cell>
          <cell r="B2520" t="str">
            <v>НОРД ПАЛП</v>
          </cell>
          <cell r="C2520" t="str">
            <v>Y0064602</v>
          </cell>
          <cell r="D2520">
            <v>43420</v>
          </cell>
          <cell r="E2520">
            <v>414013</v>
          </cell>
          <cell r="F2520" t="str">
            <v>картридж CACTUS CS-TK1170 черный</v>
          </cell>
          <cell r="G2520" t="str">
            <v>CACTUS</v>
          </cell>
          <cell r="H2520" t="str">
            <v>СПБ</v>
          </cell>
          <cell r="I2520">
            <v>4</v>
          </cell>
          <cell r="J2520">
            <v>1590</v>
          </cell>
          <cell r="K2520">
            <v>6360</v>
          </cell>
          <cell r="L2520" t="str">
            <v>Нет</v>
          </cell>
          <cell r="M2520" t="str">
            <v>Нет</v>
          </cell>
        </row>
        <row r="2521">
          <cell r="A2521" t="str">
            <v>CC09452</v>
          </cell>
          <cell r="B2521" t="str">
            <v>ООО "СТАЛТ ЛТД"</v>
          </cell>
          <cell r="C2521" t="str">
            <v>Y0064901</v>
          </cell>
          <cell r="D2521">
            <v>43420</v>
          </cell>
          <cell r="E2521">
            <v>497298</v>
          </cell>
          <cell r="F2521" t="str">
            <v>Монитор ASUS VP228DE 21.5", черный [90lm01k0-b01370]</v>
          </cell>
          <cell r="G2521" t="str">
            <v>ASUS</v>
          </cell>
          <cell r="H2521" t="str">
            <v>СПБ</v>
          </cell>
          <cell r="I2521">
            <v>1</v>
          </cell>
          <cell r="J2521">
            <v>5590</v>
          </cell>
          <cell r="K2521">
            <v>5590</v>
          </cell>
          <cell r="L2521" t="str">
            <v>Нет</v>
          </cell>
          <cell r="M2521" t="str">
            <v>Нет</v>
          </cell>
        </row>
        <row r="2522">
          <cell r="A2522" t="str">
            <v>CC00001</v>
          </cell>
          <cell r="B2522" t="str">
            <v>Ирина Авдомина</v>
          </cell>
          <cell r="C2522" t="str">
            <v>Y0065043</v>
          </cell>
          <cell r="D2522">
            <v>43420</v>
          </cell>
          <cell r="E2522">
            <v>1066348</v>
          </cell>
          <cell r="F2522" t="str">
            <v>SAMSUNG UE49NU7100UXRU  LED телевизор</v>
          </cell>
          <cell r="G2522" t="str">
            <v>SAMSUNG</v>
          </cell>
          <cell r="H2522" t="str">
            <v>ФЛ</v>
          </cell>
          <cell r="I2522">
            <v>1</v>
          </cell>
          <cell r="J2522">
            <v>39790</v>
          </cell>
          <cell r="K2522">
            <v>39790</v>
          </cell>
          <cell r="L2522" t="str">
            <v>Да</v>
          </cell>
          <cell r="M2522" t="str">
            <v>Нет</v>
          </cell>
        </row>
        <row r="2523">
          <cell r="A2523" t="str">
            <v>IC122639</v>
          </cell>
          <cell r="B2523" t="str">
            <v>Игорь Комаров</v>
          </cell>
          <cell r="C2523" t="str">
            <v>Y0065120</v>
          </cell>
          <cell r="D2523">
            <v>43420</v>
          </cell>
          <cell r="E2523">
            <v>1007547</v>
          </cell>
          <cell r="F2523" t="str">
            <v>Карта памяти microSDHC UHS-I SANDISK Ultra 80 32 ГБ, 80 МБ/с, 533X, Class 10, SDSQUNS-032G-GN3MA,  1</v>
          </cell>
          <cell r="G2523" t="str">
            <v>SANDISK</v>
          </cell>
          <cell r="H2523" t="str">
            <v>ФЛ</v>
          </cell>
          <cell r="I2523">
            <v>1</v>
          </cell>
          <cell r="J2523">
            <v>510</v>
          </cell>
          <cell r="K2523">
            <v>408</v>
          </cell>
          <cell r="L2523" t="str">
            <v>Да</v>
          </cell>
          <cell r="M2523" t="str">
            <v>Нет</v>
          </cell>
        </row>
        <row r="2524">
          <cell r="A2524" t="str">
            <v>IX009957</v>
          </cell>
          <cell r="B2524" t="str">
            <v>Владислав Карелин</v>
          </cell>
          <cell r="C2524" t="str">
            <v>Y0065491</v>
          </cell>
          <cell r="D2524">
            <v>43420</v>
          </cell>
          <cell r="E2524">
            <v>477679</v>
          </cell>
          <cell r="F2524" t="str">
            <v>Сетевое зарядное устройство BURO TJ-278B Smart,  2xUSB,  3.4A,  черный</v>
          </cell>
          <cell r="G2524" t="str">
            <v>BURO</v>
          </cell>
          <cell r="H2524" t="str">
            <v>ФЛ</v>
          </cell>
          <cell r="I2524">
            <v>1</v>
          </cell>
          <cell r="J2524">
            <v>360</v>
          </cell>
          <cell r="K2524">
            <v>360</v>
          </cell>
          <cell r="L2524" t="str">
            <v>Да</v>
          </cell>
          <cell r="M2524" t="str">
            <v>Нет</v>
          </cell>
        </row>
        <row r="2525">
          <cell r="A2525" t="str">
            <v>CC00001</v>
          </cell>
          <cell r="B2525" t="str">
            <v>Виктор Минкин</v>
          </cell>
          <cell r="C2525" t="str">
            <v>Y0065516</v>
          </cell>
          <cell r="D2525">
            <v>43420</v>
          </cell>
          <cell r="E2525">
            <v>353608</v>
          </cell>
          <cell r="F2525" t="str">
            <v xml:space="preserve">Видеокарта MSI nVidia  GeForce GT 710 ,  GT 710 2GD3H LP,  2Гб, DDR3, Low Profile,  Ret [geforce gt </v>
          </cell>
          <cell r="G2525" t="str">
            <v>MSI</v>
          </cell>
          <cell r="H2525" t="str">
            <v>ФЛ</v>
          </cell>
          <cell r="I2525">
            <v>1</v>
          </cell>
          <cell r="J2525">
            <v>3320</v>
          </cell>
          <cell r="K2525">
            <v>3320</v>
          </cell>
          <cell r="L2525" t="str">
            <v>Да</v>
          </cell>
          <cell r="M2525" t="str">
            <v>Нет</v>
          </cell>
        </row>
        <row r="2526">
          <cell r="A2526" t="str">
            <v>ID724718</v>
          </cell>
          <cell r="B2526" t="str">
            <v>Мария Юрасова</v>
          </cell>
          <cell r="C2526" t="str">
            <v>Y0065533</v>
          </cell>
          <cell r="D2526">
            <v>43420</v>
          </cell>
          <cell r="E2526">
            <v>978102</v>
          </cell>
          <cell r="F2526" t="str">
            <v>Картридж PANASONIC KX-FAT472A7 черный</v>
          </cell>
          <cell r="G2526" t="str">
            <v>PANASONIC</v>
          </cell>
          <cell r="H2526" t="str">
            <v>ФЛ</v>
          </cell>
          <cell r="I2526">
            <v>1</v>
          </cell>
          <cell r="J2526">
            <v>1590</v>
          </cell>
          <cell r="K2526">
            <v>1590</v>
          </cell>
          <cell r="L2526" t="str">
            <v>Да</v>
          </cell>
          <cell r="M2526" t="str">
            <v>Нет</v>
          </cell>
        </row>
        <row r="2527">
          <cell r="A2527" t="str">
            <v>CC00001</v>
          </cell>
          <cell r="B2527" t="str">
            <v>Алексей Матвеев</v>
          </cell>
          <cell r="C2527" t="str">
            <v>Y0065637</v>
          </cell>
          <cell r="D2527">
            <v>43420</v>
          </cell>
          <cell r="E2527">
            <v>585251</v>
          </cell>
          <cell r="F2527" t="str">
            <v>Чайник электрический SCARLETT SC-1020, 2200Вт, черный</v>
          </cell>
          <cell r="G2527" t="str">
            <v>SCARLETT</v>
          </cell>
          <cell r="H2527" t="str">
            <v>ФЛ</v>
          </cell>
          <cell r="I2527">
            <v>1</v>
          </cell>
          <cell r="J2527">
            <v>1120</v>
          </cell>
          <cell r="K2527">
            <v>1120</v>
          </cell>
          <cell r="L2527" t="str">
            <v>Да</v>
          </cell>
          <cell r="M2527" t="str">
            <v>Нет</v>
          </cell>
        </row>
        <row r="2528">
          <cell r="A2528" t="str">
            <v>CC00001</v>
          </cell>
          <cell r="B2528" t="str">
            <v>Михаил Завершинский</v>
          </cell>
          <cell r="C2528" t="str">
            <v>Y0065713</v>
          </cell>
          <cell r="D2528">
            <v>43420</v>
          </cell>
          <cell r="E2528">
            <v>879347</v>
          </cell>
          <cell r="F2528" t="str">
            <v>Колонки автомобильные JVC CS-J420X,  коаксиальные,  210Вт,  комплект 2 шт.</v>
          </cell>
          <cell r="G2528" t="str">
            <v>JVC</v>
          </cell>
          <cell r="H2528" t="str">
            <v>ФЛ</v>
          </cell>
          <cell r="I2528">
            <v>1</v>
          </cell>
          <cell r="J2528">
            <v>840</v>
          </cell>
          <cell r="K2528">
            <v>840</v>
          </cell>
          <cell r="L2528" t="str">
            <v>Да</v>
          </cell>
          <cell r="M2528" t="str">
            <v>Нет</v>
          </cell>
        </row>
        <row r="2529">
          <cell r="A2529" t="str">
            <v>IC662259</v>
          </cell>
          <cell r="B2529" t="str">
            <v>Владимир Грачёв</v>
          </cell>
          <cell r="C2529" t="str">
            <v>Y0065859</v>
          </cell>
          <cell r="D2529">
            <v>43420</v>
          </cell>
          <cell r="E2529">
            <v>1070956</v>
          </cell>
          <cell r="F2529" t="str">
            <v>Защитное стекло для экрана DF nkColor-09  для Nokia 6.1,  1 шт, черный [df nkcolor-09 (black)]</v>
          </cell>
          <cell r="G2529" t="str">
            <v>DF</v>
          </cell>
          <cell r="H2529" t="str">
            <v>ФЛ</v>
          </cell>
          <cell r="I2529">
            <v>1</v>
          </cell>
          <cell r="J2529">
            <v>400</v>
          </cell>
          <cell r="K2529">
            <v>400</v>
          </cell>
          <cell r="L2529" t="str">
            <v>Да</v>
          </cell>
          <cell r="M2529" t="str">
            <v>Нет</v>
          </cell>
        </row>
        <row r="2530">
          <cell r="A2530" t="str">
            <v>CC00001</v>
          </cell>
          <cell r="B2530" t="str">
            <v>Яна Сидоренко</v>
          </cell>
          <cell r="C2530" t="str">
            <v>Y0066000</v>
          </cell>
          <cell r="D2530">
            <v>43420</v>
          </cell>
          <cell r="E2530">
            <v>1078519</v>
          </cell>
          <cell r="F2530" t="str">
            <v>PHILIPS 43PFS4062/60  LED телевизор</v>
          </cell>
          <cell r="G2530" t="str">
            <v>PHILIPS</v>
          </cell>
          <cell r="H2530" t="str">
            <v>ФЛ</v>
          </cell>
          <cell r="I2530">
            <v>1</v>
          </cell>
          <cell r="J2530">
            <v>24990</v>
          </cell>
          <cell r="K2530">
            <v>21241</v>
          </cell>
          <cell r="L2530" t="str">
            <v>Да</v>
          </cell>
          <cell r="M2530" t="str">
            <v>Нет</v>
          </cell>
        </row>
        <row r="2531">
          <cell r="A2531" t="str">
            <v>CC00001</v>
          </cell>
          <cell r="B2531" t="str">
            <v>Яна Сидоренко</v>
          </cell>
          <cell r="C2531" t="str">
            <v>Y0066000</v>
          </cell>
          <cell r="D2531">
            <v>43420</v>
          </cell>
          <cell r="E2531">
            <v>514410</v>
          </cell>
          <cell r="F2531" t="str">
            <v>Клубная карта Ситилинк</v>
          </cell>
          <cell r="G2531" t="str">
            <v>NONAME</v>
          </cell>
          <cell r="H2531" t="str">
            <v>ФЛ</v>
          </cell>
          <cell r="I2531">
            <v>1</v>
          </cell>
          <cell r="J2531">
            <v>0</v>
          </cell>
          <cell r="K2531">
            <v>0</v>
          </cell>
          <cell r="L2531" t="str">
            <v>Да</v>
          </cell>
          <cell r="M2531" t="str">
            <v>Нет</v>
          </cell>
        </row>
        <row r="2532">
          <cell r="A2532" t="str">
            <v>CD164913</v>
          </cell>
          <cell r="B2532" t="str">
            <v>ООО "ТД ГРУПП"</v>
          </cell>
          <cell r="C2532" t="str">
            <v>Y0066028</v>
          </cell>
          <cell r="D2532">
            <v>43420</v>
          </cell>
          <cell r="E2532">
            <v>320323</v>
          </cell>
          <cell r="F2532" t="str">
            <v>Точка доступа TP-LINK EAP110,  белый</v>
          </cell>
          <cell r="G2532" t="str">
            <v>TP-LINK</v>
          </cell>
          <cell r="H2532" t="str">
            <v>СПБ</v>
          </cell>
          <cell r="I2532">
            <v>2</v>
          </cell>
          <cell r="J2532">
            <v>1840</v>
          </cell>
          <cell r="K2532">
            <v>3680</v>
          </cell>
          <cell r="L2532" t="str">
            <v>Нет</v>
          </cell>
          <cell r="M2532" t="str">
            <v>Нет</v>
          </cell>
        </row>
        <row r="2533">
          <cell r="A2533" t="str">
            <v>CD164913</v>
          </cell>
          <cell r="B2533" t="str">
            <v>ООО "ТД ГРУПП"</v>
          </cell>
          <cell r="C2533" t="str">
            <v>Y0066028</v>
          </cell>
          <cell r="D2533">
            <v>43420</v>
          </cell>
          <cell r="E2533">
            <v>460260</v>
          </cell>
          <cell r="F2533" t="str">
            <v>Точка доступа UBIQUITI UAP-LR(EU),  белый</v>
          </cell>
          <cell r="G2533" t="str">
            <v>UBIQUITI</v>
          </cell>
          <cell r="H2533" t="str">
            <v>СПБ</v>
          </cell>
          <cell r="I2533">
            <v>1</v>
          </cell>
          <cell r="J2533">
            <v>6160</v>
          </cell>
          <cell r="K2533">
            <v>6160</v>
          </cell>
          <cell r="L2533" t="str">
            <v>Нет</v>
          </cell>
          <cell r="M2533" t="str">
            <v>Нет</v>
          </cell>
        </row>
        <row r="2534">
          <cell r="A2534" t="str">
            <v>CC00001</v>
          </cell>
          <cell r="B2534" t="str">
            <v>Михаил Степанченко</v>
          </cell>
          <cell r="C2534" t="str">
            <v>Y0066045</v>
          </cell>
          <cell r="D2534">
            <v>43420</v>
          </cell>
          <cell r="E2534">
            <v>970216</v>
          </cell>
          <cell r="F2534" t="str">
            <v>Набор инструментов КАЛИБР НСМ-94,  94 предмета [121007]</v>
          </cell>
          <cell r="G2534" t="str">
            <v>КАЛИБР</v>
          </cell>
          <cell r="H2534" t="str">
            <v>ФЛ</v>
          </cell>
          <cell r="I2534">
            <v>1</v>
          </cell>
          <cell r="J2534">
            <v>3600</v>
          </cell>
          <cell r="K2534">
            <v>3600</v>
          </cell>
          <cell r="L2534" t="str">
            <v>Да</v>
          </cell>
          <cell r="M2534" t="str">
            <v>Нет</v>
          </cell>
        </row>
        <row r="2535">
          <cell r="A2535" t="str">
            <v>IC564624</v>
          </cell>
          <cell r="B2535" t="str">
            <v>Владимир Рудаков</v>
          </cell>
          <cell r="C2535" t="str">
            <v>Y0066284</v>
          </cell>
          <cell r="D2535">
            <v>43420</v>
          </cell>
          <cell r="E2535">
            <v>1078519</v>
          </cell>
          <cell r="F2535" t="str">
            <v>PHILIPS 43PFS4062/60  LED телевизор</v>
          </cell>
          <cell r="G2535" t="str">
            <v>PHILIPS</v>
          </cell>
          <cell r="H2535" t="str">
            <v>ФЛ</v>
          </cell>
          <cell r="I2535">
            <v>1</v>
          </cell>
          <cell r="J2535">
            <v>23990</v>
          </cell>
          <cell r="K2535">
            <v>20391</v>
          </cell>
          <cell r="L2535" t="str">
            <v>Да</v>
          </cell>
          <cell r="M2535" t="str">
            <v>Нет</v>
          </cell>
        </row>
        <row r="2536">
          <cell r="A2536" t="str">
            <v>CC00001</v>
          </cell>
          <cell r="B2536" t="str">
            <v>Кирилл Кошелев</v>
          </cell>
          <cell r="C2536" t="str">
            <v>Y0066383</v>
          </cell>
          <cell r="D2536">
            <v>43420</v>
          </cell>
          <cell r="E2536">
            <v>614036</v>
          </cell>
          <cell r="F2536" t="str">
            <v>Наушники с микрофоном OKLICK HS-M143VB,  накладные, черный</v>
          </cell>
          <cell r="G2536" t="str">
            <v>OKLICK</v>
          </cell>
          <cell r="H2536" t="str">
            <v>ФЛ</v>
          </cell>
          <cell r="I2536">
            <v>1</v>
          </cell>
          <cell r="J2536">
            <v>330</v>
          </cell>
          <cell r="K2536">
            <v>330</v>
          </cell>
          <cell r="L2536" t="str">
            <v>Да</v>
          </cell>
          <cell r="M2536" t="str">
            <v>Нет</v>
          </cell>
        </row>
        <row r="2537">
          <cell r="A2537" t="str">
            <v>CC00001</v>
          </cell>
          <cell r="B2537" t="str">
            <v>Кирилл Кошелев</v>
          </cell>
          <cell r="C2537" t="str">
            <v>Y0066383</v>
          </cell>
          <cell r="D2537">
            <v>43420</v>
          </cell>
          <cell r="E2537">
            <v>514410</v>
          </cell>
          <cell r="F2537" t="str">
            <v>Клубная карта Ситилинк</v>
          </cell>
          <cell r="G2537" t="str">
            <v>NONAME</v>
          </cell>
          <cell r="H2537" t="str">
            <v>ФЛ</v>
          </cell>
          <cell r="I2537">
            <v>1</v>
          </cell>
          <cell r="J2537">
            <v>0</v>
          </cell>
          <cell r="K2537">
            <v>0</v>
          </cell>
          <cell r="L2537" t="str">
            <v>Да</v>
          </cell>
          <cell r="M2537" t="str">
            <v>Нет</v>
          </cell>
        </row>
        <row r="2538">
          <cell r="A2538" t="str">
            <v>I0377862</v>
          </cell>
          <cell r="B2538" t="str">
            <v>Иван Федоров</v>
          </cell>
          <cell r="C2538" t="str">
            <v>Y0066419</v>
          </cell>
          <cell r="D2538">
            <v>43420</v>
          </cell>
          <cell r="E2538">
            <v>337455</v>
          </cell>
          <cell r="F2538" t="str">
            <v>Комплект (клавиатура+мышь) OKLICK 270M, USB, беспроводной, черный [mk-5306]</v>
          </cell>
          <cell r="G2538" t="str">
            <v>OKLICK</v>
          </cell>
          <cell r="H2538" t="str">
            <v>ФЛ</v>
          </cell>
          <cell r="I2538">
            <v>1</v>
          </cell>
          <cell r="J2538">
            <v>860</v>
          </cell>
          <cell r="K2538">
            <v>860</v>
          </cell>
          <cell r="L2538" t="str">
            <v>Да</v>
          </cell>
          <cell r="M2538" t="str">
            <v>Нет</v>
          </cell>
        </row>
        <row r="2539">
          <cell r="A2539" t="str">
            <v>ID073456</v>
          </cell>
          <cell r="B2539" t="str">
            <v>Олег Демидов</v>
          </cell>
          <cell r="C2539" t="str">
            <v>Y0066457</v>
          </cell>
          <cell r="D2539">
            <v>43420</v>
          </cell>
          <cell r="E2539">
            <v>335127</v>
          </cell>
          <cell r="F2539" t="str">
            <v>Кабель аудио-видео  High Speed,  HDMI (m)  -  HDMI (m) ,  ver 1.4, 1м, GOLD черный</v>
          </cell>
          <cell r="G2539" t="str">
            <v>NONAME</v>
          </cell>
          <cell r="H2539" t="str">
            <v>ФЛ</v>
          </cell>
          <cell r="I2539">
            <v>1</v>
          </cell>
          <cell r="J2539">
            <v>230</v>
          </cell>
          <cell r="K2539">
            <v>230</v>
          </cell>
          <cell r="L2539" t="str">
            <v>Да</v>
          </cell>
          <cell r="M2539" t="str">
            <v>Нет</v>
          </cell>
        </row>
        <row r="2540">
          <cell r="A2540" t="str">
            <v>CC00001</v>
          </cell>
          <cell r="B2540" t="str">
            <v>Владимир Головачев</v>
          </cell>
          <cell r="C2540" t="str">
            <v>Y0066535</v>
          </cell>
          <cell r="D2540">
            <v>43420</v>
          </cell>
          <cell r="E2540">
            <v>1071802</v>
          </cell>
          <cell r="F2540" t="str">
            <v>SSD накопитель A-DATA Ultimate SU650 ASU650SS-480GT-C 480Гб, 2.5", SATA III</v>
          </cell>
          <cell r="G2540" t="str">
            <v>A-DATA</v>
          </cell>
          <cell r="H2540" t="str">
            <v>ФЛ</v>
          </cell>
          <cell r="I2540">
            <v>1</v>
          </cell>
          <cell r="J2540">
            <v>5390</v>
          </cell>
          <cell r="K2540">
            <v>5390</v>
          </cell>
          <cell r="L2540" t="str">
            <v>Да</v>
          </cell>
          <cell r="M2540" t="str">
            <v>Нет</v>
          </cell>
        </row>
        <row r="2541">
          <cell r="A2541" t="str">
            <v>CC00001</v>
          </cell>
          <cell r="B2541" t="str">
            <v>Владимир Головачев</v>
          </cell>
          <cell r="C2541" t="str">
            <v>Y0066535</v>
          </cell>
          <cell r="D2541">
            <v>43420</v>
          </cell>
          <cell r="E2541">
            <v>514410</v>
          </cell>
          <cell r="F2541" t="str">
            <v>Клубная карта Ситилинк</v>
          </cell>
          <cell r="G2541" t="str">
            <v>NONAME</v>
          </cell>
          <cell r="H2541" t="str">
            <v>ФЛ</v>
          </cell>
          <cell r="I2541">
            <v>1</v>
          </cell>
          <cell r="J2541">
            <v>0</v>
          </cell>
          <cell r="K2541">
            <v>0</v>
          </cell>
          <cell r="L2541" t="str">
            <v>Да</v>
          </cell>
          <cell r="M2541" t="str">
            <v>Нет</v>
          </cell>
        </row>
        <row r="2542">
          <cell r="A2542" t="str">
            <v>CC00001</v>
          </cell>
          <cell r="B2542" t="str">
            <v>марат мм</v>
          </cell>
          <cell r="C2542" t="str">
            <v>Y0066577</v>
          </cell>
          <cell r="D2542">
            <v>43420</v>
          </cell>
          <cell r="E2542">
            <v>618032</v>
          </cell>
          <cell r="F2542" t="str">
            <v>AAA Аккумулятор GP 65AAAHC,  2 шт. 650мAч</v>
          </cell>
          <cell r="G2542" t="str">
            <v>GP</v>
          </cell>
          <cell r="H2542" t="str">
            <v>ФЛ</v>
          </cell>
          <cell r="I2542">
            <v>1</v>
          </cell>
          <cell r="J2542">
            <v>290</v>
          </cell>
          <cell r="K2542">
            <v>290</v>
          </cell>
          <cell r="L2542" t="str">
            <v>Да</v>
          </cell>
          <cell r="M2542" t="str">
            <v>Нет</v>
          </cell>
        </row>
        <row r="2543">
          <cell r="A2543" t="str">
            <v>CD120353</v>
          </cell>
          <cell r="B2543" t="str">
            <v>ООО "СПб ЗПС"</v>
          </cell>
          <cell r="C2543" t="str">
            <v>Y0066602</v>
          </cell>
          <cell r="D2543">
            <v>43420</v>
          </cell>
          <cell r="E2543">
            <v>325522</v>
          </cell>
          <cell r="F2543" t="str">
            <v>Жесткий диск TOSHIBA P300 HDWD110UZSVA,  1Тб,  HDD,  SATA III,  3.5"</v>
          </cell>
          <cell r="G2543" t="str">
            <v>TOSHIBA</v>
          </cell>
          <cell r="H2543" t="str">
            <v>СПБ</v>
          </cell>
          <cell r="I2543">
            <v>1</v>
          </cell>
          <cell r="J2543">
            <v>2830</v>
          </cell>
          <cell r="K2543">
            <v>2830</v>
          </cell>
          <cell r="L2543" t="str">
            <v>Нет</v>
          </cell>
          <cell r="M2543" t="str">
            <v>Нет</v>
          </cell>
        </row>
        <row r="2544">
          <cell r="A2544" t="str">
            <v>ID079392</v>
          </cell>
          <cell r="B2544" t="str">
            <v>Владимир Арсентьев</v>
          </cell>
          <cell r="C2544" t="str">
            <v>Y0066635</v>
          </cell>
          <cell r="D2544">
            <v>43420</v>
          </cell>
          <cell r="E2544">
            <v>395648</v>
          </cell>
          <cell r="F2544" t="str">
            <v>Кофемашина PHILIPS HD8654/59,  черный/серебристый</v>
          </cell>
          <cell r="G2544" t="str">
            <v>PHILIPS</v>
          </cell>
          <cell r="H2544" t="str">
            <v>ФЛ</v>
          </cell>
          <cell r="I2544">
            <v>1</v>
          </cell>
          <cell r="J2544">
            <v>17990</v>
          </cell>
          <cell r="K2544">
            <v>16145</v>
          </cell>
          <cell r="L2544" t="str">
            <v>Да</v>
          </cell>
          <cell r="M2544" t="str">
            <v>Нет</v>
          </cell>
        </row>
        <row r="2545">
          <cell r="A2545" t="str">
            <v>ID079392</v>
          </cell>
          <cell r="B2545" t="str">
            <v>Владимир Арсентьев</v>
          </cell>
          <cell r="C2545" t="str">
            <v>Y0066706</v>
          </cell>
          <cell r="D2545">
            <v>43420</v>
          </cell>
          <cell r="E2545">
            <v>395648</v>
          </cell>
          <cell r="F2545" t="str">
            <v>Кофемашина PHILIPS HD8654/59,  черный/серебристый</v>
          </cell>
          <cell r="G2545" t="str">
            <v>PHILIPS</v>
          </cell>
          <cell r="H2545" t="str">
            <v>ФЛ</v>
          </cell>
          <cell r="I2545">
            <v>1</v>
          </cell>
          <cell r="J2545">
            <v>17990</v>
          </cell>
          <cell r="K2545">
            <v>17990</v>
          </cell>
          <cell r="L2545" t="str">
            <v>Да</v>
          </cell>
          <cell r="M2545" t="str">
            <v>Нет</v>
          </cell>
        </row>
        <row r="2546">
          <cell r="A2546" t="str">
            <v>CC00001</v>
          </cell>
          <cell r="B2546" t="str">
            <v>Мария Истомина</v>
          </cell>
          <cell r="C2546" t="str">
            <v>Y0066784</v>
          </cell>
          <cell r="D2546">
            <v>43420</v>
          </cell>
          <cell r="E2546">
            <v>1013006</v>
          </cell>
          <cell r="F2546" t="str">
            <v>Жесткий диск SEAGATE Barracuda ST2000DM008,  2Тб,  HDD,  SATA III,  3.5"</v>
          </cell>
          <cell r="G2546" t="str">
            <v>SEAGATE</v>
          </cell>
          <cell r="H2546" t="str">
            <v>ФЛ</v>
          </cell>
          <cell r="I2546">
            <v>1</v>
          </cell>
          <cell r="J2546">
            <v>4310</v>
          </cell>
          <cell r="K2546">
            <v>4310</v>
          </cell>
          <cell r="L2546" t="str">
            <v>Да</v>
          </cell>
          <cell r="M2546" t="str">
            <v>Нет</v>
          </cell>
        </row>
        <row r="2547">
          <cell r="A2547" t="str">
            <v>CC00001</v>
          </cell>
          <cell r="B2547" t="str">
            <v>Александр Аккуратов</v>
          </cell>
          <cell r="C2547" t="str">
            <v>Y0066792</v>
          </cell>
          <cell r="D2547">
            <v>43420</v>
          </cell>
          <cell r="E2547">
            <v>420445</v>
          </cell>
          <cell r="F2547" t="str">
            <v>Ноутбук-трансформер DIGMA CITI E202, 11.6",  IPS, Intel  Atom X5  Z8350 1.44ГГц, 4Гб, 32Гб SSD,  Int</v>
          </cell>
          <cell r="G2547" t="str">
            <v>DIGMA</v>
          </cell>
          <cell r="H2547" t="str">
            <v>ФЛ</v>
          </cell>
          <cell r="I2547">
            <v>1</v>
          </cell>
          <cell r="J2547">
            <v>13990</v>
          </cell>
          <cell r="K2547">
            <v>11192</v>
          </cell>
          <cell r="L2547" t="str">
            <v>Да</v>
          </cell>
          <cell r="M2547" t="str">
            <v>Нет</v>
          </cell>
        </row>
        <row r="2548">
          <cell r="A2548" t="str">
            <v>CC00001</v>
          </cell>
          <cell r="B2548" t="str">
            <v>Александр Аккуратов</v>
          </cell>
          <cell r="C2548" t="str">
            <v>Y0066792</v>
          </cell>
          <cell r="D2548">
            <v>43420</v>
          </cell>
          <cell r="E2548">
            <v>514410</v>
          </cell>
          <cell r="F2548" t="str">
            <v>Клубная карта Ситилинк</v>
          </cell>
          <cell r="G2548" t="str">
            <v>NONAME</v>
          </cell>
          <cell r="H2548" t="str">
            <v>ФЛ</v>
          </cell>
          <cell r="I2548">
            <v>1</v>
          </cell>
          <cell r="J2548">
            <v>0</v>
          </cell>
          <cell r="K2548">
            <v>0</v>
          </cell>
          <cell r="L2548" t="str">
            <v>Да</v>
          </cell>
          <cell r="M2548" t="str">
            <v>Нет</v>
          </cell>
        </row>
        <row r="2549">
          <cell r="A2549" t="str">
            <v>CC00001</v>
          </cell>
          <cell r="B2549" t="str">
            <v>Александр Аккуратов</v>
          </cell>
          <cell r="C2549" t="str">
            <v>Y0066873</v>
          </cell>
          <cell r="D2549">
            <v>43420</v>
          </cell>
          <cell r="E2549">
            <v>420445</v>
          </cell>
          <cell r="F2549" t="str">
            <v>Ноутбук-трансформер DIGMA CITI E202, 11.6",  IPS, Intel  Atom X5  Z8350 1.44ГГц, 4Гб, 32Гб SSD,  Int</v>
          </cell>
          <cell r="G2549" t="str">
            <v>DIGMA</v>
          </cell>
          <cell r="H2549" t="str">
            <v>ФЛ</v>
          </cell>
          <cell r="I2549">
            <v>1</v>
          </cell>
          <cell r="J2549">
            <v>13990</v>
          </cell>
          <cell r="K2549">
            <v>11192</v>
          </cell>
          <cell r="L2549" t="str">
            <v>Да</v>
          </cell>
          <cell r="M2549" t="str">
            <v>Нет</v>
          </cell>
        </row>
        <row r="2550">
          <cell r="A2550" t="str">
            <v>CC00001</v>
          </cell>
          <cell r="B2550" t="str">
            <v>Александр Аккуратов</v>
          </cell>
          <cell r="C2550" t="str">
            <v>Y0066873</v>
          </cell>
          <cell r="D2550">
            <v>43420</v>
          </cell>
          <cell r="E2550">
            <v>514410</v>
          </cell>
          <cell r="F2550" t="str">
            <v>Клубная карта Ситилинк</v>
          </cell>
          <cell r="G2550" t="str">
            <v>NONAME</v>
          </cell>
          <cell r="H2550" t="str">
            <v>ФЛ</v>
          </cell>
          <cell r="I2550">
            <v>1</v>
          </cell>
          <cell r="J2550">
            <v>0</v>
          </cell>
          <cell r="K2550">
            <v>0</v>
          </cell>
          <cell r="L2550" t="str">
            <v>Да</v>
          </cell>
          <cell r="M2550" t="str">
            <v>Нет</v>
          </cell>
        </row>
        <row r="2551">
          <cell r="A2551" t="str">
            <v>LE0078259</v>
          </cell>
          <cell r="B2551" t="str">
            <v>ООО «Веспа»</v>
          </cell>
          <cell r="C2551" t="str">
            <v>Y0066976</v>
          </cell>
          <cell r="D2551">
            <v>43420</v>
          </cell>
          <cell r="E2551">
            <v>620631</v>
          </cell>
          <cell r="F2551" t="str">
            <v>Радиотелефон PANASONIC KX-TG1611RUH,  серый</v>
          </cell>
          <cell r="G2551" t="str">
            <v>PANASONIC</v>
          </cell>
          <cell r="H2551" t="str">
            <v>СПБ</v>
          </cell>
          <cell r="I2551">
            <v>1</v>
          </cell>
          <cell r="J2551">
            <v>1490</v>
          </cell>
          <cell r="K2551">
            <v>1490</v>
          </cell>
          <cell r="L2551" t="str">
            <v>Да</v>
          </cell>
          <cell r="M2551" t="str">
            <v>Нет</v>
          </cell>
        </row>
        <row r="2552">
          <cell r="A2552" t="str">
            <v>IC548587</v>
          </cell>
          <cell r="B2552" t="str">
            <v>Антон Вавилов</v>
          </cell>
          <cell r="C2552" t="str">
            <v>Y0066997</v>
          </cell>
          <cell r="D2552">
            <v>43420</v>
          </cell>
          <cell r="E2552">
            <v>807426</v>
          </cell>
          <cell r="F2552" t="str">
            <v>Картридж CACTUS D209L черный [cs-s4824s]</v>
          </cell>
          <cell r="G2552" t="str">
            <v>CACTUS</v>
          </cell>
          <cell r="H2552" t="str">
            <v>ФЛ</v>
          </cell>
          <cell r="I2552">
            <v>1</v>
          </cell>
          <cell r="J2552">
            <v>1140</v>
          </cell>
          <cell r="K2552">
            <v>1140</v>
          </cell>
          <cell r="L2552" t="str">
            <v>Да</v>
          </cell>
          <cell r="M2552" t="str">
            <v>Нет</v>
          </cell>
        </row>
        <row r="2553">
          <cell r="A2553" t="str">
            <v>CC00001</v>
          </cell>
          <cell r="B2553" t="str">
            <v>Дмитрий Терентьев</v>
          </cell>
          <cell r="C2553" t="str">
            <v>Y0067121</v>
          </cell>
          <cell r="D2553">
            <v>43420</v>
          </cell>
          <cell r="E2553">
            <v>282817</v>
          </cell>
          <cell r="F2553" t="str">
            <v>Жесткий диск WD Black WD5000LPLX,  500Гб,  HDD,  SATA III,  2.5"</v>
          </cell>
          <cell r="G2553" t="str">
            <v>WD</v>
          </cell>
          <cell r="H2553" t="str">
            <v>ФЛ</v>
          </cell>
          <cell r="I2553">
            <v>1</v>
          </cell>
          <cell r="J2553">
            <v>2920</v>
          </cell>
          <cell r="K2553">
            <v>2920</v>
          </cell>
          <cell r="L2553" t="str">
            <v>Да</v>
          </cell>
          <cell r="M2553" t="str">
            <v>Нет</v>
          </cell>
        </row>
        <row r="2554">
          <cell r="A2554" t="str">
            <v>CD022662</v>
          </cell>
          <cell r="B2554" t="str">
            <v>ООО "ТН-ГРУПП"</v>
          </cell>
          <cell r="C2554" t="str">
            <v>Y0067172</v>
          </cell>
          <cell r="D2554">
            <v>43420</v>
          </cell>
          <cell r="E2554">
            <v>60937</v>
          </cell>
          <cell r="F2554" t="str">
            <v>Источник бесперебойного питания APC Back-UPS BE400-RS,  400ВA</v>
          </cell>
          <cell r="G2554" t="str">
            <v>APC</v>
          </cell>
          <cell r="H2554" t="str">
            <v>СПБ</v>
          </cell>
          <cell r="I2554">
            <v>2</v>
          </cell>
          <cell r="J2554">
            <v>5710</v>
          </cell>
          <cell r="K2554">
            <v>11420</v>
          </cell>
          <cell r="L2554" t="str">
            <v>Нет</v>
          </cell>
          <cell r="M2554" t="str">
            <v>Нет</v>
          </cell>
        </row>
        <row r="2555">
          <cell r="A2555" t="str">
            <v>CC21054</v>
          </cell>
          <cell r="B2555" t="str">
            <v>ООО «Фирма МЕДСИЛ"</v>
          </cell>
          <cell r="C2555" t="str">
            <v>Y0067214</v>
          </cell>
          <cell r="D2555">
            <v>43420</v>
          </cell>
          <cell r="E2555">
            <v>669055</v>
          </cell>
          <cell r="F2555" t="str">
            <v>Батарея для ИБП IPPON IP12-5  12В,  5Ач</v>
          </cell>
          <cell r="G2555" t="str">
            <v>IPPON</v>
          </cell>
          <cell r="H2555" t="str">
            <v>СПБ</v>
          </cell>
          <cell r="I2555">
            <v>1</v>
          </cell>
          <cell r="J2555">
            <v>1040</v>
          </cell>
          <cell r="K2555">
            <v>1040</v>
          </cell>
          <cell r="L2555" t="str">
            <v>Нет</v>
          </cell>
          <cell r="M2555" t="str">
            <v>Нет</v>
          </cell>
        </row>
        <row r="2556">
          <cell r="A2556" t="str">
            <v>CC21054</v>
          </cell>
          <cell r="B2556" t="str">
            <v>ООО «Фирма МЕДСИЛ"</v>
          </cell>
          <cell r="C2556" t="str">
            <v>Y0067214</v>
          </cell>
          <cell r="D2556">
            <v>43420</v>
          </cell>
          <cell r="E2556">
            <v>337477</v>
          </cell>
          <cell r="F2556" t="str">
            <v>Источник бесперебойного питания IPPON Back Basic 650,  650ВA [337477]</v>
          </cell>
          <cell r="G2556" t="str">
            <v>IPPON</v>
          </cell>
          <cell r="H2556" t="str">
            <v>СПБ</v>
          </cell>
          <cell r="I2556">
            <v>1</v>
          </cell>
          <cell r="J2556">
            <v>2299</v>
          </cell>
          <cell r="K2556">
            <v>2299</v>
          </cell>
          <cell r="L2556" t="str">
            <v>Нет</v>
          </cell>
          <cell r="M2556" t="str">
            <v>Нет</v>
          </cell>
        </row>
        <row r="2557">
          <cell r="A2557" t="str">
            <v>LE0011745</v>
          </cell>
          <cell r="B2557" t="str">
            <v>Веллдорис</v>
          </cell>
          <cell r="C2557" t="str">
            <v>Y0067228</v>
          </cell>
          <cell r="D2557">
            <v>43420</v>
          </cell>
          <cell r="E2557">
            <v>357092</v>
          </cell>
          <cell r="F2557" t="str">
            <v>IP телефон D-LINK DPH-120S/F1A</v>
          </cell>
          <cell r="G2557" t="str">
            <v>D-LINK</v>
          </cell>
          <cell r="H2557" t="str">
            <v>СПБ</v>
          </cell>
          <cell r="I2557">
            <v>1</v>
          </cell>
          <cell r="J2557">
            <v>3860</v>
          </cell>
          <cell r="K2557">
            <v>3860</v>
          </cell>
          <cell r="L2557" t="str">
            <v>Да</v>
          </cell>
          <cell r="M2557" t="str">
            <v>Нет</v>
          </cell>
        </row>
        <row r="2558">
          <cell r="A2558" t="str">
            <v>CC32670</v>
          </cell>
          <cell r="B2558" t="str">
            <v>ООО «Кабельные системы»</v>
          </cell>
          <cell r="C2558" t="str">
            <v>Y0067318</v>
          </cell>
          <cell r="D2558">
            <v>43420</v>
          </cell>
          <cell r="E2558">
            <v>558958</v>
          </cell>
          <cell r="F2558" t="str">
            <v>AAA Аккумулятор GP 95AAAHC,  2 шт. 950мAч</v>
          </cell>
          <cell r="G2558" t="str">
            <v>GP</v>
          </cell>
          <cell r="H2558" t="str">
            <v>СПБ</v>
          </cell>
          <cell r="I2558">
            <v>4</v>
          </cell>
          <cell r="J2558">
            <v>300</v>
          </cell>
          <cell r="K2558">
            <v>1200</v>
          </cell>
          <cell r="L2558" t="str">
            <v>Нет</v>
          </cell>
          <cell r="M2558" t="str">
            <v>Нет</v>
          </cell>
        </row>
        <row r="2559">
          <cell r="A2559" t="str">
            <v>CC32670</v>
          </cell>
          <cell r="B2559" t="str">
            <v>ООО «Кабельные системы»</v>
          </cell>
          <cell r="C2559" t="str">
            <v>Y0067318</v>
          </cell>
          <cell r="D2559">
            <v>43420</v>
          </cell>
          <cell r="E2559">
            <v>731452</v>
          </cell>
          <cell r="F2559" t="str">
            <v>Перфоратор MAKITA HR2470</v>
          </cell>
          <cell r="G2559" t="str">
            <v>MAKITA</v>
          </cell>
          <cell r="H2559" t="str">
            <v>СПБ</v>
          </cell>
          <cell r="I2559">
            <v>1</v>
          </cell>
          <cell r="J2559">
            <v>7590</v>
          </cell>
          <cell r="K2559">
            <v>7590</v>
          </cell>
          <cell r="L2559" t="str">
            <v>Нет</v>
          </cell>
          <cell r="M2559" t="str">
            <v>Нет</v>
          </cell>
        </row>
        <row r="2560">
          <cell r="A2560" t="str">
            <v>CC00001</v>
          </cell>
          <cell r="B2560" t="str">
            <v>Анна Тякина</v>
          </cell>
          <cell r="C2560" t="str">
            <v>Y0067628</v>
          </cell>
          <cell r="D2560">
            <v>43420</v>
          </cell>
          <cell r="E2560">
            <v>626876</v>
          </cell>
          <cell r="F2560" t="str">
            <v>Мышь LOGITECH M185 оптическая беспроводная USB, серый [910-002238]</v>
          </cell>
          <cell r="G2560" t="str">
            <v>LOGITECH</v>
          </cell>
          <cell r="H2560" t="str">
            <v>ФЛ</v>
          </cell>
          <cell r="I2560">
            <v>1</v>
          </cell>
          <cell r="J2560">
            <v>990</v>
          </cell>
          <cell r="K2560">
            <v>990</v>
          </cell>
          <cell r="L2560" t="str">
            <v>Да</v>
          </cell>
          <cell r="M2560" t="str">
            <v>Нет</v>
          </cell>
        </row>
        <row r="2561">
          <cell r="A2561" t="str">
            <v>I0101201</v>
          </cell>
          <cell r="B2561" t="str">
            <v>Александр Жуков</v>
          </cell>
          <cell r="C2561" t="str">
            <v>Y0067633</v>
          </cell>
          <cell r="D2561">
            <v>43420</v>
          </cell>
          <cell r="E2561">
            <v>361558</v>
          </cell>
          <cell r="F2561" t="str">
            <v>Наушники с микрофоном OKLICK HS-G300 ARMAGEDDON,  мониторы, белый  / черный [ah-v1w]</v>
          </cell>
          <cell r="G2561" t="str">
            <v>OKLICK</v>
          </cell>
          <cell r="H2561" t="str">
            <v>ФЛ</v>
          </cell>
          <cell r="I2561">
            <v>1</v>
          </cell>
          <cell r="J2561">
            <v>540</v>
          </cell>
          <cell r="K2561">
            <v>540</v>
          </cell>
          <cell r="L2561" t="str">
            <v>Да</v>
          </cell>
          <cell r="M2561" t="str">
            <v>Нет</v>
          </cell>
        </row>
        <row r="2562">
          <cell r="A2562" t="str">
            <v>I0101201</v>
          </cell>
          <cell r="B2562" t="str">
            <v>Александр Жуков</v>
          </cell>
          <cell r="C2562" t="str">
            <v>Y0067633</v>
          </cell>
          <cell r="D2562">
            <v>43420</v>
          </cell>
          <cell r="E2562">
            <v>472659</v>
          </cell>
          <cell r="F2562" t="str">
            <v>Наушники с микрофоном OKLICK HS-L600G STEEL SOUND,  мониторы, черный</v>
          </cell>
          <cell r="G2562" t="str">
            <v>OKLICK</v>
          </cell>
          <cell r="H2562" t="str">
            <v>ФЛ</v>
          </cell>
          <cell r="I2562">
            <v>1</v>
          </cell>
          <cell r="J2562">
            <v>800</v>
          </cell>
          <cell r="K2562">
            <v>800</v>
          </cell>
          <cell r="L2562" t="str">
            <v>Да</v>
          </cell>
          <cell r="M2562" t="str">
            <v>Нет</v>
          </cell>
        </row>
        <row r="2563">
          <cell r="A2563" t="str">
            <v>IX139636</v>
          </cell>
          <cell r="B2563" t="str">
            <v>Игорь Макаров</v>
          </cell>
          <cell r="C2563" t="str">
            <v>Y0067789</v>
          </cell>
          <cell r="D2563">
            <v>43420</v>
          </cell>
          <cell r="E2563">
            <v>1068696</v>
          </cell>
          <cell r="F2563" t="str">
            <v>Беспроводной маршрутизатор TENDA F9,  белый</v>
          </cell>
          <cell r="G2563" t="str">
            <v>TENDA</v>
          </cell>
          <cell r="H2563" t="str">
            <v>ФЛ</v>
          </cell>
          <cell r="I2563">
            <v>1</v>
          </cell>
          <cell r="J2563">
            <v>1490</v>
          </cell>
          <cell r="K2563">
            <v>1043</v>
          </cell>
          <cell r="L2563" t="str">
            <v>Да</v>
          </cell>
          <cell r="M2563" t="str">
            <v>Нет</v>
          </cell>
        </row>
        <row r="2564">
          <cell r="A2564" t="str">
            <v>IX139636</v>
          </cell>
          <cell r="B2564" t="str">
            <v>Игорь Макаров</v>
          </cell>
          <cell r="C2564" t="str">
            <v>Y0067789</v>
          </cell>
          <cell r="D2564">
            <v>43420</v>
          </cell>
          <cell r="E2564">
            <v>514410</v>
          </cell>
          <cell r="F2564" t="str">
            <v>Клубная карта Ситилинк</v>
          </cell>
          <cell r="G2564" t="str">
            <v>NONAME</v>
          </cell>
          <cell r="H2564" t="str">
            <v>ФЛ</v>
          </cell>
          <cell r="I2564">
            <v>1</v>
          </cell>
          <cell r="J2564">
            <v>0</v>
          </cell>
          <cell r="K2564">
            <v>0</v>
          </cell>
          <cell r="L2564" t="str">
            <v>Да</v>
          </cell>
          <cell r="M2564" t="str">
            <v>Нет</v>
          </cell>
        </row>
        <row r="2565">
          <cell r="A2565" t="str">
            <v>I0197491</v>
          </cell>
          <cell r="B2565" t="str">
            <v>Ольга Казарова</v>
          </cell>
          <cell r="C2565" t="str">
            <v>Y0067797</v>
          </cell>
          <cell r="D2565">
            <v>43420</v>
          </cell>
          <cell r="E2565">
            <v>418789</v>
          </cell>
          <cell r="F2565" t="str">
            <v>Электрическая зубная щетка ORAL-B Stages Power StarWars красный [80285306]</v>
          </cell>
          <cell r="G2565" t="str">
            <v>ORAL-B</v>
          </cell>
          <cell r="H2565" t="str">
            <v>ФЛ</v>
          </cell>
          <cell r="I2565">
            <v>1</v>
          </cell>
          <cell r="J2565">
            <v>1600</v>
          </cell>
          <cell r="K2565">
            <v>1600</v>
          </cell>
          <cell r="L2565" t="str">
            <v>Да</v>
          </cell>
          <cell r="M2565" t="str">
            <v>Нет</v>
          </cell>
        </row>
        <row r="2566">
          <cell r="A2566" t="str">
            <v>IE080498</v>
          </cell>
          <cell r="B2566" t="str">
            <v>Михаил Бокоч</v>
          </cell>
          <cell r="C2566" t="str">
            <v>Y0067823</v>
          </cell>
          <cell r="D2566">
            <v>43420</v>
          </cell>
          <cell r="E2566">
            <v>1033548</v>
          </cell>
          <cell r="F2566" t="str">
            <v>Антенна HUAWEI DS-4G2SMAM5M-2SFTS9-2 направленная, многодиапазонная</v>
          </cell>
          <cell r="G2566" t="str">
            <v>HUAWEI</v>
          </cell>
          <cell r="H2566" t="str">
            <v>ФЛ</v>
          </cell>
          <cell r="I2566">
            <v>1</v>
          </cell>
          <cell r="J2566">
            <v>2340</v>
          </cell>
          <cell r="K2566">
            <v>1872</v>
          </cell>
          <cell r="L2566" t="str">
            <v>Да</v>
          </cell>
          <cell r="M2566" t="str">
            <v>Нет</v>
          </cell>
        </row>
        <row r="2567">
          <cell r="A2567" t="str">
            <v>CC00001</v>
          </cell>
          <cell r="B2567" t="str">
            <v>Сергей Мельников</v>
          </cell>
          <cell r="C2567" t="str">
            <v>Y0068001</v>
          </cell>
          <cell r="D2567">
            <v>43420</v>
          </cell>
          <cell r="E2567">
            <v>487660</v>
          </cell>
          <cell r="F2567" t="str">
            <v>Сетевое зарядное устройство BURO XCJ-021-EM-2.1A,  microUSB,  2.1A,  черный</v>
          </cell>
          <cell r="G2567" t="str">
            <v>BURO</v>
          </cell>
          <cell r="H2567" t="str">
            <v>ФЛ</v>
          </cell>
          <cell r="I2567">
            <v>1</v>
          </cell>
          <cell r="J2567">
            <v>270</v>
          </cell>
          <cell r="K2567">
            <v>270</v>
          </cell>
          <cell r="L2567" t="str">
            <v>Да</v>
          </cell>
          <cell r="M2567" t="str">
            <v>Нет</v>
          </cell>
        </row>
        <row r="2568">
          <cell r="A2568" t="str">
            <v>IC859018</v>
          </cell>
          <cell r="B2568" t="str">
            <v>Дмитрий Сергушов</v>
          </cell>
          <cell r="C2568" t="str">
            <v>Y0068020</v>
          </cell>
          <cell r="D2568">
            <v>43420</v>
          </cell>
          <cell r="E2568">
            <v>808579</v>
          </cell>
          <cell r="F2568" t="str">
            <v>AAA Аккумулятор GP 100AAAHC3/1,  4 шт. 1000мAч</v>
          </cell>
          <cell r="G2568" t="str">
            <v>GP</v>
          </cell>
          <cell r="H2568" t="str">
            <v>ФЛ</v>
          </cell>
          <cell r="I2568">
            <v>1</v>
          </cell>
          <cell r="J2568">
            <v>730</v>
          </cell>
          <cell r="K2568">
            <v>730</v>
          </cell>
          <cell r="L2568" t="str">
            <v>Да</v>
          </cell>
          <cell r="M2568" t="str">
            <v>Нет</v>
          </cell>
        </row>
        <row r="2569">
          <cell r="A2569" t="str">
            <v>LE0091755</v>
          </cell>
          <cell r="B2569" t="str">
            <v>ООО "ДОК "ТОСНО"</v>
          </cell>
          <cell r="C2569" t="str">
            <v>Y0068045</v>
          </cell>
          <cell r="D2569">
            <v>43420</v>
          </cell>
          <cell r="E2569">
            <v>792032</v>
          </cell>
          <cell r="F2569" t="str">
            <v>ПО Kaspersky Internet Security Multi-Device Russian Ed 5 устройств 1 год Renewal Card (KL1941ROEFR)</v>
          </cell>
          <cell r="G2569" t="str">
            <v>KASPERSKY</v>
          </cell>
          <cell r="H2569" t="str">
            <v>СПБ</v>
          </cell>
          <cell r="I2569">
            <v>2</v>
          </cell>
          <cell r="J2569">
            <v>2750</v>
          </cell>
          <cell r="K2569">
            <v>5500</v>
          </cell>
          <cell r="L2569" t="str">
            <v>Нет</v>
          </cell>
          <cell r="M2569" t="str">
            <v>Нет</v>
          </cell>
        </row>
        <row r="2570">
          <cell r="A2570" t="str">
            <v>CC00001</v>
          </cell>
          <cell r="B2570" t="str">
            <v>Игорь Лошаков</v>
          </cell>
          <cell r="C2570" t="str">
            <v>Y0068089</v>
          </cell>
          <cell r="D2570">
            <v>43420</v>
          </cell>
          <cell r="E2570">
            <v>415352</v>
          </cell>
          <cell r="F2570" t="str">
            <v>Видеорегистратор DIGMA FreeDrive OJO черный</v>
          </cell>
          <cell r="G2570" t="str">
            <v>DIGMA</v>
          </cell>
          <cell r="H2570" t="str">
            <v>ФЛ</v>
          </cell>
          <cell r="I2570">
            <v>1</v>
          </cell>
          <cell r="J2570">
            <v>990</v>
          </cell>
          <cell r="K2570">
            <v>990</v>
          </cell>
          <cell r="L2570" t="str">
            <v>Да</v>
          </cell>
          <cell r="M2570" t="str">
            <v>Нет</v>
          </cell>
        </row>
        <row r="2571">
          <cell r="A2571" t="str">
            <v>CC00001</v>
          </cell>
          <cell r="B2571" t="str">
            <v>Игорь Лошаков</v>
          </cell>
          <cell r="C2571" t="str">
            <v>Y0068089</v>
          </cell>
          <cell r="D2571">
            <v>43420</v>
          </cell>
          <cell r="E2571">
            <v>514410</v>
          </cell>
          <cell r="F2571" t="str">
            <v>Клубная карта Ситилинк</v>
          </cell>
          <cell r="G2571" t="str">
            <v>NONAME</v>
          </cell>
          <cell r="H2571" t="str">
            <v>ФЛ</v>
          </cell>
          <cell r="I2571">
            <v>1</v>
          </cell>
          <cell r="J2571">
            <v>0</v>
          </cell>
          <cell r="K2571">
            <v>0</v>
          </cell>
          <cell r="L2571" t="str">
            <v>Да</v>
          </cell>
          <cell r="M2571" t="str">
            <v>Нет</v>
          </cell>
        </row>
        <row r="2572">
          <cell r="A2572" t="str">
            <v>CC18911</v>
          </cell>
          <cell r="B2572" t="str">
            <v>Владислав,Дмитрий</v>
          </cell>
          <cell r="C2572" t="str">
            <v>Y0068568</v>
          </cell>
          <cell r="D2572">
            <v>43420</v>
          </cell>
          <cell r="E2572">
            <v>1051866</v>
          </cell>
          <cell r="F2572" t="str">
            <v>Картридж KYOCERA TK-1200 черный</v>
          </cell>
          <cell r="G2572" t="str">
            <v>KYOCERA</v>
          </cell>
          <cell r="H2572" t="str">
            <v>СПБ</v>
          </cell>
          <cell r="I2572">
            <v>1</v>
          </cell>
          <cell r="J2572">
            <v>3900</v>
          </cell>
          <cell r="K2572">
            <v>3900</v>
          </cell>
          <cell r="L2572" t="str">
            <v>Да</v>
          </cell>
          <cell r="M2572" t="str">
            <v>Нет</v>
          </cell>
        </row>
        <row r="2573">
          <cell r="A2573" t="str">
            <v>CC18911</v>
          </cell>
          <cell r="B2573" t="str">
            <v>Владислав,Дмитрий</v>
          </cell>
          <cell r="C2573" t="str">
            <v>Y0068568</v>
          </cell>
          <cell r="D2573">
            <v>43420</v>
          </cell>
          <cell r="E2573">
            <v>1051891</v>
          </cell>
          <cell r="F2573" t="str">
            <v>МФУ лазерный KYOCERA Ecosys M2235DN,  A4,  лазерный,  белый [1102vs3ru0]</v>
          </cell>
          <cell r="G2573" t="str">
            <v>KYOCERA</v>
          </cell>
          <cell r="H2573" t="str">
            <v>СПБ</v>
          </cell>
          <cell r="I2573">
            <v>1</v>
          </cell>
          <cell r="J2573">
            <v>16200</v>
          </cell>
          <cell r="K2573">
            <v>16200</v>
          </cell>
          <cell r="L2573" t="str">
            <v>Да</v>
          </cell>
          <cell r="M2573" t="str">
            <v>Нет</v>
          </cell>
        </row>
        <row r="2574">
          <cell r="A2574" t="str">
            <v>CC31196</v>
          </cell>
          <cell r="B2574" t="str">
            <v>ОАО "Завод "Измеритель"</v>
          </cell>
          <cell r="C2574" t="str">
            <v>Y0068741</v>
          </cell>
          <cell r="D2574">
            <v>43420</v>
          </cell>
          <cell r="E2574">
            <v>317880</v>
          </cell>
          <cell r="F2574" t="str">
            <v>IP телефон GRANDSTREAM GXP-1620</v>
          </cell>
          <cell r="G2574" t="str">
            <v>GRANDSTREAM</v>
          </cell>
          <cell r="H2574" t="str">
            <v>СПБ</v>
          </cell>
          <cell r="I2574">
            <v>1</v>
          </cell>
          <cell r="J2574">
            <v>3320</v>
          </cell>
          <cell r="K2574">
            <v>3320</v>
          </cell>
          <cell r="L2574" t="str">
            <v>Да</v>
          </cell>
          <cell r="M2574" t="str">
            <v>Нет</v>
          </cell>
        </row>
        <row r="2575">
          <cell r="A2575" t="str">
            <v>IX404606</v>
          </cell>
          <cell r="B2575" t="str">
            <v>Александр Болтик</v>
          </cell>
          <cell r="C2575" t="str">
            <v>Y0068754</v>
          </cell>
          <cell r="D2575">
            <v>43420</v>
          </cell>
          <cell r="E2575">
            <v>459374</v>
          </cell>
          <cell r="F2575" t="str">
            <v>LG 32LJ510U  LED телевизор</v>
          </cell>
          <cell r="G2575" t="str">
            <v>LG</v>
          </cell>
          <cell r="H2575" t="str">
            <v>ФЛ</v>
          </cell>
          <cell r="I2575">
            <v>1</v>
          </cell>
          <cell r="J2575">
            <v>14690</v>
          </cell>
          <cell r="K2575">
            <v>14690</v>
          </cell>
          <cell r="L2575" t="str">
            <v>Да</v>
          </cell>
          <cell r="M2575" t="str">
            <v>Нет</v>
          </cell>
        </row>
        <row r="2576">
          <cell r="A2576" t="str">
            <v>2GIS_03068</v>
          </cell>
          <cell r="B2576" t="str">
            <v>Шувалово-Моторс, автоцентр</v>
          </cell>
          <cell r="C2576" t="str">
            <v>Y0068845</v>
          </cell>
          <cell r="D2576">
            <v>43420</v>
          </cell>
          <cell r="E2576">
            <v>965719</v>
          </cell>
          <cell r="F2576" t="str">
            <v>IP телефон GIGASET C530A IP</v>
          </cell>
          <cell r="G2576" t="str">
            <v>GIGASET</v>
          </cell>
          <cell r="H2576" t="str">
            <v>СПБ</v>
          </cell>
          <cell r="I2576">
            <v>1</v>
          </cell>
          <cell r="J2576">
            <v>5610</v>
          </cell>
          <cell r="K2576">
            <v>5610</v>
          </cell>
          <cell r="L2576" t="str">
            <v>Нет</v>
          </cell>
          <cell r="M2576" t="str">
            <v>Нет</v>
          </cell>
        </row>
        <row r="2577">
          <cell r="A2577" t="str">
            <v>IE099486</v>
          </cell>
          <cell r="B2577" t="str">
            <v>Дмитрий Данильченко</v>
          </cell>
          <cell r="C2577" t="str">
            <v>Y0069029</v>
          </cell>
          <cell r="D2577">
            <v>43420</v>
          </cell>
          <cell r="E2577">
            <v>1009060</v>
          </cell>
          <cell r="F2577" t="str">
            <v>Очиститель от накипи DELONGHI для кофемашин,  500мл [5513296051]</v>
          </cell>
          <cell r="G2577" t="str">
            <v>DELONGHI</v>
          </cell>
          <cell r="H2577" t="str">
            <v>ФЛ</v>
          </cell>
          <cell r="I2577">
            <v>3</v>
          </cell>
          <cell r="J2577">
            <v>1860</v>
          </cell>
          <cell r="K2577">
            <v>5580</v>
          </cell>
          <cell r="L2577" t="str">
            <v>Да</v>
          </cell>
          <cell r="M2577" t="str">
            <v>Нет</v>
          </cell>
        </row>
        <row r="2578">
          <cell r="A2578" t="str">
            <v>CC00001</v>
          </cell>
          <cell r="B2578" t="str">
            <v>Владимир Сковородин</v>
          </cell>
          <cell r="C2578" t="str">
            <v>Y0069255</v>
          </cell>
          <cell r="D2578">
            <v>43420</v>
          </cell>
          <cell r="E2578">
            <v>494003</v>
          </cell>
          <cell r="F2578" t="str">
            <v>Чайник электрический REDMOND RK-M172, 2100Вт, серебристый</v>
          </cell>
          <cell r="G2578" t="str">
            <v>REDMOND</v>
          </cell>
          <cell r="H2578" t="str">
            <v>ФЛ</v>
          </cell>
          <cell r="I2578">
            <v>1</v>
          </cell>
          <cell r="J2578">
            <v>2030</v>
          </cell>
          <cell r="K2578">
            <v>2030</v>
          </cell>
          <cell r="L2578" t="str">
            <v>Да</v>
          </cell>
          <cell r="M2578" t="str">
            <v>Нет</v>
          </cell>
        </row>
        <row r="2579">
          <cell r="A2579" t="str">
            <v>CC00001</v>
          </cell>
          <cell r="B2579" t="str">
            <v>Дмитрий Потапов</v>
          </cell>
          <cell r="C2579" t="str">
            <v>Y0069345</v>
          </cell>
          <cell r="D2579">
            <v>43420</v>
          </cell>
          <cell r="E2579">
            <v>391356</v>
          </cell>
          <cell r="F2579" t="str">
            <v>Монитор SAMSUNG C24F396FHI 23.5", черный [lc24f396fhixru]</v>
          </cell>
          <cell r="G2579" t="str">
            <v>SAMSUNG</v>
          </cell>
          <cell r="H2579" t="str">
            <v>ФЛ</v>
          </cell>
          <cell r="I2579">
            <v>2</v>
          </cell>
          <cell r="J2579">
            <v>8840</v>
          </cell>
          <cell r="K2579">
            <v>17680</v>
          </cell>
          <cell r="L2579" t="str">
            <v>Да</v>
          </cell>
          <cell r="M2579" t="str">
            <v>Нет</v>
          </cell>
        </row>
        <row r="2580">
          <cell r="A2580" t="str">
            <v>CC00001</v>
          </cell>
          <cell r="B2580" t="str">
            <v>Дмитрий Потапов</v>
          </cell>
          <cell r="C2580" t="str">
            <v>Y0069345</v>
          </cell>
          <cell r="D2580">
            <v>43420</v>
          </cell>
          <cell r="E2580">
            <v>514410</v>
          </cell>
          <cell r="F2580" t="str">
            <v>Клубная карта Ситилинк</v>
          </cell>
          <cell r="G2580" t="str">
            <v>NONAME</v>
          </cell>
          <cell r="H2580" t="str">
            <v>ФЛ</v>
          </cell>
          <cell r="I2580">
            <v>1</v>
          </cell>
          <cell r="J2580">
            <v>0</v>
          </cell>
          <cell r="K2580">
            <v>0</v>
          </cell>
          <cell r="L2580" t="str">
            <v>Да</v>
          </cell>
          <cell r="M2580" t="str">
            <v>Нет</v>
          </cell>
        </row>
        <row r="2581">
          <cell r="A2581" t="str">
            <v>LE0004305</v>
          </cell>
          <cell r="B2581" t="str">
            <v>ООО ''ЮДЖИКС''</v>
          </cell>
          <cell r="C2581" t="str">
            <v>Y0069367</v>
          </cell>
          <cell r="D2581">
            <v>43420</v>
          </cell>
          <cell r="E2581">
            <v>1063688</v>
          </cell>
          <cell r="F2581" t="str">
            <v>DIGMA DM-LED55U203BS2  LED телевизор</v>
          </cell>
          <cell r="G2581" t="str">
            <v>DIGMA</v>
          </cell>
          <cell r="H2581" t="str">
            <v>СПБ</v>
          </cell>
          <cell r="I2581">
            <v>2</v>
          </cell>
          <cell r="J2581">
            <v>27490</v>
          </cell>
          <cell r="K2581">
            <v>54980</v>
          </cell>
          <cell r="L2581" t="str">
            <v>Нет</v>
          </cell>
          <cell r="M2581" t="str">
            <v>Нет</v>
          </cell>
        </row>
        <row r="2582">
          <cell r="A2582" t="str">
            <v>CC09582</v>
          </cell>
          <cell r="B2582" t="str">
            <v>ООО "АМТ"</v>
          </cell>
          <cell r="C2582" t="str">
            <v>Y0069534</v>
          </cell>
          <cell r="D2582">
            <v>43420</v>
          </cell>
          <cell r="E2582">
            <v>971026</v>
          </cell>
          <cell r="F2582" t="str">
            <v>Коммутатор TP-LINK TL-SF1008P</v>
          </cell>
          <cell r="G2582" t="str">
            <v>TP-LINK</v>
          </cell>
          <cell r="H2582" t="str">
            <v>СПБ</v>
          </cell>
          <cell r="I2582">
            <v>1</v>
          </cell>
          <cell r="J2582">
            <v>2770</v>
          </cell>
          <cell r="K2582">
            <v>2770</v>
          </cell>
          <cell r="L2582" t="str">
            <v>Нет</v>
          </cell>
          <cell r="M2582" t="str">
            <v>Нет</v>
          </cell>
        </row>
        <row r="2583">
          <cell r="A2583" t="str">
            <v>CC09582</v>
          </cell>
          <cell r="B2583" t="str">
            <v>ООО "АМТ"</v>
          </cell>
          <cell r="C2583" t="str">
            <v>Y0069534</v>
          </cell>
          <cell r="D2583">
            <v>43420</v>
          </cell>
          <cell r="E2583">
            <v>460276</v>
          </cell>
          <cell r="F2583" t="str">
            <v>Точка доступа UBIQUITI UAP-AC-LITE(EU),  белый</v>
          </cell>
          <cell r="G2583" t="str">
            <v>UBIQUITI</v>
          </cell>
          <cell r="H2583" t="str">
            <v>СПБ</v>
          </cell>
          <cell r="I2583">
            <v>2</v>
          </cell>
          <cell r="J2583">
            <v>5960</v>
          </cell>
          <cell r="K2583">
            <v>11920</v>
          </cell>
          <cell r="L2583" t="str">
            <v>Нет</v>
          </cell>
          <cell r="M2583" t="str">
            <v>Нет</v>
          </cell>
        </row>
        <row r="2584">
          <cell r="A2584" t="str">
            <v>LE0008902</v>
          </cell>
          <cell r="B2584" t="str">
            <v>'TETRA system''</v>
          </cell>
          <cell r="C2584" t="str">
            <v>Y0069623</v>
          </cell>
          <cell r="D2584">
            <v>43420</v>
          </cell>
          <cell r="E2584">
            <v>700839</v>
          </cell>
          <cell r="F2584" t="str">
            <v>Жесткий диск WD Red WD20EFRX,  2Тб,  HDD,  SATA III,  3.5"</v>
          </cell>
          <cell r="G2584" t="str">
            <v>WD</v>
          </cell>
          <cell r="H2584" t="str">
            <v>СПБ</v>
          </cell>
          <cell r="I2584">
            <v>1</v>
          </cell>
          <cell r="J2584">
            <v>6130</v>
          </cell>
          <cell r="K2584">
            <v>6130</v>
          </cell>
          <cell r="L2584" t="str">
            <v>Да</v>
          </cell>
          <cell r="M2584" t="str">
            <v>Нет</v>
          </cell>
        </row>
        <row r="2585">
          <cell r="A2585" t="str">
            <v>I0118975</v>
          </cell>
          <cell r="B2585" t="str">
            <v>Станислав Маркус</v>
          </cell>
          <cell r="C2585" t="str">
            <v>Y0069657</v>
          </cell>
          <cell r="D2585">
            <v>43420</v>
          </cell>
          <cell r="E2585">
            <v>1061754</v>
          </cell>
          <cell r="F2585" t="str">
            <v>Ноутбук ASUS VivoBook A540LA-DM1276T, 15.6",  Intel  Core i3  5005U 2.0ГГц, 4Гб, 500Гб,  Intel HD Gr</v>
          </cell>
          <cell r="G2585" t="str">
            <v>ASUS</v>
          </cell>
          <cell r="H2585" t="str">
            <v>ФЛ</v>
          </cell>
          <cell r="I2585">
            <v>1</v>
          </cell>
          <cell r="J2585">
            <v>24790</v>
          </cell>
          <cell r="K2585">
            <v>21071</v>
          </cell>
          <cell r="L2585" t="str">
            <v>Да</v>
          </cell>
          <cell r="M2585" t="str">
            <v>Нет</v>
          </cell>
        </row>
        <row r="2586">
          <cell r="A2586" t="str">
            <v>I0118975</v>
          </cell>
          <cell r="B2586" t="str">
            <v>Станислав Маркус</v>
          </cell>
          <cell r="C2586" t="str">
            <v>Y0069657</v>
          </cell>
          <cell r="D2586">
            <v>43420</v>
          </cell>
          <cell r="E2586">
            <v>514410</v>
          </cell>
          <cell r="F2586" t="str">
            <v>Клубная карта Ситилинк</v>
          </cell>
          <cell r="G2586" t="str">
            <v>NONAME</v>
          </cell>
          <cell r="H2586" t="str">
            <v>ФЛ</v>
          </cell>
          <cell r="I2586">
            <v>1</v>
          </cell>
          <cell r="J2586">
            <v>0</v>
          </cell>
          <cell r="K2586">
            <v>0</v>
          </cell>
          <cell r="L2586" t="str">
            <v>Да</v>
          </cell>
          <cell r="M2586" t="str">
            <v>Нет</v>
          </cell>
        </row>
        <row r="2587">
          <cell r="A2587" t="str">
            <v>CC00001</v>
          </cell>
          <cell r="B2587" t="str">
            <v>Евгений Черняев</v>
          </cell>
          <cell r="C2587" t="str">
            <v>Y0069796</v>
          </cell>
          <cell r="D2587">
            <v>43420</v>
          </cell>
          <cell r="E2587">
            <v>1085989</v>
          </cell>
          <cell r="F2587" t="str">
            <v>Ультрабук LENOVO IdeaPad 720S-13IKBR, 13.3",  IPS, Intel  Core i5  8250U 1.6ГГц, 8Гб, 256Гб SSD,  In</v>
          </cell>
          <cell r="G2587" t="str">
            <v>LENOVO</v>
          </cell>
          <cell r="H2587" t="str">
            <v>ФЛ</v>
          </cell>
          <cell r="I2587">
            <v>1</v>
          </cell>
          <cell r="J2587">
            <v>55915</v>
          </cell>
          <cell r="K2587">
            <v>47527</v>
          </cell>
          <cell r="L2587" t="str">
            <v>Да</v>
          </cell>
          <cell r="M2587" t="str">
            <v>Нет</v>
          </cell>
        </row>
        <row r="2588">
          <cell r="A2588" t="str">
            <v>CC00001</v>
          </cell>
          <cell r="B2588" t="str">
            <v>Евгений Черняев</v>
          </cell>
          <cell r="C2588" t="str">
            <v>Y0069796</v>
          </cell>
          <cell r="D2588">
            <v>43420</v>
          </cell>
          <cell r="E2588">
            <v>514410</v>
          </cell>
          <cell r="F2588" t="str">
            <v>Клубная карта Ситилинк</v>
          </cell>
          <cell r="G2588" t="str">
            <v>NONAME</v>
          </cell>
          <cell r="H2588" t="str">
            <v>ФЛ</v>
          </cell>
          <cell r="I2588">
            <v>1</v>
          </cell>
          <cell r="J2588">
            <v>0</v>
          </cell>
          <cell r="K2588">
            <v>0</v>
          </cell>
          <cell r="L2588" t="str">
            <v>Да</v>
          </cell>
          <cell r="M2588" t="str">
            <v>Нет</v>
          </cell>
        </row>
        <row r="2589">
          <cell r="A2589" t="str">
            <v>I0427699</v>
          </cell>
          <cell r="B2589" t="str">
            <v>Татьяна Лапинская</v>
          </cell>
          <cell r="C2589" t="str">
            <v>Y0069807</v>
          </cell>
          <cell r="D2589">
            <v>43420</v>
          </cell>
          <cell r="E2589">
            <v>1018445</v>
          </cell>
          <cell r="F2589" t="str">
            <v>Кабель REDLINE USB Type-C (m) -  USB A(m),  1м,  черный [ут000012585]</v>
          </cell>
          <cell r="G2589" t="str">
            <v>REDLINE</v>
          </cell>
          <cell r="H2589" t="str">
            <v>ФЛ</v>
          </cell>
          <cell r="I2589">
            <v>1</v>
          </cell>
          <cell r="J2589">
            <v>280</v>
          </cell>
          <cell r="K2589">
            <v>280</v>
          </cell>
          <cell r="L2589" t="str">
            <v>Да</v>
          </cell>
          <cell r="M2589" t="str">
            <v>Нет</v>
          </cell>
        </row>
        <row r="2590">
          <cell r="A2590" t="str">
            <v>I0427699</v>
          </cell>
          <cell r="B2590" t="str">
            <v>Татьяна Лапинская</v>
          </cell>
          <cell r="C2590" t="str">
            <v>Y0069807</v>
          </cell>
          <cell r="D2590">
            <v>43420</v>
          </cell>
          <cell r="E2590">
            <v>320883</v>
          </cell>
          <cell r="F2590" t="str">
            <v>Ресивер DVB-T2 D-COLOR DC801HD,  черный</v>
          </cell>
          <cell r="G2590" t="str">
            <v>D-COLOR</v>
          </cell>
          <cell r="H2590" t="str">
            <v>ФЛ</v>
          </cell>
          <cell r="I2590">
            <v>1</v>
          </cell>
          <cell r="J2590">
            <v>1340</v>
          </cell>
          <cell r="K2590">
            <v>1340</v>
          </cell>
          <cell r="L2590" t="str">
            <v>Да</v>
          </cell>
          <cell r="M2590" t="str">
            <v>Нет</v>
          </cell>
        </row>
        <row r="2591">
          <cell r="A2591" t="str">
            <v>IC564624</v>
          </cell>
          <cell r="B2591" t="str">
            <v>Владимир Рудаков</v>
          </cell>
          <cell r="C2591" t="str">
            <v>Y0069967</v>
          </cell>
          <cell r="D2591">
            <v>43420</v>
          </cell>
          <cell r="E2591">
            <v>459396</v>
          </cell>
          <cell r="F2591" t="str">
            <v>LG 43LJ515V  LED телевизор</v>
          </cell>
          <cell r="G2591" t="str">
            <v>LG</v>
          </cell>
          <cell r="H2591" t="str">
            <v>ФЛ</v>
          </cell>
          <cell r="I2591">
            <v>1</v>
          </cell>
          <cell r="J2591">
            <v>23870</v>
          </cell>
          <cell r="K2591">
            <v>23870</v>
          </cell>
          <cell r="L2591" t="str">
            <v>Да</v>
          </cell>
          <cell r="M2591" t="str">
            <v>Нет</v>
          </cell>
        </row>
        <row r="2592">
          <cell r="A2592" t="str">
            <v>ID382189</v>
          </cell>
          <cell r="B2592" t="str">
            <v>Сергей Молодцов</v>
          </cell>
          <cell r="C2592" t="str">
            <v>Y0070026</v>
          </cell>
          <cell r="D2592">
            <v>43420</v>
          </cell>
          <cell r="E2592">
            <v>823934</v>
          </cell>
          <cell r="F2592" t="str">
            <v>Кабель USB2.0 HAMA H-29195,  USB A(m) -  USB B(m),  5м,  серый [00029195]</v>
          </cell>
          <cell r="G2592" t="str">
            <v>HAMA</v>
          </cell>
          <cell r="H2592" t="str">
            <v>ФЛ</v>
          </cell>
          <cell r="I2592">
            <v>1</v>
          </cell>
          <cell r="J2592">
            <v>330</v>
          </cell>
          <cell r="K2592">
            <v>330</v>
          </cell>
          <cell r="L2592" t="str">
            <v>Да</v>
          </cell>
          <cell r="M2592" t="str">
            <v>Нет</v>
          </cell>
        </row>
        <row r="2593">
          <cell r="A2593" t="str">
            <v>ID014042</v>
          </cell>
          <cell r="B2593" t="str">
            <v>Николай Вадимович Жогин</v>
          </cell>
          <cell r="C2593" t="str">
            <v>Y0070027</v>
          </cell>
          <cell r="D2593">
            <v>43420</v>
          </cell>
          <cell r="E2593">
            <v>1061195</v>
          </cell>
          <cell r="F2593" t="str">
            <v>Ноутбук ASUS VivoBook S530UF-BQ077T, 15.6",  Intel  Core i5  8250U 1.6ГГц, 6Гб, 1000Гб,  nVidia GeFo</v>
          </cell>
          <cell r="G2593" t="str">
            <v>ASUS</v>
          </cell>
          <cell r="H2593" t="str">
            <v>ФЛ</v>
          </cell>
          <cell r="I2593">
            <v>1</v>
          </cell>
          <cell r="J2593">
            <v>48590</v>
          </cell>
          <cell r="K2593">
            <v>43731</v>
          </cell>
          <cell r="L2593" t="str">
            <v>Да</v>
          </cell>
          <cell r="M2593" t="str">
            <v>Нет</v>
          </cell>
        </row>
        <row r="2594">
          <cell r="A2594" t="str">
            <v>LE0061959</v>
          </cell>
          <cell r="B2594" t="str">
            <v>ООО «Двери Лайн»</v>
          </cell>
          <cell r="C2594" t="str">
            <v>Y0070134</v>
          </cell>
          <cell r="D2594">
            <v>43420</v>
          </cell>
          <cell r="E2594">
            <v>613803</v>
          </cell>
          <cell r="F2594" t="str">
            <v>Кабель сетевой  UTP, cat.5E, 305м, 4 пары, 0.48мм,  медь,  одножильный (solid)</v>
          </cell>
          <cell r="G2594" t="str">
            <v>NONAME</v>
          </cell>
          <cell r="H2594" t="str">
            <v>СПБ</v>
          </cell>
          <cell r="I2594">
            <v>1</v>
          </cell>
          <cell r="J2594">
            <v>6790</v>
          </cell>
          <cell r="K2594">
            <v>6790</v>
          </cell>
          <cell r="L2594" t="str">
            <v>Нет</v>
          </cell>
          <cell r="M2594" t="str">
            <v>Нет</v>
          </cell>
        </row>
        <row r="2595">
          <cell r="A2595" t="str">
            <v>LE0061959</v>
          </cell>
          <cell r="B2595" t="str">
            <v>ООО «Двери Лайн»</v>
          </cell>
          <cell r="C2595" t="str">
            <v>Y0070134</v>
          </cell>
          <cell r="D2595">
            <v>43420</v>
          </cell>
          <cell r="E2595">
            <v>1001418</v>
          </cell>
          <cell r="F2595" t="str">
            <v>Хаб (разветвитель) BURO BU-HUB4-0.5-U2.0-Candy, серебристый</v>
          </cell>
          <cell r="G2595" t="str">
            <v>BURO</v>
          </cell>
          <cell r="H2595" t="str">
            <v>СПБ</v>
          </cell>
          <cell r="I2595">
            <v>1</v>
          </cell>
          <cell r="J2595">
            <v>340</v>
          </cell>
          <cell r="K2595">
            <v>340</v>
          </cell>
          <cell r="L2595" t="str">
            <v>Нет</v>
          </cell>
          <cell r="M2595" t="str">
            <v>Нет</v>
          </cell>
        </row>
        <row r="2596">
          <cell r="A2596" t="str">
            <v>CC72021</v>
          </cell>
          <cell r="B2596" t="str">
            <v>ООО "РЭМ энд Коил"</v>
          </cell>
          <cell r="C2596" t="str">
            <v>Y0070191</v>
          </cell>
          <cell r="D2596">
            <v>43420</v>
          </cell>
          <cell r="E2596">
            <v>1001427</v>
          </cell>
          <cell r="F2596" t="str">
            <v>Картридер внешний BURO BU-CR-3101, черный</v>
          </cell>
          <cell r="G2596" t="str">
            <v>BURO</v>
          </cell>
          <cell r="H2596" t="str">
            <v>СПБ</v>
          </cell>
          <cell r="I2596">
            <v>1</v>
          </cell>
          <cell r="J2596">
            <v>230</v>
          </cell>
          <cell r="K2596">
            <v>230</v>
          </cell>
          <cell r="L2596" t="str">
            <v>Да</v>
          </cell>
          <cell r="M2596" t="str">
            <v>Нет</v>
          </cell>
        </row>
        <row r="2597">
          <cell r="A2597" t="str">
            <v>CC00001</v>
          </cell>
          <cell r="B2597" t="str">
            <v>Нина Николава</v>
          </cell>
          <cell r="C2597" t="str">
            <v>Y0070246</v>
          </cell>
          <cell r="D2597">
            <v>43420</v>
          </cell>
          <cell r="E2597">
            <v>486083</v>
          </cell>
          <cell r="F2597" t="str">
            <v>Чехол для ноутбука 13.3" HAMA Florence, серый/зеленый [00101571]</v>
          </cell>
          <cell r="G2597" t="str">
            <v>HAMA</v>
          </cell>
          <cell r="H2597" t="str">
            <v>ФЛ</v>
          </cell>
          <cell r="I2597">
            <v>1</v>
          </cell>
          <cell r="J2597">
            <v>750</v>
          </cell>
          <cell r="K2597">
            <v>750</v>
          </cell>
          <cell r="L2597" t="str">
            <v>Да</v>
          </cell>
          <cell r="M2597" t="str">
            <v>Нет</v>
          </cell>
        </row>
        <row r="2598">
          <cell r="A2598" t="str">
            <v>LE0152702</v>
          </cell>
          <cell r="B2598" t="str">
            <v>АВТОграф Сейфти</v>
          </cell>
          <cell r="C2598" t="str">
            <v>Y0070258</v>
          </cell>
          <cell r="D2598">
            <v>43420</v>
          </cell>
          <cell r="E2598">
            <v>1030613</v>
          </cell>
          <cell r="F2598" t="str">
            <v>Беспроводной маршрутизатор KEENETIC Lite,  белый [kn-1310]</v>
          </cell>
          <cell r="G2598" t="str">
            <v>KEENETIC</v>
          </cell>
          <cell r="H2598" t="str">
            <v>СПБ</v>
          </cell>
          <cell r="I2598">
            <v>1</v>
          </cell>
          <cell r="J2598">
            <v>1940</v>
          </cell>
          <cell r="K2598">
            <v>1940</v>
          </cell>
          <cell r="L2598" t="str">
            <v>Нет</v>
          </cell>
          <cell r="M2598" t="str">
            <v>Нет</v>
          </cell>
        </row>
        <row r="2599">
          <cell r="A2599" t="str">
            <v>LE0152702</v>
          </cell>
          <cell r="B2599" t="str">
            <v>АВТОграф Сейфти</v>
          </cell>
          <cell r="C2599" t="str">
            <v>Y0070258</v>
          </cell>
          <cell r="D2599">
            <v>43420</v>
          </cell>
          <cell r="E2599">
            <v>411655</v>
          </cell>
          <cell r="F2599" t="str">
            <v>Монитор ACER K272HLEbd 27", черный [um.hx3ee.e01]</v>
          </cell>
          <cell r="G2599" t="str">
            <v>ACER</v>
          </cell>
          <cell r="H2599" t="str">
            <v>СПБ</v>
          </cell>
          <cell r="I2599">
            <v>1</v>
          </cell>
          <cell r="J2599">
            <v>13010</v>
          </cell>
          <cell r="K2599">
            <v>13010</v>
          </cell>
          <cell r="L2599" t="str">
            <v>Нет</v>
          </cell>
          <cell r="M2599" t="str">
            <v>Нет</v>
          </cell>
        </row>
        <row r="2600">
          <cell r="A2600" t="str">
            <v>LE0152702</v>
          </cell>
          <cell r="B2600" t="str">
            <v>АВТОграф Сейфти</v>
          </cell>
          <cell r="C2600" t="str">
            <v>Y0070258</v>
          </cell>
          <cell r="D2600">
            <v>43420</v>
          </cell>
          <cell r="E2600">
            <v>1068223</v>
          </cell>
          <cell r="F2600" t="str">
            <v>МФУ лазерный CANON i-Sensys MF421dw,  A4,  лазерный,  белый [2222c008]</v>
          </cell>
          <cell r="G2600" t="str">
            <v>CANON</v>
          </cell>
          <cell r="H2600" t="str">
            <v>СПБ</v>
          </cell>
          <cell r="I2600">
            <v>2</v>
          </cell>
          <cell r="J2600">
            <v>23810</v>
          </cell>
          <cell r="K2600">
            <v>47620</v>
          </cell>
          <cell r="L2600" t="str">
            <v>Нет</v>
          </cell>
          <cell r="M2600" t="str">
            <v>Нет</v>
          </cell>
        </row>
        <row r="2601">
          <cell r="A2601" t="str">
            <v>LE0152702</v>
          </cell>
          <cell r="B2601" t="str">
            <v>АВТОграф Сейфти</v>
          </cell>
          <cell r="C2601" t="str">
            <v>Y0070258</v>
          </cell>
          <cell r="D2601">
            <v>43420</v>
          </cell>
          <cell r="E2601">
            <v>94397</v>
          </cell>
          <cell r="F2601" t="str">
            <v>Мышь A4 X-710BK оптическая проводная USB, черный [x-710bk usb]</v>
          </cell>
          <cell r="G2601" t="str">
            <v>A4</v>
          </cell>
          <cell r="H2601" t="str">
            <v>СПБ</v>
          </cell>
          <cell r="I2601">
            <v>1</v>
          </cell>
          <cell r="J2601">
            <v>1106</v>
          </cell>
          <cell r="K2601">
            <v>1106</v>
          </cell>
          <cell r="L2601" t="str">
            <v>Нет</v>
          </cell>
          <cell r="M2601" t="str">
            <v>Нет</v>
          </cell>
        </row>
        <row r="2602">
          <cell r="A2602" t="str">
            <v>LE0152702</v>
          </cell>
          <cell r="B2602" t="str">
            <v>АВТОграф Сейфти</v>
          </cell>
          <cell r="C2602" t="str">
            <v>Y0070258</v>
          </cell>
          <cell r="D2602">
            <v>43420</v>
          </cell>
          <cell r="E2602">
            <v>620631</v>
          </cell>
          <cell r="F2602" t="str">
            <v>Радиотелефон PANASONIC KX-TG1611RUH,  серый</v>
          </cell>
          <cell r="G2602" t="str">
            <v>PANASONIC</v>
          </cell>
          <cell r="H2602" t="str">
            <v>СПБ</v>
          </cell>
          <cell r="I2602">
            <v>1</v>
          </cell>
          <cell r="J2602">
            <v>1490</v>
          </cell>
          <cell r="K2602">
            <v>1490</v>
          </cell>
          <cell r="L2602" t="str">
            <v>Нет</v>
          </cell>
          <cell r="M2602" t="str">
            <v>Нет</v>
          </cell>
        </row>
        <row r="2603">
          <cell r="A2603" t="str">
            <v>LE0152702</v>
          </cell>
          <cell r="B2603" t="str">
            <v>АВТОграф Сейфти</v>
          </cell>
          <cell r="C2603" t="str">
            <v>Y0070258</v>
          </cell>
          <cell r="D2603">
            <v>43420</v>
          </cell>
          <cell r="E2603">
            <v>18553</v>
          </cell>
          <cell r="F2603" t="str">
            <v>Сетевой фильтр PILOT S, 1.8м, белый</v>
          </cell>
          <cell r="G2603" t="str">
            <v>PILOT</v>
          </cell>
          <cell r="H2603" t="str">
            <v>СПБ</v>
          </cell>
          <cell r="I2603">
            <v>7</v>
          </cell>
          <cell r="J2603">
            <v>760</v>
          </cell>
          <cell r="K2603">
            <v>5320</v>
          </cell>
          <cell r="L2603" t="str">
            <v>Нет</v>
          </cell>
          <cell r="M2603" t="str">
            <v>Нет</v>
          </cell>
        </row>
        <row r="2604">
          <cell r="A2604" t="str">
            <v>LE0152702</v>
          </cell>
          <cell r="B2604" t="str">
            <v>АВТОграф Сейфти</v>
          </cell>
          <cell r="C2604" t="str">
            <v>Y0070258</v>
          </cell>
          <cell r="D2604">
            <v>43420</v>
          </cell>
          <cell r="E2604">
            <v>607994</v>
          </cell>
          <cell r="F2604" t="str">
            <v>Сетевой фильтр PILOT S, 7м, белый</v>
          </cell>
          <cell r="G2604" t="str">
            <v>PILOT</v>
          </cell>
          <cell r="H2604" t="str">
            <v>СПБ</v>
          </cell>
          <cell r="I2604">
            <v>1</v>
          </cell>
          <cell r="J2604">
            <v>1150</v>
          </cell>
          <cell r="K2604">
            <v>1150</v>
          </cell>
          <cell r="L2604" t="str">
            <v>Нет</v>
          </cell>
          <cell r="M2604" t="str">
            <v>Нет</v>
          </cell>
        </row>
        <row r="2605">
          <cell r="A2605" t="str">
            <v>I0433628</v>
          </cell>
          <cell r="B2605" t="str">
            <v>Юрий Буинов</v>
          </cell>
          <cell r="C2605" t="str">
            <v>Y0070316</v>
          </cell>
          <cell r="D2605">
            <v>43420</v>
          </cell>
          <cell r="E2605">
            <v>1085891</v>
          </cell>
          <cell r="F2605" t="str">
            <v>Ноутбук LENOVO IdeaPad 330-15IKBR, 15.6",  Intel  Core i5  8250U 1.6ГГц, 8Гб, 1000Гб,  128Гб SSD,  n</v>
          </cell>
          <cell r="G2605" t="str">
            <v>LENOVO</v>
          </cell>
          <cell r="H2605" t="str">
            <v>ФЛ</v>
          </cell>
          <cell r="I2605">
            <v>1</v>
          </cell>
          <cell r="J2605">
            <v>51990</v>
          </cell>
          <cell r="K2605">
            <v>44191</v>
          </cell>
          <cell r="L2605" t="str">
            <v>Да</v>
          </cell>
          <cell r="M2605" t="str">
            <v>Нет</v>
          </cell>
        </row>
        <row r="2606">
          <cell r="A2606" t="str">
            <v>I0433628</v>
          </cell>
          <cell r="B2606" t="str">
            <v>Юрий Буинов</v>
          </cell>
          <cell r="C2606" t="str">
            <v>Y0070316</v>
          </cell>
          <cell r="D2606">
            <v>43420</v>
          </cell>
          <cell r="E2606">
            <v>514410</v>
          </cell>
          <cell r="F2606" t="str">
            <v>Клубная карта Ситилинк</v>
          </cell>
          <cell r="G2606" t="str">
            <v>NONAME</v>
          </cell>
          <cell r="H2606" t="str">
            <v>ФЛ</v>
          </cell>
          <cell r="I2606">
            <v>1</v>
          </cell>
          <cell r="J2606">
            <v>0</v>
          </cell>
          <cell r="K2606">
            <v>0</v>
          </cell>
          <cell r="L2606" t="str">
            <v>Да</v>
          </cell>
          <cell r="M2606" t="str">
            <v>Нет</v>
          </cell>
        </row>
        <row r="2607">
          <cell r="A2607" t="str">
            <v>LE0061959</v>
          </cell>
          <cell r="B2607" t="str">
            <v>ООО «Двери Лайн»</v>
          </cell>
          <cell r="C2607" t="str">
            <v>Y0070446</v>
          </cell>
          <cell r="D2607">
            <v>43420</v>
          </cell>
          <cell r="E2607">
            <v>350008</v>
          </cell>
          <cell r="F2607" t="str">
            <v>Картридж CACTUS CS-CF226X черный</v>
          </cell>
          <cell r="G2607" t="str">
            <v>CACTUS</v>
          </cell>
          <cell r="H2607" t="str">
            <v>СПБ</v>
          </cell>
          <cell r="I2607">
            <v>1</v>
          </cell>
          <cell r="J2607">
            <v>1900</v>
          </cell>
          <cell r="K2607">
            <v>1900</v>
          </cell>
          <cell r="L2607" t="str">
            <v>Нет</v>
          </cell>
          <cell r="M2607" t="str">
            <v>Нет</v>
          </cell>
        </row>
        <row r="2608">
          <cell r="A2608" t="str">
            <v>LE0061959</v>
          </cell>
          <cell r="B2608" t="str">
            <v>ООО «Двери Лайн»</v>
          </cell>
          <cell r="C2608" t="str">
            <v>Y0070446</v>
          </cell>
          <cell r="D2608">
            <v>43420</v>
          </cell>
          <cell r="E2608">
            <v>327175</v>
          </cell>
          <cell r="F2608" t="str">
            <v>МФУ лазерный HP LaserJet Pro RU M426dw,  A4,  лазерный,  белый [f6w16a]</v>
          </cell>
          <cell r="G2608" t="str">
            <v>HP</v>
          </cell>
          <cell r="H2608" t="str">
            <v>СПБ</v>
          </cell>
          <cell r="I2608">
            <v>1</v>
          </cell>
          <cell r="J2608">
            <v>23590</v>
          </cell>
          <cell r="K2608">
            <v>23590</v>
          </cell>
          <cell r="L2608" t="str">
            <v>Нет</v>
          </cell>
          <cell r="M2608" t="str">
            <v>Нет</v>
          </cell>
        </row>
        <row r="2609">
          <cell r="A2609" t="str">
            <v>CD039656</v>
          </cell>
          <cell r="B2609" t="str">
            <v>ООО "Центр информационных техн</v>
          </cell>
          <cell r="C2609" t="str">
            <v>Y0070489</v>
          </cell>
          <cell r="D2609">
            <v>43420</v>
          </cell>
          <cell r="E2609">
            <v>1013688</v>
          </cell>
          <cell r="F2609" t="str">
            <v>Операционная система MICROSOFT Windows 10 Pro,  32/64 bit, Rus, Only USB RS, USB [fqc-10150]</v>
          </cell>
          <cell r="G2609" t="str">
            <v>MICROSOFT</v>
          </cell>
          <cell r="H2609" t="str">
            <v>СПБ</v>
          </cell>
          <cell r="I2609">
            <v>3</v>
          </cell>
          <cell r="J2609">
            <v>13660</v>
          </cell>
          <cell r="K2609">
            <v>40980</v>
          </cell>
          <cell r="L2609" t="str">
            <v>Да</v>
          </cell>
          <cell r="M2609" t="str">
            <v>Нет</v>
          </cell>
        </row>
        <row r="2610">
          <cell r="A2610" t="str">
            <v>CD039656</v>
          </cell>
          <cell r="B2610" t="str">
            <v>ООО "Центр информационных техн</v>
          </cell>
          <cell r="C2610" t="str">
            <v>Y0070489</v>
          </cell>
          <cell r="D2610">
            <v>43420</v>
          </cell>
          <cell r="E2610">
            <v>387858</v>
          </cell>
          <cell r="F2610" t="str">
            <v>Офисное приложение MICROSOFT Office для дома и бизнеса 2016,  Rus, CEE Only [t5d-02705]</v>
          </cell>
          <cell r="G2610" t="str">
            <v>MICROSOFT</v>
          </cell>
          <cell r="H2610" t="str">
            <v>СПБ</v>
          </cell>
          <cell r="I2610">
            <v>3</v>
          </cell>
          <cell r="J2610">
            <v>13990</v>
          </cell>
          <cell r="K2610">
            <v>41970</v>
          </cell>
          <cell r="L2610" t="str">
            <v>Да</v>
          </cell>
          <cell r="M2610" t="str">
            <v>Нет</v>
          </cell>
        </row>
        <row r="2611">
          <cell r="A2611" t="str">
            <v>LE0018741</v>
          </cell>
          <cell r="B2611" t="str">
            <v>ООО ''Выборг-Терминал Северо-З</v>
          </cell>
          <cell r="C2611" t="str">
            <v>Y0070498</v>
          </cell>
          <cell r="D2611">
            <v>43420</v>
          </cell>
          <cell r="E2611">
            <v>42578</v>
          </cell>
          <cell r="F2611" t="str">
            <v>Батарея для ИБП CSB HR1234W  12В,  9Ач</v>
          </cell>
          <cell r="G2611" t="str">
            <v>CSB</v>
          </cell>
          <cell r="H2611" t="str">
            <v>СПБ</v>
          </cell>
          <cell r="I2611">
            <v>2</v>
          </cell>
          <cell r="J2611">
            <v>1740</v>
          </cell>
          <cell r="K2611">
            <v>3480</v>
          </cell>
          <cell r="L2611" t="str">
            <v>Нет</v>
          </cell>
          <cell r="M2611" t="str">
            <v>Нет</v>
          </cell>
        </row>
        <row r="2612">
          <cell r="A2612" t="str">
            <v>LE0018741</v>
          </cell>
          <cell r="B2612" t="str">
            <v>ООО ''Выборг-Терминал Северо-З</v>
          </cell>
          <cell r="C2612" t="str">
            <v>Y0070498</v>
          </cell>
          <cell r="D2612">
            <v>43420</v>
          </cell>
          <cell r="E2612">
            <v>60937</v>
          </cell>
          <cell r="F2612" t="str">
            <v>Источник бесперебойного питания APC Back-UPS BE400-RS,  400ВA</v>
          </cell>
          <cell r="G2612" t="str">
            <v>APC</v>
          </cell>
          <cell r="H2612" t="str">
            <v>СПБ</v>
          </cell>
          <cell r="I2612">
            <v>1</v>
          </cell>
          <cell r="J2612">
            <v>5710</v>
          </cell>
          <cell r="K2612">
            <v>5710</v>
          </cell>
          <cell r="L2612" t="str">
            <v>Нет</v>
          </cell>
          <cell r="M2612" t="str">
            <v>Нет</v>
          </cell>
        </row>
        <row r="2613">
          <cell r="A2613" t="str">
            <v>CC18580</v>
          </cell>
          <cell r="B2613" t="str">
            <v>Алексей</v>
          </cell>
          <cell r="C2613" t="str">
            <v>Y0070519</v>
          </cell>
          <cell r="D2613">
            <v>43420</v>
          </cell>
          <cell r="E2613">
            <v>700847</v>
          </cell>
          <cell r="F2613" t="str">
            <v>Жесткий диск WD Red WD30EFRX,  3Тб,  HDD,  SATA III,  3.5"</v>
          </cell>
          <cell r="G2613" t="str">
            <v>WD</v>
          </cell>
          <cell r="H2613" t="str">
            <v>СПБ</v>
          </cell>
          <cell r="I2613">
            <v>2</v>
          </cell>
          <cell r="J2613">
            <v>7720</v>
          </cell>
          <cell r="K2613">
            <v>15440</v>
          </cell>
          <cell r="L2613" t="str">
            <v>Да</v>
          </cell>
          <cell r="M2613" t="str">
            <v>Нет</v>
          </cell>
        </row>
        <row r="2614">
          <cell r="A2614" t="str">
            <v>IX232953</v>
          </cell>
          <cell r="B2614" t="str">
            <v>Игорь Янукович</v>
          </cell>
          <cell r="C2614" t="str">
            <v>Y0070532</v>
          </cell>
          <cell r="D2614">
            <v>43420</v>
          </cell>
          <cell r="E2614">
            <v>322519</v>
          </cell>
          <cell r="F2614" t="str">
            <v>Конвектор BALLU Camino Eco BEC/EM-1000,  1000Вт,  белый [нс-1052245]</v>
          </cell>
          <cell r="G2614" t="str">
            <v>BALLU</v>
          </cell>
          <cell r="H2614" t="str">
            <v>ФЛ</v>
          </cell>
          <cell r="I2614">
            <v>2</v>
          </cell>
          <cell r="J2614">
            <v>1890</v>
          </cell>
          <cell r="K2614">
            <v>3780</v>
          </cell>
          <cell r="L2614" t="str">
            <v>Да</v>
          </cell>
          <cell r="M2614" t="str">
            <v>Нет</v>
          </cell>
        </row>
        <row r="2615">
          <cell r="A2615" t="str">
            <v>IX008553</v>
          </cell>
          <cell r="B2615" t="str">
            <v>Павел Филимонов</v>
          </cell>
          <cell r="C2615" t="str">
            <v>Y0070726</v>
          </cell>
          <cell r="D2615">
            <v>43420</v>
          </cell>
          <cell r="E2615">
            <v>564758</v>
          </cell>
          <cell r="F2615" t="str">
            <v>Триммер PHILIPS QC5115,  черный/белый [qc5115/15]</v>
          </cell>
          <cell r="G2615" t="str">
            <v>PHILIPS</v>
          </cell>
          <cell r="H2615" t="str">
            <v>ФЛ</v>
          </cell>
          <cell r="I2615">
            <v>1</v>
          </cell>
          <cell r="J2615">
            <v>1550</v>
          </cell>
          <cell r="K2615">
            <v>1550</v>
          </cell>
          <cell r="L2615" t="str">
            <v>Да</v>
          </cell>
          <cell r="M2615" t="str">
            <v>Нет</v>
          </cell>
        </row>
        <row r="2616">
          <cell r="A2616" t="str">
            <v>IX008553</v>
          </cell>
          <cell r="B2616" t="str">
            <v>Павел Филимонов</v>
          </cell>
          <cell r="C2616" t="str">
            <v>Y0070726</v>
          </cell>
          <cell r="D2616">
            <v>43420</v>
          </cell>
          <cell r="E2616">
            <v>347497</v>
          </cell>
          <cell r="F2616" t="str">
            <v>Утюг BOSCH TDA2680,  2300Вт,  фиолетовый/ белый</v>
          </cell>
          <cell r="G2616" t="str">
            <v>BOSCH</v>
          </cell>
          <cell r="H2616" t="str">
            <v>ФЛ</v>
          </cell>
          <cell r="I2616">
            <v>1</v>
          </cell>
          <cell r="J2616">
            <v>2750</v>
          </cell>
          <cell r="K2616">
            <v>2750</v>
          </cell>
          <cell r="L2616" t="str">
            <v>Да</v>
          </cell>
          <cell r="M2616" t="str">
            <v>Нет</v>
          </cell>
        </row>
        <row r="2617">
          <cell r="A2617" t="str">
            <v>CC00001</v>
          </cell>
          <cell r="B2617" t="str">
            <v>Карина Губель</v>
          </cell>
          <cell r="C2617" t="str">
            <v>Y0070762</v>
          </cell>
          <cell r="D2617">
            <v>43420</v>
          </cell>
          <cell r="E2617">
            <v>390947</v>
          </cell>
          <cell r="F2617" t="str">
            <v>Выпрямитель для волос ROWENTA SF1512F0,  черный и розовый [1830005712]</v>
          </cell>
          <cell r="G2617" t="str">
            <v>ROWENTA</v>
          </cell>
          <cell r="H2617" t="str">
            <v>ФЛ</v>
          </cell>
          <cell r="I2617">
            <v>1</v>
          </cell>
          <cell r="J2617">
            <v>1490</v>
          </cell>
          <cell r="K2617">
            <v>1490</v>
          </cell>
          <cell r="L2617" t="str">
            <v>Да</v>
          </cell>
          <cell r="M2617" t="str">
            <v>Нет</v>
          </cell>
        </row>
        <row r="2618">
          <cell r="A2618" t="str">
            <v>CC00001</v>
          </cell>
          <cell r="B2618" t="str">
            <v>Андрей Еделькин</v>
          </cell>
          <cell r="C2618" t="str">
            <v>Y0071103</v>
          </cell>
          <cell r="D2618">
            <v>43420</v>
          </cell>
          <cell r="E2618">
            <v>766187</v>
          </cell>
          <cell r="F2618" t="str">
            <v>Устройство охлаждения(кулер) DEEPCOOL CK-11508,  92мм, Ret</v>
          </cell>
          <cell r="G2618" t="str">
            <v>DEEPCOOL</v>
          </cell>
          <cell r="H2618" t="str">
            <v>ФЛ</v>
          </cell>
          <cell r="I2618">
            <v>1</v>
          </cell>
          <cell r="J2618">
            <v>210</v>
          </cell>
          <cell r="K2618">
            <v>210</v>
          </cell>
          <cell r="L2618" t="str">
            <v>Да</v>
          </cell>
          <cell r="M2618" t="str">
            <v>Нет</v>
          </cell>
        </row>
        <row r="2619">
          <cell r="A2619" t="str">
            <v>IX627300</v>
          </cell>
          <cell r="B2619" t="str">
            <v>Владимир Закревский</v>
          </cell>
          <cell r="C2619" t="str">
            <v>Y0071107</v>
          </cell>
          <cell r="D2619">
            <v>43420</v>
          </cell>
          <cell r="E2619">
            <v>361066</v>
          </cell>
          <cell r="F2619" t="str">
            <v>Коммутатор D-LINK DUB-E100/B/D1A</v>
          </cell>
          <cell r="G2619" t="str">
            <v>D-LINK</v>
          </cell>
          <cell r="H2619" t="str">
            <v>ФЛ</v>
          </cell>
          <cell r="I2619">
            <v>1</v>
          </cell>
          <cell r="J2619">
            <v>900</v>
          </cell>
          <cell r="K2619">
            <v>900</v>
          </cell>
          <cell r="L2619" t="str">
            <v>Да</v>
          </cell>
          <cell r="M2619" t="str">
            <v>Нет</v>
          </cell>
        </row>
        <row r="2620">
          <cell r="A2620" t="str">
            <v>IE275771</v>
          </cell>
          <cell r="B2620" t="str">
            <v>Олег Лобов</v>
          </cell>
          <cell r="C2620" t="str">
            <v>Y0071124</v>
          </cell>
          <cell r="D2620">
            <v>43420</v>
          </cell>
          <cell r="E2620">
            <v>1060268</v>
          </cell>
          <cell r="F2620" t="str">
            <v>Хаб (разветвитель) GINZZU GR-519UB, черный</v>
          </cell>
          <cell r="G2620" t="str">
            <v>GINZZU</v>
          </cell>
          <cell r="H2620" t="str">
            <v>ФЛ</v>
          </cell>
          <cell r="I2620">
            <v>1</v>
          </cell>
          <cell r="J2620">
            <v>610</v>
          </cell>
          <cell r="K2620">
            <v>610</v>
          </cell>
          <cell r="L2620" t="str">
            <v>Да</v>
          </cell>
          <cell r="M2620" t="str">
            <v>Нет</v>
          </cell>
        </row>
        <row r="2621">
          <cell r="A2621" t="str">
            <v>CC00001</v>
          </cell>
          <cell r="B2621" t="str">
            <v>Ирина Дорофеева</v>
          </cell>
          <cell r="C2621" t="str">
            <v>Y0071194</v>
          </cell>
          <cell r="D2621">
            <v>43420</v>
          </cell>
          <cell r="E2621">
            <v>1087556</v>
          </cell>
          <cell r="F2621" t="str">
            <v>Смартфон XIAOMI Redmi 6A 16Gb,  черный</v>
          </cell>
          <cell r="G2621" t="str">
            <v>XIAOMI</v>
          </cell>
          <cell r="H2621" t="str">
            <v>ФЛ</v>
          </cell>
          <cell r="I2621">
            <v>1</v>
          </cell>
          <cell r="J2621">
            <v>7490</v>
          </cell>
          <cell r="K2621">
            <v>7490</v>
          </cell>
          <cell r="L2621" t="str">
            <v>Да</v>
          </cell>
          <cell r="M2621" t="str">
            <v>Нет</v>
          </cell>
        </row>
        <row r="2622">
          <cell r="A2622" t="str">
            <v>CC00001</v>
          </cell>
          <cell r="B2622" t="str">
            <v>Ирина Дорофеева</v>
          </cell>
          <cell r="C2622" t="str">
            <v>Y0071194</v>
          </cell>
          <cell r="D2622">
            <v>43420</v>
          </cell>
          <cell r="E2622">
            <v>514410</v>
          </cell>
          <cell r="F2622" t="str">
            <v>Клубная карта Ситилинк</v>
          </cell>
          <cell r="G2622" t="str">
            <v>NONAME</v>
          </cell>
          <cell r="H2622" t="str">
            <v>ФЛ</v>
          </cell>
          <cell r="I2622">
            <v>1</v>
          </cell>
          <cell r="J2622">
            <v>0</v>
          </cell>
          <cell r="K2622">
            <v>0</v>
          </cell>
          <cell r="L2622" t="str">
            <v>Да</v>
          </cell>
          <cell r="M2622" t="str">
            <v>Нет</v>
          </cell>
        </row>
        <row r="2623">
          <cell r="A2623" t="str">
            <v>LE0024655</v>
          </cell>
          <cell r="B2623" t="str">
            <v>ГАО РАН</v>
          </cell>
          <cell r="C2623" t="str">
            <v>Y0071288</v>
          </cell>
          <cell r="D2623">
            <v>43420</v>
          </cell>
          <cell r="E2623">
            <v>391079</v>
          </cell>
          <cell r="F2623" t="str">
            <v>Внешний корпус для  HDD/SSD AGESTAR 3UBCP3, белый</v>
          </cell>
          <cell r="G2623" t="str">
            <v>AGESTAR</v>
          </cell>
          <cell r="H2623" t="str">
            <v>СПБ</v>
          </cell>
          <cell r="I2623">
            <v>2</v>
          </cell>
          <cell r="J2623">
            <v>560</v>
          </cell>
          <cell r="K2623">
            <v>1120</v>
          </cell>
          <cell r="L2623" t="str">
            <v>Нет</v>
          </cell>
          <cell r="M2623" t="str">
            <v>Нет</v>
          </cell>
        </row>
        <row r="2624">
          <cell r="A2624" t="str">
            <v>CC00001</v>
          </cell>
          <cell r="B2624" t="str">
            <v>Дмитрий Абросимов</v>
          </cell>
          <cell r="C2624" t="str">
            <v>Y0071290</v>
          </cell>
          <cell r="D2624">
            <v>43420</v>
          </cell>
          <cell r="E2624">
            <v>1054776</v>
          </cell>
          <cell r="F2624" t="str">
            <v>Мобильный телефон MICROMAX X412 черный/серый</v>
          </cell>
          <cell r="G2624" t="str">
            <v>MICROMAX</v>
          </cell>
          <cell r="H2624" t="str">
            <v>ФЛ</v>
          </cell>
          <cell r="I2624">
            <v>1</v>
          </cell>
          <cell r="J2624">
            <v>579</v>
          </cell>
          <cell r="K2624">
            <v>579</v>
          </cell>
          <cell r="L2624" t="str">
            <v>Да</v>
          </cell>
          <cell r="M2624" t="str">
            <v>Нет</v>
          </cell>
        </row>
        <row r="2625">
          <cell r="A2625" t="str">
            <v>IE966992</v>
          </cell>
          <cell r="B2625" t="str">
            <v>Эдуард Усов</v>
          </cell>
          <cell r="C2625" t="str">
            <v>Y0071469</v>
          </cell>
          <cell r="D2625">
            <v>43420</v>
          </cell>
          <cell r="E2625">
            <v>486866</v>
          </cell>
          <cell r="F2625" t="str">
            <v>Держатель Ginzzu GH-318B черный</v>
          </cell>
          <cell r="G2625" t="str">
            <v>GINZZU</v>
          </cell>
          <cell r="H2625" t="str">
            <v>ФЛ</v>
          </cell>
          <cell r="I2625">
            <v>1</v>
          </cell>
          <cell r="J2625">
            <v>370</v>
          </cell>
          <cell r="K2625">
            <v>370</v>
          </cell>
          <cell r="L2625" t="str">
            <v>Да</v>
          </cell>
          <cell r="M2625" t="str">
            <v>Нет</v>
          </cell>
        </row>
        <row r="2626">
          <cell r="A2626" t="str">
            <v>IX918802</v>
          </cell>
          <cell r="B2626" t="str">
            <v>Антон Кокоулин</v>
          </cell>
          <cell r="C2626" t="str">
            <v>Y0071546</v>
          </cell>
          <cell r="D2626">
            <v>43420</v>
          </cell>
          <cell r="E2626">
            <v>327175</v>
          </cell>
          <cell r="F2626" t="str">
            <v>МФУ лазерный HP LaserJet Pro RU M426dw,  A4,  лазерный,  белый [f6w16a]</v>
          </cell>
          <cell r="G2626" t="str">
            <v>HP</v>
          </cell>
          <cell r="H2626" t="str">
            <v>ФЛ</v>
          </cell>
          <cell r="I2626">
            <v>1</v>
          </cell>
          <cell r="J2626">
            <v>23990</v>
          </cell>
          <cell r="K2626">
            <v>23990</v>
          </cell>
          <cell r="L2626" t="str">
            <v>Да</v>
          </cell>
          <cell r="M2626" t="str">
            <v>Нет</v>
          </cell>
        </row>
        <row r="2627">
          <cell r="A2627" t="str">
            <v>IX918802</v>
          </cell>
          <cell r="B2627" t="str">
            <v>Антон Кокоулин</v>
          </cell>
          <cell r="C2627" t="str">
            <v>Y0071546</v>
          </cell>
          <cell r="D2627">
            <v>43420</v>
          </cell>
          <cell r="E2627">
            <v>514410</v>
          </cell>
          <cell r="F2627" t="str">
            <v>Клубная карта Ситилинк</v>
          </cell>
          <cell r="G2627" t="str">
            <v>NONAME</v>
          </cell>
          <cell r="H2627" t="str">
            <v>ФЛ</v>
          </cell>
          <cell r="I2627">
            <v>1</v>
          </cell>
          <cell r="J2627">
            <v>0</v>
          </cell>
          <cell r="K2627">
            <v>0</v>
          </cell>
          <cell r="L2627" t="str">
            <v>Да</v>
          </cell>
          <cell r="M2627" t="str">
            <v>Нет</v>
          </cell>
        </row>
        <row r="2628">
          <cell r="A2628" t="str">
            <v>IX922193</v>
          </cell>
          <cell r="B2628" t="str">
            <v>Андрей Дворянский</v>
          </cell>
          <cell r="C2628" t="str">
            <v>Y0071547</v>
          </cell>
          <cell r="D2628">
            <v>43420</v>
          </cell>
          <cell r="E2628">
            <v>991789</v>
          </cell>
          <cell r="F2628" t="str">
            <v>Варочная панель ELECTROLUX EHF96547XK,  Hi-Light,  независимая,  черный</v>
          </cell>
          <cell r="G2628" t="str">
            <v>ELECTROLUX</v>
          </cell>
          <cell r="H2628" t="str">
            <v>ФЛ</v>
          </cell>
          <cell r="I2628">
            <v>1</v>
          </cell>
          <cell r="J2628">
            <v>17620</v>
          </cell>
          <cell r="K2628">
            <v>17491</v>
          </cell>
          <cell r="L2628" t="str">
            <v>Да</v>
          </cell>
          <cell r="M2628" t="str">
            <v>Нет</v>
          </cell>
        </row>
        <row r="2629">
          <cell r="A2629" t="str">
            <v>IX922193</v>
          </cell>
          <cell r="B2629" t="str">
            <v>Андрей Дворянский</v>
          </cell>
          <cell r="C2629" t="str">
            <v>Y0071547</v>
          </cell>
          <cell r="D2629">
            <v>43420</v>
          </cell>
          <cell r="E2629">
            <v>648454</v>
          </cell>
          <cell r="F2629" t="str">
            <v>Вытяжка встраиваемая Elikor Интегра 60П-400-В2Л белый управление: кнопочное (1 мотор) [кв ii м-400-6</v>
          </cell>
          <cell r="G2629" t="str">
            <v>ELIKOR</v>
          </cell>
          <cell r="H2629" t="str">
            <v>ФЛ</v>
          </cell>
          <cell r="I2629">
            <v>1</v>
          </cell>
          <cell r="J2629">
            <v>3560</v>
          </cell>
          <cell r="K2629">
            <v>3535</v>
          </cell>
          <cell r="L2629" t="str">
            <v>Да</v>
          </cell>
          <cell r="M2629" t="str">
            <v>Нет</v>
          </cell>
        </row>
        <row r="2630">
          <cell r="A2630" t="str">
            <v>IX922193</v>
          </cell>
          <cell r="B2630" t="str">
            <v>Андрей Дворянский</v>
          </cell>
          <cell r="C2630" t="str">
            <v>Y0071547</v>
          </cell>
          <cell r="D2630">
            <v>43420</v>
          </cell>
          <cell r="E2630">
            <v>395252</v>
          </cell>
          <cell r="F2630" t="str">
            <v>Духовой шкаф ELECTROLUX OPEA4300X,  нержавеющая сталь</v>
          </cell>
          <cell r="G2630" t="str">
            <v>ELECTROLUX</v>
          </cell>
          <cell r="H2630" t="str">
            <v>ФЛ</v>
          </cell>
          <cell r="I2630">
            <v>1</v>
          </cell>
          <cell r="J2630">
            <v>15710</v>
          </cell>
          <cell r="K2630">
            <v>15595</v>
          </cell>
          <cell r="L2630" t="str">
            <v>Да</v>
          </cell>
          <cell r="M2630" t="str">
            <v>Нет</v>
          </cell>
        </row>
        <row r="2631">
          <cell r="A2631" t="str">
            <v>IX431717</v>
          </cell>
          <cell r="B2631" t="str">
            <v>Сергей Старовойтов</v>
          </cell>
          <cell r="C2631" t="str">
            <v>Y0071563</v>
          </cell>
          <cell r="D2631">
            <v>43420</v>
          </cell>
          <cell r="E2631">
            <v>1049208</v>
          </cell>
          <cell r="F2631" t="str">
            <v xml:space="preserve">Карта памяти microSDHC UHS-I U1 KINGSTON Canvas Select 16 ГБ, 80 МБ/с, Class 10, SDCS/16GB,  1 шт., </v>
          </cell>
          <cell r="G2631" t="str">
            <v>KINGSTON</v>
          </cell>
          <cell r="H2631" t="str">
            <v>ФЛ</v>
          </cell>
          <cell r="I2631">
            <v>1</v>
          </cell>
          <cell r="J2631">
            <v>290</v>
          </cell>
          <cell r="K2631">
            <v>290</v>
          </cell>
          <cell r="L2631" t="str">
            <v>Да</v>
          </cell>
          <cell r="M2631" t="str">
            <v>Нет</v>
          </cell>
        </row>
        <row r="2632">
          <cell r="A2632" t="str">
            <v>IC165401</v>
          </cell>
          <cell r="B2632" t="str">
            <v>Александр Петухов</v>
          </cell>
          <cell r="C2632" t="str">
            <v>Y0071575</v>
          </cell>
          <cell r="D2632">
            <v>43420</v>
          </cell>
          <cell r="E2632">
            <v>943984</v>
          </cell>
          <cell r="F2632" t="str">
            <v>Картридж CACTUS CS-D101SS черный</v>
          </cell>
          <cell r="G2632" t="str">
            <v>CACTUS</v>
          </cell>
          <cell r="H2632" t="str">
            <v>ФЛ</v>
          </cell>
          <cell r="I2632">
            <v>1</v>
          </cell>
          <cell r="J2632">
            <v>740</v>
          </cell>
          <cell r="K2632">
            <v>740</v>
          </cell>
          <cell r="L2632" t="str">
            <v>Да</v>
          </cell>
          <cell r="M2632" t="str">
            <v>Нет</v>
          </cell>
        </row>
        <row r="2633">
          <cell r="A2633" t="str">
            <v>IC426381</v>
          </cell>
          <cell r="B2633" t="str">
            <v>Игорь Носов</v>
          </cell>
          <cell r="C2633" t="str">
            <v>Y0071724</v>
          </cell>
          <cell r="D2633">
            <v>43420</v>
          </cell>
          <cell r="E2633">
            <v>1004943</v>
          </cell>
          <cell r="F2633" t="str">
            <v>Портативная колонка GINZZU GM-994G,  10Вт, черный</v>
          </cell>
          <cell r="G2633" t="str">
            <v>GINZZU</v>
          </cell>
          <cell r="H2633" t="str">
            <v>ФЛ</v>
          </cell>
          <cell r="I2633">
            <v>1</v>
          </cell>
          <cell r="J2633">
            <v>1650</v>
          </cell>
          <cell r="K2633">
            <v>1320</v>
          </cell>
          <cell r="L2633" t="str">
            <v>Да</v>
          </cell>
          <cell r="M2633" t="str">
            <v>Нет</v>
          </cell>
        </row>
        <row r="2634">
          <cell r="A2634" t="str">
            <v>IC149205</v>
          </cell>
          <cell r="B2634" t="str">
            <v>Сергей Шаньгин</v>
          </cell>
          <cell r="C2634" t="str">
            <v>Y0071737</v>
          </cell>
          <cell r="D2634">
            <v>43420</v>
          </cell>
          <cell r="E2634">
            <v>1005801</v>
          </cell>
          <cell r="F2634" t="str">
            <v>Компьютер  IRU Office 313,  Intel  Core i3  7100,  DDR4 8Гб, 1000Гб,  Intel HD Graphics 630,  Free D</v>
          </cell>
          <cell r="G2634" t="str">
            <v>IRU</v>
          </cell>
          <cell r="H2634" t="str">
            <v>ФЛ</v>
          </cell>
          <cell r="I2634">
            <v>1</v>
          </cell>
          <cell r="J2634">
            <v>25180</v>
          </cell>
          <cell r="K2634">
            <v>25180</v>
          </cell>
          <cell r="L2634" t="str">
            <v>Да</v>
          </cell>
          <cell r="M2634" t="str">
            <v>Нет</v>
          </cell>
        </row>
        <row r="2635">
          <cell r="A2635" t="str">
            <v>IC149205</v>
          </cell>
          <cell r="B2635" t="str">
            <v>Сергей Шаньгин</v>
          </cell>
          <cell r="C2635" t="str">
            <v>Y0071737</v>
          </cell>
          <cell r="D2635">
            <v>43420</v>
          </cell>
          <cell r="E2635">
            <v>896838</v>
          </cell>
          <cell r="F2635" t="str">
            <v>Сетевой адаптер Gigabit Ethernet TP-LINK TG-3468 PCI Express</v>
          </cell>
          <cell r="G2635" t="str">
            <v>TP-LINK</v>
          </cell>
          <cell r="H2635" t="str">
            <v>ФЛ</v>
          </cell>
          <cell r="I2635">
            <v>1</v>
          </cell>
          <cell r="J2635">
            <v>580</v>
          </cell>
          <cell r="K2635">
            <v>580</v>
          </cell>
          <cell r="L2635" t="str">
            <v>Да</v>
          </cell>
          <cell r="M2635" t="str">
            <v>Нет</v>
          </cell>
        </row>
        <row r="2636">
          <cell r="A2636" t="str">
            <v>CC28579</v>
          </cell>
          <cell r="B2636" t="str">
            <v>Базис</v>
          </cell>
          <cell r="C2636" t="str">
            <v>Y0071818</v>
          </cell>
          <cell r="D2636">
            <v>43420</v>
          </cell>
          <cell r="E2636">
            <v>475812</v>
          </cell>
          <cell r="F2636" t="str">
            <v>Жесткий диск WD Purple WD10PURZ,  1Тб,  HDD,  SATA III,  3.5"</v>
          </cell>
          <cell r="G2636" t="str">
            <v>WD</v>
          </cell>
          <cell r="H2636" t="str">
            <v>СПБ</v>
          </cell>
          <cell r="I2636">
            <v>1</v>
          </cell>
          <cell r="J2636">
            <v>3850</v>
          </cell>
          <cell r="K2636">
            <v>3850</v>
          </cell>
          <cell r="L2636" t="str">
            <v>Да</v>
          </cell>
          <cell r="M2636" t="str">
            <v>Нет</v>
          </cell>
        </row>
        <row r="2637">
          <cell r="A2637" t="str">
            <v>CC28579</v>
          </cell>
          <cell r="B2637" t="str">
            <v>Базис</v>
          </cell>
          <cell r="C2637" t="str">
            <v>Y0071818</v>
          </cell>
          <cell r="D2637">
            <v>43420</v>
          </cell>
          <cell r="E2637">
            <v>408259</v>
          </cell>
          <cell r="F2637" t="str">
            <v>Источник бесперебойного питания APC Back-UPS BC750-RS,  750ВA</v>
          </cell>
          <cell r="G2637" t="str">
            <v>APC</v>
          </cell>
          <cell r="H2637" t="str">
            <v>СПБ</v>
          </cell>
          <cell r="I2637">
            <v>1</v>
          </cell>
          <cell r="J2637">
            <v>5670</v>
          </cell>
          <cell r="K2637">
            <v>5670</v>
          </cell>
          <cell r="L2637" t="str">
            <v>Да</v>
          </cell>
          <cell r="M2637" t="str">
            <v>Нет</v>
          </cell>
        </row>
        <row r="2638">
          <cell r="A2638" t="str">
            <v>CC28579</v>
          </cell>
          <cell r="B2638" t="str">
            <v>Базис</v>
          </cell>
          <cell r="C2638" t="str">
            <v>Y0071818</v>
          </cell>
          <cell r="D2638">
            <v>43420</v>
          </cell>
          <cell r="E2638">
            <v>790275</v>
          </cell>
          <cell r="F2638" t="str">
            <v>Коммутатор TP-LINK TL-SG105</v>
          </cell>
          <cell r="G2638" t="str">
            <v>TP-LINK</v>
          </cell>
          <cell r="H2638" t="str">
            <v>СПБ</v>
          </cell>
          <cell r="I2638">
            <v>1</v>
          </cell>
          <cell r="J2638">
            <v>1160</v>
          </cell>
          <cell r="K2638">
            <v>1160</v>
          </cell>
          <cell r="L2638" t="str">
            <v>Да</v>
          </cell>
          <cell r="M2638" t="str">
            <v>Нет</v>
          </cell>
        </row>
        <row r="2639">
          <cell r="A2639" t="str">
            <v>CC28579</v>
          </cell>
          <cell r="B2639" t="str">
            <v>Базис</v>
          </cell>
          <cell r="C2639" t="str">
            <v>Y0071818</v>
          </cell>
          <cell r="D2639">
            <v>43420</v>
          </cell>
          <cell r="E2639">
            <v>494421</v>
          </cell>
          <cell r="F2639" t="str">
            <v>Компьютер  ACER Veriton ES2710G,  Intel  Core i3  7100,  DDR4 4Гб, 128Гб(SSD),  Intel HD Graphics 63</v>
          </cell>
          <cell r="G2639" t="str">
            <v>ACER</v>
          </cell>
          <cell r="H2639" t="str">
            <v>СПБ</v>
          </cell>
          <cell r="I2639">
            <v>1</v>
          </cell>
          <cell r="J2639">
            <v>21590</v>
          </cell>
          <cell r="K2639">
            <v>21590</v>
          </cell>
          <cell r="L2639" t="str">
            <v>Да</v>
          </cell>
          <cell r="M2639" t="str">
            <v>Нет</v>
          </cell>
        </row>
        <row r="2640">
          <cell r="A2640" t="str">
            <v>CC28579</v>
          </cell>
          <cell r="B2640" t="str">
            <v>Базис</v>
          </cell>
          <cell r="C2640" t="str">
            <v>Y0071818</v>
          </cell>
          <cell r="D2640">
            <v>43420</v>
          </cell>
          <cell r="E2640">
            <v>757770</v>
          </cell>
          <cell r="F2640" t="str">
            <v>Монитор ACER V206HQLBb 19.5", черный [um.iv6ee.b02]</v>
          </cell>
          <cell r="G2640" t="str">
            <v>ACER</v>
          </cell>
          <cell r="H2640" t="str">
            <v>СПБ</v>
          </cell>
          <cell r="I2640">
            <v>1</v>
          </cell>
          <cell r="J2640">
            <v>5290</v>
          </cell>
          <cell r="K2640">
            <v>5290</v>
          </cell>
          <cell r="L2640" t="str">
            <v>Да</v>
          </cell>
          <cell r="M2640" t="str">
            <v>Нет</v>
          </cell>
        </row>
        <row r="2641">
          <cell r="A2641" t="str">
            <v>CC00001</v>
          </cell>
          <cell r="B2641" t="str">
            <v>егор скрипка</v>
          </cell>
          <cell r="C2641" t="str">
            <v>Y0071985</v>
          </cell>
          <cell r="D2641">
            <v>43420</v>
          </cell>
          <cell r="E2641">
            <v>352452</v>
          </cell>
          <cell r="F2641" t="str">
            <v>Чайник электрический SCARLETT SC-EK21S26, 1800Вт, серебристый</v>
          </cell>
          <cell r="G2641" t="str">
            <v>SCARLETT</v>
          </cell>
          <cell r="H2641" t="str">
            <v>ФЛ</v>
          </cell>
          <cell r="I2641">
            <v>1</v>
          </cell>
          <cell r="J2641">
            <v>690</v>
          </cell>
          <cell r="K2641">
            <v>690</v>
          </cell>
          <cell r="L2641" t="str">
            <v>Да</v>
          </cell>
          <cell r="M2641" t="str">
            <v>Нет</v>
          </cell>
        </row>
        <row r="2642">
          <cell r="A2642" t="str">
            <v>CD168061</v>
          </cell>
          <cell r="B2642" t="str">
            <v>ООО "НумаТех"</v>
          </cell>
          <cell r="C2642" t="str">
            <v>Y0072028</v>
          </cell>
          <cell r="D2642">
            <v>43420</v>
          </cell>
          <cell r="E2642">
            <v>747104</v>
          </cell>
          <cell r="F2642" t="str">
            <v>Картридж CANON CLI-451C голубой [6524b001]</v>
          </cell>
          <cell r="G2642" t="str">
            <v>CANON</v>
          </cell>
          <cell r="H2642" t="str">
            <v>СПБ</v>
          </cell>
          <cell r="I2642">
            <v>1</v>
          </cell>
          <cell r="J2642">
            <v>840</v>
          </cell>
          <cell r="K2642">
            <v>840</v>
          </cell>
          <cell r="L2642" t="str">
            <v>Да</v>
          </cell>
          <cell r="M2642" t="str">
            <v>Нет</v>
          </cell>
        </row>
        <row r="2643">
          <cell r="A2643" t="str">
            <v>CD168061</v>
          </cell>
          <cell r="B2643" t="str">
            <v>ООО "НумаТех"</v>
          </cell>
          <cell r="C2643" t="str">
            <v>Y0072028</v>
          </cell>
          <cell r="D2643">
            <v>43420</v>
          </cell>
          <cell r="E2643">
            <v>747105</v>
          </cell>
          <cell r="F2643" t="str">
            <v>Картридж CANON CLI-451M пурпурный [6525b001]</v>
          </cell>
          <cell r="G2643" t="str">
            <v>CANON</v>
          </cell>
          <cell r="H2643" t="str">
            <v>СПБ</v>
          </cell>
          <cell r="I2643">
            <v>1</v>
          </cell>
          <cell r="J2643">
            <v>840</v>
          </cell>
          <cell r="K2643">
            <v>840</v>
          </cell>
          <cell r="L2643" t="str">
            <v>Да</v>
          </cell>
          <cell r="M2643" t="str">
            <v>Нет</v>
          </cell>
        </row>
        <row r="2644">
          <cell r="A2644" t="str">
            <v>CD168061</v>
          </cell>
          <cell r="B2644" t="str">
            <v>ООО "НумаТех"</v>
          </cell>
          <cell r="C2644" t="str">
            <v>Y0072028</v>
          </cell>
          <cell r="D2644">
            <v>43420</v>
          </cell>
          <cell r="E2644">
            <v>747106</v>
          </cell>
          <cell r="F2644" t="str">
            <v>Картридж CANON CLI-451Y желтый [6526b001]</v>
          </cell>
          <cell r="G2644" t="str">
            <v>CANON</v>
          </cell>
          <cell r="H2644" t="str">
            <v>СПБ</v>
          </cell>
          <cell r="I2644">
            <v>1</v>
          </cell>
          <cell r="J2644">
            <v>840</v>
          </cell>
          <cell r="K2644">
            <v>840</v>
          </cell>
          <cell r="L2644" t="str">
            <v>Да</v>
          </cell>
          <cell r="M2644" t="str">
            <v>Нет</v>
          </cell>
        </row>
        <row r="2645">
          <cell r="A2645" t="str">
            <v>CD168061</v>
          </cell>
          <cell r="B2645" t="str">
            <v>ООО "НумаТех"</v>
          </cell>
          <cell r="C2645" t="str">
            <v>Y0072028</v>
          </cell>
          <cell r="D2645">
            <v>43420</v>
          </cell>
          <cell r="E2645">
            <v>747102</v>
          </cell>
          <cell r="F2645" t="str">
            <v>Картридж CANON PGI-450PGBK черный [6499b001]</v>
          </cell>
          <cell r="G2645" t="str">
            <v>CANON</v>
          </cell>
          <cell r="H2645" t="str">
            <v>СПБ</v>
          </cell>
          <cell r="I2645">
            <v>1</v>
          </cell>
          <cell r="J2645">
            <v>940</v>
          </cell>
          <cell r="K2645">
            <v>940</v>
          </cell>
          <cell r="L2645" t="str">
            <v>Да</v>
          </cell>
          <cell r="M2645" t="str">
            <v>Нет</v>
          </cell>
        </row>
        <row r="2646">
          <cell r="A2646" t="str">
            <v>CD168061</v>
          </cell>
          <cell r="B2646" t="str">
            <v>ООО "НумаТех"</v>
          </cell>
          <cell r="C2646" t="str">
            <v>Y0072028</v>
          </cell>
          <cell r="D2646">
            <v>43420</v>
          </cell>
          <cell r="E2646">
            <v>735299</v>
          </cell>
          <cell r="F2646" t="str">
            <v>Принтер струйный CANON PIXMA iP7240,  струйный, цвет: черный [6219b007]</v>
          </cell>
          <cell r="G2646" t="str">
            <v>CANON</v>
          </cell>
          <cell r="H2646" t="str">
            <v>СПБ</v>
          </cell>
          <cell r="I2646">
            <v>1</v>
          </cell>
          <cell r="J2646">
            <v>4790</v>
          </cell>
          <cell r="K2646">
            <v>4790</v>
          </cell>
          <cell r="L2646" t="str">
            <v>Да</v>
          </cell>
          <cell r="M2646" t="str">
            <v>Нет</v>
          </cell>
        </row>
        <row r="2647">
          <cell r="A2647" t="str">
            <v>LE0161908</v>
          </cell>
          <cell r="B2647" t="str">
            <v>Автошкола Академика</v>
          </cell>
          <cell r="C2647" t="str">
            <v>Y0072054</v>
          </cell>
          <cell r="D2647">
            <v>43420</v>
          </cell>
          <cell r="E2647">
            <v>557710</v>
          </cell>
          <cell r="F2647" t="str">
            <v>Картридж PANASONIC KX-FAT411A7 черный</v>
          </cell>
          <cell r="G2647" t="str">
            <v>PANASONIC</v>
          </cell>
          <cell r="H2647" t="str">
            <v>СПБ</v>
          </cell>
          <cell r="I2647">
            <v>2</v>
          </cell>
          <cell r="J2647">
            <v>1270</v>
          </cell>
          <cell r="K2647">
            <v>2540</v>
          </cell>
          <cell r="L2647" t="str">
            <v>Нет</v>
          </cell>
          <cell r="M2647" t="str">
            <v>Нет</v>
          </cell>
        </row>
        <row r="2648">
          <cell r="A2648" t="str">
            <v>IC668546</v>
          </cell>
          <cell r="B2648" t="str">
            <v>Валентина Жарикова</v>
          </cell>
          <cell r="C2648" t="str">
            <v>Y0072060</v>
          </cell>
          <cell r="D2648">
            <v>43420</v>
          </cell>
          <cell r="E2648">
            <v>477143</v>
          </cell>
          <cell r="F2648" t="str">
            <v>Жесткий диск HGST Travelstar Z5K1 HTS541010B7E610,  1Тб,  HDD,  SATA III,  2.5" [1w10028]</v>
          </cell>
          <cell r="G2648" t="str">
            <v>HGST</v>
          </cell>
          <cell r="H2648" t="str">
            <v>ФЛ</v>
          </cell>
          <cell r="I2648">
            <v>1</v>
          </cell>
          <cell r="J2648">
            <v>3430</v>
          </cell>
          <cell r="K2648">
            <v>3430</v>
          </cell>
          <cell r="L2648" t="str">
            <v>Да</v>
          </cell>
          <cell r="M2648" t="str">
            <v>Нет</v>
          </cell>
        </row>
        <row r="2649">
          <cell r="A2649" t="str">
            <v>CC21006</v>
          </cell>
          <cell r="B2649" t="str">
            <v>ООО «СВЕГА-Компьютер»</v>
          </cell>
          <cell r="C2649" t="str">
            <v>Y0072131</v>
          </cell>
          <cell r="D2649">
            <v>43420</v>
          </cell>
          <cell r="E2649">
            <v>391075</v>
          </cell>
          <cell r="F2649" t="str">
            <v>Внешний корпус для  HDD/SSD AGESTAR SUBCP1, черный</v>
          </cell>
          <cell r="G2649" t="str">
            <v>AGESTAR</v>
          </cell>
          <cell r="H2649" t="str">
            <v>СПБ</v>
          </cell>
          <cell r="I2649">
            <v>2</v>
          </cell>
          <cell r="J2649">
            <v>280</v>
          </cell>
          <cell r="K2649">
            <v>560</v>
          </cell>
          <cell r="L2649" t="str">
            <v>Нет</v>
          </cell>
          <cell r="M2649" t="str">
            <v>Нет</v>
          </cell>
        </row>
        <row r="2650">
          <cell r="A2650" t="str">
            <v>CD084723</v>
          </cell>
          <cell r="B2650" t="str">
            <v>ООО "АвтоРента"</v>
          </cell>
          <cell r="C2650" t="str">
            <v>Y0072185</v>
          </cell>
          <cell r="D2650">
            <v>43420</v>
          </cell>
          <cell r="E2650">
            <v>409564</v>
          </cell>
          <cell r="F2650" t="str">
            <v>МФУ лазерный KYOCERA M2040DN,  A4,  лазерный,  белый [1102s33nl0]</v>
          </cell>
          <cell r="G2650" t="str">
            <v>KYOCERA</v>
          </cell>
          <cell r="H2650" t="str">
            <v>СПБ</v>
          </cell>
          <cell r="I2650">
            <v>1</v>
          </cell>
          <cell r="J2650">
            <v>23990</v>
          </cell>
          <cell r="K2650">
            <v>23990</v>
          </cell>
          <cell r="L2650" t="str">
            <v>Нет</v>
          </cell>
          <cell r="M2650" t="str">
            <v>Нет</v>
          </cell>
        </row>
        <row r="2651">
          <cell r="A2651" t="str">
            <v>CC00001</v>
          </cell>
          <cell r="B2651" t="str">
            <v>Юрий Порохин</v>
          </cell>
          <cell r="C2651" t="str">
            <v>Y0072345</v>
          </cell>
          <cell r="D2651">
            <v>43420</v>
          </cell>
          <cell r="E2651">
            <v>1004924</v>
          </cell>
          <cell r="F2651" t="str">
            <v>Беспроводной маршрутизатор ZTE MF903,  черный</v>
          </cell>
          <cell r="G2651" t="str">
            <v>ZTE</v>
          </cell>
          <cell r="H2651" t="str">
            <v>ФЛ</v>
          </cell>
          <cell r="I2651">
            <v>1</v>
          </cell>
          <cell r="J2651">
            <v>3920</v>
          </cell>
          <cell r="K2651">
            <v>3920</v>
          </cell>
          <cell r="L2651" t="str">
            <v>Да</v>
          </cell>
          <cell r="M2651" t="str">
            <v>Нет</v>
          </cell>
        </row>
        <row r="2652">
          <cell r="A2652" t="str">
            <v>LE0124211</v>
          </cell>
          <cell r="B2652" t="str">
            <v>СтройСнабПроект</v>
          </cell>
          <cell r="C2652" t="str">
            <v>Y0072390</v>
          </cell>
          <cell r="D2652">
            <v>43420</v>
          </cell>
          <cell r="E2652">
            <v>619888</v>
          </cell>
          <cell r="F2652" t="str">
            <v>Сетевой фильтр PC PET AP01006-E-GR, 1.8м, серый</v>
          </cell>
          <cell r="G2652" t="str">
            <v>PC PET</v>
          </cell>
          <cell r="H2652" t="str">
            <v>СПБ</v>
          </cell>
          <cell r="I2652">
            <v>2</v>
          </cell>
          <cell r="J2652">
            <v>160</v>
          </cell>
          <cell r="K2652">
            <v>320</v>
          </cell>
          <cell r="L2652" t="str">
            <v>Нет</v>
          </cell>
          <cell r="M2652" t="str">
            <v>Нет</v>
          </cell>
        </row>
        <row r="2653">
          <cell r="A2653" t="str">
            <v>CD108405</v>
          </cell>
          <cell r="B2653" t="str">
            <v>ООО "ЭнергоПромИнвест"</v>
          </cell>
          <cell r="C2653" t="str">
            <v>Y0072566</v>
          </cell>
          <cell r="D2653">
            <v>43420</v>
          </cell>
          <cell r="E2653">
            <v>615640</v>
          </cell>
          <cell r="F2653" t="str">
            <v>Флешка USB TRANSCEND Jetflash 700 32Гб, USB3.0, черный [ts32gjf700]</v>
          </cell>
          <cell r="G2653" t="str">
            <v>TRANSCEND</v>
          </cell>
          <cell r="H2653" t="str">
            <v>СПБ</v>
          </cell>
          <cell r="I2653">
            <v>5</v>
          </cell>
          <cell r="J2653">
            <v>460</v>
          </cell>
          <cell r="K2653">
            <v>2300</v>
          </cell>
          <cell r="L2653" t="str">
            <v>Нет</v>
          </cell>
          <cell r="M2653" t="str">
            <v>Нет</v>
          </cell>
        </row>
        <row r="2654">
          <cell r="A2654" t="str">
            <v>LE0070557</v>
          </cell>
          <cell r="B2654" t="str">
            <v>ООО "ТракТек"</v>
          </cell>
          <cell r="C2654" t="str">
            <v>Y0072897</v>
          </cell>
          <cell r="D2654">
            <v>43420</v>
          </cell>
          <cell r="E2654">
            <v>573909</v>
          </cell>
          <cell r="F2654" t="str">
            <v>Адаптер питания FSP NB 90,  90Вт,  черный</v>
          </cell>
          <cell r="G2654" t="str">
            <v>FSP</v>
          </cell>
          <cell r="H2654" t="str">
            <v>СПБ</v>
          </cell>
          <cell r="I2654">
            <v>1</v>
          </cell>
          <cell r="J2654">
            <v>1790</v>
          </cell>
          <cell r="K2654">
            <v>1790</v>
          </cell>
          <cell r="L2654" t="str">
            <v>Нет</v>
          </cell>
          <cell r="M2654" t="str">
            <v>Нет</v>
          </cell>
        </row>
        <row r="2655">
          <cell r="A2655" t="str">
            <v>CC00001</v>
          </cell>
          <cell r="B2655" t="str">
            <v>Елшад Ибрагимов</v>
          </cell>
          <cell r="C2655" t="str">
            <v>Y0072911</v>
          </cell>
          <cell r="D2655">
            <v>43420</v>
          </cell>
          <cell r="E2655">
            <v>1047574</v>
          </cell>
          <cell r="F2655" t="str">
            <v>Смартфон ARK Elf S8 черный металлик</v>
          </cell>
          <cell r="G2655" t="str">
            <v>ARK</v>
          </cell>
          <cell r="H2655" t="str">
            <v>ФЛ</v>
          </cell>
          <cell r="I2655">
            <v>1</v>
          </cell>
          <cell r="J2655">
            <v>4130</v>
          </cell>
          <cell r="K2655">
            <v>4130</v>
          </cell>
          <cell r="L2655" t="str">
            <v>Да</v>
          </cell>
          <cell r="M2655" t="str">
            <v>Нет</v>
          </cell>
        </row>
        <row r="2656">
          <cell r="A2656" t="str">
            <v>LE0077558</v>
          </cell>
          <cell r="B2656" t="str">
            <v>НПФ "Модем"</v>
          </cell>
          <cell r="C2656" t="str">
            <v>Y0072982</v>
          </cell>
          <cell r="D2656">
            <v>43420</v>
          </cell>
          <cell r="E2656">
            <v>1061175</v>
          </cell>
          <cell r="F2656" t="str">
            <v>Ноутбук ASUS VivoBook X542UF-DM042T, 15.6",  Intel  Core i3  7100U 2.4ГГц, 4Гб, 500Гб,  nVidia GeFor</v>
          </cell>
          <cell r="G2656" t="str">
            <v>ASUS</v>
          </cell>
          <cell r="H2656" t="str">
            <v>СПБ</v>
          </cell>
          <cell r="I2656">
            <v>1</v>
          </cell>
          <cell r="J2656">
            <v>36990</v>
          </cell>
          <cell r="K2656">
            <v>36990</v>
          </cell>
          <cell r="L2656" t="str">
            <v>Нет</v>
          </cell>
          <cell r="M2656" t="str">
            <v>Нет</v>
          </cell>
        </row>
        <row r="2657">
          <cell r="A2657" t="str">
            <v>IE451216</v>
          </cell>
          <cell r="B2657" t="str">
            <v>Владимир Кравченко</v>
          </cell>
          <cell r="C2657" t="str">
            <v>Y0072993</v>
          </cell>
          <cell r="D2657">
            <v>43420</v>
          </cell>
          <cell r="E2657">
            <v>1016119</v>
          </cell>
          <cell r="F2657" t="str">
            <v>Ноутбук DIGMA CITI E603, 15.6",  IPS, Intel  Celeron  N3350 1.1ГГц, 4Гб, 32Гб SSD,  Intel HD Graphic</v>
          </cell>
          <cell r="G2657" t="str">
            <v>DIGMA</v>
          </cell>
          <cell r="H2657" t="str">
            <v>ФЛ</v>
          </cell>
          <cell r="I2657">
            <v>1</v>
          </cell>
          <cell r="J2657">
            <v>14990</v>
          </cell>
          <cell r="K2657">
            <v>11992</v>
          </cell>
          <cell r="L2657" t="str">
            <v>Да</v>
          </cell>
          <cell r="M2657" t="str">
            <v>Нет</v>
          </cell>
        </row>
        <row r="2658">
          <cell r="A2658" t="str">
            <v>CD016491</v>
          </cell>
          <cell r="B2658" t="str">
            <v>АО "НИИ ТМ"</v>
          </cell>
          <cell r="C2658" t="str">
            <v>Y0073068</v>
          </cell>
          <cell r="D2658">
            <v>43420</v>
          </cell>
          <cell r="E2658">
            <v>1070422</v>
          </cell>
          <cell r="F2658" t="str">
            <v>SAMSUNG UE55NU7400UXRU  LED телевизор</v>
          </cell>
          <cell r="G2658" t="str">
            <v>SAMSUNG</v>
          </cell>
          <cell r="H2658" t="str">
            <v>СПБ</v>
          </cell>
          <cell r="I2658">
            <v>2</v>
          </cell>
          <cell r="J2658">
            <v>54020</v>
          </cell>
          <cell r="K2658">
            <v>108040</v>
          </cell>
          <cell r="L2658" t="str">
            <v>Нет</v>
          </cell>
          <cell r="M2658" t="str">
            <v>Нет</v>
          </cell>
        </row>
        <row r="2659">
          <cell r="A2659" t="str">
            <v>IE451216</v>
          </cell>
          <cell r="B2659" t="str">
            <v>Владимир Кравченко</v>
          </cell>
          <cell r="C2659" t="str">
            <v>Y0073144</v>
          </cell>
          <cell r="D2659">
            <v>43420</v>
          </cell>
          <cell r="E2659">
            <v>1016119</v>
          </cell>
          <cell r="F2659" t="str">
            <v>Ноутбук DIGMA CITI E603, 15.6",  IPS, Intel  Celeron  N3350 1.1ГГц, 4Гб, 32Гб SSD,  Intel HD Graphic</v>
          </cell>
          <cell r="G2659" t="str">
            <v>DIGMA</v>
          </cell>
          <cell r="H2659" t="str">
            <v>ФЛ</v>
          </cell>
          <cell r="I2659">
            <v>1</v>
          </cell>
          <cell r="J2659">
            <v>14990</v>
          </cell>
          <cell r="K2659">
            <v>11992</v>
          </cell>
          <cell r="L2659" t="str">
            <v>Да</v>
          </cell>
          <cell r="M2659" t="str">
            <v>Нет</v>
          </cell>
        </row>
        <row r="2660">
          <cell r="A2660" t="str">
            <v>IE451216</v>
          </cell>
          <cell r="B2660" t="str">
            <v>Владимир Кравченко</v>
          </cell>
          <cell r="C2660" t="str">
            <v>Y0073229</v>
          </cell>
          <cell r="D2660">
            <v>43420</v>
          </cell>
          <cell r="E2660">
            <v>1016119</v>
          </cell>
          <cell r="F2660" t="str">
            <v>Ноутбук DIGMA CITI E603, 15.6",  IPS, Intel  Celeron  N3350 1.1ГГц, 4Гб, 32Гб SSD,  Intel HD Graphic</v>
          </cell>
          <cell r="G2660" t="str">
            <v>DIGMA</v>
          </cell>
          <cell r="H2660" t="str">
            <v>ФЛ</v>
          </cell>
          <cell r="I2660">
            <v>1</v>
          </cell>
          <cell r="J2660">
            <v>14990</v>
          </cell>
          <cell r="K2660">
            <v>11992</v>
          </cell>
          <cell r="L2660" t="str">
            <v>Да</v>
          </cell>
          <cell r="M2660" t="str">
            <v>Нет</v>
          </cell>
        </row>
        <row r="2661">
          <cell r="A2661" t="str">
            <v>LE0079042</v>
          </cell>
          <cell r="B2661" t="str">
            <v>"ОПП" ООО "ОСОБАЯ ДИНАМИКА"</v>
          </cell>
          <cell r="C2661" t="str">
            <v>Y0073234</v>
          </cell>
          <cell r="D2661">
            <v>43420</v>
          </cell>
          <cell r="E2661">
            <v>861613</v>
          </cell>
          <cell r="F2661" t="str">
            <v>Картридж CANON CL-446XL многоцветный [8284b001]</v>
          </cell>
          <cell r="G2661" t="str">
            <v>CANON</v>
          </cell>
          <cell r="H2661" t="str">
            <v>СПБ</v>
          </cell>
          <cell r="I2661">
            <v>1</v>
          </cell>
          <cell r="J2661">
            <v>1520</v>
          </cell>
          <cell r="K2661">
            <v>1520</v>
          </cell>
          <cell r="L2661" t="str">
            <v>Нет</v>
          </cell>
          <cell r="M2661" t="str">
            <v>Нет</v>
          </cell>
        </row>
        <row r="2662">
          <cell r="A2662" t="str">
            <v>LE0079042</v>
          </cell>
          <cell r="B2662" t="str">
            <v>"ОПП" ООО "ОСОБАЯ ДИНАМИКА"</v>
          </cell>
          <cell r="C2662" t="str">
            <v>Y0073234</v>
          </cell>
          <cell r="D2662">
            <v>43420</v>
          </cell>
          <cell r="E2662">
            <v>861610</v>
          </cell>
          <cell r="F2662" t="str">
            <v>Картридж CANON PG-445XL черный [8282b001]</v>
          </cell>
          <cell r="G2662" t="str">
            <v>CANON</v>
          </cell>
          <cell r="H2662" t="str">
            <v>СПБ</v>
          </cell>
          <cell r="I2662">
            <v>1</v>
          </cell>
          <cell r="J2662">
            <v>1420</v>
          </cell>
          <cell r="K2662">
            <v>1420</v>
          </cell>
          <cell r="L2662" t="str">
            <v>Нет</v>
          </cell>
          <cell r="M2662" t="str">
            <v>Нет</v>
          </cell>
        </row>
        <row r="2663">
          <cell r="A2663" t="str">
            <v>IE451216</v>
          </cell>
          <cell r="B2663" t="str">
            <v>Владимир Кравченко</v>
          </cell>
          <cell r="C2663" t="str">
            <v>Y0073296</v>
          </cell>
          <cell r="D2663">
            <v>43420</v>
          </cell>
          <cell r="E2663">
            <v>1016119</v>
          </cell>
          <cell r="F2663" t="str">
            <v>Ноутбук DIGMA CITI E603, 15.6",  IPS, Intel  Celeron  N3350 1.1ГГц, 4Гб, 32Гб SSD,  Intel HD Graphic</v>
          </cell>
          <cell r="G2663" t="str">
            <v>DIGMA</v>
          </cell>
          <cell r="H2663" t="str">
            <v>ФЛ</v>
          </cell>
          <cell r="I2663">
            <v>1</v>
          </cell>
          <cell r="J2663">
            <v>14990</v>
          </cell>
          <cell r="K2663">
            <v>11992</v>
          </cell>
          <cell r="L2663" t="str">
            <v>Да</v>
          </cell>
          <cell r="M2663" t="str">
            <v>Нет</v>
          </cell>
        </row>
        <row r="2664">
          <cell r="A2664" t="str">
            <v>IE451216</v>
          </cell>
          <cell r="B2664" t="str">
            <v>Владимир Кравченко</v>
          </cell>
          <cell r="C2664" t="str">
            <v>Y0073352</v>
          </cell>
          <cell r="D2664">
            <v>43420</v>
          </cell>
          <cell r="E2664">
            <v>1016119</v>
          </cell>
          <cell r="F2664" t="str">
            <v>Ноутбук DIGMA CITI E603, 15.6",  IPS, Intel  Celeron  N3350 1.1ГГц, 4Гб, 32Гб SSD,  Intel HD Graphic</v>
          </cell>
          <cell r="G2664" t="str">
            <v>DIGMA</v>
          </cell>
          <cell r="H2664" t="str">
            <v>ФЛ</v>
          </cell>
          <cell r="I2664">
            <v>1</v>
          </cell>
          <cell r="J2664">
            <v>14990</v>
          </cell>
          <cell r="K2664">
            <v>11992</v>
          </cell>
          <cell r="L2664" t="str">
            <v>Да</v>
          </cell>
          <cell r="M2664" t="str">
            <v>Нет</v>
          </cell>
        </row>
        <row r="2665">
          <cell r="A2665" t="str">
            <v>IE451216</v>
          </cell>
          <cell r="B2665" t="str">
            <v>Владимир Кравченко</v>
          </cell>
          <cell r="C2665" t="str">
            <v>Y0073387</v>
          </cell>
          <cell r="D2665">
            <v>43420</v>
          </cell>
          <cell r="E2665">
            <v>1016119</v>
          </cell>
          <cell r="F2665" t="str">
            <v>Ноутбук DIGMA CITI E603, 15.6",  IPS, Intel  Celeron  N3350 1.1ГГц, 4Гб, 32Гб SSD,  Intel HD Graphic</v>
          </cell>
          <cell r="G2665" t="str">
            <v>DIGMA</v>
          </cell>
          <cell r="H2665" t="str">
            <v>ФЛ</v>
          </cell>
          <cell r="I2665">
            <v>1</v>
          </cell>
          <cell r="J2665">
            <v>14990</v>
          </cell>
          <cell r="K2665">
            <v>11992</v>
          </cell>
          <cell r="L2665" t="str">
            <v>Да</v>
          </cell>
          <cell r="M2665" t="str">
            <v>Нет</v>
          </cell>
        </row>
        <row r="2666">
          <cell r="A2666" t="str">
            <v>CD021850</v>
          </cell>
          <cell r="B2666" t="str">
            <v>ОПП ИП Богунова Ирина Игоревна</v>
          </cell>
          <cell r="C2666" t="str">
            <v>Y0073436</v>
          </cell>
          <cell r="D2666">
            <v>43420</v>
          </cell>
          <cell r="E2666">
            <v>635056</v>
          </cell>
          <cell r="F2666" t="str">
            <v>Комплект (клавиатура+мышь) LOGITECH MK220, USB, беспроводной, черный [920-003169]</v>
          </cell>
          <cell r="G2666" t="str">
            <v>LOGITECH</v>
          </cell>
          <cell r="H2666" t="str">
            <v>СПБ</v>
          </cell>
          <cell r="I2666">
            <v>1</v>
          </cell>
          <cell r="J2666">
            <v>1330</v>
          </cell>
          <cell r="K2666">
            <v>1330</v>
          </cell>
          <cell r="L2666" t="str">
            <v>Нет</v>
          </cell>
          <cell r="M2666" t="str">
            <v>Нет</v>
          </cell>
        </row>
        <row r="2667">
          <cell r="A2667" t="str">
            <v>CD021850</v>
          </cell>
          <cell r="B2667" t="str">
            <v>ОПП ИП Богунова Ирина Игоревна</v>
          </cell>
          <cell r="C2667" t="str">
            <v>Y0073436</v>
          </cell>
          <cell r="D2667">
            <v>43420</v>
          </cell>
          <cell r="E2667">
            <v>1084088</v>
          </cell>
          <cell r="F2667" t="str">
            <v>Компьютер  IRU Home 313,  Intel  Core i3  7100,  DDR4 4Гб, 240Гб(SSD),  Intel HD Graphics 630,  Wind</v>
          </cell>
          <cell r="G2667" t="str">
            <v>IRU</v>
          </cell>
          <cell r="H2667" t="str">
            <v>СПБ</v>
          </cell>
          <cell r="I2667">
            <v>1</v>
          </cell>
          <cell r="J2667">
            <v>28790</v>
          </cell>
          <cell r="K2667">
            <v>28790</v>
          </cell>
          <cell r="L2667" t="str">
            <v>Нет</v>
          </cell>
          <cell r="M2667" t="str">
            <v>Нет</v>
          </cell>
        </row>
        <row r="2668">
          <cell r="A2668" t="str">
            <v>CD021850</v>
          </cell>
          <cell r="B2668" t="str">
            <v>ОПП ИП Богунова Ирина Игоревна</v>
          </cell>
          <cell r="C2668" t="str">
            <v>Y0073436</v>
          </cell>
          <cell r="D2668">
            <v>43420</v>
          </cell>
          <cell r="E2668">
            <v>888963</v>
          </cell>
          <cell r="F2668" t="str">
            <v>Монитор ACER K222HQLbd 21.5", черный [um.ww3ee.002]</v>
          </cell>
          <cell r="G2668" t="str">
            <v>ACER</v>
          </cell>
          <cell r="H2668" t="str">
            <v>СПБ</v>
          </cell>
          <cell r="I2668">
            <v>1</v>
          </cell>
          <cell r="J2668">
            <v>6150</v>
          </cell>
          <cell r="K2668">
            <v>6150</v>
          </cell>
          <cell r="L2668" t="str">
            <v>Нет</v>
          </cell>
          <cell r="M2668" t="str">
            <v>Нет</v>
          </cell>
        </row>
        <row r="2669">
          <cell r="A2669" t="str">
            <v>CD021850</v>
          </cell>
          <cell r="B2669" t="str">
            <v>ОПП ИП Богунова Ирина Игоревна</v>
          </cell>
          <cell r="C2669" t="str">
            <v>Y0073436</v>
          </cell>
          <cell r="D2669">
            <v>43420</v>
          </cell>
          <cell r="E2669">
            <v>327177</v>
          </cell>
          <cell r="F2669" t="str">
            <v>МФУ лазерный HP LaserJet Pro M426fdn RU,  A4,  лазерный,  серый [f6w17a]</v>
          </cell>
          <cell r="G2669" t="str">
            <v>HP</v>
          </cell>
          <cell r="H2669" t="str">
            <v>СПБ</v>
          </cell>
          <cell r="I2669">
            <v>1</v>
          </cell>
          <cell r="J2669">
            <v>25900</v>
          </cell>
          <cell r="K2669">
            <v>25900</v>
          </cell>
          <cell r="L2669" t="str">
            <v>Нет</v>
          </cell>
          <cell r="M2669" t="str">
            <v>Нет</v>
          </cell>
        </row>
        <row r="2670">
          <cell r="A2670" t="str">
            <v>IX144633</v>
          </cell>
          <cell r="B2670" t="str">
            <v>Антон Сеткин</v>
          </cell>
          <cell r="C2670" t="str">
            <v>Y0073450</v>
          </cell>
          <cell r="D2670">
            <v>43420</v>
          </cell>
          <cell r="E2670">
            <v>872998</v>
          </cell>
          <cell r="F2670" t="str">
            <v>Винт Lanmaster (LAN-SC50) (упак.:50шт)</v>
          </cell>
          <cell r="G2670" t="str">
            <v>LANMASTER</v>
          </cell>
          <cell r="H2670" t="str">
            <v>ФЛ</v>
          </cell>
          <cell r="I2670">
            <v>1</v>
          </cell>
          <cell r="J2670">
            <v>640</v>
          </cell>
          <cell r="K2670">
            <v>160</v>
          </cell>
          <cell r="L2670" t="str">
            <v>Да</v>
          </cell>
          <cell r="M2670" t="str">
            <v>Нет</v>
          </cell>
        </row>
        <row r="2671">
          <cell r="A2671" t="str">
            <v>CC00001</v>
          </cell>
          <cell r="B2671" t="str">
            <v>Алексей Иванов</v>
          </cell>
          <cell r="C2671" t="str">
            <v>Y0073459</v>
          </cell>
          <cell r="D2671">
            <v>43420</v>
          </cell>
          <cell r="E2671">
            <v>1029723</v>
          </cell>
          <cell r="F2671" t="str">
            <v>SSD накопитель WD Green WDS120G2G0B 120Гб, M.2 2280, SATA III</v>
          </cell>
          <cell r="G2671" t="str">
            <v>WD</v>
          </cell>
          <cell r="H2671" t="str">
            <v>ФЛ</v>
          </cell>
          <cell r="I2671">
            <v>1</v>
          </cell>
          <cell r="J2671">
            <v>1890</v>
          </cell>
          <cell r="K2671">
            <v>1890</v>
          </cell>
          <cell r="L2671" t="str">
            <v>Да</v>
          </cell>
          <cell r="M2671" t="str">
            <v>Нет</v>
          </cell>
        </row>
        <row r="2672">
          <cell r="A2672" t="str">
            <v>IC085598</v>
          </cell>
          <cell r="B2672" t="str">
            <v>Роман Красновский</v>
          </cell>
          <cell r="C2672" t="str">
            <v>Y0073464</v>
          </cell>
          <cell r="D2672">
            <v>43420</v>
          </cell>
          <cell r="E2672">
            <v>459735</v>
          </cell>
          <cell r="F2672" t="str">
            <v xml:space="preserve">Карта памяти microSDXC UHS-I U3 SAMSUNG EVO PLUS 2 64 ГБ, 100 МБ/с, Class 10, MB-MC64GA/RU,  1 шт., </v>
          </cell>
          <cell r="G2672" t="str">
            <v>SAMSUNG</v>
          </cell>
          <cell r="H2672" t="str">
            <v>ФЛ</v>
          </cell>
          <cell r="I2672">
            <v>1</v>
          </cell>
          <cell r="J2672">
            <v>1290</v>
          </cell>
          <cell r="K2672">
            <v>1290</v>
          </cell>
          <cell r="L2672" t="str">
            <v>Да</v>
          </cell>
          <cell r="M2672" t="str">
            <v>Нет</v>
          </cell>
        </row>
        <row r="2673">
          <cell r="A2673" t="str">
            <v>CC00001</v>
          </cell>
          <cell r="B2673" t="str">
            <v>Владислав Сабадашов</v>
          </cell>
          <cell r="C2673" t="str">
            <v>Y0073488</v>
          </cell>
          <cell r="D2673">
            <v>43420</v>
          </cell>
          <cell r="E2673">
            <v>768823</v>
          </cell>
          <cell r="F2673" t="str">
            <v>Устройство охлаждения(кулер) DEEPCOOL GAMMAXX 300,  120мм, Ret</v>
          </cell>
          <cell r="G2673" t="str">
            <v>DEEPCOOL</v>
          </cell>
          <cell r="H2673" t="str">
            <v>ФЛ</v>
          </cell>
          <cell r="I2673">
            <v>1</v>
          </cell>
          <cell r="J2673">
            <v>1280</v>
          </cell>
          <cell r="K2673">
            <v>1280</v>
          </cell>
          <cell r="L2673" t="str">
            <v>Да</v>
          </cell>
          <cell r="M2673" t="str">
            <v>Нет</v>
          </cell>
        </row>
        <row r="2674">
          <cell r="A2674" t="str">
            <v>IX382833</v>
          </cell>
          <cell r="B2674" t="str">
            <v>Андрей Иванов</v>
          </cell>
          <cell r="C2674" t="str">
            <v>Y0073491</v>
          </cell>
          <cell r="D2674">
            <v>43420</v>
          </cell>
          <cell r="E2674">
            <v>805857</v>
          </cell>
          <cell r="F2674" t="str">
            <v>Фотобумага Cactus CS-MA6190100 10x15/190г/м2/100л./белый матовое для струйной печати</v>
          </cell>
          <cell r="G2674" t="str">
            <v>CACTUS</v>
          </cell>
          <cell r="H2674" t="str">
            <v>ФЛ</v>
          </cell>
          <cell r="I2674">
            <v>1</v>
          </cell>
          <cell r="J2674">
            <v>200</v>
          </cell>
          <cell r="K2674">
            <v>200</v>
          </cell>
          <cell r="L2674" t="str">
            <v>Да</v>
          </cell>
          <cell r="M2674" t="str">
            <v>Нет</v>
          </cell>
        </row>
        <row r="2675">
          <cell r="A2675" t="str">
            <v>IX382833</v>
          </cell>
          <cell r="B2675" t="str">
            <v>Андрей Иванов</v>
          </cell>
          <cell r="C2675" t="str">
            <v>Y0073491</v>
          </cell>
          <cell r="D2675">
            <v>43420</v>
          </cell>
          <cell r="E2675">
            <v>46915</v>
          </cell>
          <cell r="F2675" t="str">
            <v>Фотобумага Lomond 0102037 A4/180г/м2/25л./белый матовое для струйной печати</v>
          </cell>
          <cell r="G2675" t="str">
            <v>LOMOND</v>
          </cell>
          <cell r="H2675" t="str">
            <v>ФЛ</v>
          </cell>
          <cell r="I2675">
            <v>1</v>
          </cell>
          <cell r="J2675">
            <v>140</v>
          </cell>
          <cell r="K2675">
            <v>140</v>
          </cell>
          <cell r="L2675" t="str">
            <v>Да</v>
          </cell>
          <cell r="M2675" t="str">
            <v>Нет</v>
          </cell>
        </row>
        <row r="2676">
          <cell r="A2676" t="str">
            <v>CC00001</v>
          </cell>
          <cell r="B2676" t="str">
            <v>Анатолий Никитченко</v>
          </cell>
          <cell r="C2676" t="str">
            <v>Y0073509</v>
          </cell>
          <cell r="D2676">
            <v>43420</v>
          </cell>
          <cell r="E2676">
            <v>1063476</v>
          </cell>
          <cell r="F2676" t="str">
            <v>Ноутбук LENOVO IdeaPad 330-15AST, 15.6",  AMD  A9  9425 3.1ГГц, 8Гб, 1000Гб,  AMD Radeon  R5, Window</v>
          </cell>
          <cell r="G2676" t="str">
            <v>LENOVO</v>
          </cell>
          <cell r="H2676" t="str">
            <v>ФЛ</v>
          </cell>
          <cell r="I2676">
            <v>2</v>
          </cell>
          <cell r="J2676">
            <v>24990</v>
          </cell>
          <cell r="K2676">
            <v>49980</v>
          </cell>
          <cell r="L2676" t="str">
            <v>Да</v>
          </cell>
          <cell r="M2676" t="str">
            <v>Нет</v>
          </cell>
        </row>
        <row r="2677">
          <cell r="A2677" t="str">
            <v>CC00001</v>
          </cell>
          <cell r="B2677" t="str">
            <v>Анатолий Никитченко</v>
          </cell>
          <cell r="C2677" t="str">
            <v>Y0073509</v>
          </cell>
          <cell r="D2677">
            <v>43420</v>
          </cell>
          <cell r="E2677">
            <v>514410</v>
          </cell>
          <cell r="F2677" t="str">
            <v>Клубная карта Ситилинк</v>
          </cell>
          <cell r="G2677" t="str">
            <v>NONAME</v>
          </cell>
          <cell r="H2677" t="str">
            <v>ФЛ</v>
          </cell>
          <cell r="I2677">
            <v>1</v>
          </cell>
          <cell r="J2677">
            <v>0</v>
          </cell>
          <cell r="K2677">
            <v>0</v>
          </cell>
          <cell r="L2677" t="str">
            <v>Да</v>
          </cell>
          <cell r="M2677" t="str">
            <v>Нет</v>
          </cell>
        </row>
        <row r="2678">
          <cell r="A2678" t="str">
            <v>LE0121843</v>
          </cell>
          <cell r="B2678" t="str">
            <v>Коркомп</v>
          </cell>
          <cell r="C2678" t="str">
            <v>Y0073512</v>
          </cell>
          <cell r="D2678">
            <v>43420</v>
          </cell>
          <cell r="E2678">
            <v>1049262</v>
          </cell>
          <cell r="F2678" t="str">
            <v>Блок питания AEROCOOL KCAS-500W PLUS,  500Вт,  120мм,  черный, retail [kcas-500 plus]</v>
          </cell>
          <cell r="G2678" t="str">
            <v>AEROCOOL</v>
          </cell>
          <cell r="H2678" t="str">
            <v>СПБ</v>
          </cell>
          <cell r="I2678">
            <v>1</v>
          </cell>
          <cell r="J2678">
            <v>2970</v>
          </cell>
          <cell r="K2678">
            <v>2970</v>
          </cell>
          <cell r="L2678" t="str">
            <v>Нет</v>
          </cell>
          <cell r="M2678" t="str">
            <v>Нет</v>
          </cell>
        </row>
        <row r="2679">
          <cell r="A2679" t="str">
            <v>CD039656</v>
          </cell>
          <cell r="B2679" t="str">
            <v>ООО "Центр информационных техн</v>
          </cell>
          <cell r="C2679" t="str">
            <v>Y0073572</v>
          </cell>
          <cell r="D2679">
            <v>43420</v>
          </cell>
          <cell r="E2679">
            <v>332715</v>
          </cell>
          <cell r="F2679" t="str">
            <v>Источник бесперебойного питания POWERCOM Spider SPD-850N,  850ВA</v>
          </cell>
          <cell r="G2679" t="str">
            <v>POWERCOM</v>
          </cell>
          <cell r="H2679" t="str">
            <v>СПБ</v>
          </cell>
          <cell r="I2679">
            <v>1</v>
          </cell>
          <cell r="J2679">
            <v>4700</v>
          </cell>
          <cell r="K2679">
            <v>4700</v>
          </cell>
          <cell r="L2679" t="str">
            <v>Нет</v>
          </cell>
          <cell r="M2679" t="str">
            <v>Нет</v>
          </cell>
        </row>
        <row r="2680">
          <cell r="A2680" t="str">
            <v>LE0121843</v>
          </cell>
          <cell r="B2680" t="str">
            <v>Коркомп</v>
          </cell>
          <cell r="C2680" t="str">
            <v>Y0073742</v>
          </cell>
          <cell r="D2680">
            <v>43420</v>
          </cell>
          <cell r="E2680">
            <v>644694</v>
          </cell>
          <cell r="F2680" t="str">
            <v>Оптический привод DVD-RW ASUS SDRW-08D2S-U LITE/BLK/G/AS, внешний, USB, черный,  Ret</v>
          </cell>
          <cell r="G2680" t="str">
            <v>ASUS</v>
          </cell>
          <cell r="H2680" t="str">
            <v>СПБ</v>
          </cell>
          <cell r="I2680">
            <v>1</v>
          </cell>
          <cell r="J2680">
            <v>1950</v>
          </cell>
          <cell r="K2680">
            <v>1950</v>
          </cell>
          <cell r="L2680" t="str">
            <v>Нет</v>
          </cell>
          <cell r="M2680" t="str">
            <v>Нет</v>
          </cell>
        </row>
        <row r="2681">
          <cell r="A2681" t="str">
            <v>IC299534</v>
          </cell>
          <cell r="B2681" t="str">
            <v>Арсений Иванов</v>
          </cell>
          <cell r="C2681" t="str">
            <v>Y0073803</v>
          </cell>
          <cell r="D2681">
            <v>43420</v>
          </cell>
          <cell r="E2681">
            <v>817287</v>
          </cell>
          <cell r="F2681" t="str">
            <v>Коннектор RJ-45 Buro TLUS-024C</v>
          </cell>
          <cell r="G2681" t="str">
            <v>BURO</v>
          </cell>
          <cell r="H2681" t="str">
            <v>ФЛ</v>
          </cell>
          <cell r="I2681">
            <v>3</v>
          </cell>
          <cell r="J2681">
            <v>80</v>
          </cell>
          <cell r="K2681">
            <v>240</v>
          </cell>
          <cell r="L2681" t="str">
            <v>Да</v>
          </cell>
          <cell r="M2681" t="str">
            <v>Нет</v>
          </cell>
        </row>
        <row r="2682">
          <cell r="A2682" t="str">
            <v>CC00001</v>
          </cell>
          <cell r="B2682" t="str">
            <v>Александр Сиволобов</v>
          </cell>
          <cell r="C2682" t="str">
            <v>Y0073832</v>
          </cell>
          <cell r="D2682">
            <v>43420</v>
          </cell>
          <cell r="E2682">
            <v>499126</v>
          </cell>
          <cell r="F2682" t="str">
            <v>Ноутбук HP Pavilion Gaming 17-ab321ur, 17.3",  IPS, Intel  Core i7  7700HQ 2.8ГГц, 16Гб, 1000Гб,  12</v>
          </cell>
          <cell r="G2682" t="str">
            <v>HP</v>
          </cell>
          <cell r="H2682" t="str">
            <v>ФЛ</v>
          </cell>
          <cell r="I2682">
            <v>1</v>
          </cell>
          <cell r="J2682">
            <v>79999</v>
          </cell>
          <cell r="K2682">
            <v>79999</v>
          </cell>
          <cell r="L2682" t="str">
            <v>Да</v>
          </cell>
          <cell r="M2682" t="str">
            <v>Нет</v>
          </cell>
        </row>
        <row r="2683">
          <cell r="A2683" t="str">
            <v>CC00001</v>
          </cell>
          <cell r="B2683" t="str">
            <v>Александр Сиволобов</v>
          </cell>
          <cell r="C2683" t="str">
            <v>Y0073832</v>
          </cell>
          <cell r="D2683">
            <v>43420</v>
          </cell>
          <cell r="E2683">
            <v>514410</v>
          </cell>
          <cell r="F2683" t="str">
            <v>Клубная карта Ситилинк</v>
          </cell>
          <cell r="G2683" t="str">
            <v>NONAME</v>
          </cell>
          <cell r="H2683" t="str">
            <v>ФЛ</v>
          </cell>
          <cell r="I2683">
            <v>1</v>
          </cell>
          <cell r="J2683">
            <v>0</v>
          </cell>
          <cell r="K2683">
            <v>0</v>
          </cell>
          <cell r="L2683" t="str">
            <v>Да</v>
          </cell>
          <cell r="M2683" t="str">
            <v>Нет</v>
          </cell>
        </row>
        <row r="2684">
          <cell r="A2684" t="str">
            <v>ID348754</v>
          </cell>
          <cell r="B2684" t="str">
            <v>Юрий Ра</v>
          </cell>
          <cell r="C2684" t="str">
            <v>Y0073838</v>
          </cell>
          <cell r="D2684">
            <v>43420</v>
          </cell>
          <cell r="E2684">
            <v>613768</v>
          </cell>
          <cell r="F2684" t="str">
            <v>Коммутатор D-LINK DGS-1008P/D1A</v>
          </cell>
          <cell r="G2684" t="str">
            <v>D-LINK</v>
          </cell>
          <cell r="H2684" t="str">
            <v>ФЛ</v>
          </cell>
          <cell r="I2684">
            <v>1</v>
          </cell>
          <cell r="J2684">
            <v>4240</v>
          </cell>
          <cell r="K2684">
            <v>4240</v>
          </cell>
          <cell r="L2684" t="str">
            <v>Да</v>
          </cell>
          <cell r="M2684" t="str">
            <v>Нет</v>
          </cell>
        </row>
        <row r="2685">
          <cell r="A2685" t="str">
            <v>CC64122</v>
          </cell>
          <cell r="B2685" t="str">
            <v>ООО "ЭмАй Системс"</v>
          </cell>
          <cell r="C2685" t="str">
            <v>Y0073876</v>
          </cell>
          <cell r="D2685">
            <v>43420</v>
          </cell>
          <cell r="E2685">
            <v>581997</v>
          </cell>
          <cell r="F2685" t="str">
            <v>Клавиатура A4 KV-300H,  USB, серый + черный</v>
          </cell>
          <cell r="G2685" t="str">
            <v>A4</v>
          </cell>
          <cell r="H2685" t="str">
            <v>СПБ</v>
          </cell>
          <cell r="I2685">
            <v>3</v>
          </cell>
          <cell r="J2685">
            <v>1707</v>
          </cell>
          <cell r="K2685">
            <v>5121</v>
          </cell>
          <cell r="L2685" t="str">
            <v>Нет</v>
          </cell>
          <cell r="M2685" t="str">
            <v>Нет</v>
          </cell>
        </row>
        <row r="2686">
          <cell r="A2686" t="str">
            <v>IC426381</v>
          </cell>
          <cell r="B2686" t="str">
            <v>Игорь Носов</v>
          </cell>
          <cell r="C2686" t="str">
            <v>Y0073884</v>
          </cell>
          <cell r="D2686">
            <v>43420</v>
          </cell>
          <cell r="E2686">
            <v>406763</v>
          </cell>
          <cell r="F2686" t="str">
            <v>Портативная колонка GINZZU GM-987B,  10Вт, черный  / красный</v>
          </cell>
          <cell r="G2686" t="str">
            <v>GINZZU</v>
          </cell>
          <cell r="H2686" t="str">
            <v>ФЛ</v>
          </cell>
          <cell r="I2686">
            <v>1</v>
          </cell>
          <cell r="J2686">
            <v>1670</v>
          </cell>
          <cell r="K2686">
            <v>1336</v>
          </cell>
          <cell r="L2686" t="str">
            <v>Да</v>
          </cell>
          <cell r="M2686" t="str">
            <v>Нет</v>
          </cell>
        </row>
        <row r="2687">
          <cell r="A2687" t="str">
            <v>IC828509</v>
          </cell>
          <cell r="B2687" t="str">
            <v>Алексей Авраменко</v>
          </cell>
          <cell r="C2687" t="str">
            <v>Y0073892</v>
          </cell>
          <cell r="D2687">
            <v>43420</v>
          </cell>
          <cell r="E2687">
            <v>852527</v>
          </cell>
          <cell r="F2687" t="str">
            <v>Картридж CACTUS CS-CE285AS черный</v>
          </cell>
          <cell r="G2687" t="str">
            <v>CACTUS</v>
          </cell>
          <cell r="H2687" t="str">
            <v>ФЛ</v>
          </cell>
          <cell r="I2687">
            <v>1</v>
          </cell>
          <cell r="J2687">
            <v>420</v>
          </cell>
          <cell r="K2687">
            <v>420</v>
          </cell>
          <cell r="L2687" t="str">
            <v>Да</v>
          </cell>
          <cell r="M2687" t="str">
            <v>Нет</v>
          </cell>
        </row>
        <row r="2688">
          <cell r="A2688" t="str">
            <v>CC00001</v>
          </cell>
          <cell r="B2688" t="str">
            <v>Арнак Енокян</v>
          </cell>
          <cell r="C2688" t="str">
            <v>Y0073931</v>
          </cell>
          <cell r="D2688">
            <v>43420</v>
          </cell>
          <cell r="E2688">
            <v>1063484</v>
          </cell>
          <cell r="F2688" t="str">
            <v>Ноутбук LENOVO IdeaPad 330-15ICH, 15.6",  Intel  Core i5  8300H 2.3ГГц, 8Гб, 1000Гб,  nVidia GeForce</v>
          </cell>
          <cell r="G2688" t="str">
            <v>LENOVO</v>
          </cell>
          <cell r="H2688" t="str">
            <v>ФЛ</v>
          </cell>
          <cell r="I2688">
            <v>1</v>
          </cell>
          <cell r="J2688">
            <v>48590</v>
          </cell>
          <cell r="K2688">
            <v>43731</v>
          </cell>
          <cell r="L2688" t="str">
            <v>Да</v>
          </cell>
          <cell r="M2688" t="str">
            <v>Нет</v>
          </cell>
        </row>
        <row r="2689">
          <cell r="A2689" t="str">
            <v>CC00001</v>
          </cell>
          <cell r="B2689" t="str">
            <v>Арнак Енокян</v>
          </cell>
          <cell r="C2689" t="str">
            <v>Y0073931</v>
          </cell>
          <cell r="D2689">
            <v>43420</v>
          </cell>
          <cell r="E2689">
            <v>514410</v>
          </cell>
          <cell r="F2689" t="str">
            <v>Клубная карта Ситилинк</v>
          </cell>
          <cell r="G2689" t="str">
            <v>NONAME</v>
          </cell>
          <cell r="H2689" t="str">
            <v>ФЛ</v>
          </cell>
          <cell r="I2689">
            <v>1</v>
          </cell>
          <cell r="J2689">
            <v>0</v>
          </cell>
          <cell r="K2689">
            <v>0</v>
          </cell>
          <cell r="L2689" t="str">
            <v>Да</v>
          </cell>
          <cell r="M2689" t="str">
            <v>Нет</v>
          </cell>
        </row>
        <row r="2690">
          <cell r="A2690" t="str">
            <v>CC28118</v>
          </cell>
          <cell r="B2690" t="str">
            <v>ООО "ИнетКомп"</v>
          </cell>
          <cell r="C2690" t="str">
            <v>Y0073935</v>
          </cell>
          <cell r="D2690">
            <v>43420</v>
          </cell>
          <cell r="E2690">
            <v>568866</v>
          </cell>
          <cell r="F2690" t="str">
            <v>Источник бесперебойного питания APC Back-UPS ES BE550G-RS,  550ВA</v>
          </cell>
          <cell r="G2690" t="str">
            <v>APC</v>
          </cell>
          <cell r="H2690" t="str">
            <v>СПБ</v>
          </cell>
          <cell r="I2690">
            <v>1</v>
          </cell>
          <cell r="J2690">
            <v>6510</v>
          </cell>
          <cell r="K2690">
            <v>6510</v>
          </cell>
          <cell r="L2690" t="str">
            <v>Нет</v>
          </cell>
          <cell r="M2690" t="str">
            <v>Нет</v>
          </cell>
        </row>
        <row r="2691">
          <cell r="A2691" t="str">
            <v>CC28118</v>
          </cell>
          <cell r="B2691" t="str">
            <v>ООО "ИнетКомп"</v>
          </cell>
          <cell r="C2691" t="str">
            <v>Y0073935</v>
          </cell>
          <cell r="D2691">
            <v>43420</v>
          </cell>
          <cell r="E2691">
            <v>1047876</v>
          </cell>
          <cell r="F2691" t="str">
            <v>Комплект (клавиатура+мышь) LOGITECH MK540 Advanced, USB, беспроводной, черный [920-008686]</v>
          </cell>
          <cell r="G2691" t="str">
            <v>LOGITECH</v>
          </cell>
          <cell r="H2691" t="str">
            <v>СПБ</v>
          </cell>
          <cell r="I2691">
            <v>1</v>
          </cell>
          <cell r="J2691">
            <v>4210</v>
          </cell>
          <cell r="K2691">
            <v>4210</v>
          </cell>
          <cell r="L2691" t="str">
            <v>Нет</v>
          </cell>
          <cell r="M2691" t="str">
            <v>Нет</v>
          </cell>
        </row>
        <row r="2692">
          <cell r="A2692" t="str">
            <v>CC00001</v>
          </cell>
          <cell r="B2692" t="str">
            <v>Кирилл Хрусталев</v>
          </cell>
          <cell r="C2692" t="str">
            <v>Y0073992</v>
          </cell>
          <cell r="D2692">
            <v>43420</v>
          </cell>
          <cell r="E2692">
            <v>1003181</v>
          </cell>
          <cell r="F2692" t="str">
            <v>Увлажнитель воздуха ROYAL CLIMA RUH-MS360/4.5E-BL,  черный</v>
          </cell>
          <cell r="G2692" t="str">
            <v>ROYAL CLIMA</v>
          </cell>
          <cell r="H2692" t="str">
            <v>ФЛ</v>
          </cell>
          <cell r="I2692">
            <v>1</v>
          </cell>
          <cell r="J2692">
            <v>4150</v>
          </cell>
          <cell r="K2692">
            <v>4150</v>
          </cell>
          <cell r="L2692" t="str">
            <v>Да</v>
          </cell>
          <cell r="M2692" t="str">
            <v>Нет</v>
          </cell>
        </row>
        <row r="2693">
          <cell r="A2693" t="str">
            <v>CC28118</v>
          </cell>
          <cell r="B2693" t="str">
            <v>ООО "ИнетКомп"</v>
          </cell>
          <cell r="C2693" t="str">
            <v>Y0073993</v>
          </cell>
          <cell r="D2693">
            <v>43420</v>
          </cell>
          <cell r="E2693">
            <v>1068714</v>
          </cell>
          <cell r="F2693" t="str">
            <v>SSD накопитель INTEL 545s Series SSDSC2KW256G8XT 256Гб, 2.5", SATA III [ssdsc2kw256g8xt 959552]</v>
          </cell>
          <cell r="G2693" t="str">
            <v>INTEL</v>
          </cell>
          <cell r="H2693" t="str">
            <v>СПБ</v>
          </cell>
          <cell r="I2693">
            <v>1</v>
          </cell>
          <cell r="J2693">
            <v>4650</v>
          </cell>
          <cell r="K2693">
            <v>4650</v>
          </cell>
          <cell r="L2693" t="str">
            <v>Нет</v>
          </cell>
          <cell r="M2693" t="str">
            <v>Нет</v>
          </cell>
        </row>
        <row r="2694">
          <cell r="A2694" t="str">
            <v>CC00001</v>
          </cell>
          <cell r="B2694" t="str">
            <v>Марина Китаева</v>
          </cell>
          <cell r="C2694" t="str">
            <v>Y0074109</v>
          </cell>
          <cell r="D2694">
            <v>43420</v>
          </cell>
          <cell r="E2694">
            <v>619889</v>
          </cell>
          <cell r="F2694" t="str">
            <v>Сетевой фильтр PC PET AP01006-1.8-GR, 1.8м, серый</v>
          </cell>
          <cell r="G2694" t="str">
            <v>PC PET</v>
          </cell>
          <cell r="H2694" t="str">
            <v>ФЛ</v>
          </cell>
          <cell r="I2694">
            <v>1</v>
          </cell>
          <cell r="J2694">
            <v>180</v>
          </cell>
          <cell r="K2694">
            <v>180</v>
          </cell>
          <cell r="L2694" t="str">
            <v>Да</v>
          </cell>
          <cell r="M2694" t="str">
            <v>Нет</v>
          </cell>
        </row>
        <row r="2695">
          <cell r="A2695" t="str">
            <v>CC11902</v>
          </cell>
          <cell r="B2695" t="str">
            <v>ООО "Навигатор"</v>
          </cell>
          <cell r="C2695" t="str">
            <v>Y0074140</v>
          </cell>
          <cell r="D2695">
            <v>43420</v>
          </cell>
          <cell r="E2695">
            <v>1055105</v>
          </cell>
          <cell r="F2695" t="str">
            <v>LG 43UK6710PLB  LED телевизор</v>
          </cell>
          <cell r="G2695" t="str">
            <v>LG</v>
          </cell>
          <cell r="H2695" t="str">
            <v>СПБ</v>
          </cell>
          <cell r="I2695">
            <v>1</v>
          </cell>
          <cell r="J2695">
            <v>33600</v>
          </cell>
          <cell r="K2695">
            <v>33600</v>
          </cell>
          <cell r="L2695" t="str">
            <v>Нет</v>
          </cell>
          <cell r="M2695" t="str">
            <v>Нет</v>
          </cell>
        </row>
        <row r="2696">
          <cell r="A2696" t="str">
            <v>ID732858</v>
          </cell>
          <cell r="B2696" t="str">
            <v>Анджей Коба</v>
          </cell>
          <cell r="C2696" t="str">
            <v>Y0074218</v>
          </cell>
          <cell r="D2696">
            <v>43420</v>
          </cell>
          <cell r="E2696">
            <v>606991</v>
          </cell>
          <cell r="F2696" t="str">
            <v>Наушники SENNHEISER CX300-II Precision, вкладыши,  черный, проводные</v>
          </cell>
          <cell r="G2696" t="str">
            <v>SENNHEISER</v>
          </cell>
          <cell r="H2696" t="str">
            <v>ФЛ</v>
          </cell>
          <cell r="I2696">
            <v>1</v>
          </cell>
          <cell r="J2696">
            <v>1470</v>
          </cell>
          <cell r="K2696">
            <v>1176</v>
          </cell>
          <cell r="L2696" t="str">
            <v>Да</v>
          </cell>
          <cell r="M2696" t="str">
            <v>Нет</v>
          </cell>
        </row>
        <row r="2697">
          <cell r="A2697" t="str">
            <v>CC63414</v>
          </cell>
          <cell r="B2697" t="str">
            <v>Михаил</v>
          </cell>
          <cell r="C2697" t="str">
            <v>Y0074369</v>
          </cell>
          <cell r="D2697">
            <v>43420</v>
          </cell>
          <cell r="E2697">
            <v>594702</v>
          </cell>
          <cell r="F2697" t="str">
            <v>Беспроводной маршрутизатор ASUS RT-N12,  черный</v>
          </cell>
          <cell r="G2697" t="str">
            <v>ASUS</v>
          </cell>
          <cell r="H2697" t="str">
            <v>СПБ</v>
          </cell>
          <cell r="I2697">
            <v>2</v>
          </cell>
          <cell r="J2697">
            <v>1550</v>
          </cell>
          <cell r="K2697">
            <v>3100</v>
          </cell>
          <cell r="L2697" t="str">
            <v>Нет</v>
          </cell>
          <cell r="M2697" t="str">
            <v>Нет</v>
          </cell>
        </row>
        <row r="2698">
          <cell r="A2698" t="str">
            <v>CC63414</v>
          </cell>
          <cell r="B2698" t="str">
            <v>Михаил</v>
          </cell>
          <cell r="C2698" t="str">
            <v>Y0074369</v>
          </cell>
          <cell r="D2698">
            <v>43420</v>
          </cell>
          <cell r="E2698">
            <v>555370</v>
          </cell>
          <cell r="F2698" t="str">
            <v>Коммутатор TP-LINK TL-SF1008D</v>
          </cell>
          <cell r="G2698" t="str">
            <v>TP-LINK</v>
          </cell>
          <cell r="H2698" t="str">
            <v>СПБ</v>
          </cell>
          <cell r="I2698">
            <v>1</v>
          </cell>
          <cell r="J2698">
            <v>570</v>
          </cell>
          <cell r="K2698">
            <v>570</v>
          </cell>
          <cell r="L2698" t="str">
            <v>Нет</v>
          </cell>
          <cell r="M2698" t="str">
            <v>Нет</v>
          </cell>
        </row>
        <row r="2699">
          <cell r="A2699" t="str">
            <v>CC12061</v>
          </cell>
          <cell r="B2699" t="str">
            <v>МАКАРОВ ДМИТРИЙ</v>
          </cell>
          <cell r="C2699" t="str">
            <v>Y0074373</v>
          </cell>
          <cell r="D2699">
            <v>43420</v>
          </cell>
          <cell r="E2699">
            <v>332395</v>
          </cell>
          <cell r="F2699" t="str">
            <v>Источник бесперебойного питания APC Back-UPS BX650LI,  650ВA</v>
          </cell>
          <cell r="G2699" t="str">
            <v>APC</v>
          </cell>
          <cell r="H2699" t="str">
            <v>СПБ</v>
          </cell>
          <cell r="I2699">
            <v>6</v>
          </cell>
          <cell r="J2699">
            <v>3990</v>
          </cell>
          <cell r="K2699">
            <v>23940</v>
          </cell>
          <cell r="L2699" t="str">
            <v>Нет</v>
          </cell>
          <cell r="M2699" t="str">
            <v>Нет</v>
          </cell>
        </row>
        <row r="2700">
          <cell r="A2700" t="str">
            <v>CC00001</v>
          </cell>
          <cell r="B2700" t="str">
            <v>Владислав Смирнов</v>
          </cell>
          <cell r="C2700" t="str">
            <v>Y0074401</v>
          </cell>
          <cell r="D2700">
            <v>43420</v>
          </cell>
          <cell r="E2700">
            <v>1074647</v>
          </cell>
          <cell r="F2700" t="str">
            <v>Ноутбук HP Omen 15-ce073ur, 15.6",  IPS, Intel  Core i5  7300HQ 2.5ГГц, 12Гб, 1000Гб,  128Гб SSD,  n</v>
          </cell>
          <cell r="G2700" t="str">
            <v>HP</v>
          </cell>
          <cell r="H2700" t="str">
            <v>ФЛ</v>
          </cell>
          <cell r="I2700">
            <v>1</v>
          </cell>
          <cell r="J2700">
            <v>72490</v>
          </cell>
          <cell r="K2700">
            <v>72490</v>
          </cell>
          <cell r="L2700" t="str">
            <v>Да</v>
          </cell>
          <cell r="M2700" t="str">
            <v>Нет</v>
          </cell>
        </row>
        <row r="2701">
          <cell r="A2701" t="str">
            <v>CC00001</v>
          </cell>
          <cell r="B2701" t="str">
            <v>Владислав Смирнов</v>
          </cell>
          <cell r="C2701" t="str">
            <v>Y0074401</v>
          </cell>
          <cell r="D2701">
            <v>43420</v>
          </cell>
          <cell r="E2701">
            <v>514410</v>
          </cell>
          <cell r="F2701" t="str">
            <v>Клубная карта Ситилинк</v>
          </cell>
          <cell r="G2701" t="str">
            <v>NONAME</v>
          </cell>
          <cell r="H2701" t="str">
            <v>ФЛ</v>
          </cell>
          <cell r="I2701">
            <v>1</v>
          </cell>
          <cell r="J2701">
            <v>0</v>
          </cell>
          <cell r="K2701">
            <v>0</v>
          </cell>
          <cell r="L2701" t="str">
            <v>Да</v>
          </cell>
          <cell r="M2701" t="str">
            <v>Нет</v>
          </cell>
        </row>
        <row r="2702">
          <cell r="A2702" t="str">
            <v>CC11804</v>
          </cell>
          <cell r="B2702" t="str">
            <v>ООО "Элика Плюс"</v>
          </cell>
          <cell r="C2702" t="str">
            <v>Y0074526</v>
          </cell>
          <cell r="D2702">
            <v>43420</v>
          </cell>
          <cell r="E2702">
            <v>1060439</v>
          </cell>
          <cell r="F2702" t="str">
            <v>Беспроводной маршрутизатор KEENETIC Extra,  белый [kn-1710]</v>
          </cell>
          <cell r="G2702" t="str">
            <v>KEENETIC</v>
          </cell>
          <cell r="H2702" t="str">
            <v>СПБ</v>
          </cell>
          <cell r="I2702">
            <v>1</v>
          </cell>
          <cell r="J2702">
            <v>3900</v>
          </cell>
          <cell r="K2702">
            <v>3900</v>
          </cell>
          <cell r="L2702" t="str">
            <v>Да</v>
          </cell>
          <cell r="M2702" t="str">
            <v>Нет</v>
          </cell>
        </row>
        <row r="2703">
          <cell r="A2703" t="str">
            <v>CC11902</v>
          </cell>
          <cell r="B2703" t="str">
            <v>ООО "Навигатор"</v>
          </cell>
          <cell r="C2703" t="str">
            <v>Y0074760</v>
          </cell>
          <cell r="D2703">
            <v>43420</v>
          </cell>
          <cell r="E2703">
            <v>907110</v>
          </cell>
          <cell r="F2703" t="str">
            <v>Монитор SAMSUNG S24D300H "R", 24", черный [ls24d300hsi/ru]</v>
          </cell>
          <cell r="G2703" t="str">
            <v>SAMSUNG</v>
          </cell>
          <cell r="H2703" t="str">
            <v>СПБ</v>
          </cell>
          <cell r="I2703">
            <v>1</v>
          </cell>
          <cell r="J2703">
            <v>7890</v>
          </cell>
          <cell r="K2703">
            <v>7890</v>
          </cell>
          <cell r="L2703" t="str">
            <v>Нет</v>
          </cell>
          <cell r="M2703" t="str">
            <v>Нет</v>
          </cell>
        </row>
        <row r="2704">
          <cell r="A2704" t="str">
            <v>IC293290</v>
          </cell>
          <cell r="B2704" t="str">
            <v>Dmitry Golov</v>
          </cell>
          <cell r="C2704" t="str">
            <v>Y0074849</v>
          </cell>
          <cell r="D2704">
            <v>43420</v>
          </cell>
          <cell r="E2704">
            <v>869488</v>
          </cell>
          <cell r="F2704" t="str">
            <v>Звуковая карта USB CREATIVE X-Fi Sound Blaster Surround 5.1 Pro,  5.1, Ret [70sb109500007]</v>
          </cell>
          <cell r="G2704" t="str">
            <v>CREATIVE</v>
          </cell>
          <cell r="H2704" t="str">
            <v>ФЛ</v>
          </cell>
          <cell r="I2704">
            <v>1</v>
          </cell>
          <cell r="J2704">
            <v>4860</v>
          </cell>
          <cell r="K2704">
            <v>4860</v>
          </cell>
          <cell r="L2704" t="str">
            <v>Да</v>
          </cell>
          <cell r="M2704" t="str">
            <v>Нет</v>
          </cell>
        </row>
        <row r="2705">
          <cell r="A2705" t="str">
            <v>CD163305</v>
          </cell>
          <cell r="B2705" t="str">
            <v>ОПП ООО ЕЛЕНА ФУРС</v>
          </cell>
          <cell r="C2705" t="str">
            <v>Y0075106</v>
          </cell>
          <cell r="D2705">
            <v>43420</v>
          </cell>
          <cell r="E2705">
            <v>851999</v>
          </cell>
          <cell r="F2705" t="str">
            <v>Внешний жесткий диск SEAGATE Backup Plus Slim STDR2000201, 2Тб, серебристый</v>
          </cell>
          <cell r="G2705" t="str">
            <v>SEAGATE</v>
          </cell>
          <cell r="H2705" t="str">
            <v>СПБ</v>
          </cell>
          <cell r="I2705">
            <v>1</v>
          </cell>
          <cell r="J2705">
            <v>5790</v>
          </cell>
          <cell r="K2705">
            <v>5790</v>
          </cell>
          <cell r="L2705" t="str">
            <v>Нет</v>
          </cell>
          <cell r="M2705" t="str">
            <v>Нет</v>
          </cell>
        </row>
        <row r="2706">
          <cell r="A2706" t="str">
            <v>CD163305</v>
          </cell>
          <cell r="B2706" t="str">
            <v>ОПП ООО ЕЛЕНА ФУРС</v>
          </cell>
          <cell r="C2706" t="str">
            <v>Y0075106</v>
          </cell>
          <cell r="D2706">
            <v>43420</v>
          </cell>
          <cell r="E2706">
            <v>1005237</v>
          </cell>
          <cell r="F2706" t="str">
            <v>Графический планшет WACOM One CTL-672 А5 черный [ctl-672-n]</v>
          </cell>
          <cell r="G2706" t="str">
            <v>WACOM</v>
          </cell>
          <cell r="H2706" t="str">
            <v>СПБ</v>
          </cell>
          <cell r="I2706">
            <v>1</v>
          </cell>
          <cell r="J2706">
            <v>6830</v>
          </cell>
          <cell r="K2706">
            <v>6830</v>
          </cell>
          <cell r="L2706" t="str">
            <v>Нет</v>
          </cell>
          <cell r="M2706" t="str">
            <v>Нет</v>
          </cell>
        </row>
        <row r="2707">
          <cell r="A2707" t="str">
            <v>CD154690</v>
          </cell>
          <cell r="B2707" t="str">
            <v>"ОПП" ООО "СПЕЦАВТОМАТИКА"</v>
          </cell>
          <cell r="C2707" t="str">
            <v>Y0075122</v>
          </cell>
          <cell r="D2707">
            <v>43420</v>
          </cell>
          <cell r="E2707">
            <v>1079884</v>
          </cell>
          <cell r="F2707" t="str">
            <v>Маршрутизатор MIKROTIK RB952UI-5AC2ND,  белый</v>
          </cell>
          <cell r="G2707" t="str">
            <v>MIKROTIK</v>
          </cell>
          <cell r="H2707" t="str">
            <v>СПБ</v>
          </cell>
          <cell r="I2707">
            <v>1</v>
          </cell>
          <cell r="J2707">
            <v>3410</v>
          </cell>
          <cell r="K2707">
            <v>3410</v>
          </cell>
          <cell r="L2707" t="str">
            <v>Нет</v>
          </cell>
          <cell r="M2707" t="str">
            <v>Нет</v>
          </cell>
        </row>
        <row r="2708">
          <cell r="A2708" t="str">
            <v>CD154690</v>
          </cell>
          <cell r="B2708" t="str">
            <v>"ОПП" ООО "СПЕЦАВТОМАТИКА"</v>
          </cell>
          <cell r="C2708" t="str">
            <v>Y0075122</v>
          </cell>
          <cell r="D2708">
            <v>43420</v>
          </cell>
          <cell r="E2708">
            <v>995556</v>
          </cell>
          <cell r="F2708" t="str">
            <v>Принтер лазерный CANON i-SENSYS LBP6030W лазерный, цвет:  белый [8468b002]</v>
          </cell>
          <cell r="G2708" t="str">
            <v>CANON</v>
          </cell>
          <cell r="H2708" t="str">
            <v>СПБ</v>
          </cell>
          <cell r="I2708">
            <v>1</v>
          </cell>
          <cell r="J2708">
            <v>11290</v>
          </cell>
          <cell r="K2708">
            <v>11290</v>
          </cell>
          <cell r="L2708" t="str">
            <v>Нет</v>
          </cell>
          <cell r="M2708" t="str">
            <v>Нет</v>
          </cell>
        </row>
        <row r="2709">
          <cell r="A2709" t="str">
            <v>CC19653</v>
          </cell>
          <cell r="B2709" t="str">
            <v>ООО "ПАРМА"</v>
          </cell>
          <cell r="C2709" t="str">
            <v>Y0075180</v>
          </cell>
          <cell r="D2709">
            <v>43420</v>
          </cell>
          <cell r="E2709">
            <v>403406</v>
          </cell>
          <cell r="F2709" t="str">
            <v>Источник бесперебойного питания IPPON Back Basic 850,  850ВA [403406]</v>
          </cell>
          <cell r="G2709" t="str">
            <v>IPPON</v>
          </cell>
          <cell r="H2709" t="str">
            <v>СПБ</v>
          </cell>
          <cell r="I2709">
            <v>1</v>
          </cell>
          <cell r="J2709">
            <v>3199</v>
          </cell>
          <cell r="K2709">
            <v>3199</v>
          </cell>
          <cell r="L2709" t="str">
            <v>Нет</v>
          </cell>
          <cell r="M2709" t="str">
            <v>Нет</v>
          </cell>
        </row>
        <row r="2710">
          <cell r="A2710" t="str">
            <v>CD083948</v>
          </cell>
          <cell r="B2710" t="str">
            <v>ООО " Про Систем"</v>
          </cell>
          <cell r="C2710" t="str">
            <v>Y0075289</v>
          </cell>
          <cell r="D2710">
            <v>43420</v>
          </cell>
          <cell r="E2710">
            <v>1088064</v>
          </cell>
          <cell r="F2710" t="str">
            <v>Радиоприемник TELEFUNKEN TF-1591,  черный</v>
          </cell>
          <cell r="G2710" t="str">
            <v>TELEFUNKEN</v>
          </cell>
          <cell r="H2710" t="str">
            <v>СПБ</v>
          </cell>
          <cell r="I2710">
            <v>1</v>
          </cell>
          <cell r="J2710">
            <v>650</v>
          </cell>
          <cell r="K2710">
            <v>650</v>
          </cell>
          <cell r="L2710" t="str">
            <v>Нет</v>
          </cell>
          <cell r="M2710" t="str">
            <v>Нет</v>
          </cell>
        </row>
        <row r="2711">
          <cell r="A2711" t="str">
            <v>CD083948</v>
          </cell>
          <cell r="B2711" t="str">
            <v>ООО " Про Систем"</v>
          </cell>
          <cell r="C2711" t="str">
            <v>Y0075289</v>
          </cell>
          <cell r="D2711">
            <v>43420</v>
          </cell>
          <cell r="E2711">
            <v>729597</v>
          </cell>
          <cell r="F2711" t="str">
            <v>Сетевой адаптер WiFi TP-LINK TL-WN725N USB 2.0</v>
          </cell>
          <cell r="G2711" t="str">
            <v>TP-LINK</v>
          </cell>
          <cell r="H2711" t="str">
            <v>СПБ</v>
          </cell>
          <cell r="I2711">
            <v>1</v>
          </cell>
          <cell r="J2711">
            <v>410</v>
          </cell>
          <cell r="K2711">
            <v>410</v>
          </cell>
          <cell r="L2711" t="str">
            <v>Нет</v>
          </cell>
          <cell r="M2711" t="str">
            <v>Нет</v>
          </cell>
        </row>
        <row r="2712">
          <cell r="A2712" t="str">
            <v>CC00001</v>
          </cell>
          <cell r="B2712" t="str">
            <v>Эмиль Хаййруллин</v>
          </cell>
          <cell r="C2712" t="str">
            <v>Y0075310</v>
          </cell>
          <cell r="D2712">
            <v>43420</v>
          </cell>
          <cell r="E2712">
            <v>261520</v>
          </cell>
          <cell r="F2712" t="str">
            <v>Наушники с микрофоном PLANTRONICS A628,  81960-15,  накладные, черный</v>
          </cell>
          <cell r="G2712" t="str">
            <v>PLANTRONICS</v>
          </cell>
          <cell r="H2712" t="str">
            <v>ФЛ</v>
          </cell>
          <cell r="I2712">
            <v>1</v>
          </cell>
          <cell r="J2712">
            <v>2270</v>
          </cell>
          <cell r="K2712">
            <v>2270</v>
          </cell>
          <cell r="L2712" t="str">
            <v>Да</v>
          </cell>
          <cell r="M2712" t="str">
            <v>Нет</v>
          </cell>
        </row>
        <row r="2713">
          <cell r="A2713" t="str">
            <v>CC00001</v>
          </cell>
          <cell r="B2713" t="str">
            <v>Борис Овчинников</v>
          </cell>
          <cell r="C2713" t="str">
            <v>Y0075364</v>
          </cell>
          <cell r="D2713">
            <v>43420</v>
          </cell>
          <cell r="E2713">
            <v>17219</v>
          </cell>
          <cell r="F2713" t="str">
            <v>Картридж HP 82 голубой [c4911a]</v>
          </cell>
          <cell r="G2713" t="str">
            <v>HP</v>
          </cell>
          <cell r="H2713" t="str">
            <v>ФЛ</v>
          </cell>
          <cell r="I2713">
            <v>1</v>
          </cell>
          <cell r="J2713">
            <v>3410</v>
          </cell>
          <cell r="K2713">
            <v>3410</v>
          </cell>
          <cell r="L2713" t="str">
            <v>Да</v>
          </cell>
          <cell r="M2713" t="str">
            <v>Нет</v>
          </cell>
        </row>
        <row r="2714">
          <cell r="A2714" t="str">
            <v>CC00001</v>
          </cell>
          <cell r="B2714" t="str">
            <v>Борис Овчинников</v>
          </cell>
          <cell r="C2714" t="str">
            <v>Y0075364</v>
          </cell>
          <cell r="D2714">
            <v>43420</v>
          </cell>
          <cell r="E2714">
            <v>541928</v>
          </cell>
          <cell r="F2714" t="str">
            <v>Картридж HP 82 черный [ch565a]</v>
          </cell>
          <cell r="G2714" t="str">
            <v>HP</v>
          </cell>
          <cell r="H2714" t="str">
            <v>ФЛ</v>
          </cell>
          <cell r="I2714">
            <v>1</v>
          </cell>
          <cell r="J2714">
            <v>3240</v>
          </cell>
          <cell r="K2714">
            <v>3240</v>
          </cell>
          <cell r="L2714" t="str">
            <v>Да</v>
          </cell>
          <cell r="M2714" t="str">
            <v>Нет</v>
          </cell>
        </row>
        <row r="2715">
          <cell r="A2715" t="str">
            <v>CC00001</v>
          </cell>
          <cell r="B2715" t="str">
            <v>Борис Овчинников</v>
          </cell>
          <cell r="C2715" t="str">
            <v>Y0075364</v>
          </cell>
          <cell r="D2715">
            <v>43420</v>
          </cell>
          <cell r="E2715">
            <v>42936</v>
          </cell>
          <cell r="F2715" t="str">
            <v>Печатающая головка HP 11 голубой [c4811a]</v>
          </cell>
          <cell r="G2715" t="str">
            <v>HP</v>
          </cell>
          <cell r="H2715" t="str">
            <v>ФЛ</v>
          </cell>
          <cell r="I2715">
            <v>1</v>
          </cell>
          <cell r="J2715">
            <v>3410</v>
          </cell>
          <cell r="K2715">
            <v>3410</v>
          </cell>
          <cell r="L2715" t="str">
            <v>Да</v>
          </cell>
          <cell r="M2715" t="str">
            <v>Нет</v>
          </cell>
        </row>
        <row r="2716">
          <cell r="A2716" t="str">
            <v>CC00001</v>
          </cell>
          <cell r="B2716" t="str">
            <v>Борис Овчинников</v>
          </cell>
          <cell r="C2716" t="str">
            <v>Y0075364</v>
          </cell>
          <cell r="D2716">
            <v>43420</v>
          </cell>
          <cell r="E2716">
            <v>42938</v>
          </cell>
          <cell r="F2716" t="str">
            <v>Печатающая головка HP 11 желтый [c4813a]</v>
          </cell>
          <cell r="G2716" t="str">
            <v>HP</v>
          </cell>
          <cell r="H2716" t="str">
            <v>ФЛ</v>
          </cell>
          <cell r="I2716">
            <v>1</v>
          </cell>
          <cell r="J2716">
            <v>3420</v>
          </cell>
          <cell r="K2716">
            <v>3420</v>
          </cell>
          <cell r="L2716" t="str">
            <v>Да</v>
          </cell>
          <cell r="M2716" t="str">
            <v>Нет</v>
          </cell>
        </row>
        <row r="2717">
          <cell r="A2717" t="str">
            <v>CC00001</v>
          </cell>
          <cell r="B2717" t="str">
            <v>Борис Овчинников</v>
          </cell>
          <cell r="C2717" t="str">
            <v>Y0075364</v>
          </cell>
          <cell r="D2717">
            <v>43420</v>
          </cell>
          <cell r="E2717">
            <v>42937</v>
          </cell>
          <cell r="F2717" t="str">
            <v>Печатающая головка HP 11 пурпурный [c4812a]</v>
          </cell>
          <cell r="G2717" t="str">
            <v>HP</v>
          </cell>
          <cell r="H2717" t="str">
            <v>ФЛ</v>
          </cell>
          <cell r="I2717">
            <v>1</v>
          </cell>
          <cell r="J2717">
            <v>3420</v>
          </cell>
          <cell r="K2717">
            <v>3420</v>
          </cell>
          <cell r="L2717" t="str">
            <v>Да</v>
          </cell>
          <cell r="M2717" t="str">
            <v>Нет</v>
          </cell>
        </row>
        <row r="2718">
          <cell r="A2718" t="str">
            <v>CC00001</v>
          </cell>
          <cell r="B2718" t="str">
            <v>Борис Овчинников</v>
          </cell>
          <cell r="C2718" t="str">
            <v>Y0075364</v>
          </cell>
          <cell r="D2718">
            <v>43420</v>
          </cell>
          <cell r="E2718">
            <v>42935</v>
          </cell>
          <cell r="F2718" t="str">
            <v>Печатающая головка HP 11 черный [c4810a]</v>
          </cell>
          <cell r="G2718" t="str">
            <v>HP</v>
          </cell>
          <cell r="H2718" t="str">
            <v>ФЛ</v>
          </cell>
          <cell r="I2718">
            <v>1</v>
          </cell>
          <cell r="J2718">
            <v>3470</v>
          </cell>
          <cell r="K2718">
            <v>3470</v>
          </cell>
          <cell r="L2718" t="str">
            <v>Да</v>
          </cell>
          <cell r="M2718" t="str">
            <v>Нет</v>
          </cell>
        </row>
        <row r="2719">
          <cell r="A2719" t="str">
            <v>CC00001</v>
          </cell>
          <cell r="B2719" t="str">
            <v>Борис Овчинников</v>
          </cell>
          <cell r="C2719" t="str">
            <v>Y0075364</v>
          </cell>
          <cell r="D2719">
            <v>43420</v>
          </cell>
          <cell r="E2719">
            <v>514410</v>
          </cell>
          <cell r="F2719" t="str">
            <v>Клубная карта Ситилинк</v>
          </cell>
          <cell r="G2719" t="str">
            <v>NONAME</v>
          </cell>
          <cell r="H2719" t="str">
            <v>ФЛ</v>
          </cell>
          <cell r="I2719">
            <v>1</v>
          </cell>
          <cell r="J2719">
            <v>0</v>
          </cell>
          <cell r="K2719">
            <v>0</v>
          </cell>
          <cell r="L2719" t="str">
            <v>Да</v>
          </cell>
          <cell r="M2719" t="str">
            <v>Нет</v>
          </cell>
        </row>
        <row r="2720">
          <cell r="A2720" t="str">
            <v>CC00001</v>
          </cell>
          <cell r="B2720" t="str">
            <v>Антон Демков</v>
          </cell>
          <cell r="C2720" t="str">
            <v>Y0075370</v>
          </cell>
          <cell r="D2720">
            <v>43420</v>
          </cell>
          <cell r="E2720">
            <v>492898</v>
          </cell>
          <cell r="F2720" t="str">
            <v>Видеокарта ASUS nVidia  GeForce GT 710 ,  GT710-SL-1GD5-BRK,  1Гб, GDDR5, Low Profile,  Ret</v>
          </cell>
          <cell r="G2720" t="str">
            <v>ASUS</v>
          </cell>
          <cell r="H2720" t="str">
            <v>ФЛ</v>
          </cell>
          <cell r="I2720">
            <v>1</v>
          </cell>
          <cell r="J2720">
            <v>2830</v>
          </cell>
          <cell r="K2720">
            <v>2830</v>
          </cell>
          <cell r="L2720" t="str">
            <v>Да</v>
          </cell>
          <cell r="M2720" t="str">
            <v>Нет</v>
          </cell>
        </row>
        <row r="2721">
          <cell r="A2721" t="str">
            <v>CC11211</v>
          </cell>
          <cell r="B2721" t="str">
            <v>Петр Юсупов</v>
          </cell>
          <cell r="C2721" t="str">
            <v>Y0075450</v>
          </cell>
          <cell r="D2721">
            <v>43420</v>
          </cell>
          <cell r="E2721">
            <v>1070508</v>
          </cell>
          <cell r="F2721" t="str">
            <v xml:space="preserve">Ноутбук HP ProBook 450 G3, 15.6",  Intel  Core i3  6100U 2.3ГГц, 8Гб, 256Гб SSD,  Intel HD Graphics </v>
          </cell>
          <cell r="G2721" t="str">
            <v>HP</v>
          </cell>
          <cell r="H2721" t="str">
            <v>СПБ</v>
          </cell>
          <cell r="I2721">
            <v>1</v>
          </cell>
          <cell r="J2721">
            <v>47710</v>
          </cell>
          <cell r="K2721">
            <v>47710</v>
          </cell>
          <cell r="L2721" t="str">
            <v>Нет</v>
          </cell>
          <cell r="M2721" t="str">
            <v>Нет</v>
          </cell>
        </row>
        <row r="2722">
          <cell r="A2722" t="str">
            <v>IC780536</v>
          </cell>
          <cell r="B2722" t="str">
            <v>Андрей Чередниченко</v>
          </cell>
          <cell r="C2722" t="str">
            <v>Y0075500</v>
          </cell>
          <cell r="D2722">
            <v>43420</v>
          </cell>
          <cell r="E2722">
            <v>431548</v>
          </cell>
          <cell r="F2722" t="str">
            <v>Клавиатура RAPOO NK2500,  USB, черный</v>
          </cell>
          <cell r="G2722" t="str">
            <v>RAPOO</v>
          </cell>
          <cell r="H2722" t="str">
            <v>ФЛ</v>
          </cell>
          <cell r="I2722">
            <v>3</v>
          </cell>
          <cell r="J2722">
            <v>520</v>
          </cell>
          <cell r="K2722">
            <v>1560</v>
          </cell>
          <cell r="L2722" t="str">
            <v>Да</v>
          </cell>
          <cell r="M2722" t="str">
            <v>Нет</v>
          </cell>
        </row>
        <row r="2723">
          <cell r="A2723" t="str">
            <v>CC00001</v>
          </cell>
          <cell r="B2723" t="str">
            <v>Виталий Федоров</v>
          </cell>
          <cell r="C2723" t="str">
            <v>Y0075558</v>
          </cell>
          <cell r="D2723">
            <v>43420</v>
          </cell>
          <cell r="E2723">
            <v>1060443</v>
          </cell>
          <cell r="F2723" t="str">
            <v>Беспроводной маршрутизатор KEENETIC City,  серый [kn-1510]</v>
          </cell>
          <cell r="G2723" t="str">
            <v>KEENETIC</v>
          </cell>
          <cell r="H2723" t="str">
            <v>ФЛ</v>
          </cell>
          <cell r="I2723">
            <v>1</v>
          </cell>
          <cell r="J2723">
            <v>2890</v>
          </cell>
          <cell r="K2723">
            <v>2890</v>
          </cell>
          <cell r="L2723" t="str">
            <v>Да</v>
          </cell>
          <cell r="M2723" t="str">
            <v>Нет</v>
          </cell>
        </row>
        <row r="2724">
          <cell r="A2724" t="str">
            <v>LE0053011</v>
          </cell>
          <cell r="B2724" t="str">
            <v>МУЗЫКАЛЬНЫЙ МАГАЗИН №1</v>
          </cell>
          <cell r="C2724" t="str">
            <v>Y0075563</v>
          </cell>
          <cell r="D2724">
            <v>43420</v>
          </cell>
          <cell r="E2724">
            <v>618669</v>
          </cell>
          <cell r="F2724" t="str">
            <v>Кронштейн для проектора Kromax PROJECTOR-300 серый макс.10кг потолочный поворот и наклон [20042]</v>
          </cell>
          <cell r="G2724" t="str">
            <v>KROMAX</v>
          </cell>
          <cell r="H2724" t="str">
            <v>СПБ</v>
          </cell>
          <cell r="I2724">
            <v>1</v>
          </cell>
          <cell r="J2724">
            <v>1140</v>
          </cell>
          <cell r="K2724">
            <v>1140</v>
          </cell>
          <cell r="L2724" t="str">
            <v>Да</v>
          </cell>
          <cell r="M2724" t="str">
            <v>Нет</v>
          </cell>
        </row>
        <row r="2725">
          <cell r="A2725" t="str">
            <v>IE650645</v>
          </cell>
          <cell r="B2725" t="str">
            <v>Михаил Скачков</v>
          </cell>
          <cell r="C2725" t="str">
            <v>Y0075580</v>
          </cell>
          <cell r="D2725">
            <v>43420</v>
          </cell>
          <cell r="E2725">
            <v>1014417</v>
          </cell>
          <cell r="F2725" t="str">
            <v>Кресло БЮРОКРАТ Престиж, на колесиках, ткань [престиж черный]</v>
          </cell>
          <cell r="G2725" t="str">
            <v>БЮРОКРАТ</v>
          </cell>
          <cell r="H2725" t="str">
            <v>ФЛ</v>
          </cell>
          <cell r="I2725">
            <v>1</v>
          </cell>
          <cell r="J2725">
            <v>1920</v>
          </cell>
          <cell r="K2725">
            <v>1920</v>
          </cell>
          <cell r="L2725" t="str">
            <v>Да</v>
          </cell>
          <cell r="M2725" t="str">
            <v>Нет</v>
          </cell>
        </row>
        <row r="2726">
          <cell r="A2726" t="str">
            <v>LE0121843</v>
          </cell>
          <cell r="B2726" t="str">
            <v>Коркомп</v>
          </cell>
          <cell r="C2726" t="str">
            <v>Y0075640</v>
          </cell>
          <cell r="D2726">
            <v>43420</v>
          </cell>
          <cell r="E2726">
            <v>1023956</v>
          </cell>
          <cell r="F2726" t="str">
            <v>SAMSUNG UE43J5202AUXRU  LED телевизор</v>
          </cell>
          <cell r="G2726" t="str">
            <v>SAMSUNG</v>
          </cell>
          <cell r="H2726" t="str">
            <v>СПБ</v>
          </cell>
          <cell r="I2726">
            <v>1</v>
          </cell>
          <cell r="J2726">
            <v>25030</v>
          </cell>
          <cell r="K2726">
            <v>25030</v>
          </cell>
          <cell r="L2726" t="str">
            <v>Нет</v>
          </cell>
          <cell r="M2726" t="str">
            <v>Нет</v>
          </cell>
        </row>
        <row r="2727">
          <cell r="A2727" t="str">
            <v>IC688881</v>
          </cell>
          <cell r="B2727" t="str">
            <v>Антон Виталов</v>
          </cell>
          <cell r="C2727" t="str">
            <v>Y0075716</v>
          </cell>
          <cell r="D2727">
            <v>43420</v>
          </cell>
          <cell r="E2727">
            <v>1090253</v>
          </cell>
          <cell r="F2727" t="str">
            <v>Смартфон MOTOROLA E4 Plus 16Gb,  XT1771,  серый</v>
          </cell>
          <cell r="G2727" t="str">
            <v>MOTOROLA</v>
          </cell>
          <cell r="H2727" t="str">
            <v>ФЛ</v>
          </cell>
          <cell r="I2727">
            <v>1</v>
          </cell>
          <cell r="J2727">
            <v>6990</v>
          </cell>
          <cell r="K2727">
            <v>6291</v>
          </cell>
          <cell r="L2727" t="str">
            <v>Да</v>
          </cell>
          <cell r="M2727" t="str">
            <v>Нет</v>
          </cell>
        </row>
        <row r="2728">
          <cell r="A2728" t="str">
            <v>CC00001</v>
          </cell>
          <cell r="B2728" t="str">
            <v>Анна Тоцкая</v>
          </cell>
          <cell r="C2728" t="str">
            <v>Y0075808</v>
          </cell>
          <cell r="D2728">
            <v>43420</v>
          </cell>
          <cell r="E2728">
            <v>1072003</v>
          </cell>
          <cell r="F2728" t="str">
            <v xml:space="preserve">Ноутбук HP 15-cs0002ur, 15.6",  IPS, Intel  Pentium  4415U 2.3ГГц, 4Гб, 1000Гб,  Intel HD Graphics  </v>
          </cell>
          <cell r="G2728" t="str">
            <v>HP</v>
          </cell>
          <cell r="H2728" t="str">
            <v>ФЛ</v>
          </cell>
          <cell r="I2728">
            <v>1</v>
          </cell>
          <cell r="J2728">
            <v>37990</v>
          </cell>
          <cell r="K2728">
            <v>37990</v>
          </cell>
          <cell r="L2728" t="str">
            <v>Да</v>
          </cell>
          <cell r="M2728" t="str">
            <v>Нет</v>
          </cell>
        </row>
        <row r="2729">
          <cell r="A2729" t="str">
            <v>CC00001</v>
          </cell>
          <cell r="B2729" t="str">
            <v>Анна Тоцкая</v>
          </cell>
          <cell r="C2729" t="str">
            <v>Y0075808</v>
          </cell>
          <cell r="D2729">
            <v>43420</v>
          </cell>
          <cell r="E2729">
            <v>514410</v>
          </cell>
          <cell r="F2729" t="str">
            <v>Клубная карта Ситилинк</v>
          </cell>
          <cell r="G2729" t="str">
            <v>NONAME</v>
          </cell>
          <cell r="H2729" t="str">
            <v>ФЛ</v>
          </cell>
          <cell r="I2729">
            <v>1</v>
          </cell>
          <cell r="J2729">
            <v>0</v>
          </cell>
          <cell r="K2729">
            <v>0</v>
          </cell>
          <cell r="L2729" t="str">
            <v>Да</v>
          </cell>
          <cell r="M2729" t="str">
            <v>Нет</v>
          </cell>
        </row>
        <row r="2730">
          <cell r="A2730" t="str">
            <v>CC00001</v>
          </cell>
          <cell r="B2730" t="str">
            <v>Мария Иванова</v>
          </cell>
          <cell r="C2730" t="str">
            <v>Y0075859</v>
          </cell>
          <cell r="D2730">
            <v>43420</v>
          </cell>
          <cell r="E2730">
            <v>1053495</v>
          </cell>
          <cell r="F2730" t="str">
            <v>Утюг POLARIS PIR 1876,  1800Вт,  белый/ фиолетовый</v>
          </cell>
          <cell r="G2730" t="str">
            <v>POLARIS</v>
          </cell>
          <cell r="H2730" t="str">
            <v>ФЛ</v>
          </cell>
          <cell r="I2730">
            <v>1</v>
          </cell>
          <cell r="J2730">
            <v>990</v>
          </cell>
          <cell r="K2730">
            <v>792</v>
          </cell>
          <cell r="L2730" t="str">
            <v>Да</v>
          </cell>
          <cell r="M2730" t="str">
            <v>Нет</v>
          </cell>
        </row>
        <row r="2731">
          <cell r="A2731" t="str">
            <v>CC39430</v>
          </cell>
          <cell r="B2731" t="str">
            <v>"ЛАРГА"</v>
          </cell>
          <cell r="C2731" t="str">
            <v>Y0075869</v>
          </cell>
          <cell r="D2731">
            <v>43420</v>
          </cell>
          <cell r="E2731">
            <v>371586</v>
          </cell>
          <cell r="F2731" t="str">
            <v>Материнская плата ASUS H110M-R/C/SI, LGA 1151, Intel H110, mATX, Ret (White Box)</v>
          </cell>
          <cell r="G2731" t="str">
            <v>ASUS</v>
          </cell>
          <cell r="H2731" t="str">
            <v>СПБ</v>
          </cell>
          <cell r="I2731">
            <v>3</v>
          </cell>
          <cell r="J2731">
            <v>3570</v>
          </cell>
          <cell r="K2731">
            <v>10710</v>
          </cell>
          <cell r="L2731" t="str">
            <v>Да</v>
          </cell>
          <cell r="M2731" t="str">
            <v>Нет</v>
          </cell>
        </row>
        <row r="2732">
          <cell r="A2732" t="str">
            <v>CC00001</v>
          </cell>
          <cell r="B2732" t="str">
            <v>Николай Червинский</v>
          </cell>
          <cell r="C2732" t="str">
            <v>Y0075926</v>
          </cell>
          <cell r="D2732">
            <v>43420</v>
          </cell>
          <cell r="E2732">
            <v>402184</v>
          </cell>
          <cell r="F2732" t="str">
            <v>Ручной пылесос SINBO SVC 3460, 45Вт, синий/белый</v>
          </cell>
          <cell r="G2732" t="str">
            <v>SINBO</v>
          </cell>
          <cell r="H2732" t="str">
            <v>ФЛ</v>
          </cell>
          <cell r="I2732">
            <v>1</v>
          </cell>
          <cell r="J2732">
            <v>610</v>
          </cell>
          <cell r="K2732">
            <v>610</v>
          </cell>
          <cell r="L2732" t="str">
            <v>Да</v>
          </cell>
          <cell r="M2732" t="str">
            <v>Нет</v>
          </cell>
        </row>
        <row r="2733">
          <cell r="A2733" t="str">
            <v>CC00001</v>
          </cell>
          <cell r="B2733" t="str">
            <v>Александр Рыжков</v>
          </cell>
          <cell r="C2733" t="str">
            <v>Y0075955</v>
          </cell>
          <cell r="D2733">
            <v>43420</v>
          </cell>
          <cell r="E2733">
            <v>1007311</v>
          </cell>
          <cell r="F2733" t="str">
            <v>Корпус mATX ACCORD A-SMB, Micro-Tower, без БП,  черный</v>
          </cell>
          <cell r="G2733" t="str">
            <v>ACCORD</v>
          </cell>
          <cell r="H2733" t="str">
            <v>ФЛ</v>
          </cell>
          <cell r="I2733">
            <v>1</v>
          </cell>
          <cell r="J2733">
            <v>1510</v>
          </cell>
          <cell r="K2733">
            <v>1510</v>
          </cell>
          <cell r="L2733" t="str">
            <v>Да</v>
          </cell>
          <cell r="M2733" t="str">
            <v>Нет</v>
          </cell>
        </row>
        <row r="2734">
          <cell r="A2734" t="str">
            <v>CC00001</v>
          </cell>
          <cell r="B2734" t="str">
            <v>Александр Рыжков</v>
          </cell>
          <cell r="C2734" t="str">
            <v>Y0075955</v>
          </cell>
          <cell r="D2734">
            <v>43420</v>
          </cell>
          <cell r="E2734">
            <v>995532</v>
          </cell>
          <cell r="F2734" t="str">
            <v>Процессор AMD Athlon II X4 840, SocketFM2+ OEM [ad840xybi44ja]</v>
          </cell>
          <cell r="G2734" t="str">
            <v>AMD</v>
          </cell>
          <cell r="H2734" t="str">
            <v>ФЛ</v>
          </cell>
          <cell r="I2734">
            <v>1</v>
          </cell>
          <cell r="J2734">
            <v>2490</v>
          </cell>
          <cell r="K2734">
            <v>2490</v>
          </cell>
          <cell r="L2734" t="str">
            <v>Да</v>
          </cell>
          <cell r="M2734" t="str">
            <v>Нет</v>
          </cell>
        </row>
        <row r="2735">
          <cell r="A2735" t="str">
            <v>CC00001</v>
          </cell>
          <cell r="B2735" t="str">
            <v>Александр Рыжков</v>
          </cell>
          <cell r="C2735" t="str">
            <v>Y0075955</v>
          </cell>
          <cell r="D2735">
            <v>43420</v>
          </cell>
          <cell r="E2735">
            <v>668271</v>
          </cell>
          <cell r="F2735" t="str">
            <v>Устройство охлаждения(кулер) DEEPCOOL CK-AM209,  80мм, Ret</v>
          </cell>
          <cell r="G2735" t="str">
            <v>DEEPCOOL</v>
          </cell>
          <cell r="H2735" t="str">
            <v>ФЛ</v>
          </cell>
          <cell r="I2735">
            <v>1</v>
          </cell>
          <cell r="J2735">
            <v>280</v>
          </cell>
          <cell r="K2735">
            <v>280</v>
          </cell>
          <cell r="L2735" t="str">
            <v>Да</v>
          </cell>
          <cell r="M2735" t="str">
            <v>Нет</v>
          </cell>
        </row>
        <row r="2736">
          <cell r="A2736" t="str">
            <v>CC00001</v>
          </cell>
          <cell r="B2736" t="str">
            <v>Александр Рыжков</v>
          </cell>
          <cell r="C2736" t="str">
            <v>Y0075955</v>
          </cell>
          <cell r="D2736">
            <v>43420</v>
          </cell>
          <cell r="E2736">
            <v>514410</v>
          </cell>
          <cell r="F2736" t="str">
            <v>Клубная карта Ситилинк</v>
          </cell>
          <cell r="G2736" t="str">
            <v>NONAME</v>
          </cell>
          <cell r="H2736" t="str">
            <v>ФЛ</v>
          </cell>
          <cell r="I2736">
            <v>1</v>
          </cell>
          <cell r="J2736">
            <v>0</v>
          </cell>
          <cell r="K2736">
            <v>0</v>
          </cell>
          <cell r="L2736" t="str">
            <v>Да</v>
          </cell>
          <cell r="M2736" t="str">
            <v>Нет</v>
          </cell>
        </row>
        <row r="2737">
          <cell r="A2737" t="str">
            <v>CD008277</v>
          </cell>
          <cell r="B2737" t="str">
            <v>ООО "ВЕНЕТА СИСТЕМ"</v>
          </cell>
          <cell r="C2737" t="str">
            <v>Y0076075</v>
          </cell>
          <cell r="D2737">
            <v>43420</v>
          </cell>
          <cell r="E2737">
            <v>601106</v>
          </cell>
          <cell r="F2737" t="str">
            <v>Мышь A4 V-Track G9-500F-1 оптическая беспроводная USB, черный</v>
          </cell>
          <cell r="G2737" t="str">
            <v>A4</v>
          </cell>
          <cell r="H2737" t="str">
            <v>СПБ</v>
          </cell>
          <cell r="I2737">
            <v>5</v>
          </cell>
          <cell r="J2737">
            <v>941</v>
          </cell>
          <cell r="K2737">
            <v>4705</v>
          </cell>
          <cell r="L2737" t="str">
            <v>Нет</v>
          </cell>
          <cell r="M2737" t="str">
            <v>Нет</v>
          </cell>
        </row>
        <row r="2738">
          <cell r="A2738" t="str">
            <v>ID106955</v>
          </cell>
          <cell r="B2738" t="str">
            <v>Алексей Прокофьев</v>
          </cell>
          <cell r="C2738" t="str">
            <v>Y0076156</v>
          </cell>
          <cell r="D2738">
            <v>43420</v>
          </cell>
          <cell r="E2738">
            <v>1003190</v>
          </cell>
          <cell r="F2738" t="str">
            <v>Ноутбук ACER Aspire A114-31-C7FK, 14",  Intel  Celeron  N3350 1.1ГГц, 4Гб, 32Гб eMMC,  Intel HD Grap</v>
          </cell>
          <cell r="G2738" t="str">
            <v>ACER</v>
          </cell>
          <cell r="H2738" t="str">
            <v>ФЛ</v>
          </cell>
          <cell r="I2738">
            <v>1</v>
          </cell>
          <cell r="J2738">
            <v>14390</v>
          </cell>
          <cell r="K2738">
            <v>14390</v>
          </cell>
          <cell r="L2738" t="str">
            <v>Да</v>
          </cell>
          <cell r="M2738" t="str">
            <v>Нет</v>
          </cell>
        </row>
        <row r="2739">
          <cell r="A2739" t="str">
            <v>CC00001</v>
          </cell>
          <cell r="B2739" t="str">
            <v>Дмитрий Солонин</v>
          </cell>
          <cell r="C2739" t="str">
            <v>Y0076229</v>
          </cell>
          <cell r="D2739">
            <v>43420</v>
          </cell>
          <cell r="E2739">
            <v>865081</v>
          </cell>
          <cell r="F2739" t="str">
            <v>Клавиатура A4 Bloody B120,  USB, черный</v>
          </cell>
          <cell r="G2739" t="str">
            <v>A4</v>
          </cell>
          <cell r="H2739" t="str">
            <v>ФЛ</v>
          </cell>
          <cell r="I2739">
            <v>1</v>
          </cell>
          <cell r="J2739">
            <v>2020</v>
          </cell>
          <cell r="K2739">
            <v>2020</v>
          </cell>
          <cell r="L2739" t="str">
            <v>Да</v>
          </cell>
          <cell r="M2739" t="str">
            <v>Нет</v>
          </cell>
        </row>
        <row r="2740">
          <cell r="A2740" t="str">
            <v>IC377274</v>
          </cell>
          <cell r="B2740" t="str">
            <v>Денис Зима</v>
          </cell>
          <cell r="C2740" t="str">
            <v>Y0076260</v>
          </cell>
          <cell r="D2740">
            <v>43420</v>
          </cell>
          <cell r="E2740">
            <v>1010068</v>
          </cell>
          <cell r="F2740" t="str">
            <v>Чайник электрический SCARLETT SC-EK27G34, 2200Вт, черный</v>
          </cell>
          <cell r="G2740" t="str">
            <v>SCARLETT</v>
          </cell>
          <cell r="H2740" t="str">
            <v>ФЛ</v>
          </cell>
          <cell r="I2740">
            <v>1</v>
          </cell>
          <cell r="J2740">
            <v>1190</v>
          </cell>
          <cell r="K2740">
            <v>1190</v>
          </cell>
          <cell r="L2740" t="str">
            <v>Да</v>
          </cell>
          <cell r="M2740" t="str">
            <v>Нет</v>
          </cell>
        </row>
        <row r="2741">
          <cell r="A2741" t="str">
            <v>IC123355</v>
          </cell>
          <cell r="B2741" t="str">
            <v>Дмитрий Билибин</v>
          </cell>
          <cell r="C2741" t="str">
            <v>Y0076359</v>
          </cell>
          <cell r="D2741">
            <v>43420</v>
          </cell>
          <cell r="E2741">
            <v>650620</v>
          </cell>
          <cell r="F2741" t="str">
            <v>Видеокарта GIGABYTE nVidia  GeForce 210 ,  GV-N210SL-1GI,  1Гб, DDR3, Low Profile,  Ret</v>
          </cell>
          <cell r="G2741" t="str">
            <v>GIGABYTE</v>
          </cell>
          <cell r="H2741" t="str">
            <v>ФЛ</v>
          </cell>
          <cell r="I2741">
            <v>1</v>
          </cell>
          <cell r="J2741">
            <v>2770</v>
          </cell>
          <cell r="K2741">
            <v>2770</v>
          </cell>
          <cell r="L2741" t="str">
            <v>Да</v>
          </cell>
          <cell r="M2741" t="str">
            <v>Нет</v>
          </cell>
        </row>
        <row r="2742">
          <cell r="A2742" t="str">
            <v>LE0156421</v>
          </cell>
          <cell r="B2742" t="str">
            <v>ООО "Астерия"</v>
          </cell>
          <cell r="C2742" t="str">
            <v>Y0076396</v>
          </cell>
          <cell r="D2742">
            <v>43420</v>
          </cell>
          <cell r="E2742">
            <v>604869</v>
          </cell>
          <cell r="F2742" t="str">
            <v>Картридж BROTHER TN2275 черный</v>
          </cell>
          <cell r="G2742" t="str">
            <v>BROTHER</v>
          </cell>
          <cell r="H2742" t="str">
            <v>СПБ</v>
          </cell>
          <cell r="I2742">
            <v>1</v>
          </cell>
          <cell r="J2742">
            <v>3320</v>
          </cell>
          <cell r="K2742">
            <v>3320</v>
          </cell>
          <cell r="L2742" t="str">
            <v>Нет</v>
          </cell>
          <cell r="M2742" t="str">
            <v>Нет</v>
          </cell>
        </row>
        <row r="2743">
          <cell r="A2743" t="str">
            <v>CC28118</v>
          </cell>
          <cell r="B2743" t="str">
            <v>ООО "ИнетКомп"</v>
          </cell>
          <cell r="C2743" t="str">
            <v>Y0076397</v>
          </cell>
          <cell r="D2743">
            <v>43420</v>
          </cell>
          <cell r="E2743">
            <v>761272</v>
          </cell>
          <cell r="F2743" t="str">
            <v>Картридж XEROX 006R01573 черный</v>
          </cell>
          <cell r="G2743" t="str">
            <v>XEROX</v>
          </cell>
          <cell r="H2743" t="str">
            <v>СПБ</v>
          </cell>
          <cell r="I2743">
            <v>1</v>
          </cell>
          <cell r="J2743">
            <v>2299</v>
          </cell>
          <cell r="K2743">
            <v>2299</v>
          </cell>
          <cell r="L2743" t="str">
            <v>Нет</v>
          </cell>
          <cell r="M2743" t="str">
            <v>Нет</v>
          </cell>
        </row>
        <row r="2744">
          <cell r="A2744" t="str">
            <v>CC00001</v>
          </cell>
          <cell r="B2744" t="str">
            <v>Михаил Новиков</v>
          </cell>
          <cell r="C2744" t="str">
            <v>Y0076418</v>
          </cell>
          <cell r="D2744">
            <v>43420</v>
          </cell>
          <cell r="E2744">
            <v>420250</v>
          </cell>
          <cell r="F2744" t="str">
            <v>SSD накопитель KINGSTON A400 SA400S37/120G 120Гб, 2.5", SATA III</v>
          </cell>
          <cell r="G2744" t="str">
            <v>KINGSTON</v>
          </cell>
          <cell r="H2744" t="str">
            <v>ФЛ</v>
          </cell>
          <cell r="I2744">
            <v>1</v>
          </cell>
          <cell r="J2744">
            <v>1790</v>
          </cell>
          <cell r="K2744">
            <v>1790</v>
          </cell>
          <cell r="L2744" t="str">
            <v>Да</v>
          </cell>
          <cell r="M2744" t="str">
            <v>Нет</v>
          </cell>
        </row>
        <row r="2745">
          <cell r="A2745" t="str">
            <v>LE0059031</v>
          </cell>
          <cell r="B2745" t="str">
            <v>ООО "ТК Ника"</v>
          </cell>
          <cell r="C2745" t="str">
            <v>Y0076438</v>
          </cell>
          <cell r="D2745">
            <v>43420</v>
          </cell>
          <cell r="E2745">
            <v>852528</v>
          </cell>
          <cell r="F2745" t="str">
            <v>Картридж CACTUS CS-CE278AS черный</v>
          </cell>
          <cell r="G2745" t="str">
            <v>CACTUS</v>
          </cell>
          <cell r="H2745" t="str">
            <v>СПБ</v>
          </cell>
          <cell r="I2745">
            <v>5</v>
          </cell>
          <cell r="J2745">
            <v>420</v>
          </cell>
          <cell r="K2745">
            <v>2100</v>
          </cell>
          <cell r="L2745" t="str">
            <v>Да</v>
          </cell>
          <cell r="M2745" t="str">
            <v>Нет</v>
          </cell>
        </row>
        <row r="2746">
          <cell r="A2746" t="str">
            <v>CC00001</v>
          </cell>
          <cell r="B2746" t="str">
            <v>Андрей Алферов</v>
          </cell>
          <cell r="C2746" t="str">
            <v>Y0076880</v>
          </cell>
          <cell r="D2746">
            <v>43420</v>
          </cell>
          <cell r="E2746">
            <v>1053078</v>
          </cell>
          <cell r="F2746" t="str">
            <v>Зеркальный фотоаппарат CANON EOS 200D kit ( EF-S 18-55mm f/1:4-5.6 IS STM),  черный</v>
          </cell>
          <cell r="G2746" t="str">
            <v>CANON</v>
          </cell>
          <cell r="H2746" t="str">
            <v>ФЛ</v>
          </cell>
          <cell r="I2746">
            <v>1</v>
          </cell>
          <cell r="J2746">
            <v>36990</v>
          </cell>
          <cell r="K2746">
            <v>36990</v>
          </cell>
          <cell r="L2746" t="str">
            <v>Да</v>
          </cell>
          <cell r="M2746" t="str">
            <v>Нет</v>
          </cell>
        </row>
        <row r="2747">
          <cell r="A2747" t="str">
            <v>CC00001</v>
          </cell>
          <cell r="B2747" t="str">
            <v>Андрей Алферов</v>
          </cell>
          <cell r="C2747" t="str">
            <v>Y0076880</v>
          </cell>
          <cell r="D2747">
            <v>43420</v>
          </cell>
          <cell r="E2747">
            <v>970667</v>
          </cell>
          <cell r="F2747" t="str">
            <v>МФУ лазерный BROTHER MFC-L2700DWR,  A4,  лазерный,  серый [mfcl2700dwr1]</v>
          </cell>
          <cell r="G2747" t="str">
            <v>BROTHER</v>
          </cell>
          <cell r="H2747" t="str">
            <v>ФЛ</v>
          </cell>
          <cell r="I2747">
            <v>1</v>
          </cell>
          <cell r="J2747">
            <v>16580</v>
          </cell>
          <cell r="K2747">
            <v>16580</v>
          </cell>
          <cell r="L2747" t="str">
            <v>Да</v>
          </cell>
          <cell r="M2747" t="str">
            <v>Нет</v>
          </cell>
        </row>
        <row r="2748">
          <cell r="A2748" t="str">
            <v>CC00001</v>
          </cell>
          <cell r="B2748" t="str">
            <v>Андрей Алферов</v>
          </cell>
          <cell r="C2748" t="str">
            <v>Y0076880</v>
          </cell>
          <cell r="D2748">
            <v>43420</v>
          </cell>
          <cell r="E2748">
            <v>514410</v>
          </cell>
          <cell r="F2748" t="str">
            <v>Клубная карта Ситилинк</v>
          </cell>
          <cell r="G2748" t="str">
            <v>NONAME</v>
          </cell>
          <cell r="H2748" t="str">
            <v>ФЛ</v>
          </cell>
          <cell r="I2748">
            <v>1</v>
          </cell>
          <cell r="J2748">
            <v>0</v>
          </cell>
          <cell r="K2748">
            <v>0</v>
          </cell>
          <cell r="L2748" t="str">
            <v>Да</v>
          </cell>
          <cell r="M2748" t="str">
            <v>Нет</v>
          </cell>
        </row>
        <row r="2749">
          <cell r="A2749" t="str">
            <v>CD110510</v>
          </cell>
          <cell r="B2749" t="str">
            <v>Техноавиа-Санкт-Петербург,ООО</v>
          </cell>
          <cell r="C2749" t="str">
            <v>Y0076910</v>
          </cell>
          <cell r="D2749">
            <v>43420</v>
          </cell>
          <cell r="E2749">
            <v>327157</v>
          </cell>
          <cell r="F2749" t="str">
            <v>Принтер лазерный HP LaserJet Pro M402n лазерный, цвет:  белый [c5f93a]</v>
          </cell>
          <cell r="G2749" t="str">
            <v>HP</v>
          </cell>
          <cell r="H2749" t="str">
            <v>СПБ</v>
          </cell>
          <cell r="I2749">
            <v>1</v>
          </cell>
          <cell r="J2749">
            <v>15490</v>
          </cell>
          <cell r="K2749">
            <v>15490</v>
          </cell>
          <cell r="L2749" t="str">
            <v>Да</v>
          </cell>
          <cell r="M2749" t="str">
            <v>Нет</v>
          </cell>
        </row>
        <row r="2750">
          <cell r="A2750" t="str">
            <v>CC21478</v>
          </cell>
          <cell r="B2750" t="str">
            <v>оргсистемы</v>
          </cell>
          <cell r="C2750" t="str">
            <v>Y0076964</v>
          </cell>
          <cell r="D2750">
            <v>43420</v>
          </cell>
          <cell r="E2750">
            <v>1060108</v>
          </cell>
          <cell r="F2750" t="str">
            <v>Смартфон SAMSUNG Galaxy A6+ (2018) 32Gb,  SM-A605F,  черный</v>
          </cell>
          <cell r="G2750" t="str">
            <v>SAMSUNG</v>
          </cell>
          <cell r="H2750" t="str">
            <v>СПБ</v>
          </cell>
          <cell r="I2750">
            <v>1</v>
          </cell>
          <cell r="J2750">
            <v>17990</v>
          </cell>
          <cell r="K2750">
            <v>17990</v>
          </cell>
          <cell r="L2750" t="str">
            <v>Нет</v>
          </cell>
          <cell r="M2750" t="str">
            <v>Нет</v>
          </cell>
        </row>
        <row r="2751">
          <cell r="A2751" t="str">
            <v>CC00001</v>
          </cell>
          <cell r="B2751" t="str">
            <v>Татьяна Зы</v>
          </cell>
          <cell r="C2751" t="str">
            <v>Y0076984</v>
          </cell>
          <cell r="D2751">
            <v>43420</v>
          </cell>
          <cell r="E2751">
            <v>1029743</v>
          </cell>
          <cell r="F2751" t="str">
            <v>Кабель GINZZU Lightning (m) -  USB A(m),  1.2м,  черный [gc-550b]</v>
          </cell>
          <cell r="G2751" t="str">
            <v>GINZZU</v>
          </cell>
          <cell r="H2751" t="str">
            <v>ФЛ</v>
          </cell>
          <cell r="I2751">
            <v>1</v>
          </cell>
          <cell r="J2751">
            <v>500</v>
          </cell>
          <cell r="K2751">
            <v>250</v>
          </cell>
          <cell r="L2751" t="str">
            <v>Да</v>
          </cell>
          <cell r="M2751" t="str">
            <v>Нет</v>
          </cell>
        </row>
        <row r="2752">
          <cell r="A2752" t="str">
            <v>LE0051109</v>
          </cell>
          <cell r="B2752" t="str">
            <v>ООО "Северная Пальмира"</v>
          </cell>
          <cell r="C2752" t="str">
            <v>Y0077152</v>
          </cell>
          <cell r="D2752">
            <v>43420</v>
          </cell>
          <cell r="E2752">
            <v>337077</v>
          </cell>
          <cell r="F2752" t="str">
            <v>Клавиатура OKLICK 130M,  USB, черный [8136]</v>
          </cell>
          <cell r="G2752" t="str">
            <v>OKLICK</v>
          </cell>
          <cell r="H2752" t="str">
            <v>СПБ</v>
          </cell>
          <cell r="I2752">
            <v>1</v>
          </cell>
          <cell r="J2752">
            <v>330</v>
          </cell>
          <cell r="K2752">
            <v>330</v>
          </cell>
          <cell r="L2752" t="str">
            <v>Нет</v>
          </cell>
          <cell r="M2752" t="str">
            <v>Нет</v>
          </cell>
        </row>
        <row r="2753">
          <cell r="A2753" t="str">
            <v>LE0051109</v>
          </cell>
          <cell r="B2753" t="str">
            <v>ООО "Северная Пальмира"</v>
          </cell>
          <cell r="C2753" t="str">
            <v>Y0077152</v>
          </cell>
          <cell r="D2753">
            <v>43420</v>
          </cell>
          <cell r="E2753">
            <v>1060788</v>
          </cell>
          <cell r="F2753" t="str">
            <v>Компьютер  ACER Veriton ES2710G,  Intel  Core i3  7100,  DDR4 8Гб, 128Гб(SSD),  Intel HD Graphics 63</v>
          </cell>
          <cell r="G2753" t="str">
            <v>ACER</v>
          </cell>
          <cell r="H2753" t="str">
            <v>СПБ</v>
          </cell>
          <cell r="I2753">
            <v>1</v>
          </cell>
          <cell r="J2753">
            <v>26590</v>
          </cell>
          <cell r="K2753">
            <v>26590</v>
          </cell>
          <cell r="L2753" t="str">
            <v>Нет</v>
          </cell>
          <cell r="M2753" t="str">
            <v>Нет</v>
          </cell>
        </row>
        <row r="2754">
          <cell r="A2754" t="str">
            <v>LE0051109</v>
          </cell>
          <cell r="B2754" t="str">
            <v>ООО "Северная Пальмира"</v>
          </cell>
          <cell r="C2754" t="str">
            <v>Y0077152</v>
          </cell>
          <cell r="D2754">
            <v>43420</v>
          </cell>
          <cell r="E2754">
            <v>799320</v>
          </cell>
          <cell r="F2754" t="str">
            <v>Мышь LOGITECH B100 оптическая проводная USB, черный [910-003357]</v>
          </cell>
          <cell r="G2754" t="str">
            <v>LOGITECH</v>
          </cell>
          <cell r="H2754" t="str">
            <v>СПБ</v>
          </cell>
          <cell r="I2754">
            <v>1</v>
          </cell>
          <cell r="J2754">
            <v>370</v>
          </cell>
          <cell r="K2754">
            <v>370</v>
          </cell>
          <cell r="L2754" t="str">
            <v>Нет</v>
          </cell>
          <cell r="M2754" t="str">
            <v>Нет</v>
          </cell>
        </row>
        <row r="2755">
          <cell r="A2755" t="str">
            <v>LE0051109</v>
          </cell>
          <cell r="B2755" t="str">
            <v>ООО "Северная Пальмира"</v>
          </cell>
          <cell r="C2755" t="str">
            <v>Y0077152</v>
          </cell>
          <cell r="D2755">
            <v>43420</v>
          </cell>
          <cell r="E2755">
            <v>382626</v>
          </cell>
          <cell r="F2755" t="str">
            <v>Офисное приложение MICROSOFT Office для дома и учебы 2016,  Rus, CEE Only [79g-04713]</v>
          </cell>
          <cell r="G2755" t="str">
            <v>MICROSOFT</v>
          </cell>
          <cell r="H2755" t="str">
            <v>СПБ</v>
          </cell>
          <cell r="I2755">
            <v>1</v>
          </cell>
          <cell r="J2755">
            <v>4190</v>
          </cell>
          <cell r="K2755">
            <v>4190</v>
          </cell>
          <cell r="L2755" t="str">
            <v>Нет</v>
          </cell>
          <cell r="M2755" t="str">
            <v>Нет</v>
          </cell>
        </row>
        <row r="2756">
          <cell r="A2756" t="str">
            <v>CC00001</v>
          </cell>
          <cell r="B2756" t="str">
            <v>Надежда Черкашина</v>
          </cell>
          <cell r="C2756" t="str">
            <v>Y0077170</v>
          </cell>
          <cell r="D2756">
            <v>43420</v>
          </cell>
          <cell r="E2756">
            <v>1070822</v>
          </cell>
          <cell r="F2756" t="str">
            <v>Смартфон XIAOMI Redmi S2 64Gb,  золотистый</v>
          </cell>
          <cell r="G2756" t="str">
            <v>XIAOMI</v>
          </cell>
          <cell r="H2756" t="str">
            <v>ФЛ</v>
          </cell>
          <cell r="I2756">
            <v>1</v>
          </cell>
          <cell r="J2756">
            <v>10990</v>
          </cell>
          <cell r="K2756">
            <v>10990</v>
          </cell>
          <cell r="L2756" t="str">
            <v>Да</v>
          </cell>
          <cell r="M2756" t="str">
            <v>Нет</v>
          </cell>
        </row>
        <row r="2757">
          <cell r="A2757" t="str">
            <v>CC00001</v>
          </cell>
          <cell r="B2757" t="str">
            <v>Надежда Черкашина</v>
          </cell>
          <cell r="C2757" t="str">
            <v>Y0077170</v>
          </cell>
          <cell r="D2757">
            <v>43420</v>
          </cell>
          <cell r="E2757">
            <v>514410</v>
          </cell>
          <cell r="F2757" t="str">
            <v>Клубная карта Ситилинк</v>
          </cell>
          <cell r="G2757" t="str">
            <v>NONAME</v>
          </cell>
          <cell r="H2757" t="str">
            <v>ФЛ</v>
          </cell>
          <cell r="I2757">
            <v>1</v>
          </cell>
          <cell r="J2757">
            <v>0</v>
          </cell>
          <cell r="K2757">
            <v>0</v>
          </cell>
          <cell r="L2757" t="str">
            <v>Да</v>
          </cell>
          <cell r="M2757" t="str">
            <v>Нет</v>
          </cell>
        </row>
        <row r="2758">
          <cell r="A2758" t="str">
            <v>CC29090</v>
          </cell>
          <cell r="B2758" t="str">
            <v>ООО «АйТи Директор»</v>
          </cell>
          <cell r="C2758" t="str">
            <v>Y0077265</v>
          </cell>
          <cell r="D2758">
            <v>43420</v>
          </cell>
          <cell r="E2758">
            <v>637118</v>
          </cell>
          <cell r="F2758" t="str">
            <v>Патч-корд LANMASTER TWT-45-45-2.0-GY литой (molded), UTP, cat.5E, 2м, 1 шт,  серый</v>
          </cell>
          <cell r="G2758" t="str">
            <v>LANMASTER</v>
          </cell>
          <cell r="H2758" t="str">
            <v>СПБ</v>
          </cell>
          <cell r="I2758">
            <v>4</v>
          </cell>
          <cell r="J2758">
            <v>120</v>
          </cell>
          <cell r="K2758">
            <v>480</v>
          </cell>
          <cell r="L2758" t="str">
            <v>Нет</v>
          </cell>
          <cell r="M2758" t="str">
            <v>Нет</v>
          </cell>
        </row>
        <row r="2759">
          <cell r="A2759" t="str">
            <v>CC29090</v>
          </cell>
          <cell r="B2759" t="str">
            <v>ООО «АйТи Директор»</v>
          </cell>
          <cell r="C2759" t="str">
            <v>Y0077265</v>
          </cell>
          <cell r="D2759">
            <v>43420</v>
          </cell>
          <cell r="E2759">
            <v>737212</v>
          </cell>
          <cell r="F2759" t="str">
            <v>Патч-корд LANMASTER TWT-45-45-3.0-WH UTP, cat.5E, 3м, 4 пары, 26AWG,  1 шт,  белый</v>
          </cell>
          <cell r="G2759" t="str">
            <v>LANMASTER</v>
          </cell>
          <cell r="H2759" t="str">
            <v>СПБ</v>
          </cell>
          <cell r="I2759">
            <v>4</v>
          </cell>
          <cell r="J2759">
            <v>160</v>
          </cell>
          <cell r="K2759">
            <v>640</v>
          </cell>
          <cell r="L2759" t="str">
            <v>Нет</v>
          </cell>
          <cell r="M2759" t="str">
            <v>Нет</v>
          </cell>
        </row>
        <row r="2760">
          <cell r="A2760" t="str">
            <v>CC29090</v>
          </cell>
          <cell r="B2760" t="str">
            <v>ООО «АйТи Директор»</v>
          </cell>
          <cell r="C2760" t="str">
            <v>Y0077265</v>
          </cell>
          <cell r="D2760">
            <v>43420</v>
          </cell>
          <cell r="E2760">
            <v>637120</v>
          </cell>
          <cell r="F2760" t="str">
            <v>Патч-корд LANMASTER TWT-45-45-5.0-GY литой (molded), UTP, cat.5E, 5м, 1 шт,  серый</v>
          </cell>
          <cell r="G2760" t="str">
            <v>LANMASTER</v>
          </cell>
          <cell r="H2760" t="str">
            <v>СПБ</v>
          </cell>
          <cell r="I2760">
            <v>2</v>
          </cell>
          <cell r="J2760">
            <v>250</v>
          </cell>
          <cell r="K2760">
            <v>500</v>
          </cell>
          <cell r="L2760" t="str">
            <v>Нет</v>
          </cell>
          <cell r="M2760" t="str">
            <v>Нет</v>
          </cell>
        </row>
        <row r="2761">
          <cell r="A2761" t="str">
            <v>LE0155090</v>
          </cell>
          <cell r="B2761" t="str">
            <v>ООО «МК  Групп»</v>
          </cell>
          <cell r="C2761" t="str">
            <v>Y0077303</v>
          </cell>
          <cell r="D2761">
            <v>43420</v>
          </cell>
          <cell r="E2761">
            <v>761388</v>
          </cell>
          <cell r="F2761" t="str">
            <v>Модуль памяти CRUCIAL CT102464BD160B DDR3L -  8Гб 1600, DIMM,  Ret</v>
          </cell>
          <cell r="G2761" t="str">
            <v>CRUCIAL</v>
          </cell>
          <cell r="H2761" t="str">
            <v>СПБ</v>
          </cell>
          <cell r="I2761">
            <v>1</v>
          </cell>
          <cell r="J2761">
            <v>4120</v>
          </cell>
          <cell r="K2761">
            <v>4120</v>
          </cell>
          <cell r="L2761" t="str">
            <v>Нет</v>
          </cell>
          <cell r="M2761" t="str">
            <v>Нет</v>
          </cell>
        </row>
        <row r="2762">
          <cell r="A2762" t="str">
            <v>LE0161951</v>
          </cell>
          <cell r="B2762" t="str">
            <v>ООО"ГК БетонЭкспресс"</v>
          </cell>
          <cell r="C2762" t="str">
            <v>Y0077369</v>
          </cell>
          <cell r="D2762">
            <v>43420</v>
          </cell>
          <cell r="E2762">
            <v>1060047</v>
          </cell>
          <cell r="F2762" t="str">
            <v>Моноблок ASUS V241ICUK-BA256T, 23.8", Intel Core i5 8250U, 8Гб, 1000Гб, Intel UHD Graphics 620, Wind</v>
          </cell>
          <cell r="G2762" t="str">
            <v>ASUS</v>
          </cell>
          <cell r="H2762" t="str">
            <v>СПБ</v>
          </cell>
          <cell r="I2762">
            <v>1</v>
          </cell>
          <cell r="J2762">
            <v>53330</v>
          </cell>
          <cell r="K2762">
            <v>53330</v>
          </cell>
          <cell r="L2762" t="str">
            <v>Нет</v>
          </cell>
          <cell r="M2762" t="str">
            <v>Нет</v>
          </cell>
        </row>
        <row r="2763">
          <cell r="A2763" t="str">
            <v>LE0161951</v>
          </cell>
          <cell r="B2763" t="str">
            <v>ООО"ГК БетонЭкспресс"</v>
          </cell>
          <cell r="C2763" t="str">
            <v>Y0077369</v>
          </cell>
          <cell r="D2763">
            <v>43420</v>
          </cell>
          <cell r="E2763">
            <v>387858</v>
          </cell>
          <cell r="F2763" t="str">
            <v>Офисное приложение MICROSOFT Office для дома и бизнеса 2016,  Rus, CEE Only [t5d-02705]</v>
          </cell>
          <cell r="G2763" t="str">
            <v>MICROSOFT</v>
          </cell>
          <cell r="H2763" t="str">
            <v>СПБ</v>
          </cell>
          <cell r="I2763">
            <v>1</v>
          </cell>
          <cell r="J2763">
            <v>13990</v>
          </cell>
          <cell r="K2763">
            <v>13990</v>
          </cell>
          <cell r="L2763" t="str">
            <v>Нет</v>
          </cell>
          <cell r="M2763" t="str">
            <v>Нет</v>
          </cell>
        </row>
        <row r="2764">
          <cell r="A2764" t="str">
            <v>CC12493</v>
          </cell>
          <cell r="B2764" t="str">
            <v>Эксперт Групп</v>
          </cell>
          <cell r="C2764" t="str">
            <v>Y0077444</v>
          </cell>
          <cell r="D2764">
            <v>43420</v>
          </cell>
          <cell r="E2764">
            <v>1070821</v>
          </cell>
          <cell r="F2764" t="str">
            <v>Смартфон XIAOMI Redmi S2 64Gb,  серый</v>
          </cell>
          <cell r="G2764" t="str">
            <v>XIAOMI</v>
          </cell>
          <cell r="H2764" t="str">
            <v>СПБ</v>
          </cell>
          <cell r="I2764">
            <v>1</v>
          </cell>
          <cell r="J2764">
            <v>10990</v>
          </cell>
          <cell r="K2764">
            <v>10990</v>
          </cell>
          <cell r="L2764" t="str">
            <v>Нет</v>
          </cell>
          <cell r="M2764" t="str">
            <v>Нет</v>
          </cell>
        </row>
        <row r="2765">
          <cell r="A2765" t="str">
            <v>CC12493</v>
          </cell>
          <cell r="B2765" t="str">
            <v>Эксперт Групп</v>
          </cell>
          <cell r="C2765" t="str">
            <v>Y0077504</v>
          </cell>
          <cell r="D2765">
            <v>43420</v>
          </cell>
          <cell r="E2765">
            <v>1070821</v>
          </cell>
          <cell r="F2765" t="str">
            <v>Смартфон XIAOMI Redmi S2 64Gb,  серый</v>
          </cell>
          <cell r="G2765" t="str">
            <v>XIAOMI</v>
          </cell>
          <cell r="H2765" t="str">
            <v>СПБ</v>
          </cell>
          <cell r="I2765">
            <v>1</v>
          </cell>
          <cell r="J2765">
            <v>10990</v>
          </cell>
          <cell r="K2765">
            <v>10990</v>
          </cell>
          <cell r="L2765" t="str">
            <v>Нет</v>
          </cell>
          <cell r="M2765" t="str">
            <v>Нет</v>
          </cell>
        </row>
        <row r="2766">
          <cell r="A2766" t="str">
            <v>IX636177</v>
          </cell>
          <cell r="B2766" t="str">
            <v>Zlodey ZTE</v>
          </cell>
          <cell r="C2766" t="str">
            <v>Y0077556</v>
          </cell>
          <cell r="D2766">
            <v>43420</v>
          </cell>
          <cell r="E2766">
            <v>397605</v>
          </cell>
          <cell r="F2766" t="str">
            <v>AA/AAA Аккумулятор + зарядное устройство GP Smart Energy U211100/40SEFR,  4 шт.</v>
          </cell>
          <cell r="G2766" t="str">
            <v>GP</v>
          </cell>
          <cell r="H2766" t="str">
            <v>ФЛ</v>
          </cell>
          <cell r="I2766">
            <v>1</v>
          </cell>
          <cell r="J2766">
            <v>320</v>
          </cell>
          <cell r="K2766">
            <v>240</v>
          </cell>
          <cell r="L2766" t="str">
            <v>Да</v>
          </cell>
          <cell r="M2766" t="str">
            <v>Нет</v>
          </cell>
        </row>
        <row r="2767">
          <cell r="A2767" t="str">
            <v>I0428052</v>
          </cell>
          <cell r="B2767" t="str">
            <v>Сергей Правдин</v>
          </cell>
          <cell r="C2767" t="str">
            <v>Y0077760</v>
          </cell>
          <cell r="D2767">
            <v>43420</v>
          </cell>
          <cell r="E2767">
            <v>356662</v>
          </cell>
          <cell r="F2767" t="str">
            <v>Картридж CACTUS CS-CF412X желтый</v>
          </cell>
          <cell r="G2767" t="str">
            <v>CACTUS</v>
          </cell>
          <cell r="H2767" t="str">
            <v>ФЛ</v>
          </cell>
          <cell r="I2767">
            <v>1</v>
          </cell>
          <cell r="J2767">
            <v>2050</v>
          </cell>
          <cell r="K2767">
            <v>2050</v>
          </cell>
          <cell r="L2767" t="str">
            <v>Да</v>
          </cell>
          <cell r="M2767" t="str">
            <v>Нет</v>
          </cell>
        </row>
        <row r="2768">
          <cell r="A2768" t="str">
            <v>I0428052</v>
          </cell>
          <cell r="B2768" t="str">
            <v>Сергей Правдин</v>
          </cell>
          <cell r="C2768" t="str">
            <v>Y0077760</v>
          </cell>
          <cell r="D2768">
            <v>43420</v>
          </cell>
          <cell r="E2768">
            <v>356679</v>
          </cell>
          <cell r="F2768" t="str">
            <v>Картридж CACTUS CS-CF413X пурпурный</v>
          </cell>
          <cell r="G2768" t="str">
            <v>CACTUS</v>
          </cell>
          <cell r="H2768" t="str">
            <v>ФЛ</v>
          </cell>
          <cell r="I2768">
            <v>1</v>
          </cell>
          <cell r="J2768">
            <v>2050</v>
          </cell>
          <cell r="K2768">
            <v>2050</v>
          </cell>
          <cell r="L2768" t="str">
            <v>Да</v>
          </cell>
          <cell r="M2768" t="str">
            <v>Нет</v>
          </cell>
        </row>
        <row r="2769">
          <cell r="A2769" t="str">
            <v>LE0056987</v>
          </cell>
          <cell r="B2769" t="str">
            <v>ООО «Стрелец»</v>
          </cell>
          <cell r="C2769" t="str">
            <v>Y0077773</v>
          </cell>
          <cell r="D2769">
            <v>43420</v>
          </cell>
          <cell r="E2769">
            <v>492476</v>
          </cell>
          <cell r="F2769" t="str">
            <v>Монитор DELL E2418HN 23.8", черный [2418-6974]</v>
          </cell>
          <cell r="G2769" t="str">
            <v>DELL</v>
          </cell>
          <cell r="H2769" t="str">
            <v>СПБ</v>
          </cell>
          <cell r="I2769">
            <v>2</v>
          </cell>
          <cell r="J2769">
            <v>9070</v>
          </cell>
          <cell r="K2769">
            <v>18140</v>
          </cell>
          <cell r="L2769" t="str">
            <v>Нет</v>
          </cell>
          <cell r="M2769" t="str">
            <v>Нет</v>
          </cell>
        </row>
        <row r="2770">
          <cell r="A2770" t="str">
            <v>LE0056987</v>
          </cell>
          <cell r="B2770" t="str">
            <v>ООО «Стрелец»</v>
          </cell>
          <cell r="C2770" t="str">
            <v>Y0077782</v>
          </cell>
          <cell r="D2770">
            <v>43420</v>
          </cell>
          <cell r="E2770">
            <v>492476</v>
          </cell>
          <cell r="F2770" t="str">
            <v>Монитор DELL E2418HN 23.8", черный [2418-6974]</v>
          </cell>
          <cell r="G2770" t="str">
            <v>DELL</v>
          </cell>
          <cell r="H2770" t="str">
            <v>СПБ</v>
          </cell>
          <cell r="I2770">
            <v>2</v>
          </cell>
          <cell r="J2770">
            <v>9070</v>
          </cell>
          <cell r="K2770">
            <v>18140</v>
          </cell>
          <cell r="L2770" t="str">
            <v>Нет</v>
          </cell>
          <cell r="M2770" t="str">
            <v>Нет</v>
          </cell>
        </row>
        <row r="2771">
          <cell r="A2771" t="str">
            <v>IE311949</v>
          </cell>
          <cell r="B2771" t="str">
            <v>Ринат Rinat</v>
          </cell>
          <cell r="C2771" t="str">
            <v>Y0077787</v>
          </cell>
          <cell r="D2771">
            <v>43420</v>
          </cell>
          <cell r="E2771">
            <v>1071802</v>
          </cell>
          <cell r="F2771" t="str">
            <v>SSD накопитель A-DATA Ultimate SU650 ASU650SS-480GT-C 480Гб, 2.5", SATA III</v>
          </cell>
          <cell r="G2771" t="str">
            <v>A-DATA</v>
          </cell>
          <cell r="H2771" t="str">
            <v>ФЛ</v>
          </cell>
          <cell r="I2771">
            <v>1</v>
          </cell>
          <cell r="J2771">
            <v>5350</v>
          </cell>
          <cell r="K2771">
            <v>5350</v>
          </cell>
          <cell r="L2771" t="str">
            <v>Да</v>
          </cell>
          <cell r="M2771" t="str">
            <v>Нет</v>
          </cell>
        </row>
        <row r="2772">
          <cell r="A2772" t="str">
            <v>LE0097882</v>
          </cell>
          <cell r="B2772" t="str">
            <v>ООО "Торговый Дом "Виконт"</v>
          </cell>
          <cell r="C2772" t="str">
            <v>Y0077802</v>
          </cell>
          <cell r="D2772">
            <v>43420</v>
          </cell>
          <cell r="E2772">
            <v>913550</v>
          </cell>
          <cell r="F2772" t="str">
            <v>Зарядное устройство GP PowerBank PB420GS</v>
          </cell>
          <cell r="G2772" t="str">
            <v>GP</v>
          </cell>
          <cell r="H2772" t="str">
            <v>СПБ</v>
          </cell>
          <cell r="I2772">
            <v>2</v>
          </cell>
          <cell r="J2772">
            <v>420</v>
          </cell>
          <cell r="K2772">
            <v>840</v>
          </cell>
          <cell r="L2772" t="str">
            <v>Нет</v>
          </cell>
          <cell r="M2772" t="str">
            <v>Нет</v>
          </cell>
        </row>
        <row r="2773">
          <cell r="A2773" t="str">
            <v>CC00001</v>
          </cell>
          <cell r="B2773" t="str">
            <v>Данила Морозов</v>
          </cell>
          <cell r="C2773" t="str">
            <v>Y0077957</v>
          </cell>
          <cell r="D2773">
            <v>43420</v>
          </cell>
          <cell r="E2773">
            <v>420251</v>
          </cell>
          <cell r="F2773" t="str">
            <v>SSD накопитель KINGSTON A400 SA400S37/240G 240Гб, 2.5", SATA III</v>
          </cell>
          <cell r="G2773" t="str">
            <v>KINGSTON</v>
          </cell>
          <cell r="H2773" t="str">
            <v>ФЛ</v>
          </cell>
          <cell r="I2773">
            <v>1</v>
          </cell>
          <cell r="J2773">
            <v>2890</v>
          </cell>
          <cell r="K2773">
            <v>2890</v>
          </cell>
          <cell r="L2773" t="str">
            <v>Да</v>
          </cell>
          <cell r="M2773" t="str">
            <v>Нет</v>
          </cell>
        </row>
        <row r="2774">
          <cell r="A2774" t="str">
            <v>CC00001</v>
          </cell>
          <cell r="B2774" t="str">
            <v>Данила Морозов</v>
          </cell>
          <cell r="C2774" t="str">
            <v>Y0077957</v>
          </cell>
          <cell r="D2774">
            <v>43420</v>
          </cell>
          <cell r="E2774">
            <v>795426</v>
          </cell>
          <cell r="F2774" t="str">
            <v>Салазки для 3.5" отсека KINGSTON SNA-BR2/35, для 2.5" дисков</v>
          </cell>
          <cell r="G2774" t="str">
            <v>KINGSTON</v>
          </cell>
          <cell r="H2774" t="str">
            <v>ФЛ</v>
          </cell>
          <cell r="I2774">
            <v>1</v>
          </cell>
          <cell r="J2774">
            <v>370</v>
          </cell>
          <cell r="K2774">
            <v>370</v>
          </cell>
          <cell r="L2774" t="str">
            <v>Да</v>
          </cell>
          <cell r="M2774" t="str">
            <v>Нет</v>
          </cell>
        </row>
        <row r="2775">
          <cell r="A2775" t="str">
            <v>CC00001</v>
          </cell>
          <cell r="B2775" t="str">
            <v>Данила Морозов</v>
          </cell>
          <cell r="C2775" t="str">
            <v>Y0077957</v>
          </cell>
          <cell r="D2775">
            <v>43420</v>
          </cell>
          <cell r="E2775">
            <v>514410</v>
          </cell>
          <cell r="F2775" t="str">
            <v>Клубная карта Ситилинк</v>
          </cell>
          <cell r="G2775" t="str">
            <v>NONAME</v>
          </cell>
          <cell r="H2775" t="str">
            <v>ФЛ</v>
          </cell>
          <cell r="I2775">
            <v>1</v>
          </cell>
          <cell r="J2775">
            <v>0</v>
          </cell>
          <cell r="K2775">
            <v>0</v>
          </cell>
          <cell r="L2775" t="str">
            <v>Да</v>
          </cell>
          <cell r="M2775" t="str">
            <v>Нет</v>
          </cell>
        </row>
        <row r="2776">
          <cell r="A2776" t="str">
            <v>CC00001</v>
          </cell>
          <cell r="B2776" t="str">
            <v>Александр Пелих</v>
          </cell>
          <cell r="C2776" t="str">
            <v>Y0078038</v>
          </cell>
          <cell r="D2776">
            <v>43420</v>
          </cell>
          <cell r="E2776">
            <v>359185</v>
          </cell>
          <cell r="F2776" t="str">
            <v>Сетевой адаптер Gigabit Ethernet TP-Link UE300 USB 3.0</v>
          </cell>
          <cell r="G2776" t="str">
            <v>TP-LINK</v>
          </cell>
          <cell r="H2776" t="str">
            <v>ФЛ</v>
          </cell>
          <cell r="I2776">
            <v>1</v>
          </cell>
          <cell r="J2776">
            <v>1250</v>
          </cell>
          <cell r="K2776">
            <v>1250</v>
          </cell>
          <cell r="L2776" t="str">
            <v>Да</v>
          </cell>
          <cell r="M2776" t="str">
            <v>Нет</v>
          </cell>
        </row>
        <row r="2777">
          <cell r="A2777" t="str">
            <v>CC00001</v>
          </cell>
          <cell r="B2777" t="str">
            <v>Артем Пилюгин</v>
          </cell>
          <cell r="C2777" t="str">
            <v>Y0078072</v>
          </cell>
          <cell r="D2777">
            <v>43420</v>
          </cell>
          <cell r="E2777">
            <v>1075159</v>
          </cell>
          <cell r="F2777" t="str">
            <v>Гарнитура JBL T205BT, вкладыши,  белый/розовое золото, беспроводные bluetooth</v>
          </cell>
          <cell r="G2777" t="str">
            <v>JBL</v>
          </cell>
          <cell r="H2777" t="str">
            <v>ФЛ</v>
          </cell>
          <cell r="I2777">
            <v>1</v>
          </cell>
          <cell r="J2777">
            <v>1940</v>
          </cell>
          <cell r="K2777">
            <v>1940</v>
          </cell>
          <cell r="L2777" t="str">
            <v>Да</v>
          </cell>
          <cell r="M2777" t="str">
            <v>Нет</v>
          </cell>
        </row>
        <row r="2778">
          <cell r="A2778" t="str">
            <v>ID907556</v>
          </cell>
          <cell r="B2778" t="str">
            <v>---- ----</v>
          </cell>
          <cell r="C2778" t="str">
            <v>Y0078216</v>
          </cell>
          <cell r="D2778">
            <v>43420</v>
          </cell>
          <cell r="E2778">
            <v>1031791</v>
          </cell>
          <cell r="F2778" t="str">
            <v>Смартфон HONOR 9 Lite 32Gb,  черный</v>
          </cell>
          <cell r="G2778" t="str">
            <v>HONOR</v>
          </cell>
          <cell r="H2778" t="str">
            <v>ФЛ</v>
          </cell>
          <cell r="I2778">
            <v>1</v>
          </cell>
          <cell r="J2778">
            <v>13690</v>
          </cell>
          <cell r="K2778">
            <v>13690</v>
          </cell>
          <cell r="L2778" t="str">
            <v>Да</v>
          </cell>
          <cell r="M2778" t="str">
            <v>Нет</v>
          </cell>
        </row>
        <row r="2779">
          <cell r="A2779" t="str">
            <v>CC00001</v>
          </cell>
          <cell r="B2779" t="str">
            <v>Евгения Крайнова</v>
          </cell>
          <cell r="C2779" t="str">
            <v>Y0078283</v>
          </cell>
          <cell r="D2779">
            <v>43420</v>
          </cell>
          <cell r="E2779">
            <v>1010700</v>
          </cell>
          <cell r="F2779" t="str">
            <v>Блендер REDMOND RHB-2944,  погружной,  белый/серый</v>
          </cell>
          <cell r="G2779" t="str">
            <v>REDMOND</v>
          </cell>
          <cell r="H2779" t="str">
            <v>ФЛ</v>
          </cell>
          <cell r="I2779">
            <v>1</v>
          </cell>
          <cell r="J2779">
            <v>2380</v>
          </cell>
          <cell r="K2779">
            <v>2380</v>
          </cell>
          <cell r="L2779" t="str">
            <v>Да</v>
          </cell>
          <cell r="M2779" t="str">
            <v>Нет</v>
          </cell>
        </row>
        <row r="2780">
          <cell r="A2780" t="str">
            <v>IX434005</v>
          </cell>
          <cell r="B2780" t="str">
            <v>Алексей Шабаршин</v>
          </cell>
          <cell r="C2780" t="str">
            <v>Y0078311</v>
          </cell>
          <cell r="D2780">
            <v>43420</v>
          </cell>
          <cell r="E2780">
            <v>402238</v>
          </cell>
          <cell r="F2780" t="str">
            <v>Чайник электрический POLARIS PWK 1719CGL, 2200Вт, серебристый</v>
          </cell>
          <cell r="G2780" t="str">
            <v>POLARIS</v>
          </cell>
          <cell r="H2780" t="str">
            <v>ФЛ</v>
          </cell>
          <cell r="I2780">
            <v>1</v>
          </cell>
          <cell r="J2780">
            <v>1490</v>
          </cell>
          <cell r="K2780">
            <v>1490</v>
          </cell>
          <cell r="L2780" t="str">
            <v>Да</v>
          </cell>
          <cell r="M2780" t="str">
            <v>Нет</v>
          </cell>
        </row>
        <row r="2781">
          <cell r="A2781" t="str">
            <v>IX434005</v>
          </cell>
          <cell r="B2781" t="str">
            <v>Алексей Шабаршин</v>
          </cell>
          <cell r="C2781" t="str">
            <v>Y0078311</v>
          </cell>
          <cell r="D2781">
            <v>43420</v>
          </cell>
          <cell r="E2781">
            <v>487689</v>
          </cell>
          <cell r="F2781" t="str">
            <v>Чайник электрический POLARIS PWK 1793CA, 2200Вт, серебристый матовый</v>
          </cell>
          <cell r="G2781" t="str">
            <v>POLARIS</v>
          </cell>
          <cell r="H2781" t="str">
            <v>ФЛ</v>
          </cell>
          <cell r="I2781">
            <v>1</v>
          </cell>
          <cell r="J2781">
            <v>1180</v>
          </cell>
          <cell r="K2781">
            <v>1180</v>
          </cell>
          <cell r="L2781" t="str">
            <v>Да</v>
          </cell>
          <cell r="M2781" t="str">
            <v>Нет</v>
          </cell>
        </row>
        <row r="2782">
          <cell r="A2782" t="str">
            <v>IC155961</v>
          </cell>
          <cell r="B2782" t="str">
            <v>Станислав Плахотников</v>
          </cell>
          <cell r="C2782" t="str">
            <v>Y0078368</v>
          </cell>
          <cell r="D2782">
            <v>43420</v>
          </cell>
          <cell r="E2782">
            <v>852534</v>
          </cell>
          <cell r="F2782" t="str">
            <v>Картридж CACTUS CS-Q2612AS черный</v>
          </cell>
          <cell r="G2782" t="str">
            <v>CACTUS</v>
          </cell>
          <cell r="H2782" t="str">
            <v>ФЛ</v>
          </cell>
          <cell r="I2782">
            <v>1</v>
          </cell>
          <cell r="J2782">
            <v>420</v>
          </cell>
          <cell r="K2782">
            <v>420</v>
          </cell>
          <cell r="L2782" t="str">
            <v>Да</v>
          </cell>
          <cell r="M2782" t="str">
            <v>Нет</v>
          </cell>
        </row>
        <row r="2783">
          <cell r="A2783" t="str">
            <v>CC00001</v>
          </cell>
          <cell r="B2783" t="str">
            <v>Николай Кузнецов</v>
          </cell>
          <cell r="C2783" t="str">
            <v>Y0078639</v>
          </cell>
          <cell r="D2783">
            <v>43420</v>
          </cell>
          <cell r="E2783">
            <v>1097371</v>
          </cell>
          <cell r="F2783" t="str">
            <v>Мобильный телефон VERTEX S107 красный</v>
          </cell>
          <cell r="G2783" t="str">
            <v>VERTEX</v>
          </cell>
          <cell r="H2783" t="str">
            <v>ФЛ</v>
          </cell>
          <cell r="I2783">
            <v>1</v>
          </cell>
          <cell r="J2783">
            <v>1090</v>
          </cell>
          <cell r="K2783">
            <v>1090</v>
          </cell>
          <cell r="L2783" t="str">
            <v>Да</v>
          </cell>
          <cell r="M2783" t="str">
            <v>Нет</v>
          </cell>
        </row>
        <row r="2784">
          <cell r="A2784" t="str">
            <v>ID253182</v>
          </cell>
          <cell r="B2784" t="str">
            <v>Anna Виреховская</v>
          </cell>
          <cell r="C2784" t="str">
            <v>Y0078710</v>
          </cell>
          <cell r="D2784">
            <v>43420</v>
          </cell>
          <cell r="E2784">
            <v>486016</v>
          </cell>
          <cell r="F2784" t="str">
            <v>Защитное стекло REDLINE для Apple iPad Pro 2017,  10.5", 1 шт [ут000011736]</v>
          </cell>
          <cell r="G2784" t="str">
            <v>REDLINE</v>
          </cell>
          <cell r="H2784" t="str">
            <v>ФЛ</v>
          </cell>
          <cell r="I2784">
            <v>1</v>
          </cell>
          <cell r="J2784">
            <v>690</v>
          </cell>
          <cell r="K2784">
            <v>690</v>
          </cell>
          <cell r="L2784" t="str">
            <v>Да</v>
          </cell>
          <cell r="M2784" t="str">
            <v>Нет</v>
          </cell>
        </row>
        <row r="2785">
          <cell r="A2785" t="str">
            <v>IC875013</v>
          </cell>
          <cell r="B2785" t="str">
            <v>Антон Николаев</v>
          </cell>
          <cell r="C2785" t="str">
            <v>Y0078877</v>
          </cell>
          <cell r="D2785">
            <v>43420</v>
          </cell>
          <cell r="E2785">
            <v>852538</v>
          </cell>
          <cell r="F2785" t="str">
            <v>Картридж CACTUS CS-FX10S черный</v>
          </cell>
          <cell r="G2785" t="str">
            <v>CACTUS</v>
          </cell>
          <cell r="H2785" t="str">
            <v>ФЛ</v>
          </cell>
          <cell r="I2785">
            <v>3</v>
          </cell>
          <cell r="J2785">
            <v>420</v>
          </cell>
          <cell r="K2785">
            <v>1260</v>
          </cell>
          <cell r="L2785" t="str">
            <v>Да</v>
          </cell>
          <cell r="M2785" t="str">
            <v>Нет</v>
          </cell>
        </row>
        <row r="2786">
          <cell r="A2786" t="str">
            <v>IC875013</v>
          </cell>
          <cell r="B2786" t="str">
            <v>Антон Николаев</v>
          </cell>
          <cell r="C2786" t="str">
            <v>Y0078877</v>
          </cell>
          <cell r="D2786">
            <v>43420</v>
          </cell>
          <cell r="E2786">
            <v>982117</v>
          </cell>
          <cell r="F2786" t="str">
            <v>Модуль памяти KINGSTON VALUERAM KVR16LS11/4 DDR3L -  4Гб 1600, SO-DIMM,  Ret</v>
          </cell>
          <cell r="G2786" t="str">
            <v>KINGSTON</v>
          </cell>
          <cell r="H2786" t="str">
            <v>ФЛ</v>
          </cell>
          <cell r="I2786">
            <v>2</v>
          </cell>
          <cell r="J2786">
            <v>2270</v>
          </cell>
          <cell r="K2786">
            <v>4540</v>
          </cell>
          <cell r="L2786" t="str">
            <v>Да</v>
          </cell>
          <cell r="M2786" t="str">
            <v>Нет</v>
          </cell>
        </row>
        <row r="2787">
          <cell r="A2787" t="str">
            <v>LE0004305</v>
          </cell>
          <cell r="B2787" t="str">
            <v>ООО ''ЮДЖИКС''</v>
          </cell>
          <cell r="C2787" t="str">
            <v>Y0078993</v>
          </cell>
          <cell r="D2787">
            <v>43420</v>
          </cell>
          <cell r="E2787">
            <v>306748</v>
          </cell>
          <cell r="F2787" t="str">
            <v>Микроволновая печь MIDEA AM820CWW-W, белый</v>
          </cell>
          <cell r="G2787" t="str">
            <v>MIDEA</v>
          </cell>
          <cell r="H2787" t="str">
            <v>СПБ</v>
          </cell>
          <cell r="I2787">
            <v>1</v>
          </cell>
          <cell r="J2787">
            <v>4170</v>
          </cell>
          <cell r="K2787">
            <v>4170</v>
          </cell>
          <cell r="L2787" t="str">
            <v>Нет</v>
          </cell>
          <cell r="M2787" t="str">
            <v>Нет</v>
          </cell>
        </row>
        <row r="2788">
          <cell r="A2788" t="str">
            <v>LE0004305</v>
          </cell>
          <cell r="B2788" t="str">
            <v>ООО ''ЮДЖИКС''</v>
          </cell>
          <cell r="C2788" t="str">
            <v>Y0078993</v>
          </cell>
          <cell r="D2788">
            <v>43420</v>
          </cell>
          <cell r="E2788">
            <v>573241</v>
          </cell>
          <cell r="F2788" t="str">
            <v>Моющий пылесос THOMAS TWIN T1 Aquafilter, 1600Вт, голубой/серый</v>
          </cell>
          <cell r="G2788" t="str">
            <v>THOMAS</v>
          </cell>
          <cell r="H2788" t="str">
            <v>СПБ</v>
          </cell>
          <cell r="I2788">
            <v>1</v>
          </cell>
          <cell r="J2788">
            <v>11920</v>
          </cell>
          <cell r="K2788">
            <v>11920</v>
          </cell>
          <cell r="L2788" t="str">
            <v>Нет</v>
          </cell>
          <cell r="M2788" t="str">
            <v>Нет</v>
          </cell>
        </row>
        <row r="2789">
          <cell r="A2789" t="str">
            <v>ID335323</v>
          </cell>
          <cell r="B2789" t="str">
            <v>Александр Жилев</v>
          </cell>
          <cell r="C2789" t="str">
            <v>Y0079027</v>
          </cell>
          <cell r="D2789">
            <v>43420</v>
          </cell>
          <cell r="E2789">
            <v>970511</v>
          </cell>
          <cell r="F2789" t="str">
            <v>Мышь LOGITECH M280 оптическая беспроводная USB, черный [910-004287]</v>
          </cell>
          <cell r="G2789" t="str">
            <v>LOGITECH</v>
          </cell>
          <cell r="H2789" t="str">
            <v>ФЛ</v>
          </cell>
          <cell r="I2789">
            <v>1</v>
          </cell>
          <cell r="J2789">
            <v>1190</v>
          </cell>
          <cell r="K2789">
            <v>1190</v>
          </cell>
          <cell r="L2789" t="str">
            <v>Да</v>
          </cell>
          <cell r="M2789" t="str">
            <v>Нет</v>
          </cell>
        </row>
        <row r="2790">
          <cell r="A2790" t="str">
            <v>ID085936</v>
          </cell>
          <cell r="B2790" t="str">
            <v>Александр Кораблев</v>
          </cell>
          <cell r="C2790" t="str">
            <v>Y0079092</v>
          </cell>
          <cell r="D2790">
            <v>43420</v>
          </cell>
          <cell r="E2790">
            <v>403253</v>
          </cell>
          <cell r="F2790" t="str">
            <v>Беспроводной маршрутизатор TP-LINK Archer C60,  белый</v>
          </cell>
          <cell r="G2790" t="str">
            <v>TP-LINK</v>
          </cell>
          <cell r="H2790" t="str">
            <v>ФЛ</v>
          </cell>
          <cell r="I2790">
            <v>1</v>
          </cell>
          <cell r="J2790">
            <v>3190</v>
          </cell>
          <cell r="K2790">
            <v>3190</v>
          </cell>
          <cell r="L2790" t="str">
            <v>Да</v>
          </cell>
          <cell r="M2790" t="str">
            <v>Нет</v>
          </cell>
        </row>
        <row r="2791">
          <cell r="A2791" t="str">
            <v>ID085936</v>
          </cell>
          <cell r="B2791" t="str">
            <v>Александр Кораблев</v>
          </cell>
          <cell r="C2791" t="str">
            <v>Y0079092</v>
          </cell>
          <cell r="D2791">
            <v>43420</v>
          </cell>
          <cell r="E2791">
            <v>282925</v>
          </cell>
          <cell r="F2791" t="str">
            <v>Сетевой адаптер PowerLine TP-LINK TL-PA4010PKIT Ethernet</v>
          </cell>
          <cell r="G2791" t="str">
            <v>TP-LINK</v>
          </cell>
          <cell r="H2791" t="str">
            <v>ФЛ</v>
          </cell>
          <cell r="I2791">
            <v>1</v>
          </cell>
          <cell r="J2791">
            <v>2580</v>
          </cell>
          <cell r="K2791">
            <v>2580</v>
          </cell>
          <cell r="L2791" t="str">
            <v>Да</v>
          </cell>
          <cell r="M2791" t="str">
            <v>Нет</v>
          </cell>
        </row>
        <row r="2792">
          <cell r="A2792" t="str">
            <v>I0137301</v>
          </cell>
          <cell r="B2792" t="str">
            <v>замена для замены</v>
          </cell>
          <cell r="C2792" t="str">
            <v>Y0079128</v>
          </cell>
          <cell r="D2792">
            <v>43420</v>
          </cell>
          <cell r="E2792">
            <v>1018603</v>
          </cell>
          <cell r="F2792" t="str">
            <v>Картридж CACTUS CS-CF218X черный</v>
          </cell>
          <cell r="G2792" t="str">
            <v>CACTUS</v>
          </cell>
          <cell r="H2792" t="str">
            <v>ФЛ</v>
          </cell>
          <cell r="I2792">
            <v>1</v>
          </cell>
          <cell r="J2792">
            <v>1920</v>
          </cell>
          <cell r="K2792">
            <v>1920</v>
          </cell>
          <cell r="L2792" t="str">
            <v>Да</v>
          </cell>
          <cell r="M2792" t="str">
            <v>Нет</v>
          </cell>
        </row>
        <row r="2793">
          <cell r="A2793" t="str">
            <v>IX350127</v>
          </cell>
          <cell r="B2793" t="str">
            <v>Роман Довженко</v>
          </cell>
          <cell r="C2793" t="str">
            <v>Y0079170</v>
          </cell>
          <cell r="D2793">
            <v>43420</v>
          </cell>
          <cell r="E2793">
            <v>413722</v>
          </cell>
          <cell r="F2793" t="str">
            <v>Беспроводной маршрутизатор D-LINK DIR-815,  черный [dir-815/ac/a1a]</v>
          </cell>
          <cell r="G2793" t="str">
            <v>D-LINK</v>
          </cell>
          <cell r="H2793" t="str">
            <v>ФЛ</v>
          </cell>
          <cell r="I2793">
            <v>1</v>
          </cell>
          <cell r="J2793">
            <v>2380</v>
          </cell>
          <cell r="K2793">
            <v>2380</v>
          </cell>
          <cell r="L2793" t="str">
            <v>Да</v>
          </cell>
          <cell r="M2793" t="str">
            <v>Нет</v>
          </cell>
        </row>
        <row r="2794">
          <cell r="A2794" t="str">
            <v>IX350127</v>
          </cell>
          <cell r="B2794" t="str">
            <v>Роман Довженко</v>
          </cell>
          <cell r="C2794" t="str">
            <v>Y0079170</v>
          </cell>
          <cell r="D2794">
            <v>43420</v>
          </cell>
          <cell r="E2794">
            <v>406381</v>
          </cell>
          <cell r="F2794" t="str">
            <v>Внешний аккумулятор XIAOMI Mi Power Bank,  5000мAч,  серебристый [ndy-02-amsilver]</v>
          </cell>
          <cell r="G2794" t="str">
            <v>XIAOMI</v>
          </cell>
          <cell r="H2794" t="str">
            <v>ФЛ</v>
          </cell>
          <cell r="I2794">
            <v>1</v>
          </cell>
          <cell r="J2794">
            <v>880</v>
          </cell>
          <cell r="K2794">
            <v>880</v>
          </cell>
          <cell r="L2794" t="str">
            <v>Да</v>
          </cell>
          <cell r="M2794" t="str">
            <v>Нет</v>
          </cell>
        </row>
        <row r="2795">
          <cell r="A2795" t="str">
            <v>I0306362</v>
          </cell>
          <cell r="B2795" t="str">
            <v>Максим Рыжков</v>
          </cell>
          <cell r="C2795" t="str">
            <v>Y0079180</v>
          </cell>
          <cell r="D2795">
            <v>43420</v>
          </cell>
          <cell r="E2795">
            <v>1063320</v>
          </cell>
          <cell r="F2795" t="str">
            <v>Смартфон ASUS ZenFone Max Pro M1 32Gb,  ZB602KL,  черный</v>
          </cell>
          <cell r="G2795" t="str">
            <v>ASUS</v>
          </cell>
          <cell r="H2795" t="str">
            <v>ФЛ</v>
          </cell>
          <cell r="I2795">
            <v>1</v>
          </cell>
          <cell r="J2795">
            <v>12990</v>
          </cell>
          <cell r="K2795">
            <v>12990</v>
          </cell>
          <cell r="L2795" t="str">
            <v>Да</v>
          </cell>
          <cell r="M2795" t="str">
            <v>Нет</v>
          </cell>
        </row>
        <row r="2796">
          <cell r="A2796" t="str">
            <v>IC284042</v>
          </cell>
          <cell r="B2796" t="str">
            <v>Григорий Володенко</v>
          </cell>
          <cell r="C2796" t="str">
            <v>Y0079282</v>
          </cell>
          <cell r="D2796">
            <v>43420</v>
          </cell>
          <cell r="E2796">
            <v>986055</v>
          </cell>
          <cell r="F2796" t="str">
            <v>Держатель Deppa Crab Vogue черный для смартфонов 3.5-5.9" (55127)</v>
          </cell>
          <cell r="G2796" t="str">
            <v>DEPPA</v>
          </cell>
          <cell r="H2796" t="str">
            <v>ФЛ</v>
          </cell>
          <cell r="I2796">
            <v>1</v>
          </cell>
          <cell r="J2796">
            <v>750</v>
          </cell>
          <cell r="K2796">
            <v>750</v>
          </cell>
          <cell r="L2796" t="str">
            <v>Да</v>
          </cell>
          <cell r="M2796" t="str">
            <v>Нет</v>
          </cell>
        </row>
        <row r="2797">
          <cell r="A2797" t="str">
            <v>IX207897</v>
          </cell>
          <cell r="B2797" t="str">
            <v>Александр Мишин</v>
          </cell>
          <cell r="C2797" t="str">
            <v>Y0079323</v>
          </cell>
          <cell r="D2797">
            <v>43420</v>
          </cell>
          <cell r="E2797">
            <v>367408</v>
          </cell>
          <cell r="F2797" t="str">
            <v>Сменные насадки  ORAL-B CrossAction 4 шт [80270349]</v>
          </cell>
          <cell r="G2797" t="str">
            <v>ORAL-B</v>
          </cell>
          <cell r="H2797" t="str">
            <v>ФЛ</v>
          </cell>
          <cell r="I2797">
            <v>1</v>
          </cell>
          <cell r="J2797">
            <v>1200</v>
          </cell>
          <cell r="K2797">
            <v>1200</v>
          </cell>
          <cell r="L2797" t="str">
            <v>Да</v>
          </cell>
          <cell r="M2797" t="str">
            <v>Нет</v>
          </cell>
        </row>
        <row r="2798">
          <cell r="A2798" t="str">
            <v>CC00001</v>
          </cell>
          <cell r="B2798" t="str">
            <v>Любовь Печезерова</v>
          </cell>
          <cell r="C2798" t="str">
            <v>Y0079386</v>
          </cell>
          <cell r="D2798">
            <v>43420</v>
          </cell>
          <cell r="E2798">
            <v>553147</v>
          </cell>
          <cell r="F2798" t="str">
            <v>Электрическая зубная щетка ORAL-B Vitality CrossAction синий [4210201043546/4210201043508]</v>
          </cell>
          <cell r="G2798" t="str">
            <v>ORAL-B</v>
          </cell>
          <cell r="H2798" t="str">
            <v>ФЛ</v>
          </cell>
          <cell r="I2798">
            <v>1</v>
          </cell>
          <cell r="J2798">
            <v>1550</v>
          </cell>
          <cell r="K2798">
            <v>1550</v>
          </cell>
          <cell r="L2798" t="str">
            <v>Да</v>
          </cell>
          <cell r="M2798" t="str">
            <v>Нет</v>
          </cell>
        </row>
        <row r="2799">
          <cell r="A2799" t="str">
            <v>I0434772</v>
          </cell>
          <cell r="B2799" t="str">
            <v>Константин Иванов</v>
          </cell>
          <cell r="C2799" t="str">
            <v>Y0079475</v>
          </cell>
          <cell r="D2799">
            <v>43420</v>
          </cell>
          <cell r="E2799">
            <v>1080349</v>
          </cell>
          <cell r="F2799" t="str">
            <v>Чехол (клип-кейс)  TPU, для Meizu M6 Note, прозрачный [tfn-rs-08-017tputc]</v>
          </cell>
          <cell r="G2799" t="str">
            <v>NONAME</v>
          </cell>
          <cell r="H2799" t="str">
            <v>ФЛ</v>
          </cell>
          <cell r="I2799">
            <v>1</v>
          </cell>
          <cell r="J2799">
            <v>290</v>
          </cell>
          <cell r="K2799">
            <v>290</v>
          </cell>
          <cell r="L2799" t="str">
            <v>Да</v>
          </cell>
          <cell r="M2799" t="str">
            <v>Нет</v>
          </cell>
        </row>
        <row r="2800">
          <cell r="A2800" t="str">
            <v>I0434772</v>
          </cell>
          <cell r="B2800" t="str">
            <v>Константин Иванов</v>
          </cell>
          <cell r="C2800" t="str">
            <v>Y0079475</v>
          </cell>
          <cell r="D2800">
            <v>43420</v>
          </cell>
          <cell r="E2800">
            <v>1076479</v>
          </cell>
          <cell r="F2800" t="str">
            <v>Чехол (флип-кейс)  Booklet 2, для Meizu M6 Note, черный [tfn-bc-08-017b2b]</v>
          </cell>
          <cell r="G2800" t="str">
            <v>NONAME</v>
          </cell>
          <cell r="H2800" t="str">
            <v>ФЛ</v>
          </cell>
          <cell r="I2800">
            <v>1</v>
          </cell>
          <cell r="J2800">
            <v>450</v>
          </cell>
          <cell r="K2800">
            <v>450</v>
          </cell>
          <cell r="L2800" t="str">
            <v>Да</v>
          </cell>
          <cell r="M2800" t="str">
            <v>Нет</v>
          </cell>
        </row>
        <row r="2801">
          <cell r="A2801" t="str">
            <v>I0434772</v>
          </cell>
          <cell r="B2801" t="str">
            <v>Константин Иванов</v>
          </cell>
          <cell r="C2801" t="str">
            <v>Y0079475</v>
          </cell>
          <cell r="D2801">
            <v>43420</v>
          </cell>
          <cell r="E2801">
            <v>514410</v>
          </cell>
          <cell r="F2801" t="str">
            <v>Клубная карта Ситилинк</v>
          </cell>
          <cell r="G2801" t="str">
            <v>NONAME</v>
          </cell>
          <cell r="H2801" t="str">
            <v>ФЛ</v>
          </cell>
          <cell r="I2801">
            <v>1</v>
          </cell>
          <cell r="J2801">
            <v>0</v>
          </cell>
          <cell r="K2801">
            <v>0</v>
          </cell>
          <cell r="L2801" t="str">
            <v>Да</v>
          </cell>
          <cell r="M2801" t="str">
            <v>Нет</v>
          </cell>
        </row>
        <row r="2802">
          <cell r="A2802" t="str">
            <v>CC00001</v>
          </cell>
          <cell r="B2802" t="str">
            <v>Василий Соколов</v>
          </cell>
          <cell r="C2802" t="str">
            <v>Y0079539</v>
          </cell>
          <cell r="D2802">
            <v>43420</v>
          </cell>
          <cell r="E2802">
            <v>492487</v>
          </cell>
          <cell r="F2802" t="str">
            <v>Кронштейн для телевизора Arm Media STEEL-6 черный 15"-47" макс.35кг настенный наклон [10157]</v>
          </cell>
          <cell r="G2802" t="str">
            <v>ARM MEDIA</v>
          </cell>
          <cell r="H2802" t="str">
            <v>ФЛ</v>
          </cell>
          <cell r="I2802">
            <v>1</v>
          </cell>
          <cell r="J2802">
            <v>780</v>
          </cell>
          <cell r="K2802">
            <v>780</v>
          </cell>
          <cell r="L2802" t="str">
            <v>Да</v>
          </cell>
          <cell r="M2802" t="str">
            <v>Нет</v>
          </cell>
        </row>
        <row r="2803">
          <cell r="A2803" t="str">
            <v>IC943295</v>
          </cell>
          <cell r="B2803" t="str">
            <v>Андрей Дмитриев</v>
          </cell>
          <cell r="C2803" t="str">
            <v>Y0079646</v>
          </cell>
          <cell r="D2803">
            <v>43420</v>
          </cell>
          <cell r="E2803">
            <v>852527</v>
          </cell>
          <cell r="F2803" t="str">
            <v>Картридж CACTUS CS-CE285AS черный</v>
          </cell>
          <cell r="G2803" t="str">
            <v>CACTUS</v>
          </cell>
          <cell r="H2803" t="str">
            <v>ФЛ</v>
          </cell>
          <cell r="I2803">
            <v>2</v>
          </cell>
          <cell r="J2803">
            <v>420</v>
          </cell>
          <cell r="K2803">
            <v>840</v>
          </cell>
          <cell r="L2803" t="str">
            <v>Да</v>
          </cell>
          <cell r="M2803" t="str">
            <v>Нет</v>
          </cell>
        </row>
        <row r="2804">
          <cell r="A2804" t="str">
            <v>IC943295</v>
          </cell>
          <cell r="B2804" t="str">
            <v>Андрей Дмитриев</v>
          </cell>
          <cell r="C2804" t="str">
            <v>Y0079646</v>
          </cell>
          <cell r="D2804">
            <v>43420</v>
          </cell>
          <cell r="E2804">
            <v>893147</v>
          </cell>
          <cell r="F2804" t="str">
            <v>Процессор AMD A4 6300, SocketFM2 OEM [ad6300oka23hl]</v>
          </cell>
          <cell r="G2804" t="str">
            <v>AMD</v>
          </cell>
          <cell r="H2804" t="str">
            <v>ФЛ</v>
          </cell>
          <cell r="I2804">
            <v>1</v>
          </cell>
          <cell r="J2804">
            <v>1650</v>
          </cell>
          <cell r="K2804">
            <v>1650</v>
          </cell>
          <cell r="L2804" t="str">
            <v>Да</v>
          </cell>
          <cell r="M2804" t="str">
            <v>Нет</v>
          </cell>
        </row>
        <row r="2805">
          <cell r="A2805" t="str">
            <v>IC943295</v>
          </cell>
          <cell r="B2805" t="str">
            <v>Андрей Дмитриев</v>
          </cell>
          <cell r="C2805" t="str">
            <v>Y0079646</v>
          </cell>
          <cell r="D2805">
            <v>43420</v>
          </cell>
          <cell r="E2805">
            <v>436328</v>
          </cell>
          <cell r="F2805" t="str">
            <v>Хаб (разветвитель) BURO BU-HUB4-0.5L-U2.0, черный</v>
          </cell>
          <cell r="G2805" t="str">
            <v>BURO</v>
          </cell>
          <cell r="H2805" t="str">
            <v>ФЛ</v>
          </cell>
          <cell r="I2805">
            <v>1</v>
          </cell>
          <cell r="J2805">
            <v>230</v>
          </cell>
          <cell r="K2805">
            <v>230</v>
          </cell>
          <cell r="L2805" t="str">
            <v>Да</v>
          </cell>
          <cell r="M2805" t="str">
            <v>Нет</v>
          </cell>
        </row>
        <row r="2806">
          <cell r="A2806" t="str">
            <v>IC943295</v>
          </cell>
          <cell r="B2806" t="str">
            <v>Андрей Дмитриев</v>
          </cell>
          <cell r="C2806" t="str">
            <v>Y0079646</v>
          </cell>
          <cell r="D2806">
            <v>43420</v>
          </cell>
          <cell r="E2806">
            <v>436325</v>
          </cell>
          <cell r="F2806" t="str">
            <v>Хаб (разветвитель) BURO BU-HUB4-0.5R-U2.0, черный</v>
          </cell>
          <cell r="G2806" t="str">
            <v>BURO</v>
          </cell>
          <cell r="H2806" t="str">
            <v>ФЛ</v>
          </cell>
          <cell r="I2806">
            <v>1</v>
          </cell>
          <cell r="J2806">
            <v>220</v>
          </cell>
          <cell r="K2806">
            <v>220</v>
          </cell>
          <cell r="L2806" t="str">
            <v>Да</v>
          </cell>
          <cell r="M2806" t="str">
            <v>Нет</v>
          </cell>
        </row>
        <row r="2807">
          <cell r="A2807" t="str">
            <v>IC943295</v>
          </cell>
          <cell r="B2807" t="str">
            <v>Андрей Дмитриев</v>
          </cell>
          <cell r="C2807" t="str">
            <v>Y0079646</v>
          </cell>
          <cell r="D2807">
            <v>43420</v>
          </cell>
          <cell r="E2807">
            <v>830130</v>
          </cell>
          <cell r="F2807" t="str">
            <v>Хаб (разветвитель) HAMA Active1:4, черный [00078472]</v>
          </cell>
          <cell r="G2807" t="str">
            <v>HAMA</v>
          </cell>
          <cell r="H2807" t="str">
            <v>ФЛ</v>
          </cell>
          <cell r="I2807">
            <v>1</v>
          </cell>
          <cell r="J2807">
            <v>760</v>
          </cell>
          <cell r="K2807">
            <v>760</v>
          </cell>
          <cell r="L2807" t="str">
            <v>Да</v>
          </cell>
          <cell r="M2807" t="str">
            <v>Нет</v>
          </cell>
        </row>
        <row r="2808">
          <cell r="A2808" t="str">
            <v>CC00001</v>
          </cell>
          <cell r="B2808" t="str">
            <v>Иван Филиппов</v>
          </cell>
          <cell r="C2808" t="str">
            <v>Y0079687</v>
          </cell>
          <cell r="D2808">
            <v>43420</v>
          </cell>
          <cell r="E2808">
            <v>879007</v>
          </cell>
          <cell r="F2808" t="str">
            <v>Модуль памяти KINGSTON VALUERAM KVR13N9S6/2 DDR3 -  2Гб 1333, DIMM,  Ret</v>
          </cell>
          <cell r="G2808" t="str">
            <v>KINGSTON</v>
          </cell>
          <cell r="H2808" t="str">
            <v>ФЛ</v>
          </cell>
          <cell r="I2808">
            <v>1</v>
          </cell>
          <cell r="J2808">
            <v>1290</v>
          </cell>
          <cell r="K2808">
            <v>1290</v>
          </cell>
          <cell r="L2808" t="str">
            <v>Да</v>
          </cell>
          <cell r="M2808" t="str">
            <v>Нет</v>
          </cell>
        </row>
        <row r="2809">
          <cell r="A2809" t="str">
            <v>CC00001</v>
          </cell>
          <cell r="B2809" t="str">
            <v>Иван Филиппов</v>
          </cell>
          <cell r="C2809" t="str">
            <v>Y0079797</v>
          </cell>
          <cell r="D2809">
            <v>43420</v>
          </cell>
          <cell r="E2809">
            <v>879007</v>
          </cell>
          <cell r="F2809" t="str">
            <v>Модуль памяти KINGSTON VALUERAM KVR13N9S6/2 DDR3 -  2Гб 1333, DIMM,  Ret</v>
          </cell>
          <cell r="G2809" t="str">
            <v>KINGSTON</v>
          </cell>
          <cell r="H2809" t="str">
            <v>ФЛ</v>
          </cell>
          <cell r="I2809">
            <v>1</v>
          </cell>
          <cell r="J2809">
            <v>1290</v>
          </cell>
          <cell r="K2809">
            <v>1290</v>
          </cell>
          <cell r="L2809" t="str">
            <v>Да</v>
          </cell>
          <cell r="M2809" t="str">
            <v>Нет</v>
          </cell>
        </row>
        <row r="2810">
          <cell r="A2810" t="str">
            <v>I0432014</v>
          </cell>
          <cell r="B2810" t="str">
            <v>Анна Алексеева</v>
          </cell>
          <cell r="C2810" t="str">
            <v>Y0080318</v>
          </cell>
          <cell r="D2810">
            <v>43420</v>
          </cell>
          <cell r="E2810">
            <v>1059083</v>
          </cell>
          <cell r="F2810" t="str">
            <v>Смартфон ARK Benefit S505 черный</v>
          </cell>
          <cell r="G2810" t="str">
            <v>ARK</v>
          </cell>
          <cell r="H2810" t="str">
            <v>ФЛ</v>
          </cell>
          <cell r="I2810">
            <v>1</v>
          </cell>
          <cell r="J2810">
            <v>3160</v>
          </cell>
          <cell r="K2810">
            <v>3160</v>
          </cell>
          <cell r="L2810" t="str">
            <v>Да</v>
          </cell>
          <cell r="M2810" t="str">
            <v>Нет</v>
          </cell>
        </row>
        <row r="2811">
          <cell r="A2811" t="str">
            <v>IX100808</v>
          </cell>
          <cell r="B2811" t="str">
            <v>Александр Гуков</v>
          </cell>
          <cell r="C2811" t="str">
            <v>Y0080509</v>
          </cell>
          <cell r="D2811">
            <v>43420</v>
          </cell>
          <cell r="E2811">
            <v>335064</v>
          </cell>
          <cell r="F2811" t="str">
            <v>AA Батарейка GP Super Alkaline 15A LR6,  10 шт.</v>
          </cell>
          <cell r="G2811" t="str">
            <v>GP</v>
          </cell>
          <cell r="H2811" t="str">
            <v>ФЛ</v>
          </cell>
          <cell r="I2811">
            <v>1</v>
          </cell>
          <cell r="J2811">
            <v>280</v>
          </cell>
          <cell r="K2811">
            <v>140</v>
          </cell>
          <cell r="L2811" t="str">
            <v>Да</v>
          </cell>
          <cell r="M2811" t="str">
            <v>Нет</v>
          </cell>
        </row>
        <row r="2812">
          <cell r="A2812" t="str">
            <v>IC295401</v>
          </cell>
          <cell r="B2812" t="str">
            <v>Дмитрий Смирнов</v>
          </cell>
          <cell r="C2812" t="str">
            <v>Y0080664</v>
          </cell>
          <cell r="D2812">
            <v>43420</v>
          </cell>
          <cell r="E2812">
            <v>610482</v>
          </cell>
          <cell r="F2812" t="str">
            <v>Перфоратор BOSCH GBH 2-26 DFR Professional [0611254768]</v>
          </cell>
          <cell r="G2812" t="str">
            <v>BOSCH</v>
          </cell>
          <cell r="H2812" t="str">
            <v>ФЛ</v>
          </cell>
          <cell r="I2812">
            <v>1</v>
          </cell>
          <cell r="J2812">
            <v>11210</v>
          </cell>
          <cell r="K2812">
            <v>11210</v>
          </cell>
          <cell r="L2812" t="str">
            <v>Да</v>
          </cell>
          <cell r="M2812" t="str">
            <v>Нет</v>
          </cell>
        </row>
        <row r="2813">
          <cell r="A2813" t="str">
            <v>CC00001</v>
          </cell>
          <cell r="B2813" t="str">
            <v>Алёна Буевич</v>
          </cell>
          <cell r="C2813" t="str">
            <v>Y0080757</v>
          </cell>
          <cell r="D2813">
            <v>43420</v>
          </cell>
          <cell r="E2813">
            <v>1067818</v>
          </cell>
          <cell r="F2813" t="str">
            <v>Защитное стекло DF hwSteel-36  Huawei MediaPad T3 10,  глянцевая, 1 шт</v>
          </cell>
          <cell r="G2813" t="str">
            <v>DF</v>
          </cell>
          <cell r="H2813" t="str">
            <v>ФЛ</v>
          </cell>
          <cell r="I2813">
            <v>1</v>
          </cell>
          <cell r="J2813">
            <v>650</v>
          </cell>
          <cell r="K2813">
            <v>650</v>
          </cell>
          <cell r="L2813" t="str">
            <v>Да</v>
          </cell>
          <cell r="M2813" t="str">
            <v>Нет</v>
          </cell>
        </row>
        <row r="2814">
          <cell r="A2814" t="str">
            <v>CC00001</v>
          </cell>
          <cell r="B2814" t="str">
            <v>Алёна Буевич</v>
          </cell>
          <cell r="C2814" t="str">
            <v>Y0080757</v>
          </cell>
          <cell r="D2814">
            <v>43420</v>
          </cell>
          <cell r="E2814">
            <v>1019091</v>
          </cell>
          <cell r="F2814" t="str">
            <v>Чехол для планшета IT BAGGAGE ITHWT3105-9,  золотистый, для  Huawei Media Pad T3 10</v>
          </cell>
          <cell r="G2814" t="str">
            <v>IT BAGGAGE</v>
          </cell>
          <cell r="H2814" t="str">
            <v>ФЛ</v>
          </cell>
          <cell r="I2814">
            <v>1</v>
          </cell>
          <cell r="J2814">
            <v>990</v>
          </cell>
          <cell r="K2814">
            <v>990</v>
          </cell>
          <cell r="L2814" t="str">
            <v>Да</v>
          </cell>
          <cell r="M2814" t="str">
            <v>Нет</v>
          </cell>
        </row>
        <row r="2815">
          <cell r="A2815" t="str">
            <v>ID282300</v>
          </cell>
          <cell r="B2815" t="str">
            <v>Сергей Константинович</v>
          </cell>
          <cell r="C2815" t="str">
            <v>Y0080803</v>
          </cell>
          <cell r="D2815">
            <v>43420</v>
          </cell>
          <cell r="E2815">
            <v>852536</v>
          </cell>
          <cell r="F2815" t="str">
            <v>Картридж CACTUS CS-CB436AS черный</v>
          </cell>
          <cell r="G2815" t="str">
            <v>CACTUS</v>
          </cell>
          <cell r="H2815" t="str">
            <v>ФЛ</v>
          </cell>
          <cell r="I2815">
            <v>1</v>
          </cell>
          <cell r="J2815">
            <v>420</v>
          </cell>
          <cell r="K2815">
            <v>420</v>
          </cell>
          <cell r="L2815" t="str">
            <v>Да</v>
          </cell>
          <cell r="M2815" t="str">
            <v>Нет</v>
          </cell>
        </row>
        <row r="2816">
          <cell r="A2816" t="str">
            <v>ID282300</v>
          </cell>
          <cell r="B2816" t="str">
            <v>Сергей Константинович</v>
          </cell>
          <cell r="C2816" t="str">
            <v>Y0080803</v>
          </cell>
          <cell r="D2816">
            <v>43420</v>
          </cell>
          <cell r="E2816">
            <v>690201</v>
          </cell>
          <cell r="F2816" t="str">
            <v>Картридж CACTUS CS-PH3140X черный</v>
          </cell>
          <cell r="G2816" t="str">
            <v>CACTUS</v>
          </cell>
          <cell r="H2816" t="str">
            <v>ФЛ</v>
          </cell>
          <cell r="I2816">
            <v>1</v>
          </cell>
          <cell r="J2816">
            <v>870</v>
          </cell>
          <cell r="K2816">
            <v>870</v>
          </cell>
          <cell r="L2816" t="str">
            <v>Да</v>
          </cell>
          <cell r="M2816" t="str">
            <v>Нет</v>
          </cell>
        </row>
        <row r="2817">
          <cell r="A2817" t="str">
            <v>CC00001</v>
          </cell>
          <cell r="B2817" t="str">
            <v>Сергей Комаров</v>
          </cell>
          <cell r="C2817" t="str">
            <v>Y0080854</v>
          </cell>
          <cell r="D2817">
            <v>43420</v>
          </cell>
          <cell r="E2817">
            <v>1066812</v>
          </cell>
          <cell r="F2817" t="str">
            <v>Наушники JBL T100, вкладыши,  белый, проводные</v>
          </cell>
          <cell r="G2817" t="str">
            <v>JBL</v>
          </cell>
          <cell r="H2817" t="str">
            <v>ФЛ</v>
          </cell>
          <cell r="I2817">
            <v>1</v>
          </cell>
          <cell r="J2817">
            <v>540</v>
          </cell>
          <cell r="K2817">
            <v>540</v>
          </cell>
          <cell r="L2817" t="str">
            <v>Да</v>
          </cell>
          <cell r="M2817" t="str">
            <v>Нет</v>
          </cell>
        </row>
        <row r="2818">
          <cell r="A2818" t="str">
            <v>CC00001</v>
          </cell>
          <cell r="B2818" t="str">
            <v>Яков Суворкин</v>
          </cell>
          <cell r="C2818" t="str">
            <v>Y0080886</v>
          </cell>
          <cell r="D2818">
            <v>43420</v>
          </cell>
          <cell r="E2818">
            <v>383006</v>
          </cell>
          <cell r="F2818" t="str">
            <v>Кофемашина PHILIPS HD8649/01,  черный</v>
          </cell>
          <cell r="G2818" t="str">
            <v>PHILIPS</v>
          </cell>
          <cell r="H2818" t="str">
            <v>ФЛ</v>
          </cell>
          <cell r="I2818">
            <v>1</v>
          </cell>
          <cell r="J2818">
            <v>14990</v>
          </cell>
          <cell r="K2818">
            <v>14990</v>
          </cell>
          <cell r="L2818" t="str">
            <v>Да</v>
          </cell>
          <cell r="M2818" t="str">
            <v>Нет</v>
          </cell>
        </row>
        <row r="2819">
          <cell r="A2819" t="str">
            <v>CC00001</v>
          </cell>
          <cell r="B2819" t="str">
            <v>Яков Суворкин</v>
          </cell>
          <cell r="C2819" t="str">
            <v>Y0080886</v>
          </cell>
          <cell r="D2819">
            <v>43420</v>
          </cell>
          <cell r="E2819">
            <v>514410</v>
          </cell>
          <cell r="F2819" t="str">
            <v>Клубная карта Ситилинк</v>
          </cell>
          <cell r="G2819" t="str">
            <v>NONAME</v>
          </cell>
          <cell r="H2819" t="str">
            <v>ФЛ</v>
          </cell>
          <cell r="I2819">
            <v>1</v>
          </cell>
          <cell r="J2819">
            <v>0</v>
          </cell>
          <cell r="K2819">
            <v>0</v>
          </cell>
          <cell r="L2819" t="str">
            <v>Да</v>
          </cell>
          <cell r="M2819" t="str">
            <v>Нет</v>
          </cell>
        </row>
        <row r="2820">
          <cell r="A2820" t="str">
            <v>CC00001</v>
          </cell>
          <cell r="B2820" t="str">
            <v>Александр Мартынов</v>
          </cell>
          <cell r="C2820" t="str">
            <v>Y0081101</v>
          </cell>
          <cell r="D2820">
            <v>43420</v>
          </cell>
          <cell r="E2820">
            <v>1070822</v>
          </cell>
          <cell r="F2820" t="str">
            <v>Смартфон XIAOMI Redmi S2 64Gb,  золотистый</v>
          </cell>
          <cell r="G2820" t="str">
            <v>XIAOMI</v>
          </cell>
          <cell r="H2820" t="str">
            <v>ФЛ</v>
          </cell>
          <cell r="I2820">
            <v>1</v>
          </cell>
          <cell r="J2820">
            <v>10990</v>
          </cell>
          <cell r="K2820">
            <v>10990</v>
          </cell>
          <cell r="L2820" t="str">
            <v>Да</v>
          </cell>
          <cell r="M2820" t="str">
            <v>Нет</v>
          </cell>
        </row>
        <row r="2821">
          <cell r="A2821" t="str">
            <v>CC00001</v>
          </cell>
          <cell r="B2821" t="str">
            <v>Александр Мартынов</v>
          </cell>
          <cell r="C2821" t="str">
            <v>Y0081101</v>
          </cell>
          <cell r="D2821">
            <v>43420</v>
          </cell>
          <cell r="E2821">
            <v>514410</v>
          </cell>
          <cell r="F2821" t="str">
            <v>Клубная карта Ситилинк</v>
          </cell>
          <cell r="G2821" t="str">
            <v>NONAME</v>
          </cell>
          <cell r="H2821" t="str">
            <v>ФЛ</v>
          </cell>
          <cell r="I2821">
            <v>1</v>
          </cell>
          <cell r="J2821">
            <v>0</v>
          </cell>
          <cell r="K2821">
            <v>0</v>
          </cell>
          <cell r="L2821" t="str">
            <v>Да</v>
          </cell>
          <cell r="M2821" t="str">
            <v>Нет</v>
          </cell>
        </row>
        <row r="2822">
          <cell r="A2822" t="str">
            <v>ID307934</v>
          </cell>
          <cell r="B2822" t="str">
            <v>Александр Лосев</v>
          </cell>
          <cell r="C2822" t="str">
            <v>Y0081153</v>
          </cell>
          <cell r="D2822">
            <v>43420</v>
          </cell>
          <cell r="E2822">
            <v>949792</v>
          </cell>
          <cell r="F2822" t="str">
            <v>Пылесборники FILTERO LGE 03 Standard,  двухслойные,  5 шт., для пылесосов LG</v>
          </cell>
          <cell r="G2822" t="str">
            <v>FILTERO</v>
          </cell>
          <cell r="H2822" t="str">
            <v>ФЛ</v>
          </cell>
          <cell r="I2822">
            <v>2</v>
          </cell>
          <cell r="J2822">
            <v>249</v>
          </cell>
          <cell r="K2822">
            <v>126</v>
          </cell>
          <cell r="L2822" t="str">
            <v>Да</v>
          </cell>
          <cell r="M2822" t="str">
            <v>Нет</v>
          </cell>
        </row>
        <row r="2823">
          <cell r="A2823" t="str">
            <v>CC00001</v>
          </cell>
          <cell r="B2823" t="str">
            <v>Наталья Бобровская</v>
          </cell>
          <cell r="C2823" t="str">
            <v>Y0081162</v>
          </cell>
          <cell r="D2823">
            <v>43420</v>
          </cell>
          <cell r="E2823">
            <v>1053622</v>
          </cell>
          <cell r="F2823" t="str">
            <v>Планшет APPLE iPad 2018 32Gb Wi-Fi + Cellular MRM02RU/A,  2GB, 32GB, 3G,  4G,  iOS золотистый</v>
          </cell>
          <cell r="G2823" t="str">
            <v>APPLE</v>
          </cell>
          <cell r="H2823" t="str">
            <v>ФЛ</v>
          </cell>
          <cell r="I2823">
            <v>1</v>
          </cell>
          <cell r="J2823">
            <v>33380</v>
          </cell>
          <cell r="K2823">
            <v>32880</v>
          </cell>
          <cell r="L2823" t="str">
            <v>Да</v>
          </cell>
          <cell r="M2823" t="str">
            <v>Нет</v>
          </cell>
        </row>
        <row r="2824">
          <cell r="A2824" t="str">
            <v>CC00001</v>
          </cell>
          <cell r="B2824" t="str">
            <v>Наталья Бобровская</v>
          </cell>
          <cell r="C2824" t="str">
            <v>Y0081162</v>
          </cell>
          <cell r="D2824">
            <v>43420</v>
          </cell>
          <cell r="E2824">
            <v>514410</v>
          </cell>
          <cell r="F2824" t="str">
            <v>Клубная карта Ситилинк</v>
          </cell>
          <cell r="G2824" t="str">
            <v>NONAME</v>
          </cell>
          <cell r="H2824" t="str">
            <v>ФЛ</v>
          </cell>
          <cell r="I2824">
            <v>1</v>
          </cell>
          <cell r="J2824">
            <v>0</v>
          </cell>
          <cell r="K2824">
            <v>0</v>
          </cell>
          <cell r="L2824" t="str">
            <v>Да</v>
          </cell>
          <cell r="M2824" t="str">
            <v>Нет</v>
          </cell>
        </row>
        <row r="2825">
          <cell r="A2825" t="str">
            <v>CC00001</v>
          </cell>
          <cell r="B2825" t="str">
            <v>Роман Бахтин</v>
          </cell>
          <cell r="C2825" t="str">
            <v>Y0081464</v>
          </cell>
          <cell r="D2825">
            <v>43420</v>
          </cell>
          <cell r="E2825">
            <v>464736</v>
          </cell>
          <cell r="F2825" t="str">
            <v>Монитор ACER ET221Qbi 21.5", черный [um.we1ee.001]</v>
          </cell>
          <cell r="G2825" t="str">
            <v>ACER</v>
          </cell>
          <cell r="H2825" t="str">
            <v>ФЛ</v>
          </cell>
          <cell r="I2825">
            <v>1</v>
          </cell>
          <cell r="J2825">
            <v>6750</v>
          </cell>
          <cell r="K2825">
            <v>6750</v>
          </cell>
          <cell r="L2825" t="str">
            <v>Да</v>
          </cell>
          <cell r="M2825" t="str">
            <v>Нет</v>
          </cell>
        </row>
        <row r="2826">
          <cell r="A2826" t="str">
            <v>CC00001</v>
          </cell>
          <cell r="B2826" t="str">
            <v>Роман Бахтин</v>
          </cell>
          <cell r="C2826" t="str">
            <v>Y0081464</v>
          </cell>
          <cell r="D2826">
            <v>43420</v>
          </cell>
          <cell r="E2826">
            <v>514410</v>
          </cell>
          <cell r="F2826" t="str">
            <v>Клубная карта Ситилинк</v>
          </cell>
          <cell r="G2826" t="str">
            <v>NONAME</v>
          </cell>
          <cell r="H2826" t="str">
            <v>ФЛ</v>
          </cell>
          <cell r="I2826">
            <v>1</v>
          </cell>
          <cell r="J2826">
            <v>0</v>
          </cell>
          <cell r="K2826">
            <v>0</v>
          </cell>
          <cell r="L2826" t="str">
            <v>Да</v>
          </cell>
          <cell r="M2826" t="str">
            <v>Нет</v>
          </cell>
        </row>
        <row r="2827">
          <cell r="A2827" t="str">
            <v>CC00001</v>
          </cell>
          <cell r="B2827" t="str">
            <v>Алексей Соболев</v>
          </cell>
          <cell r="C2827" t="str">
            <v>Y0081830</v>
          </cell>
          <cell r="D2827">
            <v>43420</v>
          </cell>
          <cell r="E2827">
            <v>1034498</v>
          </cell>
          <cell r="F2827" t="str">
            <v>Ноутбук ACER Extensa EX2540-3485, 15.6",  Intel  Core i3  6006U 2.0ГГц, 4Гб, 1000Гб,  Intel HD Graph</v>
          </cell>
          <cell r="G2827" t="str">
            <v>ACER</v>
          </cell>
          <cell r="H2827" t="str">
            <v>ФЛ</v>
          </cell>
          <cell r="I2827">
            <v>1</v>
          </cell>
          <cell r="J2827">
            <v>27390</v>
          </cell>
          <cell r="K2827">
            <v>25390</v>
          </cell>
          <cell r="L2827" t="str">
            <v>Да</v>
          </cell>
          <cell r="M2827" t="str">
            <v>Нет</v>
          </cell>
        </row>
        <row r="2828">
          <cell r="A2828" t="str">
            <v>CC00001</v>
          </cell>
          <cell r="B2828" t="str">
            <v>Алексей Соболев</v>
          </cell>
          <cell r="C2828" t="str">
            <v>Y0081830</v>
          </cell>
          <cell r="D2828">
            <v>43420</v>
          </cell>
          <cell r="E2828">
            <v>514410</v>
          </cell>
          <cell r="F2828" t="str">
            <v>Клубная карта Ситилинк</v>
          </cell>
          <cell r="G2828" t="str">
            <v>NONAME</v>
          </cell>
          <cell r="H2828" t="str">
            <v>ФЛ</v>
          </cell>
          <cell r="I2828">
            <v>1</v>
          </cell>
          <cell r="J2828">
            <v>0</v>
          </cell>
          <cell r="K2828">
            <v>0</v>
          </cell>
          <cell r="L2828" t="str">
            <v>Да</v>
          </cell>
          <cell r="M2828" t="str">
            <v>Нет</v>
          </cell>
        </row>
        <row r="2829">
          <cell r="A2829" t="str">
            <v>IX767050</v>
          </cell>
          <cell r="B2829" t="str">
            <v>Da Da</v>
          </cell>
          <cell r="C2829" t="str">
            <v>Y0081847</v>
          </cell>
          <cell r="D2829">
            <v>43420</v>
          </cell>
          <cell r="E2829">
            <v>1022170</v>
          </cell>
          <cell r="F2829" t="str">
            <v>Защитное стекло для экрана ONEXT для Apple iPhone 7,  1 шт, черный [41494]</v>
          </cell>
          <cell r="G2829" t="str">
            <v>ONEXT</v>
          </cell>
          <cell r="H2829" t="str">
            <v>ФЛ</v>
          </cell>
          <cell r="I2829">
            <v>1</v>
          </cell>
          <cell r="J2829">
            <v>190</v>
          </cell>
          <cell r="K2829">
            <v>190</v>
          </cell>
          <cell r="L2829" t="str">
            <v>Да</v>
          </cell>
          <cell r="M2829" t="str">
            <v>Нет</v>
          </cell>
        </row>
        <row r="2830">
          <cell r="A2830" t="str">
            <v>CC00001</v>
          </cell>
          <cell r="B2830" t="str">
            <v>Александр Зуев</v>
          </cell>
          <cell r="C2830" t="str">
            <v>Y0082030</v>
          </cell>
          <cell r="D2830">
            <v>43420</v>
          </cell>
          <cell r="E2830">
            <v>394120</v>
          </cell>
          <cell r="F2830" t="str">
            <v>Видеокарта ASUS nVidia  GeForce GTX 1060 ,  DUAL-GTX1060-3G,  3Гб, GDDR5, Ret</v>
          </cell>
          <cell r="G2830" t="str">
            <v>ASUS</v>
          </cell>
          <cell r="H2830" t="str">
            <v>ФЛ</v>
          </cell>
          <cell r="I2830">
            <v>1</v>
          </cell>
          <cell r="J2830">
            <v>16280</v>
          </cell>
          <cell r="K2830">
            <v>16280</v>
          </cell>
          <cell r="L2830" t="str">
            <v>Да</v>
          </cell>
          <cell r="M2830" t="str">
            <v>Нет</v>
          </cell>
        </row>
        <row r="2831">
          <cell r="A2831" t="str">
            <v>CC00001</v>
          </cell>
          <cell r="B2831" t="str">
            <v>Александр Зуев</v>
          </cell>
          <cell r="C2831" t="str">
            <v>Y0082030</v>
          </cell>
          <cell r="D2831">
            <v>43420</v>
          </cell>
          <cell r="E2831">
            <v>1019006</v>
          </cell>
          <cell r="F2831" t="str">
            <v>Модуль памяти KINGMAX DDR4 -  4Гб 2400, DIMM,  Ret</v>
          </cell>
          <cell r="G2831" t="str">
            <v>KINGMAX</v>
          </cell>
          <cell r="H2831" t="str">
            <v>ФЛ</v>
          </cell>
          <cell r="I2831">
            <v>2</v>
          </cell>
          <cell r="J2831">
            <v>2490</v>
          </cell>
          <cell r="K2831">
            <v>4980</v>
          </cell>
          <cell r="L2831" t="str">
            <v>Да</v>
          </cell>
          <cell r="M2831" t="str">
            <v>Нет</v>
          </cell>
        </row>
        <row r="2832">
          <cell r="A2832" t="str">
            <v>CC00001</v>
          </cell>
          <cell r="B2832" t="str">
            <v>Александр Зуев</v>
          </cell>
          <cell r="C2832" t="str">
            <v>Y0082030</v>
          </cell>
          <cell r="D2832">
            <v>43420</v>
          </cell>
          <cell r="E2832">
            <v>805676</v>
          </cell>
          <cell r="F2832" t="str">
            <v>Монитор ASUS VS228NE 21.5", черный [90lmd8501t02211c]</v>
          </cell>
          <cell r="G2832" t="str">
            <v>ASUS</v>
          </cell>
          <cell r="H2832" t="str">
            <v>ФЛ</v>
          </cell>
          <cell r="I2832">
            <v>1</v>
          </cell>
          <cell r="J2832">
            <v>5930</v>
          </cell>
          <cell r="K2832">
            <v>5930</v>
          </cell>
          <cell r="L2832" t="str">
            <v>Да</v>
          </cell>
          <cell r="M2832" t="str">
            <v>Нет</v>
          </cell>
        </row>
        <row r="2833">
          <cell r="A2833" t="str">
            <v>CC00001</v>
          </cell>
          <cell r="B2833" t="str">
            <v>Александр Зуев</v>
          </cell>
          <cell r="C2833" t="str">
            <v>Y0082030</v>
          </cell>
          <cell r="D2833">
            <v>43420</v>
          </cell>
          <cell r="E2833">
            <v>332786</v>
          </cell>
          <cell r="F2833" t="str">
            <v>Устройство охлаждения(кулер) DEEPCOOL GAMMAXX 200 T,  120мм, Ret</v>
          </cell>
          <cell r="G2833" t="str">
            <v>DEEPCOOL</v>
          </cell>
          <cell r="H2833" t="str">
            <v>ФЛ</v>
          </cell>
          <cell r="I2833">
            <v>1</v>
          </cell>
          <cell r="J2833">
            <v>960</v>
          </cell>
          <cell r="K2833">
            <v>960</v>
          </cell>
          <cell r="L2833" t="str">
            <v>Да</v>
          </cell>
          <cell r="M2833" t="str">
            <v>Нет</v>
          </cell>
        </row>
        <row r="2834">
          <cell r="A2834" t="str">
            <v>CC00001</v>
          </cell>
          <cell r="B2834" t="str">
            <v>Александр Зуев</v>
          </cell>
          <cell r="C2834" t="str">
            <v>Y0082030</v>
          </cell>
          <cell r="D2834">
            <v>43420</v>
          </cell>
          <cell r="E2834">
            <v>514410</v>
          </cell>
          <cell r="F2834" t="str">
            <v>Клубная карта Ситилинк</v>
          </cell>
          <cell r="G2834" t="str">
            <v>NONAME</v>
          </cell>
          <cell r="H2834" t="str">
            <v>ФЛ</v>
          </cell>
          <cell r="I2834">
            <v>1</v>
          </cell>
          <cell r="J2834">
            <v>0</v>
          </cell>
          <cell r="K2834">
            <v>0</v>
          </cell>
          <cell r="L2834" t="str">
            <v>Да</v>
          </cell>
          <cell r="M2834" t="str">
            <v>Нет</v>
          </cell>
        </row>
        <row r="2835">
          <cell r="A2835" t="str">
            <v>CC00001</v>
          </cell>
          <cell r="B2835" t="str">
            <v>Сергей Степанович</v>
          </cell>
          <cell r="C2835" t="str">
            <v>Y0082126</v>
          </cell>
          <cell r="D2835">
            <v>43420</v>
          </cell>
          <cell r="E2835">
            <v>1026266</v>
          </cell>
          <cell r="F2835" t="str">
            <v>Беспроводной маршрутизатор D-LINK DIR-615/T4A,  черный</v>
          </cell>
          <cell r="G2835" t="str">
            <v>D-LINK</v>
          </cell>
          <cell r="H2835" t="str">
            <v>ФЛ</v>
          </cell>
          <cell r="I2835">
            <v>1</v>
          </cell>
          <cell r="J2835">
            <v>1090</v>
          </cell>
          <cell r="K2835">
            <v>1090</v>
          </cell>
          <cell r="L2835" t="str">
            <v>Да</v>
          </cell>
          <cell r="M2835" t="str">
            <v>Нет</v>
          </cell>
        </row>
        <row r="2836">
          <cell r="A2836" t="str">
            <v>I0131743</v>
          </cell>
          <cell r="B2836" t="str">
            <v>Артём Главатских</v>
          </cell>
          <cell r="C2836" t="str">
            <v>Y0082181</v>
          </cell>
          <cell r="D2836">
            <v>43420</v>
          </cell>
          <cell r="E2836">
            <v>1056289</v>
          </cell>
          <cell r="F2836" t="str">
            <v>Сетевой фильтр PILOT SG 4x8, 1.8м, белый</v>
          </cell>
          <cell r="G2836" t="str">
            <v>PILOT</v>
          </cell>
          <cell r="H2836" t="str">
            <v>ФЛ</v>
          </cell>
          <cell r="I2836">
            <v>1</v>
          </cell>
          <cell r="J2836">
            <v>380</v>
          </cell>
          <cell r="K2836">
            <v>380</v>
          </cell>
          <cell r="L2836" t="str">
            <v>Да</v>
          </cell>
          <cell r="M2836" t="str">
            <v>Нет</v>
          </cell>
        </row>
        <row r="2837">
          <cell r="A2837" t="str">
            <v>IX514131</v>
          </cell>
          <cell r="B2837" t="str">
            <v>---- ----</v>
          </cell>
          <cell r="C2837" t="str">
            <v>Y0082205</v>
          </cell>
          <cell r="D2837">
            <v>43420</v>
          </cell>
          <cell r="E2837">
            <v>1071884</v>
          </cell>
          <cell r="F2837" t="str">
            <v>SAMSUNG UE40NU7100UXRU  LED телевизор</v>
          </cell>
          <cell r="G2837" t="str">
            <v>SAMSUNG</v>
          </cell>
          <cell r="H2837" t="str">
            <v>ФЛ</v>
          </cell>
          <cell r="I2837">
            <v>1</v>
          </cell>
          <cell r="J2837">
            <v>28990</v>
          </cell>
          <cell r="K2837">
            <v>28990</v>
          </cell>
          <cell r="L2837" t="str">
            <v>Да</v>
          </cell>
          <cell r="M2837" t="str">
            <v>Нет</v>
          </cell>
        </row>
        <row r="2838">
          <cell r="A2838" t="str">
            <v>I0131743</v>
          </cell>
          <cell r="B2838" t="str">
            <v>Артём Главатских</v>
          </cell>
          <cell r="C2838" t="str">
            <v>Y0082215</v>
          </cell>
          <cell r="D2838">
            <v>43420</v>
          </cell>
          <cell r="E2838">
            <v>1056289</v>
          </cell>
          <cell r="F2838" t="str">
            <v>Сетевой фильтр PILOT SG 4x8, 1.8м, белый</v>
          </cell>
          <cell r="G2838" t="str">
            <v>PILOT</v>
          </cell>
          <cell r="H2838" t="str">
            <v>ФЛ</v>
          </cell>
          <cell r="I2838">
            <v>1</v>
          </cell>
          <cell r="J2838">
            <v>380</v>
          </cell>
          <cell r="K2838">
            <v>380</v>
          </cell>
          <cell r="L2838" t="str">
            <v>Да</v>
          </cell>
          <cell r="M2838" t="str">
            <v>Нет</v>
          </cell>
        </row>
        <row r="2839">
          <cell r="A2839" t="str">
            <v>IC596963</v>
          </cell>
          <cell r="B2839" t="str">
            <v>Алексей Белов</v>
          </cell>
          <cell r="C2839" t="str">
            <v>Y0082433</v>
          </cell>
          <cell r="D2839">
            <v>43420</v>
          </cell>
          <cell r="E2839">
            <v>383006</v>
          </cell>
          <cell r="F2839" t="str">
            <v>Кофемашина PHILIPS HD8649/01,  черный</v>
          </cell>
          <cell r="G2839" t="str">
            <v>PHILIPS</v>
          </cell>
          <cell r="H2839" t="str">
            <v>ФЛ</v>
          </cell>
          <cell r="I2839">
            <v>1</v>
          </cell>
          <cell r="J2839">
            <v>14990</v>
          </cell>
          <cell r="K2839">
            <v>14990</v>
          </cell>
          <cell r="L2839" t="str">
            <v>Да</v>
          </cell>
          <cell r="M2839" t="str">
            <v>Нет</v>
          </cell>
        </row>
        <row r="2840">
          <cell r="A2840" t="str">
            <v>IC144895</v>
          </cell>
          <cell r="B2840" t="str">
            <v>Сергей Сергей</v>
          </cell>
          <cell r="C2840" t="str">
            <v>Y0082593</v>
          </cell>
          <cell r="D2840">
            <v>43420</v>
          </cell>
          <cell r="E2840">
            <v>419981</v>
          </cell>
          <cell r="F2840" t="str">
            <v>Модуль памяти CRUCIAL CT8G4DFS824A DDR4 -  8Гб 2400, DIMM,  Ret</v>
          </cell>
          <cell r="G2840" t="str">
            <v>CRUCIAL</v>
          </cell>
          <cell r="H2840" t="str">
            <v>ФЛ</v>
          </cell>
          <cell r="I2840">
            <v>2</v>
          </cell>
          <cell r="J2840">
            <v>4990</v>
          </cell>
          <cell r="K2840">
            <v>9444</v>
          </cell>
          <cell r="L2840" t="str">
            <v>Да</v>
          </cell>
          <cell r="M2840" t="str">
            <v>Нет</v>
          </cell>
        </row>
        <row r="2841">
          <cell r="A2841" t="str">
            <v>CC00001</v>
          </cell>
          <cell r="B2841" t="str">
            <v>Сергей Степанович</v>
          </cell>
          <cell r="C2841" t="str">
            <v>Y0082647</v>
          </cell>
          <cell r="D2841">
            <v>43420</v>
          </cell>
          <cell r="E2841">
            <v>330732</v>
          </cell>
          <cell r="F2841" t="str">
            <v>Беспроводной маршрутизатор D-LINK DIR-615S/A1,  черный</v>
          </cell>
          <cell r="G2841" t="str">
            <v>D-LINK</v>
          </cell>
          <cell r="H2841" t="str">
            <v>ФЛ</v>
          </cell>
          <cell r="I2841">
            <v>1</v>
          </cell>
          <cell r="J2841">
            <v>1130</v>
          </cell>
          <cell r="K2841">
            <v>1130</v>
          </cell>
          <cell r="L2841" t="str">
            <v>Да</v>
          </cell>
          <cell r="M2841" t="str">
            <v>Нет</v>
          </cell>
        </row>
        <row r="2842">
          <cell r="A2842" t="str">
            <v>IC247092</v>
          </cell>
          <cell r="B2842" t="str">
            <v>Сергей Кузнецов</v>
          </cell>
          <cell r="C2842" t="str">
            <v>Y0082670</v>
          </cell>
          <cell r="D2842">
            <v>43420</v>
          </cell>
          <cell r="E2842">
            <v>841413</v>
          </cell>
          <cell r="F2842" t="str">
            <v>Кабель NINGBO micro USB B (m) -  USB A(m),  0.75м</v>
          </cell>
          <cell r="G2842" t="str">
            <v>NINGBO</v>
          </cell>
          <cell r="H2842" t="str">
            <v>ФЛ</v>
          </cell>
          <cell r="I2842">
            <v>1</v>
          </cell>
          <cell r="J2842">
            <v>130</v>
          </cell>
          <cell r="K2842">
            <v>130</v>
          </cell>
          <cell r="L2842" t="str">
            <v>Да</v>
          </cell>
          <cell r="M2842" t="str">
            <v>Нет</v>
          </cell>
        </row>
        <row r="2843">
          <cell r="A2843" t="str">
            <v>ID537244</v>
          </cell>
          <cell r="B2843" t="str">
            <v>Евгений Ромкин</v>
          </cell>
          <cell r="C2843" t="str">
            <v>Y0082728</v>
          </cell>
          <cell r="D2843">
            <v>43420</v>
          </cell>
          <cell r="E2843">
            <v>610461</v>
          </cell>
          <cell r="F2843" t="str">
            <v>Дрель ударная BOSCH GSB 13 RE Professional [0601217100]</v>
          </cell>
          <cell r="G2843" t="str">
            <v>BOSCH</v>
          </cell>
          <cell r="H2843" t="str">
            <v>ФЛ</v>
          </cell>
          <cell r="I2843">
            <v>1</v>
          </cell>
          <cell r="J2843">
            <v>4050</v>
          </cell>
          <cell r="K2843">
            <v>4050</v>
          </cell>
          <cell r="L2843" t="str">
            <v>Да</v>
          </cell>
          <cell r="M2843" t="str">
            <v>Нет</v>
          </cell>
        </row>
        <row r="2844">
          <cell r="A2844" t="str">
            <v>IC857677</v>
          </cell>
          <cell r="B2844" t="str">
            <v>Михаил Шапошников</v>
          </cell>
          <cell r="C2844" t="str">
            <v>Y0082781</v>
          </cell>
          <cell r="D2844">
            <v>43420</v>
          </cell>
          <cell r="E2844">
            <v>1002932</v>
          </cell>
          <cell r="F2844" t="str">
            <v>Паровая станция HOOVER PRB2500B 011,  серый</v>
          </cell>
          <cell r="G2844" t="str">
            <v>HOOVER</v>
          </cell>
          <cell r="H2844" t="str">
            <v>ФЛ</v>
          </cell>
          <cell r="I2844">
            <v>1</v>
          </cell>
          <cell r="J2844">
            <v>6390</v>
          </cell>
          <cell r="K2844">
            <v>6165</v>
          </cell>
          <cell r="L2844" t="str">
            <v>Да</v>
          </cell>
          <cell r="M2844" t="str">
            <v>Нет</v>
          </cell>
        </row>
        <row r="2845">
          <cell r="A2845" t="str">
            <v>CC25852</v>
          </cell>
          <cell r="B2845" t="str">
            <v>ООО «КСОНА»</v>
          </cell>
          <cell r="C2845" t="str">
            <v>Y0082790</v>
          </cell>
          <cell r="D2845">
            <v>43420</v>
          </cell>
          <cell r="E2845">
            <v>823719</v>
          </cell>
          <cell r="F2845" t="str">
            <v>Адаптер аудио HAMA 2xJack 3.5 (f)  -  Jack 3.5 (m) ,  черный,  без упаковки [00054573]</v>
          </cell>
          <cell r="G2845" t="str">
            <v>HAMA</v>
          </cell>
          <cell r="H2845" t="str">
            <v>СПБ</v>
          </cell>
          <cell r="I2845">
            <v>8</v>
          </cell>
          <cell r="J2845">
            <v>320</v>
          </cell>
          <cell r="K2845">
            <v>2560</v>
          </cell>
          <cell r="L2845" t="str">
            <v>Нет</v>
          </cell>
          <cell r="M2845" t="str">
            <v>Нет</v>
          </cell>
        </row>
        <row r="2846">
          <cell r="A2846" t="str">
            <v>ID499519</v>
          </cell>
          <cell r="B2846" t="str">
            <v>АНДРЕЙ БОРИСОВИЧ</v>
          </cell>
          <cell r="C2846" t="str">
            <v>Y0082860</v>
          </cell>
          <cell r="D2846">
            <v>43420</v>
          </cell>
          <cell r="E2846">
            <v>1012183</v>
          </cell>
          <cell r="F2846" t="str">
            <v>Микроволновая печь STARWIND SMW4217, белый</v>
          </cell>
          <cell r="G2846" t="str">
            <v>STARWIND</v>
          </cell>
          <cell r="H2846" t="str">
            <v>ФЛ</v>
          </cell>
          <cell r="I2846">
            <v>1</v>
          </cell>
          <cell r="J2846">
            <v>3990</v>
          </cell>
          <cell r="K2846">
            <v>3990</v>
          </cell>
          <cell r="L2846" t="str">
            <v>Да</v>
          </cell>
          <cell r="M2846" t="str">
            <v>Нет</v>
          </cell>
        </row>
        <row r="2847">
          <cell r="A2847" t="str">
            <v>IX514131</v>
          </cell>
          <cell r="B2847" t="str">
            <v>---- ----</v>
          </cell>
          <cell r="C2847" t="str">
            <v>Y0082885</v>
          </cell>
          <cell r="D2847">
            <v>43420</v>
          </cell>
          <cell r="E2847">
            <v>1071884</v>
          </cell>
          <cell r="F2847" t="str">
            <v>SAMSUNG UE40NU7100UXRU  LED телевизор</v>
          </cell>
          <cell r="G2847" t="str">
            <v>SAMSUNG</v>
          </cell>
          <cell r="H2847" t="str">
            <v>ФЛ</v>
          </cell>
          <cell r="I2847">
            <v>1</v>
          </cell>
          <cell r="J2847">
            <v>28990</v>
          </cell>
          <cell r="K2847">
            <v>28990</v>
          </cell>
          <cell r="L2847" t="str">
            <v>Да</v>
          </cell>
          <cell r="M2847" t="str">
            <v>Нет</v>
          </cell>
        </row>
        <row r="2848">
          <cell r="A2848" t="str">
            <v>IC780536</v>
          </cell>
          <cell r="B2848" t="str">
            <v>Андрей Чередниченко</v>
          </cell>
          <cell r="C2848" t="str">
            <v>Y0083083</v>
          </cell>
          <cell r="D2848">
            <v>43420</v>
          </cell>
          <cell r="E2848">
            <v>403250</v>
          </cell>
          <cell r="F2848" t="str">
            <v>Сетевой адаптер Ethernet TP-Link UE200 USB 2.0</v>
          </cell>
          <cell r="G2848" t="str">
            <v>TP-LINK</v>
          </cell>
          <cell r="H2848" t="str">
            <v>ФЛ</v>
          </cell>
          <cell r="I2848">
            <v>1</v>
          </cell>
          <cell r="J2848">
            <v>660</v>
          </cell>
          <cell r="K2848">
            <v>660</v>
          </cell>
          <cell r="L2848" t="str">
            <v>Да</v>
          </cell>
          <cell r="M2848" t="str">
            <v>Нет</v>
          </cell>
        </row>
        <row r="2849">
          <cell r="A2849" t="str">
            <v>CC00001</v>
          </cell>
          <cell r="B2849" t="str">
            <v>Константин --</v>
          </cell>
          <cell r="C2849" t="str">
            <v>Y0083132</v>
          </cell>
          <cell r="D2849">
            <v>43420</v>
          </cell>
          <cell r="E2849">
            <v>1014931</v>
          </cell>
          <cell r="F2849" t="str">
            <v>SSD накопитель WD Green WDS240G2G0A 240Гб, 2.5", SATA III</v>
          </cell>
          <cell r="G2849" t="str">
            <v>WD</v>
          </cell>
          <cell r="H2849" t="str">
            <v>ФЛ</v>
          </cell>
          <cell r="I2849">
            <v>1</v>
          </cell>
          <cell r="J2849">
            <v>2890</v>
          </cell>
          <cell r="K2849">
            <v>2890</v>
          </cell>
          <cell r="L2849" t="str">
            <v>Да</v>
          </cell>
          <cell r="M2849" t="str">
            <v>Нет</v>
          </cell>
        </row>
        <row r="2850">
          <cell r="A2850" t="str">
            <v>IX835629</v>
          </cell>
          <cell r="B2850" t="str">
            <v>Антон Иванов</v>
          </cell>
          <cell r="C2850" t="str">
            <v>Y0083139</v>
          </cell>
          <cell r="D2850">
            <v>43420</v>
          </cell>
          <cell r="E2850">
            <v>1091156</v>
          </cell>
          <cell r="F2850" t="str">
            <v>Внешний аккумулятор HIPER MPX20000,  20000мAч,  серый [mpx20000 space gray]</v>
          </cell>
          <cell r="G2850" t="str">
            <v>HIPER</v>
          </cell>
          <cell r="H2850" t="str">
            <v>ФЛ</v>
          </cell>
          <cell r="I2850">
            <v>1</v>
          </cell>
          <cell r="J2850">
            <v>3099</v>
          </cell>
          <cell r="K2850">
            <v>2873</v>
          </cell>
          <cell r="L2850" t="str">
            <v>Да</v>
          </cell>
          <cell r="M2850" t="str">
            <v>Нет</v>
          </cell>
        </row>
        <row r="2851">
          <cell r="A2851" t="str">
            <v>CC00001</v>
          </cell>
          <cell r="B2851" t="str">
            <v>Ольга Мерзликина</v>
          </cell>
          <cell r="C2851" t="str">
            <v>Y0083200</v>
          </cell>
          <cell r="D2851">
            <v>43420</v>
          </cell>
          <cell r="E2851">
            <v>590821</v>
          </cell>
          <cell r="F2851" t="str">
            <v>Электрическая зубная щетка ORAL-B Stages Power Frozen голубой [80279915]</v>
          </cell>
          <cell r="G2851" t="str">
            <v>ORAL-B</v>
          </cell>
          <cell r="H2851" t="str">
            <v>ФЛ</v>
          </cell>
          <cell r="I2851">
            <v>1</v>
          </cell>
          <cell r="J2851">
            <v>1470</v>
          </cell>
          <cell r="K2851">
            <v>1470</v>
          </cell>
          <cell r="L2851" t="str">
            <v>Да</v>
          </cell>
          <cell r="M2851" t="str">
            <v>Нет</v>
          </cell>
        </row>
        <row r="2852">
          <cell r="A2852" t="str">
            <v>IE972254</v>
          </cell>
          <cell r="B2852" t="str">
            <v>---- ----</v>
          </cell>
          <cell r="C2852" t="str">
            <v>Y0083205</v>
          </cell>
          <cell r="D2852">
            <v>43420</v>
          </cell>
          <cell r="E2852">
            <v>1071884</v>
          </cell>
          <cell r="F2852" t="str">
            <v>SAMSUNG UE40NU7100UXRU  LED телевизор</v>
          </cell>
          <cell r="G2852" t="str">
            <v>SAMSUNG</v>
          </cell>
          <cell r="H2852" t="str">
            <v>ФЛ</v>
          </cell>
          <cell r="I2852">
            <v>1</v>
          </cell>
          <cell r="J2852">
            <v>28990</v>
          </cell>
          <cell r="K2852">
            <v>28990</v>
          </cell>
          <cell r="L2852" t="str">
            <v>Да</v>
          </cell>
          <cell r="M2852" t="str">
            <v>Нет</v>
          </cell>
        </row>
        <row r="2853">
          <cell r="A2853" t="str">
            <v>IE972254</v>
          </cell>
          <cell r="B2853" t="str">
            <v>---- ----</v>
          </cell>
          <cell r="C2853" t="str">
            <v>Y0083222</v>
          </cell>
          <cell r="D2853">
            <v>43420</v>
          </cell>
          <cell r="E2853">
            <v>1071884</v>
          </cell>
          <cell r="F2853" t="str">
            <v>SAMSUNG UE40NU7100UXRU  LED телевизор</v>
          </cell>
          <cell r="G2853" t="str">
            <v>SAMSUNG</v>
          </cell>
          <cell r="H2853" t="str">
            <v>ФЛ</v>
          </cell>
          <cell r="I2853">
            <v>1</v>
          </cell>
          <cell r="J2853">
            <v>28990</v>
          </cell>
          <cell r="K2853">
            <v>28990</v>
          </cell>
          <cell r="L2853" t="str">
            <v>Да</v>
          </cell>
          <cell r="M2853" t="str">
            <v>Нет</v>
          </cell>
        </row>
        <row r="2854">
          <cell r="A2854" t="str">
            <v>IE972254</v>
          </cell>
          <cell r="B2854" t="str">
            <v>---- ----</v>
          </cell>
          <cell r="C2854" t="str">
            <v>Y0083282</v>
          </cell>
          <cell r="D2854">
            <v>43420</v>
          </cell>
          <cell r="E2854">
            <v>1071884</v>
          </cell>
          <cell r="F2854" t="str">
            <v>SAMSUNG UE40NU7100UXRU  LED телевизор</v>
          </cell>
          <cell r="G2854" t="str">
            <v>SAMSUNG</v>
          </cell>
          <cell r="H2854" t="str">
            <v>ФЛ</v>
          </cell>
          <cell r="I2854">
            <v>1</v>
          </cell>
          <cell r="J2854">
            <v>28990</v>
          </cell>
          <cell r="K2854">
            <v>28990</v>
          </cell>
          <cell r="L2854" t="str">
            <v>Да</v>
          </cell>
          <cell r="M2854" t="str">
            <v>Нет</v>
          </cell>
        </row>
        <row r="2855">
          <cell r="A2855" t="str">
            <v>CC00001</v>
          </cell>
          <cell r="B2855" t="str">
            <v>Александр Бакалым</v>
          </cell>
          <cell r="C2855" t="str">
            <v>Y0083292</v>
          </cell>
          <cell r="D2855">
            <v>43420</v>
          </cell>
          <cell r="E2855">
            <v>492971</v>
          </cell>
          <cell r="F2855" t="str">
            <v>Дрель-шуруповерт ИНТЕРСКОЛ ДА-10/12М2,  с двумя аккумуляторами [216.1.2.00]</v>
          </cell>
          <cell r="G2855" t="str">
            <v>ИНТЕРСКОЛ</v>
          </cell>
          <cell r="H2855" t="str">
            <v>ФЛ</v>
          </cell>
          <cell r="I2855">
            <v>1</v>
          </cell>
          <cell r="J2855">
            <v>3460</v>
          </cell>
          <cell r="K2855">
            <v>3460</v>
          </cell>
          <cell r="L2855" t="str">
            <v>Да</v>
          </cell>
          <cell r="M2855" t="str">
            <v>Нет</v>
          </cell>
        </row>
        <row r="2856">
          <cell r="A2856" t="str">
            <v>ID159376</v>
          </cell>
          <cell r="B2856" t="str">
            <v>Роман Суетин</v>
          </cell>
          <cell r="C2856" t="str">
            <v>Y0083304</v>
          </cell>
          <cell r="D2856">
            <v>43420</v>
          </cell>
          <cell r="E2856">
            <v>1001813</v>
          </cell>
          <cell r="F2856" t="str">
            <v>SSD накопитель INTEL 545s Series SSDSC2KW128G8X1 128Гб, 2.5", SATA III [ssdsc2kw128g8x1 959542]</v>
          </cell>
          <cell r="G2856" t="str">
            <v>INTEL</v>
          </cell>
          <cell r="H2856" t="str">
            <v>ФЛ</v>
          </cell>
          <cell r="I2856">
            <v>1</v>
          </cell>
          <cell r="J2856">
            <v>2850</v>
          </cell>
          <cell r="K2856">
            <v>2850</v>
          </cell>
          <cell r="L2856" t="str">
            <v>Да</v>
          </cell>
          <cell r="M2856" t="str">
            <v>Нет</v>
          </cell>
        </row>
        <row r="2857">
          <cell r="A2857" t="str">
            <v>CC00001</v>
          </cell>
          <cell r="B2857" t="str">
            <v>Антон Масленников</v>
          </cell>
          <cell r="C2857" t="str">
            <v>Y0083355</v>
          </cell>
          <cell r="D2857">
            <v>43420</v>
          </cell>
          <cell r="E2857">
            <v>553147</v>
          </cell>
          <cell r="F2857" t="str">
            <v>Электрическая зубная щетка ORAL-B Vitality CrossAction синий [4210201043546/4210201043508]</v>
          </cell>
          <cell r="G2857" t="str">
            <v>ORAL-B</v>
          </cell>
          <cell r="H2857" t="str">
            <v>ФЛ</v>
          </cell>
          <cell r="I2857">
            <v>1</v>
          </cell>
          <cell r="J2857">
            <v>1550</v>
          </cell>
          <cell r="K2857">
            <v>1550</v>
          </cell>
          <cell r="L2857" t="str">
            <v>Да</v>
          </cell>
          <cell r="M2857" t="str">
            <v>Нет</v>
          </cell>
        </row>
        <row r="2858">
          <cell r="A2858" t="str">
            <v>IC099638</v>
          </cell>
          <cell r="B2858" t="str">
            <v>Евгений Елисеев</v>
          </cell>
          <cell r="C2858" t="str">
            <v>Y0083380</v>
          </cell>
          <cell r="D2858">
            <v>43420</v>
          </cell>
          <cell r="E2858">
            <v>300274</v>
          </cell>
          <cell r="F2858" t="str">
            <v>Беспроводной маршрутизатор TP-LINK TL-WR840N,  белый</v>
          </cell>
          <cell r="G2858" t="str">
            <v>TP-LINK</v>
          </cell>
          <cell r="H2858" t="str">
            <v>ФЛ</v>
          </cell>
          <cell r="I2858">
            <v>1</v>
          </cell>
          <cell r="J2858">
            <v>1150</v>
          </cell>
          <cell r="K2858">
            <v>1150</v>
          </cell>
          <cell r="L2858" t="str">
            <v>Да</v>
          </cell>
          <cell r="M2858" t="str">
            <v>Нет</v>
          </cell>
        </row>
        <row r="2859">
          <cell r="A2859" t="str">
            <v>CC00001</v>
          </cell>
          <cell r="B2859" t="str">
            <v>Андрей Азаров</v>
          </cell>
          <cell r="C2859" t="str">
            <v>Y0083426</v>
          </cell>
          <cell r="D2859">
            <v>43420</v>
          </cell>
          <cell r="E2859">
            <v>459735</v>
          </cell>
          <cell r="F2859" t="str">
            <v xml:space="preserve">Карта памяти microSDXC UHS-I U3 SAMSUNG EVO PLUS 2 64 ГБ, 100 МБ/с, Class 10, MB-MC64GA/RU,  1 шт., </v>
          </cell>
          <cell r="G2859" t="str">
            <v>SAMSUNG</v>
          </cell>
          <cell r="H2859" t="str">
            <v>ФЛ</v>
          </cell>
          <cell r="I2859">
            <v>1</v>
          </cell>
          <cell r="J2859">
            <v>1390</v>
          </cell>
          <cell r="K2859">
            <v>1390</v>
          </cell>
          <cell r="L2859" t="str">
            <v>Да</v>
          </cell>
          <cell r="M2859" t="str">
            <v>Нет</v>
          </cell>
        </row>
        <row r="2860">
          <cell r="A2860" t="str">
            <v>CC51957</v>
          </cell>
          <cell r="B2860" t="str">
            <v>ООО "ВЕСТ-КОМ трейд"</v>
          </cell>
          <cell r="C2860" t="str">
            <v>Y0083545</v>
          </cell>
          <cell r="D2860">
            <v>43420</v>
          </cell>
          <cell r="E2860">
            <v>459119</v>
          </cell>
          <cell r="F2860" t="str">
            <v>Жесткий диск SEAGATE Exos ST2000NM0008,  2Тб,  HDD,  SATA III,  3.5"</v>
          </cell>
          <cell r="G2860" t="str">
            <v>SEAGATE</v>
          </cell>
          <cell r="H2860" t="str">
            <v>СПБ</v>
          </cell>
          <cell r="I2860">
            <v>1</v>
          </cell>
          <cell r="J2860">
            <v>7620</v>
          </cell>
          <cell r="K2860">
            <v>7620</v>
          </cell>
          <cell r="L2860" t="str">
            <v>Нет</v>
          </cell>
          <cell r="M2860" t="str">
            <v>Нет</v>
          </cell>
        </row>
        <row r="2861">
          <cell r="A2861" t="str">
            <v>CC51957</v>
          </cell>
          <cell r="B2861" t="str">
            <v>ООО "ВЕСТ-КОМ трейд"</v>
          </cell>
          <cell r="C2861" t="str">
            <v>Y0083545</v>
          </cell>
          <cell r="D2861">
            <v>43420</v>
          </cell>
          <cell r="E2861">
            <v>720592</v>
          </cell>
          <cell r="F2861" t="str">
            <v>Модуль памяти KINGSTON KVR16N11/8 DDR3 -  8Гб 1600, DIMM,  Ret</v>
          </cell>
          <cell r="G2861" t="str">
            <v>KINGSTON</v>
          </cell>
          <cell r="H2861" t="str">
            <v>СПБ</v>
          </cell>
          <cell r="I2861">
            <v>1</v>
          </cell>
          <cell r="J2861">
            <v>4270</v>
          </cell>
          <cell r="K2861">
            <v>4270</v>
          </cell>
          <cell r="L2861" t="str">
            <v>Нет</v>
          </cell>
          <cell r="M2861" t="str">
            <v>Нет</v>
          </cell>
        </row>
        <row r="2862">
          <cell r="A2862" t="str">
            <v>CC51957</v>
          </cell>
          <cell r="B2862" t="str">
            <v>ООО "ВЕСТ-КОМ трейд"</v>
          </cell>
          <cell r="C2862" t="str">
            <v>Y0083545</v>
          </cell>
          <cell r="D2862">
            <v>43420</v>
          </cell>
          <cell r="E2862">
            <v>359901</v>
          </cell>
          <cell r="F2862" t="str">
            <v>Переходник DVI BURO DVI (f) -  HDMI (m),  черный [hdmi-19m-dvi-d(f)-adpt]</v>
          </cell>
          <cell r="G2862" t="str">
            <v>BURO</v>
          </cell>
          <cell r="H2862" t="str">
            <v>СПБ</v>
          </cell>
          <cell r="I2862">
            <v>1</v>
          </cell>
          <cell r="J2862">
            <v>240</v>
          </cell>
          <cell r="K2862">
            <v>240</v>
          </cell>
          <cell r="L2862" t="str">
            <v>Нет</v>
          </cell>
          <cell r="M2862" t="str">
            <v>Нет</v>
          </cell>
        </row>
        <row r="2865">
          <cell r="A2865" t="str">
            <v>Клиент Но.</v>
          </cell>
          <cell r="B2865" t="str">
            <v>Клиент Название</v>
          </cell>
          <cell r="C2865" t="str">
            <v>Документ Но.</v>
          </cell>
          <cell r="D2865" t="str">
            <v>Дата Отгрузки</v>
          </cell>
          <cell r="E2865" t="str">
            <v>Товар Но.</v>
          </cell>
          <cell r="F2865" t="str">
            <v>Наименование товара</v>
          </cell>
          <cell r="G2865" t="str">
            <v>Бренд</v>
          </cell>
          <cell r="H2865" t="str">
            <v>Код РГ</v>
          </cell>
          <cell r="I2865" t="str">
            <v>Количество</v>
          </cell>
          <cell r="J2865" t="str">
            <v>Цена единицы (LCY)</v>
          </cell>
          <cell r="K2865" t="str">
            <v>Сумма включая НДС (LCY)</v>
          </cell>
          <cell r="L2865" t="str">
            <v>Подпись1</v>
          </cell>
          <cell r="M2865" t="str">
            <v>Подпись2</v>
          </cell>
        </row>
        <row r="2866">
          <cell r="A2866" t="str">
            <v>CC00001</v>
          </cell>
          <cell r="B2866" t="str">
            <v>Частное лицо</v>
          </cell>
          <cell r="C2866" t="str">
            <v>F0022915</v>
          </cell>
          <cell r="D2866">
            <v>43421</v>
          </cell>
          <cell r="E2866">
            <v>402020</v>
          </cell>
          <cell r="F2866" t="str">
            <v>Увлажнитель воздуха ROYAL CLIMA RUH-R320/5.0E-WT,  белый  / серый</v>
          </cell>
          <cell r="G2866" t="str">
            <v>ROYAL CLIMA</v>
          </cell>
          <cell r="H2866" t="str">
            <v>ФЛ</v>
          </cell>
          <cell r="I2866">
            <v>1</v>
          </cell>
          <cell r="J2866">
            <v>2280</v>
          </cell>
          <cell r="K2866">
            <v>2280</v>
          </cell>
          <cell r="L2866" t="str">
            <v>Да</v>
          </cell>
          <cell r="M2866" t="str">
            <v>Нет</v>
          </cell>
        </row>
        <row r="2867">
          <cell r="A2867" t="str">
            <v>CC00001</v>
          </cell>
          <cell r="B2867" t="str">
            <v>Частное лицо</v>
          </cell>
          <cell r="C2867" t="str">
            <v>F0023600</v>
          </cell>
          <cell r="D2867">
            <v>43421</v>
          </cell>
          <cell r="E2867">
            <v>1010634</v>
          </cell>
          <cell r="F2867" t="str">
            <v>Увлажнитель воздуха SINBO SAH 6111,  белый  / бирюзовый</v>
          </cell>
          <cell r="G2867" t="str">
            <v>SINBO</v>
          </cell>
          <cell r="H2867" t="str">
            <v>ФЛ</v>
          </cell>
          <cell r="I2867">
            <v>1</v>
          </cell>
          <cell r="J2867">
            <v>1260</v>
          </cell>
          <cell r="K2867">
            <v>1260</v>
          </cell>
          <cell r="L2867" t="str">
            <v>Да</v>
          </cell>
          <cell r="M2867" t="str">
            <v>Нет</v>
          </cell>
        </row>
        <row r="2868">
          <cell r="A2868" t="str">
            <v>CC00001</v>
          </cell>
          <cell r="B2868" t="str">
            <v>Частное лицо</v>
          </cell>
          <cell r="C2868" t="str">
            <v>F0023700</v>
          </cell>
          <cell r="D2868">
            <v>43421</v>
          </cell>
          <cell r="E2868">
            <v>315575</v>
          </cell>
          <cell r="F2868" t="str">
            <v>Напольные весы SINBO SBS 4430, до 150кг, цвет: зеленый</v>
          </cell>
          <cell r="G2868" t="str">
            <v>SINBO</v>
          </cell>
          <cell r="H2868" t="str">
            <v>ФЛ</v>
          </cell>
          <cell r="I2868">
            <v>1</v>
          </cell>
          <cell r="J2868">
            <v>430</v>
          </cell>
          <cell r="K2868">
            <v>430</v>
          </cell>
          <cell r="L2868" t="str">
            <v>Да</v>
          </cell>
          <cell r="M2868" t="str">
            <v>Нет</v>
          </cell>
        </row>
        <row r="2869">
          <cell r="A2869" t="str">
            <v>CC00001</v>
          </cell>
          <cell r="B2869" t="str">
            <v>Частное лицо</v>
          </cell>
          <cell r="C2869" t="str">
            <v>F0024366</v>
          </cell>
          <cell r="D2869">
            <v>43421</v>
          </cell>
          <cell r="E2869">
            <v>1047053</v>
          </cell>
          <cell r="F2869" t="str">
            <v>Детектор металла ADA 50 [а00506]</v>
          </cell>
          <cell r="G2869" t="str">
            <v>ADA</v>
          </cell>
          <cell r="H2869" t="str">
            <v>ФЛ</v>
          </cell>
          <cell r="I2869">
            <v>1</v>
          </cell>
          <cell r="J2869">
            <v>790</v>
          </cell>
          <cell r="K2869">
            <v>790</v>
          </cell>
          <cell r="L2869" t="str">
            <v>Да</v>
          </cell>
          <cell r="M2869" t="str">
            <v>Нет</v>
          </cell>
        </row>
        <row r="2870">
          <cell r="A2870" t="str">
            <v>CC00001</v>
          </cell>
          <cell r="B2870" t="str">
            <v>Частное лицо</v>
          </cell>
          <cell r="C2870" t="str">
            <v>F0025084</v>
          </cell>
          <cell r="D2870">
            <v>43421</v>
          </cell>
          <cell r="E2870">
            <v>767825</v>
          </cell>
          <cell r="F2870" t="str">
            <v>Варочная панель HANSA BHI 68300,  индукционная,  независимая,  черный</v>
          </cell>
          <cell r="G2870" t="str">
            <v>HANSA</v>
          </cell>
          <cell r="H2870" t="str">
            <v>ФЛ</v>
          </cell>
          <cell r="I2870">
            <v>1</v>
          </cell>
          <cell r="J2870">
            <v>16230</v>
          </cell>
          <cell r="K2870">
            <v>16230</v>
          </cell>
          <cell r="L2870" t="str">
            <v>Да</v>
          </cell>
          <cell r="M2870" t="str">
            <v>Нет</v>
          </cell>
        </row>
        <row r="2871">
          <cell r="A2871" t="str">
            <v>CC00001</v>
          </cell>
          <cell r="B2871" t="str">
            <v>Частное лицо</v>
          </cell>
          <cell r="C2871" t="str">
            <v>F0025084</v>
          </cell>
          <cell r="D2871">
            <v>43421</v>
          </cell>
          <cell r="E2871">
            <v>514410</v>
          </cell>
          <cell r="F2871" t="str">
            <v>Клубная карта Ситилинк</v>
          </cell>
          <cell r="G2871" t="str">
            <v>NONAME</v>
          </cell>
          <cell r="H2871" t="str">
            <v>ФЛ</v>
          </cell>
          <cell r="I2871">
            <v>1</v>
          </cell>
          <cell r="J2871">
            <v>0</v>
          </cell>
          <cell r="K2871">
            <v>0</v>
          </cell>
          <cell r="L2871" t="str">
            <v>Да</v>
          </cell>
          <cell r="M2871" t="str">
            <v>Нет</v>
          </cell>
        </row>
        <row r="2872">
          <cell r="A2872" t="str">
            <v>CC00001</v>
          </cell>
          <cell r="B2872" t="str">
            <v>Частное лицо</v>
          </cell>
          <cell r="C2872" t="str">
            <v>F0025252</v>
          </cell>
          <cell r="D2872">
            <v>43421</v>
          </cell>
          <cell r="E2872">
            <v>411581</v>
          </cell>
          <cell r="F2872" t="str">
            <v>Ресивер DVB-T2 BBK SMP002HDT2,  черный</v>
          </cell>
          <cell r="G2872" t="str">
            <v>BBK</v>
          </cell>
          <cell r="H2872" t="str">
            <v>ФЛ</v>
          </cell>
          <cell r="I2872">
            <v>1</v>
          </cell>
          <cell r="J2872">
            <v>860</v>
          </cell>
          <cell r="K2872">
            <v>860</v>
          </cell>
          <cell r="L2872" t="str">
            <v>Да</v>
          </cell>
          <cell r="M2872" t="str">
            <v>Нет</v>
          </cell>
        </row>
        <row r="2873">
          <cell r="A2873" t="str">
            <v>CC00001</v>
          </cell>
          <cell r="B2873" t="str">
            <v>Частное лицо</v>
          </cell>
          <cell r="C2873" t="str">
            <v>F0025677</v>
          </cell>
          <cell r="D2873">
            <v>43421</v>
          </cell>
          <cell r="E2873">
            <v>298757</v>
          </cell>
          <cell r="F2873" t="str">
            <v>Кронштейн для телевизора Holder PR-101-B черный 32"-65" макс.60кг потолочный фиксированный</v>
          </cell>
          <cell r="G2873" t="str">
            <v>HOLDER</v>
          </cell>
          <cell r="H2873" t="str">
            <v>ФЛ</v>
          </cell>
          <cell r="I2873">
            <v>1</v>
          </cell>
          <cell r="J2873">
            <v>2340</v>
          </cell>
          <cell r="K2873">
            <v>2340</v>
          </cell>
          <cell r="L2873" t="str">
            <v>Да</v>
          </cell>
          <cell r="M2873" t="str">
            <v>Нет</v>
          </cell>
        </row>
        <row r="2874">
          <cell r="A2874" t="str">
            <v>I0430697</v>
          </cell>
          <cell r="B2874" t="str">
            <v>Павел</v>
          </cell>
          <cell r="C2874" t="str">
            <v>F0025727</v>
          </cell>
          <cell r="D2874">
            <v>43421</v>
          </cell>
          <cell r="E2874">
            <v>1062425</v>
          </cell>
          <cell r="F2874" t="str">
            <v>Моноблок LENOVO IdeaCentre 520-22IKU, 21.5", Intel Core i5 8250U, 4Гб, 1000Гб, Intel UHD Graphics 62</v>
          </cell>
          <cell r="G2874" t="str">
            <v>LENOVO</v>
          </cell>
          <cell r="H2874" t="str">
            <v>ФЛ</v>
          </cell>
          <cell r="I2874">
            <v>1</v>
          </cell>
          <cell r="J2874">
            <v>42350</v>
          </cell>
          <cell r="K2874">
            <v>42350</v>
          </cell>
          <cell r="L2874" t="str">
            <v>Да</v>
          </cell>
          <cell r="M2874" t="str">
            <v>Нет</v>
          </cell>
        </row>
        <row r="2875">
          <cell r="A2875" t="str">
            <v>I0430697</v>
          </cell>
          <cell r="B2875" t="str">
            <v>Павел</v>
          </cell>
          <cell r="C2875" t="str">
            <v>F0025727</v>
          </cell>
          <cell r="D2875">
            <v>43421</v>
          </cell>
          <cell r="E2875">
            <v>514410</v>
          </cell>
          <cell r="F2875" t="str">
            <v>Клубная карта Ситилинк</v>
          </cell>
          <cell r="G2875" t="str">
            <v>NONAME</v>
          </cell>
          <cell r="H2875" t="str">
            <v>ФЛ</v>
          </cell>
          <cell r="I2875">
            <v>1</v>
          </cell>
          <cell r="J2875">
            <v>0</v>
          </cell>
          <cell r="K2875">
            <v>0</v>
          </cell>
          <cell r="L2875" t="str">
            <v>Да</v>
          </cell>
          <cell r="M2875" t="str">
            <v>Нет</v>
          </cell>
        </row>
        <row r="2876">
          <cell r="A2876" t="str">
            <v>CC00001</v>
          </cell>
          <cell r="B2876" t="str">
            <v>Частное лицо</v>
          </cell>
          <cell r="C2876" t="str">
            <v>F0026270</v>
          </cell>
          <cell r="D2876">
            <v>43421</v>
          </cell>
          <cell r="E2876">
            <v>1055116</v>
          </cell>
          <cell r="F2876" t="str">
            <v>Видеодомофон FALCON EYE FE-101 ATLAS,  белый</v>
          </cell>
          <cell r="G2876" t="str">
            <v>FALCON EYE</v>
          </cell>
          <cell r="H2876" t="str">
            <v>ФЛ</v>
          </cell>
          <cell r="I2876">
            <v>1</v>
          </cell>
          <cell r="J2876">
            <v>8390</v>
          </cell>
          <cell r="K2876">
            <v>8390</v>
          </cell>
          <cell r="L2876" t="str">
            <v>Да</v>
          </cell>
          <cell r="M2876" t="str">
            <v>Нет</v>
          </cell>
        </row>
        <row r="2877">
          <cell r="A2877" t="str">
            <v>CC00001</v>
          </cell>
          <cell r="B2877" t="str">
            <v>Частное лицо</v>
          </cell>
          <cell r="C2877" t="str">
            <v>F0026270</v>
          </cell>
          <cell r="D2877">
            <v>43421</v>
          </cell>
          <cell r="E2877">
            <v>514410</v>
          </cell>
          <cell r="F2877" t="str">
            <v>Клубная карта Ситилинк</v>
          </cell>
          <cell r="G2877" t="str">
            <v>NONAME</v>
          </cell>
          <cell r="H2877" t="str">
            <v>ФЛ</v>
          </cell>
          <cell r="I2877">
            <v>1</v>
          </cell>
          <cell r="J2877">
            <v>0</v>
          </cell>
          <cell r="K2877">
            <v>0</v>
          </cell>
          <cell r="L2877" t="str">
            <v>Да</v>
          </cell>
          <cell r="M2877" t="str">
            <v>Нет</v>
          </cell>
        </row>
        <row r="2878">
          <cell r="A2878" t="str">
            <v>CC00001</v>
          </cell>
          <cell r="B2878" t="str">
            <v>Частное лицо</v>
          </cell>
          <cell r="C2878" t="str">
            <v>F0026466</v>
          </cell>
          <cell r="D2878">
            <v>43421</v>
          </cell>
          <cell r="E2878">
            <v>349248</v>
          </cell>
          <cell r="F2878" t="str">
            <v>Мобильный телефон NOKIA 230 Dual Sim серый</v>
          </cell>
          <cell r="G2878" t="str">
            <v>NOKIA</v>
          </cell>
          <cell r="H2878" t="str">
            <v>ФЛ</v>
          </cell>
          <cell r="I2878">
            <v>1</v>
          </cell>
          <cell r="J2878">
            <v>4990</v>
          </cell>
          <cell r="K2878">
            <v>4990</v>
          </cell>
          <cell r="L2878" t="str">
            <v>Да</v>
          </cell>
          <cell r="M2878" t="str">
            <v>Нет</v>
          </cell>
        </row>
        <row r="2879">
          <cell r="A2879" t="str">
            <v>CC00001</v>
          </cell>
          <cell r="B2879" t="str">
            <v>Частное лицо</v>
          </cell>
          <cell r="C2879" t="str">
            <v>F0026718</v>
          </cell>
          <cell r="D2879">
            <v>43421</v>
          </cell>
          <cell r="E2879">
            <v>78234</v>
          </cell>
          <cell r="F2879" t="str">
            <v>Источник бесперебойного питания POWERCOM WOW 850U,  850ВA [wow-850u]</v>
          </cell>
          <cell r="G2879" t="str">
            <v>POWERCOM</v>
          </cell>
          <cell r="H2879" t="str">
            <v>ФЛ</v>
          </cell>
          <cell r="I2879">
            <v>1</v>
          </cell>
          <cell r="J2879">
            <v>5140</v>
          </cell>
          <cell r="K2879">
            <v>5140</v>
          </cell>
          <cell r="L2879" t="str">
            <v>Да</v>
          </cell>
          <cell r="M2879" t="str">
            <v>Нет</v>
          </cell>
        </row>
        <row r="2880">
          <cell r="A2880" t="str">
            <v>CC00001</v>
          </cell>
          <cell r="B2880" t="str">
            <v>Частное лицо</v>
          </cell>
          <cell r="C2880" t="str">
            <v>F0026718</v>
          </cell>
          <cell r="D2880">
            <v>43421</v>
          </cell>
          <cell r="E2880">
            <v>514410</v>
          </cell>
          <cell r="F2880" t="str">
            <v>Клубная карта Ситилинк</v>
          </cell>
          <cell r="G2880" t="str">
            <v>NONAME</v>
          </cell>
          <cell r="H2880" t="str">
            <v>ФЛ</v>
          </cell>
          <cell r="I2880">
            <v>1</v>
          </cell>
          <cell r="J2880">
            <v>0</v>
          </cell>
          <cell r="K2880">
            <v>0</v>
          </cell>
          <cell r="L2880" t="str">
            <v>Да</v>
          </cell>
          <cell r="M2880" t="str">
            <v>Нет</v>
          </cell>
        </row>
        <row r="2881">
          <cell r="A2881" t="str">
            <v>CC00001</v>
          </cell>
          <cell r="B2881" t="str">
            <v>Частное лицо</v>
          </cell>
          <cell r="C2881" t="str">
            <v>F0026837</v>
          </cell>
          <cell r="D2881">
            <v>43421</v>
          </cell>
          <cell r="E2881">
            <v>496517</v>
          </cell>
          <cell r="F2881" t="str">
            <v>Вытяжка встраиваемая Krona Kamilla 600 slim нержавеющая сталь/нержавеющая сталь управление: кнопочно</v>
          </cell>
          <cell r="G2881" t="str">
            <v>KRONA</v>
          </cell>
          <cell r="H2881" t="str">
            <v>ФЛ</v>
          </cell>
          <cell r="I2881">
            <v>1</v>
          </cell>
          <cell r="J2881">
            <v>5580</v>
          </cell>
          <cell r="K2881">
            <v>5580</v>
          </cell>
          <cell r="L2881" t="str">
            <v>Да</v>
          </cell>
          <cell r="M2881" t="str">
            <v>Нет</v>
          </cell>
        </row>
        <row r="2882">
          <cell r="A2882" t="str">
            <v>CC00001</v>
          </cell>
          <cell r="B2882" t="str">
            <v>Частное лицо</v>
          </cell>
          <cell r="C2882" t="str">
            <v>F0026837</v>
          </cell>
          <cell r="D2882">
            <v>43421</v>
          </cell>
          <cell r="E2882">
            <v>514410</v>
          </cell>
          <cell r="F2882" t="str">
            <v>Клубная карта Ситилинк</v>
          </cell>
          <cell r="G2882" t="str">
            <v>NONAME</v>
          </cell>
          <cell r="H2882" t="str">
            <v>ФЛ</v>
          </cell>
          <cell r="I2882">
            <v>1</v>
          </cell>
          <cell r="J2882">
            <v>0</v>
          </cell>
          <cell r="K2882">
            <v>0</v>
          </cell>
          <cell r="L2882" t="str">
            <v>Да</v>
          </cell>
          <cell r="M2882" t="str">
            <v>Нет</v>
          </cell>
        </row>
        <row r="2883">
          <cell r="A2883" t="str">
            <v>CC00001</v>
          </cell>
          <cell r="B2883" t="str">
            <v>Частное лицо</v>
          </cell>
          <cell r="C2883" t="str">
            <v>F0027096</v>
          </cell>
          <cell r="D2883">
            <v>43421</v>
          </cell>
          <cell r="E2883">
            <v>965568</v>
          </cell>
          <cell r="F2883" t="str">
            <v>Электрическая плита KITFORT КТ-107,  стеклокерамика,  индукционная,  черный</v>
          </cell>
          <cell r="G2883" t="str">
            <v>KITFORT</v>
          </cell>
          <cell r="H2883" t="str">
            <v>ФЛ</v>
          </cell>
          <cell r="I2883">
            <v>1</v>
          </cell>
          <cell r="J2883">
            <v>2390</v>
          </cell>
          <cell r="K2883">
            <v>2390</v>
          </cell>
          <cell r="L2883" t="str">
            <v>Да</v>
          </cell>
          <cell r="M2883" t="str">
            <v>Нет</v>
          </cell>
        </row>
        <row r="2884">
          <cell r="A2884" t="str">
            <v>CC00001</v>
          </cell>
          <cell r="B2884" t="str">
            <v>Частное лицо</v>
          </cell>
          <cell r="C2884" t="str">
            <v>F0027112</v>
          </cell>
          <cell r="D2884">
            <v>43421</v>
          </cell>
          <cell r="E2884">
            <v>475571</v>
          </cell>
          <cell r="F2884" t="str">
            <v>Чехол (флип-кейс) SAMSUNG Flip Wallet, для Samsung Galaxy J7 (2017), золотистый [ef-wj730cfegru]</v>
          </cell>
          <cell r="G2884" t="str">
            <v>SAMSUNG</v>
          </cell>
          <cell r="H2884" t="str">
            <v>ФЛ</v>
          </cell>
          <cell r="I2884">
            <v>1</v>
          </cell>
          <cell r="J2884">
            <v>840</v>
          </cell>
          <cell r="K2884">
            <v>840</v>
          </cell>
          <cell r="L2884" t="str">
            <v>Да</v>
          </cell>
          <cell r="M2884" t="str">
            <v>Нет</v>
          </cell>
        </row>
        <row r="2885">
          <cell r="A2885" t="str">
            <v>CC00001</v>
          </cell>
          <cell r="B2885" t="str">
            <v>Частное лицо</v>
          </cell>
          <cell r="C2885" t="str">
            <v>F0027118</v>
          </cell>
          <cell r="D2885">
            <v>43421</v>
          </cell>
          <cell r="E2885">
            <v>390566</v>
          </cell>
          <cell r="F2885" t="str">
            <v>МФУ струйный CANON PIXMA MG2540S, A4, цветной, струйный, черный [0727c007]</v>
          </cell>
          <cell r="G2885" t="str">
            <v>CANON</v>
          </cell>
          <cell r="H2885" t="str">
            <v>ФЛ</v>
          </cell>
          <cell r="I2885">
            <v>1</v>
          </cell>
          <cell r="J2885">
            <v>1980</v>
          </cell>
          <cell r="K2885">
            <v>1980</v>
          </cell>
          <cell r="L2885" t="str">
            <v>Да</v>
          </cell>
          <cell r="M2885" t="str">
            <v>Нет</v>
          </cell>
        </row>
        <row r="2886">
          <cell r="A2886" t="str">
            <v>CC00001</v>
          </cell>
          <cell r="B2886" t="str">
            <v>Частное лицо</v>
          </cell>
          <cell r="C2886" t="str">
            <v>F0027360</v>
          </cell>
          <cell r="D2886">
            <v>43421</v>
          </cell>
          <cell r="E2886">
            <v>497955</v>
          </cell>
          <cell r="F2886" t="str">
            <v>Ручка 3D Cactus CS-3D-PEN-E-METBL PLA ABS LCD Голубой металлик</v>
          </cell>
          <cell r="G2886" t="str">
            <v>CACTUS</v>
          </cell>
          <cell r="H2886" t="str">
            <v>ФЛ</v>
          </cell>
          <cell r="I2886">
            <v>1</v>
          </cell>
          <cell r="J2886">
            <v>3190</v>
          </cell>
          <cell r="K2886">
            <v>3190</v>
          </cell>
          <cell r="L2886" t="str">
            <v>Да</v>
          </cell>
          <cell r="M2886" t="str">
            <v>Нет</v>
          </cell>
        </row>
        <row r="2887">
          <cell r="A2887" t="str">
            <v>CC00001</v>
          </cell>
          <cell r="B2887" t="str">
            <v>Частное лицо</v>
          </cell>
          <cell r="C2887" t="str">
            <v>F0027532</v>
          </cell>
          <cell r="D2887">
            <v>43421</v>
          </cell>
          <cell r="E2887">
            <v>1081310</v>
          </cell>
          <cell r="F2887" t="str">
            <v>Модем HUAWEI E3531 Unlock 3G/3.5G, внешний, белый</v>
          </cell>
          <cell r="G2887" t="str">
            <v>HUAWEI</v>
          </cell>
          <cell r="H2887" t="str">
            <v>ФЛ</v>
          </cell>
          <cell r="I2887">
            <v>1</v>
          </cell>
          <cell r="J2887">
            <v>1490</v>
          </cell>
          <cell r="K2887">
            <v>1490</v>
          </cell>
          <cell r="L2887" t="str">
            <v>Да</v>
          </cell>
          <cell r="M2887" t="str">
            <v>Нет</v>
          </cell>
        </row>
        <row r="2888">
          <cell r="A2888" t="str">
            <v>CC00001</v>
          </cell>
          <cell r="B2888" t="str">
            <v>Частное лицо</v>
          </cell>
          <cell r="C2888" t="str">
            <v>F0027589</v>
          </cell>
          <cell r="D2888">
            <v>43421</v>
          </cell>
          <cell r="E2888">
            <v>365468</v>
          </cell>
          <cell r="F2888" t="str">
            <v>MP3 плеер SONY NW-WS413 flash 4Гб черный [nwws413b.ee]</v>
          </cell>
          <cell r="G2888" t="str">
            <v>SONY</v>
          </cell>
          <cell r="H2888" t="str">
            <v>ФЛ</v>
          </cell>
          <cell r="I2888">
            <v>1</v>
          </cell>
          <cell r="J2888">
            <v>5990</v>
          </cell>
          <cell r="K2888">
            <v>5990</v>
          </cell>
          <cell r="L2888" t="str">
            <v>Да</v>
          </cell>
          <cell r="M2888" t="str">
            <v>Нет</v>
          </cell>
        </row>
        <row r="2889">
          <cell r="A2889" t="str">
            <v>CC00001</v>
          </cell>
          <cell r="B2889" t="str">
            <v>Частное лицо</v>
          </cell>
          <cell r="C2889" t="str">
            <v>F0027589</v>
          </cell>
          <cell r="D2889">
            <v>43421</v>
          </cell>
          <cell r="E2889">
            <v>514410</v>
          </cell>
          <cell r="F2889" t="str">
            <v>Клубная карта Ситилинк</v>
          </cell>
          <cell r="G2889" t="str">
            <v>NONAME</v>
          </cell>
          <cell r="H2889" t="str">
            <v>ФЛ</v>
          </cell>
          <cell r="I2889">
            <v>1</v>
          </cell>
          <cell r="J2889">
            <v>0</v>
          </cell>
          <cell r="K2889">
            <v>0</v>
          </cell>
          <cell r="L2889" t="str">
            <v>Да</v>
          </cell>
          <cell r="M2889" t="str">
            <v>Нет</v>
          </cell>
        </row>
        <row r="2890">
          <cell r="A2890" t="str">
            <v>ID786336</v>
          </cell>
          <cell r="B2890" t="str">
            <v>N\A</v>
          </cell>
          <cell r="C2890" t="str">
            <v>F0027622</v>
          </cell>
          <cell r="D2890">
            <v>43421</v>
          </cell>
          <cell r="E2890">
            <v>558957</v>
          </cell>
          <cell r="F2890" t="str">
            <v>AAA Аккумулятор GP 85AAAHC,  2 шт. 850мAч</v>
          </cell>
          <cell r="G2890" t="str">
            <v>GP</v>
          </cell>
          <cell r="H2890" t="str">
            <v>ФЛ</v>
          </cell>
          <cell r="I2890">
            <v>1</v>
          </cell>
          <cell r="J2890">
            <v>230</v>
          </cell>
          <cell r="K2890">
            <v>230</v>
          </cell>
          <cell r="L2890" t="str">
            <v>Да</v>
          </cell>
          <cell r="M2890" t="str">
            <v>Нет</v>
          </cell>
        </row>
        <row r="2891">
          <cell r="A2891" t="str">
            <v>IX786328</v>
          </cell>
          <cell r="B2891" t="str">
            <v>N\A</v>
          </cell>
          <cell r="C2891" t="str">
            <v>F0027926</v>
          </cell>
          <cell r="D2891">
            <v>43421</v>
          </cell>
          <cell r="E2891">
            <v>388714</v>
          </cell>
          <cell r="F2891" t="str">
            <v>Планшет LENOVO Yoga Book YB1-X91L,  4GB, 64GB, 3G,  4G,  Windows 10 Professional 64 черный [za160002</v>
          </cell>
          <cell r="G2891" t="str">
            <v>LENOVO</v>
          </cell>
          <cell r="H2891" t="str">
            <v>ФЛ</v>
          </cell>
          <cell r="I2891">
            <v>1</v>
          </cell>
          <cell r="J2891">
            <v>42030</v>
          </cell>
          <cell r="K2891">
            <v>42030</v>
          </cell>
          <cell r="L2891" t="str">
            <v>Да</v>
          </cell>
          <cell r="M2891" t="str">
            <v>Нет</v>
          </cell>
        </row>
        <row r="2892">
          <cell r="A2892" t="str">
            <v>LE0077123</v>
          </cell>
          <cell r="B2892" t="str">
            <v>ООО "ТК Престиж"</v>
          </cell>
          <cell r="C2892" t="str">
            <v>F0027986</v>
          </cell>
          <cell r="D2892">
            <v>43421</v>
          </cell>
          <cell r="E2892">
            <v>1081506</v>
          </cell>
          <cell r="F2892" t="str">
            <v>SSD накопитель KINGSTON UV500 SUV500/240G 240Гб, 2.5", SATA III</v>
          </cell>
          <cell r="G2892" t="str">
            <v>KINGSTON</v>
          </cell>
          <cell r="H2892" t="str">
            <v>СПБ</v>
          </cell>
          <cell r="I2892">
            <v>3</v>
          </cell>
          <cell r="J2892">
            <v>3970</v>
          </cell>
          <cell r="K2892">
            <v>11910</v>
          </cell>
          <cell r="L2892" t="str">
            <v>Да</v>
          </cell>
          <cell r="M2892" t="str">
            <v>Нет</v>
          </cell>
        </row>
        <row r="2893">
          <cell r="A2893" t="str">
            <v>CC00001</v>
          </cell>
          <cell r="B2893" t="str">
            <v>Частное лицо</v>
          </cell>
          <cell r="C2893" t="str">
            <v>F0028332</v>
          </cell>
          <cell r="D2893">
            <v>43421</v>
          </cell>
          <cell r="E2893">
            <v>1097369</v>
          </cell>
          <cell r="F2893" t="str">
            <v>Мобильный телефон VERTEX S107 черный</v>
          </cell>
          <cell r="G2893" t="str">
            <v>VERTEX</v>
          </cell>
          <cell r="H2893" t="str">
            <v>ФЛ</v>
          </cell>
          <cell r="I2893">
            <v>1</v>
          </cell>
          <cell r="J2893">
            <v>1090</v>
          </cell>
          <cell r="K2893">
            <v>1090</v>
          </cell>
          <cell r="L2893" t="str">
            <v>Да</v>
          </cell>
          <cell r="M2893" t="str">
            <v>Нет</v>
          </cell>
        </row>
        <row r="2894">
          <cell r="A2894" t="str">
            <v>CC00001</v>
          </cell>
          <cell r="B2894" t="str">
            <v>Частное лицо</v>
          </cell>
          <cell r="C2894" t="str">
            <v>F0028593</v>
          </cell>
          <cell r="D2894">
            <v>43421</v>
          </cell>
          <cell r="E2894">
            <v>421042</v>
          </cell>
          <cell r="F2894" t="str">
            <v>Принтер лазерный KYOCERA Ecosys P2040DN лазерный, цвет:  черный [1102rx3nl0]</v>
          </cell>
          <cell r="G2894" t="str">
            <v>KYOCERA</v>
          </cell>
          <cell r="H2894" t="str">
            <v>ФЛ</v>
          </cell>
          <cell r="I2894">
            <v>1</v>
          </cell>
          <cell r="J2894">
            <v>13300</v>
          </cell>
          <cell r="K2894">
            <v>13300</v>
          </cell>
          <cell r="L2894" t="str">
            <v>Да</v>
          </cell>
          <cell r="M2894" t="str">
            <v>Нет</v>
          </cell>
        </row>
        <row r="2895">
          <cell r="A2895" t="str">
            <v>CC00001</v>
          </cell>
          <cell r="B2895" t="str">
            <v>Частное лицо</v>
          </cell>
          <cell r="C2895" t="str">
            <v>F0028593</v>
          </cell>
          <cell r="D2895">
            <v>43421</v>
          </cell>
          <cell r="E2895">
            <v>514410</v>
          </cell>
          <cell r="F2895" t="str">
            <v>Клубная карта Ситилинк</v>
          </cell>
          <cell r="G2895" t="str">
            <v>NONAME</v>
          </cell>
          <cell r="H2895" t="str">
            <v>ФЛ</v>
          </cell>
          <cell r="I2895">
            <v>1</v>
          </cell>
          <cell r="J2895">
            <v>0</v>
          </cell>
          <cell r="K2895">
            <v>0</v>
          </cell>
          <cell r="L2895" t="str">
            <v>Да</v>
          </cell>
          <cell r="M2895" t="str">
            <v>Нет</v>
          </cell>
        </row>
        <row r="2896">
          <cell r="A2896" t="str">
            <v>CC00001</v>
          </cell>
          <cell r="B2896" t="str">
            <v>Частное лицо</v>
          </cell>
          <cell r="C2896" t="str">
            <v>F0028634</v>
          </cell>
          <cell r="D2896">
            <v>43421</v>
          </cell>
          <cell r="E2896">
            <v>1090365</v>
          </cell>
          <cell r="F2896" t="str">
            <v>Радиотелефон ALCATEL E132,  белый [al-1415605]</v>
          </cell>
          <cell r="G2896" t="str">
            <v>ALCATEL</v>
          </cell>
          <cell r="H2896" t="str">
            <v>ФЛ</v>
          </cell>
          <cell r="I2896">
            <v>1</v>
          </cell>
          <cell r="J2896">
            <v>1290</v>
          </cell>
          <cell r="K2896">
            <v>1290</v>
          </cell>
          <cell r="L2896" t="str">
            <v>Да</v>
          </cell>
          <cell r="M2896" t="str">
            <v>Нет</v>
          </cell>
        </row>
        <row r="2897">
          <cell r="A2897" t="str">
            <v>CC00001</v>
          </cell>
          <cell r="B2897" t="str">
            <v>Частное лицо</v>
          </cell>
          <cell r="C2897" t="str">
            <v>F0028817</v>
          </cell>
          <cell r="D2897">
            <v>43421</v>
          </cell>
          <cell r="E2897">
            <v>1063496</v>
          </cell>
          <cell r="F2897" t="str">
            <v>Ноутбук LENOVO IdeaPad 330-15IGM, 15.6",  Intel  Pentium Silver  N5000 1.1ГГц, 8Гб, 128Гб SSD,  Inte</v>
          </cell>
          <cell r="G2897" t="str">
            <v>LENOVO</v>
          </cell>
          <cell r="H2897" t="str">
            <v>ФЛ</v>
          </cell>
          <cell r="I2897">
            <v>1</v>
          </cell>
          <cell r="J2897">
            <v>24990</v>
          </cell>
          <cell r="K2897">
            <v>24990</v>
          </cell>
          <cell r="L2897" t="str">
            <v>Да</v>
          </cell>
          <cell r="M2897" t="str">
            <v>Нет</v>
          </cell>
        </row>
        <row r="2898">
          <cell r="A2898" t="str">
            <v>CC00001</v>
          </cell>
          <cell r="B2898" t="str">
            <v>Частное лицо</v>
          </cell>
          <cell r="C2898" t="str">
            <v>F0028817</v>
          </cell>
          <cell r="D2898">
            <v>43421</v>
          </cell>
          <cell r="E2898">
            <v>514410</v>
          </cell>
          <cell r="F2898" t="str">
            <v>Клубная карта Ситилинк</v>
          </cell>
          <cell r="G2898" t="str">
            <v>NONAME</v>
          </cell>
          <cell r="H2898" t="str">
            <v>ФЛ</v>
          </cell>
          <cell r="I2898">
            <v>1</v>
          </cell>
          <cell r="J2898">
            <v>0</v>
          </cell>
          <cell r="K2898">
            <v>0</v>
          </cell>
          <cell r="L2898" t="str">
            <v>Да</v>
          </cell>
          <cell r="M2898" t="str">
            <v>Нет</v>
          </cell>
        </row>
        <row r="2899">
          <cell r="A2899" t="str">
            <v>CC00001</v>
          </cell>
          <cell r="B2899" t="str">
            <v>Частное лицо</v>
          </cell>
          <cell r="C2899" t="str">
            <v>F0029272</v>
          </cell>
          <cell r="D2899">
            <v>43421</v>
          </cell>
          <cell r="E2899">
            <v>334981</v>
          </cell>
          <cell r="F2899" t="str">
            <v>Холодильник АТЛАНТ ХМ 4209-000,  двухкамерный,  белый</v>
          </cell>
          <cell r="G2899" t="str">
            <v>АТЛАНТ</v>
          </cell>
          <cell r="H2899" t="str">
            <v>ФЛ</v>
          </cell>
          <cell r="I2899">
            <v>1</v>
          </cell>
          <cell r="J2899">
            <v>15570</v>
          </cell>
          <cell r="K2899">
            <v>15570</v>
          </cell>
          <cell r="L2899" t="str">
            <v>Нет</v>
          </cell>
          <cell r="M2899" t="str">
            <v>Нет</v>
          </cell>
        </row>
        <row r="2900">
          <cell r="A2900" t="str">
            <v>CC10066</v>
          </cell>
          <cell r="B2900" t="str">
            <v>ООО "Оледар"</v>
          </cell>
          <cell r="C2900" t="str">
            <v>R9735553</v>
          </cell>
          <cell r="D2900">
            <v>43421</v>
          </cell>
          <cell r="E2900">
            <v>877951</v>
          </cell>
          <cell r="F2900" t="str">
            <v>Блок питания ACCORD ACC-400W-12,  400Вт,  120мм [acc-400-12]</v>
          </cell>
          <cell r="G2900" t="str">
            <v>ACCORD</v>
          </cell>
          <cell r="H2900" t="str">
            <v>СПБ</v>
          </cell>
          <cell r="I2900">
            <v>1</v>
          </cell>
          <cell r="J2900">
            <v>1050</v>
          </cell>
          <cell r="K2900">
            <v>1050</v>
          </cell>
          <cell r="L2900" t="str">
            <v>Нет</v>
          </cell>
          <cell r="M2900" t="str">
            <v>Нет</v>
          </cell>
        </row>
        <row r="2901">
          <cell r="A2901" t="str">
            <v>CC10066</v>
          </cell>
          <cell r="B2901" t="str">
            <v>ООО "Оледар"</v>
          </cell>
          <cell r="C2901" t="str">
            <v>R9735553</v>
          </cell>
          <cell r="D2901">
            <v>43421</v>
          </cell>
          <cell r="E2901">
            <v>581696</v>
          </cell>
          <cell r="F2901" t="str">
            <v>Клавиатура LOGITECH K120,  USB, черный [920-002522]</v>
          </cell>
          <cell r="G2901" t="str">
            <v>LOGITECH</v>
          </cell>
          <cell r="H2901" t="str">
            <v>СПБ</v>
          </cell>
          <cell r="I2901">
            <v>1</v>
          </cell>
          <cell r="J2901">
            <v>590</v>
          </cell>
          <cell r="K2901">
            <v>590</v>
          </cell>
          <cell r="L2901" t="str">
            <v>Нет</v>
          </cell>
          <cell r="M2901" t="str">
            <v>Нет</v>
          </cell>
        </row>
        <row r="2902">
          <cell r="A2902" t="str">
            <v>CC10066</v>
          </cell>
          <cell r="B2902" t="str">
            <v>ООО "Оледар"</v>
          </cell>
          <cell r="C2902" t="str">
            <v>R9735553</v>
          </cell>
          <cell r="D2902">
            <v>43421</v>
          </cell>
          <cell r="E2902">
            <v>387597</v>
          </cell>
          <cell r="F2902" t="str">
            <v>Корпус mATX ACCORD ACC-B021, Mini-Tower, без БП,  черный</v>
          </cell>
          <cell r="G2902" t="str">
            <v>ACCORD</v>
          </cell>
          <cell r="H2902" t="str">
            <v>СПБ</v>
          </cell>
          <cell r="I2902">
            <v>1</v>
          </cell>
          <cell r="J2902">
            <v>1140</v>
          </cell>
          <cell r="K2902">
            <v>1140</v>
          </cell>
          <cell r="L2902" t="str">
            <v>Нет</v>
          </cell>
          <cell r="M2902" t="str">
            <v>Нет</v>
          </cell>
        </row>
        <row r="2903">
          <cell r="A2903" t="str">
            <v>CC10066</v>
          </cell>
          <cell r="B2903" t="str">
            <v>ООО "Оледар"</v>
          </cell>
          <cell r="C2903" t="str">
            <v>R9735553</v>
          </cell>
          <cell r="D2903">
            <v>43421</v>
          </cell>
          <cell r="E2903">
            <v>1068022</v>
          </cell>
          <cell r="F2903" t="str">
            <v>Материнская плата GIGABYTE H310M H, LGA 1151v2, Intel H310, mATX, Ret</v>
          </cell>
          <cell r="G2903" t="str">
            <v>GIGABYTE</v>
          </cell>
          <cell r="H2903" t="str">
            <v>СПБ</v>
          </cell>
          <cell r="I2903">
            <v>1</v>
          </cell>
          <cell r="J2903">
            <v>4240</v>
          </cell>
          <cell r="K2903">
            <v>4240</v>
          </cell>
          <cell r="L2903" t="str">
            <v>Нет</v>
          </cell>
          <cell r="M2903" t="str">
            <v>Нет</v>
          </cell>
        </row>
        <row r="2904">
          <cell r="A2904" t="str">
            <v>CC10066</v>
          </cell>
          <cell r="B2904" t="str">
            <v>ООО "Оледар"</v>
          </cell>
          <cell r="C2904" t="str">
            <v>R9735553</v>
          </cell>
          <cell r="D2904">
            <v>43421</v>
          </cell>
          <cell r="E2904">
            <v>419981</v>
          </cell>
          <cell r="F2904" t="str">
            <v>Модуль памяти CRUCIAL CT8G4DFS824A DDR4 -  8Гб 2400, DIMM,  Ret</v>
          </cell>
          <cell r="G2904" t="str">
            <v>CRUCIAL</v>
          </cell>
          <cell r="H2904" t="str">
            <v>СПБ</v>
          </cell>
          <cell r="I2904">
            <v>1</v>
          </cell>
          <cell r="J2904">
            <v>5200</v>
          </cell>
          <cell r="K2904">
            <v>5200</v>
          </cell>
          <cell r="L2904" t="str">
            <v>Нет</v>
          </cell>
          <cell r="M2904" t="str">
            <v>Нет</v>
          </cell>
        </row>
        <row r="2905">
          <cell r="A2905" t="str">
            <v>CC10066</v>
          </cell>
          <cell r="B2905" t="str">
            <v>ООО "Оледар"</v>
          </cell>
          <cell r="C2905" t="str">
            <v>R9735553</v>
          </cell>
          <cell r="D2905">
            <v>43421</v>
          </cell>
          <cell r="E2905">
            <v>837250</v>
          </cell>
          <cell r="F2905" t="str">
            <v>Монитор PHILIPS 223V5LSB2 (10/62) 21.5", черный</v>
          </cell>
          <cell r="G2905" t="str">
            <v>PHILIPS</v>
          </cell>
          <cell r="H2905" t="str">
            <v>СПБ</v>
          </cell>
          <cell r="I2905">
            <v>1</v>
          </cell>
          <cell r="J2905">
            <v>5490</v>
          </cell>
          <cell r="K2905">
            <v>5490</v>
          </cell>
          <cell r="L2905" t="str">
            <v>Нет</v>
          </cell>
          <cell r="M2905" t="str">
            <v>Нет</v>
          </cell>
        </row>
        <row r="2906">
          <cell r="A2906" t="str">
            <v>CC10066</v>
          </cell>
          <cell r="B2906" t="str">
            <v>ООО "Оледар"</v>
          </cell>
          <cell r="C2906" t="str">
            <v>R9735553</v>
          </cell>
          <cell r="D2906">
            <v>43421</v>
          </cell>
          <cell r="E2906">
            <v>799320</v>
          </cell>
          <cell r="F2906" t="str">
            <v>Мышь LOGITECH B100 оптическая проводная USB, черный [910-003357]</v>
          </cell>
          <cell r="G2906" t="str">
            <v>LOGITECH</v>
          </cell>
          <cell r="H2906" t="str">
            <v>СПБ</v>
          </cell>
          <cell r="I2906">
            <v>1</v>
          </cell>
          <cell r="J2906">
            <v>390</v>
          </cell>
          <cell r="K2906">
            <v>390</v>
          </cell>
          <cell r="L2906" t="str">
            <v>Нет</v>
          </cell>
          <cell r="M2906" t="str">
            <v>Нет</v>
          </cell>
        </row>
        <row r="2907">
          <cell r="A2907" t="str">
            <v>CC10066</v>
          </cell>
          <cell r="B2907" t="str">
            <v>ООО "Оледар"</v>
          </cell>
          <cell r="C2907" t="str">
            <v>R9735553</v>
          </cell>
          <cell r="D2907">
            <v>43421</v>
          </cell>
          <cell r="E2907">
            <v>407684</v>
          </cell>
          <cell r="F2907" t="str">
            <v>Мышь LOGITECH M220 Silent оптическая беспроводная USB, темно-серый [910-004878]</v>
          </cell>
          <cell r="G2907" t="str">
            <v>LOGITECH</v>
          </cell>
          <cell r="H2907" t="str">
            <v>СПБ</v>
          </cell>
          <cell r="I2907">
            <v>1</v>
          </cell>
          <cell r="J2907">
            <v>1340</v>
          </cell>
          <cell r="K2907">
            <v>1340</v>
          </cell>
          <cell r="L2907" t="str">
            <v>Нет</v>
          </cell>
          <cell r="M2907" t="str">
            <v>Нет</v>
          </cell>
        </row>
        <row r="2908">
          <cell r="A2908" t="str">
            <v>CC10066</v>
          </cell>
          <cell r="B2908" t="str">
            <v>ООО "Оледар"</v>
          </cell>
          <cell r="C2908" t="str">
            <v>R9735553</v>
          </cell>
          <cell r="D2908">
            <v>43421</v>
          </cell>
          <cell r="E2908">
            <v>1014931</v>
          </cell>
          <cell r="F2908" t="str">
            <v>SSD накопитель WD Green WDS240G2G0A 240Гб, 2.5", SATA III</v>
          </cell>
          <cell r="G2908" t="str">
            <v>WD</v>
          </cell>
          <cell r="H2908" t="str">
            <v>СПБ</v>
          </cell>
          <cell r="I2908">
            <v>1</v>
          </cell>
          <cell r="J2908">
            <v>2950</v>
          </cell>
          <cell r="K2908">
            <v>2950</v>
          </cell>
          <cell r="L2908" t="str">
            <v>Нет</v>
          </cell>
          <cell r="M2908" t="str">
            <v>Нет</v>
          </cell>
        </row>
        <row r="2909">
          <cell r="A2909" t="str">
            <v>CC42845</v>
          </cell>
          <cell r="B2909" t="str">
            <v>ООО "Эксперт Био"</v>
          </cell>
          <cell r="C2909" t="str">
            <v>R9838717</v>
          </cell>
          <cell r="D2909">
            <v>43421</v>
          </cell>
          <cell r="E2909">
            <v>1062076</v>
          </cell>
          <cell r="F2909" t="str">
            <v xml:space="preserve">Компьютер  IRU Office 312,  Intel  Pentium  G4400,  DDR4 4Гб, 1Тб,  Intel HD Graphics 510,  Windows </v>
          </cell>
          <cell r="G2909" t="str">
            <v>IRU</v>
          </cell>
          <cell r="H2909" t="str">
            <v>СПБ</v>
          </cell>
          <cell r="I2909">
            <v>1</v>
          </cell>
          <cell r="J2909">
            <v>27550</v>
          </cell>
          <cell r="K2909">
            <v>27550</v>
          </cell>
          <cell r="L2909" t="str">
            <v>Да</v>
          </cell>
          <cell r="M2909" t="str">
            <v>Нет</v>
          </cell>
        </row>
        <row r="2910">
          <cell r="A2910" t="str">
            <v>CD081427</v>
          </cell>
          <cell r="B2910" t="str">
            <v>OOO "Транстек"</v>
          </cell>
          <cell r="C2910" t="str">
            <v>R9871810</v>
          </cell>
          <cell r="D2910">
            <v>43421</v>
          </cell>
          <cell r="E2910">
            <v>852534</v>
          </cell>
          <cell r="F2910" t="str">
            <v>Картридж CACTUS CS-Q2612AS черный</v>
          </cell>
          <cell r="G2910" t="str">
            <v>CACTUS</v>
          </cell>
          <cell r="H2910" t="str">
            <v>СПБ</v>
          </cell>
          <cell r="I2910">
            <v>2</v>
          </cell>
          <cell r="J2910">
            <v>420</v>
          </cell>
          <cell r="K2910">
            <v>840</v>
          </cell>
          <cell r="L2910" t="str">
            <v>Нет</v>
          </cell>
          <cell r="M2910" t="str">
            <v>Нет</v>
          </cell>
        </row>
        <row r="2911">
          <cell r="A2911" t="str">
            <v>CC11333</v>
          </cell>
          <cell r="B2911" t="str">
            <v>ООО "Компа групп"</v>
          </cell>
          <cell r="C2911" t="str">
            <v>R9872408</v>
          </cell>
          <cell r="D2911">
            <v>43421</v>
          </cell>
          <cell r="E2911">
            <v>1060317</v>
          </cell>
          <cell r="F2911" t="str">
            <v>BBK 50LEX-5056/FT2C  LED телевизор</v>
          </cell>
          <cell r="G2911" t="str">
            <v>BBK</v>
          </cell>
          <cell r="H2911" t="str">
            <v>СПБ</v>
          </cell>
          <cell r="I2911">
            <v>2</v>
          </cell>
          <cell r="J2911">
            <v>23840</v>
          </cell>
          <cell r="K2911">
            <v>47680</v>
          </cell>
          <cell r="L2911" t="str">
            <v>Нет</v>
          </cell>
          <cell r="M2911" t="str">
            <v>Нет</v>
          </cell>
        </row>
        <row r="2912">
          <cell r="A2912" t="str">
            <v>CD022623</v>
          </cell>
          <cell r="B2912" t="str">
            <v>ООО «Новгородрегионэкопроект»</v>
          </cell>
          <cell r="C2912" t="str">
            <v>R9897531</v>
          </cell>
          <cell r="D2912">
            <v>43421</v>
          </cell>
          <cell r="E2912">
            <v>877950</v>
          </cell>
          <cell r="F2912" t="str">
            <v>Блок питания ACCORD ACC-350W-12,  350Вт,  120мм [acc-350-12]</v>
          </cell>
          <cell r="G2912" t="str">
            <v>ACCORD</v>
          </cell>
          <cell r="H2912" t="str">
            <v>СПБ</v>
          </cell>
          <cell r="I2912">
            <v>0</v>
          </cell>
          <cell r="J2912">
            <v>820</v>
          </cell>
          <cell r="K2912">
            <v>0</v>
          </cell>
          <cell r="L2912" t="str">
            <v>Нет</v>
          </cell>
          <cell r="M2912" t="str">
            <v>Нет</v>
          </cell>
        </row>
        <row r="2913">
          <cell r="A2913" t="str">
            <v>CD043681</v>
          </cell>
          <cell r="B2913" t="str">
            <v>"СолексСервисТрак"</v>
          </cell>
          <cell r="C2913" t="str">
            <v>R9902303</v>
          </cell>
          <cell r="D2913">
            <v>43421</v>
          </cell>
          <cell r="E2913">
            <v>558930</v>
          </cell>
          <cell r="F2913" t="str">
            <v>AA Батарейка GP Ultra Plus Alkaline 15AUP LR6,  2 шт.</v>
          </cell>
          <cell r="G2913" t="str">
            <v>GP</v>
          </cell>
          <cell r="H2913" t="str">
            <v>СПБ</v>
          </cell>
          <cell r="I2913">
            <v>0</v>
          </cell>
          <cell r="J2913">
            <v>140</v>
          </cell>
          <cell r="K2913">
            <v>0</v>
          </cell>
          <cell r="L2913" t="str">
            <v>Нет</v>
          </cell>
          <cell r="M2913" t="str">
            <v>Нет</v>
          </cell>
        </row>
        <row r="2914">
          <cell r="A2914" t="str">
            <v>CD043681</v>
          </cell>
          <cell r="B2914" t="str">
            <v>"СолексСервисТрак"</v>
          </cell>
          <cell r="C2914" t="str">
            <v>R9902303</v>
          </cell>
          <cell r="D2914">
            <v>43421</v>
          </cell>
          <cell r="E2914">
            <v>626877</v>
          </cell>
          <cell r="F2914" t="str">
            <v>Мышь LOGITECH M185 оптическая беспроводная USB, синий [910-002239]</v>
          </cell>
          <cell r="G2914" t="str">
            <v>LOGITECH</v>
          </cell>
          <cell r="H2914" t="str">
            <v>СПБ</v>
          </cell>
          <cell r="I2914">
            <v>0</v>
          </cell>
          <cell r="J2914">
            <v>1090</v>
          </cell>
          <cell r="K2914">
            <v>0</v>
          </cell>
          <cell r="L2914" t="str">
            <v>Нет</v>
          </cell>
          <cell r="M2914" t="str">
            <v>Нет</v>
          </cell>
        </row>
        <row r="2915">
          <cell r="A2915" t="str">
            <v>LE0136343</v>
          </cell>
          <cell r="B2915" t="str">
            <v>Общество с ограниченной ответс</v>
          </cell>
          <cell r="C2915" t="str">
            <v>R9902328</v>
          </cell>
          <cell r="D2915">
            <v>43421</v>
          </cell>
          <cell r="E2915">
            <v>18481</v>
          </cell>
          <cell r="F2915" t="str">
            <v>Кабель сетевой  UTP, cat.5E, 305м, 4 пары, CCA,  одножильный (solid),  серый</v>
          </cell>
          <cell r="G2915" t="str">
            <v>NONAME</v>
          </cell>
          <cell r="H2915" t="str">
            <v>СПБ</v>
          </cell>
          <cell r="I2915">
            <v>0</v>
          </cell>
          <cell r="J2915">
            <v>2310</v>
          </cell>
          <cell r="K2915">
            <v>0</v>
          </cell>
          <cell r="L2915" t="str">
            <v>Нет</v>
          </cell>
          <cell r="M2915" t="str">
            <v>Нет</v>
          </cell>
        </row>
        <row r="2916">
          <cell r="A2916" t="str">
            <v>LE0156462</v>
          </cell>
          <cell r="B2916" t="str">
            <v>Априори-Аудит</v>
          </cell>
          <cell r="C2916" t="str">
            <v>R9905141</v>
          </cell>
          <cell r="D2916">
            <v>43421</v>
          </cell>
          <cell r="E2916">
            <v>1091416</v>
          </cell>
          <cell r="F2916" t="str">
            <v>Экшн-камера GOPRO HERO7 White Edition 1080p,  WiFi,  белый [chdhb-601-le]</v>
          </cell>
          <cell r="G2916" t="str">
            <v>GOPRO</v>
          </cell>
          <cell r="H2916" t="str">
            <v>СПБ</v>
          </cell>
          <cell r="I2916">
            <v>1</v>
          </cell>
          <cell r="J2916">
            <v>17990</v>
          </cell>
          <cell r="K2916">
            <v>17990</v>
          </cell>
          <cell r="L2916" t="str">
            <v>Да</v>
          </cell>
          <cell r="M2916" t="str">
            <v>Нет</v>
          </cell>
        </row>
        <row r="2917">
          <cell r="A2917" t="str">
            <v>LE0015450</v>
          </cell>
          <cell r="B2917" t="str">
            <v>ООО ''Теплоэнерго-инвест''</v>
          </cell>
          <cell r="C2917" t="str">
            <v>R9953311</v>
          </cell>
          <cell r="D2917">
            <v>43421</v>
          </cell>
          <cell r="E2917">
            <v>1083960</v>
          </cell>
          <cell r="F2917" t="str">
            <v>Монитор LG 22MK400A-B 22", черный [22mk400a-b.aruz]</v>
          </cell>
          <cell r="G2917" t="str">
            <v>LG</v>
          </cell>
          <cell r="H2917" t="str">
            <v>СПБ</v>
          </cell>
          <cell r="I2917">
            <v>1</v>
          </cell>
          <cell r="J2917">
            <v>5840</v>
          </cell>
          <cell r="K2917">
            <v>5840</v>
          </cell>
          <cell r="L2917" t="str">
            <v>Нет</v>
          </cell>
          <cell r="M2917" t="str">
            <v>Нет</v>
          </cell>
        </row>
        <row r="2918">
          <cell r="A2918" t="str">
            <v>CC13318</v>
          </cell>
          <cell r="B2918" t="str">
            <v>ООО "СТК"</v>
          </cell>
          <cell r="C2918" t="str">
            <v>R9953767</v>
          </cell>
          <cell r="D2918">
            <v>43421</v>
          </cell>
          <cell r="E2918">
            <v>1049259</v>
          </cell>
          <cell r="F2918" t="str">
            <v>Блок питания AEROCOOL VX-650 PLUS,  650Вт,  120мм,  черный, retail</v>
          </cell>
          <cell r="G2918" t="str">
            <v>AEROCOOL</v>
          </cell>
          <cell r="H2918" t="str">
            <v>СПБ</v>
          </cell>
          <cell r="I2918">
            <v>2</v>
          </cell>
          <cell r="J2918">
            <v>2550</v>
          </cell>
          <cell r="K2918">
            <v>5100</v>
          </cell>
          <cell r="L2918" t="str">
            <v>Нет</v>
          </cell>
          <cell r="M2918" t="str">
            <v>Нет</v>
          </cell>
        </row>
        <row r="2919">
          <cell r="A2919" t="str">
            <v>CD027230</v>
          </cell>
          <cell r="B2919" t="str">
            <v>ЗАО "НПП "Русэлпром-Электромаш</v>
          </cell>
          <cell r="C2919" t="str">
            <v>R9954786</v>
          </cell>
          <cell r="D2919">
            <v>43421</v>
          </cell>
          <cell r="E2919">
            <v>824194</v>
          </cell>
          <cell r="F2919" t="str">
            <v>Патч-корд HAMA H-30590 STP, cat.5E, 10м, 1 шт,  серый</v>
          </cell>
          <cell r="G2919" t="str">
            <v>HAMA</v>
          </cell>
          <cell r="H2919" t="str">
            <v>СПБ</v>
          </cell>
          <cell r="I2919">
            <v>1</v>
          </cell>
          <cell r="J2919">
            <v>430</v>
          </cell>
          <cell r="K2919">
            <v>430</v>
          </cell>
          <cell r="L2919" t="str">
            <v>Нет</v>
          </cell>
          <cell r="M2919" t="str">
            <v>Нет</v>
          </cell>
        </row>
        <row r="2920">
          <cell r="A2920" t="str">
            <v>CD027230</v>
          </cell>
          <cell r="B2920" t="str">
            <v>ЗАО "НПП "Русэлпром-Электромаш</v>
          </cell>
          <cell r="C2920" t="str">
            <v>R9954786</v>
          </cell>
          <cell r="D2920">
            <v>43421</v>
          </cell>
          <cell r="E2920">
            <v>824197</v>
          </cell>
          <cell r="F2920" t="str">
            <v>Патч-корд HAMA H-30595 cat.5E, 3м, 1 шт,  серый</v>
          </cell>
          <cell r="G2920" t="str">
            <v>HAMA</v>
          </cell>
          <cell r="H2920" t="str">
            <v>СПБ</v>
          </cell>
          <cell r="I2920">
            <v>1</v>
          </cell>
          <cell r="J2920">
            <v>190</v>
          </cell>
          <cell r="K2920">
            <v>190</v>
          </cell>
          <cell r="L2920" t="str">
            <v>Нет</v>
          </cell>
          <cell r="M2920" t="str">
            <v>Нет</v>
          </cell>
        </row>
        <row r="2921">
          <cell r="A2921" t="str">
            <v>CC57042</v>
          </cell>
          <cell r="B2921" t="str">
            <v>ООО "НТБ"</v>
          </cell>
          <cell r="C2921" t="str">
            <v>R9955261</v>
          </cell>
          <cell r="D2921">
            <v>43421</v>
          </cell>
          <cell r="E2921">
            <v>654571</v>
          </cell>
          <cell r="F2921" t="str">
            <v>Клавиатура OKLICK 100M,  PS/2, черный</v>
          </cell>
          <cell r="G2921" t="str">
            <v>OKLICK</v>
          </cell>
          <cell r="H2921" t="str">
            <v>СПБ</v>
          </cell>
          <cell r="I2921">
            <v>2</v>
          </cell>
          <cell r="J2921">
            <v>410</v>
          </cell>
          <cell r="K2921">
            <v>820</v>
          </cell>
          <cell r="L2921" t="str">
            <v>Нет</v>
          </cell>
          <cell r="M2921" t="str">
            <v>Нет</v>
          </cell>
        </row>
        <row r="2922">
          <cell r="A2922" t="str">
            <v>CC88731</v>
          </cell>
          <cell r="B2922" t="str">
            <v>ООО "Маркетинг, технологии и и</v>
          </cell>
          <cell r="C2922" t="str">
            <v>R9957031</v>
          </cell>
          <cell r="D2922">
            <v>43421</v>
          </cell>
          <cell r="E2922">
            <v>470212</v>
          </cell>
          <cell r="F2922" t="str">
            <v>Монитор DELL E2216Hv 21.5", черный [2216-4466]</v>
          </cell>
          <cell r="G2922" t="str">
            <v>DELL</v>
          </cell>
          <cell r="H2922" t="str">
            <v>СПБ</v>
          </cell>
          <cell r="I2922">
            <v>1</v>
          </cell>
          <cell r="J2922">
            <v>5830</v>
          </cell>
          <cell r="K2922">
            <v>5830</v>
          </cell>
          <cell r="L2922" t="str">
            <v>Нет</v>
          </cell>
          <cell r="M2922" t="str">
            <v>Нет</v>
          </cell>
        </row>
        <row r="2923">
          <cell r="A2923" t="str">
            <v>LE0095660</v>
          </cell>
          <cell r="B2923" t="str">
            <v>ООО " БМК"</v>
          </cell>
          <cell r="C2923" t="str">
            <v>R9957630</v>
          </cell>
          <cell r="D2923">
            <v>43421</v>
          </cell>
          <cell r="E2923">
            <v>315601</v>
          </cell>
          <cell r="F2923" t="str">
            <v>Принтер струйный EPSON L132,  струйный, цвет: черный [c11ce58403]</v>
          </cell>
          <cell r="G2923" t="str">
            <v>EPSON</v>
          </cell>
          <cell r="H2923" t="str">
            <v>СПБ</v>
          </cell>
          <cell r="I2923">
            <v>1</v>
          </cell>
          <cell r="J2923">
            <v>10180</v>
          </cell>
          <cell r="K2923">
            <v>10180</v>
          </cell>
          <cell r="L2923" t="str">
            <v>Нет</v>
          </cell>
          <cell r="M2923" t="str">
            <v>Нет</v>
          </cell>
        </row>
        <row r="2924">
          <cell r="A2924" t="str">
            <v>CC00001</v>
          </cell>
          <cell r="B2924" t="str">
            <v>Егор Шубин</v>
          </cell>
          <cell r="C2924" t="str">
            <v>R9957647</v>
          </cell>
          <cell r="D2924">
            <v>43421</v>
          </cell>
          <cell r="E2924">
            <v>475269</v>
          </cell>
          <cell r="F2924" t="str">
            <v>Сетевой фильтр BURO 600SH-16-1.8-B, 1.8м, черный</v>
          </cell>
          <cell r="G2924" t="str">
            <v>BURO</v>
          </cell>
          <cell r="H2924" t="str">
            <v>ФЛ</v>
          </cell>
          <cell r="I2924">
            <v>1</v>
          </cell>
          <cell r="J2924">
            <v>420</v>
          </cell>
          <cell r="K2924">
            <v>420</v>
          </cell>
          <cell r="L2924" t="str">
            <v>Да</v>
          </cell>
          <cell r="M2924" t="str">
            <v>Нет</v>
          </cell>
        </row>
        <row r="2925">
          <cell r="A2925" t="str">
            <v>CC29589</v>
          </cell>
          <cell r="B2925" t="str">
            <v>ООО "Эко Сервис"</v>
          </cell>
          <cell r="C2925" t="str">
            <v>R9958164</v>
          </cell>
          <cell r="D2925">
            <v>43421</v>
          </cell>
          <cell r="E2925">
            <v>409288</v>
          </cell>
          <cell r="F2925" t="str">
            <v>Монитор AOC Value Line I2480SX(00/01) 23.8", черный</v>
          </cell>
          <cell r="G2925" t="str">
            <v>AOC</v>
          </cell>
          <cell r="H2925" t="str">
            <v>СПБ</v>
          </cell>
          <cell r="I2925">
            <v>1</v>
          </cell>
          <cell r="J2925">
            <v>8060</v>
          </cell>
          <cell r="K2925">
            <v>8060</v>
          </cell>
          <cell r="L2925" t="str">
            <v>Нет</v>
          </cell>
          <cell r="M2925" t="str">
            <v>Нет</v>
          </cell>
        </row>
        <row r="2926">
          <cell r="A2926" t="str">
            <v>CD004377</v>
          </cell>
          <cell r="B2926" t="str">
            <v>ЗАО «Боровичи-мебель»</v>
          </cell>
          <cell r="C2926" t="str">
            <v>R9963099</v>
          </cell>
          <cell r="D2926">
            <v>43421</v>
          </cell>
          <cell r="E2926">
            <v>807375</v>
          </cell>
          <cell r="F2926" t="str">
            <v>Картридж CACTUS CS-TK1130 черный</v>
          </cell>
          <cell r="G2926" t="str">
            <v>CACTUS</v>
          </cell>
          <cell r="H2926" t="str">
            <v>СПБ</v>
          </cell>
          <cell r="I2926">
            <v>1</v>
          </cell>
          <cell r="J2926">
            <v>510</v>
          </cell>
          <cell r="K2926">
            <v>510</v>
          </cell>
          <cell r="L2926" t="str">
            <v>Нет</v>
          </cell>
          <cell r="M2926" t="str">
            <v>Нет</v>
          </cell>
        </row>
        <row r="2927">
          <cell r="A2927" t="str">
            <v>CD004377</v>
          </cell>
          <cell r="B2927" t="str">
            <v>ЗАО «Боровичи-мебель»</v>
          </cell>
          <cell r="C2927" t="str">
            <v>R9963099</v>
          </cell>
          <cell r="D2927">
            <v>43421</v>
          </cell>
          <cell r="E2927">
            <v>572747</v>
          </cell>
          <cell r="F2927" t="str">
            <v>Радиотелефон PANASONIC KX-TG2511RUS,  серебристый и голубой</v>
          </cell>
          <cell r="G2927" t="str">
            <v>PANASONIC</v>
          </cell>
          <cell r="H2927" t="str">
            <v>СПБ</v>
          </cell>
          <cell r="I2927">
            <v>1</v>
          </cell>
          <cell r="J2927">
            <v>1769</v>
          </cell>
          <cell r="K2927">
            <v>1769</v>
          </cell>
          <cell r="L2927" t="str">
            <v>Нет</v>
          </cell>
          <cell r="M2927" t="str">
            <v>Нет</v>
          </cell>
        </row>
        <row r="2928">
          <cell r="A2928" t="str">
            <v>CD004377</v>
          </cell>
          <cell r="B2928" t="str">
            <v>ЗАО «Боровичи-мебель»</v>
          </cell>
          <cell r="C2928" t="str">
            <v>R9963099</v>
          </cell>
          <cell r="D2928">
            <v>43421</v>
          </cell>
          <cell r="E2928">
            <v>359103</v>
          </cell>
          <cell r="F2928" t="str">
            <v>Чернила CACTUS CS-EPT6641-250, для Epson, 250мл, черный</v>
          </cell>
          <cell r="G2928" t="str">
            <v>CACTUS</v>
          </cell>
          <cell r="H2928" t="str">
            <v>СПБ</v>
          </cell>
          <cell r="I2928">
            <v>1</v>
          </cell>
          <cell r="J2928">
            <v>350</v>
          </cell>
          <cell r="K2928">
            <v>350</v>
          </cell>
          <cell r="L2928" t="str">
            <v>Нет</v>
          </cell>
          <cell r="M2928" t="str">
            <v>Нет</v>
          </cell>
        </row>
        <row r="2929">
          <cell r="A2929" t="str">
            <v>CD181697</v>
          </cell>
          <cell r="B2929" t="str">
            <v>ООО "Фаворит"</v>
          </cell>
          <cell r="C2929" t="str">
            <v>R9963591</v>
          </cell>
          <cell r="D2929">
            <v>43421</v>
          </cell>
          <cell r="E2929">
            <v>567086</v>
          </cell>
          <cell r="F2929" t="str">
            <v>Комплект (клавиатура+мышь) LOGITECH MK120, USB, проводной, черный [920-002561]</v>
          </cell>
          <cell r="G2929" t="str">
            <v>LOGITECH</v>
          </cell>
          <cell r="H2929" t="str">
            <v>СПБ</v>
          </cell>
          <cell r="I2929">
            <v>1</v>
          </cell>
          <cell r="J2929">
            <v>1230</v>
          </cell>
          <cell r="K2929">
            <v>1230</v>
          </cell>
          <cell r="L2929" t="str">
            <v>Нет</v>
          </cell>
          <cell r="M2929" t="str">
            <v>Нет</v>
          </cell>
        </row>
        <row r="2930">
          <cell r="A2930" t="str">
            <v>CD181697</v>
          </cell>
          <cell r="B2930" t="str">
            <v>ООО "Фаворит"</v>
          </cell>
          <cell r="C2930" t="str">
            <v>R9963591</v>
          </cell>
          <cell r="D2930">
            <v>43421</v>
          </cell>
          <cell r="E2930">
            <v>1051171</v>
          </cell>
          <cell r="F2930" t="str">
            <v>Компьютер  LENOVO IdeaCentre 310-15IAP,  Intel  Pentium  J4205,  DDR3L 4Гб, 500Гб,  Intel HD Graphic</v>
          </cell>
          <cell r="G2930" t="str">
            <v>LENOVO</v>
          </cell>
          <cell r="H2930" t="str">
            <v>СПБ</v>
          </cell>
          <cell r="I2930">
            <v>1</v>
          </cell>
          <cell r="J2930">
            <v>18790</v>
          </cell>
          <cell r="K2930">
            <v>18790</v>
          </cell>
          <cell r="L2930" t="str">
            <v>Нет</v>
          </cell>
          <cell r="M2930" t="str">
            <v>Нет</v>
          </cell>
        </row>
        <row r="2931">
          <cell r="A2931" t="str">
            <v>CD181697</v>
          </cell>
          <cell r="B2931" t="str">
            <v>ООО "Фаворит"</v>
          </cell>
          <cell r="C2931" t="str">
            <v>R9963591</v>
          </cell>
          <cell r="D2931">
            <v>43421</v>
          </cell>
          <cell r="E2931">
            <v>327529</v>
          </cell>
          <cell r="F2931" t="str">
            <v>Монитор DELL SE2416H 23.8", черный и серебристый [416h-2078]</v>
          </cell>
          <cell r="G2931" t="str">
            <v>DELL</v>
          </cell>
          <cell r="H2931" t="str">
            <v>СПБ</v>
          </cell>
          <cell r="I2931">
            <v>0</v>
          </cell>
          <cell r="J2931">
            <v>8240</v>
          </cell>
          <cell r="K2931">
            <v>0</v>
          </cell>
          <cell r="L2931" t="str">
            <v>Нет</v>
          </cell>
          <cell r="M2931" t="str">
            <v>Нет</v>
          </cell>
        </row>
        <row r="2932">
          <cell r="A2932" t="str">
            <v>CD181697</v>
          </cell>
          <cell r="B2932" t="str">
            <v>ООО "Фаворит"</v>
          </cell>
          <cell r="C2932" t="str">
            <v>R9963591</v>
          </cell>
          <cell r="D2932">
            <v>43421</v>
          </cell>
          <cell r="E2932">
            <v>1059173</v>
          </cell>
          <cell r="F2932" t="str">
            <v>Ноутбук LENOVO IdeaPad 330-17IKB, 17.3",  Intel  Pentium  4415U 2.3ГГц, 4Гб, 500Гб,  Intel HD Graphi</v>
          </cell>
          <cell r="G2932" t="str">
            <v>LENOVO</v>
          </cell>
          <cell r="H2932" t="str">
            <v>СПБ</v>
          </cell>
          <cell r="I2932">
            <v>1</v>
          </cell>
          <cell r="J2932">
            <v>26870</v>
          </cell>
          <cell r="K2932">
            <v>26870</v>
          </cell>
          <cell r="L2932" t="str">
            <v>Нет</v>
          </cell>
          <cell r="M2932" t="str">
            <v>Нет</v>
          </cell>
        </row>
        <row r="2933">
          <cell r="A2933" t="str">
            <v>CD181697</v>
          </cell>
          <cell r="B2933" t="str">
            <v>ООО "Фаворит"</v>
          </cell>
          <cell r="C2933" t="str">
            <v>R9963591</v>
          </cell>
          <cell r="D2933">
            <v>43421</v>
          </cell>
          <cell r="E2933">
            <v>619893</v>
          </cell>
          <cell r="F2933" t="str">
            <v>Сетевой фильтр PC PET AP01006-1.8-BK, 1.8м, черный</v>
          </cell>
          <cell r="G2933" t="str">
            <v>PC PET</v>
          </cell>
          <cell r="H2933" t="str">
            <v>СПБ</v>
          </cell>
          <cell r="I2933">
            <v>0</v>
          </cell>
          <cell r="J2933">
            <v>160</v>
          </cell>
          <cell r="K2933">
            <v>0</v>
          </cell>
          <cell r="L2933" t="str">
            <v>Нет</v>
          </cell>
          <cell r="M2933" t="str">
            <v>Нет</v>
          </cell>
        </row>
        <row r="2934">
          <cell r="A2934" t="str">
            <v>CD181697</v>
          </cell>
          <cell r="B2934" t="str">
            <v>ООО "Фаворит"</v>
          </cell>
          <cell r="C2934" t="str">
            <v>R9963591</v>
          </cell>
          <cell r="D2934">
            <v>43421</v>
          </cell>
          <cell r="E2934">
            <v>1025165</v>
          </cell>
          <cell r="F2934" t="str">
            <v>Смартфон FLY Memory Plus FS528,  черный</v>
          </cell>
          <cell r="G2934" t="str">
            <v>FLY</v>
          </cell>
          <cell r="H2934" t="str">
            <v>СПБ</v>
          </cell>
          <cell r="I2934">
            <v>1</v>
          </cell>
          <cell r="J2934">
            <v>4960</v>
          </cell>
          <cell r="K2934">
            <v>4960</v>
          </cell>
          <cell r="L2934" t="str">
            <v>Нет</v>
          </cell>
          <cell r="M2934" t="str">
            <v>Нет</v>
          </cell>
        </row>
        <row r="2935">
          <cell r="A2935" t="str">
            <v>CC20085</v>
          </cell>
          <cell r="B2935" t="str">
            <v>АО "ВЕРТЕКС"</v>
          </cell>
          <cell r="C2935" t="str">
            <v>R9963602</v>
          </cell>
          <cell r="D2935">
            <v>43421</v>
          </cell>
          <cell r="E2935">
            <v>479746</v>
          </cell>
          <cell r="F2935" t="str">
            <v>Проектор BENQ MW533 белый [9h.jg877.33e]</v>
          </cell>
          <cell r="G2935" t="str">
            <v>BENQ</v>
          </cell>
          <cell r="H2935" t="str">
            <v>СПБ</v>
          </cell>
          <cell r="I2935">
            <v>3</v>
          </cell>
          <cell r="J2935">
            <v>29050</v>
          </cell>
          <cell r="K2935">
            <v>87150</v>
          </cell>
          <cell r="L2935" t="str">
            <v>Нет</v>
          </cell>
          <cell r="M2935" t="str">
            <v>Нет</v>
          </cell>
        </row>
        <row r="2936">
          <cell r="A2936" t="str">
            <v>CC53700</v>
          </cell>
          <cell r="B2936" t="str">
            <v xml:space="preserve"> Алсу Нафикова</v>
          </cell>
          <cell r="C2936" t="str">
            <v>R9963916</v>
          </cell>
          <cell r="D2936">
            <v>43421</v>
          </cell>
          <cell r="E2936">
            <v>411262</v>
          </cell>
          <cell r="F2936" t="str">
            <v>Внешний жесткий диск WD My Passport WDBBEX0010BBK-EEUE, 1Тб, черный</v>
          </cell>
          <cell r="G2936" t="str">
            <v>WD</v>
          </cell>
          <cell r="H2936" t="str">
            <v>СПБ</v>
          </cell>
          <cell r="I2936">
            <v>1</v>
          </cell>
          <cell r="J2936">
            <v>4090</v>
          </cell>
          <cell r="K2936">
            <v>4090</v>
          </cell>
          <cell r="L2936" t="str">
            <v>Нет</v>
          </cell>
          <cell r="M2936" t="str">
            <v>Нет</v>
          </cell>
        </row>
        <row r="2937">
          <cell r="A2937" t="str">
            <v>CC53700</v>
          </cell>
          <cell r="B2937" t="str">
            <v xml:space="preserve"> Алсу Нафикова</v>
          </cell>
          <cell r="C2937" t="str">
            <v>R9963916</v>
          </cell>
          <cell r="D2937">
            <v>43421</v>
          </cell>
          <cell r="E2937">
            <v>561499</v>
          </cell>
          <cell r="F2937" t="str">
            <v>Флешка USB SANDISK Cruzer Blade 16Гб, USB2.0, черный [sdcz50-016g-b35]</v>
          </cell>
          <cell r="G2937" t="str">
            <v>SANDISK</v>
          </cell>
          <cell r="H2937" t="str">
            <v>СПБ</v>
          </cell>
          <cell r="I2937">
            <v>20</v>
          </cell>
          <cell r="J2937">
            <v>280</v>
          </cell>
          <cell r="K2937">
            <v>5600</v>
          </cell>
          <cell r="L2937" t="str">
            <v>Нет</v>
          </cell>
          <cell r="M2937" t="str">
            <v>Нет</v>
          </cell>
        </row>
        <row r="2938">
          <cell r="A2938" t="str">
            <v>LE0065223</v>
          </cell>
          <cell r="B2938" t="str">
            <v>ООО "Агентство Перспективных Р</v>
          </cell>
          <cell r="C2938" t="str">
            <v>R9964548</v>
          </cell>
          <cell r="D2938">
            <v>43421</v>
          </cell>
          <cell r="E2938">
            <v>1067948</v>
          </cell>
          <cell r="F2938" t="str">
            <v>Компьютер  DELL Vostro 3670,  Intel  Core i3  8100,  DDR4 4Гб, 1000Гб,  Intel UHD Graphics 630,  DVD</v>
          </cell>
          <cell r="G2938" t="str">
            <v>DELL</v>
          </cell>
          <cell r="H2938" t="str">
            <v>СПБ</v>
          </cell>
          <cell r="I2938">
            <v>1</v>
          </cell>
          <cell r="J2938">
            <v>29790</v>
          </cell>
          <cell r="K2938">
            <v>29790</v>
          </cell>
          <cell r="L2938" t="str">
            <v>Нет</v>
          </cell>
          <cell r="M2938" t="str">
            <v>Нет</v>
          </cell>
        </row>
        <row r="2939">
          <cell r="A2939" t="str">
            <v>CD017190</v>
          </cell>
          <cell r="B2939" t="str">
            <v>ООО "Альфа-Бизнес"</v>
          </cell>
          <cell r="C2939" t="str">
            <v>R9968110</v>
          </cell>
          <cell r="D2939">
            <v>43421</v>
          </cell>
          <cell r="E2939">
            <v>1079994</v>
          </cell>
          <cell r="F2939" t="str">
            <v>Ноутбук HP 15-db0344ur, 15.6",  AMD  Ryzen 5  2500U 2.0ГГц, 8Гб, 500Гб,  AMD Radeon  Vega 8, Windows</v>
          </cell>
          <cell r="G2939" t="str">
            <v>HP</v>
          </cell>
          <cell r="H2939" t="str">
            <v>СПБ</v>
          </cell>
          <cell r="I2939">
            <v>4</v>
          </cell>
          <cell r="J2939">
            <v>34890</v>
          </cell>
          <cell r="K2939">
            <v>139560</v>
          </cell>
          <cell r="L2939" t="str">
            <v>Нет</v>
          </cell>
          <cell r="M2939" t="str">
            <v>Нет</v>
          </cell>
        </row>
        <row r="2940">
          <cell r="A2940" t="str">
            <v>LE0092627</v>
          </cell>
          <cell r="B2940" t="str">
            <v>ооо строй-групп</v>
          </cell>
          <cell r="C2940" t="str">
            <v>R9973642</v>
          </cell>
          <cell r="D2940">
            <v>43421</v>
          </cell>
          <cell r="E2940">
            <v>1018516</v>
          </cell>
          <cell r="F2940" t="str">
            <v>Алкотестер RITMIX RAT-505</v>
          </cell>
          <cell r="G2940" t="str">
            <v>RITMIX</v>
          </cell>
          <cell r="H2940" t="str">
            <v>СПБ</v>
          </cell>
          <cell r="I2940">
            <v>1</v>
          </cell>
          <cell r="J2940">
            <v>1140</v>
          </cell>
          <cell r="K2940">
            <v>1140</v>
          </cell>
          <cell r="L2940" t="str">
            <v>Нет</v>
          </cell>
          <cell r="M2940" t="str">
            <v>Нет</v>
          </cell>
        </row>
        <row r="2941">
          <cell r="A2941" t="str">
            <v>LE0075848</v>
          </cell>
          <cell r="B2941" t="str">
            <v>ЦЕНТР ВЫСОТНОГО ОБСЛУЖИВАНИЯ</v>
          </cell>
          <cell r="C2941" t="str">
            <v>R9978024</v>
          </cell>
          <cell r="D2941">
            <v>43421</v>
          </cell>
          <cell r="E2941">
            <v>605149</v>
          </cell>
          <cell r="F2941" t="str">
            <v>Лента BROTHER TZE231 12мм,  черный шрифт, белый фон,  8м</v>
          </cell>
          <cell r="G2941" t="str">
            <v>BROTHER</v>
          </cell>
          <cell r="H2941" t="str">
            <v>СПБ</v>
          </cell>
          <cell r="I2941">
            <v>3</v>
          </cell>
          <cell r="J2941">
            <v>1060</v>
          </cell>
          <cell r="K2941">
            <v>3180</v>
          </cell>
          <cell r="L2941" t="str">
            <v>Нет</v>
          </cell>
          <cell r="M2941" t="str">
            <v>Нет</v>
          </cell>
        </row>
        <row r="2942">
          <cell r="A2942" t="str">
            <v>CC15106</v>
          </cell>
          <cell r="B2942" t="str">
            <v>Константин</v>
          </cell>
          <cell r="C2942" t="str">
            <v>R9979624</v>
          </cell>
          <cell r="D2942">
            <v>43421</v>
          </cell>
          <cell r="E2942">
            <v>480509</v>
          </cell>
          <cell r="F2942" t="str">
            <v>Блок питания THERMALTAKE Smart RGB 500,  500Вт,  120мм,  черный, retail [ps-spr-0500nhsaw]</v>
          </cell>
          <cell r="G2942" t="str">
            <v>THERMALTAKE</v>
          </cell>
          <cell r="H2942" t="str">
            <v>СПБ</v>
          </cell>
          <cell r="I2942">
            <v>1</v>
          </cell>
          <cell r="J2942">
            <v>3170</v>
          </cell>
          <cell r="K2942">
            <v>3170</v>
          </cell>
          <cell r="L2942" t="str">
            <v>Нет</v>
          </cell>
          <cell r="M2942" t="str">
            <v>Нет</v>
          </cell>
        </row>
        <row r="2943">
          <cell r="A2943" t="str">
            <v>LE0013109</v>
          </cell>
          <cell r="B2943" t="str">
            <v>ООО ''Техресурс''</v>
          </cell>
          <cell r="C2943" t="str">
            <v>R9980551</v>
          </cell>
          <cell r="D2943">
            <v>43421</v>
          </cell>
          <cell r="E2943">
            <v>1071884</v>
          </cell>
          <cell r="F2943" t="str">
            <v>SAMSUNG UE40NU7100UXRU  LED телевизор</v>
          </cell>
          <cell r="G2943" t="str">
            <v>SAMSUNG</v>
          </cell>
          <cell r="H2943" t="str">
            <v>СПБ</v>
          </cell>
          <cell r="I2943">
            <v>1</v>
          </cell>
          <cell r="J2943">
            <v>30170</v>
          </cell>
          <cell r="K2943">
            <v>30170</v>
          </cell>
          <cell r="L2943" t="str">
            <v>Нет</v>
          </cell>
          <cell r="M2943" t="str">
            <v>Нет</v>
          </cell>
        </row>
        <row r="2944">
          <cell r="A2944" t="str">
            <v>LE0013109</v>
          </cell>
          <cell r="B2944" t="str">
            <v>ООО ''Техресурс''</v>
          </cell>
          <cell r="C2944" t="str">
            <v>R9980551</v>
          </cell>
          <cell r="D2944">
            <v>43421</v>
          </cell>
          <cell r="E2944">
            <v>476493</v>
          </cell>
          <cell r="F2944" t="str">
            <v>Звуковая панель SAMSUNG HW-M360/RU,  черный</v>
          </cell>
          <cell r="G2944" t="str">
            <v>SAMSUNG</v>
          </cell>
          <cell r="H2944" t="str">
            <v>СПБ</v>
          </cell>
          <cell r="I2944">
            <v>1</v>
          </cell>
          <cell r="J2944">
            <v>13600</v>
          </cell>
          <cell r="K2944">
            <v>13600</v>
          </cell>
          <cell r="L2944" t="str">
            <v>Нет</v>
          </cell>
          <cell r="M2944" t="str">
            <v>Нет</v>
          </cell>
        </row>
        <row r="2945">
          <cell r="A2945" t="str">
            <v>LE0160907</v>
          </cell>
          <cell r="B2945" t="str">
            <v>ООО "ДЛС"</v>
          </cell>
          <cell r="C2945" t="str">
            <v>R9980805</v>
          </cell>
          <cell r="D2945">
            <v>43421</v>
          </cell>
          <cell r="E2945">
            <v>1084529</v>
          </cell>
          <cell r="F2945" t="str">
            <v>Смартфон PRESTIGIO Muze E7 LTE синий</v>
          </cell>
          <cell r="G2945" t="str">
            <v>PRESTIGIO</v>
          </cell>
          <cell r="H2945" t="str">
            <v>СПБ</v>
          </cell>
          <cell r="I2945">
            <v>1</v>
          </cell>
          <cell r="J2945">
            <v>5690</v>
          </cell>
          <cell r="K2945">
            <v>5690</v>
          </cell>
          <cell r="L2945" t="str">
            <v>Нет</v>
          </cell>
          <cell r="M2945" t="str">
            <v>Нет</v>
          </cell>
        </row>
        <row r="2946">
          <cell r="A2946" t="str">
            <v>LE0160907</v>
          </cell>
          <cell r="B2946" t="str">
            <v>ООО "ДЛС"</v>
          </cell>
          <cell r="C2946" t="str">
            <v>R9980805</v>
          </cell>
          <cell r="D2946">
            <v>43421</v>
          </cell>
          <cell r="E2946">
            <v>1083258</v>
          </cell>
          <cell r="F2946" t="str">
            <v>Смартфон XIAOMI Redmi Note 5 32Gb,  голубой</v>
          </cell>
          <cell r="G2946" t="str">
            <v>XIAOMI</v>
          </cell>
          <cell r="H2946" t="str">
            <v>СПБ</v>
          </cell>
          <cell r="I2946">
            <v>0</v>
          </cell>
          <cell r="J2946">
            <v>14190</v>
          </cell>
          <cell r="K2946">
            <v>0</v>
          </cell>
          <cell r="L2946" t="str">
            <v>Нет</v>
          </cell>
          <cell r="M2946" t="str">
            <v>Нет</v>
          </cell>
        </row>
        <row r="2947">
          <cell r="A2947" t="str">
            <v>LE0160907</v>
          </cell>
          <cell r="B2947" t="str">
            <v>ООО "ДЛС"</v>
          </cell>
          <cell r="C2947" t="str">
            <v>R9980805</v>
          </cell>
          <cell r="D2947">
            <v>43421</v>
          </cell>
          <cell r="E2947">
            <v>583251</v>
          </cell>
          <cell r="F2947" t="str">
            <v>Наушники SENNHEISER MX 170, вкладыши,  черный, проводные</v>
          </cell>
          <cell r="G2947" t="str">
            <v>SENNHEISER</v>
          </cell>
          <cell r="H2947" t="str">
            <v>СПБ</v>
          </cell>
          <cell r="I2947">
            <v>1</v>
          </cell>
          <cell r="J2947">
            <v>350</v>
          </cell>
          <cell r="K2947">
            <v>350</v>
          </cell>
          <cell r="L2947" t="str">
            <v>Нет</v>
          </cell>
          <cell r="M2947" t="str">
            <v>Нет</v>
          </cell>
        </row>
        <row r="2948">
          <cell r="A2948" t="str">
            <v>LE0160907</v>
          </cell>
          <cell r="B2948" t="str">
            <v>ООО "ДЛС"</v>
          </cell>
          <cell r="C2948" t="str">
            <v>R9980805</v>
          </cell>
          <cell r="D2948">
            <v>43421</v>
          </cell>
          <cell r="E2948">
            <v>1067776</v>
          </cell>
          <cell r="F2948" t="str">
            <v>Защитное стекло для экрана DF xiColor-26  для Xiaomi Redmi Note 5/5Ai,  1 шт, белый [df xicolor-26 (</v>
          </cell>
          <cell r="G2948" t="str">
            <v>DF</v>
          </cell>
          <cell r="H2948" t="str">
            <v>СПБ</v>
          </cell>
          <cell r="I2948">
            <v>1</v>
          </cell>
          <cell r="J2948">
            <v>400</v>
          </cell>
          <cell r="K2948">
            <v>400</v>
          </cell>
          <cell r="L2948" t="str">
            <v>Нет</v>
          </cell>
          <cell r="M2948" t="str">
            <v>Нет</v>
          </cell>
        </row>
        <row r="2949">
          <cell r="A2949" t="str">
            <v>LE0153112</v>
          </cell>
          <cell r="B2949" t="str">
            <v>ООО "УК АСТРА"</v>
          </cell>
          <cell r="C2949" t="str">
            <v>R9981185</v>
          </cell>
          <cell r="D2949">
            <v>43421</v>
          </cell>
          <cell r="E2949">
            <v>1018603</v>
          </cell>
          <cell r="F2949" t="str">
            <v>Картридж CACTUS CS-CF218X черный</v>
          </cell>
          <cell r="G2949" t="str">
            <v>CACTUS</v>
          </cell>
          <cell r="H2949" t="str">
            <v>СПБ</v>
          </cell>
          <cell r="I2949">
            <v>1</v>
          </cell>
          <cell r="J2949">
            <v>2500</v>
          </cell>
          <cell r="K2949">
            <v>2500</v>
          </cell>
          <cell r="L2949" t="str">
            <v>Нет</v>
          </cell>
          <cell r="M2949" t="str">
            <v>Нет</v>
          </cell>
        </row>
        <row r="2950">
          <cell r="A2950" t="str">
            <v>LE0153112</v>
          </cell>
          <cell r="B2950" t="str">
            <v>ООО "УК АСТРА"</v>
          </cell>
          <cell r="C2950" t="str">
            <v>R9981185</v>
          </cell>
          <cell r="D2950">
            <v>43421</v>
          </cell>
          <cell r="E2950">
            <v>359103</v>
          </cell>
          <cell r="F2950" t="str">
            <v>Чернила CACTUS CS-EPT6641-250, для Epson, 250мл, черный</v>
          </cell>
          <cell r="G2950" t="str">
            <v>CACTUS</v>
          </cell>
          <cell r="H2950" t="str">
            <v>СПБ</v>
          </cell>
          <cell r="I2950">
            <v>1</v>
          </cell>
          <cell r="J2950">
            <v>350</v>
          </cell>
          <cell r="K2950">
            <v>350</v>
          </cell>
          <cell r="L2950" t="str">
            <v>Нет</v>
          </cell>
          <cell r="M2950" t="str">
            <v>Нет</v>
          </cell>
        </row>
        <row r="2951">
          <cell r="A2951" t="str">
            <v>LE0153112</v>
          </cell>
          <cell r="B2951" t="str">
            <v>ООО "УК АСТРА"</v>
          </cell>
          <cell r="C2951" t="str">
            <v>R9981185</v>
          </cell>
          <cell r="D2951">
            <v>43421</v>
          </cell>
          <cell r="E2951">
            <v>359105</v>
          </cell>
          <cell r="F2951" t="str">
            <v>Чернила CACTUS CS-EPT6642-250, для Epson, 250мл, голубой</v>
          </cell>
          <cell r="G2951" t="str">
            <v>CACTUS</v>
          </cell>
          <cell r="H2951" t="str">
            <v>СПБ</v>
          </cell>
          <cell r="I2951">
            <v>1</v>
          </cell>
          <cell r="J2951">
            <v>340</v>
          </cell>
          <cell r="K2951">
            <v>340</v>
          </cell>
          <cell r="L2951" t="str">
            <v>Нет</v>
          </cell>
          <cell r="M2951" t="str">
            <v>Нет</v>
          </cell>
        </row>
        <row r="2952">
          <cell r="A2952" t="str">
            <v>LE0153112</v>
          </cell>
          <cell r="B2952" t="str">
            <v>ООО "УК АСТРА"</v>
          </cell>
          <cell r="C2952" t="str">
            <v>R9981185</v>
          </cell>
          <cell r="D2952">
            <v>43421</v>
          </cell>
          <cell r="E2952">
            <v>359110</v>
          </cell>
          <cell r="F2952" t="str">
            <v>Чернила CACTUS CS-EPT6643-250, для Epson, 250мл, пурпурный</v>
          </cell>
          <cell r="G2952" t="str">
            <v>CACTUS</v>
          </cell>
          <cell r="H2952" t="str">
            <v>СПБ</v>
          </cell>
          <cell r="I2952">
            <v>1</v>
          </cell>
          <cell r="J2952">
            <v>350</v>
          </cell>
          <cell r="K2952">
            <v>350</v>
          </cell>
          <cell r="L2952" t="str">
            <v>Нет</v>
          </cell>
          <cell r="M2952" t="str">
            <v>Нет</v>
          </cell>
        </row>
        <row r="2953">
          <cell r="A2953" t="str">
            <v>LE0153112</v>
          </cell>
          <cell r="B2953" t="str">
            <v>ООО "УК АСТРА"</v>
          </cell>
          <cell r="C2953" t="str">
            <v>R9981185</v>
          </cell>
          <cell r="D2953">
            <v>43421</v>
          </cell>
          <cell r="E2953">
            <v>359114</v>
          </cell>
          <cell r="F2953" t="str">
            <v>Чернила CACTUS CS-EPT6644-250, для Epson, 250мл, желтый</v>
          </cell>
          <cell r="G2953" t="str">
            <v>CACTUS</v>
          </cell>
          <cell r="H2953" t="str">
            <v>СПБ</v>
          </cell>
          <cell r="I2953">
            <v>1</v>
          </cell>
          <cell r="J2953">
            <v>350</v>
          </cell>
          <cell r="K2953">
            <v>350</v>
          </cell>
          <cell r="L2953" t="str">
            <v>Нет</v>
          </cell>
          <cell r="M2953" t="str">
            <v>Нет</v>
          </cell>
        </row>
        <row r="2954">
          <cell r="A2954" t="str">
            <v>CC14005</v>
          </cell>
          <cell r="B2954" t="str">
            <v>ООО "Мультирум"</v>
          </cell>
          <cell r="C2954" t="str">
            <v>R9981591</v>
          </cell>
          <cell r="D2954">
            <v>43421</v>
          </cell>
          <cell r="E2954">
            <v>475652</v>
          </cell>
          <cell r="F2954" t="str">
            <v>Комплект (клавиатура+мышь) OKLICK 620M, USB, проводной, черный</v>
          </cell>
          <cell r="G2954" t="str">
            <v>OKLICK</v>
          </cell>
          <cell r="H2954" t="str">
            <v>СПБ</v>
          </cell>
          <cell r="I2954">
            <v>1</v>
          </cell>
          <cell r="J2954">
            <v>524</v>
          </cell>
          <cell r="K2954">
            <v>524</v>
          </cell>
          <cell r="L2954" t="str">
            <v>Нет</v>
          </cell>
          <cell r="M2954" t="str">
            <v>Нет</v>
          </cell>
        </row>
        <row r="2955">
          <cell r="A2955" t="str">
            <v>CC38605</v>
          </cell>
          <cell r="B2955" t="str">
            <v>.</v>
          </cell>
          <cell r="C2955" t="str">
            <v>R9982381</v>
          </cell>
          <cell r="D2955">
            <v>43421</v>
          </cell>
          <cell r="E2955">
            <v>1063833</v>
          </cell>
          <cell r="F2955" t="str">
            <v>Модуль памяти KINGSTON VALUERAM KVR24S17S8/8 DDR4 -  8Гб 2400, SO-DIMM,  Ret</v>
          </cell>
          <cell r="G2955" t="str">
            <v>KINGSTON</v>
          </cell>
          <cell r="H2955" t="str">
            <v>СПБ</v>
          </cell>
          <cell r="I2955">
            <v>2</v>
          </cell>
          <cell r="J2955">
            <v>5120</v>
          </cell>
          <cell r="K2955">
            <v>10240</v>
          </cell>
          <cell r="L2955" t="str">
            <v>Нет</v>
          </cell>
          <cell r="M2955" t="str">
            <v>Нет</v>
          </cell>
        </row>
        <row r="2956">
          <cell r="A2956" t="str">
            <v>LE0160945</v>
          </cell>
          <cell r="B2956" t="str">
            <v>Глория</v>
          </cell>
          <cell r="C2956" t="str">
            <v>R9983792</v>
          </cell>
          <cell r="D2956">
            <v>43421</v>
          </cell>
          <cell r="E2956">
            <v>385559</v>
          </cell>
          <cell r="F2956" t="str">
            <v>Жесткий диск SEAGATE Barracuda ST2000DM006,  2Тб,  HDD,  SATA III,  3.5"</v>
          </cell>
          <cell r="G2956" t="str">
            <v>SEAGATE</v>
          </cell>
          <cell r="H2956" t="str">
            <v>СПБ</v>
          </cell>
          <cell r="I2956">
            <v>1</v>
          </cell>
          <cell r="J2956">
            <v>4350</v>
          </cell>
          <cell r="K2956">
            <v>4350</v>
          </cell>
          <cell r="L2956" t="str">
            <v>Нет</v>
          </cell>
          <cell r="M2956" t="str">
            <v>Нет</v>
          </cell>
        </row>
        <row r="2957">
          <cell r="A2957" t="str">
            <v>CC00001</v>
          </cell>
          <cell r="B2957" t="str">
            <v>Елена Горячкова</v>
          </cell>
          <cell r="C2957" t="str">
            <v>R9984372</v>
          </cell>
          <cell r="D2957">
            <v>43421</v>
          </cell>
          <cell r="E2957">
            <v>426565</v>
          </cell>
          <cell r="F2957" t="str">
            <v>Бейдж Silwerhof 380001-00 90х56мм зажим металлический полипропилен</v>
          </cell>
          <cell r="G2957" t="str">
            <v>SILWERHOF</v>
          </cell>
          <cell r="H2957" t="str">
            <v>ФЛ</v>
          </cell>
          <cell r="I2957">
            <v>50</v>
          </cell>
          <cell r="J2957">
            <v>7</v>
          </cell>
          <cell r="K2957">
            <v>350</v>
          </cell>
          <cell r="L2957" t="str">
            <v>Да</v>
          </cell>
          <cell r="M2957" t="str">
            <v>Нет</v>
          </cell>
        </row>
        <row r="2958">
          <cell r="A2958" t="str">
            <v>CC00001</v>
          </cell>
          <cell r="B2958" t="str">
            <v>Елена Горячкова</v>
          </cell>
          <cell r="C2958" t="str">
            <v>R9984372</v>
          </cell>
          <cell r="D2958">
            <v>43421</v>
          </cell>
          <cell r="E2958">
            <v>412165</v>
          </cell>
          <cell r="F2958" t="str">
            <v>Маркер для досок Deli EU00140 Think круглый пиш. наконечник 2мм красный</v>
          </cell>
          <cell r="G2958" t="str">
            <v>DELI</v>
          </cell>
          <cell r="H2958" t="str">
            <v>ФЛ</v>
          </cell>
          <cell r="I2958">
            <v>12</v>
          </cell>
          <cell r="J2958">
            <v>22</v>
          </cell>
          <cell r="K2958">
            <v>264</v>
          </cell>
          <cell r="L2958" t="str">
            <v>Да</v>
          </cell>
          <cell r="M2958" t="str">
            <v>Нет</v>
          </cell>
        </row>
        <row r="2959">
          <cell r="A2959" t="str">
            <v>CC00001</v>
          </cell>
          <cell r="B2959" t="str">
            <v>Елена Горячкова</v>
          </cell>
          <cell r="C2959" t="str">
            <v>R9984372</v>
          </cell>
          <cell r="D2959">
            <v>43421</v>
          </cell>
          <cell r="E2959">
            <v>412171</v>
          </cell>
          <cell r="F2959" t="str">
            <v>Маркер для досок Deli EU00220 Think скошенный пиш. наконечник 2-5мм черный</v>
          </cell>
          <cell r="G2959" t="str">
            <v>DELI</v>
          </cell>
          <cell r="H2959" t="str">
            <v>ФЛ</v>
          </cell>
          <cell r="I2959">
            <v>10</v>
          </cell>
          <cell r="J2959">
            <v>22</v>
          </cell>
          <cell r="K2959">
            <v>220</v>
          </cell>
          <cell r="L2959" t="str">
            <v>Да</v>
          </cell>
          <cell r="M2959" t="str">
            <v>Нет</v>
          </cell>
        </row>
        <row r="2960">
          <cell r="A2960" t="str">
            <v>CC00001</v>
          </cell>
          <cell r="B2960" t="str">
            <v>Елена Горячкова</v>
          </cell>
          <cell r="C2960" t="str">
            <v>R9984372</v>
          </cell>
          <cell r="D2960">
            <v>43421</v>
          </cell>
          <cell r="E2960">
            <v>412175</v>
          </cell>
          <cell r="F2960" t="str">
            <v>Маркер для досок Deli EU00250 Think скошенный пиш. наконечник 2-5мм зеленый</v>
          </cell>
          <cell r="G2960" t="str">
            <v>DELI</v>
          </cell>
          <cell r="H2960" t="str">
            <v>ФЛ</v>
          </cell>
          <cell r="I2960">
            <v>10</v>
          </cell>
          <cell r="J2960">
            <v>22</v>
          </cell>
          <cell r="K2960">
            <v>220</v>
          </cell>
          <cell r="L2960" t="str">
            <v>Да</v>
          </cell>
          <cell r="M2960" t="str">
            <v>Нет</v>
          </cell>
        </row>
        <row r="2961">
          <cell r="A2961" t="str">
            <v>CC00001</v>
          </cell>
          <cell r="B2961" t="str">
            <v>Елена Горячкова</v>
          </cell>
          <cell r="C2961" t="str">
            <v>R9984372</v>
          </cell>
          <cell r="D2961">
            <v>43421</v>
          </cell>
          <cell r="E2961">
            <v>514410</v>
          </cell>
          <cell r="F2961" t="str">
            <v>Клубная карта Ситилинк</v>
          </cell>
          <cell r="G2961" t="str">
            <v>NONAME</v>
          </cell>
          <cell r="H2961" t="str">
            <v>ФЛ</v>
          </cell>
          <cell r="I2961">
            <v>1</v>
          </cell>
          <cell r="J2961">
            <v>0</v>
          </cell>
          <cell r="K2961">
            <v>0</v>
          </cell>
          <cell r="L2961" t="str">
            <v>Да</v>
          </cell>
          <cell r="M2961" t="str">
            <v>Нет</v>
          </cell>
        </row>
        <row r="2962">
          <cell r="A2962" t="str">
            <v>CC45015</v>
          </cell>
          <cell r="B2962" t="str">
            <v>ОАО "Фармацевтическая фабрика</v>
          </cell>
          <cell r="C2962" t="str">
            <v>R9984723</v>
          </cell>
          <cell r="D2962">
            <v>43421</v>
          </cell>
          <cell r="E2962">
            <v>352753</v>
          </cell>
          <cell r="F2962" t="str">
            <v>Модуль памяти PATRIOT XMS3 DHX PSD38G16002 DDR3 -  8Гб 1600, DIMM,  Ret</v>
          </cell>
          <cell r="G2962" t="str">
            <v>PATRIOT</v>
          </cell>
          <cell r="H2962" t="str">
            <v>СПБ</v>
          </cell>
          <cell r="I2962">
            <v>2</v>
          </cell>
          <cell r="J2962">
            <v>3780</v>
          </cell>
          <cell r="K2962">
            <v>7560</v>
          </cell>
          <cell r="L2962" t="str">
            <v>Нет</v>
          </cell>
          <cell r="M2962" t="str">
            <v>Нет</v>
          </cell>
        </row>
        <row r="2963">
          <cell r="A2963" t="str">
            <v>CC09094</v>
          </cell>
          <cell r="B2963" t="str">
            <v>Горизонт</v>
          </cell>
          <cell r="C2963" t="str">
            <v>R9984751</v>
          </cell>
          <cell r="D2963">
            <v>43421</v>
          </cell>
          <cell r="E2963">
            <v>757770</v>
          </cell>
          <cell r="F2963" t="str">
            <v>Монитор ACER V206HQLBb 19.5", черный [um.iv6ee.b02]</v>
          </cell>
          <cell r="G2963" t="str">
            <v>ACER</v>
          </cell>
          <cell r="H2963" t="str">
            <v>СПБ</v>
          </cell>
          <cell r="I2963">
            <v>6</v>
          </cell>
          <cell r="J2963">
            <v>5340</v>
          </cell>
          <cell r="K2963">
            <v>32040</v>
          </cell>
          <cell r="L2963" t="str">
            <v>Нет</v>
          </cell>
          <cell r="M2963" t="str">
            <v>Нет</v>
          </cell>
        </row>
        <row r="2964">
          <cell r="A2964" t="str">
            <v>CC64122</v>
          </cell>
          <cell r="B2964" t="str">
            <v>ООО "ЭмАй Системс"</v>
          </cell>
          <cell r="C2964" t="str">
            <v>R9985051</v>
          </cell>
          <cell r="D2964">
            <v>43421</v>
          </cell>
          <cell r="E2964">
            <v>382869</v>
          </cell>
          <cell r="F2964" t="str">
            <v>Кронштейн для телевизора Kromax DIX-15 черный 15"-28" макс.30кг настенный поворот и наклон [20202]</v>
          </cell>
          <cell r="G2964" t="str">
            <v>KROMAX</v>
          </cell>
          <cell r="H2964" t="str">
            <v>СПБ</v>
          </cell>
          <cell r="I2964">
            <v>1</v>
          </cell>
          <cell r="J2964">
            <v>970</v>
          </cell>
          <cell r="K2964">
            <v>970</v>
          </cell>
          <cell r="L2964" t="str">
            <v>Да</v>
          </cell>
          <cell r="M2964" t="str">
            <v>Нет</v>
          </cell>
        </row>
        <row r="2965">
          <cell r="A2965" t="str">
            <v>CC64122</v>
          </cell>
          <cell r="B2965" t="str">
            <v>ООО "ЭмАй Системс"</v>
          </cell>
          <cell r="C2965" t="str">
            <v>R9985051</v>
          </cell>
          <cell r="D2965">
            <v>43421</v>
          </cell>
          <cell r="E2965">
            <v>494599</v>
          </cell>
          <cell r="F2965" t="str">
            <v>Разъем LAZSO APB012</v>
          </cell>
          <cell r="G2965" t="str">
            <v>NONAME</v>
          </cell>
          <cell r="H2965" t="str">
            <v>СПБ</v>
          </cell>
          <cell r="I2965">
            <v>8</v>
          </cell>
          <cell r="J2965">
            <v>60</v>
          </cell>
          <cell r="K2965">
            <v>480</v>
          </cell>
          <cell r="L2965" t="str">
            <v>Да</v>
          </cell>
          <cell r="M2965" t="str">
            <v>Нет</v>
          </cell>
        </row>
        <row r="2966">
          <cell r="A2966" t="str">
            <v>CD056157</v>
          </cell>
          <cell r="B2966" t="str">
            <v>ООО "Аском"</v>
          </cell>
          <cell r="C2966" t="str">
            <v>R9985423</v>
          </cell>
          <cell r="D2966">
            <v>43421</v>
          </cell>
          <cell r="E2966">
            <v>1063488</v>
          </cell>
          <cell r="F2966" t="str">
            <v>Ноутбук LENOVO IdeaPad 330-15IGM, 15.6",  Intel  Celeron  N4000 1.1ГГц, 4Гб, 1000Гб,  AMD Radeon  R5</v>
          </cell>
          <cell r="G2966" t="str">
            <v>LENOVO</v>
          </cell>
          <cell r="H2966" t="str">
            <v>СПБ</v>
          </cell>
          <cell r="I2966">
            <v>1</v>
          </cell>
          <cell r="J2966">
            <v>19990</v>
          </cell>
          <cell r="K2966">
            <v>19990</v>
          </cell>
          <cell r="L2966" t="str">
            <v>Нет</v>
          </cell>
          <cell r="M2966" t="str">
            <v>Нет</v>
          </cell>
        </row>
        <row r="2967">
          <cell r="A2967" t="str">
            <v>CC11902</v>
          </cell>
          <cell r="B2967" t="str">
            <v>ООО "Навигатор"</v>
          </cell>
          <cell r="C2967" t="str">
            <v>R9987149</v>
          </cell>
          <cell r="D2967">
            <v>43421</v>
          </cell>
          <cell r="E2967">
            <v>1080556</v>
          </cell>
          <cell r="F2967" t="str">
            <v>Адаптер питания APPLE MR2A2ZM/A,  30Вт,  белый</v>
          </cell>
          <cell r="G2967" t="str">
            <v>APPLE</v>
          </cell>
          <cell r="H2967" t="str">
            <v>СПБ</v>
          </cell>
          <cell r="I2967">
            <v>3</v>
          </cell>
          <cell r="J2967">
            <v>4490</v>
          </cell>
          <cell r="K2967">
            <v>13470</v>
          </cell>
          <cell r="L2967" t="str">
            <v>Нет</v>
          </cell>
          <cell r="M2967" t="str">
            <v>Нет</v>
          </cell>
        </row>
        <row r="2968">
          <cell r="A2968" t="str">
            <v>CD080135</v>
          </cell>
          <cell r="B2968" t="str">
            <v>"ОПП"ООО "Акросс Логистические</v>
          </cell>
          <cell r="C2968" t="str">
            <v>R9987239</v>
          </cell>
          <cell r="D2968">
            <v>43421</v>
          </cell>
          <cell r="E2968">
            <v>1056542</v>
          </cell>
          <cell r="F2968" t="str">
            <v>Смартфон NOKIA 7 Plus черный</v>
          </cell>
          <cell r="G2968" t="str">
            <v>NOKIA</v>
          </cell>
          <cell r="H2968" t="str">
            <v>СПБ</v>
          </cell>
          <cell r="I2968">
            <v>1</v>
          </cell>
          <cell r="J2968">
            <v>23990</v>
          </cell>
          <cell r="K2968">
            <v>23990</v>
          </cell>
          <cell r="L2968" t="str">
            <v>Да</v>
          </cell>
          <cell r="M2968" t="str">
            <v>Нет</v>
          </cell>
        </row>
        <row r="2969">
          <cell r="A2969" t="str">
            <v>CC21260</v>
          </cell>
          <cell r="B2969" t="str">
            <v>торговый дом арсенал</v>
          </cell>
          <cell r="C2969" t="str">
            <v>R9987376</v>
          </cell>
          <cell r="D2969">
            <v>43421</v>
          </cell>
          <cell r="E2969">
            <v>1080814</v>
          </cell>
          <cell r="F2969" t="str">
            <v xml:space="preserve">Компьютер  ACER Aspire XC-885,  Intel  Core i3  8100,  DDR4 8Гб, 1000Гб,  16Гб Intel Optane,  Intel </v>
          </cell>
          <cell r="G2969" t="str">
            <v>ACER</v>
          </cell>
          <cell r="H2969" t="str">
            <v>СПБ</v>
          </cell>
          <cell r="I2969">
            <v>1</v>
          </cell>
          <cell r="J2969">
            <v>29990</v>
          </cell>
          <cell r="K2969">
            <v>29990</v>
          </cell>
          <cell r="L2969" t="str">
            <v>Нет</v>
          </cell>
          <cell r="M2969" t="str">
            <v>Нет</v>
          </cell>
        </row>
        <row r="2970">
          <cell r="A2970" t="str">
            <v>CC11187</v>
          </cell>
          <cell r="B2970" t="str">
            <v>ЗАО "СВЕГА+"</v>
          </cell>
          <cell r="C2970" t="str">
            <v>R9989525</v>
          </cell>
          <cell r="D2970">
            <v>43421</v>
          </cell>
          <cell r="E2970">
            <v>1051521</v>
          </cell>
          <cell r="F2970" t="str">
            <v>Неттоп  ASUS VivoPC VM45-G021M,  Intel  Celeron  3865U,  DDR4 4Гб, 500Гб,  Intel HD Graphics 610,  C</v>
          </cell>
          <cell r="G2970" t="str">
            <v>ASUS</v>
          </cell>
          <cell r="H2970" t="str">
            <v>СПБ</v>
          </cell>
          <cell r="I2970">
            <v>1</v>
          </cell>
          <cell r="J2970">
            <v>15690</v>
          </cell>
          <cell r="K2970">
            <v>15690</v>
          </cell>
          <cell r="L2970" t="str">
            <v>Нет</v>
          </cell>
          <cell r="M2970" t="str">
            <v>Нет</v>
          </cell>
        </row>
        <row r="2971">
          <cell r="A2971" t="str">
            <v>CD056157</v>
          </cell>
          <cell r="B2971" t="str">
            <v>ООО "Аском"</v>
          </cell>
          <cell r="C2971" t="str">
            <v>R9991882</v>
          </cell>
          <cell r="D2971">
            <v>43421</v>
          </cell>
          <cell r="E2971">
            <v>404097</v>
          </cell>
          <cell r="F2971" t="str">
            <v>МФУ лазерный XEROX WorkCentre 3025,  A4,  лазерный,  белый [3025v_bi]</v>
          </cell>
          <cell r="G2971" t="str">
            <v>XEROX</v>
          </cell>
          <cell r="H2971" t="str">
            <v>СПБ</v>
          </cell>
          <cell r="I2971">
            <v>2</v>
          </cell>
          <cell r="J2971">
            <v>9210</v>
          </cell>
          <cell r="K2971">
            <v>18420</v>
          </cell>
          <cell r="L2971" t="str">
            <v>Нет</v>
          </cell>
          <cell r="M2971" t="str">
            <v>Нет</v>
          </cell>
        </row>
        <row r="2972">
          <cell r="A2972" t="str">
            <v>LE0097809</v>
          </cell>
          <cell r="B2972" t="str">
            <v>Слюдяная фабрика</v>
          </cell>
          <cell r="C2972" t="str">
            <v>R9992166</v>
          </cell>
          <cell r="D2972">
            <v>43421</v>
          </cell>
          <cell r="E2972">
            <v>1087966</v>
          </cell>
          <cell r="F2972" t="str">
            <v>SSD накопитель A-DATA Ultimate SU650 ASU650SS-120GT-R 120Гб, 2.5", SATA III</v>
          </cell>
          <cell r="G2972" t="str">
            <v>A-DATA</v>
          </cell>
          <cell r="H2972" t="str">
            <v>СПБ</v>
          </cell>
          <cell r="I2972">
            <v>1</v>
          </cell>
          <cell r="J2972">
            <v>1770</v>
          </cell>
          <cell r="K2972">
            <v>1770</v>
          </cell>
          <cell r="L2972" t="str">
            <v>Нет</v>
          </cell>
          <cell r="M2972" t="str">
            <v>Нет</v>
          </cell>
        </row>
        <row r="2973">
          <cell r="A2973" t="str">
            <v>LE0097809</v>
          </cell>
          <cell r="B2973" t="str">
            <v>Слюдяная фабрика</v>
          </cell>
          <cell r="C2973" t="str">
            <v>R9992166</v>
          </cell>
          <cell r="D2973">
            <v>43421</v>
          </cell>
          <cell r="E2973">
            <v>337077</v>
          </cell>
          <cell r="F2973" t="str">
            <v>Клавиатура OKLICK 130M,  USB, черный [8136]</v>
          </cell>
          <cell r="G2973" t="str">
            <v>OKLICK</v>
          </cell>
          <cell r="H2973" t="str">
            <v>СПБ</v>
          </cell>
          <cell r="I2973">
            <v>1</v>
          </cell>
          <cell r="J2973">
            <v>330</v>
          </cell>
          <cell r="K2973">
            <v>330</v>
          </cell>
          <cell r="L2973" t="str">
            <v>Нет</v>
          </cell>
          <cell r="M2973" t="str">
            <v>Нет</v>
          </cell>
        </row>
        <row r="2974">
          <cell r="A2974" t="str">
            <v>LE0097809</v>
          </cell>
          <cell r="B2974" t="str">
            <v>Слюдяная фабрика</v>
          </cell>
          <cell r="C2974" t="str">
            <v>R9992166</v>
          </cell>
          <cell r="D2974">
            <v>43421</v>
          </cell>
          <cell r="E2974">
            <v>702466</v>
          </cell>
          <cell r="F2974" t="str">
            <v>Корпус mATX FORMULA FM-504D, Mini-Tower, 400Вт,  черный</v>
          </cell>
          <cell r="G2974" t="str">
            <v>FORMULA</v>
          </cell>
          <cell r="H2974" t="str">
            <v>СПБ</v>
          </cell>
          <cell r="I2974">
            <v>1</v>
          </cell>
          <cell r="J2974">
            <v>2750</v>
          </cell>
          <cell r="K2974">
            <v>2750</v>
          </cell>
          <cell r="L2974" t="str">
            <v>Нет</v>
          </cell>
          <cell r="M2974" t="str">
            <v>Нет</v>
          </cell>
        </row>
        <row r="2975">
          <cell r="A2975" t="str">
            <v>LE0097809</v>
          </cell>
          <cell r="B2975" t="str">
            <v>Слюдяная фабрика</v>
          </cell>
          <cell r="C2975" t="str">
            <v>R9992166</v>
          </cell>
          <cell r="D2975">
            <v>43421</v>
          </cell>
          <cell r="E2975">
            <v>353574</v>
          </cell>
          <cell r="F2975" t="str">
            <v>Материнская плата ASUS H110M-K, LGA 1151, Intel H110, mATX, Ret</v>
          </cell>
          <cell r="G2975" t="str">
            <v>ASUS</v>
          </cell>
          <cell r="H2975" t="str">
            <v>СПБ</v>
          </cell>
          <cell r="I2975">
            <v>1</v>
          </cell>
          <cell r="J2975">
            <v>3460</v>
          </cell>
          <cell r="K2975">
            <v>3460</v>
          </cell>
          <cell r="L2975" t="str">
            <v>Нет</v>
          </cell>
          <cell r="M2975" t="str">
            <v>Нет</v>
          </cell>
        </row>
        <row r="2976">
          <cell r="A2976" t="str">
            <v>LE0097809</v>
          </cell>
          <cell r="B2976" t="str">
            <v>Слюдяная фабрика</v>
          </cell>
          <cell r="C2976" t="str">
            <v>R9992166</v>
          </cell>
          <cell r="D2976">
            <v>43421</v>
          </cell>
          <cell r="E2976">
            <v>395780</v>
          </cell>
          <cell r="F2976" t="str">
            <v>Модуль памяти CRUCIAL CT4G4DFS824A DDR4 -  4Гб 2400, DIMM,  Ret</v>
          </cell>
          <cell r="G2976" t="str">
            <v>CRUCIAL</v>
          </cell>
          <cell r="H2976" t="str">
            <v>СПБ</v>
          </cell>
          <cell r="I2976">
            <v>2</v>
          </cell>
          <cell r="J2976">
            <v>2680</v>
          </cell>
          <cell r="K2976">
            <v>5360</v>
          </cell>
          <cell r="L2976" t="str">
            <v>Нет</v>
          </cell>
          <cell r="M2976" t="str">
            <v>Нет</v>
          </cell>
        </row>
        <row r="2977">
          <cell r="A2977" t="str">
            <v>LE0097809</v>
          </cell>
          <cell r="B2977" t="str">
            <v>Слюдяная фабрика</v>
          </cell>
          <cell r="C2977" t="str">
            <v>R9992166</v>
          </cell>
          <cell r="D2977">
            <v>43421</v>
          </cell>
          <cell r="E2977">
            <v>327529</v>
          </cell>
          <cell r="F2977" t="str">
            <v>Монитор DELL SE2416H 23.8", черный и серебристый [416h-2078]</v>
          </cell>
          <cell r="G2977" t="str">
            <v>DELL</v>
          </cell>
          <cell r="H2977" t="str">
            <v>СПБ</v>
          </cell>
          <cell r="I2977">
            <v>1</v>
          </cell>
          <cell r="J2977">
            <v>8240</v>
          </cell>
          <cell r="K2977">
            <v>8240</v>
          </cell>
          <cell r="L2977" t="str">
            <v>Нет</v>
          </cell>
          <cell r="M2977" t="str">
            <v>Нет</v>
          </cell>
        </row>
        <row r="2978">
          <cell r="A2978" t="str">
            <v>LE0097809</v>
          </cell>
          <cell r="B2978" t="str">
            <v>Слюдяная фабрика</v>
          </cell>
          <cell r="C2978" t="str">
            <v>R9992166</v>
          </cell>
          <cell r="D2978">
            <v>43421</v>
          </cell>
          <cell r="E2978">
            <v>351684</v>
          </cell>
          <cell r="F2978" t="str">
            <v>Мышь OKLICK 415MW оптическая беспроводная USB, черный [sh-647]</v>
          </cell>
          <cell r="G2978" t="str">
            <v>OKLICK</v>
          </cell>
          <cell r="H2978" t="str">
            <v>СПБ</v>
          </cell>
          <cell r="I2978">
            <v>1</v>
          </cell>
          <cell r="J2978">
            <v>330</v>
          </cell>
          <cell r="K2978">
            <v>330</v>
          </cell>
          <cell r="L2978" t="str">
            <v>Нет</v>
          </cell>
          <cell r="M2978" t="str">
            <v>Нет</v>
          </cell>
        </row>
        <row r="2979">
          <cell r="A2979" t="str">
            <v>LE0097809</v>
          </cell>
          <cell r="B2979" t="str">
            <v>Слюдяная фабрика</v>
          </cell>
          <cell r="C2979" t="str">
            <v>R9992166</v>
          </cell>
          <cell r="D2979">
            <v>43421</v>
          </cell>
          <cell r="E2979">
            <v>410642</v>
          </cell>
          <cell r="F2979" t="str">
            <v>Процессор INTEL Pentium Dual-Core G4560, LGA 1151 BOX [bx80677g4560 s r32y]</v>
          </cell>
          <cell r="G2979" t="str">
            <v>INTEL</v>
          </cell>
          <cell r="H2979" t="str">
            <v>СПБ</v>
          </cell>
          <cell r="I2979">
            <v>1</v>
          </cell>
          <cell r="J2979">
            <v>7250</v>
          </cell>
          <cell r="K2979">
            <v>7250</v>
          </cell>
          <cell r="L2979" t="str">
            <v>Нет</v>
          </cell>
          <cell r="M2979" t="str">
            <v>Нет</v>
          </cell>
        </row>
        <row r="2980">
          <cell r="A2980" t="str">
            <v>LE0097809</v>
          </cell>
          <cell r="B2980" t="str">
            <v>Слюдяная фабрика</v>
          </cell>
          <cell r="C2980" t="str">
            <v>R9992166</v>
          </cell>
          <cell r="D2980">
            <v>43421</v>
          </cell>
          <cell r="E2980">
            <v>992289</v>
          </cell>
          <cell r="F2980" t="str">
            <v>Сетевой фильтр BURO 500SH-1.8-B, 1.8м, черный</v>
          </cell>
          <cell r="G2980" t="str">
            <v>BURO</v>
          </cell>
          <cell r="H2980" t="str">
            <v>СПБ</v>
          </cell>
          <cell r="I2980">
            <v>1</v>
          </cell>
          <cell r="J2980">
            <v>230</v>
          </cell>
          <cell r="K2980">
            <v>230</v>
          </cell>
          <cell r="L2980" t="str">
            <v>Нет</v>
          </cell>
          <cell r="M2980" t="str">
            <v>Нет</v>
          </cell>
        </row>
        <row r="2981">
          <cell r="A2981" t="str">
            <v>CC84743</v>
          </cell>
          <cell r="B2981" t="str">
            <v>Максимов Максим</v>
          </cell>
          <cell r="C2981" t="str">
            <v>R9992254</v>
          </cell>
          <cell r="D2981">
            <v>43421</v>
          </cell>
          <cell r="E2981">
            <v>668286</v>
          </cell>
          <cell r="F2981" t="str">
            <v>Вентилятор DEEPCOOL XFAN 120,  120мм, Ret</v>
          </cell>
          <cell r="G2981" t="str">
            <v>DEEPCOOL</v>
          </cell>
          <cell r="H2981" t="str">
            <v>СПБ</v>
          </cell>
          <cell r="I2981">
            <v>1</v>
          </cell>
          <cell r="J2981">
            <v>250</v>
          </cell>
          <cell r="K2981">
            <v>250</v>
          </cell>
          <cell r="L2981" t="str">
            <v>Нет</v>
          </cell>
          <cell r="M2981" t="str">
            <v>Нет</v>
          </cell>
        </row>
        <row r="2982">
          <cell r="A2982" t="str">
            <v>CC84743</v>
          </cell>
          <cell r="B2982" t="str">
            <v>Максимов Максим</v>
          </cell>
          <cell r="C2982" t="str">
            <v>R9992254</v>
          </cell>
          <cell r="D2982">
            <v>43421</v>
          </cell>
          <cell r="E2982">
            <v>1008789</v>
          </cell>
          <cell r="F2982" t="str">
            <v>Монитор AOC Professional m2060swd2/01 19.5", черный</v>
          </cell>
          <cell r="G2982" t="str">
            <v>AOC</v>
          </cell>
          <cell r="H2982" t="str">
            <v>СПБ</v>
          </cell>
          <cell r="I2982">
            <v>1</v>
          </cell>
          <cell r="J2982">
            <v>4990</v>
          </cell>
          <cell r="K2982">
            <v>4990</v>
          </cell>
          <cell r="L2982" t="str">
            <v>Нет</v>
          </cell>
          <cell r="M2982" t="str">
            <v>Нет</v>
          </cell>
        </row>
        <row r="2983">
          <cell r="A2983" t="str">
            <v>CC00001</v>
          </cell>
          <cell r="B2983" t="str">
            <v>Алексей Федоров</v>
          </cell>
          <cell r="C2983" t="str">
            <v>R9992867</v>
          </cell>
          <cell r="D2983">
            <v>43421</v>
          </cell>
          <cell r="E2983">
            <v>717400</v>
          </cell>
          <cell r="F2983" t="str">
            <v>Карманный штатив REKAM Pokipod M-50, черный</v>
          </cell>
          <cell r="G2983" t="str">
            <v>REKAM</v>
          </cell>
          <cell r="H2983" t="str">
            <v>ФЛ</v>
          </cell>
          <cell r="I2983">
            <v>1</v>
          </cell>
          <cell r="J2983">
            <v>450</v>
          </cell>
          <cell r="K2983">
            <v>450</v>
          </cell>
          <cell r="L2983" t="str">
            <v>Да</v>
          </cell>
          <cell r="M2983" t="str">
            <v>Нет</v>
          </cell>
        </row>
        <row r="2984">
          <cell r="A2984" t="str">
            <v>LE0131461</v>
          </cell>
          <cell r="B2984" t="str">
            <v>ДомСан</v>
          </cell>
          <cell r="C2984" t="str">
            <v>R9993046</v>
          </cell>
          <cell r="D2984">
            <v>43421</v>
          </cell>
          <cell r="E2984">
            <v>1009627</v>
          </cell>
          <cell r="F2984" t="str">
            <v>SSD накопитель HGST Ultrastar SS300 HUSMR3240ASS204 0B34961 400Гб, 2.5", SAS</v>
          </cell>
          <cell r="G2984" t="str">
            <v>HGST</v>
          </cell>
          <cell r="H2984" t="str">
            <v>СПБ</v>
          </cell>
          <cell r="I2984">
            <v>1</v>
          </cell>
          <cell r="J2984">
            <v>35070</v>
          </cell>
          <cell r="K2984">
            <v>35070</v>
          </cell>
          <cell r="L2984" t="str">
            <v>Нет</v>
          </cell>
          <cell r="M2984" t="str">
            <v>Нет</v>
          </cell>
        </row>
        <row r="2985">
          <cell r="A2985" t="str">
            <v>LE0131461</v>
          </cell>
          <cell r="B2985" t="str">
            <v>ДомСан</v>
          </cell>
          <cell r="C2985" t="str">
            <v>R9993046</v>
          </cell>
          <cell r="D2985">
            <v>43421</v>
          </cell>
          <cell r="E2985">
            <v>420250</v>
          </cell>
          <cell r="F2985" t="str">
            <v>SSD накопитель KINGSTON A400 SA400S37/120G 120Гб, 2.5", SATA III</v>
          </cell>
          <cell r="G2985" t="str">
            <v>KINGSTON</v>
          </cell>
          <cell r="H2985" t="str">
            <v>СПБ</v>
          </cell>
          <cell r="I2985">
            <v>4</v>
          </cell>
          <cell r="J2985">
            <v>1750</v>
          </cell>
          <cell r="K2985">
            <v>7000</v>
          </cell>
          <cell r="L2985" t="str">
            <v>Нет</v>
          </cell>
          <cell r="M2985" t="str">
            <v>Нет</v>
          </cell>
        </row>
        <row r="2986">
          <cell r="A2986" t="str">
            <v>LE0131461</v>
          </cell>
          <cell r="B2986" t="str">
            <v>ДомСан</v>
          </cell>
          <cell r="C2986" t="str">
            <v>R9993046</v>
          </cell>
          <cell r="D2986">
            <v>43421</v>
          </cell>
          <cell r="E2986">
            <v>678358</v>
          </cell>
          <cell r="F2986" t="str">
            <v>Источник бесперебойного питания IPPON Smart Winner 1500 NEW,  1500ВA [678358]</v>
          </cell>
          <cell r="G2986" t="str">
            <v>IPPON</v>
          </cell>
          <cell r="H2986" t="str">
            <v>СПБ</v>
          </cell>
          <cell r="I2986">
            <v>1</v>
          </cell>
          <cell r="J2986">
            <v>23290</v>
          </cell>
          <cell r="K2986">
            <v>23290</v>
          </cell>
          <cell r="L2986" t="str">
            <v>Нет</v>
          </cell>
          <cell r="M2986" t="str">
            <v>Нет</v>
          </cell>
        </row>
        <row r="2987">
          <cell r="A2987" t="str">
            <v>LE0131461</v>
          </cell>
          <cell r="B2987" t="str">
            <v>ДомСан</v>
          </cell>
          <cell r="C2987" t="str">
            <v>R9993046</v>
          </cell>
          <cell r="D2987">
            <v>43421</v>
          </cell>
          <cell r="E2987">
            <v>687872</v>
          </cell>
          <cell r="F2987" t="str">
            <v>Модуль Ippon NMC SNMP card (687872) Innova RT/Smart Winner New</v>
          </cell>
          <cell r="G2987" t="str">
            <v>IPPON</v>
          </cell>
          <cell r="H2987" t="str">
            <v>СПБ</v>
          </cell>
          <cell r="I2987">
            <v>1</v>
          </cell>
          <cell r="J2987">
            <v>11860</v>
          </cell>
          <cell r="K2987">
            <v>11860</v>
          </cell>
          <cell r="L2987" t="str">
            <v>Нет</v>
          </cell>
          <cell r="M2987" t="str">
            <v>Нет</v>
          </cell>
        </row>
        <row r="2988">
          <cell r="A2988" t="str">
            <v>LE0131461</v>
          </cell>
          <cell r="B2988" t="str">
            <v>ДомСан</v>
          </cell>
          <cell r="C2988" t="str">
            <v>R9993046</v>
          </cell>
          <cell r="D2988">
            <v>43421</v>
          </cell>
          <cell r="E2988">
            <v>766734</v>
          </cell>
          <cell r="F2988" t="str">
            <v>Модуль памяти AMD R538G1601S2S-UO DDR3 -  8Гб 1600, SO-DIMM,  OEM</v>
          </cell>
          <cell r="G2988" t="str">
            <v>AMD</v>
          </cell>
          <cell r="H2988" t="str">
            <v>СПБ</v>
          </cell>
          <cell r="I2988">
            <v>1</v>
          </cell>
          <cell r="J2988">
            <v>3320</v>
          </cell>
          <cell r="K2988">
            <v>3320</v>
          </cell>
          <cell r="L2988" t="str">
            <v>Нет</v>
          </cell>
          <cell r="M2988" t="str">
            <v>Нет</v>
          </cell>
        </row>
        <row r="2989">
          <cell r="A2989" t="str">
            <v>LE0131461</v>
          </cell>
          <cell r="B2989" t="str">
            <v>ДомСан</v>
          </cell>
          <cell r="C2989" t="str">
            <v>R9993046</v>
          </cell>
          <cell r="D2989">
            <v>43421</v>
          </cell>
          <cell r="E2989">
            <v>694183</v>
          </cell>
          <cell r="F2989" t="str">
            <v>Модуль памяти KINGMAX DDR3 -  4Гб 1600, DIMM,  Ret</v>
          </cell>
          <cell r="G2989" t="str">
            <v>KINGMAX</v>
          </cell>
          <cell r="H2989" t="str">
            <v>СПБ</v>
          </cell>
          <cell r="I2989">
            <v>2</v>
          </cell>
          <cell r="J2989">
            <v>1920</v>
          </cell>
          <cell r="K2989">
            <v>3840</v>
          </cell>
          <cell r="L2989" t="str">
            <v>Нет</v>
          </cell>
          <cell r="M2989" t="str">
            <v>Нет</v>
          </cell>
        </row>
        <row r="2990">
          <cell r="A2990" t="str">
            <v>LE0131461</v>
          </cell>
          <cell r="B2990" t="str">
            <v>ДомСан</v>
          </cell>
          <cell r="C2990" t="str">
            <v>R9993046</v>
          </cell>
          <cell r="D2990">
            <v>43421</v>
          </cell>
          <cell r="E2990">
            <v>869757</v>
          </cell>
          <cell r="F2990" t="str">
            <v>Модуль памяти KINGMAX DDR3 -  4Гб 1600, SO-DIMM,  Ret</v>
          </cell>
          <cell r="G2990" t="str">
            <v>KINGMAX</v>
          </cell>
          <cell r="H2990" t="str">
            <v>СПБ</v>
          </cell>
          <cell r="I2990">
            <v>1</v>
          </cell>
          <cell r="J2990">
            <v>1930</v>
          </cell>
          <cell r="K2990">
            <v>1930</v>
          </cell>
          <cell r="L2990" t="str">
            <v>Нет</v>
          </cell>
          <cell r="M2990" t="str">
            <v>Нет</v>
          </cell>
        </row>
        <row r="2991">
          <cell r="A2991" t="str">
            <v>LE0093154</v>
          </cell>
          <cell r="B2991" t="str">
            <v>СтройТрест</v>
          </cell>
          <cell r="C2991" t="str">
            <v>R9993258</v>
          </cell>
          <cell r="D2991">
            <v>43421</v>
          </cell>
          <cell r="E2991">
            <v>492898</v>
          </cell>
          <cell r="F2991" t="str">
            <v>Видеокарта ASUS nVidia  GeForce GT 710 ,  GT710-SL-1GD5-BRK,  1Гб, GDDR5, Low Profile,  Ret</v>
          </cell>
          <cell r="G2991" t="str">
            <v>ASUS</v>
          </cell>
          <cell r="H2991" t="str">
            <v>СПБ</v>
          </cell>
          <cell r="I2991">
            <v>1</v>
          </cell>
          <cell r="J2991">
            <v>2830</v>
          </cell>
          <cell r="K2991">
            <v>2830</v>
          </cell>
          <cell r="L2991" t="str">
            <v>Нет</v>
          </cell>
          <cell r="M2991" t="str">
            <v>Нет</v>
          </cell>
        </row>
        <row r="2992">
          <cell r="A2992" t="str">
            <v>LE0093154</v>
          </cell>
          <cell r="B2992" t="str">
            <v>СтройТрест</v>
          </cell>
          <cell r="C2992" t="str">
            <v>R9993258</v>
          </cell>
          <cell r="D2992">
            <v>43421</v>
          </cell>
          <cell r="E2992">
            <v>793089</v>
          </cell>
          <cell r="F2992" t="str">
            <v>ПО Kaspersky Internet Security Multi-Device Russian Ed 3 устройства 1 год Renewal Card (KL1941ROCFR)</v>
          </cell>
          <cell r="G2992" t="str">
            <v>KASPERSKY</v>
          </cell>
          <cell r="H2992" t="str">
            <v>СПБ</v>
          </cell>
          <cell r="I2992">
            <v>1</v>
          </cell>
          <cell r="J2992">
            <v>1290</v>
          </cell>
          <cell r="K2992">
            <v>1290</v>
          </cell>
          <cell r="L2992" t="str">
            <v>Нет</v>
          </cell>
          <cell r="M2992" t="str">
            <v>Нет</v>
          </cell>
        </row>
        <row r="2993">
          <cell r="A2993" t="str">
            <v>CC00001</v>
          </cell>
          <cell r="B2993" t="str">
            <v>Надежда Карамаврова</v>
          </cell>
          <cell r="C2993" t="str">
            <v>R9993544</v>
          </cell>
          <cell r="D2993">
            <v>43421</v>
          </cell>
          <cell r="E2993">
            <v>365472</v>
          </cell>
          <cell r="F2993" t="str">
            <v>MP3 плеер SONY NW-WS413 flash 4Гб голубой [nwws413l.ee]</v>
          </cell>
          <cell r="G2993" t="str">
            <v>SONY</v>
          </cell>
          <cell r="H2993" t="str">
            <v>ФЛ</v>
          </cell>
          <cell r="I2993">
            <v>1</v>
          </cell>
          <cell r="J2993">
            <v>5990</v>
          </cell>
          <cell r="K2993">
            <v>5990</v>
          </cell>
          <cell r="L2993" t="str">
            <v>Да</v>
          </cell>
          <cell r="M2993" t="str">
            <v>Нет</v>
          </cell>
        </row>
        <row r="2994">
          <cell r="A2994" t="str">
            <v>CC00001</v>
          </cell>
          <cell r="B2994" t="str">
            <v>Надежда Карамаврова</v>
          </cell>
          <cell r="C2994" t="str">
            <v>R9993544</v>
          </cell>
          <cell r="D2994">
            <v>43421</v>
          </cell>
          <cell r="E2994">
            <v>514410</v>
          </cell>
          <cell r="F2994" t="str">
            <v>Клубная карта Ситилинк</v>
          </cell>
          <cell r="G2994" t="str">
            <v>NONAME</v>
          </cell>
          <cell r="H2994" t="str">
            <v>ФЛ</v>
          </cell>
          <cell r="I2994">
            <v>1</v>
          </cell>
          <cell r="J2994">
            <v>0</v>
          </cell>
          <cell r="K2994">
            <v>0</v>
          </cell>
          <cell r="L2994" t="str">
            <v>Да</v>
          </cell>
          <cell r="M2994" t="str">
            <v>Нет</v>
          </cell>
        </row>
        <row r="2995">
          <cell r="A2995" t="str">
            <v>CD056157</v>
          </cell>
          <cell r="B2995" t="str">
            <v>ООО "Аском"</v>
          </cell>
          <cell r="C2995" t="str">
            <v>R9993584</v>
          </cell>
          <cell r="D2995">
            <v>43421</v>
          </cell>
          <cell r="E2995">
            <v>1071775</v>
          </cell>
          <cell r="F2995" t="str">
            <v>Ноутбук HP 17-ca0011ur, 17.3",  AMD  A9  9425 3.1ГГц, 8Гб, 128Гб SSD,  AMD Radeon  R5, DVD-RW, Windo</v>
          </cell>
          <cell r="G2995" t="str">
            <v>HP</v>
          </cell>
          <cell r="H2995" t="str">
            <v>СПБ</v>
          </cell>
          <cell r="I2995">
            <v>2</v>
          </cell>
          <cell r="J2995">
            <v>33890</v>
          </cell>
          <cell r="K2995">
            <v>67780</v>
          </cell>
          <cell r="L2995" t="str">
            <v>Нет</v>
          </cell>
          <cell r="M2995" t="str">
            <v>Нет</v>
          </cell>
        </row>
        <row r="2996">
          <cell r="A2996" t="str">
            <v>CC00001</v>
          </cell>
          <cell r="B2996" t="str">
            <v>Дима Зотиков</v>
          </cell>
          <cell r="C2996" t="str">
            <v>R9993735</v>
          </cell>
          <cell r="D2996">
            <v>43421</v>
          </cell>
          <cell r="E2996">
            <v>843429</v>
          </cell>
          <cell r="F2996" t="str">
            <v>Модуль памяти HYNIX HMT41GS6BFR8A DDR3L -  8Гб 1600, SO-DIMM,  OEM,  original</v>
          </cell>
          <cell r="G2996" t="str">
            <v>HYNIX</v>
          </cell>
          <cell r="H2996" t="str">
            <v>ФЛ</v>
          </cell>
          <cell r="I2996">
            <v>1</v>
          </cell>
          <cell r="J2996">
            <v>4280</v>
          </cell>
          <cell r="K2996">
            <v>4280</v>
          </cell>
          <cell r="L2996" t="str">
            <v>Да</v>
          </cell>
          <cell r="M2996" t="str">
            <v>Нет</v>
          </cell>
        </row>
        <row r="2997">
          <cell r="A2997" t="str">
            <v>CC00001</v>
          </cell>
          <cell r="B2997" t="str">
            <v>Ирина Каплина</v>
          </cell>
          <cell r="C2997" t="str">
            <v>R9994132</v>
          </cell>
          <cell r="D2997">
            <v>43421</v>
          </cell>
          <cell r="E2997">
            <v>498917</v>
          </cell>
          <cell r="F2997" t="str">
            <v>Микроволновая печь LG MB63R35GIB, черный</v>
          </cell>
          <cell r="G2997" t="str">
            <v>LG</v>
          </cell>
          <cell r="H2997" t="str">
            <v>ФЛ</v>
          </cell>
          <cell r="I2997">
            <v>0</v>
          </cell>
          <cell r="J2997">
            <v>8660</v>
          </cell>
          <cell r="K2997">
            <v>0</v>
          </cell>
          <cell r="L2997" t="str">
            <v>Да</v>
          </cell>
          <cell r="M2997" t="str">
            <v>Нет</v>
          </cell>
        </row>
        <row r="2998">
          <cell r="A2998" t="str">
            <v>CC00001</v>
          </cell>
          <cell r="B2998" t="str">
            <v>Ирина Каплина</v>
          </cell>
          <cell r="C2998" t="str">
            <v>R9994132</v>
          </cell>
          <cell r="D2998">
            <v>43421</v>
          </cell>
          <cell r="E2998">
            <v>514410</v>
          </cell>
          <cell r="F2998" t="str">
            <v>Клубная карта Ситилинк</v>
          </cell>
          <cell r="G2998" t="str">
            <v>NONAME</v>
          </cell>
          <cell r="H2998" t="str">
            <v>ФЛ</v>
          </cell>
          <cell r="I2998">
            <v>1</v>
          </cell>
          <cell r="J2998">
            <v>0</v>
          </cell>
          <cell r="K2998">
            <v>0</v>
          </cell>
          <cell r="L2998" t="str">
            <v>Да</v>
          </cell>
          <cell r="M2998" t="str">
            <v>Нет</v>
          </cell>
        </row>
        <row r="2999">
          <cell r="A2999" t="str">
            <v>CC00001</v>
          </cell>
          <cell r="B2999" t="str">
            <v>Наталья Муруева</v>
          </cell>
          <cell r="C2999" t="str">
            <v>R9994485</v>
          </cell>
          <cell r="D2999">
            <v>43421</v>
          </cell>
          <cell r="E2999">
            <v>391119</v>
          </cell>
          <cell r="F2999" t="str">
            <v>Сетевой удлинитель POWERCUBE PC-Y-4-32-1,5, 1.5м, серый</v>
          </cell>
          <cell r="G2999" t="str">
            <v>POWERCUBE</v>
          </cell>
          <cell r="H2999" t="str">
            <v>ФЛ</v>
          </cell>
          <cell r="I2999">
            <v>1</v>
          </cell>
          <cell r="J2999">
            <v>250</v>
          </cell>
          <cell r="K2999">
            <v>250</v>
          </cell>
          <cell r="L2999" t="str">
            <v>Да</v>
          </cell>
          <cell r="M2999" t="str">
            <v>Нет</v>
          </cell>
        </row>
        <row r="3000">
          <cell r="A3000" t="str">
            <v>IE430126</v>
          </cell>
          <cell r="B3000" t="str">
            <v>Евгений Травников</v>
          </cell>
          <cell r="C3000" t="str">
            <v>R9994539</v>
          </cell>
          <cell r="D3000">
            <v>43421</v>
          </cell>
          <cell r="E3000">
            <v>430017</v>
          </cell>
          <cell r="F3000" t="str">
            <v>Сковорода TEFAL Hard Titanium+ C6920402, 24см, без крышки,  черный [2100096666]</v>
          </cell>
          <cell r="G3000" t="str">
            <v>TEFAL</v>
          </cell>
          <cell r="H3000" t="str">
            <v>ФЛ</v>
          </cell>
          <cell r="I3000">
            <v>1</v>
          </cell>
          <cell r="J3000">
            <v>2590</v>
          </cell>
          <cell r="K3000">
            <v>2590</v>
          </cell>
          <cell r="L3000" t="str">
            <v>Да</v>
          </cell>
          <cell r="M3000" t="str">
            <v>Нет</v>
          </cell>
        </row>
        <row r="3001">
          <cell r="A3001" t="str">
            <v>IE430126</v>
          </cell>
          <cell r="B3001" t="str">
            <v>Евгений Травников</v>
          </cell>
          <cell r="C3001" t="str">
            <v>R9994539</v>
          </cell>
          <cell r="D3001">
            <v>43421</v>
          </cell>
          <cell r="E3001">
            <v>430018</v>
          </cell>
          <cell r="F3001" t="str">
            <v>Сковорода TEFAL Hard Titanium+ C6920602, 28см, без крышки,  черный [2100096667]</v>
          </cell>
          <cell r="G3001" t="str">
            <v>TEFAL</v>
          </cell>
          <cell r="H3001" t="str">
            <v>ФЛ</v>
          </cell>
          <cell r="I3001">
            <v>1</v>
          </cell>
          <cell r="J3001">
            <v>2990</v>
          </cell>
          <cell r="K3001">
            <v>2990</v>
          </cell>
          <cell r="L3001" t="str">
            <v>Да</v>
          </cell>
          <cell r="M3001" t="str">
            <v>Нет</v>
          </cell>
        </row>
        <row r="3002">
          <cell r="A3002" t="str">
            <v>IE430126</v>
          </cell>
          <cell r="B3002" t="str">
            <v>Евгений Травников</v>
          </cell>
          <cell r="C3002" t="str">
            <v>R9994539</v>
          </cell>
          <cell r="D3002">
            <v>43421</v>
          </cell>
          <cell r="E3002">
            <v>514410</v>
          </cell>
          <cell r="F3002" t="str">
            <v>Клубная карта Ситилинк</v>
          </cell>
          <cell r="G3002" t="str">
            <v>NONAME</v>
          </cell>
          <cell r="H3002" t="str">
            <v>ФЛ</v>
          </cell>
          <cell r="I3002">
            <v>1</v>
          </cell>
          <cell r="J3002">
            <v>0</v>
          </cell>
          <cell r="K3002">
            <v>0</v>
          </cell>
          <cell r="L3002" t="str">
            <v>Да</v>
          </cell>
          <cell r="M3002" t="str">
            <v>Нет</v>
          </cell>
        </row>
        <row r="3003">
          <cell r="A3003" t="str">
            <v>CC00001</v>
          </cell>
          <cell r="B3003" t="str">
            <v>Мария Нестеренко</v>
          </cell>
          <cell r="C3003" t="str">
            <v>R9994609</v>
          </cell>
          <cell r="D3003">
            <v>43421</v>
          </cell>
          <cell r="E3003">
            <v>359538</v>
          </cell>
          <cell r="F3003" t="str">
            <v>Внешний аккумулятор GP Portable PowerBank FN03M,  3000мAч,  черный [gpfn03mbe-2crb1]</v>
          </cell>
          <cell r="G3003" t="str">
            <v>GP</v>
          </cell>
          <cell r="H3003" t="str">
            <v>ФЛ</v>
          </cell>
          <cell r="I3003">
            <v>1</v>
          </cell>
          <cell r="J3003">
            <v>660</v>
          </cell>
          <cell r="K3003">
            <v>660</v>
          </cell>
          <cell r="L3003" t="str">
            <v>Да</v>
          </cell>
          <cell r="M3003" t="str">
            <v>Нет</v>
          </cell>
        </row>
        <row r="3004">
          <cell r="A3004" t="str">
            <v>IE430484</v>
          </cell>
          <cell r="B3004" t="str">
            <v>Михаил Ко</v>
          </cell>
          <cell r="C3004" t="str">
            <v>R9994678</v>
          </cell>
          <cell r="D3004">
            <v>43421</v>
          </cell>
          <cell r="E3004">
            <v>1093877</v>
          </cell>
          <cell r="F3004" t="str">
            <v>Процессор INTEL Core i9 9900K, LGA 1151v2 OEM [cm8068403873914s rels]</v>
          </cell>
          <cell r="G3004" t="str">
            <v>INTEL</v>
          </cell>
          <cell r="H3004" t="str">
            <v>ФЛ</v>
          </cell>
          <cell r="I3004">
            <v>1</v>
          </cell>
          <cell r="J3004">
            <v>48800</v>
          </cell>
          <cell r="K3004">
            <v>48194</v>
          </cell>
          <cell r="L3004" t="str">
            <v>Да</v>
          </cell>
          <cell r="M3004" t="str">
            <v>Нет</v>
          </cell>
        </row>
        <row r="3005">
          <cell r="A3005" t="str">
            <v>CC00001</v>
          </cell>
          <cell r="B3005" t="str">
            <v>Екатерина Паращук</v>
          </cell>
          <cell r="C3005" t="str">
            <v>R9994698</v>
          </cell>
          <cell r="D3005">
            <v>43421</v>
          </cell>
          <cell r="E3005">
            <v>812414</v>
          </cell>
          <cell r="F3005" t="str">
            <v>Точилка для карандашей KW-TRIO 306A  механическая,  ассорти</v>
          </cell>
          <cell r="G3005" t="str">
            <v>KW-TRIO</v>
          </cell>
          <cell r="H3005" t="str">
            <v>ФЛ</v>
          </cell>
          <cell r="I3005">
            <v>1</v>
          </cell>
          <cell r="J3005">
            <v>393</v>
          </cell>
          <cell r="K3005">
            <v>393</v>
          </cell>
          <cell r="L3005" t="str">
            <v>Да</v>
          </cell>
          <cell r="M3005" t="str">
            <v>Нет</v>
          </cell>
        </row>
        <row r="3006">
          <cell r="A3006" t="str">
            <v>CC30503</v>
          </cell>
          <cell r="B3006" t="str">
            <v>"Коммсвич"</v>
          </cell>
          <cell r="C3006" t="str">
            <v>R9994703</v>
          </cell>
          <cell r="D3006">
            <v>43421</v>
          </cell>
          <cell r="E3006">
            <v>1083117</v>
          </cell>
          <cell r="F3006" t="str">
            <v>Ноутбук APPLE MacBook Pro MR932RU/A, 15.4",  IPS, Intel  Core i7  8750H 2.2ГГц, 16Гб, 256Гб SSD,  AM</v>
          </cell>
          <cell r="G3006" t="str">
            <v>APPLE</v>
          </cell>
          <cell r="H3006" t="str">
            <v>СПБ</v>
          </cell>
          <cell r="I3006">
            <v>1</v>
          </cell>
          <cell r="J3006">
            <v>186990</v>
          </cell>
          <cell r="K3006">
            <v>186990</v>
          </cell>
          <cell r="L3006" t="str">
            <v>Нет</v>
          </cell>
          <cell r="M3006" t="str">
            <v>Нет</v>
          </cell>
        </row>
        <row r="3007">
          <cell r="A3007" t="str">
            <v>LE0074766</v>
          </cell>
          <cell r="B3007" t="str">
            <v>ООО Круиз</v>
          </cell>
          <cell r="C3007" t="str">
            <v>R9994714</v>
          </cell>
          <cell r="D3007">
            <v>43421</v>
          </cell>
          <cell r="E3007">
            <v>1078132</v>
          </cell>
          <cell r="F3007" t="str">
            <v>SSD накопитель INTEL DC D3-S4510 SSDSC2KB480G801 480Гб, 2.5", SATA III [ssdsc2kb480g801 963340]</v>
          </cell>
          <cell r="G3007" t="str">
            <v>INTEL</v>
          </cell>
          <cell r="H3007" t="str">
            <v>СПБ</v>
          </cell>
          <cell r="I3007">
            <v>4</v>
          </cell>
          <cell r="J3007">
            <v>13900</v>
          </cell>
          <cell r="K3007">
            <v>55600</v>
          </cell>
          <cell r="L3007" t="str">
            <v>Нет</v>
          </cell>
          <cell r="M3007" t="str">
            <v>Нет</v>
          </cell>
        </row>
        <row r="3008">
          <cell r="A3008" t="str">
            <v>LE0074766</v>
          </cell>
          <cell r="B3008" t="str">
            <v>ООО Круиз</v>
          </cell>
          <cell r="C3008" t="str">
            <v>R9994714</v>
          </cell>
          <cell r="D3008">
            <v>43421</v>
          </cell>
          <cell r="E3008">
            <v>876640</v>
          </cell>
          <cell r="F3008" t="str">
            <v>Контроллер Adaptec ASR-6405E SGL RAID 0/1/1E/10/JBOD 4i-ports 128Mb (2270800-R)</v>
          </cell>
          <cell r="G3008" t="str">
            <v>ADAPTEC</v>
          </cell>
          <cell r="H3008" t="str">
            <v>СПБ</v>
          </cell>
          <cell r="I3008">
            <v>2</v>
          </cell>
          <cell r="J3008">
            <v>15920</v>
          </cell>
          <cell r="K3008">
            <v>31840</v>
          </cell>
          <cell r="L3008" t="str">
            <v>Нет</v>
          </cell>
          <cell r="M3008" t="str">
            <v>Нет</v>
          </cell>
        </row>
        <row r="3009">
          <cell r="A3009" t="str">
            <v>CC00001</v>
          </cell>
          <cell r="B3009" t="str">
            <v>стас рум</v>
          </cell>
          <cell r="C3009" t="str">
            <v>R9994799</v>
          </cell>
          <cell r="D3009">
            <v>43421</v>
          </cell>
          <cell r="E3009">
            <v>934555</v>
          </cell>
          <cell r="F3009" t="str">
            <v>Радиотелефон GIGASET Repeater 2.0,  черный [g repeater]</v>
          </cell>
          <cell r="G3009" t="str">
            <v>GIGASET</v>
          </cell>
          <cell r="H3009" t="str">
            <v>ФЛ</v>
          </cell>
          <cell r="I3009">
            <v>1</v>
          </cell>
          <cell r="J3009">
            <v>9200</v>
          </cell>
          <cell r="K3009">
            <v>9200</v>
          </cell>
          <cell r="L3009" t="str">
            <v>Да</v>
          </cell>
          <cell r="M3009" t="str">
            <v>Нет</v>
          </cell>
        </row>
        <row r="3010">
          <cell r="A3010" t="str">
            <v>CC00001</v>
          </cell>
          <cell r="B3010" t="str">
            <v>стас рум</v>
          </cell>
          <cell r="C3010" t="str">
            <v>R9994799</v>
          </cell>
          <cell r="D3010">
            <v>43421</v>
          </cell>
          <cell r="E3010">
            <v>514410</v>
          </cell>
          <cell r="F3010" t="str">
            <v>Клубная карта Ситилинк</v>
          </cell>
          <cell r="G3010" t="str">
            <v>NONAME</v>
          </cell>
          <cell r="H3010" t="str">
            <v>ФЛ</v>
          </cell>
          <cell r="I3010">
            <v>1</v>
          </cell>
          <cell r="J3010">
            <v>0</v>
          </cell>
          <cell r="K3010">
            <v>0</v>
          </cell>
          <cell r="L3010" t="str">
            <v>Да</v>
          </cell>
          <cell r="M3010" t="str">
            <v>Нет</v>
          </cell>
        </row>
        <row r="3011">
          <cell r="A3011" t="str">
            <v>CC00001</v>
          </cell>
          <cell r="B3011" t="str">
            <v>Александр Филимонов</v>
          </cell>
          <cell r="C3011" t="str">
            <v>R9995513</v>
          </cell>
          <cell r="D3011">
            <v>43421</v>
          </cell>
          <cell r="E3011">
            <v>432251</v>
          </cell>
          <cell r="F3011" t="str">
            <v>Газовый обогреватель BALLU BIGH-3,  3кВт</v>
          </cell>
          <cell r="G3011" t="str">
            <v>BALLU</v>
          </cell>
          <cell r="H3011" t="str">
            <v>ФЛ</v>
          </cell>
          <cell r="I3011">
            <v>1</v>
          </cell>
          <cell r="J3011">
            <v>2020</v>
          </cell>
          <cell r="K3011">
            <v>2020</v>
          </cell>
          <cell r="L3011" t="str">
            <v>Да</v>
          </cell>
          <cell r="M3011" t="str">
            <v>Нет</v>
          </cell>
        </row>
        <row r="3012">
          <cell r="A3012" t="str">
            <v>CD191718</v>
          </cell>
          <cell r="B3012" t="str">
            <v>ООО "СФЕРАПРОМ"</v>
          </cell>
          <cell r="C3012" t="str">
            <v>S8100587</v>
          </cell>
          <cell r="D3012">
            <v>43421</v>
          </cell>
          <cell r="E3012">
            <v>1074943</v>
          </cell>
          <cell r="F3012" t="str">
            <v>Моноблок HP 22-c0013ur, 21.5", Intel Pentium Silver J5005, 4Гб, 500Гб, Intel UHD Graphics 600, Windo</v>
          </cell>
          <cell r="G3012" t="str">
            <v>HP</v>
          </cell>
          <cell r="H3012" t="str">
            <v>СПБ</v>
          </cell>
          <cell r="I3012">
            <v>1</v>
          </cell>
          <cell r="J3012">
            <v>29940</v>
          </cell>
          <cell r="K3012">
            <v>29940</v>
          </cell>
          <cell r="L3012" t="str">
            <v>Нет</v>
          </cell>
          <cell r="M3012" t="str">
            <v>Нет</v>
          </cell>
        </row>
        <row r="3013">
          <cell r="A3013" t="str">
            <v>CD191718</v>
          </cell>
          <cell r="B3013" t="str">
            <v>ООО "СФЕРАПРОМ"</v>
          </cell>
          <cell r="C3013" t="str">
            <v>S8100587</v>
          </cell>
          <cell r="D3013">
            <v>43421</v>
          </cell>
          <cell r="E3013">
            <v>744204</v>
          </cell>
          <cell r="F3013" t="str">
            <v>МФУ лазерный KYOCERA FS-1120MFP,  A4,  лазерный,  белый [1102m53ru0/1102m53ruv]</v>
          </cell>
          <cell r="G3013" t="str">
            <v>KYOCERA</v>
          </cell>
          <cell r="H3013" t="str">
            <v>СПБ</v>
          </cell>
          <cell r="I3013">
            <v>1</v>
          </cell>
          <cell r="J3013">
            <v>15500</v>
          </cell>
          <cell r="K3013">
            <v>15500</v>
          </cell>
          <cell r="L3013" t="str">
            <v>Нет</v>
          </cell>
          <cell r="M3013" t="str">
            <v>Нет</v>
          </cell>
        </row>
        <row r="3014">
          <cell r="A3014" t="str">
            <v>CC14447</v>
          </cell>
          <cell r="B3014" t="str">
            <v>ОФП - ООО "НПО ЛЕНЭНЕРГОМАШ"</v>
          </cell>
          <cell r="C3014" t="str">
            <v>S8105212</v>
          </cell>
          <cell r="D3014">
            <v>43421</v>
          </cell>
          <cell r="E3014">
            <v>363377</v>
          </cell>
          <cell r="F3014" t="str">
            <v>Внутренний блок Electrolux EACS-07HAT/N3 [eacs - 07hat/n3/in]</v>
          </cell>
          <cell r="G3014" t="str">
            <v>ELECTROLUX</v>
          </cell>
          <cell r="H3014" t="str">
            <v>СПБ</v>
          </cell>
          <cell r="I3014">
            <v>1</v>
          </cell>
          <cell r="J3014">
            <v>4743</v>
          </cell>
          <cell r="K3014">
            <v>0</v>
          </cell>
          <cell r="L3014" t="str">
            <v>Нет</v>
          </cell>
          <cell r="M3014" t="str">
            <v>Нет</v>
          </cell>
        </row>
        <row r="3015">
          <cell r="A3015" t="str">
            <v>CC14447</v>
          </cell>
          <cell r="B3015" t="str">
            <v>ОФП - ООО "НПО ЛЕНЭНЕРГОМАШ"</v>
          </cell>
          <cell r="C3015" t="str">
            <v>S8105212</v>
          </cell>
          <cell r="D3015">
            <v>43421</v>
          </cell>
          <cell r="E3015">
            <v>363374</v>
          </cell>
          <cell r="F3015" t="str">
            <v>Внешний блок Electrolux EACS -07HAT/N3 [eacs - 07hat/n3/out]</v>
          </cell>
          <cell r="G3015" t="str">
            <v>ELECTROLUX</v>
          </cell>
          <cell r="H3015" t="str">
            <v>СПБ</v>
          </cell>
          <cell r="I3015">
            <v>1</v>
          </cell>
          <cell r="J3015">
            <v>11067</v>
          </cell>
          <cell r="K3015">
            <v>0</v>
          </cell>
          <cell r="L3015" t="str">
            <v>Нет</v>
          </cell>
          <cell r="M3015" t="str">
            <v>Нет</v>
          </cell>
        </row>
        <row r="3016">
          <cell r="A3016" t="str">
            <v>CC14447</v>
          </cell>
          <cell r="B3016" t="str">
            <v>ОФП - ООО "НПО ЛЕНЭНЕРГОМАШ"</v>
          </cell>
          <cell r="C3016" t="str">
            <v>S8105212</v>
          </cell>
          <cell r="D3016">
            <v>43421</v>
          </cell>
          <cell r="E3016">
            <v>363368</v>
          </cell>
          <cell r="F3016" t="str">
            <v>Сплит-система ELECTROLUX EACS - 07HAT/N3 (комплект из 2-х коробок)</v>
          </cell>
          <cell r="G3016" t="str">
            <v>ELECTROLUX</v>
          </cell>
          <cell r="H3016" t="str">
            <v>СПБ</v>
          </cell>
          <cell r="I3016">
            <v>1</v>
          </cell>
          <cell r="J3016">
            <v>15810</v>
          </cell>
          <cell r="K3016">
            <v>15810</v>
          </cell>
          <cell r="L3016" t="str">
            <v>Нет</v>
          </cell>
          <cell r="M3016" t="str">
            <v>Нет</v>
          </cell>
        </row>
        <row r="3017">
          <cell r="A3017" t="str">
            <v>CD088077</v>
          </cell>
          <cell r="B3017" t="str">
            <v>%Тендер СПб</v>
          </cell>
          <cell r="C3017" t="str">
            <v>S8131187</v>
          </cell>
          <cell r="D3017">
            <v>43421</v>
          </cell>
          <cell r="E3017">
            <v>325522</v>
          </cell>
          <cell r="F3017" t="str">
            <v>Жесткий диск TOSHIBA P300 HDWD110UZSVA,  1Тб,  HDD,  SATA III,  3.5"</v>
          </cell>
          <cell r="G3017" t="str">
            <v>TOSHIBA</v>
          </cell>
          <cell r="H3017" t="str">
            <v>СПБ</v>
          </cell>
          <cell r="I3017">
            <v>7</v>
          </cell>
          <cell r="J3017">
            <v>2830</v>
          </cell>
          <cell r="K3017">
            <v>19810</v>
          </cell>
          <cell r="L3017" t="str">
            <v>Нет</v>
          </cell>
          <cell r="M3017" t="str">
            <v>Нет</v>
          </cell>
        </row>
        <row r="3018">
          <cell r="A3018" t="str">
            <v>CD088077</v>
          </cell>
          <cell r="B3018" t="str">
            <v>%Тендер СПб</v>
          </cell>
          <cell r="C3018" t="str">
            <v>S8131187</v>
          </cell>
          <cell r="D3018">
            <v>43421</v>
          </cell>
          <cell r="E3018">
            <v>985713</v>
          </cell>
          <cell r="F3018" t="str">
            <v>Материнская плата ASUS A68HM-K, Socket FM2+, AMD A68H, mATX, Ret</v>
          </cell>
          <cell r="G3018" t="str">
            <v>ASUS</v>
          </cell>
          <cell r="H3018" t="str">
            <v>СПБ</v>
          </cell>
          <cell r="I3018">
            <v>7</v>
          </cell>
          <cell r="J3018">
            <v>2990</v>
          </cell>
          <cell r="K3018">
            <v>20930</v>
          </cell>
          <cell r="L3018" t="str">
            <v>Нет</v>
          </cell>
          <cell r="M3018" t="str">
            <v>Нет</v>
          </cell>
        </row>
        <row r="3019">
          <cell r="A3019" t="str">
            <v>CD088077</v>
          </cell>
          <cell r="B3019" t="str">
            <v>%Тендер СПб</v>
          </cell>
          <cell r="C3019" t="str">
            <v>S8131187</v>
          </cell>
          <cell r="D3019">
            <v>43421</v>
          </cell>
          <cell r="E3019">
            <v>954338</v>
          </cell>
          <cell r="F3019" t="str">
            <v>Процессор AMD A6 7400K, SocketFM2+ OEM [ad740kybi23ja]</v>
          </cell>
          <cell r="G3019" t="str">
            <v>AMD</v>
          </cell>
          <cell r="H3019" t="str">
            <v>СПБ</v>
          </cell>
          <cell r="I3019">
            <v>7</v>
          </cell>
          <cell r="J3019">
            <v>2750</v>
          </cell>
          <cell r="K3019">
            <v>19250</v>
          </cell>
          <cell r="L3019" t="str">
            <v>Нет</v>
          </cell>
          <cell r="M3019" t="str">
            <v>Нет</v>
          </cell>
        </row>
        <row r="3020">
          <cell r="A3020" t="str">
            <v>CD088077</v>
          </cell>
          <cell r="B3020" t="str">
            <v>%Тендер СПб</v>
          </cell>
          <cell r="C3020" t="str">
            <v>S8131187</v>
          </cell>
          <cell r="D3020">
            <v>43421</v>
          </cell>
          <cell r="E3020">
            <v>750642</v>
          </cell>
          <cell r="F3020" t="str">
            <v>Модуль памяти AMD R538G1601U2S-UO black DDR3 -  8Гб 1600, DIMM,  OEM</v>
          </cell>
          <cell r="G3020" t="str">
            <v>AMD</v>
          </cell>
          <cell r="H3020" t="str">
            <v>СПБ</v>
          </cell>
          <cell r="I3020">
            <v>7</v>
          </cell>
          <cell r="J3020">
            <v>3270</v>
          </cell>
          <cell r="K3020">
            <v>22890</v>
          </cell>
          <cell r="L3020" t="str">
            <v>Нет</v>
          </cell>
          <cell r="M3020" t="str">
            <v>Нет</v>
          </cell>
        </row>
        <row r="3021">
          <cell r="A3021" t="str">
            <v>CD088077</v>
          </cell>
          <cell r="B3021" t="str">
            <v>%Тендер СПб</v>
          </cell>
          <cell r="C3021" t="str">
            <v>S8131187</v>
          </cell>
          <cell r="D3021">
            <v>43421</v>
          </cell>
          <cell r="E3021">
            <v>96504</v>
          </cell>
          <cell r="F3021" t="str">
            <v>Устройство охлаждения(кулер) TITAN DC-K8M925B/R,  95мм, Ret</v>
          </cell>
          <cell r="G3021" t="str">
            <v>TITAN</v>
          </cell>
          <cell r="H3021" t="str">
            <v>СПБ</v>
          </cell>
          <cell r="I3021">
            <v>7</v>
          </cell>
          <cell r="J3021">
            <v>530</v>
          </cell>
          <cell r="K3021">
            <v>3710</v>
          </cell>
          <cell r="L3021" t="str">
            <v>Нет</v>
          </cell>
          <cell r="M3021" t="str">
            <v>Нет</v>
          </cell>
        </row>
        <row r="3022">
          <cell r="A3022" t="str">
            <v>CD088077</v>
          </cell>
          <cell r="B3022" t="str">
            <v>%Тендер СПб</v>
          </cell>
          <cell r="C3022" t="str">
            <v>S8131187</v>
          </cell>
          <cell r="D3022">
            <v>43421</v>
          </cell>
          <cell r="E3022">
            <v>702459</v>
          </cell>
          <cell r="F3022" t="str">
            <v>Корпус mATX FORMULA FM-501D, Mini-Tower, 400Вт,  черный</v>
          </cell>
          <cell r="G3022" t="str">
            <v>FORMULA</v>
          </cell>
          <cell r="H3022" t="str">
            <v>СПБ</v>
          </cell>
          <cell r="I3022">
            <v>7</v>
          </cell>
          <cell r="J3022">
            <v>2960</v>
          </cell>
          <cell r="K3022">
            <v>20720</v>
          </cell>
          <cell r="L3022" t="str">
            <v>Нет</v>
          </cell>
          <cell r="M3022" t="str">
            <v>Нет</v>
          </cell>
        </row>
        <row r="3023">
          <cell r="A3023" t="str">
            <v>CD088077</v>
          </cell>
          <cell r="B3023" t="str">
            <v>%Тендер СПб</v>
          </cell>
          <cell r="C3023" t="str">
            <v>S8131187</v>
          </cell>
          <cell r="D3023">
            <v>43421</v>
          </cell>
          <cell r="E3023" t="str">
            <v>SB0198990</v>
          </cell>
          <cell r="F3023" t="str">
            <v>ПК iRU City 101 в составе AMD A6 7400K/ASUS A68HM-K/8Гб/1Тб/400Вт</v>
          </cell>
          <cell r="G3023" t="str">
            <v>СИТИЛИНК</v>
          </cell>
          <cell r="H3023" t="str">
            <v>СПБ</v>
          </cell>
          <cell r="I3023">
            <v>0</v>
          </cell>
          <cell r="J3023">
            <v>16330</v>
          </cell>
          <cell r="K3023">
            <v>0</v>
          </cell>
          <cell r="L3023" t="str">
            <v>Нет</v>
          </cell>
          <cell r="M3023" t="str">
            <v>Нет</v>
          </cell>
        </row>
        <row r="3024">
          <cell r="A3024" t="str">
            <v>CC92615</v>
          </cell>
          <cell r="B3024" t="str">
            <v>ОПП Теплосеть</v>
          </cell>
          <cell r="C3024" t="str">
            <v>S8132846</v>
          </cell>
          <cell r="D3024">
            <v>43421</v>
          </cell>
          <cell r="E3024">
            <v>889766</v>
          </cell>
          <cell r="F3024" t="str">
            <v>Маршрутизатор TP-LINK SafeStream TL-R600VPN,  черный</v>
          </cell>
          <cell r="G3024" t="str">
            <v>TP-LINK</v>
          </cell>
          <cell r="H3024" t="str">
            <v>СПБ</v>
          </cell>
          <cell r="I3024">
            <v>1</v>
          </cell>
          <cell r="J3024">
            <v>4190</v>
          </cell>
          <cell r="K3024">
            <v>4190</v>
          </cell>
          <cell r="L3024" t="str">
            <v>Нет</v>
          </cell>
          <cell r="M3024" t="str">
            <v>Нет</v>
          </cell>
        </row>
        <row r="3025">
          <cell r="A3025" t="str">
            <v>LE0034390</v>
          </cell>
          <cell r="B3025" t="str">
            <v>ОПП ЗАО "ТЭСА"</v>
          </cell>
          <cell r="C3025" t="str">
            <v>S8134235</v>
          </cell>
          <cell r="D3025">
            <v>43421</v>
          </cell>
          <cell r="E3025">
            <v>945716</v>
          </cell>
          <cell r="F3025" t="str">
            <v>Картридж CANON PFI-107Y желтый [6708b001]</v>
          </cell>
          <cell r="G3025" t="str">
            <v>CANON</v>
          </cell>
          <cell r="H3025" t="str">
            <v>СПБ</v>
          </cell>
          <cell r="I3025">
            <v>1</v>
          </cell>
          <cell r="J3025">
            <v>4330</v>
          </cell>
          <cell r="K3025">
            <v>4330</v>
          </cell>
          <cell r="L3025" t="str">
            <v>Нет</v>
          </cell>
          <cell r="M3025" t="str">
            <v>Нет</v>
          </cell>
        </row>
        <row r="3026">
          <cell r="A3026" t="str">
            <v>LE0034390</v>
          </cell>
          <cell r="B3026" t="str">
            <v>ОПП ЗАО "ТЭСА"</v>
          </cell>
          <cell r="C3026" t="str">
            <v>S8134235</v>
          </cell>
          <cell r="D3026">
            <v>43421</v>
          </cell>
          <cell r="E3026">
            <v>945676</v>
          </cell>
          <cell r="F3026" t="str">
            <v>Картридж CANON PFI-107MBK черный матовый [6704b001]</v>
          </cell>
          <cell r="G3026" t="str">
            <v>CANON</v>
          </cell>
          <cell r="H3026" t="str">
            <v>СПБ</v>
          </cell>
          <cell r="I3026">
            <v>2</v>
          </cell>
          <cell r="J3026">
            <v>4330</v>
          </cell>
          <cell r="K3026">
            <v>8660</v>
          </cell>
          <cell r="L3026" t="str">
            <v>Нет</v>
          </cell>
          <cell r="M3026" t="str">
            <v>Нет</v>
          </cell>
        </row>
        <row r="3027">
          <cell r="A3027" t="str">
            <v>LE0034390</v>
          </cell>
          <cell r="B3027" t="str">
            <v>ОПП ЗАО "ТЭСА"</v>
          </cell>
          <cell r="C3027" t="str">
            <v>S8134235</v>
          </cell>
          <cell r="D3027">
            <v>43421</v>
          </cell>
          <cell r="E3027">
            <v>945695</v>
          </cell>
          <cell r="F3027" t="str">
            <v>Картридж CANON PFI-107C голубой [6706b001]</v>
          </cell>
          <cell r="G3027" t="str">
            <v>CANON</v>
          </cell>
          <cell r="H3027" t="str">
            <v>СПБ</v>
          </cell>
          <cell r="I3027">
            <v>1</v>
          </cell>
          <cell r="J3027">
            <v>4330</v>
          </cell>
          <cell r="K3027">
            <v>4330</v>
          </cell>
          <cell r="L3027" t="str">
            <v>Нет</v>
          </cell>
          <cell r="M3027" t="str">
            <v>Нет</v>
          </cell>
        </row>
        <row r="3028">
          <cell r="A3028" t="str">
            <v>LE0034390</v>
          </cell>
          <cell r="B3028" t="str">
            <v>ОПП ЗАО "ТЭСА"</v>
          </cell>
          <cell r="C3028" t="str">
            <v>S8134235</v>
          </cell>
          <cell r="D3028">
            <v>43421</v>
          </cell>
          <cell r="E3028">
            <v>945700</v>
          </cell>
          <cell r="F3028" t="str">
            <v>Картридж CANON PFI-107M пурпурный [6707b001]</v>
          </cell>
          <cell r="G3028" t="str">
            <v>CANON</v>
          </cell>
          <cell r="H3028" t="str">
            <v>СПБ</v>
          </cell>
          <cell r="I3028">
            <v>1</v>
          </cell>
          <cell r="J3028">
            <v>4330</v>
          </cell>
          <cell r="K3028">
            <v>4330</v>
          </cell>
          <cell r="L3028" t="str">
            <v>Нет</v>
          </cell>
          <cell r="M3028" t="str">
            <v>Нет</v>
          </cell>
        </row>
        <row r="3029">
          <cell r="A3029" t="str">
            <v>CD135737</v>
          </cell>
          <cell r="B3029" t="str">
            <v>ООО "КМ Инженерные Системы"</v>
          </cell>
          <cell r="C3029" t="str">
            <v>S8138641</v>
          </cell>
          <cell r="D3029">
            <v>43421</v>
          </cell>
          <cell r="E3029">
            <v>1070193</v>
          </cell>
          <cell r="F3029" t="str">
            <v>Ноутбук MSI GL62M 7RDX-2856XRU, 15.6",  IPS, Intel  Core i5  7300HQ 2.5ГГц, 8Гб, 1000Гб,  128Гб SSD,</v>
          </cell>
          <cell r="G3029" t="str">
            <v>MSI</v>
          </cell>
          <cell r="H3029" t="str">
            <v>СПБ</v>
          </cell>
          <cell r="I3029">
            <v>4</v>
          </cell>
          <cell r="J3029">
            <v>58590</v>
          </cell>
          <cell r="K3029">
            <v>234360</v>
          </cell>
          <cell r="L3029" t="str">
            <v>Нет</v>
          </cell>
          <cell r="M3029" t="str">
            <v>Нет</v>
          </cell>
        </row>
        <row r="3030">
          <cell r="A3030" t="str">
            <v>CD028773</v>
          </cell>
          <cell r="B3030" t="str">
            <v>ООО "Модерн"</v>
          </cell>
          <cell r="C3030" t="str">
            <v>S8139661</v>
          </cell>
          <cell r="D3030">
            <v>43421</v>
          </cell>
          <cell r="E3030">
            <v>379636</v>
          </cell>
          <cell r="F3030" t="str">
            <v>SSD накопитель TRANSCEND TS240GSSD220S 240Гб, 2.5", SATA III</v>
          </cell>
          <cell r="G3030" t="str">
            <v>TRANSCEND</v>
          </cell>
          <cell r="H3030" t="str">
            <v>СПБ</v>
          </cell>
          <cell r="I3030">
            <v>1</v>
          </cell>
          <cell r="J3030">
            <v>3670</v>
          </cell>
          <cell r="K3030">
            <v>3670</v>
          </cell>
          <cell r="L3030" t="str">
            <v>Нет</v>
          </cell>
          <cell r="M3030" t="str">
            <v>Нет</v>
          </cell>
        </row>
        <row r="3031">
          <cell r="A3031" t="str">
            <v>CD028773</v>
          </cell>
          <cell r="B3031" t="str">
            <v>ООО "Модерн"</v>
          </cell>
          <cell r="C3031" t="str">
            <v>S8139661</v>
          </cell>
          <cell r="D3031">
            <v>43421</v>
          </cell>
          <cell r="E3031">
            <v>692114</v>
          </cell>
          <cell r="F3031" t="str">
            <v>Жесткий диск WD Caviar Blue WD10EZEX,  1Тб,  HDD,  SATA III,  3.5"</v>
          </cell>
          <cell r="G3031" t="str">
            <v>WD</v>
          </cell>
          <cell r="H3031" t="str">
            <v>СПБ</v>
          </cell>
          <cell r="I3031">
            <v>1</v>
          </cell>
          <cell r="J3031">
            <v>2990</v>
          </cell>
          <cell r="K3031">
            <v>2990</v>
          </cell>
          <cell r="L3031" t="str">
            <v>Нет</v>
          </cell>
          <cell r="M3031" t="str">
            <v>Нет</v>
          </cell>
        </row>
        <row r="3032">
          <cell r="A3032" t="str">
            <v>CD028773</v>
          </cell>
          <cell r="B3032" t="str">
            <v>ООО "Модерн"</v>
          </cell>
          <cell r="C3032" t="str">
            <v>S8139661</v>
          </cell>
          <cell r="D3032">
            <v>43421</v>
          </cell>
          <cell r="E3032">
            <v>335128</v>
          </cell>
          <cell r="F3032" t="str">
            <v>Кабель аудио-видео  High Speed,  HDMI (m)  -  HDMI (m) ,  ver 1.4, 1.5м, GOLD черный</v>
          </cell>
          <cell r="G3032" t="str">
            <v>NONAME</v>
          </cell>
          <cell r="H3032" t="str">
            <v>СПБ</v>
          </cell>
          <cell r="I3032">
            <v>1</v>
          </cell>
          <cell r="J3032">
            <v>230</v>
          </cell>
          <cell r="K3032">
            <v>230</v>
          </cell>
          <cell r="L3032" t="str">
            <v>Нет</v>
          </cell>
          <cell r="M3032" t="str">
            <v>Нет</v>
          </cell>
        </row>
        <row r="3033">
          <cell r="A3033" t="str">
            <v>CD028773</v>
          </cell>
          <cell r="B3033" t="str">
            <v>ООО "Модерн"</v>
          </cell>
          <cell r="C3033" t="str">
            <v>S8139661</v>
          </cell>
          <cell r="D3033">
            <v>43421</v>
          </cell>
          <cell r="E3033">
            <v>337142</v>
          </cell>
          <cell r="F3033" t="str">
            <v>Комплект (клавиатура+мышь) OKLICK 600M, USB, проводной, черный [mk-5330]</v>
          </cell>
          <cell r="G3033" t="str">
            <v>OKLICK</v>
          </cell>
          <cell r="H3033" t="str">
            <v>СПБ</v>
          </cell>
          <cell r="I3033">
            <v>1</v>
          </cell>
          <cell r="J3033">
            <v>490</v>
          </cell>
          <cell r="K3033">
            <v>490</v>
          </cell>
          <cell r="L3033" t="str">
            <v>Нет</v>
          </cell>
          <cell r="M3033" t="str">
            <v>Нет</v>
          </cell>
        </row>
        <row r="3034">
          <cell r="A3034" t="str">
            <v>CD028773</v>
          </cell>
          <cell r="B3034" t="str">
            <v>ООО "Модерн"</v>
          </cell>
          <cell r="C3034" t="str">
            <v>S8139661</v>
          </cell>
          <cell r="D3034">
            <v>43421</v>
          </cell>
          <cell r="E3034">
            <v>338585</v>
          </cell>
          <cell r="F3034" t="str">
            <v>Корпус ATX ACCORD ACC-B305, Midi-Tower, без БП,  черный</v>
          </cell>
          <cell r="G3034" t="str">
            <v>ACCORD</v>
          </cell>
          <cell r="H3034" t="str">
            <v>СПБ</v>
          </cell>
          <cell r="I3034">
            <v>1</v>
          </cell>
          <cell r="J3034">
            <v>1080</v>
          </cell>
          <cell r="K3034">
            <v>1080</v>
          </cell>
          <cell r="L3034" t="str">
            <v>Нет</v>
          </cell>
          <cell r="M3034" t="str">
            <v>Нет</v>
          </cell>
        </row>
        <row r="3035">
          <cell r="A3035" t="str">
            <v>CD028773</v>
          </cell>
          <cell r="B3035" t="str">
            <v>ООО "Модерн"</v>
          </cell>
          <cell r="C3035" t="str">
            <v>S8139661</v>
          </cell>
          <cell r="D3035">
            <v>43421</v>
          </cell>
          <cell r="E3035">
            <v>1015573</v>
          </cell>
          <cell r="F3035" t="str">
            <v>Материнская плата GIGABYTE Z370P D3, LGA 1151v2, Intel Z370, ATX, Ret</v>
          </cell>
          <cell r="G3035" t="str">
            <v>GIGABYTE</v>
          </cell>
          <cell r="H3035" t="str">
            <v>СПБ</v>
          </cell>
          <cell r="I3035">
            <v>1</v>
          </cell>
          <cell r="J3035">
            <v>7670</v>
          </cell>
          <cell r="K3035">
            <v>7670</v>
          </cell>
          <cell r="L3035" t="str">
            <v>Нет</v>
          </cell>
          <cell r="M3035" t="str">
            <v>Нет</v>
          </cell>
        </row>
        <row r="3036">
          <cell r="A3036" t="str">
            <v>CD028773</v>
          </cell>
          <cell r="B3036" t="str">
            <v>ООО "Модерн"</v>
          </cell>
          <cell r="C3036" t="str">
            <v>S8139661</v>
          </cell>
          <cell r="D3036">
            <v>43421</v>
          </cell>
          <cell r="E3036">
            <v>395780</v>
          </cell>
          <cell r="F3036" t="str">
            <v>Модуль памяти CRUCIAL CT4G4DFS824A DDR4 -  4Гб 2400, DIMM,  Ret</v>
          </cell>
          <cell r="G3036" t="str">
            <v>CRUCIAL</v>
          </cell>
          <cell r="H3036" t="str">
            <v>СПБ</v>
          </cell>
          <cell r="I3036">
            <v>2</v>
          </cell>
          <cell r="J3036">
            <v>2600</v>
          </cell>
          <cell r="K3036">
            <v>5200</v>
          </cell>
          <cell r="L3036" t="str">
            <v>Нет</v>
          </cell>
          <cell r="M3036" t="str">
            <v>Нет</v>
          </cell>
        </row>
        <row r="3037">
          <cell r="A3037" t="str">
            <v>CD028773</v>
          </cell>
          <cell r="B3037" t="str">
            <v>ООО "Модерн"</v>
          </cell>
          <cell r="C3037" t="str">
            <v>S8139661</v>
          </cell>
          <cell r="D3037">
            <v>43421</v>
          </cell>
          <cell r="E3037">
            <v>327529</v>
          </cell>
          <cell r="F3037" t="str">
            <v>Монитор DELL SE2416H 23.8", черный и серебристый [416h-2078]</v>
          </cell>
          <cell r="G3037" t="str">
            <v>DELL</v>
          </cell>
          <cell r="H3037" t="str">
            <v>СПБ</v>
          </cell>
          <cell r="I3037">
            <v>1</v>
          </cell>
          <cell r="J3037">
            <v>8250</v>
          </cell>
          <cell r="K3037">
            <v>8250</v>
          </cell>
          <cell r="L3037" t="str">
            <v>Нет</v>
          </cell>
          <cell r="M3037" t="str">
            <v>Нет</v>
          </cell>
        </row>
        <row r="3038">
          <cell r="A3038" t="str">
            <v>CD028773</v>
          </cell>
          <cell r="B3038" t="str">
            <v>ООО "Модерн"</v>
          </cell>
          <cell r="C3038" t="str">
            <v>S8139661</v>
          </cell>
          <cell r="D3038">
            <v>43421</v>
          </cell>
          <cell r="E3038">
            <v>494719</v>
          </cell>
          <cell r="F3038" t="str">
            <v>Процессор INTEL Core i3 8100, LGA 1151v2 BOX [bx80684i38100  s r3n5]</v>
          </cell>
          <cell r="G3038" t="str">
            <v>INTEL</v>
          </cell>
          <cell r="H3038" t="str">
            <v>СПБ</v>
          </cell>
          <cell r="I3038">
            <v>1</v>
          </cell>
          <cell r="J3038">
            <v>12400</v>
          </cell>
          <cell r="K3038">
            <v>12400</v>
          </cell>
          <cell r="L3038" t="str">
            <v>Нет</v>
          </cell>
          <cell r="M3038" t="str">
            <v>Нет</v>
          </cell>
        </row>
        <row r="3039">
          <cell r="A3039" t="str">
            <v>CD028773</v>
          </cell>
          <cell r="B3039" t="str">
            <v>ООО "Модерн"</v>
          </cell>
          <cell r="C3039" t="str">
            <v>S8139661</v>
          </cell>
          <cell r="D3039">
            <v>43421</v>
          </cell>
          <cell r="E3039">
            <v>910545</v>
          </cell>
          <cell r="F3039" t="str">
            <v>Термопаста DEEPCOOL Z5 шприц,  3г [silvertim.z5.r]</v>
          </cell>
          <cell r="G3039" t="str">
            <v>DEEPCOOL</v>
          </cell>
          <cell r="H3039" t="str">
            <v>СПБ</v>
          </cell>
          <cell r="I3039">
            <v>1</v>
          </cell>
          <cell r="J3039">
            <v>240</v>
          </cell>
          <cell r="K3039">
            <v>240</v>
          </cell>
          <cell r="L3039" t="str">
            <v>Нет</v>
          </cell>
          <cell r="M3039" t="str">
            <v>Нет</v>
          </cell>
        </row>
        <row r="3040">
          <cell r="A3040" t="str">
            <v>CD028773</v>
          </cell>
          <cell r="B3040" t="str">
            <v>ООО "Модерн"</v>
          </cell>
          <cell r="C3040" t="str">
            <v>S8139661</v>
          </cell>
          <cell r="D3040">
            <v>43421</v>
          </cell>
          <cell r="E3040">
            <v>1049254</v>
          </cell>
          <cell r="F3040" t="str">
            <v>Блок питания AEROCOOL VX-400 PLUS,  400Вт,  120мм,  черный, retail</v>
          </cell>
          <cell r="G3040" t="str">
            <v>AEROCOOL</v>
          </cell>
          <cell r="H3040" t="str">
            <v>СПБ</v>
          </cell>
          <cell r="I3040">
            <v>1</v>
          </cell>
          <cell r="J3040">
            <v>1550</v>
          </cell>
          <cell r="K3040">
            <v>1550</v>
          </cell>
          <cell r="L3040" t="str">
            <v>Нет</v>
          </cell>
          <cell r="M3040" t="str">
            <v>Нет</v>
          </cell>
        </row>
        <row r="3041">
          <cell r="A3041" t="str">
            <v>CC00001</v>
          </cell>
          <cell r="B3041" t="str">
            <v>Частное лицо</v>
          </cell>
          <cell r="C3041" t="str">
            <v>S8143043</v>
          </cell>
          <cell r="D3041">
            <v>43421</v>
          </cell>
          <cell r="E3041">
            <v>472728</v>
          </cell>
          <cell r="F3041" t="str">
            <v>Материнская плата ASUS PRIME A320M-K, SocketAM4, AMD A320, mATX, Ret</v>
          </cell>
          <cell r="G3041" t="str">
            <v>ASUS</v>
          </cell>
          <cell r="H3041" t="str">
            <v>ФЛ</v>
          </cell>
          <cell r="I3041">
            <v>1</v>
          </cell>
          <cell r="J3041">
            <v>4910</v>
          </cell>
          <cell r="K3041">
            <v>4910</v>
          </cell>
          <cell r="L3041" t="str">
            <v>Да</v>
          </cell>
          <cell r="M3041" t="str">
            <v>Нет</v>
          </cell>
        </row>
        <row r="3042">
          <cell r="A3042" t="str">
            <v>CD143531</v>
          </cell>
          <cell r="B3042" t="str">
            <v>ООО"ТехноВек"</v>
          </cell>
          <cell r="C3042" t="str">
            <v>S8148586</v>
          </cell>
          <cell r="D3042">
            <v>43421</v>
          </cell>
          <cell r="E3042">
            <v>475339</v>
          </cell>
          <cell r="F3042" t="str">
            <v>Сетевой удлинитель BURO BU-PSL3.5/W, 5м, белый</v>
          </cell>
          <cell r="G3042" t="str">
            <v>BURO</v>
          </cell>
          <cell r="H3042" t="str">
            <v>СПБ</v>
          </cell>
          <cell r="I3042">
            <v>5</v>
          </cell>
          <cell r="J3042">
            <v>170</v>
          </cell>
          <cell r="K3042">
            <v>850</v>
          </cell>
          <cell r="L3042" t="str">
            <v>Нет</v>
          </cell>
          <cell r="M3042" t="str">
            <v>Нет</v>
          </cell>
        </row>
        <row r="3043">
          <cell r="A3043" t="str">
            <v>CD143531</v>
          </cell>
          <cell r="B3043" t="str">
            <v>ООО"ТехноВек"</v>
          </cell>
          <cell r="C3043" t="str">
            <v>S8148586</v>
          </cell>
          <cell r="D3043">
            <v>43421</v>
          </cell>
          <cell r="E3043">
            <v>337077</v>
          </cell>
          <cell r="F3043" t="str">
            <v>Клавиатура OKLICK 130M,  USB, черный [8136]</v>
          </cell>
          <cell r="G3043" t="str">
            <v>OKLICK</v>
          </cell>
          <cell r="H3043" t="str">
            <v>СПБ</v>
          </cell>
          <cell r="I3043">
            <v>2</v>
          </cell>
          <cell r="J3043">
            <v>330</v>
          </cell>
          <cell r="K3043">
            <v>660</v>
          </cell>
          <cell r="L3043" t="str">
            <v>Нет</v>
          </cell>
          <cell r="M3043" t="str">
            <v>Нет</v>
          </cell>
        </row>
        <row r="3044">
          <cell r="A3044" t="str">
            <v>CD143531</v>
          </cell>
          <cell r="B3044" t="str">
            <v>ООО"ТехноВек"</v>
          </cell>
          <cell r="C3044" t="str">
            <v>S8148586</v>
          </cell>
          <cell r="D3044">
            <v>43421</v>
          </cell>
          <cell r="E3044">
            <v>982919</v>
          </cell>
          <cell r="F3044" t="str">
            <v>Мышь RAPOO N1130 оптическая проводная USB, черный [13742]</v>
          </cell>
          <cell r="G3044" t="str">
            <v>RAPOO</v>
          </cell>
          <cell r="H3044" t="str">
            <v>СПБ</v>
          </cell>
          <cell r="I3044">
            <v>2</v>
          </cell>
          <cell r="J3044">
            <v>200</v>
          </cell>
          <cell r="K3044">
            <v>400</v>
          </cell>
          <cell r="L3044" t="str">
            <v>Нет</v>
          </cell>
          <cell r="M3044" t="str">
            <v>Нет</v>
          </cell>
        </row>
        <row r="3045">
          <cell r="A3045" t="str">
            <v>CC48495</v>
          </cell>
          <cell r="B3045" t="str">
            <v>ООО "Самсон СПБ"</v>
          </cell>
          <cell r="C3045" t="str">
            <v>S8148950</v>
          </cell>
          <cell r="D3045">
            <v>43421</v>
          </cell>
          <cell r="E3045">
            <v>644957</v>
          </cell>
          <cell r="F3045" t="str">
            <v>Комплект картриджей АКВАФОР K1-03-02-07,  3шт</v>
          </cell>
          <cell r="G3045" t="str">
            <v>АКВАФОР</v>
          </cell>
          <cell r="H3045" t="str">
            <v>СПБ</v>
          </cell>
          <cell r="I3045">
            <v>2</v>
          </cell>
          <cell r="J3045">
            <v>1450</v>
          </cell>
          <cell r="K3045">
            <v>2900</v>
          </cell>
          <cell r="L3045" t="str">
            <v>Нет</v>
          </cell>
          <cell r="M3045" t="str">
            <v>Нет</v>
          </cell>
        </row>
        <row r="3046">
          <cell r="A3046" t="str">
            <v>CD037232</v>
          </cell>
          <cell r="B3046" t="str">
            <v>ООО "ЦГК "ГЛАВКУРС"</v>
          </cell>
          <cell r="C3046" t="str">
            <v>S8149555</v>
          </cell>
          <cell r="D3046">
            <v>43421</v>
          </cell>
          <cell r="E3046">
            <v>332261</v>
          </cell>
          <cell r="F3046" t="str">
            <v>Монитор BENQ GW2270 21.5", черный [9h.le5lb.qpe]</v>
          </cell>
          <cell r="G3046" t="str">
            <v>BENQ</v>
          </cell>
          <cell r="H3046" t="str">
            <v>СПБ</v>
          </cell>
          <cell r="I3046">
            <v>14</v>
          </cell>
          <cell r="J3046">
            <v>6220</v>
          </cell>
          <cell r="K3046">
            <v>87080</v>
          </cell>
          <cell r="L3046" t="str">
            <v>Нет</v>
          </cell>
          <cell r="M3046" t="str">
            <v>Нет</v>
          </cell>
        </row>
        <row r="3047">
          <cell r="A3047" t="str">
            <v>CC14845</v>
          </cell>
          <cell r="B3047" t="str">
            <v>ООО "Онлайн"</v>
          </cell>
          <cell r="C3047" t="str">
            <v>S8149943</v>
          </cell>
          <cell r="D3047">
            <v>43421</v>
          </cell>
          <cell r="E3047">
            <v>1028759</v>
          </cell>
          <cell r="F3047" t="str">
            <v xml:space="preserve">Ноутбук HP ProBook 430 G5, 13.3",  Intel  Core i3  7100U 2.4ГГц, 8Гб, 128Гб SSD,  Intel HD Graphics </v>
          </cell>
          <cell r="G3047" t="str">
            <v>HP</v>
          </cell>
          <cell r="H3047" t="str">
            <v>СПБ</v>
          </cell>
          <cell r="I3047">
            <v>2</v>
          </cell>
          <cell r="J3047">
            <v>41590</v>
          </cell>
          <cell r="K3047">
            <v>83180</v>
          </cell>
          <cell r="L3047" t="str">
            <v>Нет</v>
          </cell>
          <cell r="M3047" t="str">
            <v>Нет</v>
          </cell>
        </row>
        <row r="3048">
          <cell r="A3048" t="str">
            <v>CD189527</v>
          </cell>
          <cell r="B3048" t="str">
            <v>ООО "Эл-Инвест"</v>
          </cell>
          <cell r="C3048" t="str">
            <v>S8152091</v>
          </cell>
          <cell r="D3048">
            <v>43421</v>
          </cell>
          <cell r="E3048">
            <v>667656</v>
          </cell>
          <cell r="F3048" t="str">
            <v>Кабель аудио-видео  HDMI (m)  -  HDMI (m) ,  ver 1.3, 15м, черный</v>
          </cell>
          <cell r="G3048" t="str">
            <v>NONAME</v>
          </cell>
          <cell r="H3048" t="str">
            <v>СПБ</v>
          </cell>
          <cell r="I3048">
            <v>8</v>
          </cell>
          <cell r="J3048">
            <v>1890</v>
          </cell>
          <cell r="K3048">
            <v>15120</v>
          </cell>
          <cell r="L3048" t="str">
            <v>Нет</v>
          </cell>
          <cell r="M3048" t="str">
            <v>Нет</v>
          </cell>
        </row>
        <row r="3049">
          <cell r="A3049" t="str">
            <v>CD127016</v>
          </cell>
          <cell r="B3049" t="str">
            <v>"ОПП" ООО "Э.Р.А."</v>
          </cell>
          <cell r="C3049" t="str">
            <v>S8152136</v>
          </cell>
          <cell r="D3049">
            <v>43421</v>
          </cell>
          <cell r="E3049">
            <v>341870</v>
          </cell>
          <cell r="F3049" t="str">
            <v>Процессор INTEL Core i7 6700K, LGA 1151 OEM [cm8066201919901s r2l0]</v>
          </cell>
          <cell r="G3049" t="str">
            <v>INTEL</v>
          </cell>
          <cell r="H3049" t="str">
            <v>СПБ</v>
          </cell>
          <cell r="I3049">
            <v>1</v>
          </cell>
          <cell r="J3049">
            <v>24100</v>
          </cell>
          <cell r="K3049">
            <v>24100</v>
          </cell>
          <cell r="L3049" t="str">
            <v>Нет</v>
          </cell>
          <cell r="M3049" t="str">
            <v>Нет</v>
          </cell>
        </row>
        <row r="3050">
          <cell r="A3050" t="str">
            <v>CD127016</v>
          </cell>
          <cell r="B3050" t="str">
            <v>"ОПП" ООО "Э.Р.А."</v>
          </cell>
          <cell r="C3050" t="str">
            <v>S8152136</v>
          </cell>
          <cell r="D3050">
            <v>43421</v>
          </cell>
          <cell r="E3050">
            <v>417732</v>
          </cell>
          <cell r="F3050" t="str">
            <v>Материнская плата ASUS PRIME B250M-A, LGA 1151, Intel B250, mATX, Ret</v>
          </cell>
          <cell r="G3050" t="str">
            <v>ASUS</v>
          </cell>
          <cell r="H3050" t="str">
            <v>СПБ</v>
          </cell>
          <cell r="I3050">
            <v>1</v>
          </cell>
          <cell r="J3050">
            <v>4840</v>
          </cell>
          <cell r="K3050">
            <v>4840</v>
          </cell>
          <cell r="L3050" t="str">
            <v>Нет</v>
          </cell>
          <cell r="M3050" t="str">
            <v>Нет</v>
          </cell>
        </row>
        <row r="3051">
          <cell r="A3051" t="str">
            <v>CD127016</v>
          </cell>
          <cell r="B3051" t="str">
            <v>"ОПП" ООО "Э.Р.А."</v>
          </cell>
          <cell r="C3051" t="str">
            <v>S8152136</v>
          </cell>
          <cell r="D3051">
            <v>43421</v>
          </cell>
          <cell r="E3051">
            <v>329032</v>
          </cell>
          <cell r="F3051" t="str">
            <v>Модуль памяти CRUCIAL Ballistix Sport LT BLS4C4G4D240FSB DDR4 -  4x 4Гб 2400, DIMM,  Ret</v>
          </cell>
          <cell r="G3051" t="str">
            <v>CRUCIAL</v>
          </cell>
          <cell r="H3051" t="str">
            <v>СПБ</v>
          </cell>
          <cell r="I3051">
            <v>1</v>
          </cell>
          <cell r="J3051">
            <v>13790</v>
          </cell>
          <cell r="K3051">
            <v>13790</v>
          </cell>
          <cell r="L3051" t="str">
            <v>Нет</v>
          </cell>
          <cell r="M3051" t="str">
            <v>Нет</v>
          </cell>
        </row>
        <row r="3052">
          <cell r="A3052" t="str">
            <v>CD127016</v>
          </cell>
          <cell r="B3052" t="str">
            <v>"ОПП" ООО "Э.Р.А."</v>
          </cell>
          <cell r="C3052" t="str">
            <v>S8152136</v>
          </cell>
          <cell r="D3052">
            <v>43421</v>
          </cell>
          <cell r="E3052">
            <v>1077091</v>
          </cell>
          <cell r="F3052" t="str">
            <v>Жесткий диск WD Purple WD101PURZ,  10Тб,  HDD,  SATA III,  3.5"</v>
          </cell>
          <cell r="G3052" t="str">
            <v>WD</v>
          </cell>
          <cell r="H3052" t="str">
            <v>СПБ</v>
          </cell>
          <cell r="I3052">
            <v>4</v>
          </cell>
          <cell r="J3052">
            <v>28270</v>
          </cell>
          <cell r="K3052">
            <v>113080</v>
          </cell>
          <cell r="L3052" t="str">
            <v>Нет</v>
          </cell>
          <cell r="M3052" t="str">
            <v>Нет</v>
          </cell>
        </row>
        <row r="3053">
          <cell r="A3053" t="str">
            <v>CD127016</v>
          </cell>
          <cell r="B3053" t="str">
            <v>"ОПП" ООО "Э.Р.А."</v>
          </cell>
          <cell r="C3053" t="str">
            <v>S8152136</v>
          </cell>
          <cell r="D3053">
            <v>43421</v>
          </cell>
          <cell r="E3053">
            <v>313074</v>
          </cell>
          <cell r="F3053" t="str">
            <v>Технический пакет 10PRO-64</v>
          </cell>
          <cell r="G3053" t="str">
            <v>IRU</v>
          </cell>
          <cell r="H3053" t="str">
            <v>СПБ</v>
          </cell>
          <cell r="I3053">
            <v>1</v>
          </cell>
          <cell r="J3053">
            <v>10850</v>
          </cell>
          <cell r="K3053">
            <v>10850</v>
          </cell>
          <cell r="L3053" t="str">
            <v>Нет</v>
          </cell>
          <cell r="M3053" t="str">
            <v>Нет</v>
          </cell>
        </row>
        <row r="3054">
          <cell r="A3054" t="str">
            <v>CD127016</v>
          </cell>
          <cell r="B3054" t="str">
            <v>"ОПП" ООО "Э.Р.А."</v>
          </cell>
          <cell r="C3054" t="str">
            <v>S8152136</v>
          </cell>
          <cell r="D3054">
            <v>43421</v>
          </cell>
          <cell r="E3054">
            <v>1049257</v>
          </cell>
          <cell r="F3054" t="str">
            <v>Блок питания AEROCOOL VX-550 PLUS,  550Вт,  120мм,  черный, retail</v>
          </cell>
          <cell r="G3054" t="str">
            <v>AEROCOOL</v>
          </cell>
          <cell r="H3054" t="str">
            <v>СПБ</v>
          </cell>
          <cell r="I3054">
            <v>1</v>
          </cell>
          <cell r="J3054">
            <v>2080</v>
          </cell>
          <cell r="K3054">
            <v>2080</v>
          </cell>
          <cell r="L3054" t="str">
            <v>Нет</v>
          </cell>
          <cell r="M3054" t="str">
            <v>Нет</v>
          </cell>
        </row>
        <row r="3055">
          <cell r="A3055" t="str">
            <v>CD127016</v>
          </cell>
          <cell r="B3055" t="str">
            <v>"ОПП" ООО "Э.Р.А."</v>
          </cell>
          <cell r="C3055" t="str">
            <v>S8152136</v>
          </cell>
          <cell r="D3055">
            <v>43421</v>
          </cell>
          <cell r="E3055" t="str">
            <v>SB0199369</v>
          </cell>
          <cell r="F3055" t="str">
            <v>ПК iRU City 101 в составе INTEL Core i7 6700K/ASUS PRIME B250M-A/4*4Гб/4*10Тб/550Вт/Win10PRO64</v>
          </cell>
          <cell r="G3055" t="str">
            <v>СИТИЛИНК</v>
          </cell>
          <cell r="H3055" t="str">
            <v>СПБ</v>
          </cell>
          <cell r="I3055">
            <v>0</v>
          </cell>
          <cell r="J3055">
            <v>174500</v>
          </cell>
          <cell r="K3055">
            <v>0</v>
          </cell>
          <cell r="L3055" t="str">
            <v>Нет</v>
          </cell>
          <cell r="M3055" t="str">
            <v>Нет</v>
          </cell>
        </row>
        <row r="3056">
          <cell r="A3056" t="str">
            <v>CD127016</v>
          </cell>
          <cell r="B3056" t="str">
            <v>"ОПП" ООО "Э.Р.А."</v>
          </cell>
          <cell r="C3056" t="str">
            <v>S8152136</v>
          </cell>
          <cell r="D3056">
            <v>43421</v>
          </cell>
          <cell r="E3056">
            <v>29914</v>
          </cell>
          <cell r="F3056" t="str">
            <v>Кабель SATA  SATA (прямой) -  SATA (прямой),  плоский,  0.45м</v>
          </cell>
          <cell r="G3056" t="str">
            <v>NONAME</v>
          </cell>
          <cell r="H3056" t="str">
            <v>СПБ</v>
          </cell>
          <cell r="I3056">
            <v>2</v>
          </cell>
          <cell r="J3056">
            <v>30</v>
          </cell>
          <cell r="K3056">
            <v>60</v>
          </cell>
          <cell r="L3056" t="str">
            <v>Нет</v>
          </cell>
          <cell r="M3056" t="str">
            <v>Нет</v>
          </cell>
        </row>
        <row r="3057">
          <cell r="A3057" t="str">
            <v>CD127016</v>
          </cell>
          <cell r="B3057" t="str">
            <v>"ОПП" ООО "Э.Р.А."</v>
          </cell>
          <cell r="C3057" t="str">
            <v>S8152136</v>
          </cell>
          <cell r="D3057">
            <v>43421</v>
          </cell>
          <cell r="E3057">
            <v>841831</v>
          </cell>
          <cell r="F3057" t="str">
            <v>Кабель питания NINGBO Molex 8980 -  SATA2 x ,  0.18м</v>
          </cell>
          <cell r="G3057" t="str">
            <v>NINGBO</v>
          </cell>
          <cell r="H3057" t="str">
            <v>СПБ</v>
          </cell>
          <cell r="I3057">
            <v>1</v>
          </cell>
          <cell r="J3057">
            <v>110</v>
          </cell>
          <cell r="K3057">
            <v>110</v>
          </cell>
          <cell r="L3057" t="str">
            <v>Нет</v>
          </cell>
          <cell r="M3057" t="str">
            <v>Нет</v>
          </cell>
        </row>
        <row r="3058">
          <cell r="A3058" t="str">
            <v>CD127016</v>
          </cell>
          <cell r="B3058" t="str">
            <v>"ОПП" ООО "Э.Р.А."</v>
          </cell>
          <cell r="C3058" t="str">
            <v>S8152136</v>
          </cell>
          <cell r="D3058">
            <v>43421</v>
          </cell>
          <cell r="E3058">
            <v>768823</v>
          </cell>
          <cell r="F3058" t="str">
            <v>Устройство охлаждения(кулер) DEEPCOOL GAMMAXX 300,  120мм, Ret</v>
          </cell>
          <cell r="G3058" t="str">
            <v>DEEPCOOL</v>
          </cell>
          <cell r="H3058" t="str">
            <v>СПБ</v>
          </cell>
          <cell r="I3058">
            <v>1</v>
          </cell>
          <cell r="J3058">
            <v>1250</v>
          </cell>
          <cell r="K3058">
            <v>1250</v>
          </cell>
          <cell r="L3058" t="str">
            <v>Нет</v>
          </cell>
          <cell r="M3058" t="str">
            <v>Нет</v>
          </cell>
        </row>
        <row r="3059">
          <cell r="A3059" t="str">
            <v>CD127016</v>
          </cell>
          <cell r="B3059" t="str">
            <v>"ОПП" ООО "Э.Р.А."</v>
          </cell>
          <cell r="C3059" t="str">
            <v>S8152136</v>
          </cell>
          <cell r="D3059">
            <v>43421</v>
          </cell>
          <cell r="E3059">
            <v>890800</v>
          </cell>
          <cell r="F3059" t="str">
            <v>Корпус ATX ZALMAN ZM-Z1, Midi-Tower, без БП,  черный</v>
          </cell>
          <cell r="G3059" t="str">
            <v>ZALMAN</v>
          </cell>
          <cell r="H3059" t="str">
            <v>СПБ</v>
          </cell>
          <cell r="I3059">
            <v>1</v>
          </cell>
          <cell r="J3059">
            <v>2560</v>
          </cell>
          <cell r="K3059">
            <v>2560</v>
          </cell>
          <cell r="L3059" t="str">
            <v>Нет</v>
          </cell>
          <cell r="M3059" t="str">
            <v>Нет</v>
          </cell>
        </row>
        <row r="3060">
          <cell r="A3060" t="str">
            <v>CD079356</v>
          </cell>
          <cell r="B3060" t="str">
            <v>ООО  «М-Трейд»</v>
          </cell>
          <cell r="C3060" t="str">
            <v>S8152264</v>
          </cell>
          <cell r="D3060">
            <v>43421</v>
          </cell>
          <cell r="E3060">
            <v>473731</v>
          </cell>
          <cell r="F3060" t="str">
            <v>Процессор AMD Ryzen 5 1600X, SocketAM4 BOX [yd160xbcaewof]</v>
          </cell>
          <cell r="G3060" t="str">
            <v>AMD</v>
          </cell>
          <cell r="H3060" t="str">
            <v>СПБ</v>
          </cell>
          <cell r="I3060">
            <v>2</v>
          </cell>
          <cell r="J3060">
            <v>12290</v>
          </cell>
          <cell r="K3060">
            <v>24580</v>
          </cell>
          <cell r="L3060" t="str">
            <v>Нет</v>
          </cell>
          <cell r="M3060" t="str">
            <v>Нет</v>
          </cell>
        </row>
        <row r="3061">
          <cell r="A3061" t="str">
            <v>CC48503</v>
          </cell>
          <cell r="B3061" t="str">
            <v>ООО «Инновационные Технологии»</v>
          </cell>
          <cell r="C3061" t="str">
            <v>S8152927</v>
          </cell>
          <cell r="D3061">
            <v>43421</v>
          </cell>
          <cell r="E3061">
            <v>352690</v>
          </cell>
          <cell r="F3061" t="str">
            <v>Мышь OKLICK 595MB оптическая беспроводная черный и синий [tm-8900]</v>
          </cell>
          <cell r="G3061" t="str">
            <v>OKLICK</v>
          </cell>
          <cell r="H3061" t="str">
            <v>СПБ</v>
          </cell>
          <cell r="I3061">
            <v>1</v>
          </cell>
          <cell r="J3061">
            <v>660</v>
          </cell>
          <cell r="K3061">
            <v>660</v>
          </cell>
          <cell r="L3061" t="str">
            <v>Нет</v>
          </cell>
          <cell r="M3061" t="str">
            <v>Нет</v>
          </cell>
        </row>
        <row r="3062">
          <cell r="A3062" t="str">
            <v>CC48503</v>
          </cell>
          <cell r="B3062" t="str">
            <v>ООО «Инновационные Технологии»</v>
          </cell>
          <cell r="C3062" t="str">
            <v>S8152927</v>
          </cell>
          <cell r="D3062">
            <v>43421</v>
          </cell>
          <cell r="E3062">
            <v>358200</v>
          </cell>
          <cell r="F3062" t="str">
            <v>Мышь LOGITECH M170 оптическая беспроводная USB, серый и черный [910-004642]</v>
          </cell>
          <cell r="G3062" t="str">
            <v>LOGITECH</v>
          </cell>
          <cell r="H3062" t="str">
            <v>СПБ</v>
          </cell>
          <cell r="I3062">
            <v>2</v>
          </cell>
          <cell r="J3062">
            <v>590</v>
          </cell>
          <cell r="K3062">
            <v>1180</v>
          </cell>
          <cell r="L3062" t="str">
            <v>Нет</v>
          </cell>
          <cell r="M3062" t="str">
            <v>Нет</v>
          </cell>
        </row>
        <row r="3063">
          <cell r="A3063" t="str">
            <v>CC88879</v>
          </cell>
          <cell r="B3063" t="str">
            <v>ЗАО "ЭлектронТелеком"</v>
          </cell>
          <cell r="C3063" t="str">
            <v>S8153106</v>
          </cell>
          <cell r="D3063">
            <v>43421</v>
          </cell>
          <cell r="E3063">
            <v>1065460</v>
          </cell>
          <cell r="F3063" t="str">
            <v>SAMSUNG UE55NU7100UXRU  LED телевизор</v>
          </cell>
          <cell r="G3063" t="str">
            <v>SAMSUNG</v>
          </cell>
          <cell r="H3063" t="str">
            <v>СПБ</v>
          </cell>
          <cell r="I3063">
            <v>1</v>
          </cell>
          <cell r="J3063">
            <v>48530</v>
          </cell>
          <cell r="K3063">
            <v>48530</v>
          </cell>
          <cell r="L3063" t="str">
            <v>Да</v>
          </cell>
          <cell r="M3063" t="str">
            <v>Нет</v>
          </cell>
        </row>
        <row r="3064">
          <cell r="A3064" t="str">
            <v>CC88879</v>
          </cell>
          <cell r="B3064" t="str">
            <v>ЗАО "ЭлектронТелеком"</v>
          </cell>
          <cell r="C3064" t="str">
            <v>S8153106</v>
          </cell>
          <cell r="D3064">
            <v>43421</v>
          </cell>
          <cell r="E3064">
            <v>774311</v>
          </cell>
          <cell r="F3064" t="str">
            <v>Кронштейн для телевизора Kromax STAR-44 серый 26"-55" макс.40кг настенный наклон [20162]</v>
          </cell>
          <cell r="G3064" t="str">
            <v>KROMAX</v>
          </cell>
          <cell r="H3064" t="str">
            <v>СПБ</v>
          </cell>
          <cell r="I3064">
            <v>1</v>
          </cell>
          <cell r="J3064">
            <v>2000</v>
          </cell>
          <cell r="K3064">
            <v>2000</v>
          </cell>
          <cell r="L3064" t="str">
            <v>Да</v>
          </cell>
          <cell r="M3064" t="str">
            <v>Нет</v>
          </cell>
        </row>
        <row r="3065">
          <cell r="A3065" t="str">
            <v>LE0128451</v>
          </cell>
          <cell r="B3065" t="str">
            <v>ООО СПК</v>
          </cell>
          <cell r="C3065" t="str">
            <v>S8154564</v>
          </cell>
          <cell r="D3065">
            <v>43421</v>
          </cell>
          <cell r="E3065">
            <v>901242</v>
          </cell>
          <cell r="F3065" t="str">
            <v>Монитор AOC Value Line i2769Vm(/01) 27", серебристый и черный</v>
          </cell>
          <cell r="G3065" t="str">
            <v>AOC</v>
          </cell>
          <cell r="H3065" t="str">
            <v>СПБ</v>
          </cell>
          <cell r="I3065">
            <v>1</v>
          </cell>
          <cell r="J3065">
            <v>14150</v>
          </cell>
          <cell r="K3065">
            <v>14150</v>
          </cell>
          <cell r="L3065" t="str">
            <v>Нет</v>
          </cell>
          <cell r="M3065" t="str">
            <v>Нет</v>
          </cell>
        </row>
        <row r="3066">
          <cell r="A3066" t="str">
            <v>IX911951</v>
          </cell>
          <cell r="B3066" t="str">
            <v>N\A</v>
          </cell>
          <cell r="C3066" t="str">
            <v>S8154835</v>
          </cell>
          <cell r="D3066">
            <v>43421</v>
          </cell>
          <cell r="E3066">
            <v>1060802</v>
          </cell>
          <cell r="F3066" t="str">
            <v>Варочная панель GORENJE ECT321BCSC,  электрическая,  независимая,  черный</v>
          </cell>
          <cell r="G3066" t="str">
            <v>GORENJE</v>
          </cell>
          <cell r="H3066" t="str">
            <v>ФЛ</v>
          </cell>
          <cell r="I3066">
            <v>1</v>
          </cell>
          <cell r="J3066">
            <v>11240</v>
          </cell>
          <cell r="K3066">
            <v>11240</v>
          </cell>
          <cell r="L3066" t="str">
            <v>Да</v>
          </cell>
          <cell r="M3066" t="str">
            <v>Нет</v>
          </cell>
        </row>
        <row r="3067">
          <cell r="A3067" t="str">
            <v>CD054161</v>
          </cell>
          <cell r="B3067" t="str">
            <v>ООО "Порт Высоцкий"</v>
          </cell>
          <cell r="C3067" t="str">
            <v>S8155207</v>
          </cell>
          <cell r="D3067">
            <v>43421</v>
          </cell>
          <cell r="E3067">
            <v>26033</v>
          </cell>
          <cell r="F3067" t="str">
            <v>Проводной телефон PANASONIC KX-TS2365RUB, черный</v>
          </cell>
          <cell r="G3067" t="str">
            <v>PANASONIC</v>
          </cell>
          <cell r="H3067" t="str">
            <v>СПБ</v>
          </cell>
          <cell r="I3067">
            <v>1</v>
          </cell>
          <cell r="J3067">
            <v>2270</v>
          </cell>
          <cell r="K3067">
            <v>2270</v>
          </cell>
          <cell r="L3067" t="str">
            <v>Нет</v>
          </cell>
          <cell r="M3067" t="str">
            <v>Нет</v>
          </cell>
        </row>
        <row r="3068">
          <cell r="A3068" t="str">
            <v>CD054161</v>
          </cell>
          <cell r="B3068" t="str">
            <v>ООО "Порт Высоцкий"</v>
          </cell>
          <cell r="C3068" t="str">
            <v>S8155207</v>
          </cell>
          <cell r="D3068">
            <v>43421</v>
          </cell>
          <cell r="E3068">
            <v>29329</v>
          </cell>
          <cell r="F3068" t="str">
            <v>Проводной телефон PANASONIC KX-TS2350RUB, черный</v>
          </cell>
          <cell r="G3068" t="str">
            <v>PANASONIC</v>
          </cell>
          <cell r="H3068" t="str">
            <v>СПБ</v>
          </cell>
          <cell r="I3068">
            <v>1</v>
          </cell>
          <cell r="J3068">
            <v>830</v>
          </cell>
          <cell r="K3068">
            <v>830</v>
          </cell>
          <cell r="L3068" t="str">
            <v>Нет</v>
          </cell>
          <cell r="M3068" t="str">
            <v>Нет</v>
          </cell>
        </row>
        <row r="3069">
          <cell r="A3069" t="str">
            <v>CD075372</v>
          </cell>
          <cell r="B3069" t="str">
            <v>ООО «ГПМК»</v>
          </cell>
          <cell r="C3069" t="str">
            <v>S8155667</v>
          </cell>
          <cell r="D3069">
            <v>43421</v>
          </cell>
          <cell r="E3069">
            <v>339974</v>
          </cell>
          <cell r="F3069" t="str">
            <v>Источник бесперебойного питания APC Smart-UPS SRT SRT2200XLI,  2200ВA</v>
          </cell>
          <cell r="G3069" t="str">
            <v>APC</v>
          </cell>
          <cell r="H3069" t="str">
            <v>СПБ</v>
          </cell>
          <cell r="I3069">
            <v>1</v>
          </cell>
          <cell r="J3069">
            <v>95900</v>
          </cell>
          <cell r="K3069">
            <v>95900</v>
          </cell>
          <cell r="L3069" t="str">
            <v>Нет</v>
          </cell>
          <cell r="M3069" t="str">
            <v>Нет</v>
          </cell>
        </row>
        <row r="3070">
          <cell r="A3070" t="str">
            <v>CD194274</v>
          </cell>
          <cell r="B3070" t="str">
            <v>ООО "Вектор Плюс"</v>
          </cell>
          <cell r="C3070" t="str">
            <v>S8156440</v>
          </cell>
          <cell r="D3070">
            <v>43421</v>
          </cell>
          <cell r="E3070">
            <v>557710</v>
          </cell>
          <cell r="F3070" t="str">
            <v>Картридж PANASONIC KX-FAT411A7 черный</v>
          </cell>
          <cell r="G3070" t="str">
            <v>PANASONIC</v>
          </cell>
          <cell r="H3070" t="str">
            <v>СПБ</v>
          </cell>
          <cell r="I3070">
            <v>1</v>
          </cell>
          <cell r="J3070">
            <v>1270</v>
          </cell>
          <cell r="K3070">
            <v>1270</v>
          </cell>
          <cell r="L3070" t="str">
            <v>Нет</v>
          </cell>
          <cell r="M3070" t="str">
            <v>Нет</v>
          </cell>
        </row>
        <row r="3071">
          <cell r="A3071" t="str">
            <v>LE0095445</v>
          </cell>
          <cell r="B3071" t="str">
            <v>Экофлора</v>
          </cell>
          <cell r="C3071" t="str">
            <v>S8157305</v>
          </cell>
          <cell r="D3071">
            <v>43421</v>
          </cell>
          <cell r="E3071">
            <v>1021646</v>
          </cell>
          <cell r="F3071" t="str">
            <v>Принтер лазерный SAMSUNG SL-M2020(XEV/FEV) лазерный, цвет:  белый [ss271b]</v>
          </cell>
          <cell r="G3071" t="str">
            <v>SAMSUNG</v>
          </cell>
          <cell r="H3071" t="str">
            <v>СПБ</v>
          </cell>
          <cell r="I3071">
            <v>1</v>
          </cell>
          <cell r="J3071">
            <v>4590</v>
          </cell>
          <cell r="K3071">
            <v>4590</v>
          </cell>
          <cell r="L3071" t="str">
            <v>Нет</v>
          </cell>
          <cell r="M3071" t="str">
            <v>Нет</v>
          </cell>
        </row>
        <row r="3072">
          <cell r="A3072" t="str">
            <v>CC56893</v>
          </cell>
          <cell r="B3072" t="str">
            <v>ООО НЭМО</v>
          </cell>
          <cell r="C3072" t="str">
            <v>S8157732</v>
          </cell>
          <cell r="D3072">
            <v>43421</v>
          </cell>
          <cell r="E3072">
            <v>371586</v>
          </cell>
          <cell r="F3072" t="str">
            <v>Материнская плата ASUS H110M-R/C/SI, LGA 1151, Intel H110, mATX, Ret (White Box)</v>
          </cell>
          <cell r="G3072" t="str">
            <v>ASUS</v>
          </cell>
          <cell r="H3072" t="str">
            <v>СПБ</v>
          </cell>
          <cell r="I3072">
            <v>3</v>
          </cell>
          <cell r="J3072">
            <v>3570</v>
          </cell>
          <cell r="K3072">
            <v>10710</v>
          </cell>
          <cell r="L3072" t="str">
            <v>Нет</v>
          </cell>
          <cell r="M3072" t="str">
            <v>Нет</v>
          </cell>
        </row>
        <row r="3073">
          <cell r="A3073" t="str">
            <v>CC56893</v>
          </cell>
          <cell r="B3073" t="str">
            <v>ООО НЭМО</v>
          </cell>
          <cell r="C3073" t="str">
            <v>S8157732</v>
          </cell>
          <cell r="D3073">
            <v>43421</v>
          </cell>
          <cell r="E3073">
            <v>766187</v>
          </cell>
          <cell r="F3073" t="str">
            <v>Устройство охлаждения(кулер) DEEPCOOL CK-11508,  92мм, Ret</v>
          </cell>
          <cell r="G3073" t="str">
            <v>DEEPCOOL</v>
          </cell>
          <cell r="H3073" t="str">
            <v>СПБ</v>
          </cell>
          <cell r="I3073">
            <v>3</v>
          </cell>
          <cell r="J3073">
            <v>220</v>
          </cell>
          <cell r="K3073">
            <v>660</v>
          </cell>
          <cell r="L3073" t="str">
            <v>Нет</v>
          </cell>
          <cell r="M3073" t="str">
            <v>Нет</v>
          </cell>
        </row>
        <row r="3074">
          <cell r="A3074" t="str">
            <v>CC56893</v>
          </cell>
          <cell r="B3074" t="str">
            <v>ООО НЭМО</v>
          </cell>
          <cell r="C3074" t="str">
            <v>S8157732</v>
          </cell>
          <cell r="D3074">
            <v>43421</v>
          </cell>
          <cell r="E3074">
            <v>395780</v>
          </cell>
          <cell r="F3074" t="str">
            <v>Модуль памяти CRUCIAL CT4G4DFS824A DDR4 -  4Гб 2400, DIMM,  Ret</v>
          </cell>
          <cell r="G3074" t="str">
            <v>CRUCIAL</v>
          </cell>
          <cell r="H3074" t="str">
            <v>СПБ</v>
          </cell>
          <cell r="I3074">
            <v>3</v>
          </cell>
          <cell r="J3074">
            <v>2680</v>
          </cell>
          <cell r="K3074">
            <v>8040</v>
          </cell>
          <cell r="L3074" t="str">
            <v>Нет</v>
          </cell>
          <cell r="M3074" t="str">
            <v>Нет</v>
          </cell>
        </row>
        <row r="3075">
          <cell r="A3075" t="str">
            <v>CC56893</v>
          </cell>
          <cell r="B3075" t="str">
            <v>ООО НЭМО</v>
          </cell>
          <cell r="C3075" t="str">
            <v>S8157732</v>
          </cell>
          <cell r="D3075">
            <v>43421</v>
          </cell>
          <cell r="E3075">
            <v>692114</v>
          </cell>
          <cell r="F3075" t="str">
            <v>Жесткий диск WD Caviar Blue WD10EZEX,  1Тб,  HDD,  SATA III,  3.5"</v>
          </cell>
          <cell r="G3075" t="str">
            <v>WD</v>
          </cell>
          <cell r="H3075" t="str">
            <v>СПБ</v>
          </cell>
          <cell r="I3075">
            <v>3</v>
          </cell>
          <cell r="J3075">
            <v>2950</v>
          </cell>
          <cell r="K3075">
            <v>8850</v>
          </cell>
          <cell r="L3075" t="str">
            <v>Нет</v>
          </cell>
          <cell r="M3075" t="str">
            <v>Нет</v>
          </cell>
        </row>
        <row r="3076">
          <cell r="A3076" t="str">
            <v>CC56893</v>
          </cell>
          <cell r="B3076" t="str">
            <v>ООО НЭМО</v>
          </cell>
          <cell r="C3076" t="str">
            <v>S8157732</v>
          </cell>
          <cell r="D3076">
            <v>43421</v>
          </cell>
          <cell r="E3076">
            <v>497298</v>
          </cell>
          <cell r="F3076" t="str">
            <v>Монитор ASUS VP228DE 21.5", черный [90lm01k0-b01370]</v>
          </cell>
          <cell r="G3076" t="str">
            <v>ASUS</v>
          </cell>
          <cell r="H3076" t="str">
            <v>СПБ</v>
          </cell>
          <cell r="I3076">
            <v>3</v>
          </cell>
          <cell r="J3076">
            <v>5500</v>
          </cell>
          <cell r="K3076">
            <v>16500</v>
          </cell>
          <cell r="L3076" t="str">
            <v>Нет</v>
          </cell>
          <cell r="M3076" t="str">
            <v>Нет</v>
          </cell>
        </row>
        <row r="3077">
          <cell r="A3077" t="str">
            <v>CC56893</v>
          </cell>
          <cell r="B3077" t="str">
            <v>ООО НЭМО</v>
          </cell>
          <cell r="C3077" t="str">
            <v>S8157732</v>
          </cell>
          <cell r="D3077">
            <v>43421</v>
          </cell>
          <cell r="E3077">
            <v>567086</v>
          </cell>
          <cell r="F3077" t="str">
            <v>Комплект (клавиатура+мышь) LOGITECH MK120, USB, проводной, черный [920-002561]</v>
          </cell>
          <cell r="G3077" t="str">
            <v>LOGITECH</v>
          </cell>
          <cell r="H3077" t="str">
            <v>СПБ</v>
          </cell>
          <cell r="I3077">
            <v>3</v>
          </cell>
          <cell r="J3077">
            <v>1230</v>
          </cell>
          <cell r="K3077">
            <v>3690</v>
          </cell>
          <cell r="L3077" t="str">
            <v>Нет</v>
          </cell>
          <cell r="M3077" t="str">
            <v>Нет</v>
          </cell>
        </row>
        <row r="3078">
          <cell r="A3078" t="str">
            <v>CC56893</v>
          </cell>
          <cell r="B3078" t="str">
            <v>ООО НЭМО</v>
          </cell>
          <cell r="C3078" t="str">
            <v>S8157732</v>
          </cell>
          <cell r="D3078">
            <v>43421</v>
          </cell>
          <cell r="E3078">
            <v>410643</v>
          </cell>
          <cell r="F3078" t="str">
            <v>Процессор INTEL Pentium Dual-Core G4560, LGA 1151 OEM [cm8067702867064s r32y]</v>
          </cell>
          <cell r="G3078" t="str">
            <v>INTEL</v>
          </cell>
          <cell r="H3078" t="str">
            <v>СПБ</v>
          </cell>
          <cell r="I3078">
            <v>3</v>
          </cell>
          <cell r="J3078">
            <v>6850</v>
          </cell>
          <cell r="K3078">
            <v>20550</v>
          </cell>
          <cell r="L3078" t="str">
            <v>Нет</v>
          </cell>
          <cell r="M3078" t="str">
            <v>Нет</v>
          </cell>
        </row>
        <row r="3079">
          <cell r="A3079" t="str">
            <v>CC56893</v>
          </cell>
          <cell r="B3079" t="str">
            <v>ООО НЭМО</v>
          </cell>
          <cell r="C3079" t="str">
            <v>S8157732</v>
          </cell>
          <cell r="D3079">
            <v>43421</v>
          </cell>
          <cell r="E3079">
            <v>877951</v>
          </cell>
          <cell r="F3079" t="str">
            <v>Блок питания ACCORD ACC-400W-12,  400Вт,  120мм [acc-400-12]</v>
          </cell>
          <cell r="G3079" t="str">
            <v>ACCORD</v>
          </cell>
          <cell r="H3079" t="str">
            <v>СПБ</v>
          </cell>
          <cell r="I3079">
            <v>3</v>
          </cell>
          <cell r="J3079">
            <v>1050</v>
          </cell>
          <cell r="K3079">
            <v>3150</v>
          </cell>
          <cell r="L3079" t="str">
            <v>Нет</v>
          </cell>
          <cell r="M3079" t="str">
            <v>Нет</v>
          </cell>
        </row>
        <row r="3080">
          <cell r="A3080" t="str">
            <v>CC56893</v>
          </cell>
          <cell r="B3080" t="str">
            <v>ООО НЭМО</v>
          </cell>
          <cell r="C3080" t="str">
            <v>S8157732</v>
          </cell>
          <cell r="D3080">
            <v>43421</v>
          </cell>
          <cell r="E3080">
            <v>841561</v>
          </cell>
          <cell r="F3080" t="str">
            <v>Кабель питания NINGBO AN23-1000-3,  Евровилка -  IEC C13,  3м,  черный</v>
          </cell>
          <cell r="G3080" t="str">
            <v>NINGBO</v>
          </cell>
          <cell r="H3080" t="str">
            <v>СПБ</v>
          </cell>
          <cell r="I3080">
            <v>3</v>
          </cell>
          <cell r="J3080">
            <v>190</v>
          </cell>
          <cell r="K3080">
            <v>570</v>
          </cell>
          <cell r="L3080" t="str">
            <v>Нет</v>
          </cell>
          <cell r="M3080" t="str">
            <v>Нет</v>
          </cell>
        </row>
        <row r="3081">
          <cell r="A3081" t="str">
            <v>CC56893</v>
          </cell>
          <cell r="B3081" t="str">
            <v>ООО НЭМО</v>
          </cell>
          <cell r="C3081" t="str">
            <v>S8157732</v>
          </cell>
          <cell r="D3081">
            <v>43421</v>
          </cell>
          <cell r="E3081">
            <v>992296</v>
          </cell>
          <cell r="F3081" t="str">
            <v>Сетевой фильтр BURO 500SH-5-B, 5м, черный</v>
          </cell>
          <cell r="G3081" t="str">
            <v>BURO</v>
          </cell>
          <cell r="H3081" t="str">
            <v>СПБ</v>
          </cell>
          <cell r="I3081">
            <v>3</v>
          </cell>
          <cell r="J3081">
            <v>310</v>
          </cell>
          <cell r="K3081">
            <v>930</v>
          </cell>
          <cell r="L3081" t="str">
            <v>Нет</v>
          </cell>
          <cell r="M3081" t="str">
            <v>Нет</v>
          </cell>
        </row>
        <row r="3082">
          <cell r="A3082" t="str">
            <v>CC56893</v>
          </cell>
          <cell r="B3082" t="str">
            <v>ООО НЭМО</v>
          </cell>
          <cell r="C3082" t="str">
            <v>S8157732</v>
          </cell>
          <cell r="D3082">
            <v>43421</v>
          </cell>
          <cell r="E3082">
            <v>338587</v>
          </cell>
          <cell r="F3082" t="str">
            <v>Корпус ATX ACCORD ACC-B307, Midi-Tower, без БП,  черный</v>
          </cell>
          <cell r="G3082" t="str">
            <v>ACCORD</v>
          </cell>
          <cell r="H3082" t="str">
            <v>СПБ</v>
          </cell>
          <cell r="I3082">
            <v>3</v>
          </cell>
          <cell r="J3082">
            <v>1240</v>
          </cell>
          <cell r="K3082">
            <v>3720</v>
          </cell>
          <cell r="L3082" t="str">
            <v>Нет</v>
          </cell>
          <cell r="M3082" t="str">
            <v>Нет</v>
          </cell>
        </row>
        <row r="3083">
          <cell r="A3083" t="str">
            <v>LE0103634</v>
          </cell>
          <cell r="B3083" t="str">
            <v>ООО ЮгСтройАльянс</v>
          </cell>
          <cell r="C3083" t="str">
            <v>S8158105</v>
          </cell>
          <cell r="D3083">
            <v>43421</v>
          </cell>
          <cell r="E3083">
            <v>322519</v>
          </cell>
          <cell r="F3083" t="str">
            <v>Конвектор BALLU Camino Eco BEC/EM-1000,  1000Вт,  белый [нс-1052245]</v>
          </cell>
          <cell r="G3083" t="str">
            <v>BALLU</v>
          </cell>
          <cell r="H3083" t="str">
            <v>СПБ</v>
          </cell>
          <cell r="I3083">
            <v>2</v>
          </cell>
          <cell r="J3083">
            <v>1880</v>
          </cell>
          <cell r="K3083">
            <v>3760</v>
          </cell>
          <cell r="L3083" t="str">
            <v>Нет</v>
          </cell>
          <cell r="M3083" t="str">
            <v>Нет</v>
          </cell>
        </row>
        <row r="3084">
          <cell r="A3084" t="str">
            <v>CD057669</v>
          </cell>
          <cell r="B3084" t="str">
            <v>ОПП "Норд-Сервис"</v>
          </cell>
          <cell r="C3084" t="str">
            <v>S8158185</v>
          </cell>
          <cell r="D3084">
            <v>43421</v>
          </cell>
          <cell r="E3084">
            <v>609671</v>
          </cell>
          <cell r="F3084" t="str">
            <v>Газовая плита GEFEST ПГ 1200-С6,  газовая духовка,  белый</v>
          </cell>
          <cell r="G3084" t="str">
            <v>GEFEST</v>
          </cell>
          <cell r="H3084" t="str">
            <v>СПБ</v>
          </cell>
          <cell r="I3084">
            <v>1</v>
          </cell>
          <cell r="J3084">
            <v>14060</v>
          </cell>
          <cell r="K3084">
            <v>14060</v>
          </cell>
          <cell r="L3084" t="str">
            <v>Нет</v>
          </cell>
          <cell r="M3084" t="str">
            <v>Нет</v>
          </cell>
        </row>
        <row r="3085">
          <cell r="A3085" t="str">
            <v>CD082221</v>
          </cell>
          <cell r="B3085" t="str">
            <v>ООО "РОЛТЭК"</v>
          </cell>
          <cell r="C3085" t="str">
            <v>S8159093</v>
          </cell>
          <cell r="D3085">
            <v>43421</v>
          </cell>
          <cell r="E3085">
            <v>1082953</v>
          </cell>
          <cell r="F3085" t="str">
            <v>Смартфон SAMSUNG Galaxy Note 9 128Gb,  SM-N960F,  черный</v>
          </cell>
          <cell r="G3085" t="str">
            <v>SAMSUNG</v>
          </cell>
          <cell r="H3085" t="str">
            <v>СПБ</v>
          </cell>
          <cell r="I3085">
            <v>1</v>
          </cell>
          <cell r="J3085">
            <v>64990</v>
          </cell>
          <cell r="K3085">
            <v>64990</v>
          </cell>
          <cell r="L3085" t="str">
            <v>Нет</v>
          </cell>
          <cell r="M3085" t="str">
            <v>Нет</v>
          </cell>
        </row>
        <row r="3086">
          <cell r="A3086" t="str">
            <v>CC77260</v>
          </cell>
          <cell r="C3086" t="str">
            <v>S8159130</v>
          </cell>
          <cell r="D3086">
            <v>43421</v>
          </cell>
          <cell r="E3086">
            <v>946675</v>
          </cell>
          <cell r="F3086" t="str">
            <v>Жесткий диск WD Red WD60EFRX,  6Тб,  HDD,  SATA III,  3.5"</v>
          </cell>
          <cell r="G3086" t="str">
            <v>WD</v>
          </cell>
          <cell r="H3086" t="str">
            <v>СПБ</v>
          </cell>
          <cell r="I3086">
            <v>2</v>
          </cell>
          <cell r="J3086">
            <v>15140</v>
          </cell>
          <cell r="K3086">
            <v>30280</v>
          </cell>
          <cell r="L3086" t="str">
            <v>Нет</v>
          </cell>
          <cell r="M3086" t="str">
            <v>Нет</v>
          </cell>
        </row>
        <row r="3087">
          <cell r="A3087" t="str">
            <v>CC77260</v>
          </cell>
          <cell r="C3087" t="str">
            <v>S8159130</v>
          </cell>
          <cell r="D3087">
            <v>43421</v>
          </cell>
          <cell r="E3087">
            <v>314802</v>
          </cell>
          <cell r="F3087" t="str">
            <v>Монитор AOC Value Line e2460sd2(00/01) 24", черный</v>
          </cell>
          <cell r="G3087" t="str">
            <v>AOC</v>
          </cell>
          <cell r="H3087" t="str">
            <v>СПБ</v>
          </cell>
          <cell r="I3087">
            <v>1</v>
          </cell>
          <cell r="J3087">
            <v>8410</v>
          </cell>
          <cell r="K3087">
            <v>8410</v>
          </cell>
          <cell r="L3087" t="str">
            <v>Нет</v>
          </cell>
          <cell r="M3087" t="str">
            <v>Нет</v>
          </cell>
        </row>
        <row r="3088">
          <cell r="A3088" t="str">
            <v>CC77260</v>
          </cell>
          <cell r="C3088" t="str">
            <v>S8159130</v>
          </cell>
          <cell r="D3088">
            <v>43421</v>
          </cell>
          <cell r="E3088">
            <v>327177</v>
          </cell>
          <cell r="F3088" t="str">
            <v>МФУ лазерный HP LaserJet Pro M426fdn RU,  A4,  лазерный,  серый [f6w17a]</v>
          </cell>
          <cell r="G3088" t="str">
            <v>HP</v>
          </cell>
          <cell r="H3088" t="str">
            <v>СПБ</v>
          </cell>
          <cell r="I3088">
            <v>1</v>
          </cell>
          <cell r="J3088">
            <v>25900</v>
          </cell>
          <cell r="K3088">
            <v>25900</v>
          </cell>
          <cell r="L3088" t="str">
            <v>Нет</v>
          </cell>
          <cell r="M3088" t="str">
            <v>Нет</v>
          </cell>
        </row>
        <row r="3089">
          <cell r="A3089" t="str">
            <v>CD106798</v>
          </cell>
          <cell r="B3089" t="str">
            <v>ООО "ТД "МЕАНДР"</v>
          </cell>
          <cell r="C3089" t="str">
            <v>S8159497</v>
          </cell>
          <cell r="D3089">
            <v>43421</v>
          </cell>
          <cell r="E3089">
            <v>1048274</v>
          </cell>
          <cell r="F3089" t="str">
            <v>Карта памяти SDXC UHS-I U1 KINGSTON Canvas Select 128 ГБ, 80 МБ/с, Class 10, SDS/128GB,  1 шт.</v>
          </cell>
          <cell r="G3089" t="str">
            <v>KINGSTON</v>
          </cell>
          <cell r="H3089" t="str">
            <v>СПБ</v>
          </cell>
          <cell r="I3089">
            <v>12</v>
          </cell>
          <cell r="J3089">
            <v>3040</v>
          </cell>
          <cell r="K3089">
            <v>36480</v>
          </cell>
          <cell r="L3089" t="str">
            <v>Нет</v>
          </cell>
          <cell r="M3089" t="str">
            <v>Нет</v>
          </cell>
        </row>
        <row r="3090">
          <cell r="A3090" t="str">
            <v>CD178061</v>
          </cell>
          <cell r="B3090" t="str">
            <v>ООО "СТИМ"</v>
          </cell>
          <cell r="C3090" t="str">
            <v>S8159697</v>
          </cell>
          <cell r="D3090">
            <v>43421</v>
          </cell>
          <cell r="E3090">
            <v>1029821</v>
          </cell>
          <cell r="F3090" t="str">
            <v>Флешка USB SILICON POWER Marvel M01 128Гб, USB3.0, синий [sp128gbuf3m01vsb]</v>
          </cell>
          <cell r="G3090" t="str">
            <v>SILICON POWER</v>
          </cell>
          <cell r="H3090" t="str">
            <v>СПБ</v>
          </cell>
          <cell r="I3090">
            <v>1</v>
          </cell>
          <cell r="J3090">
            <v>2110</v>
          </cell>
          <cell r="K3090">
            <v>2110</v>
          </cell>
          <cell r="L3090" t="str">
            <v>Нет</v>
          </cell>
          <cell r="M3090" t="str">
            <v>Нет</v>
          </cell>
        </row>
        <row r="3091">
          <cell r="A3091" t="str">
            <v>CD024666</v>
          </cell>
          <cell r="B3091" t="str">
            <v>АО "РНИИ "Электронстандарт"</v>
          </cell>
          <cell r="C3091" t="str">
            <v>S8159741</v>
          </cell>
          <cell r="D3091">
            <v>43421</v>
          </cell>
          <cell r="E3091">
            <v>651661</v>
          </cell>
          <cell r="F3091" t="str">
            <v>AA Батарейка DURACELL Turbo MAX LR6-8BL,  8 шт.</v>
          </cell>
          <cell r="G3091" t="str">
            <v>DURACELL</v>
          </cell>
          <cell r="H3091" t="str">
            <v>СПБ</v>
          </cell>
          <cell r="I3091">
            <v>1</v>
          </cell>
          <cell r="J3091">
            <v>410</v>
          </cell>
          <cell r="K3091">
            <v>410</v>
          </cell>
          <cell r="L3091" t="str">
            <v>Да</v>
          </cell>
          <cell r="M3091" t="str">
            <v>Нет</v>
          </cell>
        </row>
        <row r="3092">
          <cell r="A3092" t="str">
            <v>CD024666</v>
          </cell>
          <cell r="B3092" t="str">
            <v>АО "РНИИ "Электронстандарт"</v>
          </cell>
          <cell r="C3092" t="str">
            <v>S8159741</v>
          </cell>
          <cell r="D3092">
            <v>43421</v>
          </cell>
          <cell r="E3092">
            <v>559000</v>
          </cell>
          <cell r="F3092" t="str">
            <v>AAA Батарейка DURACELL Turbo MAX LR03-4BL,  4 шт.</v>
          </cell>
          <cell r="G3092" t="str">
            <v>DURACELL</v>
          </cell>
          <cell r="H3092" t="str">
            <v>СПБ</v>
          </cell>
          <cell r="I3092">
            <v>3</v>
          </cell>
          <cell r="J3092">
            <v>290</v>
          </cell>
          <cell r="K3092">
            <v>870</v>
          </cell>
          <cell r="L3092" t="str">
            <v>Да</v>
          </cell>
          <cell r="M3092" t="str">
            <v>Нет</v>
          </cell>
        </row>
        <row r="3093">
          <cell r="A3093" t="str">
            <v>CC00001</v>
          </cell>
          <cell r="B3093" t="str">
            <v>Частное лицо</v>
          </cell>
          <cell r="C3093" t="str">
            <v>S8160137</v>
          </cell>
          <cell r="D3093">
            <v>43421</v>
          </cell>
          <cell r="E3093">
            <v>1053617</v>
          </cell>
          <cell r="F3093" t="str">
            <v>Планшет APPLE iPad 2018 128Gb Wi-Fi MR7J2RU/A,  2GB, 128GB, iOS темно-серый</v>
          </cell>
          <cell r="G3093" t="str">
            <v>APPLE</v>
          </cell>
          <cell r="H3093" t="str">
            <v>ФЛ</v>
          </cell>
          <cell r="I3093">
            <v>1</v>
          </cell>
          <cell r="J3093">
            <v>30250</v>
          </cell>
          <cell r="K3093">
            <v>30250</v>
          </cell>
          <cell r="L3093" t="str">
            <v>Да</v>
          </cell>
          <cell r="M3093" t="str">
            <v>Нет</v>
          </cell>
        </row>
        <row r="3094">
          <cell r="A3094" t="str">
            <v>CC00001</v>
          </cell>
          <cell r="B3094" t="str">
            <v>Частное лицо</v>
          </cell>
          <cell r="C3094" t="str">
            <v>S8160137</v>
          </cell>
          <cell r="D3094">
            <v>43421</v>
          </cell>
          <cell r="E3094">
            <v>514410</v>
          </cell>
          <cell r="F3094" t="str">
            <v>Клубная карта Ситилинк</v>
          </cell>
          <cell r="G3094" t="str">
            <v>NONAME</v>
          </cell>
          <cell r="H3094" t="str">
            <v>ФЛ</v>
          </cell>
          <cell r="I3094">
            <v>1</v>
          </cell>
          <cell r="J3094">
            <v>0</v>
          </cell>
          <cell r="K3094">
            <v>0</v>
          </cell>
          <cell r="L3094" t="str">
            <v>Да</v>
          </cell>
          <cell r="M3094" t="str">
            <v>Нет</v>
          </cell>
        </row>
        <row r="3095">
          <cell r="A3095" t="str">
            <v>CC00001</v>
          </cell>
          <cell r="B3095" t="str">
            <v>Частное лицо</v>
          </cell>
          <cell r="C3095" t="str">
            <v>S8160683</v>
          </cell>
          <cell r="D3095">
            <v>43421</v>
          </cell>
          <cell r="E3095">
            <v>1048274</v>
          </cell>
          <cell r="F3095" t="str">
            <v>Карта памяти SDXC UHS-I U1 KINGSTON Canvas Select 128 ГБ, 80 МБ/с, Class 10, SDS/128GB,  1 шт.</v>
          </cell>
          <cell r="G3095" t="str">
            <v>KINGSTON</v>
          </cell>
          <cell r="H3095" t="str">
            <v>ФЛ</v>
          </cell>
          <cell r="I3095">
            <v>1</v>
          </cell>
          <cell r="J3095">
            <v>2190</v>
          </cell>
          <cell r="K3095">
            <v>2190</v>
          </cell>
          <cell r="L3095" t="str">
            <v>Да</v>
          </cell>
          <cell r="M3095" t="str">
            <v>Нет</v>
          </cell>
        </row>
        <row r="3096">
          <cell r="A3096" t="str">
            <v>CC68399</v>
          </cell>
          <cell r="B3096" t="str">
            <v>Компания "Ритм"</v>
          </cell>
          <cell r="C3096" t="str">
            <v>S8160931</v>
          </cell>
          <cell r="D3096">
            <v>43421</v>
          </cell>
          <cell r="E3096">
            <v>618027</v>
          </cell>
          <cell r="F3096" t="str">
            <v>9V Батарейка GP Supercell 1604S 6F22,  1 шт.</v>
          </cell>
          <cell r="G3096" t="str">
            <v>GP</v>
          </cell>
          <cell r="H3096" t="str">
            <v>СПБ</v>
          </cell>
          <cell r="I3096">
            <v>50</v>
          </cell>
          <cell r="J3096">
            <v>50</v>
          </cell>
          <cell r="K3096">
            <v>2500</v>
          </cell>
          <cell r="L3096" t="str">
            <v>Нет</v>
          </cell>
          <cell r="M3096" t="str">
            <v>Нет</v>
          </cell>
        </row>
        <row r="3097">
          <cell r="A3097" t="str">
            <v>CD028616</v>
          </cell>
          <cell r="B3097" t="str">
            <v>ООО "Гран-При"</v>
          </cell>
          <cell r="C3097" t="str">
            <v>S8161157</v>
          </cell>
          <cell r="D3097">
            <v>43421</v>
          </cell>
          <cell r="E3097">
            <v>373913</v>
          </cell>
          <cell r="F3097" t="str">
            <v>Комплект (клавиатура+мышь) LOGITECH MK235, USB, беспроводной, серый [920-007948]</v>
          </cell>
          <cell r="G3097" t="str">
            <v>LOGITECH</v>
          </cell>
          <cell r="H3097" t="str">
            <v>СПБ</v>
          </cell>
          <cell r="I3097">
            <v>2</v>
          </cell>
          <cell r="J3097">
            <v>1770</v>
          </cell>
          <cell r="K3097">
            <v>3540</v>
          </cell>
          <cell r="L3097" t="str">
            <v>Нет</v>
          </cell>
          <cell r="M3097" t="str">
            <v>Нет</v>
          </cell>
        </row>
        <row r="3098">
          <cell r="A3098" t="str">
            <v>CD194601</v>
          </cell>
          <cell r="B3098" t="str">
            <v>ООО "Днепр"</v>
          </cell>
          <cell r="C3098" t="str">
            <v>S8161321</v>
          </cell>
          <cell r="D3098">
            <v>43421</v>
          </cell>
          <cell r="E3098">
            <v>1048671</v>
          </cell>
          <cell r="F3098" t="str">
            <v>Монитор BENQ GW2470ML 23.8", черный [9h.lg7la.tbe]</v>
          </cell>
          <cell r="G3098" t="str">
            <v>BENQ</v>
          </cell>
          <cell r="H3098" t="str">
            <v>СПБ</v>
          </cell>
          <cell r="I3098">
            <v>1</v>
          </cell>
          <cell r="J3098">
            <v>9490</v>
          </cell>
          <cell r="K3098">
            <v>9490</v>
          </cell>
          <cell r="L3098" t="str">
            <v>Нет</v>
          </cell>
          <cell r="M3098" t="str">
            <v>Нет</v>
          </cell>
        </row>
        <row r="3099">
          <cell r="A3099" t="str">
            <v>CD194601</v>
          </cell>
          <cell r="B3099" t="str">
            <v>ООО "Днепр"</v>
          </cell>
          <cell r="C3099" t="str">
            <v>S8161321</v>
          </cell>
          <cell r="D3099">
            <v>43421</v>
          </cell>
          <cell r="E3099">
            <v>618754</v>
          </cell>
          <cell r="F3099" t="str">
            <v>Клавиатура A4 KD-126-1,  USB, черный</v>
          </cell>
          <cell r="G3099" t="str">
            <v>A4</v>
          </cell>
          <cell r="H3099" t="str">
            <v>СПБ</v>
          </cell>
          <cell r="I3099">
            <v>1</v>
          </cell>
          <cell r="J3099">
            <v>1450</v>
          </cell>
          <cell r="K3099">
            <v>1450</v>
          </cell>
          <cell r="L3099" t="str">
            <v>Нет</v>
          </cell>
          <cell r="M3099" t="str">
            <v>Нет</v>
          </cell>
        </row>
        <row r="3100">
          <cell r="A3100" t="str">
            <v>CC15637</v>
          </cell>
          <cell r="B3100" t="str">
            <v>ООО «Архстудия»</v>
          </cell>
          <cell r="C3100" t="str">
            <v>S8161469</v>
          </cell>
          <cell r="D3100">
            <v>43421</v>
          </cell>
          <cell r="E3100">
            <v>1070123</v>
          </cell>
          <cell r="F3100" t="str">
            <v>Моноблок LENOVO IdeaCentre 520-24IKU, 23.8", Intel Pentium 4415U, 4Гб, 1000Гб, Intel HD Graphics 610</v>
          </cell>
          <cell r="G3100" t="str">
            <v>LENOVO</v>
          </cell>
          <cell r="H3100" t="str">
            <v>СПБ</v>
          </cell>
          <cell r="I3100">
            <v>1</v>
          </cell>
          <cell r="J3100">
            <v>32640</v>
          </cell>
          <cell r="K3100">
            <v>32640</v>
          </cell>
          <cell r="L3100" t="str">
            <v>Нет</v>
          </cell>
          <cell r="M3100" t="str">
            <v>Нет</v>
          </cell>
        </row>
        <row r="3101">
          <cell r="A3101" t="str">
            <v>CC00001</v>
          </cell>
          <cell r="B3101" t="str">
            <v>Частное лицо</v>
          </cell>
          <cell r="C3101" t="str">
            <v>S8161561</v>
          </cell>
          <cell r="D3101">
            <v>43421</v>
          </cell>
          <cell r="E3101">
            <v>476496</v>
          </cell>
          <cell r="F3101" t="str">
            <v>Капсульная кофеварка BOSCH Tassimo TAS1402, 1300Вт, цвет: черный</v>
          </cell>
          <cell r="G3101" t="str">
            <v>BOSCH</v>
          </cell>
          <cell r="H3101" t="str">
            <v>ФЛ</v>
          </cell>
          <cell r="I3101">
            <v>1</v>
          </cell>
          <cell r="J3101">
            <v>2990</v>
          </cell>
          <cell r="K3101">
            <v>2990</v>
          </cell>
          <cell r="L3101" t="str">
            <v>Да</v>
          </cell>
          <cell r="M3101" t="str">
            <v>Нет</v>
          </cell>
        </row>
        <row r="3102">
          <cell r="A3102" t="str">
            <v>CC00001</v>
          </cell>
          <cell r="B3102" t="str">
            <v>Частное лицо</v>
          </cell>
          <cell r="C3102" t="str">
            <v>S8161561</v>
          </cell>
          <cell r="D3102">
            <v>43421</v>
          </cell>
          <cell r="E3102">
            <v>390418</v>
          </cell>
          <cell r="F3102" t="str">
            <v>Кофе капсульный TASSIMO JACOBS Americano,  капсулы, совместимые с кофемашинами TASSIMO® [4251497]</v>
          </cell>
          <cell r="G3102" t="str">
            <v>TASSIMO</v>
          </cell>
          <cell r="H3102" t="str">
            <v>ФЛ</v>
          </cell>
          <cell r="I3102">
            <v>1</v>
          </cell>
          <cell r="J3102">
            <v>410</v>
          </cell>
          <cell r="K3102">
            <v>410</v>
          </cell>
          <cell r="L3102" t="str">
            <v>Да</v>
          </cell>
          <cell r="M3102" t="str">
            <v>Нет</v>
          </cell>
        </row>
        <row r="3103">
          <cell r="A3103" t="str">
            <v>CC00001</v>
          </cell>
          <cell r="B3103" t="str">
            <v>Частное лицо</v>
          </cell>
          <cell r="C3103" t="str">
            <v>S8161561</v>
          </cell>
          <cell r="D3103">
            <v>43421</v>
          </cell>
          <cell r="E3103">
            <v>382097</v>
          </cell>
          <cell r="F3103" t="str">
            <v>Кофе капсульный TASSIMO JACOBS Cappuccino,  капсулы, совместимые с кофемашинами TASSIMO® [4031500]</v>
          </cell>
          <cell r="G3103" t="str">
            <v>TASSIMO</v>
          </cell>
          <cell r="H3103" t="str">
            <v>ФЛ</v>
          </cell>
          <cell r="I3103">
            <v>1</v>
          </cell>
          <cell r="J3103">
            <v>420</v>
          </cell>
          <cell r="K3103">
            <v>420</v>
          </cell>
          <cell r="L3103" t="str">
            <v>Да</v>
          </cell>
          <cell r="M3103" t="str">
            <v>Нет</v>
          </cell>
        </row>
        <row r="3104">
          <cell r="A3104" t="str">
            <v>CD002728</v>
          </cell>
          <cell r="B3104" t="str">
            <v>АО "ЛОКС"</v>
          </cell>
          <cell r="C3104" t="str">
            <v>S8161674</v>
          </cell>
          <cell r="D3104">
            <v>43421</v>
          </cell>
          <cell r="E3104">
            <v>892817</v>
          </cell>
          <cell r="F3104" t="str">
            <v>Шкаф коммутационный ЦМО (ШРН-Э-6.500.1) 6U 600x520мм пер.дв.стал.лист несъемн.бок.пан. серый</v>
          </cell>
          <cell r="G3104" t="str">
            <v>ЦМО</v>
          </cell>
          <cell r="H3104" t="str">
            <v>СПБ</v>
          </cell>
          <cell r="I3104">
            <v>1</v>
          </cell>
          <cell r="J3104">
            <v>5470</v>
          </cell>
          <cell r="K3104">
            <v>5470</v>
          </cell>
          <cell r="L3104" t="str">
            <v>Нет</v>
          </cell>
          <cell r="M3104" t="str">
            <v>Нет</v>
          </cell>
        </row>
        <row r="3105">
          <cell r="A3105" t="str">
            <v>CD041917</v>
          </cell>
          <cell r="B3105" t="str">
            <v>СПб ГБОУ СПО</v>
          </cell>
          <cell r="C3105" t="str">
            <v>S8162027</v>
          </cell>
          <cell r="D3105">
            <v>43421</v>
          </cell>
          <cell r="E3105">
            <v>1031683</v>
          </cell>
          <cell r="F3105" t="str">
            <v>МФУ лазерный KYOCERA Ecosys M4125idn,  A3,  лазерный,  белый [1102p23nl0]</v>
          </cell>
          <cell r="G3105" t="str">
            <v>KYOCERA</v>
          </cell>
          <cell r="H3105" t="str">
            <v>СПБ</v>
          </cell>
          <cell r="I3105">
            <v>1</v>
          </cell>
          <cell r="J3105">
            <v>59000</v>
          </cell>
          <cell r="K3105">
            <v>59000</v>
          </cell>
          <cell r="L3105" t="str">
            <v>Нет</v>
          </cell>
          <cell r="M3105" t="str">
            <v>Нет</v>
          </cell>
        </row>
        <row r="3106">
          <cell r="A3106" t="str">
            <v>CD019692</v>
          </cell>
          <cell r="B3106" t="str">
            <v>ООО "Альтера"</v>
          </cell>
          <cell r="C3106" t="str">
            <v>S8162153</v>
          </cell>
          <cell r="D3106">
            <v>43421</v>
          </cell>
          <cell r="E3106">
            <v>1005812</v>
          </cell>
          <cell r="F3106" t="str">
            <v>Компьютер  IRU Office 313,  Intel  Core i3  7100,  DDR4 8Гб, 120Гб(SSD),  Intel HD Graphics 630,  Fr</v>
          </cell>
          <cell r="G3106" t="str">
            <v>IRU</v>
          </cell>
          <cell r="H3106" t="str">
            <v>СПБ</v>
          </cell>
          <cell r="I3106">
            <v>1</v>
          </cell>
          <cell r="J3106">
            <v>25380</v>
          </cell>
          <cell r="K3106">
            <v>25380</v>
          </cell>
          <cell r="L3106" t="str">
            <v>Да</v>
          </cell>
          <cell r="M3106" t="str">
            <v>Нет</v>
          </cell>
        </row>
        <row r="3107">
          <cell r="A3107" t="str">
            <v>CD019692</v>
          </cell>
          <cell r="B3107" t="str">
            <v>ООО "Альтера"</v>
          </cell>
          <cell r="C3107" t="str">
            <v>S8162153</v>
          </cell>
          <cell r="D3107">
            <v>43421</v>
          </cell>
          <cell r="E3107">
            <v>432780</v>
          </cell>
          <cell r="F3107" t="str">
            <v>Монитор PHILIPS 243V5LSB5 (00/01) 23.6", черный</v>
          </cell>
          <cell r="G3107" t="str">
            <v>PHILIPS</v>
          </cell>
          <cell r="H3107" t="str">
            <v>СПБ</v>
          </cell>
          <cell r="I3107">
            <v>1</v>
          </cell>
          <cell r="J3107">
            <v>7410</v>
          </cell>
          <cell r="K3107">
            <v>7410</v>
          </cell>
          <cell r="L3107" t="str">
            <v>Да</v>
          </cell>
          <cell r="M3107" t="str">
            <v>Нет</v>
          </cell>
        </row>
        <row r="3108">
          <cell r="A3108" t="str">
            <v>LE0009921</v>
          </cell>
          <cell r="B3108" t="str">
            <v>СЗМП</v>
          </cell>
          <cell r="C3108" t="str">
            <v>S8162436</v>
          </cell>
          <cell r="D3108">
            <v>43421</v>
          </cell>
          <cell r="E3108">
            <v>496598</v>
          </cell>
          <cell r="F3108" t="str">
            <v>Хаб (разветвитель) GINZZU GR-334UB, черный</v>
          </cell>
          <cell r="G3108" t="str">
            <v>GINZZU</v>
          </cell>
          <cell r="H3108" t="str">
            <v>СПБ</v>
          </cell>
          <cell r="I3108">
            <v>1</v>
          </cell>
          <cell r="J3108">
            <v>510</v>
          </cell>
          <cell r="K3108">
            <v>510</v>
          </cell>
          <cell r="L3108" t="str">
            <v>Нет</v>
          </cell>
          <cell r="M3108" t="str">
            <v>Нет</v>
          </cell>
        </row>
        <row r="3109">
          <cell r="A3109" t="str">
            <v>CD144720</v>
          </cell>
          <cell r="B3109" t="str">
            <v>ООО "Цифровые системы"</v>
          </cell>
          <cell r="C3109" t="str">
            <v>S8163590</v>
          </cell>
          <cell r="D3109">
            <v>43421</v>
          </cell>
          <cell r="E3109">
            <v>1065460</v>
          </cell>
          <cell r="F3109" t="str">
            <v>SAMSUNG UE55NU7100UXRU  LED телевизор</v>
          </cell>
          <cell r="G3109" t="str">
            <v>SAMSUNG</v>
          </cell>
          <cell r="H3109" t="str">
            <v>СПБ</v>
          </cell>
          <cell r="I3109">
            <v>3</v>
          </cell>
          <cell r="J3109">
            <v>48550</v>
          </cell>
          <cell r="K3109">
            <v>145650</v>
          </cell>
          <cell r="L3109" t="str">
            <v>Нет</v>
          </cell>
          <cell r="M3109" t="str">
            <v>Нет</v>
          </cell>
        </row>
        <row r="3110">
          <cell r="A3110" t="str">
            <v>CD051000</v>
          </cell>
          <cell r="B3110" t="str">
            <v>ОПП ООО "Воздушные Ворота</v>
          </cell>
          <cell r="C3110" t="str">
            <v>S8163775</v>
          </cell>
          <cell r="D3110">
            <v>43421</v>
          </cell>
          <cell r="E3110">
            <v>1046772</v>
          </cell>
          <cell r="F3110" t="str">
            <v>Платформа INTEL BOXNUC7CJYH2 [boxnuc7cjyh2 961253]</v>
          </cell>
          <cell r="G3110" t="str">
            <v>INTEL</v>
          </cell>
          <cell r="H3110" t="str">
            <v>СПБ</v>
          </cell>
          <cell r="I3110">
            <v>8</v>
          </cell>
          <cell r="J3110">
            <v>9820</v>
          </cell>
          <cell r="K3110">
            <v>78560</v>
          </cell>
          <cell r="L3110" t="str">
            <v>Нет</v>
          </cell>
          <cell r="M3110" t="str">
            <v>Нет</v>
          </cell>
        </row>
        <row r="3111">
          <cell r="A3111" t="str">
            <v>CD051000</v>
          </cell>
          <cell r="B3111" t="str">
            <v>ОПП ООО "Воздушные Ворота</v>
          </cell>
          <cell r="C3111" t="str">
            <v>S8163775</v>
          </cell>
          <cell r="D3111">
            <v>43421</v>
          </cell>
          <cell r="E3111">
            <v>1093011</v>
          </cell>
          <cell r="F3111" t="str">
            <v>Память DDR4 4Gb 2400MHz Kingmax KM-SD4-2400-4GS RTL PC4-19200 CL15 SO-DIMM 260-pin 1.2В</v>
          </cell>
          <cell r="G3111" t="str">
            <v>KINGMAX</v>
          </cell>
          <cell r="H3111" t="str">
            <v>СПБ</v>
          </cell>
          <cell r="I3111">
            <v>8</v>
          </cell>
          <cell r="J3111">
            <v>2570</v>
          </cell>
          <cell r="K3111">
            <v>20560</v>
          </cell>
          <cell r="L3111" t="str">
            <v>Нет</v>
          </cell>
          <cell r="M3111" t="str">
            <v>Нет</v>
          </cell>
        </row>
        <row r="3112">
          <cell r="A3112" t="str">
            <v>CD051000</v>
          </cell>
          <cell r="B3112" t="str">
            <v>ОПП ООО "Воздушные Ворота</v>
          </cell>
          <cell r="C3112" t="str">
            <v>S8163775</v>
          </cell>
          <cell r="D3112">
            <v>43421</v>
          </cell>
          <cell r="E3112">
            <v>1000471</v>
          </cell>
          <cell r="F3112" t="str">
            <v>SSD накопитель SAMSUNG 850 MZ-7LN120BW 120Гб, 2.5", SATA III</v>
          </cell>
          <cell r="G3112" t="str">
            <v>SAMSUNG</v>
          </cell>
          <cell r="H3112" t="str">
            <v>СПБ</v>
          </cell>
          <cell r="I3112">
            <v>8</v>
          </cell>
          <cell r="J3112">
            <v>3370</v>
          </cell>
          <cell r="K3112">
            <v>26960</v>
          </cell>
          <cell r="L3112" t="str">
            <v>Нет</v>
          </cell>
          <cell r="M3112" t="str">
            <v>Нет</v>
          </cell>
        </row>
        <row r="3113">
          <cell r="A3113" t="str">
            <v>CD051000</v>
          </cell>
          <cell r="B3113" t="str">
            <v>ОПП ООО "Воздушные Ворота</v>
          </cell>
          <cell r="C3113" t="str">
            <v>S8163775</v>
          </cell>
          <cell r="D3113">
            <v>43421</v>
          </cell>
          <cell r="E3113">
            <v>335136</v>
          </cell>
          <cell r="F3113" t="str">
            <v>Кабель аудио-видео  High Speed ver.1.4 Flat,  HDMI (m)  -  HDMI (m) ,  ver 1.4, 1м, GOLD FLAT черный</v>
          </cell>
          <cell r="G3113" t="str">
            <v>NONAME</v>
          </cell>
          <cell r="H3113" t="str">
            <v>СПБ</v>
          </cell>
          <cell r="I3113">
            <v>8</v>
          </cell>
          <cell r="J3113">
            <v>250</v>
          </cell>
          <cell r="K3113">
            <v>2000</v>
          </cell>
          <cell r="L3113" t="str">
            <v>Нет</v>
          </cell>
          <cell r="M3113" t="str">
            <v>Нет</v>
          </cell>
        </row>
        <row r="3114">
          <cell r="A3114" t="str">
            <v>CC70318</v>
          </cell>
          <cell r="B3114" t="str">
            <v>Нефедова Виктория</v>
          </cell>
          <cell r="C3114" t="str">
            <v>S8163878</v>
          </cell>
          <cell r="D3114">
            <v>43421</v>
          </cell>
          <cell r="E3114">
            <v>619752</v>
          </cell>
          <cell r="F3114" t="str">
            <v>Холодильник АТЛАНТ МХ 2822-80,  однокамерный,  белый</v>
          </cell>
          <cell r="G3114" t="str">
            <v>АТЛАНТ</v>
          </cell>
          <cell r="H3114" t="str">
            <v>СПБ</v>
          </cell>
          <cell r="I3114">
            <v>1</v>
          </cell>
          <cell r="J3114">
            <v>13260</v>
          </cell>
          <cell r="K3114">
            <v>13260</v>
          </cell>
          <cell r="L3114" t="str">
            <v>Нет</v>
          </cell>
          <cell r="M3114" t="str">
            <v>Нет</v>
          </cell>
        </row>
        <row r="3115">
          <cell r="A3115" t="str">
            <v>CD075618</v>
          </cell>
          <cell r="B3115" t="str">
            <v>ОПП ФГБУ СЭУ ФПС ИПЛ</v>
          </cell>
          <cell r="C3115" t="str">
            <v>S8164127</v>
          </cell>
          <cell r="D3115">
            <v>43421</v>
          </cell>
          <cell r="E3115">
            <v>915136</v>
          </cell>
          <cell r="F3115" t="str">
            <v>Устройство охлаждения(кулер) DEEPCOOL NEPTWIN V2,  120мм, Ret</v>
          </cell>
          <cell r="G3115" t="str">
            <v>DEEPCOOL</v>
          </cell>
          <cell r="H3115" t="str">
            <v>СПБ</v>
          </cell>
          <cell r="I3115">
            <v>1</v>
          </cell>
          <cell r="J3115">
            <v>3120</v>
          </cell>
          <cell r="K3115">
            <v>3120</v>
          </cell>
          <cell r="L3115" t="str">
            <v>Нет</v>
          </cell>
          <cell r="M3115" t="str">
            <v>Нет</v>
          </cell>
        </row>
        <row r="3116">
          <cell r="A3116" t="str">
            <v>CD075618</v>
          </cell>
          <cell r="B3116" t="str">
            <v>ОПП ФГБУ СЭУ ФПС ИПЛ</v>
          </cell>
          <cell r="C3116" t="str">
            <v>S8164127</v>
          </cell>
          <cell r="D3116">
            <v>43421</v>
          </cell>
          <cell r="E3116">
            <v>294583</v>
          </cell>
          <cell r="F3116" t="str">
            <v>Внешний жесткий диск SEAGATE Expansion Portable STEA1000400, 1Тб, черный</v>
          </cell>
          <cell r="G3116" t="str">
            <v>SEAGATE</v>
          </cell>
          <cell r="H3116" t="str">
            <v>СПБ</v>
          </cell>
          <cell r="I3116">
            <v>1</v>
          </cell>
          <cell r="J3116">
            <v>3600</v>
          </cell>
          <cell r="K3116">
            <v>3600</v>
          </cell>
          <cell r="L3116" t="str">
            <v>Нет</v>
          </cell>
          <cell r="M3116" t="str">
            <v>Нет</v>
          </cell>
        </row>
        <row r="3117">
          <cell r="A3117" t="str">
            <v>CD075618</v>
          </cell>
          <cell r="B3117" t="str">
            <v>ОПП ФГБУ СЭУ ФПС ИПЛ</v>
          </cell>
          <cell r="C3117" t="str">
            <v>S8164127</v>
          </cell>
          <cell r="D3117">
            <v>43421</v>
          </cell>
          <cell r="E3117">
            <v>94397</v>
          </cell>
          <cell r="F3117" t="str">
            <v>Мышь A4 X-710BK оптическая проводная USB, черный [x-710bk usb]</v>
          </cell>
          <cell r="G3117" t="str">
            <v>A4</v>
          </cell>
          <cell r="H3117" t="str">
            <v>СПБ</v>
          </cell>
          <cell r="I3117">
            <v>1</v>
          </cell>
          <cell r="J3117">
            <v>1080</v>
          </cell>
          <cell r="K3117">
            <v>1080</v>
          </cell>
          <cell r="L3117" t="str">
            <v>Нет</v>
          </cell>
          <cell r="M3117" t="str">
            <v>Нет</v>
          </cell>
        </row>
        <row r="3118">
          <cell r="A3118" t="str">
            <v>CD075618</v>
          </cell>
          <cell r="B3118" t="str">
            <v>ОПП ФГБУ СЭУ ФПС ИПЛ</v>
          </cell>
          <cell r="C3118" t="str">
            <v>S8164127</v>
          </cell>
          <cell r="D3118">
            <v>43421</v>
          </cell>
          <cell r="E3118">
            <v>492785</v>
          </cell>
          <cell r="F3118" t="str">
            <v>Мышь A4 Bloody Q5081S оптическая проводная USB, черный</v>
          </cell>
          <cell r="G3118" t="str">
            <v>A4</v>
          </cell>
          <cell r="H3118" t="str">
            <v>СПБ</v>
          </cell>
          <cell r="I3118">
            <v>1</v>
          </cell>
          <cell r="J3118">
            <v>1440</v>
          </cell>
          <cell r="K3118">
            <v>1440</v>
          </cell>
          <cell r="L3118" t="str">
            <v>Нет</v>
          </cell>
          <cell r="M3118" t="str">
            <v>Нет</v>
          </cell>
        </row>
        <row r="3119">
          <cell r="A3119" t="str">
            <v>CD075618</v>
          </cell>
          <cell r="B3119" t="str">
            <v>ОПП ФГБУ СЭУ ФПС ИПЛ</v>
          </cell>
          <cell r="C3119" t="str">
            <v>S8164127</v>
          </cell>
          <cell r="D3119">
            <v>43421</v>
          </cell>
          <cell r="E3119">
            <v>403089</v>
          </cell>
          <cell r="F3119" t="str">
            <v>Источник бесперебойного питания IPPON Back Comfo Pro New 1000,  1000ВA [403089]</v>
          </cell>
          <cell r="G3119" t="str">
            <v>IPPON</v>
          </cell>
          <cell r="H3119" t="str">
            <v>СПБ</v>
          </cell>
          <cell r="I3119">
            <v>1</v>
          </cell>
          <cell r="J3119">
            <v>6710</v>
          </cell>
          <cell r="K3119">
            <v>6710</v>
          </cell>
          <cell r="L3119" t="str">
            <v>Нет</v>
          </cell>
          <cell r="M3119" t="str">
            <v>Нет</v>
          </cell>
        </row>
        <row r="3120">
          <cell r="A3120" t="str">
            <v>CD075618</v>
          </cell>
          <cell r="B3120" t="str">
            <v>ОПП ФГБУ СЭУ ФПС ИПЛ</v>
          </cell>
          <cell r="C3120" t="str">
            <v>S8164127</v>
          </cell>
          <cell r="D3120">
            <v>43421</v>
          </cell>
          <cell r="E3120">
            <v>315080</v>
          </cell>
          <cell r="F3120" t="str">
            <v>Монитор BENQ BL2711U 27", черный [9h.ld2lb.qbe]</v>
          </cell>
          <cell r="G3120" t="str">
            <v>BENQ</v>
          </cell>
          <cell r="H3120" t="str">
            <v>СПБ</v>
          </cell>
          <cell r="I3120">
            <v>1</v>
          </cell>
          <cell r="J3120">
            <v>32300</v>
          </cell>
          <cell r="K3120">
            <v>32300</v>
          </cell>
          <cell r="L3120" t="str">
            <v>Нет</v>
          </cell>
          <cell r="M3120" t="str">
            <v>Нет</v>
          </cell>
        </row>
        <row r="3121">
          <cell r="A3121" t="str">
            <v>CD075618</v>
          </cell>
          <cell r="B3121" t="str">
            <v>ОПП ФГБУ СЭУ ФПС ИПЛ</v>
          </cell>
          <cell r="C3121" t="str">
            <v>S8164127</v>
          </cell>
          <cell r="D3121">
            <v>43421</v>
          </cell>
          <cell r="E3121">
            <v>700839</v>
          </cell>
          <cell r="F3121" t="str">
            <v>Жесткий диск WD Red WD20EFRX,  2Тб,  HDD,  SATA III,  3.5"</v>
          </cell>
          <cell r="G3121" t="str">
            <v>WD</v>
          </cell>
          <cell r="H3121" t="str">
            <v>СПБ</v>
          </cell>
          <cell r="I3121">
            <v>2</v>
          </cell>
          <cell r="J3121">
            <v>6210</v>
          </cell>
          <cell r="K3121">
            <v>12420</v>
          </cell>
          <cell r="L3121" t="str">
            <v>Нет</v>
          </cell>
          <cell r="M3121" t="str">
            <v>Нет</v>
          </cell>
        </row>
        <row r="3122">
          <cell r="A3122" t="str">
            <v>CD075618</v>
          </cell>
          <cell r="B3122" t="str">
            <v>ОПП ФГБУ СЭУ ФПС ИПЛ</v>
          </cell>
          <cell r="C3122" t="str">
            <v>S8164127</v>
          </cell>
          <cell r="D3122">
            <v>43421</v>
          </cell>
          <cell r="E3122">
            <v>851387</v>
          </cell>
          <cell r="F3122" t="str">
            <v>Жесткий диск WD Black WD2003FZEX,  2Тб,  HDD,  SATA III,  3.5"</v>
          </cell>
          <cell r="G3122" t="str">
            <v>WD</v>
          </cell>
          <cell r="H3122" t="str">
            <v>СПБ</v>
          </cell>
          <cell r="I3122">
            <v>2</v>
          </cell>
          <cell r="J3122">
            <v>9350</v>
          </cell>
          <cell r="K3122">
            <v>18700</v>
          </cell>
          <cell r="L3122" t="str">
            <v>Нет</v>
          </cell>
          <cell r="M3122" t="str">
            <v>Нет</v>
          </cell>
        </row>
        <row r="3123">
          <cell r="A3123" t="str">
            <v>CD033367</v>
          </cell>
          <cell r="B3123" t="str">
            <v>ГНУ ВИЗР Россельхозакадемии</v>
          </cell>
          <cell r="C3123" t="str">
            <v>S8164190</v>
          </cell>
          <cell r="D3123">
            <v>43421</v>
          </cell>
          <cell r="E3123">
            <v>358392</v>
          </cell>
          <cell r="F3123" t="str">
            <v>Монитор AOC Style I2281FWH (01) 21.5", черный и серебристый</v>
          </cell>
          <cell r="G3123" t="str">
            <v>AOC</v>
          </cell>
          <cell r="H3123" t="str">
            <v>СПБ</v>
          </cell>
          <cell r="I3123">
            <v>1</v>
          </cell>
          <cell r="J3123">
            <v>7550</v>
          </cell>
          <cell r="K3123">
            <v>7550</v>
          </cell>
          <cell r="L3123" t="str">
            <v>Нет</v>
          </cell>
          <cell r="M3123" t="str">
            <v>Нет</v>
          </cell>
        </row>
        <row r="3124">
          <cell r="A3124" t="str">
            <v>CD033367</v>
          </cell>
          <cell r="B3124" t="str">
            <v>ГНУ ВИЗР Россельхозакадемии</v>
          </cell>
          <cell r="C3124" t="str">
            <v>S8164190</v>
          </cell>
          <cell r="D3124">
            <v>43421</v>
          </cell>
          <cell r="E3124">
            <v>626876</v>
          </cell>
          <cell r="F3124" t="str">
            <v>Мышь LOGITECH M185 оптическая беспроводная USB, серый [910-002238]</v>
          </cell>
          <cell r="G3124" t="str">
            <v>LOGITECH</v>
          </cell>
          <cell r="H3124" t="str">
            <v>СПБ</v>
          </cell>
          <cell r="I3124">
            <v>1</v>
          </cell>
          <cell r="J3124">
            <v>1090</v>
          </cell>
          <cell r="K3124">
            <v>1090</v>
          </cell>
          <cell r="L3124" t="str">
            <v>Нет</v>
          </cell>
          <cell r="M3124" t="str">
            <v>Нет</v>
          </cell>
        </row>
        <row r="3125">
          <cell r="A3125" t="str">
            <v>CD033367</v>
          </cell>
          <cell r="B3125" t="str">
            <v>ГНУ ВИЗР Россельхозакадемии</v>
          </cell>
          <cell r="C3125" t="str">
            <v>S8164190</v>
          </cell>
          <cell r="D3125">
            <v>43421</v>
          </cell>
          <cell r="E3125">
            <v>942703</v>
          </cell>
          <cell r="F3125" t="str">
            <v>Клавиатура LOGITECH K280e,  USB, черный [920-005215]</v>
          </cell>
          <cell r="G3125" t="str">
            <v>LOGITECH</v>
          </cell>
          <cell r="H3125" t="str">
            <v>СПБ</v>
          </cell>
          <cell r="I3125">
            <v>1</v>
          </cell>
          <cell r="J3125">
            <v>1170</v>
          </cell>
          <cell r="K3125">
            <v>1170</v>
          </cell>
          <cell r="L3125" t="str">
            <v>Нет</v>
          </cell>
          <cell r="M3125" t="str">
            <v>Нет</v>
          </cell>
        </row>
        <row r="3126">
          <cell r="A3126" t="str">
            <v>CD015378</v>
          </cell>
          <cell r="B3126" t="str">
            <v>Тракторный завод</v>
          </cell>
          <cell r="C3126" t="str">
            <v>S8164797</v>
          </cell>
          <cell r="D3126">
            <v>43421</v>
          </cell>
          <cell r="E3126">
            <v>499481</v>
          </cell>
          <cell r="F3126" t="str">
            <v>МФУ лазерный HP LaserJet Pro M436nda,  A3,  лазерный,  белый [w7u02a]</v>
          </cell>
          <cell r="G3126" t="str">
            <v>HP</v>
          </cell>
          <cell r="H3126" t="str">
            <v>СПБ</v>
          </cell>
          <cell r="I3126">
            <v>13</v>
          </cell>
          <cell r="J3126">
            <v>54980</v>
          </cell>
          <cell r="K3126">
            <v>714740</v>
          </cell>
          <cell r="L3126" t="str">
            <v>Нет</v>
          </cell>
          <cell r="M3126" t="str">
            <v>Нет</v>
          </cell>
        </row>
        <row r="3127">
          <cell r="A3127" t="str">
            <v>CC11684</v>
          </cell>
          <cell r="B3127" t="str">
            <v>ООО "ГК "КНИТ"</v>
          </cell>
          <cell r="C3127" t="str">
            <v>S8165097</v>
          </cell>
          <cell r="D3127">
            <v>43421</v>
          </cell>
          <cell r="E3127">
            <v>499481</v>
          </cell>
          <cell r="F3127" t="str">
            <v>МФУ лазерный HP LaserJet Pro M436nda,  A3,  лазерный,  белый [w7u02a]</v>
          </cell>
          <cell r="G3127" t="str">
            <v>HP</v>
          </cell>
          <cell r="H3127" t="str">
            <v>СПБ</v>
          </cell>
          <cell r="I3127">
            <v>6</v>
          </cell>
          <cell r="J3127">
            <v>54980</v>
          </cell>
          <cell r="K3127">
            <v>329880</v>
          </cell>
          <cell r="L3127" t="str">
            <v>Нет</v>
          </cell>
          <cell r="M3127" t="str">
            <v>Нет</v>
          </cell>
        </row>
        <row r="3128">
          <cell r="A3128" t="str">
            <v>CC12212</v>
          </cell>
          <cell r="B3128" t="str">
            <v>ООО "Минимакс"</v>
          </cell>
          <cell r="C3128" t="str">
            <v>S8165109</v>
          </cell>
          <cell r="D3128">
            <v>43421</v>
          </cell>
          <cell r="E3128">
            <v>562272</v>
          </cell>
          <cell r="F3128" t="str">
            <v>Миксер BOSCH MFQ3010, ручной,  белый</v>
          </cell>
          <cell r="G3128" t="str">
            <v>BOSCH</v>
          </cell>
          <cell r="H3128" t="str">
            <v>СПБ</v>
          </cell>
          <cell r="I3128">
            <v>1</v>
          </cell>
          <cell r="J3128">
            <v>1490</v>
          </cell>
          <cell r="K3128">
            <v>1490</v>
          </cell>
          <cell r="L3128" t="str">
            <v>Нет</v>
          </cell>
          <cell r="M3128" t="str">
            <v>Нет</v>
          </cell>
        </row>
        <row r="3129">
          <cell r="A3129" t="str">
            <v>CD031166</v>
          </cell>
          <cell r="B3129" t="str">
            <v>ООО «Передовые Технологии»</v>
          </cell>
          <cell r="C3129" t="str">
            <v>S8165168</v>
          </cell>
          <cell r="D3129">
            <v>43421</v>
          </cell>
          <cell r="E3129">
            <v>1081660</v>
          </cell>
          <cell r="F3129" t="str">
            <v>Жесткий диск WD Ultrastar DC HC320 HUS728T8TALE6L4,  8Тб,  HDD,  SATA III,  3.5" [0b36404]</v>
          </cell>
          <cell r="G3129" t="str">
            <v>WD</v>
          </cell>
          <cell r="H3129" t="str">
            <v>СПБ</v>
          </cell>
          <cell r="I3129">
            <v>1</v>
          </cell>
          <cell r="J3129">
            <v>16840</v>
          </cell>
          <cell r="K3129">
            <v>16840</v>
          </cell>
          <cell r="L3129" t="str">
            <v>Нет</v>
          </cell>
          <cell r="M3129" t="str">
            <v>Нет</v>
          </cell>
        </row>
        <row r="3130">
          <cell r="A3130" t="str">
            <v>CC88879</v>
          </cell>
          <cell r="B3130" t="str">
            <v>ЗАО "ЭлектронТелеком"</v>
          </cell>
          <cell r="C3130" t="str">
            <v>S8165317</v>
          </cell>
          <cell r="D3130">
            <v>43421</v>
          </cell>
          <cell r="E3130">
            <v>385631</v>
          </cell>
          <cell r="F3130" t="str">
            <v>Жесткий диск SEAGATE Skyhawk ST4000VX007,  4Тб,  HDD,  SATA III,  3.5"</v>
          </cell>
          <cell r="G3130" t="str">
            <v>SEAGATE</v>
          </cell>
          <cell r="H3130" t="str">
            <v>СПБ</v>
          </cell>
          <cell r="I3130">
            <v>2</v>
          </cell>
          <cell r="J3130">
            <v>8890</v>
          </cell>
          <cell r="K3130">
            <v>17780</v>
          </cell>
          <cell r="L3130" t="str">
            <v>Нет</v>
          </cell>
          <cell r="M3130" t="str">
            <v>Нет</v>
          </cell>
        </row>
        <row r="3131">
          <cell r="A3131" t="str">
            <v>CC88879</v>
          </cell>
          <cell r="B3131" t="str">
            <v>ЗАО "ЭлектронТелеком"</v>
          </cell>
          <cell r="C3131" t="str">
            <v>S8165317</v>
          </cell>
          <cell r="D3131">
            <v>43421</v>
          </cell>
          <cell r="E3131">
            <v>385625</v>
          </cell>
          <cell r="F3131" t="str">
            <v>Жесткий диск SEAGATE Skyhawk ST2000VX008,  2Тб,  HDD,  SATA III,  3.5"</v>
          </cell>
          <cell r="G3131" t="str">
            <v>SEAGATE</v>
          </cell>
          <cell r="H3131" t="str">
            <v>СПБ</v>
          </cell>
          <cell r="I3131">
            <v>1</v>
          </cell>
          <cell r="J3131">
            <v>5290</v>
          </cell>
          <cell r="K3131">
            <v>5290</v>
          </cell>
          <cell r="L3131" t="str">
            <v>Нет</v>
          </cell>
          <cell r="M3131" t="str">
            <v>Нет</v>
          </cell>
        </row>
        <row r="3132">
          <cell r="A3132" t="str">
            <v>CC88879</v>
          </cell>
          <cell r="B3132" t="str">
            <v>ЗАО "ЭлектронТелеком"</v>
          </cell>
          <cell r="C3132" t="str">
            <v>S8165317</v>
          </cell>
          <cell r="D3132">
            <v>43421</v>
          </cell>
          <cell r="E3132">
            <v>888929</v>
          </cell>
          <cell r="F3132" t="str">
            <v>Монитор BENQ GL2760H 27", черный [9h.lc8la.tbe /9h.lc8la.rbe ]</v>
          </cell>
          <cell r="G3132" t="str">
            <v>BENQ</v>
          </cell>
          <cell r="H3132" t="str">
            <v>СПБ</v>
          </cell>
          <cell r="I3132">
            <v>2</v>
          </cell>
          <cell r="J3132">
            <v>11220</v>
          </cell>
          <cell r="K3132">
            <v>22440</v>
          </cell>
          <cell r="L3132" t="str">
            <v>Нет</v>
          </cell>
          <cell r="M3132" t="str">
            <v>Нет</v>
          </cell>
        </row>
        <row r="3133">
          <cell r="A3133" t="str">
            <v>CC88879</v>
          </cell>
          <cell r="B3133" t="str">
            <v>ЗАО "ЭлектронТелеком"</v>
          </cell>
          <cell r="C3133" t="str">
            <v>S8165317</v>
          </cell>
          <cell r="D3133">
            <v>43421</v>
          </cell>
          <cell r="E3133">
            <v>611471</v>
          </cell>
          <cell r="F3133" t="str">
            <v>Батарея для ИБП EATON 9130 EBM 1500 RM [103006459-6591]</v>
          </cell>
          <cell r="G3133" t="str">
            <v>EATON</v>
          </cell>
          <cell r="H3133" t="str">
            <v>СПБ</v>
          </cell>
          <cell r="I3133">
            <v>1</v>
          </cell>
          <cell r="J3133">
            <v>28990</v>
          </cell>
          <cell r="K3133">
            <v>28990</v>
          </cell>
          <cell r="L3133" t="str">
            <v>Нет</v>
          </cell>
          <cell r="M3133" t="str">
            <v>Нет</v>
          </cell>
        </row>
        <row r="3134">
          <cell r="A3134" t="str">
            <v>CC88879</v>
          </cell>
          <cell r="B3134" t="str">
            <v>ЗАО "ЭлектронТелеком"</v>
          </cell>
          <cell r="C3134" t="str">
            <v>S8165317</v>
          </cell>
          <cell r="D3134">
            <v>43421</v>
          </cell>
          <cell r="E3134">
            <v>337142</v>
          </cell>
          <cell r="F3134" t="str">
            <v>Комплект (клавиатура+мышь) OKLICK 600M, USB, проводной, черный [mk-5330]</v>
          </cell>
          <cell r="G3134" t="str">
            <v>OKLICK</v>
          </cell>
          <cell r="H3134" t="str">
            <v>СПБ</v>
          </cell>
          <cell r="I3134">
            <v>1</v>
          </cell>
          <cell r="J3134">
            <v>480</v>
          </cell>
          <cell r="K3134">
            <v>480</v>
          </cell>
          <cell r="L3134" t="str">
            <v>Нет</v>
          </cell>
          <cell r="M3134" t="str">
            <v>Нет</v>
          </cell>
        </row>
        <row r="3135">
          <cell r="A3135" t="str">
            <v>CC88879</v>
          </cell>
          <cell r="B3135" t="str">
            <v>ЗАО "ЭлектронТелеком"</v>
          </cell>
          <cell r="C3135" t="str">
            <v>S8165317</v>
          </cell>
          <cell r="D3135">
            <v>43421</v>
          </cell>
          <cell r="E3135">
            <v>491025</v>
          </cell>
          <cell r="F3135" t="str">
            <v>Коммутатор D-LINK DGS-1100-06/ME/A1B</v>
          </cell>
          <cell r="G3135" t="str">
            <v>D-LINK</v>
          </cell>
          <cell r="H3135" t="str">
            <v>СПБ</v>
          </cell>
          <cell r="I3135">
            <v>1</v>
          </cell>
          <cell r="J3135">
            <v>4150</v>
          </cell>
          <cell r="K3135">
            <v>4150</v>
          </cell>
          <cell r="L3135" t="str">
            <v>Нет</v>
          </cell>
          <cell r="M3135" t="str">
            <v>Нет</v>
          </cell>
        </row>
        <row r="3136">
          <cell r="A3136" t="str">
            <v>CC88879</v>
          </cell>
          <cell r="B3136" t="str">
            <v>ЗАО "ЭлектронТелеком"</v>
          </cell>
          <cell r="C3136" t="str">
            <v>S8165317</v>
          </cell>
          <cell r="D3136">
            <v>43421</v>
          </cell>
          <cell r="E3136">
            <v>980774</v>
          </cell>
          <cell r="F3136" t="str">
            <v>Коммутатор D-LINK DGS-1100-10/ME/A1A</v>
          </cell>
          <cell r="G3136" t="str">
            <v>D-LINK</v>
          </cell>
          <cell r="H3136" t="str">
            <v>СПБ</v>
          </cell>
          <cell r="I3136">
            <v>1</v>
          </cell>
          <cell r="J3136">
            <v>5380</v>
          </cell>
          <cell r="K3136">
            <v>5380</v>
          </cell>
          <cell r="L3136" t="str">
            <v>Нет</v>
          </cell>
          <cell r="M3136" t="str">
            <v>Нет</v>
          </cell>
        </row>
        <row r="3137">
          <cell r="A3137" t="str">
            <v>CC88879</v>
          </cell>
          <cell r="B3137" t="str">
            <v>ЗАО "ЭлектронТелеком"</v>
          </cell>
          <cell r="C3137" t="str">
            <v>S8165547</v>
          </cell>
          <cell r="D3137">
            <v>43421</v>
          </cell>
          <cell r="E3137">
            <v>1012506</v>
          </cell>
          <cell r="F3137" t="str">
            <v>Колонки BBK CA-196S,  2.0,  черный</v>
          </cell>
          <cell r="G3137" t="str">
            <v>BBK</v>
          </cell>
          <cell r="H3137" t="str">
            <v>СПБ</v>
          </cell>
          <cell r="I3137">
            <v>1</v>
          </cell>
          <cell r="J3137">
            <v>300</v>
          </cell>
          <cell r="K3137">
            <v>300</v>
          </cell>
          <cell r="L3137" t="str">
            <v>Да</v>
          </cell>
          <cell r="M3137" t="str">
            <v>Нет</v>
          </cell>
        </row>
        <row r="3138">
          <cell r="A3138" t="str">
            <v>CC88879</v>
          </cell>
          <cell r="B3138" t="str">
            <v>ЗАО "ЭлектронТелеком"</v>
          </cell>
          <cell r="C3138" t="str">
            <v>S8165547</v>
          </cell>
          <cell r="D3138">
            <v>43421</v>
          </cell>
          <cell r="E3138">
            <v>594381</v>
          </cell>
          <cell r="F3138" t="str">
            <v>Микрофон A4 MI-10,  черный</v>
          </cell>
          <cell r="G3138" t="str">
            <v>A4</v>
          </cell>
          <cell r="H3138" t="str">
            <v>СПБ</v>
          </cell>
          <cell r="I3138">
            <v>1</v>
          </cell>
          <cell r="J3138">
            <v>370</v>
          </cell>
          <cell r="K3138">
            <v>370</v>
          </cell>
          <cell r="L3138" t="str">
            <v>Да</v>
          </cell>
          <cell r="M3138" t="str">
            <v>Нет</v>
          </cell>
        </row>
        <row r="3139">
          <cell r="A3139" t="str">
            <v>CC88879</v>
          </cell>
          <cell r="B3139" t="str">
            <v>ЗАО "ЭлектронТелеком"</v>
          </cell>
          <cell r="C3139" t="str">
            <v>S8165547</v>
          </cell>
          <cell r="D3139">
            <v>43421</v>
          </cell>
          <cell r="E3139">
            <v>817220</v>
          </cell>
          <cell r="F3139" t="str">
            <v>Кабель аудио-видео BURO HDMI (m)  -  HDMI (m) ,  ver 1.3, 3м, ф/фильтр,  черный [hdmi-19m/19m-3m-mg]</v>
          </cell>
          <cell r="G3139" t="str">
            <v>BURO</v>
          </cell>
          <cell r="H3139" t="str">
            <v>СПБ</v>
          </cell>
          <cell r="I3139">
            <v>1</v>
          </cell>
          <cell r="J3139">
            <v>470</v>
          </cell>
          <cell r="K3139">
            <v>470</v>
          </cell>
          <cell r="L3139" t="str">
            <v>Да</v>
          </cell>
          <cell r="M3139" t="str">
            <v>Нет</v>
          </cell>
        </row>
        <row r="3140">
          <cell r="A3140" t="str">
            <v>CC88879</v>
          </cell>
          <cell r="B3140" t="str">
            <v>ЗАО "ЭлектронТелеком"</v>
          </cell>
          <cell r="C3140" t="str">
            <v>S8165547</v>
          </cell>
          <cell r="D3140">
            <v>43421</v>
          </cell>
          <cell r="E3140">
            <v>964611</v>
          </cell>
          <cell r="F3140" t="str">
            <v>Источник бесперебойного питания EATON 5E 650VA,  650ВA [5e650iusb]</v>
          </cell>
          <cell r="G3140" t="str">
            <v>EATON</v>
          </cell>
          <cell r="H3140" t="str">
            <v>СПБ</v>
          </cell>
          <cell r="I3140">
            <v>1</v>
          </cell>
          <cell r="J3140">
            <v>4280</v>
          </cell>
          <cell r="K3140">
            <v>4280</v>
          </cell>
          <cell r="L3140" t="str">
            <v>Да</v>
          </cell>
          <cell r="M3140" t="str">
            <v>Нет</v>
          </cell>
        </row>
        <row r="3141">
          <cell r="A3141" t="str">
            <v>CC88879</v>
          </cell>
          <cell r="B3141" t="str">
            <v>ЗАО "ЭлектронТелеком"</v>
          </cell>
          <cell r="C3141" t="str">
            <v>S8165547</v>
          </cell>
          <cell r="D3141">
            <v>43421</v>
          </cell>
          <cell r="E3141">
            <v>337142</v>
          </cell>
          <cell r="F3141" t="str">
            <v>Комплект (клавиатура+мышь) OKLICK 600M, USB, проводной, черный [mk-5330]</v>
          </cell>
          <cell r="G3141" t="str">
            <v>OKLICK</v>
          </cell>
          <cell r="H3141" t="str">
            <v>СПБ</v>
          </cell>
          <cell r="I3141">
            <v>1</v>
          </cell>
          <cell r="J3141">
            <v>480</v>
          </cell>
          <cell r="K3141">
            <v>480</v>
          </cell>
          <cell r="L3141" t="str">
            <v>Да</v>
          </cell>
          <cell r="M3141" t="str">
            <v>Нет</v>
          </cell>
        </row>
        <row r="3142">
          <cell r="A3142" t="str">
            <v>CC88879</v>
          </cell>
          <cell r="B3142" t="str">
            <v>ЗАО "ЭлектронТелеком"</v>
          </cell>
          <cell r="C3142" t="str">
            <v>S8165547</v>
          </cell>
          <cell r="D3142">
            <v>43421</v>
          </cell>
          <cell r="E3142">
            <v>17753</v>
          </cell>
          <cell r="F3142" t="str">
            <v>Сетевой фильтр PILOT L, 3м, белый</v>
          </cell>
          <cell r="G3142" t="str">
            <v>PILOT</v>
          </cell>
          <cell r="H3142" t="str">
            <v>СПБ</v>
          </cell>
          <cell r="I3142">
            <v>1</v>
          </cell>
          <cell r="J3142">
            <v>1050</v>
          </cell>
          <cell r="K3142">
            <v>1050</v>
          </cell>
          <cell r="L3142" t="str">
            <v>Да</v>
          </cell>
          <cell r="M3142" t="str">
            <v>Нет</v>
          </cell>
        </row>
        <row r="3143">
          <cell r="A3143" t="str">
            <v>CC82150</v>
          </cell>
          <cell r="B3143" t="str">
            <v>ПАО АКБ "АВАНГАРД"</v>
          </cell>
          <cell r="C3143" t="str">
            <v>S8165682</v>
          </cell>
          <cell r="D3143">
            <v>43421</v>
          </cell>
          <cell r="E3143">
            <v>1003287</v>
          </cell>
          <cell r="F3143" t="str">
            <v>Уничтожитель бумаг HSM ShredStar S10-6,  уровень 2,  P-2,  6мм [1042121]</v>
          </cell>
          <cell r="G3143" t="str">
            <v>HSM</v>
          </cell>
          <cell r="H3143" t="str">
            <v>СПБ</v>
          </cell>
          <cell r="I3143">
            <v>1</v>
          </cell>
          <cell r="J3143">
            <v>7500</v>
          </cell>
          <cell r="K3143">
            <v>7500</v>
          </cell>
          <cell r="L3143" t="str">
            <v>Нет</v>
          </cell>
          <cell r="M3143" t="str">
            <v>Нет</v>
          </cell>
        </row>
        <row r="3144">
          <cell r="A3144" t="str">
            <v>CC00001</v>
          </cell>
          <cell r="B3144" t="str">
            <v>Частное лицо</v>
          </cell>
          <cell r="C3144" t="str">
            <v>S8165684</v>
          </cell>
          <cell r="D3144">
            <v>43421</v>
          </cell>
          <cell r="E3144">
            <v>1048198</v>
          </cell>
          <cell r="F3144" t="str">
            <v>Видеокарта SAPPHIRE AMD  Radeon RX Vega 56 ,  11276-02-40G VEGA 56 8G PULSE,  8Гб, HBM2, Ret</v>
          </cell>
          <cell r="G3144" t="str">
            <v>SAPPHIRE</v>
          </cell>
          <cell r="H3144" t="str">
            <v>ФЛ</v>
          </cell>
          <cell r="I3144">
            <v>1</v>
          </cell>
          <cell r="J3144">
            <v>40930</v>
          </cell>
          <cell r="K3144">
            <v>40930</v>
          </cell>
          <cell r="L3144" t="str">
            <v>Да</v>
          </cell>
          <cell r="M3144" t="str">
            <v>Нет</v>
          </cell>
        </row>
        <row r="3145">
          <cell r="A3145" t="str">
            <v>CC00001</v>
          </cell>
          <cell r="B3145" t="str">
            <v>Частное лицо</v>
          </cell>
          <cell r="C3145" t="str">
            <v>S8165684</v>
          </cell>
          <cell r="D3145">
            <v>43421</v>
          </cell>
          <cell r="E3145">
            <v>514410</v>
          </cell>
          <cell r="F3145" t="str">
            <v>Клубная карта Ситилинк</v>
          </cell>
          <cell r="G3145" t="str">
            <v>NONAME</v>
          </cell>
          <cell r="H3145" t="str">
            <v>ФЛ</v>
          </cell>
          <cell r="I3145">
            <v>1</v>
          </cell>
          <cell r="J3145">
            <v>0</v>
          </cell>
          <cell r="K3145">
            <v>0</v>
          </cell>
          <cell r="L3145" t="str">
            <v>Да</v>
          </cell>
          <cell r="M3145" t="str">
            <v>Нет</v>
          </cell>
        </row>
        <row r="3146">
          <cell r="A3146" t="str">
            <v>CC17954</v>
          </cell>
          <cell r="B3146" t="str">
            <v>ТЕЛЕРАДИОКОМПАНИЯ "ПЕТЕРБУРГ"</v>
          </cell>
          <cell r="C3146" t="str">
            <v>S8167858</v>
          </cell>
          <cell r="D3146">
            <v>43421</v>
          </cell>
          <cell r="E3146">
            <v>1074629</v>
          </cell>
          <cell r="F3146" t="str">
            <v>Ноутбук LENOVO V320-17IKB, 17.3",  IPS, Intel  Core i5  8250U 1.6ГГц, 8Гб, 1000Гб,  Intel UHD Graphi</v>
          </cell>
          <cell r="G3146" t="str">
            <v>LENOVO</v>
          </cell>
          <cell r="H3146" t="str">
            <v>СПБ</v>
          </cell>
          <cell r="I3146">
            <v>1</v>
          </cell>
          <cell r="J3146">
            <v>42490</v>
          </cell>
          <cell r="K3146">
            <v>42490</v>
          </cell>
          <cell r="L3146" t="str">
            <v>Нет</v>
          </cell>
          <cell r="M3146" t="str">
            <v>Нет</v>
          </cell>
        </row>
        <row r="3147">
          <cell r="A3147" t="str">
            <v>CD177888</v>
          </cell>
          <cell r="B3147" t="str">
            <v>ООО "Империя"</v>
          </cell>
          <cell r="C3147" t="str">
            <v>S8167997</v>
          </cell>
          <cell r="D3147">
            <v>43421</v>
          </cell>
          <cell r="E3147">
            <v>1094020</v>
          </cell>
          <cell r="F3147" t="str">
            <v>Мышь HAMA Riano оптическая беспроводная USB, черный [00182645]</v>
          </cell>
          <cell r="G3147" t="str">
            <v>HAMA</v>
          </cell>
          <cell r="H3147" t="str">
            <v>СПБ</v>
          </cell>
          <cell r="I3147">
            <v>3</v>
          </cell>
          <cell r="J3147">
            <v>680</v>
          </cell>
          <cell r="K3147">
            <v>2040</v>
          </cell>
          <cell r="L3147" t="str">
            <v>Нет</v>
          </cell>
          <cell r="M3147" t="str">
            <v>Нет</v>
          </cell>
        </row>
        <row r="3148">
          <cell r="A3148" t="str">
            <v>CC29904</v>
          </cell>
          <cell r="B3148" t="str">
            <v>ООО "Техномир"</v>
          </cell>
          <cell r="C3148" t="str">
            <v>S8168108</v>
          </cell>
          <cell r="D3148">
            <v>43421</v>
          </cell>
          <cell r="E3148">
            <v>480502</v>
          </cell>
          <cell r="F3148" t="str">
            <v>Монитор AOC Professional I2790VQ/BT(00/01) 27", темно-серый и черный</v>
          </cell>
          <cell r="G3148" t="str">
            <v>AOC</v>
          </cell>
          <cell r="H3148" t="str">
            <v>СПБ</v>
          </cell>
          <cell r="I3148">
            <v>3</v>
          </cell>
          <cell r="J3148">
            <v>14630</v>
          </cell>
          <cell r="K3148">
            <v>43890</v>
          </cell>
          <cell r="L3148" t="str">
            <v>Нет</v>
          </cell>
          <cell r="M3148" t="str">
            <v>Нет</v>
          </cell>
        </row>
        <row r="3149">
          <cell r="A3149" t="str">
            <v>CC29904</v>
          </cell>
          <cell r="B3149" t="str">
            <v>ООО "Техномир"</v>
          </cell>
          <cell r="C3149" t="str">
            <v>S8168108</v>
          </cell>
          <cell r="D3149">
            <v>43421</v>
          </cell>
          <cell r="E3149">
            <v>1085594</v>
          </cell>
          <cell r="F3149" t="str">
            <v>Офисное приложение MICROSOFT Office для дома и бизнеса 2019,  Rus [t5d-03242]</v>
          </cell>
          <cell r="G3149" t="str">
            <v>MICROSOFT</v>
          </cell>
          <cell r="H3149" t="str">
            <v>СПБ</v>
          </cell>
          <cell r="I3149">
            <v>1</v>
          </cell>
          <cell r="J3149">
            <v>18210</v>
          </cell>
          <cell r="K3149">
            <v>18210</v>
          </cell>
          <cell r="L3149" t="str">
            <v>Нет</v>
          </cell>
          <cell r="M3149" t="str">
            <v>Нет</v>
          </cell>
        </row>
        <row r="3150">
          <cell r="A3150" t="str">
            <v>CC29904</v>
          </cell>
          <cell r="B3150" t="str">
            <v>ООО "Техномир"</v>
          </cell>
          <cell r="C3150" t="str">
            <v>S8168108</v>
          </cell>
          <cell r="D3150">
            <v>43421</v>
          </cell>
          <cell r="E3150">
            <v>60937</v>
          </cell>
          <cell r="F3150" t="str">
            <v>Источник бесперебойного питания APC Back-UPS BE400-RS,  400ВA</v>
          </cell>
          <cell r="G3150" t="str">
            <v>APC</v>
          </cell>
          <cell r="H3150" t="str">
            <v>СПБ</v>
          </cell>
          <cell r="I3150">
            <v>1</v>
          </cell>
          <cell r="J3150">
            <v>5830</v>
          </cell>
          <cell r="K3150">
            <v>5830</v>
          </cell>
          <cell r="L3150" t="str">
            <v>Нет</v>
          </cell>
          <cell r="M3150" t="str">
            <v>Нет</v>
          </cell>
        </row>
        <row r="3151">
          <cell r="A3151" t="str">
            <v>CC63981</v>
          </cell>
          <cell r="B3151" t="str">
            <v>ООО "Электротехимпорт"</v>
          </cell>
          <cell r="C3151" t="str">
            <v>S8168149</v>
          </cell>
          <cell r="D3151">
            <v>43421</v>
          </cell>
          <cell r="E3151">
            <v>1010048</v>
          </cell>
          <cell r="F3151" t="str">
            <v>SIP телефон YEALINK SIP-T40G</v>
          </cell>
          <cell r="G3151" t="str">
            <v>YEALINK</v>
          </cell>
          <cell r="H3151" t="str">
            <v>СПБ</v>
          </cell>
          <cell r="I3151">
            <v>1</v>
          </cell>
          <cell r="J3151">
            <v>6199</v>
          </cell>
          <cell r="K3151">
            <v>6199</v>
          </cell>
          <cell r="L3151" t="str">
            <v>Нет</v>
          </cell>
          <cell r="M3151" t="str">
            <v>Нет</v>
          </cell>
        </row>
        <row r="3152">
          <cell r="A3152" t="str">
            <v>LE0135468</v>
          </cell>
          <cell r="B3152" t="str">
            <v>ПИТЕР-ТЕСТ</v>
          </cell>
          <cell r="C3152" t="str">
            <v>S8168593</v>
          </cell>
          <cell r="D3152">
            <v>43421</v>
          </cell>
          <cell r="E3152">
            <v>852527</v>
          </cell>
          <cell r="F3152" t="str">
            <v>Картридж CACTUS CS-CE285AS черный</v>
          </cell>
          <cell r="G3152" t="str">
            <v>CACTUS</v>
          </cell>
          <cell r="H3152" t="str">
            <v>СПБ</v>
          </cell>
          <cell r="I3152">
            <v>1</v>
          </cell>
          <cell r="J3152">
            <v>420</v>
          </cell>
          <cell r="K3152">
            <v>420</v>
          </cell>
          <cell r="L3152" t="str">
            <v>Нет</v>
          </cell>
          <cell r="M3152" t="str">
            <v>Нет</v>
          </cell>
        </row>
        <row r="3153">
          <cell r="A3153" t="str">
            <v>LE0135468</v>
          </cell>
          <cell r="B3153" t="str">
            <v>ПИТЕР-ТЕСТ</v>
          </cell>
          <cell r="C3153" t="str">
            <v>S8168593</v>
          </cell>
          <cell r="D3153">
            <v>43421</v>
          </cell>
          <cell r="E3153">
            <v>856910</v>
          </cell>
          <cell r="F3153" t="str">
            <v>Картридж CACTUS CS-D115L черный</v>
          </cell>
          <cell r="G3153" t="str">
            <v>CACTUS</v>
          </cell>
          <cell r="H3153" t="str">
            <v>СПБ</v>
          </cell>
          <cell r="I3153">
            <v>2</v>
          </cell>
          <cell r="J3153">
            <v>1250</v>
          </cell>
          <cell r="K3153">
            <v>2500</v>
          </cell>
          <cell r="L3153" t="str">
            <v>Нет</v>
          </cell>
          <cell r="M3153" t="str">
            <v>Нет</v>
          </cell>
        </row>
        <row r="3154">
          <cell r="A3154" t="str">
            <v>CC10732</v>
          </cell>
          <cell r="B3154" t="str">
            <v>ООО "Бразерс Инжиниринг"</v>
          </cell>
          <cell r="C3154" t="str">
            <v>S8168906</v>
          </cell>
          <cell r="D3154">
            <v>43421</v>
          </cell>
          <cell r="E3154">
            <v>1092987</v>
          </cell>
          <cell r="F3154" t="str">
            <v>Блок питания SEASONIC SSP-300TBS,  300Вт,  80мм,  серебристый</v>
          </cell>
          <cell r="G3154" t="str">
            <v>SEASONIC</v>
          </cell>
          <cell r="H3154" t="str">
            <v>СПБ</v>
          </cell>
          <cell r="I3154">
            <v>1</v>
          </cell>
          <cell r="J3154">
            <v>3000</v>
          </cell>
          <cell r="K3154">
            <v>3000</v>
          </cell>
          <cell r="L3154" t="str">
            <v>Нет</v>
          </cell>
          <cell r="M3154" t="str">
            <v>Нет</v>
          </cell>
        </row>
        <row r="3155">
          <cell r="A3155" t="str">
            <v>LE0121387</v>
          </cell>
          <cell r="B3155" t="str">
            <v>УК "Группа Компаний СВТ"</v>
          </cell>
          <cell r="C3155" t="str">
            <v>S8169194</v>
          </cell>
          <cell r="D3155">
            <v>43421</v>
          </cell>
          <cell r="E3155">
            <v>332714</v>
          </cell>
          <cell r="F3155" t="str">
            <v>Источник бесперебойного питания POWERCOM Spider SPD-650N,  650ВA</v>
          </cell>
          <cell r="G3155" t="str">
            <v>POWERCOM</v>
          </cell>
          <cell r="H3155" t="str">
            <v>СПБ</v>
          </cell>
          <cell r="I3155">
            <v>1</v>
          </cell>
          <cell r="J3155">
            <v>3580</v>
          </cell>
          <cell r="K3155">
            <v>3580</v>
          </cell>
          <cell r="L3155" t="str">
            <v>Нет</v>
          </cell>
          <cell r="M3155" t="str">
            <v>Нет</v>
          </cell>
        </row>
        <row r="3156">
          <cell r="A3156" t="str">
            <v>CD019198</v>
          </cell>
          <cell r="B3156" t="str">
            <v>ПАО "ВСЗ"</v>
          </cell>
          <cell r="C3156" t="str">
            <v>S8169211</v>
          </cell>
          <cell r="D3156">
            <v>43421</v>
          </cell>
          <cell r="E3156">
            <v>717216</v>
          </cell>
          <cell r="F3156" t="str">
            <v>Сетевой фильтр MOST H6, 5м, черный [н6]</v>
          </cell>
          <cell r="G3156" t="str">
            <v>MOST</v>
          </cell>
          <cell r="H3156" t="str">
            <v>СПБ</v>
          </cell>
          <cell r="I3156">
            <v>3</v>
          </cell>
          <cell r="J3156">
            <v>930</v>
          </cell>
          <cell r="K3156">
            <v>2790</v>
          </cell>
          <cell r="L3156" t="str">
            <v>Да</v>
          </cell>
          <cell r="M3156" t="str">
            <v>Нет</v>
          </cell>
        </row>
        <row r="3157">
          <cell r="A3157" t="str">
            <v>CD019198</v>
          </cell>
          <cell r="B3157" t="str">
            <v>ПАО "ВСЗ"</v>
          </cell>
          <cell r="C3157" t="str">
            <v>S8169211</v>
          </cell>
          <cell r="D3157">
            <v>43421</v>
          </cell>
          <cell r="E3157">
            <v>475339</v>
          </cell>
          <cell r="F3157" t="str">
            <v>Сетевой удлинитель BURO BU-PSL3.5/W, 5м, белый</v>
          </cell>
          <cell r="G3157" t="str">
            <v>BURO</v>
          </cell>
          <cell r="H3157" t="str">
            <v>СПБ</v>
          </cell>
          <cell r="I3157">
            <v>2</v>
          </cell>
          <cell r="J3157">
            <v>170</v>
          </cell>
          <cell r="K3157">
            <v>340</v>
          </cell>
          <cell r="L3157" t="str">
            <v>Да</v>
          </cell>
          <cell r="M3157" t="str">
            <v>Нет</v>
          </cell>
        </row>
        <row r="3158">
          <cell r="A3158" t="str">
            <v>CD041167</v>
          </cell>
          <cell r="B3158" t="str">
            <v>АО "ПРОФИТ"</v>
          </cell>
          <cell r="C3158" t="str">
            <v>S8169329</v>
          </cell>
          <cell r="D3158">
            <v>43421</v>
          </cell>
          <cell r="E3158">
            <v>1087974</v>
          </cell>
          <cell r="F3158" t="str">
            <v>Моноблок LENOVO IdeaCentre 330-20IGM, 19.5", Intel Celeron J4105, 4Гб, 500Гб, Intel UHD Graphics 600</v>
          </cell>
          <cell r="G3158" t="str">
            <v>LENOVO</v>
          </cell>
          <cell r="H3158" t="str">
            <v>СПБ</v>
          </cell>
          <cell r="I3158">
            <v>3</v>
          </cell>
          <cell r="J3158">
            <v>22290</v>
          </cell>
          <cell r="K3158">
            <v>66870</v>
          </cell>
          <cell r="L3158" t="str">
            <v>Нет</v>
          </cell>
          <cell r="M3158" t="str">
            <v>Нет</v>
          </cell>
        </row>
        <row r="3159">
          <cell r="A3159" t="str">
            <v>CC19653</v>
          </cell>
          <cell r="B3159" t="str">
            <v>ООО "ПАРМА"</v>
          </cell>
          <cell r="C3159" t="str">
            <v>S8169967</v>
          </cell>
          <cell r="D3159">
            <v>43421</v>
          </cell>
          <cell r="E3159">
            <v>317877</v>
          </cell>
          <cell r="F3159" t="str">
            <v>IP телефон GRANDSTREAM GXP-1610</v>
          </cell>
          <cell r="G3159" t="str">
            <v>GRANDSTREAM</v>
          </cell>
          <cell r="H3159" t="str">
            <v>СПБ</v>
          </cell>
          <cell r="I3159">
            <v>1</v>
          </cell>
          <cell r="J3159">
            <v>2710</v>
          </cell>
          <cell r="K3159">
            <v>2710</v>
          </cell>
          <cell r="L3159" t="str">
            <v>Нет</v>
          </cell>
          <cell r="M3159" t="str">
            <v>Нет</v>
          </cell>
        </row>
        <row r="3160">
          <cell r="A3160" t="str">
            <v>CC14447</v>
          </cell>
          <cell r="B3160" t="str">
            <v>ОФП - ООО "НПО ЛЕНЭНЕРГОМАШ"</v>
          </cell>
          <cell r="C3160" t="str">
            <v>S8170105</v>
          </cell>
          <cell r="D3160">
            <v>43421</v>
          </cell>
          <cell r="E3160">
            <v>489482</v>
          </cell>
          <cell r="F3160" t="str">
            <v>Монитор SAMSUNG C34H890WJI 34", черный [lc34h890wjixci]</v>
          </cell>
          <cell r="G3160" t="str">
            <v>SAMSUNG</v>
          </cell>
          <cell r="H3160" t="str">
            <v>СПБ</v>
          </cell>
          <cell r="I3160">
            <v>2</v>
          </cell>
          <cell r="J3160">
            <v>41090</v>
          </cell>
          <cell r="K3160">
            <v>82180</v>
          </cell>
          <cell r="L3160" t="str">
            <v>Нет</v>
          </cell>
          <cell r="M3160" t="str">
            <v>Нет</v>
          </cell>
        </row>
        <row r="3161">
          <cell r="A3161" t="str">
            <v>CD106634</v>
          </cell>
          <cell r="B3161" t="str">
            <v>"ОПП" ООО "АУДИОВИЗУАЛЬНЫЕ</v>
          </cell>
          <cell r="C3161" t="str">
            <v>S8170315</v>
          </cell>
          <cell r="D3161">
            <v>43421</v>
          </cell>
          <cell r="E3161">
            <v>323711</v>
          </cell>
          <cell r="F3161" t="str">
            <v>Коммутатор HPE OfficeConnect 1420, JH019A</v>
          </cell>
          <cell r="G3161" t="str">
            <v>HPE</v>
          </cell>
          <cell r="H3161" t="str">
            <v>СПБ</v>
          </cell>
          <cell r="I3161">
            <v>2</v>
          </cell>
          <cell r="J3161">
            <v>26220</v>
          </cell>
          <cell r="K3161">
            <v>52440</v>
          </cell>
          <cell r="L3161" t="str">
            <v>Нет</v>
          </cell>
          <cell r="M3161" t="str">
            <v>Нет</v>
          </cell>
        </row>
        <row r="3162">
          <cell r="A3162" t="str">
            <v>CD190477</v>
          </cell>
          <cell r="B3162" t="str">
            <v>ОПП "НЕВИКОМ"</v>
          </cell>
          <cell r="C3162" t="str">
            <v>S8170708</v>
          </cell>
          <cell r="D3162">
            <v>43421</v>
          </cell>
          <cell r="E3162">
            <v>1015913</v>
          </cell>
          <cell r="F3162" t="str">
            <v>SSD накопитель WD Blue WDS100T2B0A 1Тб, 2.5", SATA III</v>
          </cell>
          <cell r="G3162" t="str">
            <v>WD</v>
          </cell>
          <cell r="H3162" t="str">
            <v>СПБ</v>
          </cell>
          <cell r="I3162">
            <v>1</v>
          </cell>
          <cell r="J3162">
            <v>13290</v>
          </cell>
          <cell r="K3162">
            <v>13290</v>
          </cell>
          <cell r="L3162" t="str">
            <v>Нет</v>
          </cell>
          <cell r="M3162" t="str">
            <v>Нет</v>
          </cell>
        </row>
        <row r="3163">
          <cell r="A3163" t="str">
            <v>CD190477</v>
          </cell>
          <cell r="B3163" t="str">
            <v>ОПП "НЕВИКОМ"</v>
          </cell>
          <cell r="C3163" t="str">
            <v>S8170708</v>
          </cell>
          <cell r="D3163">
            <v>43421</v>
          </cell>
          <cell r="E3163">
            <v>1021704</v>
          </cell>
          <cell r="F3163" t="str">
            <v>Беспроводной маршрутизатор ZYXEL NBG6617,  черный [nbg6617-eu0101f]</v>
          </cell>
          <cell r="G3163" t="str">
            <v>ZYXEL</v>
          </cell>
          <cell r="H3163" t="str">
            <v>СПБ</v>
          </cell>
          <cell r="I3163">
            <v>1</v>
          </cell>
          <cell r="J3163">
            <v>6190</v>
          </cell>
          <cell r="K3163">
            <v>6190</v>
          </cell>
          <cell r="L3163" t="str">
            <v>Нет</v>
          </cell>
          <cell r="M3163" t="str">
            <v>Нет</v>
          </cell>
        </row>
        <row r="3164">
          <cell r="A3164" t="str">
            <v>CD190477</v>
          </cell>
          <cell r="B3164" t="str">
            <v>ОПП "НЕВИКОМ"</v>
          </cell>
          <cell r="C3164" t="str">
            <v>S8170708</v>
          </cell>
          <cell r="D3164">
            <v>43421</v>
          </cell>
          <cell r="E3164">
            <v>1079304</v>
          </cell>
          <cell r="F3164" t="str">
            <v>Карта памяти SDHC UHS-I U3 KINGSTON Canvas React 32 ГБ, 100 МБ/с, 100X, Class 10, SDR/32GB,  1 шт.</v>
          </cell>
          <cell r="G3164" t="str">
            <v>KINGSTON</v>
          </cell>
          <cell r="H3164" t="str">
            <v>СПБ</v>
          </cell>
          <cell r="I3164">
            <v>1</v>
          </cell>
          <cell r="J3164">
            <v>990</v>
          </cell>
          <cell r="K3164">
            <v>990</v>
          </cell>
          <cell r="L3164" t="str">
            <v>Нет</v>
          </cell>
          <cell r="M3164" t="str">
            <v>Нет</v>
          </cell>
        </row>
        <row r="3165">
          <cell r="A3165" t="str">
            <v>CD190477</v>
          </cell>
          <cell r="B3165" t="str">
            <v>ОПП "НЕВИКОМ"</v>
          </cell>
          <cell r="C3165" t="str">
            <v>S8170708</v>
          </cell>
          <cell r="D3165">
            <v>43421</v>
          </cell>
          <cell r="E3165">
            <v>691139</v>
          </cell>
          <cell r="F3165" t="str">
            <v>Картридж HP 655 желтый [cz112ae]</v>
          </cell>
          <cell r="G3165" t="str">
            <v>HP</v>
          </cell>
          <cell r="H3165" t="str">
            <v>СПБ</v>
          </cell>
          <cell r="I3165">
            <v>1</v>
          </cell>
          <cell r="J3165">
            <v>950</v>
          </cell>
          <cell r="K3165">
            <v>950</v>
          </cell>
          <cell r="L3165" t="str">
            <v>Нет</v>
          </cell>
          <cell r="M3165" t="str">
            <v>Нет</v>
          </cell>
        </row>
        <row r="3166">
          <cell r="A3166" t="str">
            <v>CD168781</v>
          </cell>
          <cell r="B3166" t="str">
            <v>СПб ГБУСОН "КЦСОН</v>
          </cell>
          <cell r="C3166" t="str">
            <v>S8170930</v>
          </cell>
          <cell r="D3166">
            <v>43421</v>
          </cell>
          <cell r="E3166">
            <v>1030094</v>
          </cell>
          <cell r="F3166" t="str">
            <v>Утюг POLARIS PIR 2442AK,  2400Вт,  бирюзовый/ белый</v>
          </cell>
          <cell r="G3166" t="str">
            <v>POLARIS</v>
          </cell>
          <cell r="H3166" t="str">
            <v>СПБ</v>
          </cell>
          <cell r="I3166">
            <v>1</v>
          </cell>
          <cell r="J3166">
            <v>1990</v>
          </cell>
          <cell r="K3166">
            <v>1990</v>
          </cell>
          <cell r="L3166" t="str">
            <v>Нет</v>
          </cell>
          <cell r="M3166" t="str">
            <v>Нет</v>
          </cell>
        </row>
        <row r="3167">
          <cell r="A3167" t="str">
            <v>CC00001</v>
          </cell>
          <cell r="B3167" t="str">
            <v>Частное лицо</v>
          </cell>
          <cell r="C3167" t="str">
            <v>S8171133</v>
          </cell>
          <cell r="D3167">
            <v>43421</v>
          </cell>
          <cell r="E3167">
            <v>995000</v>
          </cell>
          <cell r="F3167" t="str">
            <v>Интегральный усилитель YAMAHA A-S501,  черный</v>
          </cell>
          <cell r="G3167" t="str">
            <v>YAMAHA</v>
          </cell>
          <cell r="H3167" t="str">
            <v>ФЛ</v>
          </cell>
          <cell r="I3167">
            <v>1</v>
          </cell>
          <cell r="J3167">
            <v>30440</v>
          </cell>
          <cell r="K3167">
            <v>30440</v>
          </cell>
          <cell r="L3167" t="str">
            <v>Да</v>
          </cell>
          <cell r="M3167" t="str">
            <v>Нет</v>
          </cell>
        </row>
        <row r="3168">
          <cell r="A3168" t="str">
            <v>CC00001</v>
          </cell>
          <cell r="B3168" t="str">
            <v>Частное лицо</v>
          </cell>
          <cell r="C3168" t="str">
            <v>S8171133</v>
          </cell>
          <cell r="D3168">
            <v>43421</v>
          </cell>
          <cell r="E3168">
            <v>514410</v>
          </cell>
          <cell r="F3168" t="str">
            <v>Клубная карта Ситилинк</v>
          </cell>
          <cell r="G3168" t="str">
            <v>NONAME</v>
          </cell>
          <cell r="H3168" t="str">
            <v>ФЛ</v>
          </cell>
          <cell r="I3168">
            <v>1</v>
          </cell>
          <cell r="J3168">
            <v>0</v>
          </cell>
          <cell r="K3168">
            <v>0</v>
          </cell>
          <cell r="L3168" t="str">
            <v>Да</v>
          </cell>
          <cell r="M3168" t="str">
            <v>Нет</v>
          </cell>
        </row>
        <row r="3169">
          <cell r="A3169" t="str">
            <v>CC39840</v>
          </cell>
          <cell r="B3169" t="str">
            <v>ТКТ-Строй</v>
          </cell>
          <cell r="C3169" t="str">
            <v>S8171944</v>
          </cell>
          <cell r="D3169">
            <v>43421</v>
          </cell>
          <cell r="E3169">
            <v>469817</v>
          </cell>
          <cell r="F3169" t="str">
            <v>МФУ лазерный KYOCERA Ecosys M2640idw,  A4,  лазерный,  белый [1102s53nl0]</v>
          </cell>
          <cell r="G3169" t="str">
            <v>KYOCERA</v>
          </cell>
          <cell r="H3169" t="str">
            <v>СПБ</v>
          </cell>
          <cell r="I3169">
            <v>1</v>
          </cell>
          <cell r="J3169">
            <v>29500</v>
          </cell>
          <cell r="K3169">
            <v>29500</v>
          </cell>
          <cell r="L3169" t="str">
            <v>Нет</v>
          </cell>
          <cell r="M3169" t="str">
            <v>Нет</v>
          </cell>
        </row>
        <row r="3170">
          <cell r="A3170" t="str">
            <v>CD063344</v>
          </cell>
          <cell r="B3170" t="str">
            <v>ООО "ВеК"</v>
          </cell>
          <cell r="C3170" t="str">
            <v>S8172188</v>
          </cell>
          <cell r="D3170">
            <v>43421</v>
          </cell>
          <cell r="E3170">
            <v>1032034</v>
          </cell>
          <cell r="F3170" t="str">
            <v>Микроволновая печь SUPRA 20MW60, белый</v>
          </cell>
          <cell r="G3170" t="str">
            <v>SUPRA</v>
          </cell>
          <cell r="H3170" t="str">
            <v>СПБ</v>
          </cell>
          <cell r="I3170">
            <v>2</v>
          </cell>
          <cell r="J3170">
            <v>3760</v>
          </cell>
          <cell r="K3170">
            <v>7520</v>
          </cell>
          <cell r="L3170" t="str">
            <v>Нет</v>
          </cell>
          <cell r="M3170" t="str">
            <v>Нет</v>
          </cell>
        </row>
        <row r="3171">
          <cell r="A3171" t="str">
            <v>CC81719</v>
          </cell>
          <cell r="B3171" t="str">
            <v>АО "Виртуальные Технологии"</v>
          </cell>
          <cell r="C3171" t="str">
            <v>S8173474</v>
          </cell>
          <cell r="D3171">
            <v>43421</v>
          </cell>
          <cell r="E3171">
            <v>475293</v>
          </cell>
          <cell r="F3171" t="str">
            <v>Сетевой удлинитель BURO BU-PS3.3/W, 3м, белый</v>
          </cell>
          <cell r="G3171" t="str">
            <v>BURO</v>
          </cell>
          <cell r="H3171" t="str">
            <v>СПБ</v>
          </cell>
          <cell r="I3171">
            <v>1</v>
          </cell>
          <cell r="J3171">
            <v>240</v>
          </cell>
          <cell r="K3171">
            <v>240</v>
          </cell>
          <cell r="L3171" t="str">
            <v>Нет</v>
          </cell>
          <cell r="M3171" t="str">
            <v>Нет</v>
          </cell>
        </row>
        <row r="3172">
          <cell r="A3172" t="str">
            <v>CC81719</v>
          </cell>
          <cell r="B3172" t="str">
            <v>АО "Виртуальные Технологии"</v>
          </cell>
          <cell r="C3172" t="str">
            <v>S8173474</v>
          </cell>
          <cell r="D3172">
            <v>43421</v>
          </cell>
          <cell r="E3172">
            <v>18156</v>
          </cell>
          <cell r="F3172" t="str">
            <v>Патч-корд  литой (molded), cat.5E, 5м, 1 шт,  серый</v>
          </cell>
          <cell r="G3172" t="str">
            <v>NONAME</v>
          </cell>
          <cell r="H3172" t="str">
            <v>СПБ</v>
          </cell>
          <cell r="I3172">
            <v>2</v>
          </cell>
          <cell r="J3172">
            <v>190</v>
          </cell>
          <cell r="K3172">
            <v>380</v>
          </cell>
          <cell r="L3172" t="str">
            <v>Нет</v>
          </cell>
          <cell r="M3172" t="str">
            <v>Нет</v>
          </cell>
        </row>
        <row r="3173">
          <cell r="A3173" t="str">
            <v>CC81719</v>
          </cell>
          <cell r="B3173" t="str">
            <v>АО "Виртуальные Технологии"</v>
          </cell>
          <cell r="C3173" t="str">
            <v>S8173474</v>
          </cell>
          <cell r="D3173">
            <v>43421</v>
          </cell>
          <cell r="E3173">
            <v>1060777</v>
          </cell>
          <cell r="F3173" t="str">
            <v>Компьютер  ACER Aspire TC-885,  Intel  Core i5  8400,  DDR4 8Гб, 1000Гб,  NVIDIA GeForce GT1030 - 20</v>
          </cell>
          <cell r="G3173" t="str">
            <v>ACER</v>
          </cell>
          <cell r="H3173" t="str">
            <v>СПБ</v>
          </cell>
          <cell r="I3173">
            <v>1</v>
          </cell>
          <cell r="J3173">
            <v>45990</v>
          </cell>
          <cell r="K3173">
            <v>45990</v>
          </cell>
          <cell r="L3173" t="str">
            <v>Нет</v>
          </cell>
          <cell r="M3173" t="str">
            <v>Нет</v>
          </cell>
        </row>
        <row r="3174">
          <cell r="A3174" t="str">
            <v>CC81719</v>
          </cell>
          <cell r="B3174" t="str">
            <v>АО "Виртуальные Технологии"</v>
          </cell>
          <cell r="C3174" t="str">
            <v>S8173474</v>
          </cell>
          <cell r="D3174">
            <v>43421</v>
          </cell>
          <cell r="E3174">
            <v>748197</v>
          </cell>
          <cell r="F3174" t="str">
            <v>Монитор BENQ GL2460HM 24", черный [9h.la7lb.rbe]</v>
          </cell>
          <cell r="G3174" t="str">
            <v>BENQ</v>
          </cell>
          <cell r="H3174" t="str">
            <v>СПБ</v>
          </cell>
          <cell r="I3174">
            <v>1</v>
          </cell>
          <cell r="J3174">
            <v>9710</v>
          </cell>
          <cell r="K3174">
            <v>9710</v>
          </cell>
          <cell r="L3174" t="str">
            <v>Нет</v>
          </cell>
          <cell r="M3174" t="str">
            <v>Нет</v>
          </cell>
        </row>
        <row r="3175">
          <cell r="A3175" t="str">
            <v>CC81719</v>
          </cell>
          <cell r="B3175" t="str">
            <v>АО "Виртуальные Технологии"</v>
          </cell>
          <cell r="C3175" t="str">
            <v>S8173474</v>
          </cell>
          <cell r="D3175">
            <v>43421</v>
          </cell>
          <cell r="E3175">
            <v>533387</v>
          </cell>
          <cell r="F3175" t="str">
            <v>Переходник  HDMI (f) -  DVI-D (m),  GOLD [adapter dvi-hdmi]</v>
          </cell>
          <cell r="G3175" t="str">
            <v>NONAME</v>
          </cell>
          <cell r="H3175" t="str">
            <v>СПБ</v>
          </cell>
          <cell r="I3175">
            <v>1</v>
          </cell>
          <cell r="J3175">
            <v>230</v>
          </cell>
          <cell r="K3175">
            <v>230</v>
          </cell>
          <cell r="L3175" t="str">
            <v>Нет</v>
          </cell>
          <cell r="M3175" t="str">
            <v>Нет</v>
          </cell>
        </row>
        <row r="3176">
          <cell r="A3176" t="str">
            <v>CC81719</v>
          </cell>
          <cell r="B3176" t="str">
            <v>АО "Виртуальные Технологии"</v>
          </cell>
          <cell r="C3176" t="str">
            <v>S8173474</v>
          </cell>
          <cell r="D3176">
            <v>43421</v>
          </cell>
          <cell r="E3176">
            <v>335132</v>
          </cell>
          <cell r="F3176" t="str">
            <v>Кабель аудио-видео  High Speed ver.1.4,  HDMI (m)  -  HDMI (m) ,  ver 1.4, 3м, GOLD черный</v>
          </cell>
          <cell r="G3176" t="str">
            <v>NONAME</v>
          </cell>
          <cell r="H3176" t="str">
            <v>СПБ</v>
          </cell>
          <cell r="I3176">
            <v>1</v>
          </cell>
          <cell r="J3176">
            <v>300</v>
          </cell>
          <cell r="K3176">
            <v>300</v>
          </cell>
          <cell r="L3176" t="str">
            <v>Нет</v>
          </cell>
          <cell r="M3176" t="str">
            <v>Нет</v>
          </cell>
        </row>
        <row r="3177">
          <cell r="A3177" t="str">
            <v>CC19164</v>
          </cell>
          <cell r="B3177" t="str">
            <v>ЗАО "Компьютерный мир"</v>
          </cell>
          <cell r="C3177" t="str">
            <v>S8173537</v>
          </cell>
          <cell r="D3177">
            <v>43421</v>
          </cell>
          <cell r="E3177">
            <v>1072504</v>
          </cell>
          <cell r="F3177" t="str">
            <v>Ноутбук-трансформер HP Envy x360 15-cn0016ur, 15.6",  IPS, Intel  Core i7  8550U 1.8ГГц, 16Гб, 512Гб</v>
          </cell>
          <cell r="G3177" t="str">
            <v>HP</v>
          </cell>
          <cell r="H3177" t="str">
            <v>СПБ</v>
          </cell>
          <cell r="I3177">
            <v>1</v>
          </cell>
          <cell r="J3177">
            <v>111930</v>
          </cell>
          <cell r="K3177">
            <v>111930</v>
          </cell>
          <cell r="L3177" t="str">
            <v>Нет</v>
          </cell>
          <cell r="M3177" t="str">
            <v>Нет</v>
          </cell>
        </row>
        <row r="3178">
          <cell r="A3178" t="str">
            <v>CD149164</v>
          </cell>
          <cell r="B3178" t="str">
            <v>ООО "Онлайн Регионы"</v>
          </cell>
          <cell r="C3178" t="str">
            <v>S8173616</v>
          </cell>
          <cell r="D3178">
            <v>43421</v>
          </cell>
          <cell r="E3178">
            <v>1034593</v>
          </cell>
          <cell r="F3178" t="str">
            <v>Аэрогриль SUPRA AGS-1102,  белый</v>
          </cell>
          <cell r="G3178" t="str">
            <v>SUPRA</v>
          </cell>
          <cell r="H3178" t="str">
            <v>СПБ</v>
          </cell>
          <cell r="I3178">
            <v>1</v>
          </cell>
          <cell r="J3178">
            <v>3560</v>
          </cell>
          <cell r="K3178">
            <v>3560</v>
          </cell>
          <cell r="L3178" t="str">
            <v>Да</v>
          </cell>
          <cell r="M3178" t="str">
            <v>Нет</v>
          </cell>
        </row>
        <row r="3179">
          <cell r="A3179" t="str">
            <v>CD149164</v>
          </cell>
          <cell r="B3179" t="str">
            <v>ООО "Онлайн Регионы"</v>
          </cell>
          <cell r="C3179" t="str">
            <v>S8173616</v>
          </cell>
          <cell r="D3179">
            <v>43421</v>
          </cell>
          <cell r="E3179">
            <v>1003482</v>
          </cell>
          <cell r="F3179" t="str">
            <v>Термопот SINBO SK 7380,  черный и серебристый</v>
          </cell>
          <cell r="G3179" t="str">
            <v>SINBO</v>
          </cell>
          <cell r="H3179" t="str">
            <v>СПБ</v>
          </cell>
          <cell r="I3179">
            <v>1</v>
          </cell>
          <cell r="J3179">
            <v>2290</v>
          </cell>
          <cell r="K3179">
            <v>2290</v>
          </cell>
          <cell r="L3179" t="str">
            <v>Да</v>
          </cell>
          <cell r="M3179" t="str">
            <v>Нет</v>
          </cell>
        </row>
        <row r="3180">
          <cell r="A3180" t="str">
            <v>CD130254</v>
          </cell>
          <cell r="B3180" t="str">
            <v>Муниципальный совет</v>
          </cell>
          <cell r="C3180" t="str">
            <v>S8173666</v>
          </cell>
          <cell r="D3180">
            <v>43421</v>
          </cell>
          <cell r="E3180">
            <v>1071835</v>
          </cell>
          <cell r="F3180" t="str">
            <v>Ноутбук HP 17-ca0026ur, 17.3",  AMD  Ryzen 5  2500U 2.0ГГц, 8Гб, 1000Гб,  128Гб SSD,  AMD Radeon  Ve</v>
          </cell>
          <cell r="G3180" t="str">
            <v>HP</v>
          </cell>
          <cell r="H3180" t="str">
            <v>СПБ</v>
          </cell>
          <cell r="I3180">
            <v>2</v>
          </cell>
          <cell r="J3180">
            <v>46710</v>
          </cell>
          <cell r="K3180">
            <v>93420</v>
          </cell>
          <cell r="L3180" t="str">
            <v>Да</v>
          </cell>
          <cell r="M3180" t="str">
            <v>Нет</v>
          </cell>
        </row>
        <row r="3181">
          <cell r="A3181" t="str">
            <v>CC27228</v>
          </cell>
          <cell r="B3181" t="str">
            <v>ООО "ММЦ "СОГАЗ"</v>
          </cell>
          <cell r="C3181" t="str">
            <v>S8173956</v>
          </cell>
          <cell r="D3181">
            <v>43421</v>
          </cell>
          <cell r="E3181">
            <v>42578</v>
          </cell>
          <cell r="F3181" t="str">
            <v>Батарея для ИБП CSB HR1234W  12В,  9Ач</v>
          </cell>
          <cell r="G3181" t="str">
            <v>CSB</v>
          </cell>
          <cell r="H3181" t="str">
            <v>СПБ</v>
          </cell>
          <cell r="I3181">
            <v>6</v>
          </cell>
          <cell r="J3181">
            <v>1740</v>
          </cell>
          <cell r="K3181">
            <v>10440</v>
          </cell>
          <cell r="L3181" t="str">
            <v>Нет</v>
          </cell>
          <cell r="M3181" t="str">
            <v>Нет</v>
          </cell>
        </row>
        <row r="3182">
          <cell r="A3182" t="str">
            <v>LE0149669</v>
          </cell>
          <cell r="B3182" t="str">
            <v>Сан Страйк Студиос</v>
          </cell>
          <cell r="C3182" t="str">
            <v>S8174270</v>
          </cell>
          <cell r="D3182">
            <v>43421</v>
          </cell>
          <cell r="E3182">
            <v>1074862</v>
          </cell>
          <cell r="F3182" t="str">
            <v>Монитор DELL P2419H 23.8", черный [2419-2392]</v>
          </cell>
          <cell r="G3182" t="str">
            <v>DELL</v>
          </cell>
          <cell r="H3182" t="str">
            <v>СПБ</v>
          </cell>
          <cell r="I3182">
            <v>4</v>
          </cell>
          <cell r="J3182">
            <v>14840</v>
          </cell>
          <cell r="K3182">
            <v>59360</v>
          </cell>
          <cell r="L3182" t="str">
            <v>Нет</v>
          </cell>
          <cell r="M3182" t="str">
            <v>Нет</v>
          </cell>
        </row>
        <row r="3183">
          <cell r="A3183" t="str">
            <v>LE0149669</v>
          </cell>
          <cell r="B3183" t="str">
            <v>Сан Страйк Студиос</v>
          </cell>
          <cell r="C3183" t="str">
            <v>S8174270</v>
          </cell>
          <cell r="D3183">
            <v>43421</v>
          </cell>
          <cell r="E3183">
            <v>94397</v>
          </cell>
          <cell r="F3183" t="str">
            <v>Мышь A4 X-710BK оптическая проводная USB, черный [x-710bk usb]</v>
          </cell>
          <cell r="G3183" t="str">
            <v>A4</v>
          </cell>
          <cell r="H3183" t="str">
            <v>СПБ</v>
          </cell>
          <cell r="I3183">
            <v>2</v>
          </cell>
          <cell r="J3183">
            <v>1106</v>
          </cell>
          <cell r="K3183">
            <v>2212</v>
          </cell>
          <cell r="L3183" t="str">
            <v>Нет</v>
          </cell>
          <cell r="M3183" t="str">
            <v>Нет</v>
          </cell>
        </row>
        <row r="3184">
          <cell r="A3184" t="str">
            <v>LE0082179</v>
          </cell>
          <cell r="B3184" t="str">
            <v>ООО «СносСтройИнвест»</v>
          </cell>
          <cell r="C3184" t="str">
            <v>S8174662</v>
          </cell>
          <cell r="D3184">
            <v>43421</v>
          </cell>
          <cell r="E3184">
            <v>470955</v>
          </cell>
          <cell r="F3184" t="str">
            <v>Картридж BROTHER LC3619XLBK черный</v>
          </cell>
          <cell r="G3184" t="str">
            <v>BROTHER</v>
          </cell>
          <cell r="H3184" t="str">
            <v>СПБ</v>
          </cell>
          <cell r="I3184">
            <v>2</v>
          </cell>
          <cell r="J3184">
            <v>2260</v>
          </cell>
          <cell r="K3184">
            <v>4520</v>
          </cell>
          <cell r="L3184" t="str">
            <v>Нет</v>
          </cell>
          <cell r="M3184" t="str">
            <v>Нет</v>
          </cell>
        </row>
        <row r="3185">
          <cell r="A3185" t="str">
            <v>LE0082179</v>
          </cell>
          <cell r="B3185" t="str">
            <v>ООО «СносСтройИнвест»</v>
          </cell>
          <cell r="C3185" t="str">
            <v>S8174662</v>
          </cell>
          <cell r="D3185">
            <v>43421</v>
          </cell>
          <cell r="E3185">
            <v>470957</v>
          </cell>
          <cell r="F3185" t="str">
            <v>Картридж BROTHER LC3619XLC голубой</v>
          </cell>
          <cell r="G3185" t="str">
            <v>BROTHER</v>
          </cell>
          <cell r="H3185" t="str">
            <v>СПБ</v>
          </cell>
          <cell r="I3185">
            <v>2</v>
          </cell>
          <cell r="J3185">
            <v>1120</v>
          </cell>
          <cell r="K3185">
            <v>2240</v>
          </cell>
          <cell r="L3185" t="str">
            <v>Нет</v>
          </cell>
          <cell r="M3185" t="str">
            <v>Нет</v>
          </cell>
        </row>
        <row r="3186">
          <cell r="A3186" t="str">
            <v>LE0082179</v>
          </cell>
          <cell r="B3186" t="str">
            <v>ООО «СносСтройИнвест»</v>
          </cell>
          <cell r="C3186" t="str">
            <v>S8174662</v>
          </cell>
          <cell r="D3186">
            <v>43421</v>
          </cell>
          <cell r="E3186">
            <v>470960</v>
          </cell>
          <cell r="F3186" t="str">
            <v>Картридж BROTHER LC3619XLY желтый</v>
          </cell>
          <cell r="G3186" t="str">
            <v>BROTHER</v>
          </cell>
          <cell r="H3186" t="str">
            <v>СПБ</v>
          </cell>
          <cell r="I3186">
            <v>2</v>
          </cell>
          <cell r="J3186">
            <v>1120</v>
          </cell>
          <cell r="K3186">
            <v>2240</v>
          </cell>
          <cell r="L3186" t="str">
            <v>Нет</v>
          </cell>
          <cell r="M3186" t="str">
            <v>Нет</v>
          </cell>
        </row>
        <row r="3187">
          <cell r="A3187" t="str">
            <v>CC00001</v>
          </cell>
          <cell r="B3187" t="str">
            <v>Частное лицо</v>
          </cell>
          <cell r="C3187" t="str">
            <v>S8174711</v>
          </cell>
          <cell r="D3187">
            <v>43421</v>
          </cell>
          <cell r="E3187">
            <v>1085465</v>
          </cell>
          <cell r="F3187" t="str">
            <v>Чехол (флип-кейс) DF xiFlip-27, для Xiaomi Redmi S2, черный</v>
          </cell>
          <cell r="G3187" t="str">
            <v>DF</v>
          </cell>
          <cell r="H3187" t="str">
            <v>ФЛ</v>
          </cell>
          <cell r="I3187">
            <v>1</v>
          </cell>
          <cell r="J3187">
            <v>460</v>
          </cell>
          <cell r="K3187">
            <v>460</v>
          </cell>
          <cell r="L3187" t="str">
            <v>Да</v>
          </cell>
          <cell r="M3187" t="str">
            <v>Нет</v>
          </cell>
        </row>
        <row r="3188">
          <cell r="A3188" t="str">
            <v>CC00001</v>
          </cell>
          <cell r="B3188" t="str">
            <v>Частное лицо</v>
          </cell>
          <cell r="C3188" t="str">
            <v>S8174711</v>
          </cell>
          <cell r="D3188">
            <v>43421</v>
          </cell>
          <cell r="E3188">
            <v>514410</v>
          </cell>
          <cell r="F3188" t="str">
            <v>Клубная карта Ситилинк</v>
          </cell>
          <cell r="G3188" t="str">
            <v>NONAME</v>
          </cell>
          <cell r="H3188" t="str">
            <v>ФЛ</v>
          </cell>
          <cell r="I3188">
            <v>1</v>
          </cell>
          <cell r="J3188">
            <v>0</v>
          </cell>
          <cell r="K3188">
            <v>0</v>
          </cell>
          <cell r="L3188" t="str">
            <v>Да</v>
          </cell>
          <cell r="M3188" t="str">
            <v>Нет</v>
          </cell>
        </row>
        <row r="3189">
          <cell r="A3189" t="str">
            <v>CD195589</v>
          </cell>
          <cell r="B3189" t="str">
            <v>ООО "Нева-Отель"</v>
          </cell>
          <cell r="C3189" t="str">
            <v>S8174743</v>
          </cell>
          <cell r="D3189">
            <v>43421</v>
          </cell>
          <cell r="E3189">
            <v>1079891</v>
          </cell>
          <cell r="F3189" t="str">
            <v>Ноутбук HP 15-da0011ur, 15.6",  Intel  Core i3  7020U 2.3ГГц, 8Гб, 1000Гб,  Intel UHD Graphics  620,</v>
          </cell>
          <cell r="G3189" t="str">
            <v>HP</v>
          </cell>
          <cell r="H3189" t="str">
            <v>СПБ</v>
          </cell>
          <cell r="I3189">
            <v>1</v>
          </cell>
          <cell r="J3189">
            <v>29990</v>
          </cell>
          <cell r="K3189">
            <v>29990</v>
          </cell>
          <cell r="L3189" t="str">
            <v>Нет</v>
          </cell>
          <cell r="M3189" t="str">
            <v>Нет</v>
          </cell>
        </row>
        <row r="3190">
          <cell r="A3190" t="str">
            <v>CD195604</v>
          </cell>
          <cell r="B3190" t="str">
            <v>ООО "Баланс Плюс"</v>
          </cell>
          <cell r="C3190" t="str">
            <v>S8175062</v>
          </cell>
          <cell r="D3190">
            <v>43421</v>
          </cell>
          <cell r="E3190">
            <v>1068223</v>
          </cell>
          <cell r="F3190" t="str">
            <v>МФУ лазерный CANON i-Sensys MF421dw,  A4,  лазерный,  белый [2222c008]</v>
          </cell>
          <cell r="G3190" t="str">
            <v>CANON</v>
          </cell>
          <cell r="H3190" t="str">
            <v>СПБ</v>
          </cell>
          <cell r="I3190">
            <v>1</v>
          </cell>
          <cell r="J3190">
            <v>23900</v>
          </cell>
          <cell r="K3190">
            <v>23900</v>
          </cell>
          <cell r="L3190" t="str">
            <v>Нет</v>
          </cell>
          <cell r="M3190" t="str">
            <v>Нет</v>
          </cell>
        </row>
        <row r="3191">
          <cell r="A3191" t="str">
            <v>CC00001</v>
          </cell>
          <cell r="B3191" t="str">
            <v>Частное лицо</v>
          </cell>
          <cell r="C3191" t="str">
            <v>S8175141</v>
          </cell>
          <cell r="D3191">
            <v>43421</v>
          </cell>
          <cell r="E3191">
            <v>1014230</v>
          </cell>
          <cell r="F3191" t="str">
            <v>Триммер MOSER Microcut,  серебристый [5640-316]</v>
          </cell>
          <cell r="G3191" t="str">
            <v>MOSER</v>
          </cell>
          <cell r="H3191" t="str">
            <v>ФЛ</v>
          </cell>
          <cell r="I3191">
            <v>1</v>
          </cell>
          <cell r="J3191">
            <v>690</v>
          </cell>
          <cell r="K3191">
            <v>690</v>
          </cell>
          <cell r="L3191" t="str">
            <v>Да</v>
          </cell>
          <cell r="M3191" t="str">
            <v>Нет</v>
          </cell>
        </row>
        <row r="3192">
          <cell r="A3192" t="str">
            <v>CD195603</v>
          </cell>
          <cell r="B3192" t="str">
            <v>ООО "Интех"</v>
          </cell>
          <cell r="C3192" t="str">
            <v>S8175168</v>
          </cell>
          <cell r="D3192">
            <v>43421</v>
          </cell>
          <cell r="E3192">
            <v>621953</v>
          </cell>
          <cell r="F3192" t="str">
            <v>Web-камера A4 PK-710G,  черный и серый [pk-710g (black)]</v>
          </cell>
          <cell r="G3192" t="str">
            <v>A4</v>
          </cell>
          <cell r="H3192" t="str">
            <v>СПБ</v>
          </cell>
          <cell r="I3192">
            <v>1</v>
          </cell>
          <cell r="J3192">
            <v>1240</v>
          </cell>
          <cell r="K3192">
            <v>1240</v>
          </cell>
          <cell r="L3192" t="str">
            <v>Да</v>
          </cell>
          <cell r="M3192" t="str">
            <v>Нет</v>
          </cell>
        </row>
        <row r="3193">
          <cell r="A3193" t="str">
            <v>CD195603</v>
          </cell>
          <cell r="B3193" t="str">
            <v>ООО "Интех"</v>
          </cell>
          <cell r="C3193" t="str">
            <v>S8175168</v>
          </cell>
          <cell r="D3193">
            <v>43421</v>
          </cell>
          <cell r="E3193">
            <v>1091386</v>
          </cell>
          <cell r="F3193" t="str">
            <v>Гарнитура HARPER HB-510, вкладыши,  черный/оранжевый, беспроводные bluetooth</v>
          </cell>
          <cell r="G3193" t="str">
            <v>HARPER</v>
          </cell>
          <cell r="H3193" t="str">
            <v>СПБ</v>
          </cell>
          <cell r="I3193">
            <v>1</v>
          </cell>
          <cell r="J3193">
            <v>2630</v>
          </cell>
          <cell r="K3193">
            <v>2630</v>
          </cell>
          <cell r="L3193" t="str">
            <v>Да</v>
          </cell>
          <cell r="M3193" t="str">
            <v>Нет</v>
          </cell>
        </row>
        <row r="3194">
          <cell r="A3194" t="str">
            <v>CD195603</v>
          </cell>
          <cell r="B3194" t="str">
            <v>ООО "Интех"</v>
          </cell>
          <cell r="C3194" t="str">
            <v>S8175168</v>
          </cell>
          <cell r="D3194">
            <v>43421</v>
          </cell>
          <cell r="E3194">
            <v>431548</v>
          </cell>
          <cell r="F3194" t="str">
            <v>Клавиатура RAPOO NK2500,  USB, черный</v>
          </cell>
          <cell r="G3194" t="str">
            <v>RAPOO</v>
          </cell>
          <cell r="H3194" t="str">
            <v>СПБ</v>
          </cell>
          <cell r="I3194">
            <v>1</v>
          </cell>
          <cell r="J3194">
            <v>520</v>
          </cell>
          <cell r="K3194">
            <v>520</v>
          </cell>
          <cell r="L3194" t="str">
            <v>Да</v>
          </cell>
          <cell r="M3194" t="str">
            <v>Нет</v>
          </cell>
        </row>
        <row r="3195">
          <cell r="A3195" t="str">
            <v>CD195603</v>
          </cell>
          <cell r="B3195" t="str">
            <v>ООО "Интех"</v>
          </cell>
          <cell r="C3195" t="str">
            <v>S8175168</v>
          </cell>
          <cell r="D3195">
            <v>43421</v>
          </cell>
          <cell r="E3195">
            <v>460792</v>
          </cell>
          <cell r="F3195" t="str">
            <v>Монитор PHILIPS 323E7QDAB (00/01) 31.5", черный и серебристый</v>
          </cell>
          <cell r="G3195" t="str">
            <v>PHILIPS</v>
          </cell>
          <cell r="H3195" t="str">
            <v>СПБ</v>
          </cell>
          <cell r="I3195">
            <v>1</v>
          </cell>
          <cell r="J3195">
            <v>17660</v>
          </cell>
          <cell r="K3195">
            <v>17660</v>
          </cell>
          <cell r="L3195" t="str">
            <v>Да</v>
          </cell>
          <cell r="M3195" t="str">
            <v>Нет</v>
          </cell>
        </row>
        <row r="3196">
          <cell r="A3196" t="str">
            <v>CD195603</v>
          </cell>
          <cell r="B3196" t="str">
            <v>ООО "Интех"</v>
          </cell>
          <cell r="C3196" t="str">
            <v>S8175168</v>
          </cell>
          <cell r="D3196">
            <v>43421</v>
          </cell>
          <cell r="E3196">
            <v>412861</v>
          </cell>
          <cell r="F3196" t="str">
            <v>Мышь OKLICK 615MW оптическая беспроводная USB, черный и красный</v>
          </cell>
          <cell r="G3196" t="str">
            <v>OKLICK</v>
          </cell>
          <cell r="H3196" t="str">
            <v>СПБ</v>
          </cell>
          <cell r="I3196">
            <v>1</v>
          </cell>
          <cell r="J3196">
            <v>427</v>
          </cell>
          <cell r="K3196">
            <v>427</v>
          </cell>
          <cell r="L3196" t="str">
            <v>Да</v>
          </cell>
          <cell r="M3196" t="str">
            <v>Нет</v>
          </cell>
        </row>
        <row r="3197">
          <cell r="A3197" t="str">
            <v>CD068436</v>
          </cell>
          <cell r="B3197" t="str">
            <v>ЗАО</v>
          </cell>
          <cell r="C3197" t="str">
            <v>S8175288</v>
          </cell>
          <cell r="D3197">
            <v>43421</v>
          </cell>
          <cell r="E3197">
            <v>632583</v>
          </cell>
          <cell r="F3197" t="str">
            <v>Источник бесперебойного питания IPPON Back Comfo Pro New 800,  800ВA [632583]</v>
          </cell>
          <cell r="G3197" t="str">
            <v>IPPON</v>
          </cell>
          <cell r="H3197" t="str">
            <v>СПБ</v>
          </cell>
          <cell r="I3197">
            <v>4</v>
          </cell>
          <cell r="J3197">
            <v>7120</v>
          </cell>
          <cell r="K3197">
            <v>28480</v>
          </cell>
          <cell r="L3197" t="str">
            <v>Нет</v>
          </cell>
          <cell r="M3197" t="str">
            <v>Нет</v>
          </cell>
        </row>
        <row r="3198">
          <cell r="A3198" t="str">
            <v>LE0016559</v>
          </cell>
          <cell r="B3198" t="str">
            <v>ИП Иванова Светлана Евгеньевна</v>
          </cell>
          <cell r="C3198" t="str">
            <v>S8175292</v>
          </cell>
          <cell r="D3198">
            <v>43421</v>
          </cell>
          <cell r="E3198">
            <v>299949</v>
          </cell>
          <cell r="F3198" t="str">
            <v>Моно гарнитура SENNHEISER PC 2 CHAT,  504194,  накладные, черный</v>
          </cell>
          <cell r="G3198" t="str">
            <v>SENNHEISER</v>
          </cell>
          <cell r="H3198" t="str">
            <v>СПБ</v>
          </cell>
          <cell r="I3198">
            <v>5</v>
          </cell>
          <cell r="J3198">
            <v>1060</v>
          </cell>
          <cell r="K3198">
            <v>5300</v>
          </cell>
          <cell r="L3198" t="str">
            <v>Нет</v>
          </cell>
          <cell r="M3198" t="str">
            <v>Нет</v>
          </cell>
        </row>
        <row r="3199">
          <cell r="A3199" t="str">
            <v>CC17588</v>
          </cell>
          <cell r="B3199" t="str">
            <v>ООО "Фортрент"</v>
          </cell>
          <cell r="C3199" t="str">
            <v>S8175591</v>
          </cell>
          <cell r="D3199">
            <v>43421</v>
          </cell>
          <cell r="E3199">
            <v>1026044</v>
          </cell>
          <cell r="F3199" t="str">
            <v xml:space="preserve">Ноутбук HP ProBook 430 G5, 13.3",  Intel  Core i5  8250U 1.6ГГц, 8Гб, 256Гб SSD,  Intel HD Graphics </v>
          </cell>
          <cell r="G3199" t="str">
            <v>HP</v>
          </cell>
          <cell r="H3199" t="str">
            <v>СПБ</v>
          </cell>
          <cell r="I3199">
            <v>1</v>
          </cell>
          <cell r="J3199">
            <v>57530</v>
          </cell>
          <cell r="K3199">
            <v>57530</v>
          </cell>
          <cell r="L3199" t="str">
            <v>Нет</v>
          </cell>
          <cell r="M3199" t="str">
            <v>Нет</v>
          </cell>
        </row>
        <row r="3200">
          <cell r="A3200" t="str">
            <v>CD056549</v>
          </cell>
          <cell r="B3200" t="str">
            <v>ООО "АшТек Инстол"</v>
          </cell>
          <cell r="C3200" t="str">
            <v>S8175639</v>
          </cell>
          <cell r="D3200">
            <v>43421</v>
          </cell>
          <cell r="E3200">
            <v>414021</v>
          </cell>
          <cell r="F3200" t="str">
            <v>Гарнитура APPLE AirPods, вкладыши,  белый, беспроводные bluetooth</v>
          </cell>
          <cell r="G3200" t="str">
            <v>APPLE</v>
          </cell>
          <cell r="H3200" t="str">
            <v>СПБ</v>
          </cell>
          <cell r="I3200">
            <v>1</v>
          </cell>
          <cell r="J3200">
            <v>12990</v>
          </cell>
          <cell r="K3200">
            <v>12990</v>
          </cell>
          <cell r="L3200" t="str">
            <v>Да</v>
          </cell>
          <cell r="M3200" t="str">
            <v>Нет</v>
          </cell>
        </row>
        <row r="3201">
          <cell r="A3201" t="str">
            <v>CD056549</v>
          </cell>
          <cell r="B3201" t="str">
            <v>ООО "АшТек Инстол"</v>
          </cell>
          <cell r="C3201" t="str">
            <v>S8175639</v>
          </cell>
          <cell r="D3201">
            <v>43421</v>
          </cell>
          <cell r="E3201">
            <v>472543</v>
          </cell>
          <cell r="F3201" t="str">
            <v>Планшет LENOVO Tab 4 TB-8504X,  2GB, 16GB, 3G,  4G,  Android 7.0 белый [za2d0059ru]</v>
          </cell>
          <cell r="G3201" t="str">
            <v>LENOVO</v>
          </cell>
          <cell r="H3201" t="str">
            <v>СПБ</v>
          </cell>
          <cell r="I3201">
            <v>2</v>
          </cell>
          <cell r="J3201">
            <v>11230</v>
          </cell>
          <cell r="K3201">
            <v>22460</v>
          </cell>
          <cell r="L3201" t="str">
            <v>Да</v>
          </cell>
          <cell r="M3201" t="str">
            <v>Нет</v>
          </cell>
        </row>
        <row r="3202">
          <cell r="A3202" t="str">
            <v>CD056549</v>
          </cell>
          <cell r="B3202" t="str">
            <v>ООО "АшТек Инстол"</v>
          </cell>
          <cell r="C3202" t="str">
            <v>S8175639</v>
          </cell>
          <cell r="D3202">
            <v>43421</v>
          </cell>
          <cell r="E3202">
            <v>499051</v>
          </cell>
          <cell r="F3202" t="str">
            <v>Смартфон APPLE iPhone 8 64Gb,  MQ6G2RU/A,  серый</v>
          </cell>
          <cell r="G3202" t="str">
            <v>APPLE</v>
          </cell>
          <cell r="H3202" t="str">
            <v>СПБ</v>
          </cell>
          <cell r="I3202">
            <v>1</v>
          </cell>
          <cell r="J3202">
            <v>45990</v>
          </cell>
          <cell r="K3202">
            <v>45990</v>
          </cell>
          <cell r="L3202" t="str">
            <v>Да</v>
          </cell>
          <cell r="M3202" t="str">
            <v>Нет</v>
          </cell>
        </row>
        <row r="3203">
          <cell r="A3203" t="str">
            <v>CD056549</v>
          </cell>
          <cell r="B3203" t="str">
            <v>ООО "АшТек Инстол"</v>
          </cell>
          <cell r="C3203" t="str">
            <v>S8175655</v>
          </cell>
          <cell r="D3203">
            <v>43421</v>
          </cell>
          <cell r="E3203">
            <v>336349</v>
          </cell>
          <cell r="F3203" t="str">
            <v>Тонометр запястный MEDISANA HGH, (без адаптера питания), 14-20см</v>
          </cell>
          <cell r="G3203" t="str">
            <v>MEDISANA</v>
          </cell>
          <cell r="H3203" t="str">
            <v>СПБ</v>
          </cell>
          <cell r="I3203">
            <v>2</v>
          </cell>
          <cell r="J3203">
            <v>1350</v>
          </cell>
          <cell r="K3203">
            <v>2700</v>
          </cell>
          <cell r="L3203" t="str">
            <v>Нет</v>
          </cell>
          <cell r="M3203" t="str">
            <v>Нет</v>
          </cell>
        </row>
        <row r="3204">
          <cell r="A3204" t="str">
            <v>CD136898</v>
          </cell>
          <cell r="B3204" t="str">
            <v>ООО "ЦЕНТР МЕТИЗ"</v>
          </cell>
          <cell r="C3204" t="str">
            <v>S8176069</v>
          </cell>
          <cell r="D3204">
            <v>43421</v>
          </cell>
          <cell r="E3204">
            <v>1061754</v>
          </cell>
          <cell r="F3204" t="str">
            <v>Ноутбук ASUS VivoBook A540LA-DM1276T, 15.6",  Intel  Core i3  5005U 2.0ГГц, 4Гб, 500Гб,  Intel HD Gr</v>
          </cell>
          <cell r="G3204" t="str">
            <v>ASUS</v>
          </cell>
          <cell r="H3204" t="str">
            <v>СПБ</v>
          </cell>
          <cell r="I3204">
            <v>1</v>
          </cell>
          <cell r="J3204">
            <v>24790</v>
          </cell>
          <cell r="K3204">
            <v>24790</v>
          </cell>
          <cell r="L3204" t="str">
            <v>Да</v>
          </cell>
          <cell r="M3204" t="str">
            <v>Нет</v>
          </cell>
        </row>
        <row r="3205">
          <cell r="A3205" t="str">
            <v>CD136898</v>
          </cell>
          <cell r="B3205" t="str">
            <v>ООО "ЦЕНТР МЕТИЗ"</v>
          </cell>
          <cell r="C3205" t="str">
            <v>S8176069</v>
          </cell>
          <cell r="D3205">
            <v>43421</v>
          </cell>
          <cell r="E3205">
            <v>581985</v>
          </cell>
          <cell r="F3205" t="str">
            <v>Коврик для мыши A4 X7 Pad X7-200MP черный</v>
          </cell>
          <cell r="G3205" t="str">
            <v>A4</v>
          </cell>
          <cell r="H3205" t="str">
            <v>СПБ</v>
          </cell>
          <cell r="I3205">
            <v>1</v>
          </cell>
          <cell r="J3205">
            <v>280</v>
          </cell>
          <cell r="K3205">
            <v>280</v>
          </cell>
          <cell r="L3205" t="str">
            <v>Да</v>
          </cell>
          <cell r="M3205" t="str">
            <v>Нет</v>
          </cell>
        </row>
        <row r="3206">
          <cell r="A3206" t="str">
            <v>CD136898</v>
          </cell>
          <cell r="B3206" t="str">
            <v>ООО "ЦЕНТР МЕТИЗ"</v>
          </cell>
          <cell r="C3206" t="str">
            <v>S8176069</v>
          </cell>
          <cell r="D3206">
            <v>43421</v>
          </cell>
          <cell r="E3206">
            <v>757433</v>
          </cell>
          <cell r="F3206" t="str">
            <v>Мышь MICROSOFT Basic оптическая проводная USB, черный [4yh-00007]</v>
          </cell>
          <cell r="G3206" t="str">
            <v>MICROSOFT</v>
          </cell>
          <cell r="H3206" t="str">
            <v>СПБ</v>
          </cell>
          <cell r="I3206">
            <v>1</v>
          </cell>
          <cell r="J3206">
            <v>860</v>
          </cell>
          <cell r="K3206">
            <v>860</v>
          </cell>
          <cell r="L3206" t="str">
            <v>Да</v>
          </cell>
          <cell r="M3206" t="str">
            <v>Нет</v>
          </cell>
        </row>
        <row r="3207">
          <cell r="A3207" t="str">
            <v>CC00001</v>
          </cell>
          <cell r="B3207" t="str">
            <v>Частное лицо</v>
          </cell>
          <cell r="C3207" t="str">
            <v>S8176206</v>
          </cell>
          <cell r="D3207">
            <v>43421</v>
          </cell>
          <cell r="E3207">
            <v>935755</v>
          </cell>
          <cell r="F3207" t="str">
            <v>Напольные весы SINBO SBS 4429, до 180кг, цвет: черный</v>
          </cell>
          <cell r="G3207" t="str">
            <v>SINBO</v>
          </cell>
          <cell r="H3207" t="str">
            <v>ФЛ</v>
          </cell>
          <cell r="I3207">
            <v>1</v>
          </cell>
          <cell r="J3207">
            <v>710</v>
          </cell>
          <cell r="K3207">
            <v>710</v>
          </cell>
          <cell r="L3207" t="str">
            <v>Да</v>
          </cell>
          <cell r="M3207" t="str">
            <v>Нет</v>
          </cell>
        </row>
        <row r="3208">
          <cell r="A3208" t="str">
            <v>CD052618</v>
          </cell>
          <cell r="B3208" t="str">
            <v>ООО "ПРОГРЕСС"</v>
          </cell>
          <cell r="C3208" t="str">
            <v>S8176241</v>
          </cell>
          <cell r="D3208">
            <v>43421</v>
          </cell>
          <cell r="E3208">
            <v>1008225</v>
          </cell>
          <cell r="F3208" t="str">
            <v>Картридж CACTUS CS-CF218A черный</v>
          </cell>
          <cell r="G3208" t="str">
            <v>CACTUS</v>
          </cell>
          <cell r="H3208" t="str">
            <v>СПБ</v>
          </cell>
          <cell r="I3208">
            <v>2</v>
          </cell>
          <cell r="J3208">
            <v>2100</v>
          </cell>
          <cell r="K3208">
            <v>4200</v>
          </cell>
          <cell r="L3208" t="str">
            <v>Нет</v>
          </cell>
          <cell r="M3208" t="str">
            <v>Нет</v>
          </cell>
        </row>
        <row r="3209">
          <cell r="A3209" t="str">
            <v>CC51576</v>
          </cell>
          <cell r="B3209" t="str">
            <v>ООО "Управляющая компания"Уют</v>
          </cell>
          <cell r="C3209" t="str">
            <v>S8176262</v>
          </cell>
          <cell r="D3209">
            <v>43421</v>
          </cell>
          <cell r="E3209">
            <v>817602</v>
          </cell>
          <cell r="F3209" t="str">
            <v>Беспроводной маршрутизатор TP-LINK TL-WR841N,  белый</v>
          </cell>
          <cell r="G3209" t="str">
            <v>TP-LINK</v>
          </cell>
          <cell r="H3209" t="str">
            <v>СПБ</v>
          </cell>
          <cell r="I3209">
            <v>1</v>
          </cell>
          <cell r="J3209">
            <v>1350</v>
          </cell>
          <cell r="K3209">
            <v>1350</v>
          </cell>
          <cell r="L3209" t="str">
            <v>Нет</v>
          </cell>
          <cell r="M3209" t="str">
            <v>Нет</v>
          </cell>
        </row>
        <row r="3210">
          <cell r="A3210" t="str">
            <v>LE0053002</v>
          </cell>
          <cell r="B3210" t="str">
            <v>ООО "МЕДМАРТ"</v>
          </cell>
          <cell r="C3210" t="str">
            <v>S8176270</v>
          </cell>
          <cell r="D3210">
            <v>43421</v>
          </cell>
          <cell r="E3210">
            <v>494419</v>
          </cell>
          <cell r="F3210" t="str">
            <v xml:space="preserve">Компьютер  ACER Veriton ES2710G,  Intel  Core i3  7100,  DDR4 4Гб, 1000Гб,  Intel HD Graphics 630,  </v>
          </cell>
          <cell r="G3210" t="str">
            <v>ACER</v>
          </cell>
          <cell r="H3210" t="str">
            <v>СПБ</v>
          </cell>
          <cell r="I3210">
            <v>2</v>
          </cell>
          <cell r="J3210">
            <v>22990</v>
          </cell>
          <cell r="K3210">
            <v>45980</v>
          </cell>
          <cell r="L3210" t="str">
            <v>Нет</v>
          </cell>
          <cell r="M3210" t="str">
            <v>Нет</v>
          </cell>
        </row>
        <row r="3211">
          <cell r="A3211" t="str">
            <v>LE0053002</v>
          </cell>
          <cell r="B3211" t="str">
            <v>ООО "МЕДМАРТ"</v>
          </cell>
          <cell r="C3211" t="str">
            <v>S8176270</v>
          </cell>
          <cell r="D3211">
            <v>43421</v>
          </cell>
          <cell r="E3211">
            <v>489837</v>
          </cell>
          <cell r="F3211" t="str">
            <v>Монитор DELL E2218HN 21.5", черный [2218-4466]</v>
          </cell>
          <cell r="G3211" t="str">
            <v>DELL</v>
          </cell>
          <cell r="H3211" t="str">
            <v>СПБ</v>
          </cell>
          <cell r="I3211">
            <v>2</v>
          </cell>
          <cell r="J3211">
            <v>6300</v>
          </cell>
          <cell r="K3211">
            <v>12600</v>
          </cell>
          <cell r="L3211" t="str">
            <v>Нет</v>
          </cell>
          <cell r="M3211" t="str">
            <v>Нет</v>
          </cell>
        </row>
        <row r="3212">
          <cell r="A3212" t="str">
            <v>LE0053002</v>
          </cell>
          <cell r="B3212" t="str">
            <v>ООО "МЕДМАРТ"</v>
          </cell>
          <cell r="C3212" t="str">
            <v>S8176270</v>
          </cell>
          <cell r="D3212">
            <v>43421</v>
          </cell>
          <cell r="E3212">
            <v>477615</v>
          </cell>
          <cell r="F3212" t="str">
            <v>Комплект (клавиатура+мышь) A4 KR-8520D, USB, проводной, черный</v>
          </cell>
          <cell r="G3212" t="str">
            <v>A4</v>
          </cell>
          <cell r="H3212" t="str">
            <v>СПБ</v>
          </cell>
          <cell r="I3212">
            <v>2</v>
          </cell>
          <cell r="J3212">
            <v>960</v>
          </cell>
          <cell r="K3212">
            <v>1920</v>
          </cell>
          <cell r="L3212" t="str">
            <v>Нет</v>
          </cell>
          <cell r="M3212" t="str">
            <v>Нет</v>
          </cell>
        </row>
        <row r="3213">
          <cell r="A3213" t="str">
            <v>LE0108339</v>
          </cell>
          <cell r="B3213" t="str">
            <v>ДЖЕНЕРАЛ ШОУ</v>
          </cell>
          <cell r="C3213" t="str">
            <v>S8176518</v>
          </cell>
          <cell r="D3213">
            <v>43421</v>
          </cell>
          <cell r="E3213">
            <v>630529</v>
          </cell>
          <cell r="F3213" t="str">
            <v>Мышь LOGITECH M325 оптическая беспроводная USB, черный [910-002142]</v>
          </cell>
          <cell r="G3213" t="str">
            <v>LOGITECH</v>
          </cell>
          <cell r="H3213" t="str">
            <v>СПБ</v>
          </cell>
          <cell r="I3213">
            <v>1</v>
          </cell>
          <cell r="J3213">
            <v>1590</v>
          </cell>
          <cell r="K3213">
            <v>1590</v>
          </cell>
          <cell r="L3213" t="str">
            <v>Нет</v>
          </cell>
          <cell r="M3213" t="str">
            <v>Нет</v>
          </cell>
        </row>
        <row r="3214">
          <cell r="A3214" t="str">
            <v>CC24678</v>
          </cell>
          <cell r="B3214" t="str">
            <v>Ягодкина Юлия</v>
          </cell>
          <cell r="C3214" t="str">
            <v>S8176554</v>
          </cell>
          <cell r="D3214">
            <v>43421</v>
          </cell>
          <cell r="E3214">
            <v>440886</v>
          </cell>
          <cell r="F3214" t="str">
            <v xml:space="preserve">Кронштейн для мониторов Arm Media LCD-T32 серебристый 15"-32" макс.18кг настольный поворот и наклон </v>
          </cell>
          <cell r="G3214" t="str">
            <v>ARM MEDIA</v>
          </cell>
          <cell r="H3214" t="str">
            <v>СПБ</v>
          </cell>
          <cell r="I3214">
            <v>2</v>
          </cell>
          <cell r="J3214">
            <v>4880</v>
          </cell>
          <cell r="K3214">
            <v>9760</v>
          </cell>
          <cell r="L3214" t="str">
            <v>Нет</v>
          </cell>
          <cell r="M3214" t="str">
            <v>Нет</v>
          </cell>
        </row>
        <row r="3215">
          <cell r="A3215" t="str">
            <v>CC17694</v>
          </cell>
          <cell r="B3215" t="str">
            <v>ГТРК "Санкт-Петербург"</v>
          </cell>
          <cell r="C3215" t="str">
            <v>S8176745</v>
          </cell>
          <cell r="D3215">
            <v>43421</v>
          </cell>
          <cell r="E3215">
            <v>1070821</v>
          </cell>
          <cell r="F3215" t="str">
            <v>Смартфон XIAOMI Redmi S2 64Gb,  серый</v>
          </cell>
          <cell r="G3215" t="str">
            <v>XIAOMI</v>
          </cell>
          <cell r="H3215" t="str">
            <v>СПБ</v>
          </cell>
          <cell r="I3215">
            <v>1</v>
          </cell>
          <cell r="J3215">
            <v>10990</v>
          </cell>
          <cell r="K3215">
            <v>10990</v>
          </cell>
          <cell r="L3215" t="str">
            <v>Нет</v>
          </cell>
          <cell r="M3215" t="str">
            <v>Нет</v>
          </cell>
        </row>
        <row r="3216">
          <cell r="A3216" t="str">
            <v>CD145961</v>
          </cell>
          <cell r="B3216" t="str">
            <v>ОПП ООО "АРТЛАЙТ СЕРВИС"</v>
          </cell>
          <cell r="C3216" t="str">
            <v>S8176805</v>
          </cell>
          <cell r="D3216">
            <v>43421</v>
          </cell>
          <cell r="E3216">
            <v>95982</v>
          </cell>
          <cell r="F3216" t="str">
            <v>Батарея для ИБП APC RBC17  12В,  9Ач</v>
          </cell>
          <cell r="G3216" t="str">
            <v>APC</v>
          </cell>
          <cell r="H3216" t="str">
            <v>СПБ</v>
          </cell>
          <cell r="I3216">
            <v>4</v>
          </cell>
          <cell r="J3216">
            <v>2060</v>
          </cell>
          <cell r="K3216">
            <v>8240</v>
          </cell>
          <cell r="L3216" t="str">
            <v>Нет</v>
          </cell>
          <cell r="M3216" t="str">
            <v>Нет</v>
          </cell>
        </row>
        <row r="3217">
          <cell r="A3217" t="str">
            <v>CD195668</v>
          </cell>
          <cell r="B3217" t="str">
            <v>2GIS_АО "Эспе"</v>
          </cell>
          <cell r="C3217" t="str">
            <v>S8176850</v>
          </cell>
          <cell r="D3217">
            <v>43421</v>
          </cell>
          <cell r="E3217">
            <v>845622</v>
          </cell>
          <cell r="F3217" t="str">
            <v>Чернила CACTUS CS-I-EPT1282, для Epson, 100мл, голубой</v>
          </cell>
          <cell r="G3217" t="str">
            <v>CACTUS</v>
          </cell>
          <cell r="H3217" t="str">
            <v>СПБ</v>
          </cell>
          <cell r="I3217">
            <v>1</v>
          </cell>
          <cell r="J3217">
            <v>180</v>
          </cell>
          <cell r="K3217">
            <v>180</v>
          </cell>
          <cell r="L3217" t="str">
            <v>Нет</v>
          </cell>
          <cell r="M3217" t="str">
            <v>Нет</v>
          </cell>
        </row>
        <row r="3218">
          <cell r="A3218" t="str">
            <v>CD195668</v>
          </cell>
          <cell r="B3218" t="str">
            <v>2GIS_АО "Эспе"</v>
          </cell>
          <cell r="C3218" t="str">
            <v>S8176850</v>
          </cell>
          <cell r="D3218">
            <v>43421</v>
          </cell>
          <cell r="E3218">
            <v>807061</v>
          </cell>
          <cell r="F3218" t="str">
            <v>Чернила CACTUS CS-EPT6641, для Epson, 100мл, черный</v>
          </cell>
          <cell r="G3218" t="str">
            <v>CACTUS</v>
          </cell>
          <cell r="H3218" t="str">
            <v>СПБ</v>
          </cell>
          <cell r="I3218">
            <v>1</v>
          </cell>
          <cell r="J3218">
            <v>190</v>
          </cell>
          <cell r="K3218">
            <v>190</v>
          </cell>
          <cell r="L3218" t="str">
            <v>Нет</v>
          </cell>
          <cell r="M3218" t="str">
            <v>Нет</v>
          </cell>
        </row>
        <row r="3219">
          <cell r="A3219" t="str">
            <v>CD195668</v>
          </cell>
          <cell r="B3219" t="str">
            <v>2GIS_АО "Эспе"</v>
          </cell>
          <cell r="C3219" t="str">
            <v>S8176850</v>
          </cell>
          <cell r="D3219">
            <v>43421</v>
          </cell>
          <cell r="E3219">
            <v>845591</v>
          </cell>
          <cell r="F3219" t="str">
            <v>Чернила CACTUS CS-I-EPT0486, для Epson, 100мл, светло-пурпурный</v>
          </cell>
          <cell r="G3219" t="str">
            <v>CACTUS</v>
          </cell>
          <cell r="H3219" t="str">
            <v>СПБ</v>
          </cell>
          <cell r="I3219">
            <v>1</v>
          </cell>
          <cell r="J3219">
            <v>190</v>
          </cell>
          <cell r="K3219">
            <v>190</v>
          </cell>
          <cell r="L3219" t="str">
            <v>Нет</v>
          </cell>
          <cell r="M3219" t="str">
            <v>Нет</v>
          </cell>
        </row>
        <row r="3220">
          <cell r="A3220" t="str">
            <v>CD195668</v>
          </cell>
          <cell r="B3220" t="str">
            <v>2GIS_АО "Эспе"</v>
          </cell>
          <cell r="C3220" t="str">
            <v>S8176850</v>
          </cell>
          <cell r="D3220">
            <v>43421</v>
          </cell>
          <cell r="E3220">
            <v>807064</v>
          </cell>
          <cell r="F3220" t="str">
            <v>Чернила CACTUS CS-EPT6644, для Epson, 100мл, желтый</v>
          </cell>
          <cell r="G3220" t="str">
            <v>CACTUS</v>
          </cell>
          <cell r="H3220" t="str">
            <v>СПБ</v>
          </cell>
          <cell r="I3220">
            <v>1</v>
          </cell>
          <cell r="J3220">
            <v>190</v>
          </cell>
          <cell r="K3220">
            <v>190</v>
          </cell>
          <cell r="L3220" t="str">
            <v>Нет</v>
          </cell>
          <cell r="M3220" t="str">
            <v>Нет</v>
          </cell>
        </row>
        <row r="3221">
          <cell r="A3221" t="str">
            <v>CD195668</v>
          </cell>
          <cell r="B3221" t="str">
            <v>2GIS_АО "Эспе"</v>
          </cell>
          <cell r="C3221" t="str">
            <v>S8176850</v>
          </cell>
          <cell r="D3221">
            <v>43421</v>
          </cell>
          <cell r="E3221">
            <v>566320</v>
          </cell>
          <cell r="F3221" t="str">
            <v>Картридж HP 85A черный [ce285a]</v>
          </cell>
          <cell r="G3221" t="str">
            <v>HP</v>
          </cell>
          <cell r="H3221" t="str">
            <v>СПБ</v>
          </cell>
          <cell r="I3221">
            <v>1</v>
          </cell>
          <cell r="J3221">
            <v>4960</v>
          </cell>
          <cell r="K3221">
            <v>4960</v>
          </cell>
          <cell r="L3221" t="str">
            <v>Нет</v>
          </cell>
          <cell r="M3221" t="str">
            <v>Нет</v>
          </cell>
        </row>
        <row r="3222">
          <cell r="A3222" t="str">
            <v>CD195668</v>
          </cell>
          <cell r="B3222" t="str">
            <v>2GIS_АО "Эспе"</v>
          </cell>
          <cell r="C3222" t="str">
            <v>S8176850</v>
          </cell>
          <cell r="D3222">
            <v>43421</v>
          </cell>
          <cell r="E3222">
            <v>934736</v>
          </cell>
          <cell r="F3222" t="str">
            <v>Картридж CACTUS CS-CE505XS черный</v>
          </cell>
          <cell r="G3222" t="str">
            <v>CACTUS</v>
          </cell>
          <cell r="H3222" t="str">
            <v>СПБ</v>
          </cell>
          <cell r="I3222">
            <v>1</v>
          </cell>
          <cell r="J3222">
            <v>760</v>
          </cell>
          <cell r="K3222">
            <v>760</v>
          </cell>
          <cell r="L3222" t="str">
            <v>Нет</v>
          </cell>
          <cell r="M3222" t="str">
            <v>Нет</v>
          </cell>
        </row>
        <row r="3223">
          <cell r="A3223" t="str">
            <v>CD195668</v>
          </cell>
          <cell r="B3223" t="str">
            <v>2GIS_АО "Эспе"</v>
          </cell>
          <cell r="C3223" t="str">
            <v>S8176850</v>
          </cell>
          <cell r="D3223">
            <v>43421</v>
          </cell>
          <cell r="E3223">
            <v>511251</v>
          </cell>
          <cell r="F3223" t="str">
            <v>Картридж HP CE505X черный</v>
          </cell>
          <cell r="G3223" t="str">
            <v>HP</v>
          </cell>
          <cell r="H3223" t="str">
            <v>СПБ</v>
          </cell>
          <cell r="I3223">
            <v>1</v>
          </cell>
          <cell r="J3223">
            <v>11700</v>
          </cell>
          <cell r="K3223">
            <v>11700</v>
          </cell>
          <cell r="L3223" t="str">
            <v>Нет</v>
          </cell>
          <cell r="M3223" t="str">
            <v>Нет</v>
          </cell>
        </row>
        <row r="3224">
          <cell r="A3224" t="str">
            <v>CD195668</v>
          </cell>
          <cell r="B3224" t="str">
            <v>2GIS_АО "Эспе"</v>
          </cell>
          <cell r="C3224" t="str">
            <v>S8176850</v>
          </cell>
          <cell r="D3224">
            <v>43421</v>
          </cell>
          <cell r="E3224">
            <v>340348</v>
          </cell>
          <cell r="F3224" t="str">
            <v>Картридж HP 26X черный [cf226x]</v>
          </cell>
          <cell r="G3224" t="str">
            <v>HP</v>
          </cell>
          <cell r="H3224" t="str">
            <v>СПБ</v>
          </cell>
          <cell r="I3224">
            <v>1</v>
          </cell>
          <cell r="J3224">
            <v>14110</v>
          </cell>
          <cell r="K3224">
            <v>14110</v>
          </cell>
          <cell r="L3224" t="str">
            <v>Нет</v>
          </cell>
          <cell r="M3224" t="str">
            <v>Нет</v>
          </cell>
        </row>
        <row r="3225">
          <cell r="A3225" t="str">
            <v>CD195668</v>
          </cell>
          <cell r="B3225" t="str">
            <v>2GIS_АО "Эспе"</v>
          </cell>
          <cell r="C3225" t="str">
            <v>S8176850</v>
          </cell>
          <cell r="D3225">
            <v>43421</v>
          </cell>
          <cell r="E3225">
            <v>350008</v>
          </cell>
          <cell r="F3225" t="str">
            <v>Картридж CACTUS CS-CF226X черный</v>
          </cell>
          <cell r="G3225" t="str">
            <v>CACTUS</v>
          </cell>
          <cell r="H3225" t="str">
            <v>СПБ</v>
          </cell>
          <cell r="I3225">
            <v>1</v>
          </cell>
          <cell r="J3225">
            <v>1860</v>
          </cell>
          <cell r="K3225">
            <v>1860</v>
          </cell>
          <cell r="L3225" t="str">
            <v>Нет</v>
          </cell>
          <cell r="M3225" t="str">
            <v>Нет</v>
          </cell>
        </row>
        <row r="3226">
          <cell r="A3226" t="str">
            <v>CC33911</v>
          </cell>
          <cell r="B3226" t="str">
            <v>ООО "СЗК"</v>
          </cell>
          <cell r="C3226" t="str">
            <v>S8176879</v>
          </cell>
          <cell r="D3226">
            <v>43421</v>
          </cell>
          <cell r="E3226">
            <v>331458</v>
          </cell>
          <cell r="F3226" t="str">
            <v>Монитор ASUS VE248HR 24", черный [90lmc3001q02231c-]</v>
          </cell>
          <cell r="G3226" t="str">
            <v>ASUS</v>
          </cell>
          <cell r="H3226" t="str">
            <v>СПБ</v>
          </cell>
          <cell r="I3226">
            <v>2</v>
          </cell>
          <cell r="J3226">
            <v>9260</v>
          </cell>
          <cell r="K3226">
            <v>18520</v>
          </cell>
          <cell r="L3226" t="str">
            <v>Да</v>
          </cell>
          <cell r="M3226" t="str">
            <v>Нет</v>
          </cell>
        </row>
        <row r="3227">
          <cell r="A3227" t="str">
            <v>CD185594</v>
          </cell>
          <cell r="B3227" t="str">
            <v>ОПП ИП Яковлев Антон Юрьевич</v>
          </cell>
          <cell r="C3227" t="str">
            <v>S8176890</v>
          </cell>
          <cell r="D3227">
            <v>43421</v>
          </cell>
          <cell r="E3227">
            <v>909124</v>
          </cell>
          <cell r="F3227" t="str">
            <v>Принтер струйный EPSON L1300,  струйный, цвет: черный [c11cd81402 ]</v>
          </cell>
          <cell r="G3227" t="str">
            <v>EPSON</v>
          </cell>
          <cell r="H3227" t="str">
            <v>СПБ</v>
          </cell>
          <cell r="I3227">
            <v>1</v>
          </cell>
          <cell r="J3227">
            <v>40690</v>
          </cell>
          <cell r="K3227">
            <v>40690</v>
          </cell>
          <cell r="L3227" t="str">
            <v>Нет</v>
          </cell>
          <cell r="M3227" t="str">
            <v>Нет</v>
          </cell>
        </row>
        <row r="3228">
          <cell r="A3228" t="str">
            <v>CD064558</v>
          </cell>
          <cell r="B3228" t="str">
            <v>ООО "АвтоБулл"</v>
          </cell>
          <cell r="C3228" t="str">
            <v>S8177150</v>
          </cell>
          <cell r="D3228">
            <v>43421</v>
          </cell>
          <cell r="E3228">
            <v>1023263</v>
          </cell>
          <cell r="F3228" t="str">
            <v>Смартфон MEIZU M6 32Gb,  M711H,  синий</v>
          </cell>
          <cell r="G3228" t="str">
            <v>MEIZU</v>
          </cell>
          <cell r="H3228" t="str">
            <v>СПБ</v>
          </cell>
          <cell r="I3228">
            <v>2</v>
          </cell>
          <cell r="J3228">
            <v>9490</v>
          </cell>
          <cell r="K3228">
            <v>18980</v>
          </cell>
          <cell r="L3228" t="str">
            <v>Нет</v>
          </cell>
          <cell r="M3228" t="str">
            <v>Нет</v>
          </cell>
        </row>
        <row r="3229">
          <cell r="A3229" t="str">
            <v>CD195717</v>
          </cell>
          <cell r="B3229" t="str">
            <v>НПП ВРТ</v>
          </cell>
          <cell r="C3229" t="str">
            <v>S8177277</v>
          </cell>
          <cell r="D3229">
            <v>43421</v>
          </cell>
          <cell r="E3229">
            <v>511377</v>
          </cell>
          <cell r="F3229" t="str">
            <v>Картридж HP 121 черный [cc640he]</v>
          </cell>
          <cell r="G3229" t="str">
            <v>HP</v>
          </cell>
          <cell r="H3229" t="str">
            <v>СПБ</v>
          </cell>
          <cell r="I3229">
            <v>1</v>
          </cell>
          <cell r="J3229">
            <v>1590</v>
          </cell>
          <cell r="K3229">
            <v>1590</v>
          </cell>
          <cell r="L3229" t="str">
            <v>Нет</v>
          </cell>
          <cell r="M3229" t="str">
            <v>Нет</v>
          </cell>
        </row>
        <row r="3230">
          <cell r="A3230" t="str">
            <v>CC23258</v>
          </cell>
          <cell r="B3230" t="str">
            <v>ООО "Автогалактика"</v>
          </cell>
          <cell r="C3230" t="str">
            <v>S8177590</v>
          </cell>
          <cell r="D3230">
            <v>43421</v>
          </cell>
          <cell r="E3230">
            <v>318868</v>
          </cell>
          <cell r="F3230" t="str">
            <v>Жесткий диск WD Blue WD10EZRZ,  1Тб,  HDD,  SATA III,  3.5"</v>
          </cell>
          <cell r="G3230" t="str">
            <v>WD</v>
          </cell>
          <cell r="H3230" t="str">
            <v>СПБ</v>
          </cell>
          <cell r="I3230">
            <v>1</v>
          </cell>
          <cell r="J3230">
            <v>3010</v>
          </cell>
          <cell r="K3230">
            <v>3010</v>
          </cell>
          <cell r="L3230" t="str">
            <v>Нет</v>
          </cell>
          <cell r="M3230" t="str">
            <v>Нет</v>
          </cell>
        </row>
        <row r="3231">
          <cell r="A3231" t="str">
            <v>CC23258</v>
          </cell>
          <cell r="B3231" t="str">
            <v>ООО "Автогалактика"</v>
          </cell>
          <cell r="C3231" t="str">
            <v>S8177590</v>
          </cell>
          <cell r="D3231">
            <v>43421</v>
          </cell>
          <cell r="E3231">
            <v>325514</v>
          </cell>
          <cell r="F3231" t="str">
            <v>Жесткий диск TOSHIBA L200 HDWJ105UZSVA,  500Гб,  HDD,  SATA II,  2.5"</v>
          </cell>
          <cell r="G3231" t="str">
            <v>TOSHIBA</v>
          </cell>
          <cell r="H3231" t="str">
            <v>СПБ</v>
          </cell>
          <cell r="I3231">
            <v>1</v>
          </cell>
          <cell r="J3231">
            <v>2700</v>
          </cell>
          <cell r="K3231">
            <v>2700</v>
          </cell>
          <cell r="L3231" t="str">
            <v>Нет</v>
          </cell>
          <cell r="M3231" t="str">
            <v>Нет</v>
          </cell>
        </row>
        <row r="3232">
          <cell r="A3232" t="str">
            <v>CD138752</v>
          </cell>
          <cell r="B3232" t="str">
            <v>ОПП ЗАО АСО</v>
          </cell>
          <cell r="C3232" t="str">
            <v>S8177688</v>
          </cell>
          <cell r="D3232">
            <v>43421</v>
          </cell>
          <cell r="E3232">
            <v>300195</v>
          </cell>
          <cell r="F3232" t="str">
            <v>Монитор SAMSUNG S24E390HL "R", 23.6", черный и черный/синий [ls24e390hlo/ru]</v>
          </cell>
          <cell r="G3232" t="str">
            <v>SAMSUNG</v>
          </cell>
          <cell r="H3232" t="str">
            <v>СПБ</v>
          </cell>
          <cell r="I3232">
            <v>1</v>
          </cell>
          <cell r="J3232">
            <v>9100</v>
          </cell>
          <cell r="K3232">
            <v>9100</v>
          </cell>
          <cell r="L3232" t="str">
            <v>Нет</v>
          </cell>
          <cell r="M3232" t="str">
            <v>Нет</v>
          </cell>
        </row>
        <row r="3233">
          <cell r="A3233" t="str">
            <v>LE0005576</v>
          </cell>
          <cell r="B3233" t="str">
            <v>Кунжут</v>
          </cell>
          <cell r="C3233" t="str">
            <v>S8177693</v>
          </cell>
          <cell r="D3233">
            <v>43421</v>
          </cell>
          <cell r="E3233">
            <v>296828</v>
          </cell>
          <cell r="F3233" t="str">
            <v>Коммутатор HPE 1820-24G, J9980A</v>
          </cell>
          <cell r="G3233" t="str">
            <v>HPE</v>
          </cell>
          <cell r="H3233" t="str">
            <v>СПБ</v>
          </cell>
          <cell r="I3233">
            <v>1</v>
          </cell>
          <cell r="J3233">
            <v>11090</v>
          </cell>
          <cell r="K3233">
            <v>11090</v>
          </cell>
          <cell r="L3233" t="str">
            <v>Да</v>
          </cell>
          <cell r="M3233" t="str">
            <v>Нет</v>
          </cell>
        </row>
        <row r="3234">
          <cell r="A3234" t="str">
            <v>LE0005576</v>
          </cell>
          <cell r="B3234" t="str">
            <v>Кунжут</v>
          </cell>
          <cell r="C3234" t="str">
            <v>S8177693</v>
          </cell>
          <cell r="D3234">
            <v>43421</v>
          </cell>
          <cell r="E3234">
            <v>1061586</v>
          </cell>
          <cell r="F3234" t="str">
            <v>Клавиатура OKLICK 500M,  USB, белый</v>
          </cell>
          <cell r="G3234" t="str">
            <v>OKLICK</v>
          </cell>
          <cell r="H3234" t="str">
            <v>СПБ</v>
          </cell>
          <cell r="I3234">
            <v>1</v>
          </cell>
          <cell r="J3234">
            <v>470</v>
          </cell>
          <cell r="K3234">
            <v>470</v>
          </cell>
          <cell r="L3234" t="str">
            <v>Да</v>
          </cell>
          <cell r="M3234" t="str">
            <v>Нет</v>
          </cell>
        </row>
        <row r="3235">
          <cell r="A3235" t="str">
            <v>LE0020589</v>
          </cell>
          <cell r="B3235" t="str">
            <v>РениДент</v>
          </cell>
          <cell r="C3235" t="str">
            <v>S8177694</v>
          </cell>
          <cell r="D3235">
            <v>43421</v>
          </cell>
          <cell r="E3235">
            <v>337142</v>
          </cell>
          <cell r="F3235" t="str">
            <v>Комплект (клавиатура+мышь) OKLICK 600M, USB, проводной, черный [mk-5330]</v>
          </cell>
          <cell r="G3235" t="str">
            <v>OKLICK</v>
          </cell>
          <cell r="H3235" t="str">
            <v>СПБ</v>
          </cell>
          <cell r="I3235">
            <v>1</v>
          </cell>
          <cell r="J3235">
            <v>504</v>
          </cell>
          <cell r="K3235">
            <v>504</v>
          </cell>
          <cell r="L3235" t="str">
            <v>Нет</v>
          </cell>
          <cell r="M3235" t="str">
            <v>Нет</v>
          </cell>
        </row>
        <row r="3236">
          <cell r="A3236" t="str">
            <v>LE0020589</v>
          </cell>
          <cell r="B3236" t="str">
            <v>РениДент</v>
          </cell>
          <cell r="C3236" t="str">
            <v>S8177711</v>
          </cell>
          <cell r="D3236">
            <v>43421</v>
          </cell>
          <cell r="E3236">
            <v>337142</v>
          </cell>
          <cell r="F3236" t="str">
            <v>Комплект (клавиатура+мышь) OKLICK 600M, USB, проводной, черный [mk-5330]</v>
          </cell>
          <cell r="G3236" t="str">
            <v>OKLICK</v>
          </cell>
          <cell r="H3236" t="str">
            <v>СПБ</v>
          </cell>
          <cell r="I3236">
            <v>1</v>
          </cell>
          <cell r="J3236">
            <v>504</v>
          </cell>
          <cell r="K3236">
            <v>504</v>
          </cell>
          <cell r="L3236" t="str">
            <v>Нет</v>
          </cell>
          <cell r="M3236" t="str">
            <v>Нет</v>
          </cell>
        </row>
        <row r="3237">
          <cell r="A3237" t="str">
            <v>LE0028346</v>
          </cell>
          <cell r="B3237" t="str">
            <v>ООО « Завод Нева»</v>
          </cell>
          <cell r="C3237" t="str">
            <v>S8177754</v>
          </cell>
          <cell r="D3237">
            <v>43421</v>
          </cell>
          <cell r="E3237">
            <v>858307</v>
          </cell>
          <cell r="F3237" t="str">
            <v>Набор бит и сверл BOSCH X-Line-30,  30шт [2607019324]</v>
          </cell>
          <cell r="G3237" t="str">
            <v>BOSCH</v>
          </cell>
          <cell r="H3237" t="str">
            <v>СПБ</v>
          </cell>
          <cell r="I3237">
            <v>1</v>
          </cell>
          <cell r="J3237">
            <v>840</v>
          </cell>
          <cell r="K3237">
            <v>840</v>
          </cell>
          <cell r="L3237" t="str">
            <v>Нет</v>
          </cell>
          <cell r="M3237" t="str">
            <v>Нет</v>
          </cell>
        </row>
        <row r="3238">
          <cell r="A3238" t="str">
            <v>LE0028346</v>
          </cell>
          <cell r="B3238" t="str">
            <v>ООО « Завод Нева»</v>
          </cell>
          <cell r="C3238" t="str">
            <v>S8177754</v>
          </cell>
          <cell r="D3238">
            <v>43421</v>
          </cell>
          <cell r="E3238">
            <v>476704</v>
          </cell>
          <cell r="F3238" t="str">
            <v>Дрель ударная BOSCH UniversalImpact 700 [0603131020]</v>
          </cell>
          <cell r="G3238" t="str">
            <v>BOSCH</v>
          </cell>
          <cell r="H3238" t="str">
            <v>СПБ</v>
          </cell>
          <cell r="I3238">
            <v>1</v>
          </cell>
          <cell r="J3238">
            <v>4570</v>
          </cell>
          <cell r="K3238">
            <v>4570</v>
          </cell>
          <cell r="L3238" t="str">
            <v>Нет</v>
          </cell>
          <cell r="M3238" t="str">
            <v>Нет</v>
          </cell>
        </row>
        <row r="3239">
          <cell r="A3239" t="str">
            <v>CD195758</v>
          </cell>
          <cell r="B3239" t="str">
            <v>ОПП ООО "ПОТАН"</v>
          </cell>
          <cell r="C3239" t="str">
            <v>S8177843</v>
          </cell>
          <cell r="D3239">
            <v>43421</v>
          </cell>
          <cell r="E3239">
            <v>1034993</v>
          </cell>
          <cell r="F3239" t="str">
            <v>SSD накопитель SAMSUNG 860 EVO MZ-76E250BW 250Гб, 2.5", SATA III</v>
          </cell>
          <cell r="G3239" t="str">
            <v>SAMSUNG</v>
          </cell>
          <cell r="H3239" t="str">
            <v>СПБ</v>
          </cell>
          <cell r="I3239">
            <v>1</v>
          </cell>
          <cell r="J3239">
            <v>4550</v>
          </cell>
          <cell r="K3239">
            <v>4550</v>
          </cell>
          <cell r="L3239" t="str">
            <v>Нет</v>
          </cell>
          <cell r="M3239" t="str">
            <v>Нет</v>
          </cell>
        </row>
        <row r="3240">
          <cell r="A3240" t="str">
            <v>CD195766</v>
          </cell>
          <cell r="B3240" t="str">
            <v>ДИС</v>
          </cell>
          <cell r="C3240" t="str">
            <v>S8177960</v>
          </cell>
          <cell r="D3240">
            <v>43421</v>
          </cell>
          <cell r="E3240">
            <v>978102</v>
          </cell>
          <cell r="F3240" t="str">
            <v>Картридж PANASONIC KX-FAT472A7 черный</v>
          </cell>
          <cell r="G3240" t="str">
            <v>PANASONIC</v>
          </cell>
          <cell r="H3240" t="str">
            <v>СПБ</v>
          </cell>
          <cell r="I3240">
            <v>1</v>
          </cell>
          <cell r="J3240">
            <v>1590</v>
          </cell>
          <cell r="K3240">
            <v>1590</v>
          </cell>
          <cell r="L3240" t="str">
            <v>Да</v>
          </cell>
          <cell r="M3240" t="str">
            <v>Нет</v>
          </cell>
        </row>
        <row r="3241">
          <cell r="A3241" t="str">
            <v>CD079641</v>
          </cell>
          <cell r="B3241" t="str">
            <v>ООО "КОПИ-КОМПАНИ"</v>
          </cell>
          <cell r="C3241" t="str">
            <v>S8177985</v>
          </cell>
          <cell r="D3241">
            <v>43421</v>
          </cell>
          <cell r="E3241">
            <v>470950</v>
          </cell>
          <cell r="F3241" t="str">
            <v>Картридж BROTHER LC3617BK черный</v>
          </cell>
          <cell r="G3241" t="str">
            <v>BROTHER</v>
          </cell>
          <cell r="H3241" t="str">
            <v>СПБ</v>
          </cell>
          <cell r="I3241">
            <v>2</v>
          </cell>
          <cell r="J3241">
            <v>560</v>
          </cell>
          <cell r="K3241">
            <v>1120</v>
          </cell>
          <cell r="L3241" t="str">
            <v>Нет</v>
          </cell>
          <cell r="M3241" t="str">
            <v>Нет</v>
          </cell>
        </row>
        <row r="3242">
          <cell r="A3242" t="str">
            <v>CD154690</v>
          </cell>
          <cell r="B3242" t="str">
            <v>"ОПП" ООО "СПЕЦАВТОМАТИКА"</v>
          </cell>
          <cell r="C3242" t="str">
            <v>S8178162</v>
          </cell>
          <cell r="D3242">
            <v>43421</v>
          </cell>
          <cell r="E3242">
            <v>995549</v>
          </cell>
          <cell r="F3242" t="str">
            <v>Принтер лазерный CANON i-SENSYS LBP6030B лазерный, цвет:  черный [8468b006]</v>
          </cell>
          <cell r="G3242" t="str">
            <v>CANON</v>
          </cell>
          <cell r="H3242" t="str">
            <v>СПБ</v>
          </cell>
          <cell r="I3242">
            <v>1</v>
          </cell>
          <cell r="J3242">
            <v>11190</v>
          </cell>
          <cell r="K3242">
            <v>11190</v>
          </cell>
          <cell r="L3242" t="str">
            <v>Нет</v>
          </cell>
          <cell r="M3242" t="str">
            <v>Нет</v>
          </cell>
        </row>
        <row r="3243">
          <cell r="A3243" t="str">
            <v>CD154690</v>
          </cell>
          <cell r="B3243" t="str">
            <v>"ОПП" ООО "СПЕЦАВТОМАТИКА"</v>
          </cell>
          <cell r="C3243" t="str">
            <v>S8178162</v>
          </cell>
          <cell r="D3243">
            <v>43421</v>
          </cell>
          <cell r="E3243">
            <v>1079884</v>
          </cell>
          <cell r="F3243" t="str">
            <v>Маршрутизатор MIKROTIK RB952UI-5AC2ND,  белый</v>
          </cell>
          <cell r="G3243" t="str">
            <v>MIKROTIK</v>
          </cell>
          <cell r="H3243" t="str">
            <v>СПБ</v>
          </cell>
          <cell r="I3243">
            <v>1</v>
          </cell>
          <cell r="J3243">
            <v>3410</v>
          </cell>
          <cell r="K3243">
            <v>3410</v>
          </cell>
          <cell r="L3243" t="str">
            <v>Нет</v>
          </cell>
          <cell r="M3243" t="str">
            <v>Нет</v>
          </cell>
        </row>
        <row r="3244">
          <cell r="A3244" t="str">
            <v>CC00001</v>
          </cell>
          <cell r="B3244" t="str">
            <v>Частное лицо</v>
          </cell>
          <cell r="C3244" t="str">
            <v>S8178256</v>
          </cell>
          <cell r="D3244">
            <v>43421</v>
          </cell>
          <cell r="E3244">
            <v>317509</v>
          </cell>
          <cell r="F3244" t="str">
            <v>Модуль памяти CORSAIR Value Select CMV8GX4M1A2133C15 DDR4 -  8Гб 2133, DIMM,  Ret</v>
          </cell>
          <cell r="G3244" t="str">
            <v>CORSAIR</v>
          </cell>
          <cell r="H3244" t="str">
            <v>ФЛ</v>
          </cell>
          <cell r="I3244">
            <v>1</v>
          </cell>
          <cell r="J3244">
            <v>5970</v>
          </cell>
          <cell r="K3244">
            <v>5970</v>
          </cell>
          <cell r="L3244" t="str">
            <v>Да</v>
          </cell>
          <cell r="M3244" t="str">
            <v>Нет</v>
          </cell>
        </row>
        <row r="3245">
          <cell r="A3245" t="str">
            <v>CC00001</v>
          </cell>
          <cell r="B3245" t="str">
            <v>Частное лицо</v>
          </cell>
          <cell r="C3245" t="str">
            <v>S8178256</v>
          </cell>
          <cell r="D3245">
            <v>43421</v>
          </cell>
          <cell r="E3245">
            <v>514410</v>
          </cell>
          <cell r="F3245" t="str">
            <v>Клубная карта Ситилинк</v>
          </cell>
          <cell r="G3245" t="str">
            <v>NONAME</v>
          </cell>
          <cell r="H3245" t="str">
            <v>ФЛ</v>
          </cell>
          <cell r="I3245">
            <v>1</v>
          </cell>
          <cell r="J3245">
            <v>0</v>
          </cell>
          <cell r="K3245">
            <v>0</v>
          </cell>
          <cell r="L3245" t="str">
            <v>Да</v>
          </cell>
          <cell r="M3245" t="str">
            <v>Нет</v>
          </cell>
        </row>
        <row r="3246">
          <cell r="A3246" t="str">
            <v>CC00001</v>
          </cell>
          <cell r="B3246" t="str">
            <v>Частное лицо</v>
          </cell>
          <cell r="C3246" t="str">
            <v>S8178390</v>
          </cell>
          <cell r="D3246">
            <v>43421</v>
          </cell>
          <cell r="E3246">
            <v>317509</v>
          </cell>
          <cell r="F3246" t="str">
            <v>Модуль памяти CORSAIR Value Select CMV8GX4M1A2133C15 DDR4 -  8Гб 2133, DIMM,  Ret</v>
          </cell>
          <cell r="G3246" t="str">
            <v>CORSAIR</v>
          </cell>
          <cell r="H3246" t="str">
            <v>ФЛ</v>
          </cell>
          <cell r="I3246">
            <v>1</v>
          </cell>
          <cell r="J3246">
            <v>5970</v>
          </cell>
          <cell r="K3246">
            <v>5970</v>
          </cell>
          <cell r="L3246" t="str">
            <v>Да</v>
          </cell>
          <cell r="M3246" t="str">
            <v>Нет</v>
          </cell>
        </row>
        <row r="3247">
          <cell r="A3247" t="str">
            <v>CC00001</v>
          </cell>
          <cell r="B3247" t="str">
            <v>Частное лицо</v>
          </cell>
          <cell r="C3247" t="str">
            <v>S8178390</v>
          </cell>
          <cell r="D3247">
            <v>43421</v>
          </cell>
          <cell r="E3247">
            <v>514410</v>
          </cell>
          <cell r="F3247" t="str">
            <v>Клубная карта Ситилинк</v>
          </cell>
          <cell r="G3247" t="str">
            <v>NONAME</v>
          </cell>
          <cell r="H3247" t="str">
            <v>ФЛ</v>
          </cell>
          <cell r="I3247">
            <v>1</v>
          </cell>
          <cell r="J3247">
            <v>0</v>
          </cell>
          <cell r="K3247">
            <v>0</v>
          </cell>
          <cell r="L3247" t="str">
            <v>Да</v>
          </cell>
          <cell r="M3247" t="str">
            <v>Нет</v>
          </cell>
        </row>
        <row r="3248">
          <cell r="A3248" t="str">
            <v>CD124110</v>
          </cell>
          <cell r="B3248" t="str">
            <v>ООО "Кременчугская 9"</v>
          </cell>
          <cell r="C3248" t="str">
            <v>S8178426</v>
          </cell>
          <cell r="D3248">
            <v>43421</v>
          </cell>
          <cell r="E3248">
            <v>337142</v>
          </cell>
          <cell r="F3248" t="str">
            <v>Комплект (клавиатура+мышь) OKLICK 600M, USB, проводной, черный [mk-5330]</v>
          </cell>
          <cell r="G3248" t="str">
            <v>OKLICK</v>
          </cell>
          <cell r="H3248" t="str">
            <v>СПБ</v>
          </cell>
          <cell r="I3248">
            <v>1</v>
          </cell>
          <cell r="J3248">
            <v>504</v>
          </cell>
          <cell r="K3248">
            <v>504</v>
          </cell>
          <cell r="L3248" t="str">
            <v>Нет</v>
          </cell>
          <cell r="M3248" t="str">
            <v>Нет</v>
          </cell>
        </row>
        <row r="3249">
          <cell r="A3249" t="str">
            <v>CC94867</v>
          </cell>
          <cell r="B3249" t="str">
            <v>ООО "Стоматологический центр</v>
          </cell>
          <cell r="C3249" t="str">
            <v>S8178468</v>
          </cell>
          <cell r="D3249">
            <v>43421</v>
          </cell>
          <cell r="E3249">
            <v>385641</v>
          </cell>
          <cell r="F3249" t="str">
            <v>Жесткий диск SEAGATE Ironwolf ST4000VN008,  4Тб,  HDD,  SATA III,  3.5"</v>
          </cell>
          <cell r="G3249" t="str">
            <v>SEAGATE</v>
          </cell>
          <cell r="H3249" t="str">
            <v>СПБ</v>
          </cell>
          <cell r="I3249">
            <v>6</v>
          </cell>
          <cell r="J3249">
            <v>8710</v>
          </cell>
          <cell r="K3249">
            <v>52260</v>
          </cell>
          <cell r="L3249" t="str">
            <v>Нет</v>
          </cell>
          <cell r="M3249" t="str">
            <v>Нет</v>
          </cell>
        </row>
        <row r="3250">
          <cell r="A3250" t="str">
            <v>LE0136868</v>
          </cell>
          <cell r="B3250" t="str">
            <v>МБОУ ДО ГДДТ Журавушка</v>
          </cell>
          <cell r="C3250" t="str">
            <v>S8178490</v>
          </cell>
          <cell r="D3250">
            <v>43421</v>
          </cell>
          <cell r="E3250">
            <v>1070123</v>
          </cell>
          <cell r="F3250" t="str">
            <v>Моноблок LENOVO IdeaCentre 520-24IKU, 23.8", Intel Pentium 4415U, 4Гб, 1000Гб, Intel HD Graphics 610</v>
          </cell>
          <cell r="G3250" t="str">
            <v>LENOVO</v>
          </cell>
          <cell r="H3250" t="str">
            <v>СПБ</v>
          </cell>
          <cell r="I3250">
            <v>1</v>
          </cell>
          <cell r="J3250">
            <v>32820</v>
          </cell>
          <cell r="K3250">
            <v>32820</v>
          </cell>
          <cell r="L3250" t="str">
            <v>Нет</v>
          </cell>
          <cell r="M3250" t="str">
            <v>Нет</v>
          </cell>
        </row>
        <row r="3251">
          <cell r="A3251" t="str">
            <v>LE0136868</v>
          </cell>
          <cell r="B3251" t="str">
            <v>МБОУ ДО ГДДТ Журавушка</v>
          </cell>
          <cell r="C3251" t="str">
            <v>S8178490</v>
          </cell>
          <cell r="D3251">
            <v>43421</v>
          </cell>
          <cell r="E3251">
            <v>383323</v>
          </cell>
          <cell r="F3251" t="str">
            <v>Источник бесперебойного питания IPPON Back Basic 650 Euro,  650ВA [383323]</v>
          </cell>
          <cell r="G3251" t="str">
            <v>IPPON</v>
          </cell>
          <cell r="H3251" t="str">
            <v>СПБ</v>
          </cell>
          <cell r="I3251">
            <v>1</v>
          </cell>
          <cell r="J3251">
            <v>2660</v>
          </cell>
          <cell r="K3251">
            <v>2660</v>
          </cell>
          <cell r="L3251" t="str">
            <v>Нет</v>
          </cell>
          <cell r="M3251" t="str">
            <v>Нет</v>
          </cell>
        </row>
        <row r="3252">
          <cell r="A3252" t="str">
            <v>LE0136868</v>
          </cell>
          <cell r="B3252" t="str">
            <v>МБОУ ДО ГДДТ Журавушка</v>
          </cell>
          <cell r="C3252" t="str">
            <v>S8178490</v>
          </cell>
          <cell r="D3252">
            <v>43421</v>
          </cell>
          <cell r="E3252">
            <v>475257</v>
          </cell>
          <cell r="F3252" t="str">
            <v>Сетевой фильтр BURO 600SH-16-3-W, 3м, белый</v>
          </cell>
          <cell r="G3252" t="str">
            <v>BURO</v>
          </cell>
          <cell r="H3252" t="str">
            <v>СПБ</v>
          </cell>
          <cell r="I3252">
            <v>4</v>
          </cell>
          <cell r="J3252">
            <v>440</v>
          </cell>
          <cell r="K3252">
            <v>1760</v>
          </cell>
          <cell r="L3252" t="str">
            <v>Нет</v>
          </cell>
          <cell r="M3252" t="str">
            <v>Нет</v>
          </cell>
        </row>
        <row r="3253">
          <cell r="A3253" t="str">
            <v>LE0136868</v>
          </cell>
          <cell r="B3253" t="str">
            <v>МБОУ ДО ГДДТ Журавушка</v>
          </cell>
          <cell r="C3253" t="str">
            <v>S8178490</v>
          </cell>
          <cell r="D3253">
            <v>43421</v>
          </cell>
          <cell r="E3253">
            <v>475263</v>
          </cell>
          <cell r="F3253" t="str">
            <v>Сетевой фильтр BURO 600SH-16-5-W, 5м, белый</v>
          </cell>
          <cell r="G3253" t="str">
            <v>BURO</v>
          </cell>
          <cell r="H3253" t="str">
            <v>СПБ</v>
          </cell>
          <cell r="I3253">
            <v>3</v>
          </cell>
          <cell r="J3253">
            <v>540</v>
          </cell>
          <cell r="K3253">
            <v>1620</v>
          </cell>
          <cell r="L3253" t="str">
            <v>Нет</v>
          </cell>
          <cell r="M3253" t="str">
            <v>Нет</v>
          </cell>
        </row>
        <row r="3254">
          <cell r="A3254" t="str">
            <v>LE0136868</v>
          </cell>
          <cell r="B3254" t="str">
            <v>МБОУ ДО ГДДТ Журавушка</v>
          </cell>
          <cell r="C3254" t="str">
            <v>S8178490</v>
          </cell>
          <cell r="D3254">
            <v>43421</v>
          </cell>
          <cell r="E3254">
            <v>562879</v>
          </cell>
          <cell r="F3254" t="str">
            <v>AAA Батарейка GP Super Alkaline 24ARS LR03,  4 шт.</v>
          </cell>
          <cell r="G3254" t="str">
            <v>GP</v>
          </cell>
          <cell r="H3254" t="str">
            <v>СПБ</v>
          </cell>
          <cell r="I3254">
            <v>4</v>
          </cell>
          <cell r="J3254">
            <v>130</v>
          </cell>
          <cell r="K3254">
            <v>520</v>
          </cell>
          <cell r="L3254" t="str">
            <v>Нет</v>
          </cell>
          <cell r="M3254" t="str">
            <v>Нет</v>
          </cell>
        </row>
        <row r="3255">
          <cell r="A3255" t="str">
            <v>LE0136868</v>
          </cell>
          <cell r="B3255" t="str">
            <v>МБОУ ДО ГДДТ Журавушка</v>
          </cell>
          <cell r="C3255" t="str">
            <v>S8178490</v>
          </cell>
          <cell r="D3255">
            <v>43421</v>
          </cell>
          <cell r="E3255">
            <v>620631</v>
          </cell>
          <cell r="F3255" t="str">
            <v>Радиотелефон PANASONIC KX-TG1611RUH,  серый</v>
          </cell>
          <cell r="G3255" t="str">
            <v>PANASONIC</v>
          </cell>
          <cell r="H3255" t="str">
            <v>СПБ</v>
          </cell>
          <cell r="I3255">
            <v>1</v>
          </cell>
          <cell r="J3255">
            <v>1790</v>
          </cell>
          <cell r="K3255">
            <v>1790</v>
          </cell>
          <cell r="L3255" t="str">
            <v>Нет</v>
          </cell>
          <cell r="M3255" t="str">
            <v>Нет</v>
          </cell>
        </row>
        <row r="3256">
          <cell r="A3256" t="str">
            <v>LE0136868</v>
          </cell>
          <cell r="B3256" t="str">
            <v>МБОУ ДО ГДДТ Журавушка</v>
          </cell>
          <cell r="C3256" t="str">
            <v>S8178490</v>
          </cell>
          <cell r="D3256">
            <v>43421</v>
          </cell>
          <cell r="E3256">
            <v>620636</v>
          </cell>
          <cell r="F3256" t="str">
            <v>Радиотелефон PANASONIC KX-TG1612RU3,  темно-серый и красный</v>
          </cell>
          <cell r="G3256" t="str">
            <v>PANASONIC</v>
          </cell>
          <cell r="H3256" t="str">
            <v>СПБ</v>
          </cell>
          <cell r="I3256">
            <v>1</v>
          </cell>
          <cell r="J3256">
            <v>3090</v>
          </cell>
          <cell r="K3256">
            <v>3090</v>
          </cell>
          <cell r="L3256" t="str">
            <v>Нет</v>
          </cell>
          <cell r="M3256" t="str">
            <v>Нет</v>
          </cell>
        </row>
        <row r="3257">
          <cell r="A3257" t="str">
            <v>LE0136868</v>
          </cell>
          <cell r="B3257" t="str">
            <v>МБОУ ДО ГДДТ Журавушка</v>
          </cell>
          <cell r="C3257" t="str">
            <v>S8178490</v>
          </cell>
          <cell r="D3257">
            <v>43421</v>
          </cell>
          <cell r="E3257">
            <v>966848</v>
          </cell>
          <cell r="F3257" t="str">
            <v>Микроволновая печь MIDEA MM720CKE, белый</v>
          </cell>
          <cell r="G3257" t="str">
            <v>MIDEA</v>
          </cell>
          <cell r="H3257" t="str">
            <v>СПБ</v>
          </cell>
          <cell r="I3257">
            <v>1</v>
          </cell>
          <cell r="J3257">
            <v>3590</v>
          </cell>
          <cell r="K3257">
            <v>3590</v>
          </cell>
          <cell r="L3257" t="str">
            <v>Нет</v>
          </cell>
          <cell r="M3257" t="str">
            <v>Нет</v>
          </cell>
        </row>
        <row r="3258">
          <cell r="A3258" t="str">
            <v>CD097283</v>
          </cell>
          <cell r="B3258" t="str">
            <v>ООО "Строй-Гарант"</v>
          </cell>
          <cell r="C3258" t="str">
            <v>S8178529</v>
          </cell>
          <cell r="D3258">
            <v>43421</v>
          </cell>
          <cell r="E3258">
            <v>627240</v>
          </cell>
          <cell r="F3258" t="str">
            <v>Монитор DELL UltraSharp U2412M 24", черный [2412-0896]</v>
          </cell>
          <cell r="G3258" t="str">
            <v>DELL</v>
          </cell>
          <cell r="H3258" t="str">
            <v>СПБ</v>
          </cell>
          <cell r="I3258">
            <v>1</v>
          </cell>
          <cell r="J3258">
            <v>18230</v>
          </cell>
          <cell r="K3258">
            <v>18230</v>
          </cell>
          <cell r="L3258" t="str">
            <v>Нет</v>
          </cell>
          <cell r="M3258" t="str">
            <v>Нет</v>
          </cell>
        </row>
        <row r="3259">
          <cell r="A3259" t="str">
            <v>CD097283</v>
          </cell>
          <cell r="B3259" t="str">
            <v>ООО "Строй-Гарант"</v>
          </cell>
          <cell r="C3259" t="str">
            <v>S8178529</v>
          </cell>
          <cell r="D3259">
            <v>43421</v>
          </cell>
          <cell r="E3259">
            <v>942703</v>
          </cell>
          <cell r="F3259" t="str">
            <v>Клавиатура LOGITECH K280e,  USB, черный [920-005215]</v>
          </cell>
          <cell r="G3259" t="str">
            <v>LOGITECH</v>
          </cell>
          <cell r="H3259" t="str">
            <v>СПБ</v>
          </cell>
          <cell r="I3259">
            <v>1</v>
          </cell>
          <cell r="J3259">
            <v>1170</v>
          </cell>
          <cell r="K3259">
            <v>1170</v>
          </cell>
          <cell r="L3259" t="str">
            <v>Нет</v>
          </cell>
          <cell r="M3259" t="str">
            <v>Нет</v>
          </cell>
        </row>
        <row r="3260">
          <cell r="A3260" t="str">
            <v>CD097283</v>
          </cell>
          <cell r="B3260" t="str">
            <v>ООО "Строй-Гарант"</v>
          </cell>
          <cell r="C3260" t="str">
            <v>S8178529</v>
          </cell>
          <cell r="D3260">
            <v>43421</v>
          </cell>
          <cell r="E3260">
            <v>799320</v>
          </cell>
          <cell r="F3260" t="str">
            <v>Мышь LOGITECH B100 оптическая проводная USB, черный [910-003357]</v>
          </cell>
          <cell r="G3260" t="str">
            <v>LOGITECH</v>
          </cell>
          <cell r="H3260" t="str">
            <v>СПБ</v>
          </cell>
          <cell r="I3260">
            <v>1</v>
          </cell>
          <cell r="J3260">
            <v>370</v>
          </cell>
          <cell r="K3260">
            <v>370</v>
          </cell>
          <cell r="L3260" t="str">
            <v>Нет</v>
          </cell>
          <cell r="M3260" t="str">
            <v>Нет</v>
          </cell>
        </row>
        <row r="3261">
          <cell r="A3261" t="str">
            <v>CD097283</v>
          </cell>
          <cell r="B3261" t="str">
            <v>ООО "Строй-Гарант"</v>
          </cell>
          <cell r="C3261" t="str">
            <v>S8178529</v>
          </cell>
          <cell r="D3261">
            <v>43421</v>
          </cell>
          <cell r="E3261">
            <v>594693</v>
          </cell>
          <cell r="F3261" t="str">
            <v>Сетевой адаптер WiFi ASUS USB-N13 USB</v>
          </cell>
          <cell r="G3261" t="str">
            <v>ASUS</v>
          </cell>
          <cell r="H3261" t="str">
            <v>СПБ</v>
          </cell>
          <cell r="I3261">
            <v>1</v>
          </cell>
          <cell r="J3261">
            <v>890</v>
          </cell>
          <cell r="K3261">
            <v>890</v>
          </cell>
          <cell r="L3261" t="str">
            <v>Нет</v>
          </cell>
          <cell r="M3261" t="str">
            <v>Нет</v>
          </cell>
        </row>
        <row r="3262">
          <cell r="A3262" t="str">
            <v>LE0136868</v>
          </cell>
          <cell r="B3262" t="str">
            <v>МБОУ ДО ГДДТ Журавушка</v>
          </cell>
          <cell r="C3262" t="str">
            <v>S8178543</v>
          </cell>
          <cell r="D3262">
            <v>43421</v>
          </cell>
          <cell r="E3262">
            <v>387858</v>
          </cell>
          <cell r="F3262" t="str">
            <v>Офисное приложение MICROSOFT Office для дома и бизнеса 2016,  Rus, CEE Only [t5d-02705]</v>
          </cell>
          <cell r="G3262" t="str">
            <v>MICROSOFT</v>
          </cell>
          <cell r="H3262" t="str">
            <v>СПБ</v>
          </cell>
          <cell r="I3262">
            <v>1</v>
          </cell>
          <cell r="J3262">
            <v>13990</v>
          </cell>
          <cell r="K3262">
            <v>13990</v>
          </cell>
          <cell r="L3262" t="str">
            <v>Нет</v>
          </cell>
          <cell r="M3262" t="str">
            <v>Нет</v>
          </cell>
        </row>
        <row r="3263">
          <cell r="A3263" t="str">
            <v>CC00001</v>
          </cell>
          <cell r="B3263" t="str">
            <v>Частное лицо</v>
          </cell>
          <cell r="C3263" t="str">
            <v>S8180633</v>
          </cell>
          <cell r="D3263">
            <v>43421</v>
          </cell>
          <cell r="E3263">
            <v>1031725</v>
          </cell>
          <cell r="F3263" t="str">
            <v>Флешка USB KINGSTON DataTraveler Bolt Duo 32Гб, USB3.1, серебристый [c-usb3l-sr32g-en]</v>
          </cell>
          <cell r="G3263" t="str">
            <v>KINGSTON</v>
          </cell>
          <cell r="H3263" t="str">
            <v>ФЛ</v>
          </cell>
          <cell r="I3263">
            <v>1</v>
          </cell>
          <cell r="J3263">
            <v>2190</v>
          </cell>
          <cell r="K3263">
            <v>2190</v>
          </cell>
          <cell r="L3263" t="str">
            <v>Нет</v>
          </cell>
          <cell r="M3263" t="str">
            <v>Нет</v>
          </cell>
        </row>
        <row r="3264">
          <cell r="A3264" t="str">
            <v>CC00001</v>
          </cell>
          <cell r="B3264" t="str">
            <v>Частное лицо</v>
          </cell>
          <cell r="C3264" t="str">
            <v>S8180785</v>
          </cell>
          <cell r="D3264">
            <v>43421</v>
          </cell>
          <cell r="E3264">
            <v>1032215</v>
          </cell>
          <cell r="F3264" t="str">
            <v>Процессор INTEL Core i7 8700K, LGA 1151v2 BOX [bx80684i78700k s r3qr]</v>
          </cell>
          <cell r="G3264" t="str">
            <v>INTEL</v>
          </cell>
          <cell r="H3264" t="str">
            <v>ФЛ</v>
          </cell>
          <cell r="I3264">
            <v>1</v>
          </cell>
          <cell r="J3264">
            <v>33590</v>
          </cell>
          <cell r="K3264">
            <v>33590</v>
          </cell>
          <cell r="L3264" t="str">
            <v>Да</v>
          </cell>
          <cell r="M3264" t="str">
            <v>Нет</v>
          </cell>
        </row>
        <row r="3265">
          <cell r="A3265" t="str">
            <v>CC00001</v>
          </cell>
          <cell r="B3265" t="str">
            <v>Частное лицо</v>
          </cell>
          <cell r="C3265" t="str">
            <v>S8180785</v>
          </cell>
          <cell r="D3265">
            <v>43421</v>
          </cell>
          <cell r="E3265">
            <v>1095903</v>
          </cell>
          <cell r="F3265" t="str">
            <v>Видеокарта GIGABYTE nVidia  GeForce RTX 2070 ,  GV-N2070GAMING OC-8GC,  8Гб, GDDR6, OC,  Ret</v>
          </cell>
          <cell r="G3265" t="str">
            <v>GIGABYTE</v>
          </cell>
          <cell r="H3265" t="str">
            <v>ФЛ</v>
          </cell>
          <cell r="I3265">
            <v>1</v>
          </cell>
          <cell r="J3265">
            <v>46590</v>
          </cell>
          <cell r="K3265">
            <v>46590</v>
          </cell>
          <cell r="L3265" t="str">
            <v>Да</v>
          </cell>
          <cell r="M3265" t="str">
            <v>Нет</v>
          </cell>
        </row>
        <row r="3266">
          <cell r="A3266" t="str">
            <v>CC00001</v>
          </cell>
          <cell r="B3266" t="str">
            <v>Частное лицо</v>
          </cell>
          <cell r="C3266" t="str">
            <v>S8180785</v>
          </cell>
          <cell r="D3266">
            <v>43421</v>
          </cell>
          <cell r="E3266">
            <v>1003835</v>
          </cell>
          <cell r="F3266" t="str">
            <v>Материнская плата GIGABYTE Z370 HD3, LGA 1151v2, Intel Z370, ATX, Ret</v>
          </cell>
          <cell r="G3266" t="str">
            <v>GIGABYTE</v>
          </cell>
          <cell r="H3266" t="str">
            <v>ФЛ</v>
          </cell>
          <cell r="I3266">
            <v>1</v>
          </cell>
          <cell r="J3266">
            <v>8900</v>
          </cell>
          <cell r="K3266">
            <v>8900</v>
          </cell>
          <cell r="L3266" t="str">
            <v>Да</v>
          </cell>
          <cell r="M3266" t="str">
            <v>Нет</v>
          </cell>
        </row>
        <row r="3267">
          <cell r="A3267" t="str">
            <v>CC00001</v>
          </cell>
          <cell r="B3267" t="str">
            <v>Частное лицо</v>
          </cell>
          <cell r="C3267" t="str">
            <v>S8180785</v>
          </cell>
          <cell r="D3267">
            <v>43421</v>
          </cell>
          <cell r="E3267">
            <v>1067190</v>
          </cell>
          <cell r="F3267" t="str">
            <v>Модуль памяти SAMSUNG M378A1K43BB2-CRC DDR4 -  8Гб 2400, DIMM,  OEM</v>
          </cell>
          <cell r="G3267" t="str">
            <v>SAMSUNG</v>
          </cell>
          <cell r="H3267" t="str">
            <v>ФЛ</v>
          </cell>
          <cell r="I3267">
            <v>2</v>
          </cell>
          <cell r="J3267">
            <v>5690</v>
          </cell>
          <cell r="K3267">
            <v>11380</v>
          </cell>
          <cell r="L3267" t="str">
            <v>Да</v>
          </cell>
          <cell r="M3267" t="str">
            <v>Нет</v>
          </cell>
        </row>
        <row r="3268">
          <cell r="A3268" t="str">
            <v>CC00001</v>
          </cell>
          <cell r="B3268" t="str">
            <v>Частное лицо</v>
          </cell>
          <cell r="C3268" t="str">
            <v>S8180785</v>
          </cell>
          <cell r="D3268">
            <v>43421</v>
          </cell>
          <cell r="E3268">
            <v>1001813</v>
          </cell>
          <cell r="F3268" t="str">
            <v>SSD накопитель INTEL 545s Series SSDSC2KW128G8X1 128Гб, 2.5", SATA III [ssdsc2kw128g8x1 959542]</v>
          </cell>
          <cell r="G3268" t="str">
            <v>INTEL</v>
          </cell>
          <cell r="H3268" t="str">
            <v>ФЛ</v>
          </cell>
          <cell r="I3268">
            <v>1</v>
          </cell>
          <cell r="J3268">
            <v>2890</v>
          </cell>
          <cell r="K3268">
            <v>2890</v>
          </cell>
          <cell r="L3268" t="str">
            <v>Да</v>
          </cell>
          <cell r="M3268" t="str">
            <v>Нет</v>
          </cell>
        </row>
        <row r="3269">
          <cell r="A3269" t="str">
            <v>CC00001</v>
          </cell>
          <cell r="B3269" t="str">
            <v>Частное лицо</v>
          </cell>
          <cell r="C3269" t="str">
            <v>S8180785</v>
          </cell>
          <cell r="D3269">
            <v>43421</v>
          </cell>
          <cell r="E3269">
            <v>692114</v>
          </cell>
          <cell r="F3269" t="str">
            <v>Жесткий диск WD Caviar Blue WD10EZEX,  1Тб,  HDD,  SATA III,  3.5"</v>
          </cell>
          <cell r="G3269" t="str">
            <v>WD</v>
          </cell>
          <cell r="H3269" t="str">
            <v>ФЛ</v>
          </cell>
          <cell r="I3269">
            <v>1</v>
          </cell>
          <cell r="J3269">
            <v>3090</v>
          </cell>
          <cell r="K3269">
            <v>3090</v>
          </cell>
          <cell r="L3269" t="str">
            <v>Да</v>
          </cell>
          <cell r="M3269" t="str">
            <v>Нет</v>
          </cell>
        </row>
        <row r="3270">
          <cell r="A3270" t="str">
            <v>CC00001</v>
          </cell>
          <cell r="B3270" t="str">
            <v>Частное лицо</v>
          </cell>
          <cell r="C3270" t="str">
            <v>S8180785</v>
          </cell>
          <cell r="D3270">
            <v>43421</v>
          </cell>
          <cell r="E3270">
            <v>1023597</v>
          </cell>
          <cell r="F3270" t="str">
            <v>Блок питания AEROCOOL KCAS-850G,  850Вт,  120мм,  черный, retail</v>
          </cell>
          <cell r="G3270" t="str">
            <v>AEROCOOL</v>
          </cell>
          <cell r="H3270" t="str">
            <v>ФЛ</v>
          </cell>
          <cell r="I3270">
            <v>1</v>
          </cell>
          <cell r="J3270">
            <v>5690</v>
          </cell>
          <cell r="K3270">
            <v>5690</v>
          </cell>
          <cell r="L3270" t="str">
            <v>Да</v>
          </cell>
          <cell r="M3270" t="str">
            <v>Нет</v>
          </cell>
        </row>
        <row r="3271">
          <cell r="A3271" t="str">
            <v>CC00001</v>
          </cell>
          <cell r="B3271" t="str">
            <v>Частное лицо</v>
          </cell>
          <cell r="C3271" t="str">
            <v>S8180785</v>
          </cell>
          <cell r="D3271">
            <v>43421</v>
          </cell>
          <cell r="E3271">
            <v>768823</v>
          </cell>
          <cell r="F3271" t="str">
            <v>Устройство охлаждения(кулер) DEEPCOOL GAMMAXX 300,  120мм, Ret</v>
          </cell>
          <cell r="G3271" t="str">
            <v>DEEPCOOL</v>
          </cell>
          <cell r="H3271" t="str">
            <v>ФЛ</v>
          </cell>
          <cell r="I3271">
            <v>1</v>
          </cell>
          <cell r="J3271">
            <v>1280</v>
          </cell>
          <cell r="K3271">
            <v>1280</v>
          </cell>
          <cell r="L3271" t="str">
            <v>Да</v>
          </cell>
          <cell r="M3271" t="str">
            <v>Нет</v>
          </cell>
        </row>
        <row r="3272">
          <cell r="A3272" t="str">
            <v>CC00001</v>
          </cell>
          <cell r="B3272" t="str">
            <v>Частное лицо</v>
          </cell>
          <cell r="C3272" t="str">
            <v>S8180785</v>
          </cell>
          <cell r="D3272">
            <v>43421</v>
          </cell>
          <cell r="E3272">
            <v>1071137</v>
          </cell>
          <cell r="F3272" t="str">
            <v>Корпус ATX ZALMAN i3 edge, Midi-Tower, без БП,  черный</v>
          </cell>
          <cell r="G3272" t="str">
            <v>ZALMAN</v>
          </cell>
          <cell r="H3272" t="str">
            <v>ФЛ</v>
          </cell>
          <cell r="I3272">
            <v>1</v>
          </cell>
          <cell r="J3272">
            <v>3760</v>
          </cell>
          <cell r="K3272">
            <v>3760</v>
          </cell>
          <cell r="L3272" t="str">
            <v>Да</v>
          </cell>
          <cell r="M3272" t="str">
            <v>Нет</v>
          </cell>
        </row>
        <row r="3273">
          <cell r="A3273" t="str">
            <v>CC00001</v>
          </cell>
          <cell r="B3273" t="str">
            <v>Частное лицо</v>
          </cell>
          <cell r="C3273" t="str">
            <v>S8180785</v>
          </cell>
          <cell r="D3273">
            <v>43421</v>
          </cell>
          <cell r="E3273">
            <v>514410</v>
          </cell>
          <cell r="F3273" t="str">
            <v>Клубная карта Ситилинк</v>
          </cell>
          <cell r="G3273" t="str">
            <v>NONAME</v>
          </cell>
          <cell r="H3273" t="str">
            <v>ФЛ</v>
          </cell>
          <cell r="I3273">
            <v>1</v>
          </cell>
          <cell r="J3273">
            <v>0</v>
          </cell>
          <cell r="K3273">
            <v>0</v>
          </cell>
          <cell r="L3273" t="str">
            <v>Да</v>
          </cell>
          <cell r="M3273" t="str">
            <v>Нет</v>
          </cell>
        </row>
        <row r="3274">
          <cell r="A3274" t="str">
            <v>I0435749</v>
          </cell>
          <cell r="B3274" t="str">
            <v>Денис</v>
          </cell>
          <cell r="C3274" t="str">
            <v>S8180826</v>
          </cell>
          <cell r="D3274">
            <v>43421</v>
          </cell>
          <cell r="E3274">
            <v>1089161</v>
          </cell>
          <cell r="F3274" t="str">
            <v>Компьютер  IRU Home 315,  Intel  Core i5  7400,  DDR4 8Гб, 1000Гб,  NVIDIA GeForce GTX 1050Ti - 4096</v>
          </cell>
          <cell r="G3274" t="str">
            <v>IRU</v>
          </cell>
          <cell r="H3274" t="str">
            <v>ФЛ</v>
          </cell>
          <cell r="I3274">
            <v>1</v>
          </cell>
          <cell r="J3274">
            <v>40030</v>
          </cell>
          <cell r="K3274">
            <v>40030</v>
          </cell>
          <cell r="L3274" t="str">
            <v>Да</v>
          </cell>
          <cell r="M3274" t="str">
            <v>Нет</v>
          </cell>
        </row>
        <row r="3275">
          <cell r="A3275" t="str">
            <v>IE853539</v>
          </cell>
          <cell r="B3275" t="str">
            <v>Гуц Валентин</v>
          </cell>
          <cell r="C3275" t="str">
            <v>S8182125</v>
          </cell>
          <cell r="D3275">
            <v>43421</v>
          </cell>
          <cell r="E3275">
            <v>1063320</v>
          </cell>
          <cell r="F3275" t="str">
            <v>Смартфон ASUS ZenFone Max Pro M1 32Gb,  ZB602KL,  черный</v>
          </cell>
          <cell r="G3275" t="str">
            <v>ASUS</v>
          </cell>
          <cell r="H3275" t="str">
            <v>ФЛ</v>
          </cell>
          <cell r="I3275">
            <v>1</v>
          </cell>
          <cell r="J3275">
            <v>12990</v>
          </cell>
          <cell r="K3275">
            <v>12990</v>
          </cell>
          <cell r="L3275" t="str">
            <v>Да</v>
          </cell>
          <cell r="M3275" t="str">
            <v>Нет</v>
          </cell>
        </row>
        <row r="3276">
          <cell r="A3276" t="str">
            <v>CC00001</v>
          </cell>
          <cell r="B3276" t="str">
            <v>Частное лицо</v>
          </cell>
          <cell r="C3276" t="str">
            <v>S8182183</v>
          </cell>
          <cell r="D3276">
            <v>43421</v>
          </cell>
          <cell r="E3276">
            <v>1048459</v>
          </cell>
          <cell r="F3276" t="str">
            <v>LG 55UK6450PLC  LED телевизор</v>
          </cell>
          <cell r="G3276" t="str">
            <v>LG</v>
          </cell>
          <cell r="H3276" t="str">
            <v>ФЛ</v>
          </cell>
          <cell r="I3276">
            <v>1</v>
          </cell>
          <cell r="J3276">
            <v>43990</v>
          </cell>
          <cell r="K3276">
            <v>43990</v>
          </cell>
          <cell r="L3276" t="str">
            <v>Да</v>
          </cell>
          <cell r="M3276" t="str">
            <v>Нет</v>
          </cell>
        </row>
        <row r="3277">
          <cell r="A3277" t="str">
            <v>CC00001</v>
          </cell>
          <cell r="B3277" t="str">
            <v>Частное лицо</v>
          </cell>
          <cell r="C3277" t="str">
            <v>S8182183</v>
          </cell>
          <cell r="D3277">
            <v>43421</v>
          </cell>
          <cell r="E3277">
            <v>514410</v>
          </cell>
          <cell r="F3277" t="str">
            <v>Клубная карта Ситилинк</v>
          </cell>
          <cell r="G3277" t="str">
            <v>NONAME</v>
          </cell>
          <cell r="H3277" t="str">
            <v>ФЛ</v>
          </cell>
          <cell r="I3277">
            <v>1</v>
          </cell>
          <cell r="J3277">
            <v>0</v>
          </cell>
          <cell r="K3277">
            <v>0</v>
          </cell>
          <cell r="L3277" t="str">
            <v>Да</v>
          </cell>
          <cell r="M3277" t="str">
            <v>Нет</v>
          </cell>
        </row>
        <row r="3278">
          <cell r="A3278" t="str">
            <v>CC00001</v>
          </cell>
          <cell r="B3278" t="str">
            <v>Частное лицо</v>
          </cell>
          <cell r="C3278" t="str">
            <v>S8182202</v>
          </cell>
          <cell r="D3278">
            <v>43421</v>
          </cell>
          <cell r="E3278">
            <v>1061045</v>
          </cell>
          <cell r="F3278" t="str">
            <v>Ноутбук ASUS VivoBook X540LA-DM1082T, 15.6",  Intel  Core i3  5005U 2.0ГГц, 4Гб, 500Гб,  Intel HD Gr</v>
          </cell>
          <cell r="G3278" t="str">
            <v>ASUS</v>
          </cell>
          <cell r="H3278" t="str">
            <v>ФЛ</v>
          </cell>
          <cell r="I3278">
            <v>1</v>
          </cell>
          <cell r="J3278">
            <v>26590</v>
          </cell>
          <cell r="K3278">
            <v>26590</v>
          </cell>
          <cell r="L3278" t="str">
            <v>Нет</v>
          </cell>
          <cell r="M3278" t="str">
            <v>Нет</v>
          </cell>
        </row>
        <row r="3279">
          <cell r="A3279" t="str">
            <v>IX536068</v>
          </cell>
          <cell r="B3279" t="str">
            <v>Ольга</v>
          </cell>
          <cell r="C3279" t="str">
            <v>S8182284</v>
          </cell>
          <cell r="D3279">
            <v>43421</v>
          </cell>
          <cell r="E3279">
            <v>1071251</v>
          </cell>
          <cell r="F3279" t="str">
            <v xml:space="preserve">Ноутбук MSI GL73 8RD-247XRU, 17.3",  Intel  Core i7  8750H 2.2ГГц, 8Гб, 1000Гб,  128Гб SSD,  nVidia </v>
          </cell>
          <cell r="G3279" t="str">
            <v>MSI</v>
          </cell>
          <cell r="H3279" t="str">
            <v>ФЛ</v>
          </cell>
          <cell r="I3279">
            <v>1</v>
          </cell>
          <cell r="J3279">
            <v>72980</v>
          </cell>
          <cell r="K3279">
            <v>72980</v>
          </cell>
          <cell r="L3279" t="str">
            <v>Да</v>
          </cell>
          <cell r="M3279" t="str">
            <v>Нет</v>
          </cell>
        </row>
        <row r="3280">
          <cell r="A3280" t="str">
            <v>CC00001</v>
          </cell>
          <cell r="B3280" t="str">
            <v>Частное лицо</v>
          </cell>
          <cell r="C3280" t="str">
            <v>S8182629</v>
          </cell>
          <cell r="D3280">
            <v>43421</v>
          </cell>
          <cell r="E3280">
            <v>1061757</v>
          </cell>
          <cell r="F3280" t="str">
            <v>Ноутбук ASUS VivoBook A540LA-DM1277T, 15.6",  Intel  Core i3  5005U 2.0ГГц, 8Гб, 500Гб,  Intel HD Gr</v>
          </cell>
          <cell r="G3280" t="str">
            <v>ASUS</v>
          </cell>
          <cell r="H3280" t="str">
            <v>ФЛ</v>
          </cell>
          <cell r="I3280">
            <v>1</v>
          </cell>
          <cell r="J3280">
            <v>30190</v>
          </cell>
          <cell r="K3280">
            <v>30190</v>
          </cell>
          <cell r="L3280" t="str">
            <v>Да</v>
          </cell>
          <cell r="M3280" t="str">
            <v>Нет</v>
          </cell>
        </row>
        <row r="3281">
          <cell r="A3281" t="str">
            <v>CC00001</v>
          </cell>
          <cell r="B3281" t="str">
            <v>Частное лицо</v>
          </cell>
          <cell r="C3281" t="str">
            <v>S8182629</v>
          </cell>
          <cell r="D3281">
            <v>43421</v>
          </cell>
          <cell r="E3281">
            <v>514410</v>
          </cell>
          <cell r="F3281" t="str">
            <v>Клубная карта Ситилинк</v>
          </cell>
          <cell r="G3281" t="str">
            <v>NONAME</v>
          </cell>
          <cell r="H3281" t="str">
            <v>ФЛ</v>
          </cell>
          <cell r="I3281">
            <v>1</v>
          </cell>
          <cell r="J3281">
            <v>0</v>
          </cell>
          <cell r="K3281">
            <v>0</v>
          </cell>
          <cell r="L3281" t="str">
            <v>Да</v>
          </cell>
          <cell r="M3281" t="str">
            <v>Нет</v>
          </cell>
        </row>
        <row r="3282">
          <cell r="A3282" t="str">
            <v>CC00001</v>
          </cell>
          <cell r="B3282" t="str">
            <v>Частное лицо</v>
          </cell>
          <cell r="C3282" t="str">
            <v>S8182701</v>
          </cell>
          <cell r="D3282">
            <v>43421</v>
          </cell>
          <cell r="E3282">
            <v>1025724</v>
          </cell>
          <cell r="F3282" t="str">
            <v>Смартфон XIAOMI Mi A1 32Gb,  золотистый</v>
          </cell>
          <cell r="G3282" t="str">
            <v>XIAOMI</v>
          </cell>
          <cell r="H3282" t="str">
            <v>ФЛ</v>
          </cell>
          <cell r="I3282">
            <v>1</v>
          </cell>
          <cell r="J3282">
            <v>12890</v>
          </cell>
          <cell r="K3282">
            <v>12890</v>
          </cell>
          <cell r="L3282" t="str">
            <v>Да</v>
          </cell>
          <cell r="M3282" t="str">
            <v>Нет</v>
          </cell>
        </row>
        <row r="3283">
          <cell r="A3283" t="str">
            <v>CC00001</v>
          </cell>
          <cell r="B3283" t="str">
            <v>Частное лицо</v>
          </cell>
          <cell r="C3283" t="str">
            <v>S8182701</v>
          </cell>
          <cell r="D3283">
            <v>43421</v>
          </cell>
          <cell r="E3283">
            <v>1070705</v>
          </cell>
          <cell r="F3283" t="str">
            <v>Защитное стекло для экрана REDLINE Full Screen  для Xiaomi Mi A1,  1 шт [ут000013451]</v>
          </cell>
          <cell r="G3283" t="str">
            <v>REDLINE</v>
          </cell>
          <cell r="H3283" t="str">
            <v>ФЛ</v>
          </cell>
          <cell r="I3283">
            <v>1</v>
          </cell>
          <cell r="J3283">
            <v>370</v>
          </cell>
          <cell r="K3283">
            <v>370</v>
          </cell>
          <cell r="L3283" t="str">
            <v>Да</v>
          </cell>
          <cell r="M3283" t="str">
            <v>Нет</v>
          </cell>
        </row>
        <row r="3284">
          <cell r="A3284" t="str">
            <v>CC00001</v>
          </cell>
          <cell r="B3284" t="str">
            <v>Частное лицо</v>
          </cell>
          <cell r="C3284" t="str">
            <v>S8182701</v>
          </cell>
          <cell r="D3284">
            <v>43421</v>
          </cell>
          <cell r="E3284">
            <v>1080379</v>
          </cell>
          <cell r="F3284" t="str">
            <v>Чехол (клип-кейс)  Brush, для Xiaomi Mi A1, черный [tfn-rs-10-010brcbk]</v>
          </cell>
          <cell r="G3284" t="str">
            <v>NONAME</v>
          </cell>
          <cell r="H3284" t="str">
            <v>ФЛ</v>
          </cell>
          <cell r="I3284">
            <v>1</v>
          </cell>
          <cell r="J3284">
            <v>350</v>
          </cell>
          <cell r="K3284">
            <v>350</v>
          </cell>
          <cell r="L3284" t="str">
            <v>Да</v>
          </cell>
          <cell r="M3284" t="str">
            <v>Нет</v>
          </cell>
        </row>
        <row r="3285">
          <cell r="A3285" t="str">
            <v>CC00001</v>
          </cell>
          <cell r="B3285" t="str">
            <v>Частное лицо</v>
          </cell>
          <cell r="C3285" t="str">
            <v>S8182701</v>
          </cell>
          <cell r="D3285">
            <v>43421</v>
          </cell>
          <cell r="E3285">
            <v>514410</v>
          </cell>
          <cell r="F3285" t="str">
            <v>Клубная карта Ситилинк</v>
          </cell>
          <cell r="G3285" t="str">
            <v>NONAME</v>
          </cell>
          <cell r="H3285" t="str">
            <v>ФЛ</v>
          </cell>
          <cell r="I3285">
            <v>1</v>
          </cell>
          <cell r="J3285">
            <v>0</v>
          </cell>
          <cell r="K3285">
            <v>0</v>
          </cell>
          <cell r="L3285" t="str">
            <v>Да</v>
          </cell>
          <cell r="M3285" t="str">
            <v>Нет</v>
          </cell>
        </row>
        <row r="3286">
          <cell r="A3286" t="str">
            <v>CC00001</v>
          </cell>
          <cell r="B3286" t="str">
            <v>Ольга Калмыкова</v>
          </cell>
          <cell r="C3286" t="str">
            <v>Y0000044</v>
          </cell>
          <cell r="D3286">
            <v>43421</v>
          </cell>
          <cell r="E3286">
            <v>1017070</v>
          </cell>
          <cell r="F3286" t="str">
            <v>MP3 плеер DIGMA Z4 BT flash 16Гб черный</v>
          </cell>
          <cell r="G3286" t="str">
            <v>DIGMA</v>
          </cell>
          <cell r="H3286" t="str">
            <v>ФЛ</v>
          </cell>
          <cell r="I3286">
            <v>1</v>
          </cell>
          <cell r="J3286">
            <v>2490</v>
          </cell>
          <cell r="K3286">
            <v>2490</v>
          </cell>
          <cell r="L3286" t="str">
            <v>Да</v>
          </cell>
          <cell r="M3286" t="str">
            <v>Нет</v>
          </cell>
        </row>
        <row r="3287">
          <cell r="A3287" t="str">
            <v>CC00001</v>
          </cell>
          <cell r="B3287" t="str">
            <v>Ольга Калмыкова</v>
          </cell>
          <cell r="C3287" t="str">
            <v>Y0000044</v>
          </cell>
          <cell r="D3287">
            <v>43421</v>
          </cell>
          <cell r="E3287">
            <v>924462</v>
          </cell>
          <cell r="F3287" t="str">
            <v>Наушники SONY MDR-EX15LP, вкладыши,  черный, проводные</v>
          </cell>
          <cell r="G3287" t="str">
            <v>SONY</v>
          </cell>
          <cell r="H3287" t="str">
            <v>ФЛ</v>
          </cell>
          <cell r="I3287">
            <v>1</v>
          </cell>
          <cell r="J3287">
            <v>690</v>
          </cell>
          <cell r="K3287">
            <v>690</v>
          </cell>
          <cell r="L3287" t="str">
            <v>Да</v>
          </cell>
          <cell r="M3287" t="str">
            <v>Нет</v>
          </cell>
        </row>
        <row r="3288">
          <cell r="A3288" t="str">
            <v>IX134453</v>
          </cell>
          <cell r="B3288" t="str">
            <v>Дмитрий Маслов</v>
          </cell>
          <cell r="C3288" t="str">
            <v>Y0000070</v>
          </cell>
          <cell r="D3288">
            <v>43421</v>
          </cell>
          <cell r="E3288">
            <v>80255</v>
          </cell>
          <cell r="F3288" t="str">
            <v>Блок питания LINKWORLD LW2-350W (LPE) case,  350Вт,  80мм,  retail [lw2-350wlpe]</v>
          </cell>
          <cell r="G3288" t="str">
            <v>LINKWORLD</v>
          </cell>
          <cell r="H3288" t="str">
            <v>ФЛ</v>
          </cell>
          <cell r="I3288">
            <v>1</v>
          </cell>
          <cell r="J3288">
            <v>740</v>
          </cell>
          <cell r="K3288">
            <v>740</v>
          </cell>
          <cell r="L3288" t="str">
            <v>Да</v>
          </cell>
          <cell r="M3288" t="str">
            <v>Нет</v>
          </cell>
        </row>
        <row r="3289">
          <cell r="A3289" t="str">
            <v>IX134453</v>
          </cell>
          <cell r="B3289" t="str">
            <v>Дмитрий Маслов</v>
          </cell>
          <cell r="C3289" t="str">
            <v>Y0000070</v>
          </cell>
          <cell r="D3289">
            <v>43421</v>
          </cell>
          <cell r="E3289">
            <v>473315</v>
          </cell>
          <cell r="F3289" t="str">
            <v>Видеокарта MSI nVidia  GeForce GT 1030 ,  GeForce GT 1030 AERO ITX 2G OC,  2Гб, GDDR5, OC,  Ret</v>
          </cell>
          <cell r="G3289" t="str">
            <v>MSI</v>
          </cell>
          <cell r="H3289" t="str">
            <v>ФЛ</v>
          </cell>
          <cell r="I3289">
            <v>1</v>
          </cell>
          <cell r="J3289">
            <v>5930</v>
          </cell>
          <cell r="K3289">
            <v>5930</v>
          </cell>
          <cell r="L3289" t="str">
            <v>Да</v>
          </cell>
          <cell r="M3289" t="str">
            <v>Нет</v>
          </cell>
        </row>
        <row r="3290">
          <cell r="A3290" t="str">
            <v>IX134453</v>
          </cell>
          <cell r="B3290" t="str">
            <v>Дмитрий Маслов</v>
          </cell>
          <cell r="C3290" t="str">
            <v>Y0000070</v>
          </cell>
          <cell r="D3290">
            <v>43421</v>
          </cell>
          <cell r="E3290">
            <v>697167</v>
          </cell>
          <cell r="F3290" t="str">
            <v>Жесткий диск TOSHIBA DT01ACA050,  500Гб,  HDD,  SATA III,  3.5"</v>
          </cell>
          <cell r="G3290" t="str">
            <v>TOSHIBA</v>
          </cell>
          <cell r="H3290" t="str">
            <v>ФЛ</v>
          </cell>
          <cell r="I3290">
            <v>1</v>
          </cell>
          <cell r="J3290">
            <v>2670</v>
          </cell>
          <cell r="K3290">
            <v>2670</v>
          </cell>
          <cell r="L3290" t="str">
            <v>Да</v>
          </cell>
          <cell r="M3290" t="str">
            <v>Нет</v>
          </cell>
        </row>
        <row r="3291">
          <cell r="A3291" t="str">
            <v>IX134453</v>
          </cell>
          <cell r="B3291" t="str">
            <v>Дмитрий Маслов</v>
          </cell>
          <cell r="C3291" t="str">
            <v>Y0000070</v>
          </cell>
          <cell r="D3291">
            <v>43421</v>
          </cell>
          <cell r="E3291">
            <v>437202</v>
          </cell>
          <cell r="F3291" t="str">
            <v>Корпус mATX LINKWORLD VC-13M33, Mini-Tower, без БП,  черный</v>
          </cell>
          <cell r="G3291" t="str">
            <v>LINKWORLD</v>
          </cell>
          <cell r="H3291" t="str">
            <v>ФЛ</v>
          </cell>
          <cell r="I3291">
            <v>1</v>
          </cell>
          <cell r="J3291">
            <v>1020</v>
          </cell>
          <cell r="K3291">
            <v>1020</v>
          </cell>
          <cell r="L3291" t="str">
            <v>Да</v>
          </cell>
          <cell r="M3291" t="str">
            <v>Нет</v>
          </cell>
        </row>
        <row r="3292">
          <cell r="A3292" t="str">
            <v>IX134453</v>
          </cell>
          <cell r="B3292" t="str">
            <v>Дмитрий Маслов</v>
          </cell>
          <cell r="C3292" t="str">
            <v>Y0000070</v>
          </cell>
          <cell r="D3292">
            <v>43421</v>
          </cell>
          <cell r="E3292">
            <v>695156</v>
          </cell>
          <cell r="F3292" t="str">
            <v>Материнская плата ASUS M5A78L-M LX3, SocketAM3+, AMD 760G, mATX, Ret</v>
          </cell>
          <cell r="G3292" t="str">
            <v>ASUS</v>
          </cell>
          <cell r="H3292" t="str">
            <v>ФЛ</v>
          </cell>
          <cell r="I3292">
            <v>1</v>
          </cell>
          <cell r="J3292">
            <v>3440</v>
          </cell>
          <cell r="K3292">
            <v>3440</v>
          </cell>
          <cell r="L3292" t="str">
            <v>Да</v>
          </cell>
          <cell r="M3292" t="str">
            <v>Нет</v>
          </cell>
        </row>
        <row r="3293">
          <cell r="A3293" t="str">
            <v>IX134453</v>
          </cell>
          <cell r="B3293" t="str">
            <v>Дмитрий Маслов</v>
          </cell>
          <cell r="C3293" t="str">
            <v>Y0000070</v>
          </cell>
          <cell r="D3293">
            <v>43421</v>
          </cell>
          <cell r="E3293">
            <v>694183</v>
          </cell>
          <cell r="F3293" t="str">
            <v>Модуль памяти KINGMAX DDR3 -  4Гб 1600, DIMM,  Ret</v>
          </cell>
          <cell r="G3293" t="str">
            <v>KINGMAX</v>
          </cell>
          <cell r="H3293" t="str">
            <v>ФЛ</v>
          </cell>
          <cell r="I3293">
            <v>1</v>
          </cell>
          <cell r="J3293">
            <v>1920</v>
          </cell>
          <cell r="K3293">
            <v>1920</v>
          </cell>
          <cell r="L3293" t="str">
            <v>Да</v>
          </cell>
          <cell r="M3293" t="str">
            <v>Нет</v>
          </cell>
        </row>
        <row r="3294">
          <cell r="A3294" t="str">
            <v>IX134453</v>
          </cell>
          <cell r="B3294" t="str">
            <v>Дмитрий Маслов</v>
          </cell>
          <cell r="C3294" t="str">
            <v>Y0000070</v>
          </cell>
          <cell r="D3294">
            <v>43421</v>
          </cell>
          <cell r="E3294">
            <v>735271</v>
          </cell>
          <cell r="F3294" t="str">
            <v>Процессор AMD FX 4300, SocketAM3+ OEM [fd4300wmw4mhk]</v>
          </cell>
          <cell r="G3294" t="str">
            <v>AMD</v>
          </cell>
          <cell r="H3294" t="str">
            <v>ФЛ</v>
          </cell>
          <cell r="I3294">
            <v>1</v>
          </cell>
          <cell r="J3294">
            <v>3280</v>
          </cell>
          <cell r="K3294">
            <v>3280</v>
          </cell>
          <cell r="L3294" t="str">
            <v>Да</v>
          </cell>
          <cell r="M3294" t="str">
            <v>Нет</v>
          </cell>
        </row>
        <row r="3295">
          <cell r="A3295" t="str">
            <v>IX134453</v>
          </cell>
          <cell r="B3295" t="str">
            <v>Дмитрий Маслов</v>
          </cell>
          <cell r="C3295" t="str">
            <v>Y0000070</v>
          </cell>
          <cell r="D3295">
            <v>43421</v>
          </cell>
          <cell r="E3295">
            <v>668269</v>
          </cell>
          <cell r="F3295" t="str">
            <v>Устройство охлаждения(кулер) DEEPCOOL Beta 200ST,  92мм, Ret</v>
          </cell>
          <cell r="G3295" t="str">
            <v>DEEPCOOL</v>
          </cell>
          <cell r="H3295" t="str">
            <v>ФЛ</v>
          </cell>
          <cell r="I3295">
            <v>1</v>
          </cell>
          <cell r="J3295">
            <v>800</v>
          </cell>
          <cell r="K3295">
            <v>800</v>
          </cell>
          <cell r="L3295" t="str">
            <v>Да</v>
          </cell>
          <cell r="M3295" t="str">
            <v>Нет</v>
          </cell>
        </row>
        <row r="3296">
          <cell r="A3296" t="str">
            <v>ID063650</v>
          </cell>
          <cell r="B3296" t="str">
            <v>Голушко Алексей</v>
          </cell>
          <cell r="C3296" t="str">
            <v>Y0000084</v>
          </cell>
          <cell r="D3296">
            <v>43421</v>
          </cell>
          <cell r="E3296">
            <v>491556</v>
          </cell>
          <cell r="F3296" t="str">
            <v>Комплект видеонаблюдения Falcon Eye FE-104MHD KIT Light</v>
          </cell>
          <cell r="G3296" t="str">
            <v>FALCON EYE</v>
          </cell>
          <cell r="H3296" t="str">
            <v>ФЛ</v>
          </cell>
          <cell r="I3296">
            <v>1</v>
          </cell>
          <cell r="J3296">
            <v>5970</v>
          </cell>
          <cell r="K3296">
            <v>5970</v>
          </cell>
          <cell r="L3296" t="str">
            <v>Да</v>
          </cell>
          <cell r="M3296" t="str">
            <v>Нет</v>
          </cell>
        </row>
        <row r="3297">
          <cell r="A3297" t="str">
            <v>IX102767</v>
          </cell>
          <cell r="B3297" t="str">
            <v>КАРИНА ПРОХОРОВА</v>
          </cell>
          <cell r="C3297" t="str">
            <v>Y0000296</v>
          </cell>
          <cell r="D3297">
            <v>43421</v>
          </cell>
          <cell r="E3297">
            <v>1047552</v>
          </cell>
          <cell r="F3297" t="str">
            <v>Сковорода TEFAL Tempo 04171928, 28см, с крышкой,  красный [9100024728]</v>
          </cell>
          <cell r="G3297" t="str">
            <v>TEFAL</v>
          </cell>
          <cell r="H3297" t="str">
            <v>ФЛ</v>
          </cell>
          <cell r="I3297">
            <v>1</v>
          </cell>
          <cell r="J3297">
            <v>1390</v>
          </cell>
          <cell r="K3297">
            <v>1390</v>
          </cell>
          <cell r="L3297" t="str">
            <v>Да</v>
          </cell>
          <cell r="M3297" t="str">
            <v>Нет</v>
          </cell>
        </row>
        <row r="3298">
          <cell r="A3298" t="str">
            <v>IX102767</v>
          </cell>
          <cell r="B3298" t="str">
            <v>КАРИНА ПРОХОРОВА</v>
          </cell>
          <cell r="C3298" t="str">
            <v>Y0000296</v>
          </cell>
          <cell r="D3298">
            <v>43421</v>
          </cell>
          <cell r="E3298">
            <v>1016365</v>
          </cell>
          <cell r="F3298" t="str">
            <v>Сковорода блинная TEFAL Tempo 04171522, 22см, без крышки,  красный [9100024722]</v>
          </cell>
          <cell r="G3298" t="str">
            <v>TEFAL</v>
          </cell>
          <cell r="H3298" t="str">
            <v>ФЛ</v>
          </cell>
          <cell r="I3298">
            <v>1</v>
          </cell>
          <cell r="J3298">
            <v>750</v>
          </cell>
          <cell r="K3298">
            <v>750</v>
          </cell>
          <cell r="L3298" t="str">
            <v>Да</v>
          </cell>
          <cell r="M3298" t="str">
            <v>Нет</v>
          </cell>
        </row>
        <row r="3299">
          <cell r="A3299" t="str">
            <v>CC00001</v>
          </cell>
          <cell r="B3299" t="str">
            <v>Ксения Мухлыгина</v>
          </cell>
          <cell r="C3299" t="str">
            <v>Y0000570</v>
          </cell>
          <cell r="D3299">
            <v>43421</v>
          </cell>
          <cell r="E3299">
            <v>1078423</v>
          </cell>
          <cell r="F3299" t="str">
            <v>Калькулятор CASIO GR-12C-PK,  12-разрядный, розовый</v>
          </cell>
          <cell r="G3299" t="str">
            <v>CASIO</v>
          </cell>
          <cell r="H3299" t="str">
            <v>ФЛ</v>
          </cell>
          <cell r="I3299">
            <v>1</v>
          </cell>
          <cell r="J3299">
            <v>550</v>
          </cell>
          <cell r="K3299">
            <v>550</v>
          </cell>
          <cell r="L3299" t="str">
            <v>Да</v>
          </cell>
          <cell r="M3299" t="str">
            <v>Нет</v>
          </cell>
        </row>
        <row r="3300">
          <cell r="A3300" t="str">
            <v>IC511350</v>
          </cell>
          <cell r="B3300" t="str">
            <v>Илья Кузьмин</v>
          </cell>
          <cell r="C3300" t="str">
            <v>Y0000678</v>
          </cell>
          <cell r="D3300">
            <v>43421</v>
          </cell>
          <cell r="E3300">
            <v>1070059</v>
          </cell>
          <cell r="F3300" t="str">
            <v>SSD накопитель SAMSUNG 970 EVO MZ-V7E250BW 250Гб, M.2 2280, PCI-E x4,  NVMe</v>
          </cell>
          <cell r="G3300" t="str">
            <v>SAMSUNG</v>
          </cell>
          <cell r="H3300" t="str">
            <v>ФЛ</v>
          </cell>
          <cell r="I3300">
            <v>1</v>
          </cell>
          <cell r="J3300">
            <v>5950</v>
          </cell>
          <cell r="K3300">
            <v>5950</v>
          </cell>
          <cell r="L3300" t="str">
            <v>Да</v>
          </cell>
          <cell r="M3300" t="str">
            <v>Нет</v>
          </cell>
        </row>
        <row r="3301">
          <cell r="A3301" t="str">
            <v>IC511350</v>
          </cell>
          <cell r="B3301" t="str">
            <v>Илья Кузьмин</v>
          </cell>
          <cell r="C3301" t="str">
            <v>Y0000678</v>
          </cell>
          <cell r="D3301">
            <v>43421</v>
          </cell>
          <cell r="E3301">
            <v>498257</v>
          </cell>
          <cell r="F3301" t="str">
            <v>Блок питания AEROCOOL KCAS-650M,  650Вт,  120мм,  черный, retail</v>
          </cell>
          <cell r="G3301" t="str">
            <v>AEROCOOL</v>
          </cell>
          <cell r="H3301" t="str">
            <v>ФЛ</v>
          </cell>
          <cell r="I3301">
            <v>1</v>
          </cell>
          <cell r="J3301">
            <v>4010</v>
          </cell>
          <cell r="K3301">
            <v>4010</v>
          </cell>
          <cell r="L3301" t="str">
            <v>Да</v>
          </cell>
          <cell r="M3301" t="str">
            <v>Нет</v>
          </cell>
        </row>
        <row r="3302">
          <cell r="A3302" t="str">
            <v>IC511350</v>
          </cell>
          <cell r="B3302" t="str">
            <v>Илья Кузьмин</v>
          </cell>
          <cell r="C3302" t="str">
            <v>Y0000678</v>
          </cell>
          <cell r="D3302">
            <v>43421</v>
          </cell>
          <cell r="E3302">
            <v>479450</v>
          </cell>
          <cell r="F3302" t="str">
            <v>Видеокарта ASUS nVidia  GeForce GT 1030 ,  PH-GT1030-O2G,  2Гб, GDDR5, Ret</v>
          </cell>
          <cell r="G3302" t="str">
            <v>ASUS</v>
          </cell>
          <cell r="H3302" t="str">
            <v>ФЛ</v>
          </cell>
          <cell r="I3302">
            <v>1</v>
          </cell>
          <cell r="J3302">
            <v>6450</v>
          </cell>
          <cell r="K3302">
            <v>6450</v>
          </cell>
          <cell r="L3302" t="str">
            <v>Да</v>
          </cell>
          <cell r="M3302" t="str">
            <v>Нет</v>
          </cell>
        </row>
        <row r="3303">
          <cell r="A3303" t="str">
            <v>IC511350</v>
          </cell>
          <cell r="B3303" t="str">
            <v>Илья Кузьмин</v>
          </cell>
          <cell r="C3303" t="str">
            <v>Y0000678</v>
          </cell>
          <cell r="D3303">
            <v>43421</v>
          </cell>
          <cell r="E3303">
            <v>289232</v>
          </cell>
          <cell r="F3303" t="str">
            <v>Внешний жесткий диск WD Elements Desktop WDBWLG0040HBK-EESN, 4Тб, черный</v>
          </cell>
          <cell r="G3303" t="str">
            <v>WD</v>
          </cell>
          <cell r="H3303" t="str">
            <v>ФЛ</v>
          </cell>
          <cell r="I3303">
            <v>1</v>
          </cell>
          <cell r="J3303">
            <v>8190</v>
          </cell>
          <cell r="K3303">
            <v>7190</v>
          </cell>
          <cell r="L3303" t="str">
            <v>Да</v>
          </cell>
          <cell r="M3303" t="str">
            <v>Нет</v>
          </cell>
        </row>
        <row r="3304">
          <cell r="A3304" t="str">
            <v>IC511350</v>
          </cell>
          <cell r="B3304" t="str">
            <v>Илья Кузьмин</v>
          </cell>
          <cell r="C3304" t="str">
            <v>Y0000678</v>
          </cell>
          <cell r="D3304">
            <v>43421</v>
          </cell>
          <cell r="E3304">
            <v>385636</v>
          </cell>
          <cell r="F3304" t="str">
            <v>Жесткий диск SEAGATE Ironwolf ST2000VN004,  2Тб,  HDD,  SATA III,  3.5"</v>
          </cell>
          <cell r="G3304" t="str">
            <v>SEAGATE</v>
          </cell>
          <cell r="H3304" t="str">
            <v>ФЛ</v>
          </cell>
          <cell r="I3304">
            <v>1</v>
          </cell>
          <cell r="J3304">
            <v>5460</v>
          </cell>
          <cell r="K3304">
            <v>5460</v>
          </cell>
          <cell r="L3304" t="str">
            <v>Да</v>
          </cell>
          <cell r="M3304" t="str">
            <v>Нет</v>
          </cell>
        </row>
        <row r="3305">
          <cell r="A3305" t="str">
            <v>IC511350</v>
          </cell>
          <cell r="B3305" t="str">
            <v>Илья Кузьмин</v>
          </cell>
          <cell r="C3305" t="str">
            <v>Y0000678</v>
          </cell>
          <cell r="D3305">
            <v>43421</v>
          </cell>
          <cell r="E3305">
            <v>476706</v>
          </cell>
          <cell r="F3305" t="str">
            <v>Комплект (клавиатура+мышь) HP C2710, USB, беспроводной, белый [m7p30aa]</v>
          </cell>
          <cell r="G3305" t="str">
            <v>HP</v>
          </cell>
          <cell r="H3305" t="str">
            <v>ФЛ</v>
          </cell>
          <cell r="I3305">
            <v>1</v>
          </cell>
          <cell r="J3305">
            <v>2320</v>
          </cell>
          <cell r="K3305">
            <v>2320</v>
          </cell>
          <cell r="L3305" t="str">
            <v>Да</v>
          </cell>
          <cell r="M3305" t="str">
            <v>Нет</v>
          </cell>
        </row>
        <row r="3306">
          <cell r="A3306" t="str">
            <v>IC511350</v>
          </cell>
          <cell r="B3306" t="str">
            <v>Илья Кузьмин</v>
          </cell>
          <cell r="C3306" t="str">
            <v>Y0000678</v>
          </cell>
          <cell r="D3306">
            <v>43421</v>
          </cell>
          <cell r="E3306">
            <v>401809</v>
          </cell>
          <cell r="F3306" t="str">
            <v>Корпус mATX FRACTAL DESIGN Define Mini C, Mini-Tower, без БП,  черный</v>
          </cell>
          <cell r="G3306" t="str">
            <v>FRACTAL DESIGN</v>
          </cell>
          <cell r="H3306" t="str">
            <v>ФЛ</v>
          </cell>
          <cell r="I3306">
            <v>1</v>
          </cell>
          <cell r="J3306">
            <v>5980</v>
          </cell>
          <cell r="K3306">
            <v>5980</v>
          </cell>
          <cell r="L3306" t="str">
            <v>Да</v>
          </cell>
          <cell r="M3306" t="str">
            <v>Нет</v>
          </cell>
        </row>
        <row r="3307">
          <cell r="A3307" t="str">
            <v>IC511350</v>
          </cell>
          <cell r="B3307" t="str">
            <v>Илья Кузьмин</v>
          </cell>
          <cell r="C3307" t="str">
            <v>Y0000678</v>
          </cell>
          <cell r="D3307">
            <v>43421</v>
          </cell>
          <cell r="E3307">
            <v>1083561</v>
          </cell>
          <cell r="F3307" t="str">
            <v>Материнская плата ASUS PRIME B450M-A, SocketAM4, AMD B450, mATX, Ret</v>
          </cell>
          <cell r="G3307" t="str">
            <v>ASUS</v>
          </cell>
          <cell r="H3307" t="str">
            <v>ФЛ</v>
          </cell>
          <cell r="I3307">
            <v>1</v>
          </cell>
          <cell r="J3307">
            <v>6760</v>
          </cell>
          <cell r="K3307">
            <v>6760</v>
          </cell>
          <cell r="L3307" t="str">
            <v>Да</v>
          </cell>
          <cell r="M3307" t="str">
            <v>Нет</v>
          </cell>
        </row>
        <row r="3308">
          <cell r="A3308" t="str">
            <v>IC511350</v>
          </cell>
          <cell r="B3308" t="str">
            <v>Илья Кузьмин</v>
          </cell>
          <cell r="C3308" t="str">
            <v>Y0000678</v>
          </cell>
          <cell r="D3308">
            <v>43421</v>
          </cell>
          <cell r="E3308">
            <v>300193</v>
          </cell>
          <cell r="F3308" t="str">
            <v>Монитор SAMSUNG S24E391HL "R", 23.6", белый и белый/голубой [ls24e391hlo/ru]</v>
          </cell>
          <cell r="G3308" t="str">
            <v>SAMSUNG</v>
          </cell>
          <cell r="H3308" t="str">
            <v>ФЛ</v>
          </cell>
          <cell r="I3308">
            <v>1</v>
          </cell>
          <cell r="J3308">
            <v>8880</v>
          </cell>
          <cell r="K3308">
            <v>8880</v>
          </cell>
          <cell r="L3308" t="str">
            <v>Да</v>
          </cell>
          <cell r="M3308" t="str">
            <v>Нет</v>
          </cell>
        </row>
        <row r="3309">
          <cell r="A3309" t="str">
            <v>IC511350</v>
          </cell>
          <cell r="B3309" t="str">
            <v>Илья Кузьмин</v>
          </cell>
          <cell r="C3309" t="str">
            <v>Y0000678</v>
          </cell>
          <cell r="D3309">
            <v>43421</v>
          </cell>
          <cell r="E3309">
            <v>457903</v>
          </cell>
          <cell r="F3309" t="str">
            <v>Процессор AMD Ryzen 7 1700, SocketAM4 BOX [yd1700bbaebox]</v>
          </cell>
          <cell r="G3309" t="str">
            <v>AMD</v>
          </cell>
          <cell r="H3309" t="str">
            <v>ФЛ</v>
          </cell>
          <cell r="I3309">
            <v>1</v>
          </cell>
          <cell r="J3309">
            <v>16250</v>
          </cell>
          <cell r="K3309">
            <v>16250</v>
          </cell>
          <cell r="L3309" t="str">
            <v>Да</v>
          </cell>
          <cell r="M3309" t="str">
            <v>Нет</v>
          </cell>
        </row>
        <row r="3310">
          <cell r="A3310" t="str">
            <v>IC511350</v>
          </cell>
          <cell r="B3310" t="str">
            <v>Илья Кузьмин</v>
          </cell>
          <cell r="C3310" t="str">
            <v>Y0000678</v>
          </cell>
          <cell r="D3310">
            <v>43421</v>
          </cell>
          <cell r="E3310">
            <v>762849</v>
          </cell>
          <cell r="F3310" t="str">
            <v>Флешка USB SILICON POWER Ultima U03 64Гб, USB2.0, белый [sp064gbuf2u03v1w]</v>
          </cell>
          <cell r="G3310" t="str">
            <v>SILICON POWER</v>
          </cell>
          <cell r="H3310" t="str">
            <v>ФЛ</v>
          </cell>
          <cell r="I3310">
            <v>1</v>
          </cell>
          <cell r="J3310">
            <v>990</v>
          </cell>
          <cell r="K3310">
            <v>990</v>
          </cell>
          <cell r="L3310" t="str">
            <v>Да</v>
          </cell>
          <cell r="M3310" t="str">
            <v>Нет</v>
          </cell>
        </row>
        <row r="3311">
          <cell r="A3311" t="str">
            <v>IC511350</v>
          </cell>
          <cell r="B3311" t="str">
            <v>Илья Кузьмин</v>
          </cell>
          <cell r="C3311" t="str">
            <v>Y0000678</v>
          </cell>
          <cell r="D3311">
            <v>43421</v>
          </cell>
          <cell r="E3311">
            <v>395760</v>
          </cell>
          <cell r="F3311" t="str">
            <v>Модуль памяти CRUCIAL Ballistix Sport LT BLS8G4D240FSE DDR4 -  8Гб 2400, DIMM,  Ret</v>
          </cell>
          <cell r="G3311" t="str">
            <v>CRUCIAL</v>
          </cell>
          <cell r="H3311" t="str">
            <v>ФЛ</v>
          </cell>
          <cell r="I3311">
            <v>1</v>
          </cell>
          <cell r="J3311">
            <v>5590</v>
          </cell>
          <cell r="K3311">
            <v>5590</v>
          </cell>
          <cell r="L3311" t="str">
            <v>Да</v>
          </cell>
          <cell r="M3311" t="str">
            <v>Нет</v>
          </cell>
        </row>
        <row r="3312">
          <cell r="A3312" t="str">
            <v>IC112788</v>
          </cell>
          <cell r="B3312" t="str">
            <v>Александр Кулюпин</v>
          </cell>
          <cell r="C3312" t="str">
            <v>Y0000801</v>
          </cell>
          <cell r="D3312">
            <v>43421</v>
          </cell>
          <cell r="E3312">
            <v>1076805</v>
          </cell>
          <cell r="F3312" t="str">
            <v>Корпус ATX FRACTAL DESIGN Meshify C TG, Midi-Tower, без БП,  белый</v>
          </cell>
          <cell r="G3312" t="str">
            <v>FRACTAL DESIGN</v>
          </cell>
          <cell r="H3312" t="str">
            <v>ФЛ</v>
          </cell>
          <cell r="I3312">
            <v>1</v>
          </cell>
          <cell r="J3312">
            <v>7500</v>
          </cell>
          <cell r="K3312">
            <v>7500</v>
          </cell>
          <cell r="L3312" t="str">
            <v>Да</v>
          </cell>
          <cell r="M3312" t="str">
            <v>Нет</v>
          </cell>
        </row>
        <row r="3313">
          <cell r="A3313" t="str">
            <v>IE786885</v>
          </cell>
          <cell r="B3313" t="str">
            <v>алексей ильин</v>
          </cell>
          <cell r="C3313" t="str">
            <v>Y0000918</v>
          </cell>
          <cell r="D3313">
            <v>43421</v>
          </cell>
          <cell r="E3313">
            <v>811456</v>
          </cell>
          <cell r="F3313" t="str">
            <v>Калькулятор CASIO FX-991ESPLUS,  10+2-разрядный, серый</v>
          </cell>
          <cell r="G3313" t="str">
            <v>CASIO</v>
          </cell>
          <cell r="H3313" t="str">
            <v>ФЛ</v>
          </cell>
          <cell r="I3313">
            <v>1</v>
          </cell>
          <cell r="J3313">
            <v>1090</v>
          </cell>
          <cell r="K3313">
            <v>1090</v>
          </cell>
          <cell r="L3313" t="str">
            <v>Да</v>
          </cell>
          <cell r="M3313" t="str">
            <v>Нет</v>
          </cell>
        </row>
        <row r="3314">
          <cell r="A3314" t="str">
            <v>IC626064</v>
          </cell>
          <cell r="B3314" t="str">
            <v>Андрей Ск</v>
          </cell>
          <cell r="C3314" t="str">
            <v>Y0000970</v>
          </cell>
          <cell r="D3314">
            <v>43421</v>
          </cell>
          <cell r="E3314">
            <v>758184</v>
          </cell>
          <cell r="F3314" t="str">
            <v>Автомобильный компрессор КАЧОК К90N [k90n]</v>
          </cell>
          <cell r="G3314" t="str">
            <v>КАЧОК</v>
          </cell>
          <cell r="H3314" t="str">
            <v>ФЛ</v>
          </cell>
          <cell r="I3314">
            <v>1</v>
          </cell>
          <cell r="J3314">
            <v>2400</v>
          </cell>
          <cell r="K3314">
            <v>600</v>
          </cell>
          <cell r="L3314" t="str">
            <v>Да</v>
          </cell>
          <cell r="M3314" t="str">
            <v>Нет</v>
          </cell>
        </row>
        <row r="3315">
          <cell r="A3315" t="str">
            <v>CC00001</v>
          </cell>
          <cell r="B3315" t="str">
            <v>Игорь Пронькин</v>
          </cell>
          <cell r="C3315" t="str">
            <v>Y0001158</v>
          </cell>
          <cell r="D3315">
            <v>43421</v>
          </cell>
          <cell r="E3315">
            <v>1079246</v>
          </cell>
          <cell r="F3315" t="str">
            <v>Увлажнитель воздуха POLARIS PUH 0605Di,  черный</v>
          </cell>
          <cell r="G3315" t="str">
            <v>POLARIS</v>
          </cell>
          <cell r="H3315" t="str">
            <v>ФЛ</v>
          </cell>
          <cell r="I3315">
            <v>1</v>
          </cell>
          <cell r="J3315">
            <v>4570</v>
          </cell>
          <cell r="K3315">
            <v>4570</v>
          </cell>
          <cell r="L3315" t="str">
            <v>Да</v>
          </cell>
          <cell r="M3315" t="str">
            <v>Нет</v>
          </cell>
        </row>
        <row r="3316">
          <cell r="A3316" t="str">
            <v>ID134210</v>
          </cell>
          <cell r="B3316" t="str">
            <v>Елена Шпилина</v>
          </cell>
          <cell r="C3316" t="str">
            <v>Y0001311</v>
          </cell>
          <cell r="D3316">
            <v>43421</v>
          </cell>
          <cell r="E3316">
            <v>1088362</v>
          </cell>
          <cell r="F3316" t="str">
            <v>Светильник настольный LUCIA Julia на подставке,  6Вт,  черный [l521-b]</v>
          </cell>
          <cell r="G3316" t="str">
            <v>LUCIA</v>
          </cell>
          <cell r="H3316" t="str">
            <v>ФЛ</v>
          </cell>
          <cell r="I3316">
            <v>1</v>
          </cell>
          <cell r="J3316">
            <v>1320</v>
          </cell>
          <cell r="K3316">
            <v>1056</v>
          </cell>
          <cell r="L3316" t="str">
            <v>Да</v>
          </cell>
          <cell r="M3316" t="str">
            <v>Нет</v>
          </cell>
        </row>
        <row r="3317">
          <cell r="A3317" t="str">
            <v>CC00001</v>
          </cell>
          <cell r="B3317" t="str">
            <v>Вячеслав Екимов</v>
          </cell>
          <cell r="C3317" t="str">
            <v>Y0001373</v>
          </cell>
          <cell r="D3317">
            <v>43421</v>
          </cell>
          <cell r="E3317">
            <v>1067667</v>
          </cell>
          <cell r="F3317" t="str">
            <v>SSD накопитель TRANSCEND TS128GMTS400S 128Гб, M.2 2242, SATA III</v>
          </cell>
          <cell r="G3317" t="str">
            <v>TRANSCEND</v>
          </cell>
          <cell r="H3317" t="str">
            <v>ФЛ</v>
          </cell>
          <cell r="I3317">
            <v>1</v>
          </cell>
          <cell r="J3317">
            <v>3470</v>
          </cell>
          <cell r="K3317">
            <v>3470</v>
          </cell>
          <cell r="L3317" t="str">
            <v>Да</v>
          </cell>
          <cell r="M3317" t="str">
            <v>Нет</v>
          </cell>
        </row>
        <row r="3318">
          <cell r="A3318" t="str">
            <v>CC00001</v>
          </cell>
          <cell r="B3318" t="str">
            <v>Вячеслав Екимов</v>
          </cell>
          <cell r="C3318" t="str">
            <v>Y0001373</v>
          </cell>
          <cell r="D3318">
            <v>43421</v>
          </cell>
          <cell r="E3318">
            <v>1084314</v>
          </cell>
          <cell r="F3318" t="str">
            <v xml:space="preserve">Ноутбук PRESTIGIO SmartBook 133S, 13.3",  IPS, Intel  Celeron  N3350 1.1ГГц, 4Гб, 32Гб eMMC,  Intel </v>
          </cell>
          <cell r="G3318" t="str">
            <v>PRESTIGIO</v>
          </cell>
          <cell r="H3318" t="str">
            <v>ФЛ</v>
          </cell>
          <cell r="I3318">
            <v>1</v>
          </cell>
          <cell r="J3318">
            <v>14590</v>
          </cell>
          <cell r="K3318">
            <v>14590</v>
          </cell>
          <cell r="L3318" t="str">
            <v>Да</v>
          </cell>
          <cell r="M3318" t="str">
            <v>Нет</v>
          </cell>
        </row>
        <row r="3319">
          <cell r="A3319" t="str">
            <v>CC00001</v>
          </cell>
          <cell r="B3319" t="str">
            <v>Вячеслав Екимов</v>
          </cell>
          <cell r="C3319" t="str">
            <v>Y0001373</v>
          </cell>
          <cell r="D3319">
            <v>43421</v>
          </cell>
          <cell r="E3319">
            <v>514410</v>
          </cell>
          <cell r="F3319" t="str">
            <v>Клубная карта Ситилинк</v>
          </cell>
          <cell r="G3319" t="str">
            <v>NONAME</v>
          </cell>
          <cell r="H3319" t="str">
            <v>ФЛ</v>
          </cell>
          <cell r="I3319">
            <v>1</v>
          </cell>
          <cell r="J3319">
            <v>0</v>
          </cell>
          <cell r="K3319">
            <v>0</v>
          </cell>
          <cell r="L3319" t="str">
            <v>Да</v>
          </cell>
          <cell r="M3319" t="str">
            <v>Нет</v>
          </cell>
        </row>
        <row r="3320">
          <cell r="A3320" t="str">
            <v>CC00001</v>
          </cell>
          <cell r="B3320" t="str">
            <v>Николай Смирнов</v>
          </cell>
          <cell r="C3320" t="str">
            <v>Y0001651</v>
          </cell>
          <cell r="D3320">
            <v>43421</v>
          </cell>
          <cell r="E3320">
            <v>1062115</v>
          </cell>
          <cell r="F3320" t="str">
            <v>Карта памяти microSDXC KINGSTON Canvas Go 128 ГБ, 90 МБ/с, Class 10, SDCG2/128GB,  1 шт., переходник</v>
          </cell>
          <cell r="G3320" t="str">
            <v>KINGSTON</v>
          </cell>
          <cell r="H3320" t="str">
            <v>ФЛ</v>
          </cell>
          <cell r="I3320">
            <v>1</v>
          </cell>
          <cell r="J3320">
            <v>3340</v>
          </cell>
          <cell r="K3320">
            <v>3340</v>
          </cell>
          <cell r="L3320" t="str">
            <v>Да</v>
          </cell>
          <cell r="M3320" t="str">
            <v>Нет</v>
          </cell>
        </row>
        <row r="3321">
          <cell r="A3321" t="str">
            <v>ID246780</v>
          </cell>
          <cell r="B3321" t="str">
            <v>Антон Пискалов</v>
          </cell>
          <cell r="C3321" t="str">
            <v>Y0001659</v>
          </cell>
          <cell r="D3321">
            <v>43421</v>
          </cell>
          <cell r="E3321">
            <v>1034331</v>
          </cell>
          <cell r="F3321" t="str">
            <v>Внешний жесткий диск TOSHIBA Canvio Basics HDTB410EK3AA, 1Тб, черный</v>
          </cell>
          <cell r="G3321" t="str">
            <v>TOSHIBA</v>
          </cell>
          <cell r="H3321" t="str">
            <v>ФЛ</v>
          </cell>
          <cell r="I3321">
            <v>1</v>
          </cell>
          <cell r="J3321">
            <v>3660</v>
          </cell>
          <cell r="K3321">
            <v>3660</v>
          </cell>
          <cell r="L3321" t="str">
            <v>Да</v>
          </cell>
          <cell r="M3321" t="str">
            <v>Нет</v>
          </cell>
        </row>
        <row r="3322">
          <cell r="A3322" t="str">
            <v>ID246780</v>
          </cell>
          <cell r="B3322" t="str">
            <v>Антон Пискалов</v>
          </cell>
          <cell r="C3322" t="str">
            <v>Y0001659</v>
          </cell>
          <cell r="D3322">
            <v>43421</v>
          </cell>
          <cell r="E3322">
            <v>323690</v>
          </cell>
          <cell r="F3322" t="str">
            <v>Картридж CACTUS CS-D111L черный</v>
          </cell>
          <cell r="G3322" t="str">
            <v>CACTUS</v>
          </cell>
          <cell r="H3322" t="str">
            <v>ФЛ</v>
          </cell>
          <cell r="I3322">
            <v>1</v>
          </cell>
          <cell r="J3322">
            <v>1020</v>
          </cell>
          <cell r="K3322">
            <v>1020</v>
          </cell>
          <cell r="L3322" t="str">
            <v>Да</v>
          </cell>
          <cell r="M3322" t="str">
            <v>Нет</v>
          </cell>
        </row>
        <row r="3323">
          <cell r="A3323" t="str">
            <v>ID246780</v>
          </cell>
          <cell r="B3323" t="str">
            <v>Антон Пискалов</v>
          </cell>
          <cell r="C3323" t="str">
            <v>Y0001659</v>
          </cell>
          <cell r="D3323">
            <v>43421</v>
          </cell>
          <cell r="E3323">
            <v>489342</v>
          </cell>
          <cell r="F3323" t="str">
            <v>Мышь OKLICK 315M оптическая проводная USB, черный</v>
          </cell>
          <cell r="G3323" t="str">
            <v>OKLICK</v>
          </cell>
          <cell r="H3323" t="str">
            <v>ФЛ</v>
          </cell>
          <cell r="I3323">
            <v>1</v>
          </cell>
          <cell r="J3323">
            <v>204</v>
          </cell>
          <cell r="K3323">
            <v>204</v>
          </cell>
          <cell r="L3323" t="str">
            <v>Да</v>
          </cell>
          <cell r="M3323" t="str">
            <v>Нет</v>
          </cell>
        </row>
        <row r="3324">
          <cell r="A3324" t="str">
            <v>ID246780</v>
          </cell>
          <cell r="B3324" t="str">
            <v>Антон Пискалов</v>
          </cell>
          <cell r="C3324" t="str">
            <v>Y0001659</v>
          </cell>
          <cell r="D3324">
            <v>43421</v>
          </cell>
          <cell r="E3324">
            <v>493012</v>
          </cell>
          <cell r="F3324" t="str">
            <v>Ноутбук DIGMA EVE 1401, 14.1",  Intel  Atom X5  Z8350 1.44ГГц, 2Гб, 32Гб SSD,  Intel HD Graphics  40</v>
          </cell>
          <cell r="G3324" t="str">
            <v>DIGMA</v>
          </cell>
          <cell r="H3324" t="str">
            <v>ФЛ</v>
          </cell>
          <cell r="I3324">
            <v>1</v>
          </cell>
          <cell r="J3324">
            <v>11990</v>
          </cell>
          <cell r="K3324">
            <v>11990</v>
          </cell>
          <cell r="L3324" t="str">
            <v>Да</v>
          </cell>
          <cell r="M3324" t="str">
            <v>Нет</v>
          </cell>
        </row>
        <row r="3325">
          <cell r="A3325" t="str">
            <v>ID246780</v>
          </cell>
          <cell r="B3325" t="str">
            <v>Антон Пискалов</v>
          </cell>
          <cell r="C3325" t="str">
            <v>Y0001659</v>
          </cell>
          <cell r="D3325">
            <v>43421</v>
          </cell>
          <cell r="E3325">
            <v>828328</v>
          </cell>
          <cell r="F3325" t="str">
            <v>Папка-регистратор Esselte Rainbow 17928P A4 75мм картон желтый</v>
          </cell>
          <cell r="G3325" t="str">
            <v>ESSELTE</v>
          </cell>
          <cell r="H3325" t="str">
            <v>ФЛ</v>
          </cell>
          <cell r="I3325">
            <v>1</v>
          </cell>
          <cell r="J3325">
            <v>232</v>
          </cell>
          <cell r="K3325">
            <v>232</v>
          </cell>
          <cell r="L3325" t="str">
            <v>Да</v>
          </cell>
          <cell r="M3325" t="str">
            <v>Нет</v>
          </cell>
        </row>
        <row r="3326">
          <cell r="A3326" t="str">
            <v>ID246780</v>
          </cell>
          <cell r="B3326" t="str">
            <v>Антон Пискалов</v>
          </cell>
          <cell r="C3326" t="str">
            <v>Y0001659</v>
          </cell>
          <cell r="D3326">
            <v>43421</v>
          </cell>
          <cell r="E3326">
            <v>828329</v>
          </cell>
          <cell r="F3326" t="str">
            <v>Папка-регистратор Esselte Rainbow 17929P A4 75мм картон черный</v>
          </cell>
          <cell r="G3326" t="str">
            <v>ESSELTE</v>
          </cell>
          <cell r="H3326" t="str">
            <v>ФЛ</v>
          </cell>
          <cell r="I3326">
            <v>1</v>
          </cell>
          <cell r="J3326">
            <v>232</v>
          </cell>
          <cell r="K3326">
            <v>232</v>
          </cell>
          <cell r="L3326" t="str">
            <v>Да</v>
          </cell>
          <cell r="M3326" t="str">
            <v>Нет</v>
          </cell>
        </row>
        <row r="3327">
          <cell r="A3327" t="str">
            <v>ID246780</v>
          </cell>
          <cell r="B3327" t="str">
            <v>Антон Пискалов</v>
          </cell>
          <cell r="C3327" t="str">
            <v>Y0001659</v>
          </cell>
          <cell r="D3327">
            <v>43421</v>
          </cell>
          <cell r="E3327">
            <v>854141</v>
          </cell>
          <cell r="F3327" t="str">
            <v>Папка-скоросшиватель Бюрократ -PS10GRN A4 10 вкладышей боков.перф. пластик зеленый 0.12/0.16</v>
          </cell>
          <cell r="G3327" t="str">
            <v>БЮРОКРАТ</v>
          </cell>
          <cell r="H3327" t="str">
            <v>ФЛ</v>
          </cell>
          <cell r="I3327">
            <v>5</v>
          </cell>
          <cell r="J3327">
            <v>32</v>
          </cell>
          <cell r="K3327">
            <v>160</v>
          </cell>
          <cell r="L3327" t="str">
            <v>Да</v>
          </cell>
          <cell r="M3327" t="str">
            <v>Нет</v>
          </cell>
        </row>
        <row r="3328">
          <cell r="A3328" t="str">
            <v>ID246780</v>
          </cell>
          <cell r="B3328" t="str">
            <v>Антон Пискалов</v>
          </cell>
          <cell r="C3328" t="str">
            <v>Y0001659</v>
          </cell>
          <cell r="D3328">
            <v>43421</v>
          </cell>
          <cell r="E3328">
            <v>854142</v>
          </cell>
          <cell r="F3328" t="str">
            <v>Папка-скоросшиватель Бюрократ -PS10RED A4 10 вкладышей боков.перф. пластик красный 0.12/0.16</v>
          </cell>
          <cell r="G3328" t="str">
            <v>БЮРОКРАТ</v>
          </cell>
          <cell r="H3328" t="str">
            <v>ФЛ</v>
          </cell>
          <cell r="I3328">
            <v>5</v>
          </cell>
          <cell r="J3328">
            <v>32</v>
          </cell>
          <cell r="K3328">
            <v>160</v>
          </cell>
          <cell r="L3328" t="str">
            <v>Да</v>
          </cell>
          <cell r="M3328" t="str">
            <v>Нет</v>
          </cell>
        </row>
        <row r="3329">
          <cell r="A3329" t="str">
            <v>ID246780</v>
          </cell>
          <cell r="B3329" t="str">
            <v>Антон Пискалов</v>
          </cell>
          <cell r="C3329" t="str">
            <v>Y0001659</v>
          </cell>
          <cell r="D3329">
            <v>43421</v>
          </cell>
          <cell r="E3329">
            <v>1021646</v>
          </cell>
          <cell r="F3329" t="str">
            <v>Принтер лазерный SAMSUNG SL-M2020(XEV/FEV) лазерный, цвет:  белый [ss271b]</v>
          </cell>
          <cell r="G3329" t="str">
            <v>SAMSUNG</v>
          </cell>
          <cell r="H3329" t="str">
            <v>ФЛ</v>
          </cell>
          <cell r="I3329">
            <v>1</v>
          </cell>
          <cell r="J3329">
            <v>4590</v>
          </cell>
          <cell r="K3329">
            <v>4590</v>
          </cell>
          <cell r="L3329" t="str">
            <v>Да</v>
          </cell>
          <cell r="M3329" t="str">
            <v>Нет</v>
          </cell>
        </row>
        <row r="3330">
          <cell r="A3330" t="str">
            <v>CC00001</v>
          </cell>
          <cell r="B3330" t="str">
            <v>Олеся Кононова</v>
          </cell>
          <cell r="C3330" t="str">
            <v>Y0001718</v>
          </cell>
          <cell r="D3330">
            <v>43421</v>
          </cell>
          <cell r="E3330">
            <v>697240</v>
          </cell>
          <cell r="F3330" t="str">
            <v>Электрическая зубная щетка ORAL-B Vitality Sensitive белый [80201849/80252541]</v>
          </cell>
          <cell r="G3330" t="str">
            <v>ORAL-B</v>
          </cell>
          <cell r="H3330" t="str">
            <v>ФЛ</v>
          </cell>
          <cell r="I3330">
            <v>1</v>
          </cell>
          <cell r="J3330">
            <v>1390</v>
          </cell>
          <cell r="K3330">
            <v>1390</v>
          </cell>
          <cell r="L3330" t="str">
            <v>Да</v>
          </cell>
          <cell r="M3330" t="str">
            <v>Нет</v>
          </cell>
        </row>
        <row r="3331">
          <cell r="A3331" t="str">
            <v>CC00001</v>
          </cell>
          <cell r="B3331" t="str">
            <v>Павел Михалев</v>
          </cell>
          <cell r="C3331" t="str">
            <v>Y0002001</v>
          </cell>
          <cell r="D3331">
            <v>43421</v>
          </cell>
          <cell r="E3331">
            <v>494866</v>
          </cell>
          <cell r="F3331" t="str">
            <v>Экшн-камера SJCAM SJ4000 Wi-Fi 1080p,  WiFi,  золотистый [sj4000wifigold]</v>
          </cell>
          <cell r="G3331" t="str">
            <v>SJCAM</v>
          </cell>
          <cell r="H3331" t="str">
            <v>ФЛ</v>
          </cell>
          <cell r="I3331">
            <v>1</v>
          </cell>
          <cell r="J3331">
            <v>2890</v>
          </cell>
          <cell r="K3331">
            <v>2890</v>
          </cell>
          <cell r="L3331" t="str">
            <v>Да</v>
          </cell>
          <cell r="M3331" t="str">
            <v>Нет</v>
          </cell>
        </row>
        <row r="3332">
          <cell r="A3332" t="str">
            <v>I0101201</v>
          </cell>
          <cell r="B3332" t="str">
            <v>Александр Жуков</v>
          </cell>
          <cell r="C3332" t="str">
            <v>Y0002215</v>
          </cell>
          <cell r="D3332">
            <v>43421</v>
          </cell>
          <cell r="E3332">
            <v>1060189</v>
          </cell>
          <cell r="F3332" t="str">
            <v>Корпус ATX AEROCOOL Cylon, Midi-Tower, без БП,  черный</v>
          </cell>
          <cell r="G3332" t="str">
            <v>AEROCOOL</v>
          </cell>
          <cell r="H3332" t="str">
            <v>ФЛ</v>
          </cell>
          <cell r="I3332">
            <v>1</v>
          </cell>
          <cell r="J3332">
            <v>2160</v>
          </cell>
          <cell r="K3332">
            <v>2160</v>
          </cell>
          <cell r="L3332" t="str">
            <v>Да</v>
          </cell>
          <cell r="M3332" t="str">
            <v>Нет</v>
          </cell>
        </row>
        <row r="3333">
          <cell r="A3333" t="str">
            <v>I0101201</v>
          </cell>
          <cell r="B3333" t="str">
            <v>Александр Жуков</v>
          </cell>
          <cell r="C3333" t="str">
            <v>Y0002215</v>
          </cell>
          <cell r="D3333">
            <v>43421</v>
          </cell>
          <cell r="E3333">
            <v>1100942</v>
          </cell>
          <cell r="F3333" t="str">
            <v>Материнская плата ASUS PRIME Z390-A, LGA 1151v2, Intel Z390, ATX, Ret</v>
          </cell>
          <cell r="G3333" t="str">
            <v>ASUS</v>
          </cell>
          <cell r="H3333" t="str">
            <v>ФЛ</v>
          </cell>
          <cell r="I3333">
            <v>1</v>
          </cell>
          <cell r="J3333">
            <v>13600</v>
          </cell>
          <cell r="K3333">
            <v>13600</v>
          </cell>
          <cell r="L3333" t="str">
            <v>Да</v>
          </cell>
          <cell r="M3333" t="str">
            <v>Нет</v>
          </cell>
        </row>
        <row r="3334">
          <cell r="A3334" t="str">
            <v>I0101201</v>
          </cell>
          <cell r="B3334" t="str">
            <v>Александр Жуков</v>
          </cell>
          <cell r="C3334" t="str">
            <v>Y0002215</v>
          </cell>
          <cell r="D3334">
            <v>43421</v>
          </cell>
          <cell r="E3334">
            <v>352493</v>
          </cell>
          <cell r="F3334" t="str">
            <v>Модуль памяти CORSAIR Vengeance LPX CMK16GX4M1B3000C15 DDR4 -  16Гб 3000, DIMM,  Ret</v>
          </cell>
          <cell r="G3334" t="str">
            <v>CORSAIR</v>
          </cell>
          <cell r="H3334" t="str">
            <v>ФЛ</v>
          </cell>
          <cell r="I3334">
            <v>1</v>
          </cell>
          <cell r="J3334">
            <v>9680</v>
          </cell>
          <cell r="K3334">
            <v>9680</v>
          </cell>
          <cell r="L3334" t="str">
            <v>Да</v>
          </cell>
          <cell r="M3334" t="str">
            <v>Нет</v>
          </cell>
        </row>
        <row r="3335">
          <cell r="A3335" t="str">
            <v>I0101201</v>
          </cell>
          <cell r="B3335" t="str">
            <v>Александр Жуков</v>
          </cell>
          <cell r="C3335" t="str">
            <v>Y0002215</v>
          </cell>
          <cell r="D3335">
            <v>43421</v>
          </cell>
          <cell r="E3335">
            <v>1093012</v>
          </cell>
          <cell r="F3335" t="str">
            <v>Память DDR4 16Gb 2400MHz Kingmax KM-LD4-2400-16GS RTL PC4-19200 CL16 DIMM 288-pin 1.2В</v>
          </cell>
          <cell r="G3335" t="str">
            <v>KINGMAX</v>
          </cell>
          <cell r="H3335" t="str">
            <v>ФЛ</v>
          </cell>
          <cell r="I3335">
            <v>2</v>
          </cell>
          <cell r="J3335">
            <v>9120</v>
          </cell>
          <cell r="K3335">
            <v>18240</v>
          </cell>
          <cell r="L3335" t="str">
            <v>Да</v>
          </cell>
          <cell r="M3335" t="str">
            <v>Нет</v>
          </cell>
        </row>
        <row r="3336">
          <cell r="A3336" t="str">
            <v>I0426080</v>
          </cell>
          <cell r="B3336" t="str">
            <v>Ольга Касимова</v>
          </cell>
          <cell r="C3336" t="str">
            <v>Y0002531</v>
          </cell>
          <cell r="D3336">
            <v>43421</v>
          </cell>
          <cell r="E3336">
            <v>390685</v>
          </cell>
          <cell r="F3336" t="str">
            <v>Флипчарт 2X3 Mobilechart TF03/2011 на роликах</v>
          </cell>
          <cell r="G3336" t="str">
            <v>2X3</v>
          </cell>
          <cell r="H3336" t="str">
            <v>ФЛ</v>
          </cell>
          <cell r="I3336">
            <v>1</v>
          </cell>
          <cell r="J3336">
            <v>7357</v>
          </cell>
          <cell r="K3336">
            <v>7357</v>
          </cell>
          <cell r="L3336" t="str">
            <v>Да</v>
          </cell>
          <cell r="M3336" t="str">
            <v>Нет</v>
          </cell>
        </row>
        <row r="3337">
          <cell r="A3337" t="str">
            <v>I0426080</v>
          </cell>
          <cell r="B3337" t="str">
            <v>Ольга Касимова</v>
          </cell>
          <cell r="C3337" t="str">
            <v>Y0002531</v>
          </cell>
          <cell r="D3337">
            <v>43421</v>
          </cell>
          <cell r="E3337">
            <v>514410</v>
          </cell>
          <cell r="F3337" t="str">
            <v>Клубная карта Ситилинк</v>
          </cell>
          <cell r="G3337" t="str">
            <v>NONAME</v>
          </cell>
          <cell r="H3337" t="str">
            <v>ФЛ</v>
          </cell>
          <cell r="I3337">
            <v>1</v>
          </cell>
          <cell r="J3337">
            <v>0</v>
          </cell>
          <cell r="K3337">
            <v>0</v>
          </cell>
          <cell r="L3337" t="str">
            <v>Да</v>
          </cell>
          <cell r="M3337" t="str">
            <v>Нет</v>
          </cell>
        </row>
        <row r="3338">
          <cell r="A3338" t="str">
            <v>IC124552</v>
          </cell>
          <cell r="B3338" t="str">
            <v>Сергей Шадеркин</v>
          </cell>
          <cell r="C3338" t="str">
            <v>Y0002558</v>
          </cell>
          <cell r="D3338">
            <v>43421</v>
          </cell>
          <cell r="E3338">
            <v>1088063</v>
          </cell>
          <cell r="F3338" t="str">
            <v>Радиоприемник TELEFUNKEN TF-1588,  черный</v>
          </cell>
          <cell r="G3338" t="str">
            <v>TELEFUNKEN</v>
          </cell>
          <cell r="H3338" t="str">
            <v>ФЛ</v>
          </cell>
          <cell r="I3338">
            <v>1</v>
          </cell>
          <cell r="J3338">
            <v>650</v>
          </cell>
          <cell r="K3338">
            <v>650</v>
          </cell>
          <cell r="L3338" t="str">
            <v>Да</v>
          </cell>
          <cell r="M3338" t="str">
            <v>Нет</v>
          </cell>
        </row>
        <row r="3339">
          <cell r="A3339" t="str">
            <v>I0406142</v>
          </cell>
          <cell r="B3339" t="str">
            <v>Сергей Редькин</v>
          </cell>
          <cell r="C3339" t="str">
            <v>Y0002707</v>
          </cell>
          <cell r="D3339">
            <v>43421</v>
          </cell>
          <cell r="E3339">
            <v>419417</v>
          </cell>
          <cell r="F3339" t="str">
            <v>Видеорегистратор Ginzzu HN-810</v>
          </cell>
          <cell r="G3339" t="str">
            <v>GINZZU</v>
          </cell>
          <cell r="H3339" t="str">
            <v>ФЛ</v>
          </cell>
          <cell r="I3339">
            <v>1</v>
          </cell>
          <cell r="J3339">
            <v>3290</v>
          </cell>
          <cell r="K3339">
            <v>3290</v>
          </cell>
          <cell r="L3339" t="str">
            <v>Да</v>
          </cell>
          <cell r="M3339" t="str">
            <v>Нет</v>
          </cell>
        </row>
        <row r="3340">
          <cell r="A3340" t="str">
            <v>I0406142</v>
          </cell>
          <cell r="B3340" t="str">
            <v>Сергей Редькин</v>
          </cell>
          <cell r="C3340" t="str">
            <v>Y0002707</v>
          </cell>
          <cell r="D3340">
            <v>43421</v>
          </cell>
          <cell r="E3340">
            <v>904859</v>
          </cell>
          <cell r="F3340" t="str">
            <v>Камера видеонаблюдения FALCON EYE FE-D80C,  3.6 мм,  белый</v>
          </cell>
          <cell r="G3340" t="str">
            <v>FALCON EYE</v>
          </cell>
          <cell r="H3340" t="str">
            <v>ФЛ</v>
          </cell>
          <cell r="I3340">
            <v>4</v>
          </cell>
          <cell r="J3340">
            <v>1090</v>
          </cell>
          <cell r="K3340">
            <v>4360</v>
          </cell>
          <cell r="L3340" t="str">
            <v>Да</v>
          </cell>
          <cell r="M3340" t="str">
            <v>Нет</v>
          </cell>
        </row>
        <row r="3341">
          <cell r="A3341" t="str">
            <v>I0406142</v>
          </cell>
          <cell r="B3341" t="str">
            <v>Сергей Редькин</v>
          </cell>
          <cell r="C3341" t="str">
            <v>Y0002707</v>
          </cell>
          <cell r="D3341">
            <v>43421</v>
          </cell>
          <cell r="E3341">
            <v>405829</v>
          </cell>
          <cell r="F3341" t="str">
            <v>Камера видеонаблюдения GINZZU HAD-2035O,  3.6 мм,  черный</v>
          </cell>
          <cell r="G3341" t="str">
            <v>GINZZU</v>
          </cell>
          <cell r="H3341" t="str">
            <v>ФЛ</v>
          </cell>
          <cell r="I3341">
            <v>2</v>
          </cell>
          <cell r="J3341">
            <v>1610</v>
          </cell>
          <cell r="K3341">
            <v>3220</v>
          </cell>
          <cell r="L3341" t="str">
            <v>Да</v>
          </cell>
          <cell r="M3341" t="str">
            <v>Нет</v>
          </cell>
        </row>
        <row r="3342">
          <cell r="A3342" t="str">
            <v>I0406142</v>
          </cell>
          <cell r="B3342" t="str">
            <v>Сергей Редькин</v>
          </cell>
          <cell r="C3342" t="str">
            <v>Y0002707</v>
          </cell>
          <cell r="D3342">
            <v>43421</v>
          </cell>
          <cell r="E3342">
            <v>514410</v>
          </cell>
          <cell r="F3342" t="str">
            <v>Клубная карта Ситилинк</v>
          </cell>
          <cell r="G3342" t="str">
            <v>NONAME</v>
          </cell>
          <cell r="H3342" t="str">
            <v>ФЛ</v>
          </cell>
          <cell r="I3342">
            <v>1</v>
          </cell>
          <cell r="J3342">
            <v>0</v>
          </cell>
          <cell r="K3342">
            <v>0</v>
          </cell>
          <cell r="L3342" t="str">
            <v>Да</v>
          </cell>
          <cell r="M3342" t="str">
            <v>Нет</v>
          </cell>
        </row>
        <row r="3343">
          <cell r="A3343" t="str">
            <v>LE0044511</v>
          </cell>
          <cell r="B3343" t="str">
            <v>ООО "Вентзавод"</v>
          </cell>
          <cell r="C3343" t="str">
            <v>Y0002750</v>
          </cell>
          <cell r="D3343">
            <v>43421</v>
          </cell>
          <cell r="E3343">
            <v>1054538</v>
          </cell>
          <cell r="F3343" t="str">
            <v>SSD накопитель PATRIOT Burst PBU240GS25SSDR 240Гб, 2.5", SATA III</v>
          </cell>
          <cell r="G3343" t="str">
            <v>PATRIOT</v>
          </cell>
          <cell r="H3343" t="str">
            <v>СПБ</v>
          </cell>
          <cell r="I3343">
            <v>1</v>
          </cell>
          <cell r="J3343">
            <v>2670</v>
          </cell>
          <cell r="K3343">
            <v>2670</v>
          </cell>
          <cell r="L3343" t="str">
            <v>Нет</v>
          </cell>
          <cell r="M3343" t="str">
            <v>Нет</v>
          </cell>
        </row>
        <row r="3344">
          <cell r="A3344" t="str">
            <v>I0426297</v>
          </cell>
          <cell r="B3344" t="str">
            <v>Илья Чернышев</v>
          </cell>
          <cell r="C3344" t="str">
            <v>Y0002825</v>
          </cell>
          <cell r="D3344">
            <v>43421</v>
          </cell>
          <cell r="E3344">
            <v>1075504</v>
          </cell>
          <cell r="F3344" t="str">
            <v>Топор Fiskars 1020168 средний черный</v>
          </cell>
          <cell r="G3344" t="str">
            <v>FISKARS</v>
          </cell>
          <cell r="H3344" t="str">
            <v>ФЛ</v>
          </cell>
          <cell r="I3344">
            <v>2</v>
          </cell>
          <cell r="J3344">
            <v>2390</v>
          </cell>
          <cell r="K3344">
            <v>4780</v>
          </cell>
          <cell r="L3344" t="str">
            <v>Да</v>
          </cell>
          <cell r="M3344" t="str">
            <v>Нет</v>
          </cell>
        </row>
        <row r="3345">
          <cell r="A3345" t="str">
            <v>CC00001</v>
          </cell>
          <cell r="B3345" t="str">
            <v>Мария Хованских</v>
          </cell>
          <cell r="C3345" t="str">
            <v>Y0002865</v>
          </cell>
          <cell r="D3345">
            <v>43421</v>
          </cell>
          <cell r="E3345">
            <v>661976</v>
          </cell>
          <cell r="F3345" t="str">
            <v>Карта памяти microSDHC SILICON POWER 8 ГБ, Class 10, SP008GBSTH010V10,  1 шт.</v>
          </cell>
          <cell r="G3345" t="str">
            <v>SILICON POWER</v>
          </cell>
          <cell r="H3345" t="str">
            <v>ФЛ</v>
          </cell>
          <cell r="I3345">
            <v>1</v>
          </cell>
          <cell r="J3345">
            <v>260</v>
          </cell>
          <cell r="K3345">
            <v>260</v>
          </cell>
          <cell r="L3345" t="str">
            <v>Да</v>
          </cell>
          <cell r="M3345" t="str">
            <v>Нет</v>
          </cell>
        </row>
        <row r="3346">
          <cell r="A3346" t="str">
            <v>CC00001</v>
          </cell>
          <cell r="B3346" t="str">
            <v>Мария Хованских</v>
          </cell>
          <cell r="C3346" t="str">
            <v>Y0002865</v>
          </cell>
          <cell r="D3346">
            <v>43421</v>
          </cell>
          <cell r="E3346">
            <v>65263</v>
          </cell>
          <cell r="F3346" t="str">
            <v>Наушники PHILIPS SHP2000/10, мониторы,  черный, проводные</v>
          </cell>
          <cell r="G3346" t="str">
            <v>PHILIPS</v>
          </cell>
          <cell r="H3346" t="str">
            <v>ФЛ</v>
          </cell>
          <cell r="I3346">
            <v>1</v>
          </cell>
          <cell r="J3346">
            <v>910</v>
          </cell>
          <cell r="K3346">
            <v>910</v>
          </cell>
          <cell r="L3346" t="str">
            <v>Да</v>
          </cell>
          <cell r="M3346" t="str">
            <v>Нет</v>
          </cell>
        </row>
        <row r="3347">
          <cell r="A3347" t="str">
            <v>IC411042</v>
          </cell>
          <cell r="B3347" t="str">
            <v>Александр Кузнецов</v>
          </cell>
          <cell r="C3347" t="str">
            <v>Y0003069</v>
          </cell>
          <cell r="D3347">
            <v>43421</v>
          </cell>
          <cell r="E3347">
            <v>1085894</v>
          </cell>
          <cell r="F3347" t="str">
            <v xml:space="preserve">Кронштейн для телевизора Kromax ATLANTIS-75 черный 40"-90" макс.101кг настенный поворотно-выдвижной </v>
          </cell>
          <cell r="G3347" t="str">
            <v>KROMAX</v>
          </cell>
          <cell r="H3347" t="str">
            <v>ФЛ</v>
          </cell>
          <cell r="I3347">
            <v>1</v>
          </cell>
          <cell r="J3347">
            <v>4920</v>
          </cell>
          <cell r="K3347">
            <v>4920</v>
          </cell>
          <cell r="L3347" t="str">
            <v>Да</v>
          </cell>
          <cell r="M3347" t="str">
            <v>Нет</v>
          </cell>
        </row>
        <row r="3348">
          <cell r="A3348" t="str">
            <v>IX542037</v>
          </cell>
          <cell r="B3348" t="str">
            <v>Сергей Вагунин</v>
          </cell>
          <cell r="C3348" t="str">
            <v>Y0003080</v>
          </cell>
          <cell r="D3348">
            <v>43421</v>
          </cell>
          <cell r="E3348">
            <v>1016427</v>
          </cell>
          <cell r="F3348" t="str">
            <v>Выпрямитель для волос PHILIPS BHS675/00,  черный и фиолетовый</v>
          </cell>
          <cell r="G3348" t="str">
            <v>PHILIPS</v>
          </cell>
          <cell r="H3348" t="str">
            <v>ФЛ</v>
          </cell>
          <cell r="I3348">
            <v>1</v>
          </cell>
          <cell r="J3348">
            <v>3550</v>
          </cell>
          <cell r="K3348">
            <v>3550</v>
          </cell>
          <cell r="L3348" t="str">
            <v>Да</v>
          </cell>
          <cell r="M3348" t="str">
            <v>Нет</v>
          </cell>
        </row>
        <row r="3349">
          <cell r="A3349" t="str">
            <v>CD083243</v>
          </cell>
          <cell r="B3349" t="str">
            <v>ООО "АЙТИ СЕЙЛ"</v>
          </cell>
          <cell r="C3349" t="str">
            <v>Y0003086</v>
          </cell>
          <cell r="D3349">
            <v>43421</v>
          </cell>
          <cell r="E3349">
            <v>490968</v>
          </cell>
          <cell r="F3349" t="str">
            <v>Процессор AMD Ryzen 3 1200, SocketAM4 OEM [yd1200bbm4kae]</v>
          </cell>
          <cell r="G3349" t="str">
            <v>AMD</v>
          </cell>
          <cell r="H3349" t="str">
            <v>СПБ</v>
          </cell>
          <cell r="I3349">
            <v>1</v>
          </cell>
          <cell r="J3349">
            <v>6370</v>
          </cell>
          <cell r="K3349">
            <v>6370</v>
          </cell>
          <cell r="L3349" t="str">
            <v>Нет</v>
          </cell>
          <cell r="M3349" t="str">
            <v>Нет</v>
          </cell>
        </row>
        <row r="3350">
          <cell r="A3350" t="str">
            <v>CD057486</v>
          </cell>
          <cell r="B3350" t="str">
            <v>ООО "Бестор"</v>
          </cell>
          <cell r="C3350" t="str">
            <v>Y0003186</v>
          </cell>
          <cell r="D3350">
            <v>43421</v>
          </cell>
          <cell r="E3350">
            <v>1078058</v>
          </cell>
          <cell r="F3350" t="str">
            <v>SSD накопитель INTEL DC D3-S4610 SSDSC2KG480G801 480Гб, 2.5", SATA III [ssdsc2kg480g801 963346]</v>
          </cell>
          <cell r="G3350" t="str">
            <v>INTEL</v>
          </cell>
          <cell r="H3350" t="str">
            <v>СПБ</v>
          </cell>
          <cell r="I3350">
            <v>4</v>
          </cell>
          <cell r="J3350">
            <v>16900</v>
          </cell>
          <cell r="K3350">
            <v>67600</v>
          </cell>
          <cell r="L3350" t="str">
            <v>Нет</v>
          </cell>
          <cell r="M3350" t="str">
            <v>Нет</v>
          </cell>
        </row>
        <row r="3351">
          <cell r="A3351" t="str">
            <v>CC00001</v>
          </cell>
          <cell r="B3351" t="str">
            <v>Игорь Стрижкин</v>
          </cell>
          <cell r="C3351" t="str">
            <v>Y0003259</v>
          </cell>
          <cell r="D3351">
            <v>43421</v>
          </cell>
          <cell r="E3351">
            <v>1000332</v>
          </cell>
          <cell r="F3351" t="str">
            <v>Газовая плита FLAMA RK 23-121 W,  электрическая духовка,  белый</v>
          </cell>
          <cell r="G3351" t="str">
            <v>FLAMA</v>
          </cell>
          <cell r="H3351" t="str">
            <v>ФЛ</v>
          </cell>
          <cell r="I3351">
            <v>1</v>
          </cell>
          <cell r="J3351">
            <v>9690</v>
          </cell>
          <cell r="K3351">
            <v>9690</v>
          </cell>
          <cell r="L3351" t="str">
            <v>Да</v>
          </cell>
          <cell r="M3351" t="str">
            <v>Нет</v>
          </cell>
        </row>
        <row r="3352">
          <cell r="A3352" t="str">
            <v>CC00001</v>
          </cell>
          <cell r="B3352" t="str">
            <v>Игорь Стрижкин</v>
          </cell>
          <cell r="C3352" t="str">
            <v>Y0003259</v>
          </cell>
          <cell r="D3352">
            <v>43421</v>
          </cell>
          <cell r="E3352">
            <v>514410</v>
          </cell>
          <cell r="F3352" t="str">
            <v>Клубная карта Ситилинк</v>
          </cell>
          <cell r="G3352" t="str">
            <v>NONAME</v>
          </cell>
          <cell r="H3352" t="str">
            <v>ФЛ</v>
          </cell>
          <cell r="I3352">
            <v>1</v>
          </cell>
          <cell r="J3352">
            <v>0</v>
          </cell>
          <cell r="K3352">
            <v>0</v>
          </cell>
          <cell r="L3352" t="str">
            <v>Да</v>
          </cell>
          <cell r="M3352" t="str">
            <v>Нет</v>
          </cell>
        </row>
        <row r="3353">
          <cell r="A3353" t="str">
            <v>CC46565</v>
          </cell>
          <cell r="B3353" t="str">
            <v>ООО "Медиа-Софт"</v>
          </cell>
          <cell r="C3353" t="str">
            <v>Y0003391</v>
          </cell>
          <cell r="D3353">
            <v>43421</v>
          </cell>
          <cell r="E3353">
            <v>1034993</v>
          </cell>
          <cell r="F3353" t="str">
            <v>SSD накопитель SAMSUNG 860 EVO MZ-76E250BW 250Гб, 2.5", SATA III</v>
          </cell>
          <cell r="G3353" t="str">
            <v>SAMSUNG</v>
          </cell>
          <cell r="H3353" t="str">
            <v>СПБ</v>
          </cell>
          <cell r="I3353">
            <v>1</v>
          </cell>
          <cell r="J3353">
            <v>4570</v>
          </cell>
          <cell r="K3353">
            <v>4570</v>
          </cell>
          <cell r="L3353" t="str">
            <v>Нет</v>
          </cell>
          <cell r="M3353" t="str">
            <v>Нет</v>
          </cell>
        </row>
        <row r="3354">
          <cell r="A3354" t="str">
            <v>CC46565</v>
          </cell>
          <cell r="B3354" t="str">
            <v>ООО "Медиа-Софт"</v>
          </cell>
          <cell r="C3354" t="str">
            <v>Y0003391</v>
          </cell>
          <cell r="D3354">
            <v>43421</v>
          </cell>
          <cell r="E3354">
            <v>405108</v>
          </cell>
          <cell r="F3354" t="str">
            <v>Блок питания FSP Q-DION QD400,  400Вт,  120мм [qd-400]</v>
          </cell>
          <cell r="G3354" t="str">
            <v>FSP</v>
          </cell>
          <cell r="H3354" t="str">
            <v>СПБ</v>
          </cell>
          <cell r="I3354">
            <v>2</v>
          </cell>
          <cell r="J3354">
            <v>1650</v>
          </cell>
          <cell r="K3354">
            <v>3300</v>
          </cell>
          <cell r="L3354" t="str">
            <v>Нет</v>
          </cell>
          <cell r="M3354" t="str">
            <v>Нет</v>
          </cell>
        </row>
        <row r="3355">
          <cell r="A3355" t="str">
            <v>CC46565</v>
          </cell>
          <cell r="B3355" t="str">
            <v>ООО "Медиа-Софт"</v>
          </cell>
          <cell r="C3355" t="str">
            <v>Y0003391</v>
          </cell>
          <cell r="D3355">
            <v>43421</v>
          </cell>
          <cell r="E3355">
            <v>841560</v>
          </cell>
          <cell r="F3355" t="str">
            <v>Кабель питания NINGBO RAN23-1000,  Евровилка -  IEC C13,  1.8м,  черный</v>
          </cell>
          <cell r="G3355" t="str">
            <v>NINGBO</v>
          </cell>
          <cell r="H3355" t="str">
            <v>СПБ</v>
          </cell>
          <cell r="I3355">
            <v>1</v>
          </cell>
          <cell r="J3355">
            <v>140</v>
          </cell>
          <cell r="K3355">
            <v>140</v>
          </cell>
          <cell r="L3355" t="str">
            <v>Нет</v>
          </cell>
          <cell r="M3355" t="str">
            <v>Нет</v>
          </cell>
        </row>
        <row r="3356">
          <cell r="A3356" t="str">
            <v>CC46565</v>
          </cell>
          <cell r="B3356" t="str">
            <v>ООО "Медиа-Софт"</v>
          </cell>
          <cell r="C3356" t="str">
            <v>Y0003391</v>
          </cell>
          <cell r="D3356">
            <v>43421</v>
          </cell>
          <cell r="E3356">
            <v>581696</v>
          </cell>
          <cell r="F3356" t="str">
            <v>Клавиатура LOGITECH K120,  USB, черный [920-002522]</v>
          </cell>
          <cell r="G3356" t="str">
            <v>LOGITECH</v>
          </cell>
          <cell r="H3356" t="str">
            <v>СПБ</v>
          </cell>
          <cell r="I3356">
            <v>1</v>
          </cell>
          <cell r="J3356">
            <v>590</v>
          </cell>
          <cell r="K3356">
            <v>590</v>
          </cell>
          <cell r="L3356" t="str">
            <v>Нет</v>
          </cell>
          <cell r="M3356" t="str">
            <v>Нет</v>
          </cell>
        </row>
        <row r="3357">
          <cell r="A3357" t="str">
            <v>CC46565</v>
          </cell>
          <cell r="B3357" t="str">
            <v>ООО "Медиа-Софт"</v>
          </cell>
          <cell r="C3357" t="str">
            <v>Y0003391</v>
          </cell>
          <cell r="D3357">
            <v>43421</v>
          </cell>
          <cell r="E3357">
            <v>792457</v>
          </cell>
          <cell r="F3357" t="str">
            <v>Корпус ATX ACCORD P-26B, Midi-Tower, без БП,  черный</v>
          </cell>
          <cell r="G3357" t="str">
            <v>ACCORD</v>
          </cell>
          <cell r="H3357" t="str">
            <v>СПБ</v>
          </cell>
          <cell r="I3357">
            <v>1</v>
          </cell>
          <cell r="J3357">
            <v>1320</v>
          </cell>
          <cell r="K3357">
            <v>1320</v>
          </cell>
          <cell r="L3357" t="str">
            <v>Нет</v>
          </cell>
          <cell r="M3357" t="str">
            <v>Нет</v>
          </cell>
        </row>
        <row r="3358">
          <cell r="A3358" t="str">
            <v>CC46565</v>
          </cell>
          <cell r="B3358" t="str">
            <v>ООО "Медиа-Софт"</v>
          </cell>
          <cell r="C3358" t="str">
            <v>Y0003391</v>
          </cell>
          <cell r="D3358">
            <v>43421</v>
          </cell>
          <cell r="E3358">
            <v>372482</v>
          </cell>
          <cell r="F3358" t="str">
            <v>Материнская плата GIGABYTE GA-H110M-S2V, LGA 1151, Intel H110, mATX, Ret</v>
          </cell>
          <cell r="G3358" t="str">
            <v>GIGABYTE</v>
          </cell>
          <cell r="H3358" t="str">
            <v>СПБ</v>
          </cell>
          <cell r="I3358">
            <v>2</v>
          </cell>
          <cell r="J3358">
            <v>3590</v>
          </cell>
          <cell r="K3358">
            <v>7180</v>
          </cell>
          <cell r="L3358" t="str">
            <v>Нет</v>
          </cell>
          <cell r="M3358" t="str">
            <v>Нет</v>
          </cell>
        </row>
        <row r="3359">
          <cell r="A3359" t="str">
            <v>CC46565</v>
          </cell>
          <cell r="B3359" t="str">
            <v>ООО "Медиа-Софт"</v>
          </cell>
          <cell r="C3359" t="str">
            <v>Y0003391</v>
          </cell>
          <cell r="D3359">
            <v>43421</v>
          </cell>
          <cell r="E3359">
            <v>395780</v>
          </cell>
          <cell r="F3359" t="str">
            <v>Модуль памяти CRUCIAL CT4G4DFS824A DDR4 -  4Гб 2400, DIMM,  Ret</v>
          </cell>
          <cell r="G3359" t="str">
            <v>CRUCIAL</v>
          </cell>
          <cell r="H3359" t="str">
            <v>СПБ</v>
          </cell>
          <cell r="I3359">
            <v>1</v>
          </cell>
          <cell r="J3359">
            <v>2680</v>
          </cell>
          <cell r="K3359">
            <v>2680</v>
          </cell>
          <cell r="L3359" t="str">
            <v>Нет</v>
          </cell>
          <cell r="M3359" t="str">
            <v>Нет</v>
          </cell>
        </row>
        <row r="3360">
          <cell r="A3360" t="str">
            <v>CC46565</v>
          </cell>
          <cell r="B3360" t="str">
            <v>ООО "Медиа-Софт"</v>
          </cell>
          <cell r="C3360" t="str">
            <v>Y0003391</v>
          </cell>
          <cell r="D3360">
            <v>43421</v>
          </cell>
          <cell r="E3360">
            <v>907110</v>
          </cell>
          <cell r="F3360" t="str">
            <v>Монитор SAMSUNG S24D300H "R", 24", черный [ls24d300hsi/ru]</v>
          </cell>
          <cell r="G3360" t="str">
            <v>SAMSUNG</v>
          </cell>
          <cell r="H3360" t="str">
            <v>СПБ</v>
          </cell>
          <cell r="I3360">
            <v>2</v>
          </cell>
          <cell r="J3360">
            <v>7890</v>
          </cell>
          <cell r="K3360">
            <v>15780</v>
          </cell>
          <cell r="L3360" t="str">
            <v>Нет</v>
          </cell>
          <cell r="M3360" t="str">
            <v>Нет</v>
          </cell>
        </row>
        <row r="3361">
          <cell r="A3361" t="str">
            <v>CC46565</v>
          </cell>
          <cell r="B3361" t="str">
            <v>ООО "Медиа-Софт"</v>
          </cell>
          <cell r="C3361" t="str">
            <v>Y0003391</v>
          </cell>
          <cell r="D3361">
            <v>43421</v>
          </cell>
          <cell r="E3361">
            <v>799320</v>
          </cell>
          <cell r="F3361" t="str">
            <v>Мышь LOGITECH B100 оптическая проводная USB, черный [910-003357]</v>
          </cell>
          <cell r="G3361" t="str">
            <v>LOGITECH</v>
          </cell>
          <cell r="H3361" t="str">
            <v>СПБ</v>
          </cell>
          <cell r="I3361">
            <v>1</v>
          </cell>
          <cell r="J3361">
            <v>390</v>
          </cell>
          <cell r="K3361">
            <v>390</v>
          </cell>
          <cell r="L3361" t="str">
            <v>Нет</v>
          </cell>
          <cell r="M3361" t="str">
            <v>Нет</v>
          </cell>
        </row>
        <row r="3362">
          <cell r="A3362" t="str">
            <v>CC46565</v>
          </cell>
          <cell r="B3362" t="str">
            <v>ООО "Медиа-Софт"</v>
          </cell>
          <cell r="C3362" t="str">
            <v>Y0003391</v>
          </cell>
          <cell r="D3362">
            <v>43421</v>
          </cell>
          <cell r="E3362">
            <v>410642</v>
          </cell>
          <cell r="F3362" t="str">
            <v>Процессор INTEL Pentium Dual-Core G4560, LGA 1151 BOX [bx80677g4560 s r32y]</v>
          </cell>
          <cell r="G3362" t="str">
            <v>INTEL</v>
          </cell>
          <cell r="H3362" t="str">
            <v>СПБ</v>
          </cell>
          <cell r="I3362">
            <v>2</v>
          </cell>
          <cell r="J3362">
            <v>7250</v>
          </cell>
          <cell r="K3362">
            <v>14500</v>
          </cell>
          <cell r="L3362" t="str">
            <v>Нет</v>
          </cell>
          <cell r="M3362" t="str">
            <v>Нет</v>
          </cell>
        </row>
        <row r="3363">
          <cell r="A3363" t="str">
            <v>CC46565</v>
          </cell>
          <cell r="B3363" t="str">
            <v>ООО "Медиа-Софт"</v>
          </cell>
          <cell r="C3363" t="str">
            <v>Y0003391</v>
          </cell>
          <cell r="D3363">
            <v>43421</v>
          </cell>
          <cell r="E3363">
            <v>992293</v>
          </cell>
          <cell r="F3363" t="str">
            <v>Сетевой фильтр BURO 500SH-3-B, 3м, черный</v>
          </cell>
          <cell r="G3363" t="str">
            <v>BURO</v>
          </cell>
          <cell r="H3363" t="str">
            <v>СПБ</v>
          </cell>
          <cell r="I3363">
            <v>1</v>
          </cell>
          <cell r="J3363">
            <v>350</v>
          </cell>
          <cell r="K3363">
            <v>350</v>
          </cell>
          <cell r="L3363" t="str">
            <v>Нет</v>
          </cell>
          <cell r="M3363" t="str">
            <v>Нет</v>
          </cell>
        </row>
        <row r="3364">
          <cell r="A3364" t="str">
            <v>ID457375</v>
          </cell>
          <cell r="B3364" t="str">
            <v>Николай Красильников</v>
          </cell>
          <cell r="C3364" t="str">
            <v>Y0003416</v>
          </cell>
          <cell r="D3364">
            <v>43421</v>
          </cell>
          <cell r="E3364">
            <v>376693</v>
          </cell>
          <cell r="F3364" t="str">
            <v>Газовая плита DE LUXE 5040.44г ЧР,  газовая духовка,  белый</v>
          </cell>
          <cell r="G3364" t="str">
            <v>DE LUXE</v>
          </cell>
          <cell r="H3364" t="str">
            <v>ФЛ</v>
          </cell>
          <cell r="I3364">
            <v>1</v>
          </cell>
          <cell r="J3364">
            <v>12380</v>
          </cell>
          <cell r="K3364">
            <v>12380</v>
          </cell>
          <cell r="L3364" t="str">
            <v>Да</v>
          </cell>
          <cell r="M3364" t="str">
            <v>Нет</v>
          </cell>
        </row>
        <row r="3365">
          <cell r="A3365" t="str">
            <v>LE0161144</v>
          </cell>
          <cell r="B3365" t="str">
            <v>ООО БетаКом</v>
          </cell>
          <cell r="C3365" t="str">
            <v>Y0003453</v>
          </cell>
          <cell r="D3365">
            <v>43421</v>
          </cell>
          <cell r="E3365">
            <v>409755</v>
          </cell>
          <cell r="F3365" t="str">
            <v>МФУ струйный HP OfficeJet Pro 7740 WF AiO, A3, цветной, струйный, белый [g5j38a]</v>
          </cell>
          <cell r="G3365" t="str">
            <v>HP</v>
          </cell>
          <cell r="H3365" t="str">
            <v>СПБ</v>
          </cell>
          <cell r="I3365">
            <v>1</v>
          </cell>
          <cell r="J3365">
            <v>14430</v>
          </cell>
          <cell r="K3365">
            <v>14430</v>
          </cell>
          <cell r="L3365" t="str">
            <v>Нет</v>
          </cell>
          <cell r="M3365" t="str">
            <v>Нет</v>
          </cell>
        </row>
        <row r="3366">
          <cell r="A3366" t="str">
            <v>CD008008</v>
          </cell>
          <cell r="B3366" t="str">
            <v>ООО "К-Инвест"</v>
          </cell>
          <cell r="C3366" t="str">
            <v>Y0003659</v>
          </cell>
          <cell r="D3366">
            <v>43421</v>
          </cell>
          <cell r="E3366">
            <v>647335</v>
          </cell>
          <cell r="F3366" t="str">
            <v>Источник бесперебойного питания APC Smart-UPS SMT1500I,  1500ВA</v>
          </cell>
          <cell r="G3366" t="str">
            <v>APC</v>
          </cell>
          <cell r="H3366" t="str">
            <v>СПБ</v>
          </cell>
          <cell r="I3366">
            <v>1</v>
          </cell>
          <cell r="J3366">
            <v>44320</v>
          </cell>
          <cell r="K3366">
            <v>44320</v>
          </cell>
          <cell r="L3366" t="str">
            <v>Нет</v>
          </cell>
          <cell r="M3366" t="str">
            <v>Нет</v>
          </cell>
        </row>
        <row r="3367">
          <cell r="A3367" t="str">
            <v>CC46565</v>
          </cell>
          <cell r="B3367" t="str">
            <v>ООО "Медиа-Софт"</v>
          </cell>
          <cell r="C3367" t="str">
            <v>Y0003697</v>
          </cell>
          <cell r="D3367">
            <v>43421</v>
          </cell>
          <cell r="E3367">
            <v>1034993</v>
          </cell>
          <cell r="F3367" t="str">
            <v>SSD накопитель SAMSUNG 860 EVO MZ-76E250BW 250Гб, 2.5", SATA III</v>
          </cell>
          <cell r="G3367" t="str">
            <v>SAMSUNG</v>
          </cell>
          <cell r="H3367" t="str">
            <v>СПБ</v>
          </cell>
          <cell r="I3367">
            <v>1</v>
          </cell>
          <cell r="J3367">
            <v>4570</v>
          </cell>
          <cell r="K3367">
            <v>4570</v>
          </cell>
          <cell r="L3367" t="str">
            <v>Нет</v>
          </cell>
          <cell r="M3367" t="str">
            <v>Нет</v>
          </cell>
        </row>
        <row r="3368">
          <cell r="A3368" t="str">
            <v>CC46565</v>
          </cell>
          <cell r="B3368" t="str">
            <v>ООО "Медиа-Софт"</v>
          </cell>
          <cell r="C3368" t="str">
            <v>Y0003697</v>
          </cell>
          <cell r="D3368">
            <v>43421</v>
          </cell>
          <cell r="E3368">
            <v>316636</v>
          </cell>
          <cell r="F3368" t="str">
            <v>Блок питания FSP ATX-400PNR-I,  400Вт,  120мм</v>
          </cell>
          <cell r="G3368" t="str">
            <v>FSP</v>
          </cell>
          <cell r="H3368" t="str">
            <v>СПБ</v>
          </cell>
          <cell r="I3368">
            <v>1</v>
          </cell>
          <cell r="J3368">
            <v>1890</v>
          </cell>
          <cell r="K3368">
            <v>1890</v>
          </cell>
          <cell r="L3368" t="str">
            <v>Нет</v>
          </cell>
          <cell r="M3368" t="str">
            <v>Нет</v>
          </cell>
        </row>
        <row r="3369">
          <cell r="A3369" t="str">
            <v>CC46565</v>
          </cell>
          <cell r="B3369" t="str">
            <v>ООО "Медиа-Софт"</v>
          </cell>
          <cell r="C3369" t="str">
            <v>Y0003697</v>
          </cell>
          <cell r="D3369">
            <v>43421</v>
          </cell>
          <cell r="E3369">
            <v>841560</v>
          </cell>
          <cell r="F3369" t="str">
            <v>Кабель питания NINGBO RAN23-1000,  Евровилка -  IEC C13,  1.8м,  черный</v>
          </cell>
          <cell r="G3369" t="str">
            <v>NINGBO</v>
          </cell>
          <cell r="H3369" t="str">
            <v>СПБ</v>
          </cell>
          <cell r="I3369">
            <v>1</v>
          </cell>
          <cell r="J3369">
            <v>140</v>
          </cell>
          <cell r="K3369">
            <v>140</v>
          </cell>
          <cell r="L3369" t="str">
            <v>Нет</v>
          </cell>
          <cell r="M3369" t="str">
            <v>Нет</v>
          </cell>
        </row>
        <row r="3370">
          <cell r="A3370" t="str">
            <v>CC46565</v>
          </cell>
          <cell r="B3370" t="str">
            <v>ООО "Медиа-Софт"</v>
          </cell>
          <cell r="C3370" t="str">
            <v>Y0003697</v>
          </cell>
          <cell r="D3370">
            <v>43421</v>
          </cell>
          <cell r="E3370">
            <v>581696</v>
          </cell>
          <cell r="F3370" t="str">
            <v>Клавиатура LOGITECH K120,  USB, черный [920-002522]</v>
          </cell>
          <cell r="G3370" t="str">
            <v>LOGITECH</v>
          </cell>
          <cell r="H3370" t="str">
            <v>СПБ</v>
          </cell>
          <cell r="I3370">
            <v>1</v>
          </cell>
          <cell r="J3370">
            <v>590</v>
          </cell>
          <cell r="K3370">
            <v>590</v>
          </cell>
          <cell r="L3370" t="str">
            <v>Нет</v>
          </cell>
          <cell r="M3370" t="str">
            <v>Нет</v>
          </cell>
        </row>
        <row r="3371">
          <cell r="A3371" t="str">
            <v>CC46565</v>
          </cell>
          <cell r="B3371" t="str">
            <v>ООО "Медиа-Софт"</v>
          </cell>
          <cell r="C3371" t="str">
            <v>Y0003697</v>
          </cell>
          <cell r="D3371">
            <v>43421</v>
          </cell>
          <cell r="E3371">
            <v>792457</v>
          </cell>
          <cell r="F3371" t="str">
            <v>Корпус ATX ACCORD P-26B, Midi-Tower, без БП,  черный</v>
          </cell>
          <cell r="G3371" t="str">
            <v>ACCORD</v>
          </cell>
          <cell r="H3371" t="str">
            <v>СПБ</v>
          </cell>
          <cell r="I3371">
            <v>1</v>
          </cell>
          <cell r="J3371">
            <v>1320</v>
          </cell>
          <cell r="K3371">
            <v>1320</v>
          </cell>
          <cell r="L3371" t="str">
            <v>Нет</v>
          </cell>
          <cell r="M3371" t="str">
            <v>Нет</v>
          </cell>
        </row>
        <row r="3372">
          <cell r="A3372" t="str">
            <v>CC46565</v>
          </cell>
          <cell r="B3372" t="str">
            <v>ООО "Медиа-Софт"</v>
          </cell>
          <cell r="C3372" t="str">
            <v>Y0003697</v>
          </cell>
          <cell r="D3372">
            <v>43421</v>
          </cell>
          <cell r="E3372">
            <v>383135</v>
          </cell>
          <cell r="F3372" t="str">
            <v>Материнская плата GIGABYTE GA-H110M-S2H, LGA 1151, Intel H110, mATX, Ret</v>
          </cell>
          <cell r="G3372" t="str">
            <v>GIGABYTE</v>
          </cell>
          <cell r="H3372" t="str">
            <v>СПБ</v>
          </cell>
          <cell r="I3372">
            <v>1</v>
          </cell>
          <cell r="J3372">
            <v>3550</v>
          </cell>
          <cell r="K3372">
            <v>3550</v>
          </cell>
          <cell r="L3372" t="str">
            <v>Нет</v>
          </cell>
          <cell r="M3372" t="str">
            <v>Нет</v>
          </cell>
        </row>
        <row r="3373">
          <cell r="A3373" t="str">
            <v>CC46565</v>
          </cell>
          <cell r="B3373" t="str">
            <v>ООО "Медиа-Софт"</v>
          </cell>
          <cell r="C3373" t="str">
            <v>Y0003697</v>
          </cell>
          <cell r="D3373">
            <v>43421</v>
          </cell>
          <cell r="E3373">
            <v>395780</v>
          </cell>
          <cell r="F3373" t="str">
            <v>Модуль памяти CRUCIAL CT4G4DFS824A DDR4 -  4Гб 2400, DIMM,  Ret</v>
          </cell>
          <cell r="G3373" t="str">
            <v>CRUCIAL</v>
          </cell>
          <cell r="H3373" t="str">
            <v>СПБ</v>
          </cell>
          <cell r="I3373">
            <v>1</v>
          </cell>
          <cell r="J3373">
            <v>2680</v>
          </cell>
          <cell r="K3373">
            <v>2680</v>
          </cell>
          <cell r="L3373" t="str">
            <v>Нет</v>
          </cell>
          <cell r="M3373" t="str">
            <v>Нет</v>
          </cell>
        </row>
        <row r="3374">
          <cell r="A3374" t="str">
            <v>CC46565</v>
          </cell>
          <cell r="B3374" t="str">
            <v>ООО "Медиа-Софт"</v>
          </cell>
          <cell r="C3374" t="str">
            <v>Y0003697</v>
          </cell>
          <cell r="D3374">
            <v>43421</v>
          </cell>
          <cell r="E3374">
            <v>799320</v>
          </cell>
          <cell r="F3374" t="str">
            <v>Мышь LOGITECH B100 оптическая проводная USB, черный [910-003357]</v>
          </cell>
          <cell r="G3374" t="str">
            <v>LOGITECH</v>
          </cell>
          <cell r="H3374" t="str">
            <v>СПБ</v>
          </cell>
          <cell r="I3374">
            <v>1</v>
          </cell>
          <cell r="J3374">
            <v>390</v>
          </cell>
          <cell r="K3374">
            <v>390</v>
          </cell>
          <cell r="L3374" t="str">
            <v>Нет</v>
          </cell>
          <cell r="M3374" t="str">
            <v>Нет</v>
          </cell>
        </row>
        <row r="3375">
          <cell r="A3375" t="str">
            <v>CC46565</v>
          </cell>
          <cell r="B3375" t="str">
            <v>ООО "Медиа-Софт"</v>
          </cell>
          <cell r="C3375" t="str">
            <v>Y0003697</v>
          </cell>
          <cell r="D3375">
            <v>43421</v>
          </cell>
          <cell r="E3375">
            <v>410649</v>
          </cell>
          <cell r="F3375" t="str">
            <v>Процессор INTEL Core i3 7100, LGA 1151 BOX [bx80677i37100 s r35c]</v>
          </cell>
          <cell r="G3375" t="str">
            <v>INTEL</v>
          </cell>
          <cell r="H3375" t="str">
            <v>СПБ</v>
          </cell>
          <cell r="I3375">
            <v>1</v>
          </cell>
          <cell r="J3375">
            <v>11700</v>
          </cell>
          <cell r="K3375">
            <v>11700</v>
          </cell>
          <cell r="L3375" t="str">
            <v>Нет</v>
          </cell>
          <cell r="M3375" t="str">
            <v>Нет</v>
          </cell>
        </row>
        <row r="3376">
          <cell r="A3376" t="str">
            <v>CC46565</v>
          </cell>
          <cell r="B3376" t="str">
            <v>ООО "Медиа-Софт"</v>
          </cell>
          <cell r="C3376" t="str">
            <v>Y0003697</v>
          </cell>
          <cell r="D3376">
            <v>43421</v>
          </cell>
          <cell r="E3376">
            <v>992293</v>
          </cell>
          <cell r="F3376" t="str">
            <v>Сетевой фильтр BURO 500SH-3-B, 3м, черный</v>
          </cell>
          <cell r="G3376" t="str">
            <v>BURO</v>
          </cell>
          <cell r="H3376" t="str">
            <v>СПБ</v>
          </cell>
          <cell r="I3376">
            <v>1</v>
          </cell>
          <cell r="J3376">
            <v>350</v>
          </cell>
          <cell r="K3376">
            <v>350</v>
          </cell>
          <cell r="L3376" t="str">
            <v>Нет</v>
          </cell>
          <cell r="M3376" t="str">
            <v>Нет</v>
          </cell>
        </row>
        <row r="3377">
          <cell r="A3377" t="str">
            <v>IX437187</v>
          </cell>
          <cell r="B3377" t="str">
            <v>Павел Лавров</v>
          </cell>
          <cell r="C3377" t="str">
            <v>Y0003770</v>
          </cell>
          <cell r="D3377">
            <v>43421</v>
          </cell>
          <cell r="E3377">
            <v>794319</v>
          </cell>
          <cell r="F3377" t="str">
            <v>Кабель аудио-видео  HDMI (m)  -  HDMI (m) ,  ver 1.4, 10м, GOLD ф/фильтр,  синий/белый</v>
          </cell>
          <cell r="G3377" t="str">
            <v>NONAME</v>
          </cell>
          <cell r="H3377" t="str">
            <v>ФЛ</v>
          </cell>
          <cell r="I3377">
            <v>1</v>
          </cell>
          <cell r="J3377">
            <v>1330</v>
          </cell>
          <cell r="K3377">
            <v>1330</v>
          </cell>
          <cell r="L3377" t="str">
            <v>Да</v>
          </cell>
          <cell r="M3377" t="str">
            <v>Нет</v>
          </cell>
        </row>
        <row r="3378">
          <cell r="A3378" t="str">
            <v>IC421064</v>
          </cell>
          <cell r="B3378" t="str">
            <v>Карпова Елена</v>
          </cell>
          <cell r="C3378" t="str">
            <v>Y0003827</v>
          </cell>
          <cell r="D3378">
            <v>43421</v>
          </cell>
          <cell r="E3378">
            <v>1096354</v>
          </cell>
          <cell r="F3378" t="str">
            <v>Защитное стекло для экрана DEPPA 62445  для Apple iPhone XR,  3D, 1 шт, черный</v>
          </cell>
          <cell r="G3378" t="str">
            <v>DEPPA</v>
          </cell>
          <cell r="H3378" t="str">
            <v>ФЛ</v>
          </cell>
          <cell r="I3378">
            <v>1</v>
          </cell>
          <cell r="J3378">
            <v>950</v>
          </cell>
          <cell r="K3378">
            <v>950</v>
          </cell>
          <cell r="L3378" t="str">
            <v>Да</v>
          </cell>
          <cell r="M3378" t="str">
            <v>Нет</v>
          </cell>
        </row>
        <row r="3379">
          <cell r="A3379" t="str">
            <v>IC421064</v>
          </cell>
          <cell r="B3379" t="str">
            <v>Карпова Елена</v>
          </cell>
          <cell r="C3379" t="str">
            <v>Y0003827</v>
          </cell>
          <cell r="D3379">
            <v>43421</v>
          </cell>
          <cell r="E3379">
            <v>1090247</v>
          </cell>
          <cell r="F3379" t="str">
            <v>Защитное стекло для экрана REDLINE Full Glue  для Apple iPhone XR,  1 шт, черный [ут000016086]</v>
          </cell>
          <cell r="G3379" t="str">
            <v>REDLINE</v>
          </cell>
          <cell r="H3379" t="str">
            <v>ФЛ</v>
          </cell>
          <cell r="I3379">
            <v>1</v>
          </cell>
          <cell r="J3379">
            <v>350</v>
          </cell>
          <cell r="K3379">
            <v>350</v>
          </cell>
          <cell r="L3379" t="str">
            <v>Да</v>
          </cell>
          <cell r="M3379" t="str">
            <v>Нет</v>
          </cell>
        </row>
        <row r="3380">
          <cell r="A3380" t="str">
            <v>IC421064</v>
          </cell>
          <cell r="B3380" t="str">
            <v>Карпова Елена</v>
          </cell>
          <cell r="C3380" t="str">
            <v>Y0003827</v>
          </cell>
          <cell r="D3380">
            <v>43421</v>
          </cell>
          <cell r="E3380">
            <v>1091347</v>
          </cell>
          <cell r="F3380" t="str">
            <v>Чехол (клип-кейс)  Gresso Meridian, для Apple iPhone XR, синий [gr17mrn359]</v>
          </cell>
          <cell r="G3380" t="str">
            <v>NONAME</v>
          </cell>
          <cell r="H3380" t="str">
            <v>ФЛ</v>
          </cell>
          <cell r="I3380">
            <v>1</v>
          </cell>
          <cell r="J3380">
            <v>290</v>
          </cell>
          <cell r="K3380">
            <v>290</v>
          </cell>
          <cell r="L3380" t="str">
            <v>Да</v>
          </cell>
          <cell r="M3380" t="str">
            <v>Нет</v>
          </cell>
        </row>
        <row r="3381">
          <cell r="A3381" t="str">
            <v>IC421064</v>
          </cell>
          <cell r="B3381" t="str">
            <v>Карпова Елена</v>
          </cell>
          <cell r="C3381" t="str">
            <v>Y0003827</v>
          </cell>
          <cell r="D3381">
            <v>43421</v>
          </cell>
          <cell r="E3381">
            <v>1100006</v>
          </cell>
          <cell r="F3381" t="str">
            <v>Чехол (клип-кейс) DEPPA Gel Case, для Apple iPhone XR, прозрачный [85354]</v>
          </cell>
          <cell r="G3381" t="str">
            <v>DEPPA</v>
          </cell>
          <cell r="H3381" t="str">
            <v>ФЛ</v>
          </cell>
          <cell r="I3381">
            <v>1</v>
          </cell>
          <cell r="J3381">
            <v>450</v>
          </cell>
          <cell r="K3381">
            <v>450</v>
          </cell>
          <cell r="L3381" t="str">
            <v>Да</v>
          </cell>
          <cell r="M3381" t="str">
            <v>Нет</v>
          </cell>
        </row>
        <row r="3382">
          <cell r="A3382" t="str">
            <v>IE027787</v>
          </cell>
          <cell r="B3382" t="str">
            <v>Игорь Лебедев</v>
          </cell>
          <cell r="C3382" t="str">
            <v>Y0003949</v>
          </cell>
          <cell r="D3382">
            <v>43421</v>
          </cell>
          <cell r="E3382">
            <v>492399</v>
          </cell>
          <cell r="F3382" t="str">
            <v>Кабель KICX DRCA02Y</v>
          </cell>
          <cell r="G3382" t="str">
            <v>KICX</v>
          </cell>
          <cell r="H3382" t="str">
            <v>ФЛ</v>
          </cell>
          <cell r="I3382">
            <v>2</v>
          </cell>
          <cell r="J3382">
            <v>310</v>
          </cell>
          <cell r="K3382">
            <v>620</v>
          </cell>
          <cell r="L3382" t="str">
            <v>Да</v>
          </cell>
          <cell r="M3382" t="str">
            <v>Нет</v>
          </cell>
        </row>
        <row r="3383">
          <cell r="A3383" t="str">
            <v>IE027787</v>
          </cell>
          <cell r="B3383" t="str">
            <v>Игорь Лебедев</v>
          </cell>
          <cell r="C3383" t="str">
            <v>Y0003949</v>
          </cell>
          <cell r="D3383">
            <v>43421</v>
          </cell>
          <cell r="E3383">
            <v>913982</v>
          </cell>
          <cell r="F3383" t="str">
            <v>Кабель акустический Kicx SCC-1412 12м прозрачный</v>
          </cell>
          <cell r="G3383" t="str">
            <v>KICX</v>
          </cell>
          <cell r="H3383" t="str">
            <v>ФЛ</v>
          </cell>
          <cell r="I3383">
            <v>1</v>
          </cell>
          <cell r="J3383">
            <v>370</v>
          </cell>
          <cell r="K3383">
            <v>370</v>
          </cell>
          <cell r="L3383" t="str">
            <v>Да</v>
          </cell>
          <cell r="M3383" t="str">
            <v>Нет</v>
          </cell>
        </row>
        <row r="3384">
          <cell r="A3384" t="str">
            <v>CC00001</v>
          </cell>
          <cell r="B3384" t="str">
            <v>Ксения Рябова</v>
          </cell>
          <cell r="C3384" t="str">
            <v>Y0004357</v>
          </cell>
          <cell r="D3384">
            <v>43421</v>
          </cell>
          <cell r="E3384">
            <v>792300</v>
          </cell>
          <cell r="F3384" t="str">
            <v>Карта памяти SDHC UHS-I TRANSCEND Premium 16 ГБ, 60 МБ/с, Class 10, TS16GSDU1,  1 шт.</v>
          </cell>
          <cell r="G3384" t="str">
            <v>TRANSCEND</v>
          </cell>
          <cell r="H3384" t="str">
            <v>ФЛ</v>
          </cell>
          <cell r="I3384">
            <v>1</v>
          </cell>
          <cell r="J3384">
            <v>500</v>
          </cell>
          <cell r="K3384">
            <v>500</v>
          </cell>
          <cell r="L3384" t="str">
            <v>Да</v>
          </cell>
          <cell r="M3384" t="str">
            <v>Нет</v>
          </cell>
        </row>
        <row r="3385">
          <cell r="A3385" t="str">
            <v>I0120439</v>
          </cell>
          <cell r="B3385" t="str">
            <v>Евгений Бубель</v>
          </cell>
          <cell r="C3385" t="str">
            <v>Y0004527</v>
          </cell>
          <cell r="D3385">
            <v>43421</v>
          </cell>
          <cell r="E3385">
            <v>1065512</v>
          </cell>
          <cell r="F3385" t="str">
            <v>Колонки автомобильные SWAT SP-A5,  коаксиальные,  220Вт,  комплект 2 шт.</v>
          </cell>
          <cell r="G3385" t="str">
            <v>SWAT</v>
          </cell>
          <cell r="H3385" t="str">
            <v>ФЛ</v>
          </cell>
          <cell r="I3385">
            <v>1</v>
          </cell>
          <cell r="J3385">
            <v>980</v>
          </cell>
          <cell r="K3385">
            <v>490</v>
          </cell>
          <cell r="L3385" t="str">
            <v>Да</v>
          </cell>
          <cell r="M3385" t="str">
            <v>Нет</v>
          </cell>
        </row>
        <row r="3386">
          <cell r="A3386" t="str">
            <v>I0084754</v>
          </cell>
          <cell r="B3386" t="str">
            <v>Светлана Рыбникова</v>
          </cell>
          <cell r="C3386" t="str">
            <v>Y0004540</v>
          </cell>
          <cell r="D3386">
            <v>43421</v>
          </cell>
          <cell r="E3386">
            <v>1007836</v>
          </cell>
          <cell r="F3386" t="str">
            <v>Кофеварка SINBO SCM 2948,  Электрическая турка,  красный</v>
          </cell>
          <cell r="G3386" t="str">
            <v>SINBO</v>
          </cell>
          <cell r="H3386" t="str">
            <v>ФЛ</v>
          </cell>
          <cell r="I3386">
            <v>1</v>
          </cell>
          <cell r="J3386">
            <v>700</v>
          </cell>
          <cell r="K3386">
            <v>700</v>
          </cell>
          <cell r="L3386" t="str">
            <v>Да</v>
          </cell>
          <cell r="M3386" t="str">
            <v>Нет</v>
          </cell>
        </row>
        <row r="3387">
          <cell r="A3387" t="str">
            <v>CC00001</v>
          </cell>
          <cell r="B3387" t="str">
            <v>Алексей Протас</v>
          </cell>
          <cell r="C3387" t="str">
            <v>Y0004669</v>
          </cell>
          <cell r="D3387">
            <v>43421</v>
          </cell>
          <cell r="E3387">
            <v>1068671</v>
          </cell>
          <cell r="F3387" t="str">
            <v>Сетевой адаптер WiFi TENDA U2 USB 2.0</v>
          </cell>
          <cell r="G3387" t="str">
            <v>TENDA</v>
          </cell>
          <cell r="H3387" t="str">
            <v>ФЛ</v>
          </cell>
          <cell r="I3387">
            <v>1</v>
          </cell>
          <cell r="J3387">
            <v>590</v>
          </cell>
          <cell r="K3387">
            <v>590</v>
          </cell>
          <cell r="L3387" t="str">
            <v>Да</v>
          </cell>
          <cell r="M3387" t="str">
            <v>Нет</v>
          </cell>
        </row>
        <row r="3388">
          <cell r="A3388" t="str">
            <v>ID505361</v>
          </cell>
          <cell r="B3388" t="str">
            <v>Василий Грицкевич</v>
          </cell>
          <cell r="C3388" t="str">
            <v>Y0004676</v>
          </cell>
          <cell r="D3388">
            <v>43421</v>
          </cell>
          <cell r="E3388">
            <v>497214</v>
          </cell>
          <cell r="F3388" t="str">
            <v>Газовая плита GEFEST ПГ 3200-06 К85,  газовая духовка,  белый</v>
          </cell>
          <cell r="G3388" t="str">
            <v>GEFEST</v>
          </cell>
          <cell r="H3388" t="str">
            <v>ФЛ</v>
          </cell>
          <cell r="I3388">
            <v>1</v>
          </cell>
          <cell r="J3388">
            <v>11540</v>
          </cell>
          <cell r="K3388">
            <v>11540</v>
          </cell>
          <cell r="L3388" t="str">
            <v>Да</v>
          </cell>
          <cell r="M3388" t="str">
            <v>Нет</v>
          </cell>
        </row>
        <row r="3389">
          <cell r="A3389" t="str">
            <v>IC916588</v>
          </cell>
          <cell r="B3389" t="str">
            <v>Частное лицо</v>
          </cell>
          <cell r="C3389" t="str">
            <v>Y0004757</v>
          </cell>
          <cell r="D3389">
            <v>43421</v>
          </cell>
          <cell r="E3389">
            <v>476156</v>
          </cell>
          <cell r="F3389" t="str">
            <v>SSD накопитель PLEXTOR S3C PX-128S3C 128Гб, 2.5", SATA III</v>
          </cell>
          <cell r="G3389" t="str">
            <v>PLEXTOR</v>
          </cell>
          <cell r="H3389" t="str">
            <v>ФЛ</v>
          </cell>
          <cell r="I3389">
            <v>1</v>
          </cell>
          <cell r="J3389">
            <v>2590</v>
          </cell>
          <cell r="K3389">
            <v>2590</v>
          </cell>
          <cell r="L3389" t="str">
            <v>Да</v>
          </cell>
          <cell r="M3389" t="str">
            <v>Нет</v>
          </cell>
        </row>
        <row r="3390">
          <cell r="A3390" t="str">
            <v>IC916588</v>
          </cell>
          <cell r="B3390" t="str">
            <v>Частное лицо</v>
          </cell>
          <cell r="C3390" t="str">
            <v>Y0004763</v>
          </cell>
          <cell r="D3390">
            <v>43421</v>
          </cell>
          <cell r="E3390">
            <v>476156</v>
          </cell>
          <cell r="F3390" t="str">
            <v>SSD накопитель PLEXTOR S3C PX-128S3C 128Гб, 2.5", SATA III</v>
          </cell>
          <cell r="G3390" t="str">
            <v>PLEXTOR</v>
          </cell>
          <cell r="H3390" t="str">
            <v>ФЛ</v>
          </cell>
          <cell r="I3390">
            <v>1</v>
          </cell>
          <cell r="J3390">
            <v>2590</v>
          </cell>
          <cell r="K3390">
            <v>2590</v>
          </cell>
          <cell r="L3390" t="str">
            <v>Да</v>
          </cell>
          <cell r="M3390" t="str">
            <v>Нет</v>
          </cell>
        </row>
        <row r="3391">
          <cell r="A3391" t="str">
            <v>IC884449</v>
          </cell>
          <cell r="B3391" t="str">
            <v>Алексей Григорьев</v>
          </cell>
          <cell r="C3391" t="str">
            <v>Y0004801</v>
          </cell>
          <cell r="D3391">
            <v>43421</v>
          </cell>
          <cell r="E3391">
            <v>1068304</v>
          </cell>
          <cell r="F3391" t="str">
            <v>Квадрокоптер DJI Ryze Tello с камерой,  белый</v>
          </cell>
          <cell r="G3391" t="str">
            <v>DJI</v>
          </cell>
          <cell r="H3391" t="str">
            <v>ФЛ</v>
          </cell>
          <cell r="I3391">
            <v>1</v>
          </cell>
          <cell r="J3391">
            <v>8740</v>
          </cell>
          <cell r="K3391">
            <v>8740</v>
          </cell>
          <cell r="L3391" t="str">
            <v>Да</v>
          </cell>
          <cell r="M3391" t="str">
            <v>Нет</v>
          </cell>
        </row>
        <row r="3392">
          <cell r="A3392" t="str">
            <v>IC500357</v>
          </cell>
          <cell r="B3392" t="str">
            <v>Сергей Смородин</v>
          </cell>
          <cell r="C3392" t="str">
            <v>Y0004842</v>
          </cell>
          <cell r="D3392">
            <v>43421</v>
          </cell>
          <cell r="E3392">
            <v>644947</v>
          </cell>
          <cell r="F3392" t="str">
            <v>Водоочиститель АКВАФОР Трио Норма</v>
          </cell>
          <cell r="G3392" t="str">
            <v>АКВАФОР</v>
          </cell>
          <cell r="H3392" t="str">
            <v>ФЛ</v>
          </cell>
          <cell r="I3392">
            <v>1</v>
          </cell>
          <cell r="J3392">
            <v>2170</v>
          </cell>
          <cell r="K3392">
            <v>2170</v>
          </cell>
          <cell r="L3392" t="str">
            <v>Да</v>
          </cell>
          <cell r="M3392" t="str">
            <v>Нет</v>
          </cell>
        </row>
        <row r="3393">
          <cell r="A3393" t="str">
            <v>LE0103955</v>
          </cell>
          <cell r="B3393" t="str">
            <v>АМУ ЦМУ ВМР</v>
          </cell>
          <cell r="C3393" t="str">
            <v>Y0004946</v>
          </cell>
          <cell r="D3393">
            <v>43421</v>
          </cell>
          <cell r="E3393">
            <v>337142</v>
          </cell>
          <cell r="F3393" t="str">
            <v>Комплект (клавиатура+мышь) OKLICK 600M, USB, проводной, черный [mk-5330]</v>
          </cell>
          <cell r="G3393" t="str">
            <v>OKLICK</v>
          </cell>
          <cell r="H3393" t="str">
            <v>СПБ</v>
          </cell>
          <cell r="I3393">
            <v>3</v>
          </cell>
          <cell r="J3393">
            <v>504</v>
          </cell>
          <cell r="K3393">
            <v>1512</v>
          </cell>
          <cell r="L3393" t="str">
            <v>Нет</v>
          </cell>
          <cell r="M3393" t="str">
            <v>Нет</v>
          </cell>
        </row>
        <row r="3394">
          <cell r="A3394" t="str">
            <v>LE0103955</v>
          </cell>
          <cell r="B3394" t="str">
            <v>АМУ ЦМУ ВМР</v>
          </cell>
          <cell r="C3394" t="str">
            <v>Y0004946</v>
          </cell>
          <cell r="D3394">
            <v>43421</v>
          </cell>
          <cell r="E3394">
            <v>1005811</v>
          </cell>
          <cell r="F3394" t="str">
            <v>Компьютер  IRU Office 313,  Intel  Core i3  7100,  DDR4 4Гб, 120Гб(SSD),  Intel HD Graphics 630,  Fr</v>
          </cell>
          <cell r="G3394" t="str">
            <v>IRU</v>
          </cell>
          <cell r="H3394" t="str">
            <v>СПБ</v>
          </cell>
          <cell r="I3394">
            <v>3</v>
          </cell>
          <cell r="J3394">
            <v>22340</v>
          </cell>
          <cell r="K3394">
            <v>67020</v>
          </cell>
          <cell r="L3394" t="str">
            <v>Нет</v>
          </cell>
          <cell r="M3394" t="str">
            <v>Нет</v>
          </cell>
        </row>
        <row r="3395">
          <cell r="A3395" t="str">
            <v>LE0103955</v>
          </cell>
          <cell r="B3395" t="str">
            <v>АМУ ЦМУ ВМР</v>
          </cell>
          <cell r="C3395" t="str">
            <v>Y0004946</v>
          </cell>
          <cell r="D3395">
            <v>43421</v>
          </cell>
          <cell r="E3395">
            <v>849416</v>
          </cell>
          <cell r="F3395" t="str">
            <v>Монитор ASUS VS247NR 23.6", черный [90lme2301t02211c-]</v>
          </cell>
          <cell r="G3395" t="str">
            <v>ASUS</v>
          </cell>
          <cell r="H3395" t="str">
            <v>СПБ</v>
          </cell>
          <cell r="I3395">
            <v>3</v>
          </cell>
          <cell r="J3395">
            <v>7290</v>
          </cell>
          <cell r="K3395">
            <v>21870</v>
          </cell>
          <cell r="L3395" t="str">
            <v>Нет</v>
          </cell>
          <cell r="M3395" t="str">
            <v>Нет</v>
          </cell>
        </row>
        <row r="3396">
          <cell r="A3396" t="str">
            <v>CC00001</v>
          </cell>
          <cell r="B3396" t="str">
            <v>Андрей Будюкин</v>
          </cell>
          <cell r="C3396" t="str">
            <v>Y0005047</v>
          </cell>
          <cell r="D3396">
            <v>43421</v>
          </cell>
          <cell r="E3396">
            <v>361762</v>
          </cell>
          <cell r="F3396" t="str">
            <v>Монитор LG 22MP58D-P 21.5", черный [22mp58d-p.aruz]</v>
          </cell>
          <cell r="G3396" t="str">
            <v>LG</v>
          </cell>
          <cell r="H3396" t="str">
            <v>ФЛ</v>
          </cell>
          <cell r="I3396">
            <v>1</v>
          </cell>
          <cell r="J3396">
            <v>6630</v>
          </cell>
          <cell r="K3396">
            <v>6630</v>
          </cell>
          <cell r="L3396" t="str">
            <v>Да</v>
          </cell>
          <cell r="M3396" t="str">
            <v>Нет</v>
          </cell>
        </row>
        <row r="3397">
          <cell r="A3397" t="str">
            <v>CC00001</v>
          </cell>
          <cell r="B3397" t="str">
            <v>Андрей Будюкин</v>
          </cell>
          <cell r="C3397" t="str">
            <v>Y0005047</v>
          </cell>
          <cell r="D3397">
            <v>43421</v>
          </cell>
          <cell r="E3397">
            <v>514410</v>
          </cell>
          <cell r="F3397" t="str">
            <v>Клубная карта Ситилинк</v>
          </cell>
          <cell r="G3397" t="str">
            <v>NONAME</v>
          </cell>
          <cell r="H3397" t="str">
            <v>ФЛ</v>
          </cell>
          <cell r="I3397">
            <v>1</v>
          </cell>
          <cell r="J3397">
            <v>0</v>
          </cell>
          <cell r="K3397">
            <v>0</v>
          </cell>
          <cell r="L3397" t="str">
            <v>Да</v>
          </cell>
          <cell r="M3397" t="str">
            <v>Нет</v>
          </cell>
        </row>
        <row r="3398">
          <cell r="A3398" t="str">
            <v>IC402758</v>
          </cell>
          <cell r="B3398" t="str">
            <v>Юрий Жуков</v>
          </cell>
          <cell r="C3398" t="str">
            <v>Y0005282</v>
          </cell>
          <cell r="D3398">
            <v>43421</v>
          </cell>
          <cell r="E3398">
            <v>700839</v>
          </cell>
          <cell r="F3398" t="str">
            <v>Жесткий диск WD Red WD20EFRX,  2Тб,  HDD,  SATA III,  3.5"</v>
          </cell>
          <cell r="G3398" t="str">
            <v>WD</v>
          </cell>
          <cell r="H3398" t="str">
            <v>ФЛ</v>
          </cell>
          <cell r="I3398">
            <v>2</v>
          </cell>
          <cell r="J3398">
            <v>6190</v>
          </cell>
          <cell r="K3398">
            <v>12380</v>
          </cell>
          <cell r="L3398" t="str">
            <v>Да</v>
          </cell>
          <cell r="M3398" t="str">
            <v>Нет</v>
          </cell>
        </row>
        <row r="3399">
          <cell r="A3399" t="str">
            <v>IC402758</v>
          </cell>
          <cell r="B3399" t="str">
            <v>Юрий Жуков</v>
          </cell>
          <cell r="C3399" t="str">
            <v>Y0005282</v>
          </cell>
          <cell r="D3399">
            <v>43421</v>
          </cell>
          <cell r="E3399">
            <v>360374</v>
          </cell>
          <cell r="F3399" t="str">
            <v>Сетевое хранилище WD My Cloud EX2 Ultra WDBSHB0000NCH-EEUE,  без дисков</v>
          </cell>
          <cell r="G3399" t="str">
            <v>WD</v>
          </cell>
          <cell r="H3399" t="str">
            <v>ФЛ</v>
          </cell>
          <cell r="I3399">
            <v>1</v>
          </cell>
          <cell r="J3399">
            <v>12320</v>
          </cell>
          <cell r="K3399">
            <v>12320</v>
          </cell>
          <cell r="L3399" t="str">
            <v>Да</v>
          </cell>
          <cell r="M3399" t="str">
            <v>Нет</v>
          </cell>
        </row>
        <row r="3400">
          <cell r="A3400" t="str">
            <v>IX895209</v>
          </cell>
          <cell r="B3400" t="str">
            <v>Андрей Прокофьев</v>
          </cell>
          <cell r="C3400" t="str">
            <v>Y0006121</v>
          </cell>
          <cell r="D3400">
            <v>43421</v>
          </cell>
          <cell r="E3400">
            <v>494866</v>
          </cell>
          <cell r="F3400" t="str">
            <v>Экшн-камера SJCAM SJ4000 Wi-Fi 1080p,  WiFi,  золотистый [sj4000wifigold]</v>
          </cell>
          <cell r="G3400" t="str">
            <v>SJCAM</v>
          </cell>
          <cell r="H3400" t="str">
            <v>ФЛ</v>
          </cell>
          <cell r="I3400">
            <v>1</v>
          </cell>
          <cell r="J3400">
            <v>2890</v>
          </cell>
          <cell r="K3400">
            <v>2890</v>
          </cell>
          <cell r="L3400" t="str">
            <v>Да</v>
          </cell>
          <cell r="M3400" t="str">
            <v>Нет</v>
          </cell>
        </row>
        <row r="3401">
          <cell r="A3401" t="str">
            <v>CC00001</v>
          </cell>
          <cell r="B3401" t="str">
            <v>Янина Семенцова</v>
          </cell>
          <cell r="C3401" t="str">
            <v>Y0006130</v>
          </cell>
          <cell r="D3401">
            <v>43421</v>
          </cell>
          <cell r="E3401">
            <v>460721</v>
          </cell>
          <cell r="F3401" t="str">
            <v>Джойстик Samsung ET-YO324BBEGRU</v>
          </cell>
          <cell r="G3401" t="str">
            <v>SAMSUNG</v>
          </cell>
          <cell r="H3401" t="str">
            <v>ФЛ</v>
          </cell>
          <cell r="I3401">
            <v>1</v>
          </cell>
          <cell r="J3401">
            <v>1620</v>
          </cell>
          <cell r="K3401">
            <v>1620</v>
          </cell>
          <cell r="L3401" t="str">
            <v>Да</v>
          </cell>
          <cell r="M3401" t="str">
            <v>Нет</v>
          </cell>
        </row>
        <row r="3402">
          <cell r="A3402" t="str">
            <v>IE708261</v>
          </cell>
          <cell r="B3402" t="str">
            <v>Александр Смирнов</v>
          </cell>
          <cell r="C3402" t="str">
            <v>Y0006487</v>
          </cell>
          <cell r="D3402">
            <v>43421</v>
          </cell>
          <cell r="E3402">
            <v>352485</v>
          </cell>
          <cell r="F3402" t="str">
            <v>Модуль памяти CORSAIR Vengeance LPX CMK16GX4M1A2666C16 DDR4 -  16Гб 2666, DIMM,  Ret</v>
          </cell>
          <cell r="G3402" t="str">
            <v>CORSAIR</v>
          </cell>
          <cell r="H3402" t="str">
            <v>ФЛ</v>
          </cell>
          <cell r="I3402">
            <v>1</v>
          </cell>
          <cell r="J3402">
            <v>11070</v>
          </cell>
          <cell r="K3402">
            <v>11070</v>
          </cell>
          <cell r="L3402" t="str">
            <v>Да</v>
          </cell>
          <cell r="M3402" t="str">
            <v>Нет</v>
          </cell>
        </row>
        <row r="3403">
          <cell r="A3403" t="str">
            <v>CC00001</v>
          </cell>
          <cell r="B3403" t="str">
            <v>Руслан Шевченко</v>
          </cell>
          <cell r="C3403" t="str">
            <v>Y0006790</v>
          </cell>
          <cell r="D3403">
            <v>43421</v>
          </cell>
          <cell r="E3403">
            <v>482847</v>
          </cell>
          <cell r="F3403" t="str">
            <v>Наушники SENNHEISER HD 4.50 BTNC, накладные,  черный, беспроводные bluetooth</v>
          </cell>
          <cell r="G3403" t="str">
            <v>SENNHEISER</v>
          </cell>
          <cell r="H3403" t="str">
            <v>ФЛ</v>
          </cell>
          <cell r="I3403">
            <v>1</v>
          </cell>
          <cell r="J3403">
            <v>12290</v>
          </cell>
          <cell r="K3403">
            <v>12290</v>
          </cell>
          <cell r="L3403" t="str">
            <v>Да</v>
          </cell>
          <cell r="M3403" t="str">
            <v>Нет</v>
          </cell>
        </row>
        <row r="3404">
          <cell r="A3404" t="str">
            <v>CC00001</v>
          </cell>
          <cell r="B3404" t="str">
            <v>Руслан Шевченко</v>
          </cell>
          <cell r="C3404" t="str">
            <v>Y0006790</v>
          </cell>
          <cell r="D3404">
            <v>43421</v>
          </cell>
          <cell r="E3404">
            <v>514410</v>
          </cell>
          <cell r="F3404" t="str">
            <v>Клубная карта Ситилинк</v>
          </cell>
          <cell r="G3404" t="str">
            <v>NONAME</v>
          </cell>
          <cell r="H3404" t="str">
            <v>ФЛ</v>
          </cell>
          <cell r="I3404">
            <v>1</v>
          </cell>
          <cell r="J3404">
            <v>0</v>
          </cell>
          <cell r="K3404">
            <v>0</v>
          </cell>
          <cell r="L3404" t="str">
            <v>Да</v>
          </cell>
          <cell r="M3404" t="str">
            <v>Нет</v>
          </cell>
        </row>
        <row r="3405">
          <cell r="A3405" t="str">
            <v>ID447190</v>
          </cell>
          <cell r="B3405" t="str">
            <v>Анатолий Савченков</v>
          </cell>
          <cell r="C3405" t="str">
            <v>Y0007289</v>
          </cell>
          <cell r="D3405">
            <v>43421</v>
          </cell>
          <cell r="E3405">
            <v>435958</v>
          </cell>
          <cell r="F3405" t="str">
            <v>Сменные насадки  ORAL-B Kids Stages Starwars EB10K,  2 шт</v>
          </cell>
          <cell r="G3405" t="str">
            <v>ORAL-B</v>
          </cell>
          <cell r="H3405" t="str">
            <v>ФЛ</v>
          </cell>
          <cell r="I3405">
            <v>1</v>
          </cell>
          <cell r="J3405">
            <v>880</v>
          </cell>
          <cell r="K3405">
            <v>880</v>
          </cell>
          <cell r="L3405" t="str">
            <v>Да</v>
          </cell>
          <cell r="M3405" t="str">
            <v>Нет</v>
          </cell>
        </row>
        <row r="3406">
          <cell r="A3406" t="str">
            <v>ID447190</v>
          </cell>
          <cell r="B3406" t="str">
            <v>Анатолий Савченков</v>
          </cell>
          <cell r="C3406" t="str">
            <v>Y0007289</v>
          </cell>
          <cell r="D3406">
            <v>43421</v>
          </cell>
          <cell r="E3406">
            <v>314381</v>
          </cell>
          <cell r="F3406" t="str">
            <v>Сменные насадки  для зубной щетки ORAL-B Kids Stages Frozen,  2 шт [80279918]</v>
          </cell>
          <cell r="G3406" t="str">
            <v>ORAL-B</v>
          </cell>
          <cell r="H3406" t="str">
            <v>ФЛ</v>
          </cell>
          <cell r="I3406">
            <v>1</v>
          </cell>
          <cell r="J3406">
            <v>850</v>
          </cell>
          <cell r="K3406">
            <v>850</v>
          </cell>
          <cell r="L3406" t="str">
            <v>Да</v>
          </cell>
          <cell r="M3406" t="str">
            <v>Нет</v>
          </cell>
        </row>
        <row r="3407">
          <cell r="A3407" t="str">
            <v>ID447190</v>
          </cell>
          <cell r="B3407" t="str">
            <v>Анатолий Савченков</v>
          </cell>
          <cell r="C3407" t="str">
            <v>Y0007289</v>
          </cell>
          <cell r="D3407">
            <v>43421</v>
          </cell>
          <cell r="E3407">
            <v>640562</v>
          </cell>
          <cell r="F3407" t="str">
            <v>Сменные насадки  для электрических зубных щеток ORAL-B Sensitive 2 шт [81317999]</v>
          </cell>
          <cell r="G3407" t="str">
            <v>ORAL-B</v>
          </cell>
          <cell r="H3407" t="str">
            <v>ФЛ</v>
          </cell>
          <cell r="I3407">
            <v>2</v>
          </cell>
          <cell r="J3407">
            <v>730</v>
          </cell>
          <cell r="K3407">
            <v>1460</v>
          </cell>
          <cell r="L3407" t="str">
            <v>Да</v>
          </cell>
          <cell r="M3407" t="str">
            <v>Нет</v>
          </cell>
        </row>
        <row r="3408">
          <cell r="A3408" t="str">
            <v>ID447190</v>
          </cell>
          <cell r="B3408" t="str">
            <v>Анатолий Савченков</v>
          </cell>
          <cell r="C3408" t="str">
            <v>Y0007289</v>
          </cell>
          <cell r="D3408">
            <v>43421</v>
          </cell>
          <cell r="E3408">
            <v>378974</v>
          </cell>
          <cell r="F3408" t="str">
            <v>Сменные насадки  для электрической зубной щетки ORAL-B Precision Clean 3 шт [81429861]</v>
          </cell>
          <cell r="G3408" t="str">
            <v>ORAL-B</v>
          </cell>
          <cell r="H3408" t="str">
            <v>ФЛ</v>
          </cell>
          <cell r="I3408">
            <v>1</v>
          </cell>
          <cell r="J3408">
            <v>720</v>
          </cell>
          <cell r="K3408">
            <v>720</v>
          </cell>
          <cell r="L3408" t="str">
            <v>Да</v>
          </cell>
          <cell r="M3408" t="str">
            <v>Нет</v>
          </cell>
        </row>
        <row r="3409">
          <cell r="A3409" t="str">
            <v>CC00001</v>
          </cell>
          <cell r="B3409" t="str">
            <v>Елена Андреева</v>
          </cell>
          <cell r="C3409" t="str">
            <v>Y0007339</v>
          </cell>
          <cell r="D3409">
            <v>43421</v>
          </cell>
          <cell r="E3409">
            <v>1080007</v>
          </cell>
          <cell r="F3409" t="str">
            <v>Ноутбук HP 15-da0249ur, 15.6",  Intel  Core i5  8250U 1.6ГГц, 8Гб, 1000Гб,  128Гб SSD,  nVidia GeFor</v>
          </cell>
          <cell r="G3409" t="str">
            <v>HP</v>
          </cell>
          <cell r="H3409" t="str">
            <v>ФЛ</v>
          </cell>
          <cell r="I3409">
            <v>1</v>
          </cell>
          <cell r="J3409">
            <v>42990</v>
          </cell>
          <cell r="K3409">
            <v>42990</v>
          </cell>
          <cell r="L3409" t="str">
            <v>Да</v>
          </cell>
          <cell r="M3409" t="str">
            <v>Нет</v>
          </cell>
        </row>
        <row r="3410">
          <cell r="A3410" t="str">
            <v>CC00001</v>
          </cell>
          <cell r="B3410" t="str">
            <v>Елена Андреева</v>
          </cell>
          <cell r="C3410" t="str">
            <v>Y0007339</v>
          </cell>
          <cell r="D3410">
            <v>43421</v>
          </cell>
          <cell r="E3410">
            <v>514410</v>
          </cell>
          <cell r="F3410" t="str">
            <v>Клубная карта Ситилинк</v>
          </cell>
          <cell r="G3410" t="str">
            <v>NONAME</v>
          </cell>
          <cell r="H3410" t="str">
            <v>ФЛ</v>
          </cell>
          <cell r="I3410">
            <v>1</v>
          </cell>
          <cell r="J3410">
            <v>0</v>
          </cell>
          <cell r="K3410">
            <v>0</v>
          </cell>
          <cell r="L3410" t="str">
            <v>Да</v>
          </cell>
          <cell r="M3410" t="str">
            <v>Нет</v>
          </cell>
        </row>
        <row r="3411">
          <cell r="A3411" t="str">
            <v>CC00001</v>
          </cell>
          <cell r="B3411" t="str">
            <v>Рожкова Светлана</v>
          </cell>
          <cell r="C3411" t="str">
            <v>Y0007517</v>
          </cell>
          <cell r="D3411">
            <v>43421</v>
          </cell>
          <cell r="E3411">
            <v>968273</v>
          </cell>
          <cell r="F3411" t="str">
            <v>Блинница SINBO SP 5208</v>
          </cell>
          <cell r="G3411" t="str">
            <v>SINBO</v>
          </cell>
          <cell r="H3411" t="str">
            <v>ФЛ</v>
          </cell>
          <cell r="I3411">
            <v>1</v>
          </cell>
          <cell r="J3411">
            <v>810</v>
          </cell>
          <cell r="K3411">
            <v>810</v>
          </cell>
          <cell r="L3411" t="str">
            <v>Да</v>
          </cell>
          <cell r="M3411" t="str">
            <v>Нет</v>
          </cell>
        </row>
        <row r="3412">
          <cell r="A3412" t="str">
            <v>CC45983</v>
          </cell>
          <cell r="B3412" t="str">
            <v>АО "Третий Парк"</v>
          </cell>
          <cell r="C3412" t="str">
            <v>Y0008253</v>
          </cell>
          <cell r="D3412">
            <v>43421</v>
          </cell>
          <cell r="E3412">
            <v>1085251</v>
          </cell>
          <cell r="F3412" t="str">
            <v>Коммутатор TP-LINK JetStream T1500G-10PS, T1500G-10PS</v>
          </cell>
          <cell r="G3412" t="str">
            <v>TP-LINK</v>
          </cell>
          <cell r="H3412" t="str">
            <v>СПБ</v>
          </cell>
          <cell r="I3412">
            <v>1</v>
          </cell>
          <cell r="J3412">
            <v>9190</v>
          </cell>
          <cell r="K3412">
            <v>9190</v>
          </cell>
          <cell r="L3412" t="str">
            <v>Нет</v>
          </cell>
          <cell r="M3412" t="str">
            <v>Нет</v>
          </cell>
        </row>
        <row r="3413">
          <cell r="A3413" t="str">
            <v>CC45983</v>
          </cell>
          <cell r="B3413" t="str">
            <v>АО "Третий Парк"</v>
          </cell>
          <cell r="C3413" t="str">
            <v>Y0008253</v>
          </cell>
          <cell r="D3413">
            <v>43421</v>
          </cell>
          <cell r="E3413">
            <v>440780</v>
          </cell>
          <cell r="F3413" t="str">
            <v>Коммутатор TP-LINK T2500G-10TS, T2500G-10TS</v>
          </cell>
          <cell r="G3413" t="str">
            <v>TP-LINK</v>
          </cell>
          <cell r="H3413" t="str">
            <v>СПБ</v>
          </cell>
          <cell r="I3413">
            <v>1</v>
          </cell>
          <cell r="J3413">
            <v>5960</v>
          </cell>
          <cell r="K3413">
            <v>5960</v>
          </cell>
          <cell r="L3413" t="str">
            <v>Нет</v>
          </cell>
          <cell r="M3413" t="str">
            <v>Нет</v>
          </cell>
        </row>
        <row r="3414">
          <cell r="A3414" t="str">
            <v>CC09617</v>
          </cell>
          <cell r="B3414" t="str">
            <v>ООО "ИТ-Формула"</v>
          </cell>
          <cell r="C3414" t="str">
            <v>Y0008316</v>
          </cell>
          <cell r="D3414">
            <v>43421</v>
          </cell>
          <cell r="E3414">
            <v>817266</v>
          </cell>
          <cell r="F3414" t="str">
            <v>Кабель-удлинитель USB2.0 BURO USB2.0-AM-AF-S,  USB A(m) -  USB A(f),  GOLD ,  1.8м</v>
          </cell>
          <cell r="G3414" t="str">
            <v>BURO</v>
          </cell>
          <cell r="H3414" t="str">
            <v>СПБ</v>
          </cell>
          <cell r="I3414">
            <v>3</v>
          </cell>
          <cell r="J3414">
            <v>200</v>
          </cell>
          <cell r="K3414">
            <v>600</v>
          </cell>
          <cell r="L3414" t="str">
            <v>Нет</v>
          </cell>
          <cell r="M3414" t="str">
            <v>Нет</v>
          </cell>
        </row>
        <row r="3415">
          <cell r="A3415" t="str">
            <v>CD018554</v>
          </cell>
          <cell r="B3415" t="str">
            <v>ООО «Буквоед»</v>
          </cell>
          <cell r="C3415" t="str">
            <v>Y0008614</v>
          </cell>
          <cell r="D3415">
            <v>43421</v>
          </cell>
          <cell r="E3415">
            <v>866578</v>
          </cell>
          <cell r="F3415" t="str">
            <v>Карта памяти microSDHC UHS-I TRANSCEND Premium 8 ГБ, 60 МБ/с, 400X, Class 10, TS8GUSDU1,  1 шт., пер</v>
          </cell>
          <cell r="G3415" t="str">
            <v>TRANSCEND</v>
          </cell>
          <cell r="H3415" t="str">
            <v>СПБ</v>
          </cell>
          <cell r="I3415">
            <v>1</v>
          </cell>
          <cell r="J3415">
            <v>420</v>
          </cell>
          <cell r="K3415">
            <v>420</v>
          </cell>
          <cell r="L3415" t="str">
            <v>Нет</v>
          </cell>
          <cell r="M3415" t="str">
            <v>Нет</v>
          </cell>
        </row>
        <row r="3416">
          <cell r="A3416" t="str">
            <v>CD018554</v>
          </cell>
          <cell r="B3416" t="str">
            <v>ООО «Буквоед»</v>
          </cell>
          <cell r="C3416" t="str">
            <v>Y0008614</v>
          </cell>
          <cell r="D3416">
            <v>43421</v>
          </cell>
          <cell r="E3416">
            <v>350812</v>
          </cell>
          <cell r="F3416" t="str">
            <v>Цифровой фотоаппарат NIKON CoolPix A10,  красный</v>
          </cell>
          <cell r="G3416" t="str">
            <v>NIKON</v>
          </cell>
          <cell r="H3416" t="str">
            <v>СПБ</v>
          </cell>
          <cell r="I3416">
            <v>1</v>
          </cell>
          <cell r="J3416">
            <v>4990</v>
          </cell>
          <cell r="K3416">
            <v>4990</v>
          </cell>
          <cell r="L3416" t="str">
            <v>Нет</v>
          </cell>
          <cell r="M3416" t="str">
            <v>Нет</v>
          </cell>
        </row>
        <row r="3417">
          <cell r="A3417" t="str">
            <v>CD018554</v>
          </cell>
          <cell r="B3417" t="str">
            <v>ООО «Буквоед»</v>
          </cell>
          <cell r="C3417" t="str">
            <v>Y0008638</v>
          </cell>
          <cell r="D3417">
            <v>43421</v>
          </cell>
          <cell r="E3417">
            <v>866578</v>
          </cell>
          <cell r="F3417" t="str">
            <v>Карта памяти microSDHC UHS-I TRANSCEND Premium 8 ГБ, 60 МБ/с, 400X, Class 10, TS8GUSDU1,  1 шт., пер</v>
          </cell>
          <cell r="G3417" t="str">
            <v>TRANSCEND</v>
          </cell>
          <cell r="H3417" t="str">
            <v>СПБ</v>
          </cell>
          <cell r="I3417">
            <v>1</v>
          </cell>
          <cell r="J3417">
            <v>420</v>
          </cell>
          <cell r="K3417">
            <v>420</v>
          </cell>
          <cell r="L3417" t="str">
            <v>Нет</v>
          </cell>
          <cell r="M3417" t="str">
            <v>Нет</v>
          </cell>
        </row>
        <row r="3418">
          <cell r="A3418" t="str">
            <v>CD018554</v>
          </cell>
          <cell r="B3418" t="str">
            <v>ООО «Буквоед»</v>
          </cell>
          <cell r="C3418" t="str">
            <v>Y0008638</v>
          </cell>
          <cell r="D3418">
            <v>43421</v>
          </cell>
          <cell r="E3418">
            <v>350812</v>
          </cell>
          <cell r="F3418" t="str">
            <v>Цифровой фотоаппарат NIKON CoolPix A10,  красный</v>
          </cell>
          <cell r="G3418" t="str">
            <v>NIKON</v>
          </cell>
          <cell r="H3418" t="str">
            <v>СПБ</v>
          </cell>
          <cell r="I3418">
            <v>1</v>
          </cell>
          <cell r="J3418">
            <v>4990</v>
          </cell>
          <cell r="K3418">
            <v>4990</v>
          </cell>
          <cell r="L3418" t="str">
            <v>Нет</v>
          </cell>
          <cell r="M3418" t="str">
            <v>Нет</v>
          </cell>
        </row>
        <row r="3419">
          <cell r="A3419" t="str">
            <v>CD018554</v>
          </cell>
          <cell r="B3419" t="str">
            <v>ООО «Буквоед»</v>
          </cell>
          <cell r="C3419" t="str">
            <v>Y0008659</v>
          </cell>
          <cell r="D3419">
            <v>43421</v>
          </cell>
          <cell r="E3419">
            <v>866578</v>
          </cell>
          <cell r="F3419" t="str">
            <v>Карта памяти microSDHC UHS-I TRANSCEND Premium 8 ГБ, 60 МБ/с, 400X, Class 10, TS8GUSDU1,  1 шт., пер</v>
          </cell>
          <cell r="G3419" t="str">
            <v>TRANSCEND</v>
          </cell>
          <cell r="H3419" t="str">
            <v>СПБ</v>
          </cell>
          <cell r="I3419">
            <v>1</v>
          </cell>
          <cell r="J3419">
            <v>420</v>
          </cell>
          <cell r="K3419">
            <v>420</v>
          </cell>
          <cell r="L3419" t="str">
            <v>Нет</v>
          </cell>
          <cell r="M3419" t="str">
            <v>Нет</v>
          </cell>
        </row>
        <row r="3420">
          <cell r="A3420" t="str">
            <v>CD018554</v>
          </cell>
          <cell r="B3420" t="str">
            <v>ООО «Буквоед»</v>
          </cell>
          <cell r="C3420" t="str">
            <v>Y0008659</v>
          </cell>
          <cell r="D3420">
            <v>43421</v>
          </cell>
          <cell r="E3420">
            <v>350812</v>
          </cell>
          <cell r="F3420" t="str">
            <v>Цифровой фотоаппарат NIKON CoolPix A10,  красный</v>
          </cell>
          <cell r="G3420" t="str">
            <v>NIKON</v>
          </cell>
          <cell r="H3420" t="str">
            <v>СПБ</v>
          </cell>
          <cell r="I3420">
            <v>1</v>
          </cell>
          <cell r="J3420">
            <v>4990</v>
          </cell>
          <cell r="K3420">
            <v>4990</v>
          </cell>
          <cell r="L3420" t="str">
            <v>Нет</v>
          </cell>
          <cell r="M3420" t="str">
            <v>Нет</v>
          </cell>
        </row>
        <row r="3421">
          <cell r="A3421" t="str">
            <v>CC82336</v>
          </cell>
          <cell r="B3421" t="str">
            <v>ОПП АО "ПКТБ ЛП"</v>
          </cell>
          <cell r="C3421" t="str">
            <v>Y0008932</v>
          </cell>
          <cell r="D3421">
            <v>43421</v>
          </cell>
          <cell r="E3421">
            <v>548672</v>
          </cell>
          <cell r="F3421" t="str">
            <v>Пленка для ламинирования OFFICE KIT PLP10623,  100мкм,  216х303 мм,  100шт.,  глянцевая,  A4</v>
          </cell>
          <cell r="G3421" t="str">
            <v>OFFICE KIT</v>
          </cell>
          <cell r="H3421" t="str">
            <v>СПБ</v>
          </cell>
          <cell r="I3421">
            <v>1</v>
          </cell>
          <cell r="J3421">
            <v>610</v>
          </cell>
          <cell r="K3421">
            <v>610</v>
          </cell>
          <cell r="L3421" t="str">
            <v>Нет</v>
          </cell>
          <cell r="M3421" t="str">
            <v>Нет</v>
          </cell>
        </row>
        <row r="3422">
          <cell r="A3422" t="str">
            <v>CC82336</v>
          </cell>
          <cell r="B3422" t="str">
            <v>ОПП АО "ПКТБ ЛП"</v>
          </cell>
          <cell r="C3422" t="str">
            <v>Y0008932</v>
          </cell>
          <cell r="D3422">
            <v>43421</v>
          </cell>
          <cell r="E3422">
            <v>259839</v>
          </cell>
          <cell r="F3422" t="str">
            <v>Фотобумага Cactus CS-GA418050DS A4/180г/м2/50л./белый глянцевое для струйной печати</v>
          </cell>
          <cell r="G3422" t="str">
            <v>CACTUS</v>
          </cell>
          <cell r="H3422" t="str">
            <v>СПБ</v>
          </cell>
          <cell r="I3422">
            <v>1</v>
          </cell>
          <cell r="J3422">
            <v>500</v>
          </cell>
          <cell r="K3422">
            <v>500</v>
          </cell>
          <cell r="L3422" t="str">
            <v>Нет</v>
          </cell>
          <cell r="M3422" t="str">
            <v>Нет</v>
          </cell>
        </row>
        <row r="3423">
          <cell r="A3423" t="str">
            <v>LE0156139</v>
          </cell>
          <cell r="B3423" t="str">
            <v>ООО "Невская перспектива</v>
          </cell>
          <cell r="C3423" t="str">
            <v>Y0009561</v>
          </cell>
          <cell r="D3423">
            <v>43421</v>
          </cell>
          <cell r="E3423">
            <v>824124</v>
          </cell>
          <cell r="F3423" t="str">
            <v>Кабель-удлинитель USB3.0 HAMA USB A(m) -  USB A(f),  0.5м [00054504]</v>
          </cell>
          <cell r="G3423" t="str">
            <v>HAMA</v>
          </cell>
          <cell r="H3423" t="str">
            <v>СПБ</v>
          </cell>
          <cell r="I3423">
            <v>1</v>
          </cell>
          <cell r="J3423">
            <v>480</v>
          </cell>
          <cell r="K3423">
            <v>480</v>
          </cell>
          <cell r="L3423" t="str">
            <v>Нет</v>
          </cell>
          <cell r="M3423" t="str">
            <v>Нет</v>
          </cell>
        </row>
        <row r="3424">
          <cell r="A3424" t="str">
            <v>LE0156139</v>
          </cell>
          <cell r="B3424" t="str">
            <v>ООО "Невская перспектива</v>
          </cell>
          <cell r="C3424" t="str">
            <v>Y0009561</v>
          </cell>
          <cell r="D3424">
            <v>43421</v>
          </cell>
          <cell r="E3424">
            <v>817219</v>
          </cell>
          <cell r="F3424" t="str">
            <v>Кабель аудио-видео BURO HDMI (m)  -  HDMI (m) ,  ver 1.3, 1.8м, ф/фильтр,  черный [hdmi-19m/19m-1.8m</v>
          </cell>
          <cell r="G3424" t="str">
            <v>BURO</v>
          </cell>
          <cell r="H3424" t="str">
            <v>СПБ</v>
          </cell>
          <cell r="I3424">
            <v>1</v>
          </cell>
          <cell r="J3424">
            <v>320</v>
          </cell>
          <cell r="K3424">
            <v>320</v>
          </cell>
          <cell r="L3424" t="str">
            <v>Нет</v>
          </cell>
          <cell r="M3424" t="str">
            <v>Нет</v>
          </cell>
        </row>
        <row r="3425">
          <cell r="A3425" t="str">
            <v>LE0156139</v>
          </cell>
          <cell r="B3425" t="str">
            <v>ООО "Невская перспектива</v>
          </cell>
          <cell r="C3425" t="str">
            <v>Y0009561</v>
          </cell>
          <cell r="D3425">
            <v>43421</v>
          </cell>
          <cell r="E3425">
            <v>567086</v>
          </cell>
          <cell r="F3425" t="str">
            <v>Комплект (клавиатура+мышь) LOGITECH MK120, USB, проводной, черный [920-002561]</v>
          </cell>
          <cell r="G3425" t="str">
            <v>LOGITECH</v>
          </cell>
          <cell r="H3425" t="str">
            <v>СПБ</v>
          </cell>
          <cell r="I3425">
            <v>1</v>
          </cell>
          <cell r="J3425">
            <v>1190</v>
          </cell>
          <cell r="K3425">
            <v>1190</v>
          </cell>
          <cell r="L3425" t="str">
            <v>Нет</v>
          </cell>
          <cell r="M3425" t="str">
            <v>Нет</v>
          </cell>
        </row>
        <row r="3426">
          <cell r="A3426" t="str">
            <v>LE0156139</v>
          </cell>
          <cell r="B3426" t="str">
            <v>ООО "Невская перспектива</v>
          </cell>
          <cell r="C3426" t="str">
            <v>Y0009561</v>
          </cell>
          <cell r="D3426">
            <v>43421</v>
          </cell>
          <cell r="E3426">
            <v>981774</v>
          </cell>
          <cell r="F3426" t="str">
            <v>Кронштейн для телевизора Hama H-118658 черный 10"-26" макс.25кг настенный фиксированный [00118658]</v>
          </cell>
          <cell r="G3426" t="str">
            <v>HAMA</v>
          </cell>
          <cell r="H3426" t="str">
            <v>СПБ</v>
          </cell>
          <cell r="I3426">
            <v>1</v>
          </cell>
          <cell r="J3426">
            <v>510</v>
          </cell>
          <cell r="K3426">
            <v>510</v>
          </cell>
          <cell r="L3426" t="str">
            <v>Нет</v>
          </cell>
          <cell r="M3426" t="str">
            <v>Нет</v>
          </cell>
        </row>
        <row r="3427">
          <cell r="A3427" t="str">
            <v>LE0156139</v>
          </cell>
          <cell r="B3427" t="str">
            <v>ООО "Невская перспектива</v>
          </cell>
          <cell r="C3427" t="str">
            <v>Y0009561</v>
          </cell>
          <cell r="D3427">
            <v>43421</v>
          </cell>
          <cell r="E3427">
            <v>748197</v>
          </cell>
          <cell r="F3427" t="str">
            <v>Монитор BENQ GL2460HM 24", черный [9h.la7lb.rbe]</v>
          </cell>
          <cell r="G3427" t="str">
            <v>BENQ</v>
          </cell>
          <cell r="H3427" t="str">
            <v>СПБ</v>
          </cell>
          <cell r="I3427">
            <v>1</v>
          </cell>
          <cell r="J3427">
            <v>9610</v>
          </cell>
          <cell r="K3427">
            <v>9610</v>
          </cell>
          <cell r="L3427" t="str">
            <v>Нет</v>
          </cell>
          <cell r="M3427" t="str">
            <v>Нет</v>
          </cell>
        </row>
        <row r="3428">
          <cell r="A3428" t="str">
            <v>LE0156139</v>
          </cell>
          <cell r="B3428" t="str">
            <v>ООО "Невская перспектива</v>
          </cell>
          <cell r="C3428" t="str">
            <v>Y0009561</v>
          </cell>
          <cell r="D3428">
            <v>43421</v>
          </cell>
          <cell r="E3428">
            <v>1079212</v>
          </cell>
          <cell r="F3428" t="str">
            <v xml:space="preserve">Неттоп  ASUS PB60-B3123MC,  Intel  Core i3  8100T,  DDR4 4Гб, 128Гб(SSD),  Intel UHD Graphics 630,  </v>
          </cell>
          <cell r="G3428" t="str">
            <v>ASUS</v>
          </cell>
          <cell r="H3428" t="str">
            <v>СПБ</v>
          </cell>
          <cell r="I3428">
            <v>1</v>
          </cell>
          <cell r="J3428">
            <v>31190</v>
          </cell>
          <cell r="K3428">
            <v>31190</v>
          </cell>
          <cell r="L3428" t="str">
            <v>Нет</v>
          </cell>
          <cell r="M3428" t="str">
            <v>Нет</v>
          </cell>
        </row>
        <row r="3429">
          <cell r="A3429" t="str">
            <v>LE0156139</v>
          </cell>
          <cell r="B3429" t="str">
            <v>ООО "Невская перспектива</v>
          </cell>
          <cell r="C3429" t="str">
            <v>Y0009561</v>
          </cell>
          <cell r="D3429">
            <v>43421</v>
          </cell>
          <cell r="E3429">
            <v>587277</v>
          </cell>
          <cell r="F3429" t="str">
            <v>Сетевой фильтр MOST RG, 2м, черный [rg 2м, bl]</v>
          </cell>
          <cell r="G3429" t="str">
            <v>MOST</v>
          </cell>
          <cell r="H3429" t="str">
            <v>СПБ</v>
          </cell>
          <cell r="I3429">
            <v>1</v>
          </cell>
          <cell r="J3429">
            <v>660</v>
          </cell>
          <cell r="K3429">
            <v>660</v>
          </cell>
          <cell r="L3429" t="str">
            <v>Нет</v>
          </cell>
          <cell r="M3429" t="str">
            <v>Нет</v>
          </cell>
        </row>
        <row r="3430">
          <cell r="A3430" t="str">
            <v>LE0156139</v>
          </cell>
          <cell r="B3430" t="str">
            <v>ООО "Невская перспектива</v>
          </cell>
          <cell r="C3430" t="str">
            <v>Y0009561</v>
          </cell>
          <cell r="D3430">
            <v>43421</v>
          </cell>
          <cell r="E3430">
            <v>389734</v>
          </cell>
          <cell r="F3430" t="str">
            <v>Хаб (разветвитель) BURO BU-HUB4-U2.0-Slim, черный</v>
          </cell>
          <cell r="G3430" t="str">
            <v>BURO</v>
          </cell>
          <cell r="H3430" t="str">
            <v>СПБ</v>
          </cell>
          <cell r="I3430">
            <v>5</v>
          </cell>
          <cell r="J3430">
            <v>240</v>
          </cell>
          <cell r="K3430">
            <v>1200</v>
          </cell>
          <cell r="L3430" t="str">
            <v>Нет</v>
          </cell>
          <cell r="M3430" t="str">
            <v>Нет</v>
          </cell>
        </row>
        <row r="3431">
          <cell r="A3431" t="str">
            <v>LE0156139</v>
          </cell>
          <cell r="B3431" t="str">
            <v>ООО "Невская перспектива</v>
          </cell>
          <cell r="C3431" t="str">
            <v>Y0009561</v>
          </cell>
          <cell r="D3431">
            <v>43421</v>
          </cell>
          <cell r="E3431">
            <v>947291</v>
          </cell>
          <cell r="F3431" t="str">
            <v>Двойная упаковка картриджей CACTUS CS-CF280XD черный</v>
          </cell>
          <cell r="G3431" t="str">
            <v>CACTUS</v>
          </cell>
          <cell r="H3431" t="str">
            <v>СПБ</v>
          </cell>
          <cell r="I3431">
            <v>2</v>
          </cell>
          <cell r="J3431">
            <v>1460</v>
          </cell>
          <cell r="K3431">
            <v>2920</v>
          </cell>
          <cell r="L3431" t="str">
            <v>Нет</v>
          </cell>
          <cell r="M3431" t="str">
            <v>Нет</v>
          </cell>
        </row>
        <row r="3432">
          <cell r="A3432" t="str">
            <v>LE0023794</v>
          </cell>
          <cell r="B3432" t="str">
            <v>ООО «Пауэрз» «Powerz» Ltd</v>
          </cell>
          <cell r="C3432" t="str">
            <v>Y0009667</v>
          </cell>
          <cell r="D3432">
            <v>43421</v>
          </cell>
          <cell r="E3432">
            <v>486689</v>
          </cell>
          <cell r="F3432" t="str">
            <v>Пылесос LG VK76A02NTL, 2000Вт, черный</v>
          </cell>
          <cell r="G3432" t="str">
            <v>LG</v>
          </cell>
          <cell r="H3432" t="str">
            <v>СПБ</v>
          </cell>
          <cell r="I3432">
            <v>1</v>
          </cell>
          <cell r="J3432">
            <v>5720</v>
          </cell>
          <cell r="K3432">
            <v>5720</v>
          </cell>
          <cell r="L3432" t="str">
            <v>Нет</v>
          </cell>
          <cell r="M3432" t="str">
            <v>Нет</v>
          </cell>
        </row>
        <row r="3433">
          <cell r="A3433" t="str">
            <v>CC10730</v>
          </cell>
          <cell r="B3433" t="str">
            <v>ООО “ДАРТС-СПБ”</v>
          </cell>
          <cell r="C3433" t="str">
            <v>Y0009669</v>
          </cell>
          <cell r="D3433">
            <v>43421</v>
          </cell>
          <cell r="E3433">
            <v>1029726</v>
          </cell>
          <cell r="F3433" t="str">
            <v>SSD накопитель WD Green WDS240G2G0B 240Гб, M.2 2280, SATA III</v>
          </cell>
          <cell r="G3433" t="str">
            <v>WD</v>
          </cell>
          <cell r="H3433" t="str">
            <v>СПБ</v>
          </cell>
          <cell r="I3433">
            <v>1</v>
          </cell>
          <cell r="J3433">
            <v>2850</v>
          </cell>
          <cell r="K3433">
            <v>2850</v>
          </cell>
          <cell r="L3433" t="str">
            <v>Нет</v>
          </cell>
          <cell r="M3433" t="str">
            <v>Нет</v>
          </cell>
        </row>
        <row r="3434">
          <cell r="A3434" t="str">
            <v>CC10730</v>
          </cell>
          <cell r="B3434" t="str">
            <v>ООО “ДАРТС-СПБ”</v>
          </cell>
          <cell r="C3434" t="str">
            <v>Y0009669</v>
          </cell>
          <cell r="D3434">
            <v>43421</v>
          </cell>
          <cell r="E3434">
            <v>282817</v>
          </cell>
          <cell r="F3434" t="str">
            <v>Жесткий диск WD Black WD5000LPLX,  500Гб,  HDD,  SATA III,  2.5"</v>
          </cell>
          <cell r="G3434" t="str">
            <v>WD</v>
          </cell>
          <cell r="H3434" t="str">
            <v>СПБ</v>
          </cell>
          <cell r="I3434">
            <v>1</v>
          </cell>
          <cell r="J3434">
            <v>2930</v>
          </cell>
          <cell r="K3434">
            <v>2930</v>
          </cell>
          <cell r="L3434" t="str">
            <v>Нет</v>
          </cell>
          <cell r="M3434" t="str">
            <v>Нет</v>
          </cell>
        </row>
        <row r="3435">
          <cell r="A3435" t="str">
            <v>CC10730</v>
          </cell>
          <cell r="B3435" t="str">
            <v>ООО “ДАРТС-СПБ”</v>
          </cell>
          <cell r="C3435" t="str">
            <v>Y0009669</v>
          </cell>
          <cell r="D3435">
            <v>43421</v>
          </cell>
          <cell r="E3435">
            <v>335127</v>
          </cell>
          <cell r="F3435" t="str">
            <v>Кабель аудио-видео  High Speed,  HDMI (m)  -  HDMI (m) ,  ver 1.4, 1м, GOLD черный</v>
          </cell>
          <cell r="G3435" t="str">
            <v>NONAME</v>
          </cell>
          <cell r="H3435" t="str">
            <v>СПБ</v>
          </cell>
          <cell r="I3435">
            <v>1</v>
          </cell>
          <cell r="J3435">
            <v>240</v>
          </cell>
          <cell r="K3435">
            <v>240</v>
          </cell>
          <cell r="L3435" t="str">
            <v>Нет</v>
          </cell>
          <cell r="M3435" t="str">
            <v>Нет</v>
          </cell>
        </row>
        <row r="3436">
          <cell r="A3436" t="str">
            <v>CC10730</v>
          </cell>
          <cell r="B3436" t="str">
            <v>ООО “ДАРТС-СПБ”</v>
          </cell>
          <cell r="C3436" t="str">
            <v>Y0009669</v>
          </cell>
          <cell r="D3436">
            <v>43421</v>
          </cell>
          <cell r="E3436">
            <v>395783</v>
          </cell>
          <cell r="F3436" t="str">
            <v>Модуль памяти CRUCIAL CT4G4SFS824A DDR4 -  4Гб 2400, SO-DIMM,  Ret</v>
          </cell>
          <cell r="G3436" t="str">
            <v>CRUCIAL</v>
          </cell>
          <cell r="H3436" t="str">
            <v>СПБ</v>
          </cell>
          <cell r="I3436">
            <v>1</v>
          </cell>
          <cell r="J3436">
            <v>2890</v>
          </cell>
          <cell r="K3436">
            <v>2890</v>
          </cell>
          <cell r="L3436" t="str">
            <v>Нет</v>
          </cell>
          <cell r="M3436" t="str">
            <v>Нет</v>
          </cell>
        </row>
        <row r="3437">
          <cell r="A3437" t="str">
            <v>CC10730</v>
          </cell>
          <cell r="B3437" t="str">
            <v>ООО “ДАРТС-СПБ”</v>
          </cell>
          <cell r="C3437" t="str">
            <v>Y0009669</v>
          </cell>
          <cell r="D3437">
            <v>43421</v>
          </cell>
          <cell r="E3437">
            <v>333653</v>
          </cell>
          <cell r="F3437" t="str">
            <v>Монитор PHILIPS 223V5LHSB2 (00/01) 21.5", черный</v>
          </cell>
          <cell r="G3437" t="str">
            <v>PHILIPS</v>
          </cell>
          <cell r="H3437" t="str">
            <v>СПБ</v>
          </cell>
          <cell r="I3437">
            <v>1</v>
          </cell>
          <cell r="J3437">
            <v>6360</v>
          </cell>
          <cell r="K3437">
            <v>6360</v>
          </cell>
          <cell r="L3437" t="str">
            <v>Нет</v>
          </cell>
          <cell r="M3437" t="str">
            <v>Нет</v>
          </cell>
        </row>
        <row r="3438">
          <cell r="A3438" t="str">
            <v>CC10730</v>
          </cell>
          <cell r="B3438" t="str">
            <v>ООО “ДАРТС-СПБ”</v>
          </cell>
          <cell r="C3438" t="str">
            <v>Y0009669</v>
          </cell>
          <cell r="D3438">
            <v>43421</v>
          </cell>
          <cell r="E3438">
            <v>419980</v>
          </cell>
          <cell r="F3438" t="str">
            <v>Платформа INTEL BOXNUC7i3BNH [boxnuc7i3bnh 950967]</v>
          </cell>
          <cell r="G3438" t="str">
            <v>INTEL</v>
          </cell>
          <cell r="H3438" t="str">
            <v>СПБ</v>
          </cell>
          <cell r="I3438">
            <v>1</v>
          </cell>
          <cell r="J3438">
            <v>22330</v>
          </cell>
          <cell r="K3438">
            <v>22330</v>
          </cell>
          <cell r="L3438" t="str">
            <v>Нет</v>
          </cell>
          <cell r="M3438" t="str">
            <v>Нет</v>
          </cell>
        </row>
        <row r="3439">
          <cell r="A3439" t="str">
            <v>CC00001</v>
          </cell>
          <cell r="B3439" t="str">
            <v>Кирилл Тимофеев</v>
          </cell>
          <cell r="C3439" t="str">
            <v>Y0009691</v>
          </cell>
          <cell r="D3439">
            <v>43421</v>
          </cell>
          <cell r="E3439">
            <v>843429</v>
          </cell>
          <cell r="F3439" t="str">
            <v>Модуль памяти HYNIX HMT41GS6BFR8A DDR3L -  8Гб 1600, SO-DIMM,  OEM,  original</v>
          </cell>
          <cell r="G3439" t="str">
            <v>HYNIX</v>
          </cell>
          <cell r="H3439" t="str">
            <v>ФЛ</v>
          </cell>
          <cell r="I3439">
            <v>1</v>
          </cell>
          <cell r="J3439">
            <v>4290</v>
          </cell>
          <cell r="K3439">
            <v>4290</v>
          </cell>
          <cell r="L3439" t="str">
            <v>Да</v>
          </cell>
          <cell r="M3439" t="str">
            <v>Нет</v>
          </cell>
        </row>
        <row r="3440">
          <cell r="A3440" t="str">
            <v>IX553065</v>
          </cell>
          <cell r="B3440" t="str">
            <v>Ирина Ходяшева</v>
          </cell>
          <cell r="C3440" t="str">
            <v>Y0009738</v>
          </cell>
          <cell r="D3440">
            <v>43421</v>
          </cell>
          <cell r="E3440">
            <v>1093847</v>
          </cell>
          <cell r="F3440" t="str">
            <v>Радиобудильник SUPRA SA-40FM, зеленая подсветка,  черный</v>
          </cell>
          <cell r="G3440" t="str">
            <v>SUPRA</v>
          </cell>
          <cell r="H3440" t="str">
            <v>ФЛ</v>
          </cell>
          <cell r="I3440">
            <v>1</v>
          </cell>
          <cell r="J3440">
            <v>1040</v>
          </cell>
          <cell r="K3440">
            <v>1040</v>
          </cell>
          <cell r="L3440" t="str">
            <v>Да</v>
          </cell>
          <cell r="M3440" t="str">
            <v>Нет</v>
          </cell>
        </row>
        <row r="3441">
          <cell r="A3441" t="str">
            <v>IX553065</v>
          </cell>
          <cell r="B3441" t="str">
            <v>Ирина Ходяшева</v>
          </cell>
          <cell r="C3441" t="str">
            <v>Y0009738</v>
          </cell>
          <cell r="D3441">
            <v>43421</v>
          </cell>
          <cell r="E3441">
            <v>350588</v>
          </cell>
          <cell r="F3441" t="str">
            <v>Тонометр автоматический A&amp;D UA-888AC E M, (с адаптером питания), 22-32см</v>
          </cell>
          <cell r="G3441" t="str">
            <v>A&amp;D</v>
          </cell>
          <cell r="H3441" t="str">
            <v>ФЛ</v>
          </cell>
          <cell r="I3441">
            <v>1</v>
          </cell>
          <cell r="J3441">
            <v>1990</v>
          </cell>
          <cell r="K3441">
            <v>1990</v>
          </cell>
          <cell r="L3441" t="str">
            <v>Да</v>
          </cell>
          <cell r="M3441" t="str">
            <v>Нет</v>
          </cell>
        </row>
        <row r="3442">
          <cell r="A3442" t="str">
            <v>CC00001</v>
          </cell>
          <cell r="B3442" t="str">
            <v>Олег Коротков</v>
          </cell>
          <cell r="C3442" t="str">
            <v>Y0009798</v>
          </cell>
          <cell r="D3442">
            <v>43421</v>
          </cell>
          <cell r="E3442">
            <v>1021404</v>
          </cell>
          <cell r="F3442" t="str">
            <v>Колонки CREATIVE PEBBLE MF1680,  2.0,  черный [51mf1680aa000]</v>
          </cell>
          <cell r="G3442" t="str">
            <v>CREATIVE</v>
          </cell>
          <cell r="H3442" t="str">
            <v>ФЛ</v>
          </cell>
          <cell r="I3442">
            <v>1</v>
          </cell>
          <cell r="J3442">
            <v>1280</v>
          </cell>
          <cell r="K3442">
            <v>1280</v>
          </cell>
          <cell r="L3442" t="str">
            <v>Да</v>
          </cell>
          <cell r="M3442" t="str">
            <v>Нет</v>
          </cell>
        </row>
        <row r="3443">
          <cell r="A3443" t="str">
            <v>CC21478</v>
          </cell>
          <cell r="B3443" t="str">
            <v>оргсистемы</v>
          </cell>
          <cell r="C3443" t="str">
            <v>Y0009847</v>
          </cell>
          <cell r="D3443">
            <v>43421</v>
          </cell>
          <cell r="E3443">
            <v>320373</v>
          </cell>
          <cell r="F3443" t="str">
            <v>Монитор AOC Value Line E2470Swhe (/01) 23.6", черный</v>
          </cell>
          <cell r="G3443" t="str">
            <v>AOC</v>
          </cell>
          <cell r="H3443" t="str">
            <v>СПБ</v>
          </cell>
          <cell r="I3443">
            <v>5</v>
          </cell>
          <cell r="J3443">
            <v>7910</v>
          </cell>
          <cell r="K3443">
            <v>39550</v>
          </cell>
          <cell r="L3443" t="str">
            <v>Нет</v>
          </cell>
          <cell r="M3443" t="str">
            <v>Нет</v>
          </cell>
        </row>
        <row r="3444">
          <cell r="A3444" t="str">
            <v>IX931416</v>
          </cell>
          <cell r="B3444" t="str">
            <v>Сергей Удинский</v>
          </cell>
          <cell r="C3444" t="str">
            <v>Y0009967</v>
          </cell>
          <cell r="D3444">
            <v>43421</v>
          </cell>
          <cell r="E3444">
            <v>839787</v>
          </cell>
          <cell r="F3444" t="str">
            <v>Картридж CANON PFI-102BK черный [0895b001]</v>
          </cell>
          <cell r="G3444" t="str">
            <v>CANON</v>
          </cell>
          <cell r="H3444" t="str">
            <v>ФЛ</v>
          </cell>
          <cell r="I3444">
            <v>1</v>
          </cell>
          <cell r="J3444">
            <v>4500</v>
          </cell>
          <cell r="K3444">
            <v>4500</v>
          </cell>
          <cell r="L3444" t="str">
            <v>Да</v>
          </cell>
          <cell r="M3444" t="str">
            <v>Нет</v>
          </cell>
        </row>
        <row r="3445">
          <cell r="A3445" t="str">
            <v>IX931416</v>
          </cell>
          <cell r="B3445" t="str">
            <v>Сергей Удинский</v>
          </cell>
          <cell r="C3445" t="str">
            <v>Y0009967</v>
          </cell>
          <cell r="D3445">
            <v>43421</v>
          </cell>
          <cell r="E3445">
            <v>839788</v>
          </cell>
          <cell r="F3445" t="str">
            <v>Картридж CANON PFI-102C голубой [0896b001]</v>
          </cell>
          <cell r="G3445" t="str">
            <v>CANON</v>
          </cell>
          <cell r="H3445" t="str">
            <v>ФЛ</v>
          </cell>
          <cell r="I3445">
            <v>1</v>
          </cell>
          <cell r="J3445">
            <v>4330</v>
          </cell>
          <cell r="K3445">
            <v>4330</v>
          </cell>
          <cell r="L3445" t="str">
            <v>Да</v>
          </cell>
          <cell r="M3445" t="str">
            <v>Нет</v>
          </cell>
        </row>
        <row r="3446">
          <cell r="A3446" t="str">
            <v>IX931416</v>
          </cell>
          <cell r="B3446" t="str">
            <v>Сергей Удинский</v>
          </cell>
          <cell r="C3446" t="str">
            <v>Y0009967</v>
          </cell>
          <cell r="D3446">
            <v>43421</v>
          </cell>
          <cell r="E3446">
            <v>620678</v>
          </cell>
          <cell r="F3446" t="str">
            <v>Картридж CANON PFI-102MBK черный матовый [0894b001]</v>
          </cell>
          <cell r="G3446" t="str">
            <v>CANON</v>
          </cell>
          <cell r="H3446" t="str">
            <v>ФЛ</v>
          </cell>
          <cell r="I3446">
            <v>1</v>
          </cell>
          <cell r="J3446">
            <v>4330</v>
          </cell>
          <cell r="K3446">
            <v>4330</v>
          </cell>
          <cell r="L3446" t="str">
            <v>Да</v>
          </cell>
          <cell r="M3446" t="str">
            <v>Нет</v>
          </cell>
        </row>
        <row r="3447">
          <cell r="A3447" t="str">
            <v>IX931416</v>
          </cell>
          <cell r="B3447" t="str">
            <v>Сергей Удинский</v>
          </cell>
          <cell r="C3447" t="str">
            <v>Y0009967</v>
          </cell>
          <cell r="D3447">
            <v>43421</v>
          </cell>
          <cell r="E3447">
            <v>839790</v>
          </cell>
          <cell r="F3447" t="str">
            <v>Картридж CANON PFI-102Y желтый [0898b001]</v>
          </cell>
          <cell r="G3447" t="str">
            <v>CANON</v>
          </cell>
          <cell r="H3447" t="str">
            <v>ФЛ</v>
          </cell>
          <cell r="I3447">
            <v>1</v>
          </cell>
          <cell r="J3447">
            <v>4330</v>
          </cell>
          <cell r="K3447">
            <v>4330</v>
          </cell>
          <cell r="L3447" t="str">
            <v>Да</v>
          </cell>
          <cell r="M3447" t="str">
            <v>Нет</v>
          </cell>
        </row>
        <row r="3448">
          <cell r="A3448" t="str">
            <v>LE0023794</v>
          </cell>
          <cell r="B3448" t="str">
            <v>ООО «Пауэрз» «Powerz» Ltd</v>
          </cell>
          <cell r="C3448" t="str">
            <v>Y0010176</v>
          </cell>
          <cell r="D3448">
            <v>43421</v>
          </cell>
          <cell r="E3448">
            <v>410920</v>
          </cell>
          <cell r="F3448" t="str">
            <v>Кабель HAMA Lightning (m) -  USB A(m),  1.5м,  MFI, белый [00054567]</v>
          </cell>
          <cell r="G3448" t="str">
            <v>HAMA</v>
          </cell>
          <cell r="H3448" t="str">
            <v>СПБ</v>
          </cell>
          <cell r="I3448">
            <v>1</v>
          </cell>
          <cell r="J3448">
            <v>930</v>
          </cell>
          <cell r="K3448">
            <v>930</v>
          </cell>
          <cell r="L3448" t="str">
            <v>Нет</v>
          </cell>
          <cell r="M3448" t="str">
            <v>Нет</v>
          </cell>
        </row>
        <row r="3449">
          <cell r="A3449" t="str">
            <v>LE0023794</v>
          </cell>
          <cell r="B3449" t="str">
            <v>ООО «Пауэрз» «Powerz» Ltd</v>
          </cell>
          <cell r="C3449" t="str">
            <v>Y0010176</v>
          </cell>
          <cell r="D3449">
            <v>43421</v>
          </cell>
          <cell r="E3449">
            <v>358200</v>
          </cell>
          <cell r="F3449" t="str">
            <v>Мышь LOGITECH M170 оптическая беспроводная USB, серый и черный [910-004642]</v>
          </cell>
          <cell r="G3449" t="str">
            <v>LOGITECH</v>
          </cell>
          <cell r="H3449" t="str">
            <v>СПБ</v>
          </cell>
          <cell r="I3449">
            <v>1</v>
          </cell>
          <cell r="J3449">
            <v>590</v>
          </cell>
          <cell r="K3449">
            <v>590</v>
          </cell>
          <cell r="L3449" t="str">
            <v>Нет</v>
          </cell>
          <cell r="M3449" t="str">
            <v>Нет</v>
          </cell>
        </row>
        <row r="3450">
          <cell r="A3450" t="str">
            <v>LE0023794</v>
          </cell>
          <cell r="B3450" t="str">
            <v>ООО «Пауэрз» «Powerz» Ltd</v>
          </cell>
          <cell r="C3450" t="str">
            <v>Y0010176</v>
          </cell>
          <cell r="D3450">
            <v>43421</v>
          </cell>
          <cell r="E3450">
            <v>1067826</v>
          </cell>
          <cell r="F3450" t="str">
            <v>Сетевое зарядное устройство DF Tor-04,  USB,  USB type-C,  3A,  черный</v>
          </cell>
          <cell r="G3450" t="str">
            <v>DF</v>
          </cell>
          <cell r="H3450" t="str">
            <v>СПБ</v>
          </cell>
          <cell r="I3450">
            <v>1</v>
          </cell>
          <cell r="J3450">
            <v>850</v>
          </cell>
          <cell r="K3450">
            <v>850</v>
          </cell>
          <cell r="L3450" t="str">
            <v>Нет</v>
          </cell>
          <cell r="M3450" t="str">
            <v>Нет</v>
          </cell>
        </row>
        <row r="3451">
          <cell r="A3451" t="str">
            <v>ID295702</v>
          </cell>
          <cell r="B3451" t="str">
            <v>Victor Dushenko</v>
          </cell>
          <cell r="C3451" t="str">
            <v>Y0010336</v>
          </cell>
          <cell r="D3451">
            <v>43421</v>
          </cell>
          <cell r="E3451">
            <v>1093849</v>
          </cell>
          <cell r="F3451" t="str">
            <v>Ресивер DVB-T2 SUPRA SDT-101C,  черный</v>
          </cell>
          <cell r="G3451" t="str">
            <v>SUPRA</v>
          </cell>
          <cell r="H3451" t="str">
            <v>ФЛ</v>
          </cell>
          <cell r="I3451">
            <v>1</v>
          </cell>
          <cell r="J3451">
            <v>1090</v>
          </cell>
          <cell r="K3451">
            <v>1090</v>
          </cell>
          <cell r="L3451" t="str">
            <v>Да</v>
          </cell>
          <cell r="M3451" t="str">
            <v>Нет</v>
          </cell>
        </row>
        <row r="3452">
          <cell r="A3452" t="str">
            <v>CC13138</v>
          </cell>
          <cell r="B3452" t="str">
            <v>АО "ДП Бизнес Пресс"</v>
          </cell>
          <cell r="C3452" t="str">
            <v>Y0010467</v>
          </cell>
          <cell r="D3452">
            <v>43421</v>
          </cell>
          <cell r="E3452">
            <v>427844</v>
          </cell>
          <cell r="F3452" t="str">
            <v>Картридж KYOCERA TK-3190 черный</v>
          </cell>
          <cell r="G3452" t="str">
            <v>KYOCERA</v>
          </cell>
          <cell r="H3452" t="str">
            <v>СПБ</v>
          </cell>
          <cell r="I3452">
            <v>1</v>
          </cell>
          <cell r="J3452">
            <v>9490</v>
          </cell>
          <cell r="K3452">
            <v>9490</v>
          </cell>
          <cell r="L3452" t="str">
            <v>Нет</v>
          </cell>
          <cell r="M3452" t="str">
            <v>Нет</v>
          </cell>
        </row>
        <row r="3453">
          <cell r="A3453" t="str">
            <v>CC13138</v>
          </cell>
          <cell r="B3453" t="str">
            <v>АО "ДП Бизнес Пресс"</v>
          </cell>
          <cell r="C3453" t="str">
            <v>Y0010467</v>
          </cell>
          <cell r="D3453">
            <v>43421</v>
          </cell>
          <cell r="E3453">
            <v>421831</v>
          </cell>
          <cell r="F3453" t="str">
            <v>Принтер лазерный KYOCERA P3055dn лазерный, цвет:  черный [1102t73nl0]</v>
          </cell>
          <cell r="G3453" t="str">
            <v>KYOCERA</v>
          </cell>
          <cell r="H3453" t="str">
            <v>СПБ</v>
          </cell>
          <cell r="I3453">
            <v>1</v>
          </cell>
          <cell r="J3453">
            <v>27900</v>
          </cell>
          <cell r="K3453">
            <v>27900</v>
          </cell>
          <cell r="L3453" t="str">
            <v>Нет</v>
          </cell>
          <cell r="M3453" t="str">
            <v>Нет</v>
          </cell>
        </row>
        <row r="3454">
          <cell r="A3454" t="str">
            <v>CC00001</v>
          </cell>
          <cell r="B3454" t="str">
            <v>Виталий Шмырин</v>
          </cell>
          <cell r="C3454" t="str">
            <v>Y0010723</v>
          </cell>
          <cell r="D3454">
            <v>43421</v>
          </cell>
          <cell r="E3454">
            <v>727363</v>
          </cell>
          <cell r="F3454" t="str">
            <v>Картридж CACTUS CS-EPT0801 черный</v>
          </cell>
          <cell r="G3454" t="str">
            <v>CACTUS</v>
          </cell>
          <cell r="H3454" t="str">
            <v>ФЛ</v>
          </cell>
          <cell r="I3454">
            <v>2</v>
          </cell>
          <cell r="J3454">
            <v>250</v>
          </cell>
          <cell r="K3454">
            <v>500</v>
          </cell>
          <cell r="L3454" t="str">
            <v>Да</v>
          </cell>
          <cell r="M3454" t="str">
            <v>Нет</v>
          </cell>
        </row>
        <row r="3455">
          <cell r="A3455" t="str">
            <v>CC00001</v>
          </cell>
          <cell r="B3455" t="str">
            <v>Виталий Шмырин</v>
          </cell>
          <cell r="C3455" t="str">
            <v>Y0010723</v>
          </cell>
          <cell r="D3455">
            <v>43421</v>
          </cell>
          <cell r="E3455">
            <v>727367</v>
          </cell>
          <cell r="F3455" t="str">
            <v>Картридж CACTUS CS-EPT0805 светло-голубой</v>
          </cell>
          <cell r="G3455" t="str">
            <v>CACTUS</v>
          </cell>
          <cell r="H3455" t="str">
            <v>ФЛ</v>
          </cell>
          <cell r="I3455">
            <v>1</v>
          </cell>
          <cell r="J3455">
            <v>250</v>
          </cell>
          <cell r="K3455">
            <v>250</v>
          </cell>
          <cell r="L3455" t="str">
            <v>Да</v>
          </cell>
          <cell r="M3455" t="str">
            <v>Нет</v>
          </cell>
        </row>
        <row r="3456">
          <cell r="A3456" t="str">
            <v>IE799853</v>
          </cell>
          <cell r="B3456" t="str">
            <v>Евген Иванов</v>
          </cell>
          <cell r="C3456" t="str">
            <v>Y0010724</v>
          </cell>
          <cell r="D3456">
            <v>43421</v>
          </cell>
          <cell r="E3456">
            <v>492168</v>
          </cell>
          <cell r="F3456" t="str">
            <v>Духовой шкаф BEKO BIE21100B,  черный</v>
          </cell>
          <cell r="G3456" t="str">
            <v>BEKO</v>
          </cell>
          <cell r="H3456" t="str">
            <v>ФЛ</v>
          </cell>
          <cell r="I3456">
            <v>1</v>
          </cell>
          <cell r="J3456">
            <v>13060</v>
          </cell>
          <cell r="K3456">
            <v>12754</v>
          </cell>
          <cell r="L3456" t="str">
            <v>Да</v>
          </cell>
          <cell r="M3456" t="str">
            <v>Нет</v>
          </cell>
        </row>
        <row r="3457">
          <cell r="A3457" t="str">
            <v>LE0061382</v>
          </cell>
          <cell r="B3457" t="str">
            <v>ООО "Гриффин-Авто"</v>
          </cell>
          <cell r="C3457" t="str">
            <v>Y0011011</v>
          </cell>
          <cell r="D3457">
            <v>43421</v>
          </cell>
          <cell r="E3457">
            <v>879007</v>
          </cell>
          <cell r="F3457" t="str">
            <v>Модуль памяти KINGSTON VALUERAM KVR13N9S6/2 DDR3 -  2Гб 1333, DIMM,  Ret</v>
          </cell>
          <cell r="G3457" t="str">
            <v>KINGSTON</v>
          </cell>
          <cell r="H3457" t="str">
            <v>СПБ</v>
          </cell>
          <cell r="I3457">
            <v>3</v>
          </cell>
          <cell r="J3457">
            <v>1380</v>
          </cell>
          <cell r="K3457">
            <v>4140</v>
          </cell>
          <cell r="L3457" t="str">
            <v>Нет</v>
          </cell>
          <cell r="M3457" t="str">
            <v>Нет</v>
          </cell>
        </row>
        <row r="3458">
          <cell r="A3458" t="str">
            <v>IE712600</v>
          </cell>
          <cell r="B3458" t="str">
            <v>Роман Карапетян</v>
          </cell>
          <cell r="C3458" t="str">
            <v>Y0011066</v>
          </cell>
          <cell r="D3458">
            <v>43421</v>
          </cell>
          <cell r="E3458">
            <v>420253</v>
          </cell>
          <cell r="F3458" t="str">
            <v>SSD накопитель KINGSTON A400 SA400S37/480G 480Гб, 2.5", SATA III</v>
          </cell>
          <cell r="G3458" t="str">
            <v>KINGSTON</v>
          </cell>
          <cell r="H3458" t="str">
            <v>ФЛ</v>
          </cell>
          <cell r="I3458">
            <v>1</v>
          </cell>
          <cell r="J3458">
            <v>5450</v>
          </cell>
          <cell r="K3458">
            <v>5450</v>
          </cell>
          <cell r="L3458" t="str">
            <v>Да</v>
          </cell>
          <cell r="M3458" t="str">
            <v>Нет</v>
          </cell>
        </row>
        <row r="3459">
          <cell r="A3459" t="str">
            <v>IE712600</v>
          </cell>
          <cell r="B3459" t="str">
            <v>Роман Карапетян</v>
          </cell>
          <cell r="C3459" t="str">
            <v>Y0011066</v>
          </cell>
          <cell r="D3459">
            <v>43421</v>
          </cell>
          <cell r="E3459">
            <v>643713</v>
          </cell>
          <cell r="F3459" t="str">
            <v>Модуль памяти CORSAIR CMSA4GX3M1A1066C7 DDR3 -  4Гб 1066, SO-DIMM,  Ret</v>
          </cell>
          <cell r="G3459" t="str">
            <v>CORSAIR</v>
          </cell>
          <cell r="H3459" t="str">
            <v>ФЛ</v>
          </cell>
          <cell r="I3459">
            <v>1</v>
          </cell>
          <cell r="J3459">
            <v>2300</v>
          </cell>
          <cell r="K3459">
            <v>2300</v>
          </cell>
          <cell r="L3459" t="str">
            <v>Да</v>
          </cell>
          <cell r="M3459" t="str">
            <v>Нет</v>
          </cell>
        </row>
        <row r="3460">
          <cell r="A3460" t="str">
            <v>IE712600</v>
          </cell>
          <cell r="B3460" t="str">
            <v>Роман Карапетян</v>
          </cell>
          <cell r="C3460" t="str">
            <v>Y0011066</v>
          </cell>
          <cell r="D3460">
            <v>43421</v>
          </cell>
          <cell r="E3460">
            <v>848214</v>
          </cell>
          <cell r="F3460" t="str">
            <v>Термопаста DEEPCOOL Z3 шприц,  1.5г [silvertim.z3.r]</v>
          </cell>
          <cell r="G3460" t="str">
            <v>DEEPCOOL</v>
          </cell>
          <cell r="H3460" t="str">
            <v>ФЛ</v>
          </cell>
          <cell r="I3460">
            <v>1</v>
          </cell>
          <cell r="J3460">
            <v>200</v>
          </cell>
          <cell r="K3460">
            <v>200</v>
          </cell>
          <cell r="L3460" t="str">
            <v>Да</v>
          </cell>
          <cell r="M3460" t="str">
            <v>Нет</v>
          </cell>
        </row>
        <row r="3461">
          <cell r="A3461" t="str">
            <v>CC00001</v>
          </cell>
          <cell r="B3461" t="str">
            <v>Елена Вишненко</v>
          </cell>
          <cell r="C3461" t="str">
            <v>Y0011076</v>
          </cell>
          <cell r="D3461">
            <v>43421</v>
          </cell>
          <cell r="E3461">
            <v>966095</v>
          </cell>
          <cell r="F3461" t="str">
            <v>Внешний жесткий диск TRANSCEND StoreJet 25M3 TS2TSJ25M3, 2Тб, серый</v>
          </cell>
          <cell r="G3461" t="str">
            <v>TRANSCEND</v>
          </cell>
          <cell r="H3461" t="str">
            <v>ФЛ</v>
          </cell>
          <cell r="I3461">
            <v>1</v>
          </cell>
          <cell r="J3461">
            <v>5990</v>
          </cell>
          <cell r="K3461">
            <v>5990</v>
          </cell>
          <cell r="L3461" t="str">
            <v>Да</v>
          </cell>
          <cell r="M3461" t="str">
            <v>Нет</v>
          </cell>
        </row>
        <row r="3462">
          <cell r="A3462" t="str">
            <v>CC00001</v>
          </cell>
          <cell r="B3462" t="str">
            <v>Елена Вишненко</v>
          </cell>
          <cell r="C3462" t="str">
            <v>Y0011076</v>
          </cell>
          <cell r="D3462">
            <v>43421</v>
          </cell>
          <cell r="E3462">
            <v>514410</v>
          </cell>
          <cell r="F3462" t="str">
            <v>Клубная карта Ситилинк</v>
          </cell>
          <cell r="G3462" t="str">
            <v>NONAME</v>
          </cell>
          <cell r="H3462" t="str">
            <v>ФЛ</v>
          </cell>
          <cell r="I3462">
            <v>1</v>
          </cell>
          <cell r="J3462">
            <v>0</v>
          </cell>
          <cell r="K3462">
            <v>0</v>
          </cell>
          <cell r="L3462" t="str">
            <v>Да</v>
          </cell>
          <cell r="M3462" t="str">
            <v>Нет</v>
          </cell>
        </row>
        <row r="3463">
          <cell r="A3463" t="str">
            <v>CC00001</v>
          </cell>
          <cell r="B3463" t="str">
            <v>Наталья Нагайцева</v>
          </cell>
          <cell r="C3463" t="str">
            <v>Y0011144</v>
          </cell>
          <cell r="D3463">
            <v>43421</v>
          </cell>
          <cell r="E3463">
            <v>1065216</v>
          </cell>
          <cell r="F3463" t="str">
            <v>Индукционная варочная панель DARINA 5P9 EI 304 B,  индукционная,  независимая,  черный</v>
          </cell>
          <cell r="G3463" t="str">
            <v>DARINA</v>
          </cell>
          <cell r="H3463" t="str">
            <v>ФЛ</v>
          </cell>
          <cell r="I3463">
            <v>1</v>
          </cell>
          <cell r="J3463">
            <v>14580</v>
          </cell>
          <cell r="K3463">
            <v>14580</v>
          </cell>
          <cell r="L3463" t="str">
            <v>Да</v>
          </cell>
          <cell r="M3463" t="str">
            <v>Нет</v>
          </cell>
        </row>
        <row r="3464">
          <cell r="A3464" t="str">
            <v>CC00001</v>
          </cell>
          <cell r="B3464" t="str">
            <v>Наталья Нагайцева</v>
          </cell>
          <cell r="C3464" t="str">
            <v>Y0011144</v>
          </cell>
          <cell r="D3464">
            <v>43421</v>
          </cell>
          <cell r="E3464">
            <v>514410</v>
          </cell>
          <cell r="F3464" t="str">
            <v>Клубная карта Ситилинк</v>
          </cell>
          <cell r="G3464" t="str">
            <v>NONAME</v>
          </cell>
          <cell r="H3464" t="str">
            <v>ФЛ</v>
          </cell>
          <cell r="I3464">
            <v>1</v>
          </cell>
          <cell r="J3464">
            <v>0</v>
          </cell>
          <cell r="K3464">
            <v>0</v>
          </cell>
          <cell r="L3464" t="str">
            <v>Да</v>
          </cell>
          <cell r="M3464" t="str">
            <v>Нет</v>
          </cell>
        </row>
        <row r="3465">
          <cell r="A3465" t="str">
            <v>I0263109</v>
          </cell>
          <cell r="B3465" t="str">
            <v>Ирина Ковалева</v>
          </cell>
          <cell r="C3465" t="str">
            <v>Y0011220</v>
          </cell>
          <cell r="D3465">
            <v>43421</v>
          </cell>
          <cell r="E3465">
            <v>648454</v>
          </cell>
          <cell r="F3465" t="str">
            <v>Вытяжка встраиваемая Elikor Интегра 60П-400-В2Л белый управление: кнопочное (1 мотор) [кв ii м-400-6</v>
          </cell>
          <cell r="G3465" t="str">
            <v>ELIKOR</v>
          </cell>
          <cell r="H3465" t="str">
            <v>ФЛ</v>
          </cell>
          <cell r="I3465">
            <v>1</v>
          </cell>
          <cell r="J3465">
            <v>3460</v>
          </cell>
          <cell r="K3465">
            <v>2770</v>
          </cell>
          <cell r="L3465" t="str">
            <v>Да</v>
          </cell>
          <cell r="M3465" t="str">
            <v>Нет</v>
          </cell>
        </row>
        <row r="3466">
          <cell r="A3466" t="str">
            <v>CC00001</v>
          </cell>
          <cell r="B3466" t="str">
            <v>Яна Емельянова</v>
          </cell>
          <cell r="C3466" t="str">
            <v>Y0011357</v>
          </cell>
          <cell r="D3466">
            <v>43421</v>
          </cell>
          <cell r="E3466">
            <v>363711</v>
          </cell>
          <cell r="F3466" t="str">
            <v>Весы кухонные STARWIND SSK2156,  голубой</v>
          </cell>
          <cell r="G3466" t="str">
            <v>STARWIND</v>
          </cell>
          <cell r="H3466" t="str">
            <v>ФЛ</v>
          </cell>
          <cell r="I3466">
            <v>1</v>
          </cell>
          <cell r="J3466">
            <v>330</v>
          </cell>
          <cell r="K3466">
            <v>330</v>
          </cell>
          <cell r="L3466" t="str">
            <v>Да</v>
          </cell>
          <cell r="M3466" t="str">
            <v>Нет</v>
          </cell>
        </row>
        <row r="3467">
          <cell r="A3467" t="str">
            <v>CC00001</v>
          </cell>
          <cell r="B3467" t="str">
            <v>Яна Емельянова</v>
          </cell>
          <cell r="C3467" t="str">
            <v>Y0011357</v>
          </cell>
          <cell r="D3467">
            <v>43421</v>
          </cell>
          <cell r="E3467">
            <v>1015576</v>
          </cell>
          <cell r="F3467" t="str">
            <v>Блендер SUPRA HBS-714,  погружной,  белый/бирюзовый</v>
          </cell>
          <cell r="G3467" t="str">
            <v>SUPRA</v>
          </cell>
          <cell r="H3467" t="str">
            <v>ФЛ</v>
          </cell>
          <cell r="I3467">
            <v>1</v>
          </cell>
          <cell r="J3467">
            <v>1000</v>
          </cell>
          <cell r="K3467">
            <v>1000</v>
          </cell>
          <cell r="L3467" t="str">
            <v>Да</v>
          </cell>
          <cell r="M3467" t="str">
            <v>Нет</v>
          </cell>
        </row>
        <row r="3468">
          <cell r="A3468" t="str">
            <v>CC00001</v>
          </cell>
          <cell r="B3468" t="str">
            <v>Яна Емельянова</v>
          </cell>
          <cell r="C3468" t="str">
            <v>Y0011357</v>
          </cell>
          <cell r="D3468">
            <v>43421</v>
          </cell>
          <cell r="E3468">
            <v>514410</v>
          </cell>
          <cell r="F3468" t="str">
            <v>Клубная карта Ситилинк</v>
          </cell>
          <cell r="G3468" t="str">
            <v>NONAME</v>
          </cell>
          <cell r="H3468" t="str">
            <v>ФЛ</v>
          </cell>
          <cell r="I3468">
            <v>1</v>
          </cell>
          <cell r="J3468">
            <v>0</v>
          </cell>
          <cell r="K3468">
            <v>0</v>
          </cell>
          <cell r="L3468" t="str">
            <v>Да</v>
          </cell>
          <cell r="M3468" t="str">
            <v>Нет</v>
          </cell>
        </row>
        <row r="3469">
          <cell r="A3469" t="str">
            <v>LE0023018</v>
          </cell>
          <cell r="B3469" t="str">
            <v>Марис</v>
          </cell>
          <cell r="C3469" t="str">
            <v>Y0011359</v>
          </cell>
          <cell r="D3469">
            <v>43421</v>
          </cell>
          <cell r="E3469">
            <v>1070059</v>
          </cell>
          <cell r="F3469" t="str">
            <v>SSD накопитель SAMSUNG 970 EVO MZ-V7E250BW 250Гб, M.2 2280, PCI-E x4,  NVMe</v>
          </cell>
          <cell r="G3469" t="str">
            <v>SAMSUNG</v>
          </cell>
          <cell r="H3469" t="str">
            <v>СПБ</v>
          </cell>
          <cell r="I3469">
            <v>1</v>
          </cell>
          <cell r="J3469">
            <v>5950</v>
          </cell>
          <cell r="K3469">
            <v>5950</v>
          </cell>
          <cell r="L3469" t="str">
            <v>Нет</v>
          </cell>
          <cell r="M3469" t="str">
            <v>Нет</v>
          </cell>
        </row>
        <row r="3470">
          <cell r="A3470" t="str">
            <v>LE0023018</v>
          </cell>
          <cell r="B3470" t="str">
            <v>Марис</v>
          </cell>
          <cell r="C3470" t="str">
            <v>Y0011359</v>
          </cell>
          <cell r="D3470">
            <v>43421</v>
          </cell>
          <cell r="E3470">
            <v>408259</v>
          </cell>
          <cell r="F3470" t="str">
            <v>Источник бесперебойного питания APC Back-UPS BC750-RS,  750ВA</v>
          </cell>
          <cell r="G3470" t="str">
            <v>APC</v>
          </cell>
          <cell r="H3470" t="str">
            <v>СПБ</v>
          </cell>
          <cell r="I3470">
            <v>1</v>
          </cell>
          <cell r="J3470">
            <v>5730</v>
          </cell>
          <cell r="K3470">
            <v>5730</v>
          </cell>
          <cell r="L3470" t="str">
            <v>Нет</v>
          </cell>
          <cell r="M3470" t="str">
            <v>Нет</v>
          </cell>
        </row>
        <row r="3471">
          <cell r="A3471" t="str">
            <v>LE0023018</v>
          </cell>
          <cell r="B3471" t="str">
            <v>Марис</v>
          </cell>
          <cell r="C3471" t="str">
            <v>Y0011359</v>
          </cell>
          <cell r="D3471">
            <v>43421</v>
          </cell>
          <cell r="E3471">
            <v>335128</v>
          </cell>
          <cell r="F3471" t="str">
            <v>Кабель аудио-видео  High Speed,  HDMI (m)  -  HDMI (m) ,  ver 1.4, 1.5м, GOLD черный</v>
          </cell>
          <cell r="G3471" t="str">
            <v>NONAME</v>
          </cell>
          <cell r="H3471" t="str">
            <v>СПБ</v>
          </cell>
          <cell r="I3471">
            <v>1</v>
          </cell>
          <cell r="J3471">
            <v>260</v>
          </cell>
          <cell r="K3471">
            <v>260</v>
          </cell>
          <cell r="L3471" t="str">
            <v>Нет</v>
          </cell>
          <cell r="M3471" t="str">
            <v>Нет</v>
          </cell>
        </row>
        <row r="3472">
          <cell r="A3472" t="str">
            <v>LE0023018</v>
          </cell>
          <cell r="B3472" t="str">
            <v>Марис</v>
          </cell>
          <cell r="C3472" t="str">
            <v>Y0011359</v>
          </cell>
          <cell r="D3472">
            <v>43421</v>
          </cell>
          <cell r="E3472">
            <v>1018398</v>
          </cell>
          <cell r="F3472" t="str">
            <v>Модуль памяти PATRIOT PSD44G213382S DDR4 -  4Гб 2133, SO-DIMM,  Ret</v>
          </cell>
          <cell r="G3472" t="str">
            <v>PATRIOT</v>
          </cell>
          <cell r="H3472" t="str">
            <v>СПБ</v>
          </cell>
          <cell r="I3472">
            <v>2</v>
          </cell>
          <cell r="J3472">
            <v>2610</v>
          </cell>
          <cell r="K3472">
            <v>5220</v>
          </cell>
          <cell r="L3472" t="str">
            <v>Нет</v>
          </cell>
          <cell r="M3472" t="str">
            <v>Нет</v>
          </cell>
        </row>
        <row r="3473">
          <cell r="A3473" t="str">
            <v>LE0023018</v>
          </cell>
          <cell r="B3473" t="str">
            <v>Марис</v>
          </cell>
          <cell r="C3473" t="str">
            <v>Y0011359</v>
          </cell>
          <cell r="D3473">
            <v>43421</v>
          </cell>
          <cell r="E3473">
            <v>1014152</v>
          </cell>
          <cell r="F3473" t="str">
            <v>Монитор ASUS VP249H 23.8", черный</v>
          </cell>
          <cell r="G3473" t="str">
            <v>ASUS</v>
          </cell>
          <cell r="H3473" t="str">
            <v>СПБ</v>
          </cell>
          <cell r="I3473">
            <v>1</v>
          </cell>
          <cell r="J3473">
            <v>8800</v>
          </cell>
          <cell r="K3473">
            <v>8800</v>
          </cell>
          <cell r="L3473" t="str">
            <v>Нет</v>
          </cell>
          <cell r="M3473" t="str">
            <v>Нет</v>
          </cell>
        </row>
        <row r="3474">
          <cell r="A3474" t="str">
            <v>LE0023018</v>
          </cell>
          <cell r="B3474" t="str">
            <v>Марис</v>
          </cell>
          <cell r="C3474" t="str">
            <v>Y0011359</v>
          </cell>
          <cell r="D3474">
            <v>43421</v>
          </cell>
          <cell r="E3474">
            <v>419989</v>
          </cell>
          <cell r="F3474" t="str">
            <v>Платформа INTEL BOXNUC7i3BNK [boxnuc7i3bnk 950963]</v>
          </cell>
          <cell r="G3474" t="str">
            <v>INTEL</v>
          </cell>
          <cell r="H3474" t="str">
            <v>СПБ</v>
          </cell>
          <cell r="I3474">
            <v>1</v>
          </cell>
          <cell r="J3474">
            <v>22030</v>
          </cell>
          <cell r="K3474">
            <v>22030</v>
          </cell>
          <cell r="L3474" t="str">
            <v>Нет</v>
          </cell>
          <cell r="M3474" t="str">
            <v>Нет</v>
          </cell>
        </row>
        <row r="3475">
          <cell r="A3475" t="str">
            <v>CC00001</v>
          </cell>
          <cell r="B3475" t="str">
            <v>Наталия Ашихмина</v>
          </cell>
          <cell r="C3475" t="str">
            <v>Y0011579</v>
          </cell>
          <cell r="D3475">
            <v>43421</v>
          </cell>
          <cell r="E3475">
            <v>1050635</v>
          </cell>
          <cell r="F3475" t="str">
            <v>Диктофон RITMIX RR-190 4 Gb,  черный [15119709]</v>
          </cell>
          <cell r="G3475" t="str">
            <v>RITMIX</v>
          </cell>
          <cell r="H3475" t="str">
            <v>ФЛ</v>
          </cell>
          <cell r="I3475">
            <v>1</v>
          </cell>
          <cell r="J3475">
            <v>2570</v>
          </cell>
          <cell r="K3475">
            <v>2570</v>
          </cell>
          <cell r="L3475" t="str">
            <v>Да</v>
          </cell>
          <cell r="M3475" t="str">
            <v>Нет</v>
          </cell>
        </row>
        <row r="3476">
          <cell r="A3476" t="str">
            <v>CC55548</v>
          </cell>
          <cell r="B3476" t="str">
            <v>ООО "ТП "Девиз"</v>
          </cell>
          <cell r="C3476" t="str">
            <v>Y0012010</v>
          </cell>
          <cell r="D3476">
            <v>43421</v>
          </cell>
          <cell r="E3476">
            <v>859787</v>
          </cell>
          <cell r="F3476" t="str">
            <v>Источник бесперебойного питания POWERCOM Raptor RPT-1000A EURO,  1000ВA</v>
          </cell>
          <cell r="G3476" t="str">
            <v>POWERCOM</v>
          </cell>
          <cell r="H3476" t="str">
            <v>СПБ</v>
          </cell>
          <cell r="I3476">
            <v>1</v>
          </cell>
          <cell r="J3476">
            <v>3860</v>
          </cell>
          <cell r="K3476">
            <v>3860</v>
          </cell>
          <cell r="L3476" t="str">
            <v>Нет</v>
          </cell>
          <cell r="M3476" t="str">
            <v>Нет</v>
          </cell>
        </row>
        <row r="3477">
          <cell r="A3477" t="str">
            <v>CC11882</v>
          </cell>
          <cell r="B3477" t="str">
            <v>ЗАО"СиЭсБиАй АйТи-Сервис"</v>
          </cell>
          <cell r="C3477" t="str">
            <v>Y0012067</v>
          </cell>
          <cell r="D3477">
            <v>43421</v>
          </cell>
          <cell r="E3477">
            <v>389342</v>
          </cell>
          <cell r="F3477" t="str">
            <v>Кронштейн для телевизора Kromax IDEAL-6 черный 15"-47" макс.35кг настенный наклон [26006]</v>
          </cell>
          <cell r="G3477" t="str">
            <v>KROMAX</v>
          </cell>
          <cell r="H3477" t="str">
            <v>СПБ</v>
          </cell>
          <cell r="I3477">
            <v>1</v>
          </cell>
          <cell r="J3477">
            <v>910</v>
          </cell>
          <cell r="K3477">
            <v>910</v>
          </cell>
          <cell r="L3477" t="str">
            <v>Нет</v>
          </cell>
          <cell r="M3477" t="str">
            <v>Нет</v>
          </cell>
        </row>
        <row r="3478">
          <cell r="A3478" t="str">
            <v>CC00001</v>
          </cell>
          <cell r="B3478" t="str">
            <v>иван кротов</v>
          </cell>
          <cell r="C3478" t="str">
            <v>Y0012224</v>
          </cell>
          <cell r="D3478">
            <v>43421</v>
          </cell>
          <cell r="E3478">
            <v>50621</v>
          </cell>
          <cell r="F3478" t="str">
            <v>Оптический диск CD-R VERBATIM 700Мб 52x, 25шт., cake box [43352]</v>
          </cell>
          <cell r="G3478" t="str">
            <v>VERBATIM</v>
          </cell>
          <cell r="H3478" t="str">
            <v>ФЛ</v>
          </cell>
          <cell r="I3478">
            <v>1</v>
          </cell>
          <cell r="J3478">
            <v>460</v>
          </cell>
          <cell r="K3478">
            <v>460</v>
          </cell>
          <cell r="L3478" t="str">
            <v>Да</v>
          </cell>
          <cell r="M3478" t="str">
            <v>Нет</v>
          </cell>
        </row>
        <row r="3479">
          <cell r="A3479" t="str">
            <v>IE275868</v>
          </cell>
          <cell r="B3479" t="str">
            <v>Станислав Вячеславович</v>
          </cell>
          <cell r="C3479" t="str">
            <v>Y0012484</v>
          </cell>
          <cell r="D3479">
            <v>43421</v>
          </cell>
          <cell r="E3479">
            <v>788576</v>
          </cell>
          <cell r="F3479" t="str">
            <v>Флешка USB KINGSTON DataTraveler 100 G3 64Гб, USB3.0, черный [dt100g3/64gb]</v>
          </cell>
          <cell r="G3479" t="str">
            <v>KINGSTON</v>
          </cell>
          <cell r="H3479" t="str">
            <v>ФЛ</v>
          </cell>
          <cell r="I3479">
            <v>1</v>
          </cell>
          <cell r="J3479">
            <v>940</v>
          </cell>
          <cell r="K3479">
            <v>940</v>
          </cell>
          <cell r="L3479" t="str">
            <v>Да</v>
          </cell>
          <cell r="M3479" t="str">
            <v>Нет</v>
          </cell>
        </row>
        <row r="3480">
          <cell r="A3480" t="str">
            <v>CC84148</v>
          </cell>
          <cell r="B3480" t="str">
            <v>Некоммерческая организация</v>
          </cell>
          <cell r="C3480" t="str">
            <v>Y0012504</v>
          </cell>
          <cell r="D3480">
            <v>43421</v>
          </cell>
          <cell r="E3480">
            <v>1063486</v>
          </cell>
          <cell r="F3480" t="str">
            <v>Ноутбук LENOVO IdeaPad 330-15IGM, 15.6",  Intel  Pentium Silver  N5000 1.1ГГц, 4Гб, 500Гб,  Intel HD</v>
          </cell>
          <cell r="G3480" t="str">
            <v>LENOVO</v>
          </cell>
          <cell r="H3480" t="str">
            <v>СПБ</v>
          </cell>
          <cell r="I3480">
            <v>1</v>
          </cell>
          <cell r="J3480">
            <v>19190</v>
          </cell>
          <cell r="K3480">
            <v>19190</v>
          </cell>
          <cell r="L3480" t="str">
            <v>Нет</v>
          </cell>
          <cell r="M3480" t="str">
            <v>Нет</v>
          </cell>
        </row>
        <row r="3481">
          <cell r="A3481" t="str">
            <v>LE0002575</v>
          </cell>
          <cell r="B3481" t="str">
            <v>ООО ''НПО ''Завод химических р</v>
          </cell>
          <cell r="C3481" t="str">
            <v>Y0012818</v>
          </cell>
          <cell r="D3481">
            <v>43421</v>
          </cell>
          <cell r="E3481">
            <v>351687</v>
          </cell>
          <cell r="F3481" t="str">
            <v>Мышь OKLICK 585MW оптическая беспроводная USB, черный [sh-649]</v>
          </cell>
          <cell r="G3481" t="str">
            <v>OKLICK</v>
          </cell>
          <cell r="H3481" t="str">
            <v>СПБ</v>
          </cell>
          <cell r="I3481">
            <v>1</v>
          </cell>
          <cell r="J3481">
            <v>359</v>
          </cell>
          <cell r="K3481">
            <v>359</v>
          </cell>
          <cell r="L3481" t="str">
            <v>Нет</v>
          </cell>
          <cell r="M3481" t="str">
            <v>Нет</v>
          </cell>
        </row>
        <row r="3482">
          <cell r="A3482" t="str">
            <v>LE0002575</v>
          </cell>
          <cell r="B3482" t="str">
            <v>ООО ''НПО ''Завод химических р</v>
          </cell>
          <cell r="C3482" t="str">
            <v>Y0012818</v>
          </cell>
          <cell r="D3482">
            <v>43421</v>
          </cell>
          <cell r="E3482">
            <v>1028070</v>
          </cell>
          <cell r="F3482" t="str">
            <v>Ноутбук DELL Inspiron 5770, 17.3",  IPS, Intel  Core i5  8250U 1.6ГГц, 8Гб, 1000Гб,  128Гб SSD,  AMD</v>
          </cell>
          <cell r="G3482" t="str">
            <v>DELL</v>
          </cell>
          <cell r="H3482" t="str">
            <v>СПБ</v>
          </cell>
          <cell r="I3482">
            <v>1</v>
          </cell>
          <cell r="J3482">
            <v>50790</v>
          </cell>
          <cell r="K3482">
            <v>50790</v>
          </cell>
          <cell r="L3482" t="str">
            <v>Нет</v>
          </cell>
          <cell r="M3482" t="str">
            <v>Нет</v>
          </cell>
        </row>
        <row r="3483">
          <cell r="A3483" t="str">
            <v>LE0002575</v>
          </cell>
          <cell r="B3483" t="str">
            <v>ООО ''НПО ''Завод химических р</v>
          </cell>
          <cell r="C3483" t="str">
            <v>Y0012818</v>
          </cell>
          <cell r="D3483">
            <v>43421</v>
          </cell>
          <cell r="E3483">
            <v>1033654</v>
          </cell>
          <cell r="F3483" t="str">
            <v>Ноутбук DELL Latitude 5290, 12.5",  Intel  Core i5  8250U 1.6ГГц, 8Гб, 256Гб SSD,  Intel HD Graphics</v>
          </cell>
          <cell r="G3483" t="str">
            <v>DELL</v>
          </cell>
          <cell r="H3483" t="str">
            <v>СПБ</v>
          </cell>
          <cell r="I3483">
            <v>1</v>
          </cell>
          <cell r="J3483">
            <v>56150</v>
          </cell>
          <cell r="K3483">
            <v>56150</v>
          </cell>
          <cell r="L3483" t="str">
            <v>Нет</v>
          </cell>
          <cell r="M3483" t="str">
            <v>Нет</v>
          </cell>
        </row>
        <row r="3484">
          <cell r="A3484" t="str">
            <v>LE0002575</v>
          </cell>
          <cell r="B3484" t="str">
            <v>ООО ''НПО ''Завод химических р</v>
          </cell>
          <cell r="C3484" t="str">
            <v>Y0012818</v>
          </cell>
          <cell r="D3484">
            <v>43421</v>
          </cell>
          <cell r="E3484">
            <v>1021646</v>
          </cell>
          <cell r="F3484" t="str">
            <v>Принтер лазерный SAMSUNG SL-M2020(XEV/FEV) лазерный, цвет:  белый [ss271b]</v>
          </cell>
          <cell r="G3484" t="str">
            <v>SAMSUNG</v>
          </cell>
          <cell r="H3484" t="str">
            <v>СПБ</v>
          </cell>
          <cell r="I3484">
            <v>1</v>
          </cell>
          <cell r="J3484">
            <v>4590</v>
          </cell>
          <cell r="K3484">
            <v>4590</v>
          </cell>
          <cell r="L3484" t="str">
            <v>Нет</v>
          </cell>
          <cell r="M3484" t="str">
            <v>Нет</v>
          </cell>
        </row>
        <row r="3485">
          <cell r="A3485" t="str">
            <v>LE0002575</v>
          </cell>
          <cell r="B3485" t="str">
            <v>ООО ''НПО ''Завод химических р</v>
          </cell>
          <cell r="C3485" t="str">
            <v>Y0012818</v>
          </cell>
          <cell r="D3485">
            <v>43421</v>
          </cell>
          <cell r="E3485">
            <v>582480</v>
          </cell>
          <cell r="F3485" t="str">
            <v>Сетевой фильтр MOST TRG, 2м, белый [most trg-б-2 м]</v>
          </cell>
          <cell r="G3485" t="str">
            <v>MOST</v>
          </cell>
          <cell r="H3485" t="str">
            <v>СПБ</v>
          </cell>
          <cell r="I3485">
            <v>1</v>
          </cell>
          <cell r="J3485">
            <v>930</v>
          </cell>
          <cell r="K3485">
            <v>930</v>
          </cell>
          <cell r="L3485" t="str">
            <v>Нет</v>
          </cell>
          <cell r="M3485" t="str">
            <v>Нет</v>
          </cell>
        </row>
        <row r="3486">
          <cell r="A3486" t="str">
            <v>LE0002575</v>
          </cell>
          <cell r="B3486" t="str">
            <v>ООО ''НПО ''Завод химических р</v>
          </cell>
          <cell r="C3486" t="str">
            <v>Y0012818</v>
          </cell>
          <cell r="D3486">
            <v>43421</v>
          </cell>
          <cell r="E3486">
            <v>407436</v>
          </cell>
          <cell r="F3486" t="str">
            <v>Сумка для ноутбука 17.3" HAMA Seattle Life, черный [00101293]</v>
          </cell>
          <cell r="G3486" t="str">
            <v>HAMA</v>
          </cell>
          <cell r="H3486" t="str">
            <v>СПБ</v>
          </cell>
          <cell r="I3486">
            <v>1</v>
          </cell>
          <cell r="J3486">
            <v>1630</v>
          </cell>
          <cell r="K3486">
            <v>1630</v>
          </cell>
          <cell r="L3486" t="str">
            <v>Нет</v>
          </cell>
          <cell r="M3486" t="str">
            <v>Нет</v>
          </cell>
        </row>
        <row r="3487">
          <cell r="A3487" t="str">
            <v>LE0002575</v>
          </cell>
          <cell r="B3487" t="str">
            <v>ООО ''НПО ''Завод химических р</v>
          </cell>
          <cell r="C3487" t="str">
            <v>Y0012818</v>
          </cell>
          <cell r="D3487">
            <v>43421</v>
          </cell>
          <cell r="E3487">
            <v>352387</v>
          </cell>
          <cell r="F3487" t="str">
            <v>Чайник электрический SCARLETT SC-EK18P34, 2200Вт, белый</v>
          </cell>
          <cell r="G3487" t="str">
            <v>SCARLETT</v>
          </cell>
          <cell r="H3487" t="str">
            <v>СПБ</v>
          </cell>
          <cell r="I3487">
            <v>1</v>
          </cell>
          <cell r="J3487">
            <v>800</v>
          </cell>
          <cell r="K3487">
            <v>800</v>
          </cell>
          <cell r="L3487" t="str">
            <v>Нет</v>
          </cell>
          <cell r="M3487" t="str">
            <v>Нет</v>
          </cell>
        </row>
        <row r="3488">
          <cell r="A3488" t="str">
            <v>CC00001</v>
          </cell>
          <cell r="B3488" t="str">
            <v>Сергей Борисик</v>
          </cell>
          <cell r="C3488" t="str">
            <v>Y0012841</v>
          </cell>
          <cell r="D3488">
            <v>43421</v>
          </cell>
          <cell r="E3488">
            <v>362322</v>
          </cell>
          <cell r="F3488" t="str">
            <v>Сменные кассеты для бритья GILLETTE Fusion Proglide,  2 шт. [81521961]</v>
          </cell>
          <cell r="G3488" t="str">
            <v>GILLETTE</v>
          </cell>
          <cell r="H3488" t="str">
            <v>ФЛ</v>
          </cell>
          <cell r="I3488">
            <v>1</v>
          </cell>
          <cell r="J3488">
            <v>540</v>
          </cell>
          <cell r="K3488">
            <v>540</v>
          </cell>
          <cell r="L3488" t="str">
            <v>Да</v>
          </cell>
          <cell r="M3488" t="str">
            <v>Нет</v>
          </cell>
        </row>
        <row r="3489">
          <cell r="A3489" t="str">
            <v>CC31115</v>
          </cell>
          <cell r="B3489" t="str">
            <v>ООО «ОРИМИ ТРЭЙД»</v>
          </cell>
          <cell r="C3489" t="str">
            <v>Y0013098</v>
          </cell>
          <cell r="D3489">
            <v>43421</v>
          </cell>
          <cell r="E3489">
            <v>1010539</v>
          </cell>
          <cell r="F3489" t="str">
            <v>Мышь MICROSOFT Mobile Mouse 1850 for business оптическая беспроводная USB, черный [7mm-00002]</v>
          </cell>
          <cell r="G3489" t="str">
            <v>MICROSOFT</v>
          </cell>
          <cell r="H3489" t="str">
            <v>СПБ</v>
          </cell>
          <cell r="I3489">
            <v>1</v>
          </cell>
          <cell r="J3489">
            <v>650</v>
          </cell>
          <cell r="K3489">
            <v>650</v>
          </cell>
          <cell r="L3489" t="str">
            <v>Нет</v>
          </cell>
          <cell r="M3489" t="str">
            <v>Нет</v>
          </cell>
        </row>
        <row r="3490">
          <cell r="A3490" t="str">
            <v>CC31115</v>
          </cell>
          <cell r="B3490" t="str">
            <v>ООО «ОРИМИ ТРЭЙД»</v>
          </cell>
          <cell r="C3490" t="str">
            <v>Y0013098</v>
          </cell>
          <cell r="D3490">
            <v>43421</v>
          </cell>
          <cell r="E3490">
            <v>1088769</v>
          </cell>
          <cell r="F3490" t="str">
            <v>Ноутбук HP ProBook 440 G5, 14",  IPS, Intel  Core i5  7200U 2.5ГГц, 8Гб, 256Гб SSD,  Intel HD Graphi</v>
          </cell>
          <cell r="G3490" t="str">
            <v>HP</v>
          </cell>
          <cell r="H3490" t="str">
            <v>СПБ</v>
          </cell>
          <cell r="I3490">
            <v>1</v>
          </cell>
          <cell r="J3490">
            <v>61150</v>
          </cell>
          <cell r="K3490">
            <v>61150</v>
          </cell>
          <cell r="L3490" t="str">
            <v>Нет</v>
          </cell>
          <cell r="M3490" t="str">
            <v>Нет</v>
          </cell>
        </row>
        <row r="3491">
          <cell r="A3491" t="str">
            <v>CC31115</v>
          </cell>
          <cell r="B3491" t="str">
            <v>ООО «ОРИМИ ТРЭЙД»</v>
          </cell>
          <cell r="C3491" t="str">
            <v>Y0013098</v>
          </cell>
          <cell r="D3491">
            <v>43421</v>
          </cell>
          <cell r="E3491">
            <v>315928</v>
          </cell>
          <cell r="F3491" t="str">
            <v>Сумка для ноутбука 14" HP Signature Slim Topload, черный/серый [l6v67aa]</v>
          </cell>
          <cell r="G3491" t="str">
            <v>HP</v>
          </cell>
          <cell r="H3491" t="str">
            <v>СПБ</v>
          </cell>
          <cell r="I3491">
            <v>1</v>
          </cell>
          <cell r="J3491">
            <v>1840</v>
          </cell>
          <cell r="K3491">
            <v>1840</v>
          </cell>
          <cell r="L3491" t="str">
            <v>Нет</v>
          </cell>
          <cell r="M3491" t="str">
            <v>Нет</v>
          </cell>
        </row>
        <row r="3492">
          <cell r="A3492" t="str">
            <v>LE0045178</v>
          </cell>
          <cell r="B3492" t="str">
            <v>ООО «ЕВРОГРУПП СПб»</v>
          </cell>
          <cell r="C3492" t="str">
            <v>Y0013389</v>
          </cell>
          <cell r="D3492">
            <v>43421</v>
          </cell>
          <cell r="E3492">
            <v>352494</v>
          </cell>
          <cell r="F3492" t="str">
            <v>Модуль памяти CORSAIR Vengeance LPX CMK16GX4M2A2400C16 DDR4 -  2x 8Гб 2400, DIMM,  Ret</v>
          </cell>
          <cell r="G3492" t="str">
            <v>CORSAIR</v>
          </cell>
          <cell r="H3492" t="str">
            <v>СПБ</v>
          </cell>
          <cell r="I3492">
            <v>1</v>
          </cell>
          <cell r="J3492">
            <v>10180</v>
          </cell>
          <cell r="K3492">
            <v>10180</v>
          </cell>
          <cell r="L3492" t="str">
            <v>Нет</v>
          </cell>
          <cell r="M3492" t="str">
            <v>Нет</v>
          </cell>
        </row>
        <row r="3493">
          <cell r="A3493" t="str">
            <v>CC11882</v>
          </cell>
          <cell r="B3493" t="str">
            <v>ЗАО"СиЭсБиАй АйТи-Сервис"</v>
          </cell>
          <cell r="C3493" t="str">
            <v>Y0013582</v>
          </cell>
          <cell r="D3493">
            <v>43421</v>
          </cell>
          <cell r="E3493">
            <v>459394</v>
          </cell>
          <cell r="F3493" t="str">
            <v>LG 43LJ510V  LED телевизор</v>
          </cell>
          <cell r="G3493" t="str">
            <v>LG</v>
          </cell>
          <cell r="H3493" t="str">
            <v>СПБ</v>
          </cell>
          <cell r="I3493">
            <v>1</v>
          </cell>
          <cell r="J3493">
            <v>22950</v>
          </cell>
          <cell r="K3493">
            <v>22950</v>
          </cell>
          <cell r="L3493" t="str">
            <v>Нет</v>
          </cell>
          <cell r="M3493" t="str">
            <v>Нет</v>
          </cell>
        </row>
        <row r="3494">
          <cell r="A3494" t="str">
            <v>CC00001</v>
          </cell>
          <cell r="B3494" t="str">
            <v>Анна Кадынина</v>
          </cell>
          <cell r="C3494" t="str">
            <v>Y0013594</v>
          </cell>
          <cell r="D3494">
            <v>43421</v>
          </cell>
          <cell r="E3494">
            <v>402228</v>
          </cell>
          <cell r="F3494" t="str">
            <v>Экшн-камера SONY HDR-AS300R 1080p,  WiFi,  белый [hdras300r.e35]</v>
          </cell>
          <cell r="G3494" t="str">
            <v>SONY</v>
          </cell>
          <cell r="H3494" t="str">
            <v>ФЛ</v>
          </cell>
          <cell r="I3494">
            <v>1</v>
          </cell>
          <cell r="J3494">
            <v>29299</v>
          </cell>
          <cell r="K3494">
            <v>29299</v>
          </cell>
          <cell r="L3494" t="str">
            <v>Да</v>
          </cell>
          <cell r="M3494" t="str">
            <v>Нет</v>
          </cell>
        </row>
        <row r="3495">
          <cell r="A3495" t="str">
            <v>CC00001</v>
          </cell>
          <cell r="B3495" t="str">
            <v>Анна Кадынина</v>
          </cell>
          <cell r="C3495" t="str">
            <v>Y0013594</v>
          </cell>
          <cell r="D3495">
            <v>43421</v>
          </cell>
          <cell r="E3495">
            <v>514410</v>
          </cell>
          <cell r="F3495" t="str">
            <v>Клубная карта Ситилинк</v>
          </cell>
          <cell r="G3495" t="str">
            <v>NONAME</v>
          </cell>
          <cell r="H3495" t="str">
            <v>ФЛ</v>
          </cell>
          <cell r="I3495">
            <v>1</v>
          </cell>
          <cell r="J3495">
            <v>0</v>
          </cell>
          <cell r="K3495">
            <v>0</v>
          </cell>
          <cell r="L3495" t="str">
            <v>Да</v>
          </cell>
          <cell r="M3495" t="str">
            <v>Нет</v>
          </cell>
        </row>
        <row r="3496">
          <cell r="A3496" t="str">
            <v>CC28340</v>
          </cell>
          <cell r="B3496" t="str">
            <v>ООО "РЕСО-Лизинг"</v>
          </cell>
          <cell r="C3496" t="str">
            <v>Y0013664</v>
          </cell>
          <cell r="D3496">
            <v>43421</v>
          </cell>
          <cell r="E3496">
            <v>345328</v>
          </cell>
          <cell r="F3496" t="str">
            <v>SIP телефон YEALINK SIP-T21P E2</v>
          </cell>
          <cell r="G3496" t="str">
            <v>YEALINK</v>
          </cell>
          <cell r="H3496" t="str">
            <v>СПБ</v>
          </cell>
          <cell r="I3496">
            <v>3</v>
          </cell>
          <cell r="J3496">
            <v>3792</v>
          </cell>
          <cell r="K3496">
            <v>11376</v>
          </cell>
          <cell r="L3496" t="str">
            <v>Нет</v>
          </cell>
          <cell r="M3496" t="str">
            <v>Нет</v>
          </cell>
        </row>
        <row r="3497">
          <cell r="A3497" t="str">
            <v>CC28340</v>
          </cell>
          <cell r="B3497" t="str">
            <v>ООО "РЕСО-Лизинг"</v>
          </cell>
          <cell r="C3497" t="str">
            <v>Y0013664</v>
          </cell>
          <cell r="D3497">
            <v>43421</v>
          </cell>
          <cell r="E3497">
            <v>626876</v>
          </cell>
          <cell r="F3497" t="str">
            <v>Мышь LOGITECH M185 оптическая беспроводная USB, серый [910-002238]</v>
          </cell>
          <cell r="G3497" t="str">
            <v>LOGITECH</v>
          </cell>
          <cell r="H3497" t="str">
            <v>СПБ</v>
          </cell>
          <cell r="I3497">
            <v>3</v>
          </cell>
          <cell r="J3497">
            <v>1090</v>
          </cell>
          <cell r="K3497">
            <v>3270</v>
          </cell>
          <cell r="L3497" t="str">
            <v>Нет</v>
          </cell>
          <cell r="M3497" t="str">
            <v>Нет</v>
          </cell>
        </row>
        <row r="3498">
          <cell r="A3498" t="str">
            <v>CC28340</v>
          </cell>
          <cell r="B3498" t="str">
            <v>ООО "РЕСО-Лизинг"</v>
          </cell>
          <cell r="C3498" t="str">
            <v>Y0013664</v>
          </cell>
          <cell r="D3498">
            <v>43421</v>
          </cell>
          <cell r="E3498">
            <v>1080405</v>
          </cell>
          <cell r="F3498" t="str">
            <v>Ноутбук HP 250 G6, 15.6",  Intel  Core i3  7020U 2.3ГГц, 8Гб, 256Гб SSD,  Intel HD Graphics  620, DV</v>
          </cell>
          <cell r="G3498" t="str">
            <v>HP</v>
          </cell>
          <cell r="H3498" t="str">
            <v>СПБ</v>
          </cell>
          <cell r="I3498">
            <v>3</v>
          </cell>
          <cell r="J3498">
            <v>44790</v>
          </cell>
          <cell r="K3498">
            <v>134370</v>
          </cell>
          <cell r="L3498" t="str">
            <v>Нет</v>
          </cell>
          <cell r="M3498" t="str">
            <v>Нет</v>
          </cell>
        </row>
        <row r="3499">
          <cell r="A3499" t="str">
            <v>CC28340</v>
          </cell>
          <cell r="B3499" t="str">
            <v>ООО "РЕСО-Лизинг"</v>
          </cell>
          <cell r="C3499" t="str">
            <v>Y0013664</v>
          </cell>
          <cell r="D3499">
            <v>43421</v>
          </cell>
          <cell r="E3499">
            <v>387858</v>
          </cell>
          <cell r="F3499" t="str">
            <v>Офисное приложение MICROSOFT Office для дома и бизнеса 2016,  Rus, CEE Only [t5d-02705]</v>
          </cell>
          <cell r="G3499" t="str">
            <v>MICROSOFT</v>
          </cell>
          <cell r="H3499" t="str">
            <v>СПБ</v>
          </cell>
          <cell r="I3499">
            <v>3</v>
          </cell>
          <cell r="J3499">
            <v>13990</v>
          </cell>
          <cell r="K3499">
            <v>41970</v>
          </cell>
          <cell r="L3499" t="str">
            <v>Нет</v>
          </cell>
          <cell r="M3499" t="str">
            <v>Нет</v>
          </cell>
        </row>
        <row r="3500">
          <cell r="A3500" t="str">
            <v>CC28340</v>
          </cell>
          <cell r="B3500" t="str">
            <v>ООО "РЕСО-Лизинг"</v>
          </cell>
          <cell r="C3500" t="str">
            <v>Y0013664</v>
          </cell>
          <cell r="D3500">
            <v>43421</v>
          </cell>
          <cell r="E3500">
            <v>457741</v>
          </cell>
          <cell r="F3500" t="str">
            <v>Сумка для ноутбука 15.6" HP Classic Briefcase, черный [1fk07aa]</v>
          </cell>
          <cell r="G3500" t="str">
            <v>HP</v>
          </cell>
          <cell r="H3500" t="str">
            <v>СПБ</v>
          </cell>
          <cell r="I3500">
            <v>3</v>
          </cell>
          <cell r="J3500">
            <v>1250</v>
          </cell>
          <cell r="K3500">
            <v>3750</v>
          </cell>
          <cell r="L3500" t="str">
            <v>Нет</v>
          </cell>
          <cell r="M3500" t="str">
            <v>Нет</v>
          </cell>
        </row>
        <row r="3501">
          <cell r="A3501" t="str">
            <v>ID039598</v>
          </cell>
          <cell r="B3501" t="str">
            <v>Кирилл Ершов</v>
          </cell>
          <cell r="C3501" t="str">
            <v>Y0013714</v>
          </cell>
          <cell r="D3501">
            <v>43421</v>
          </cell>
          <cell r="E3501">
            <v>817211</v>
          </cell>
          <cell r="F3501" t="str">
            <v>Адаптер аудио-видео BURO SCART (m)  -  3хRCA (f) ,  S-VIDEO (f),  черный [bsp005]</v>
          </cell>
          <cell r="G3501" t="str">
            <v>BURO</v>
          </cell>
          <cell r="H3501" t="str">
            <v>ФЛ</v>
          </cell>
          <cell r="I3501">
            <v>1</v>
          </cell>
          <cell r="J3501">
            <v>190</v>
          </cell>
          <cell r="K3501">
            <v>190</v>
          </cell>
          <cell r="L3501" t="str">
            <v>Да</v>
          </cell>
          <cell r="M3501" t="str">
            <v>Нет</v>
          </cell>
        </row>
        <row r="3502">
          <cell r="A3502" t="str">
            <v>ID039598</v>
          </cell>
          <cell r="B3502" t="str">
            <v>Кирилл Ершов</v>
          </cell>
          <cell r="C3502" t="str">
            <v>Y0013714</v>
          </cell>
          <cell r="D3502">
            <v>43421</v>
          </cell>
          <cell r="E3502">
            <v>338391</v>
          </cell>
          <cell r="F3502" t="str">
            <v>Ресивер DVB-T2 BBK SMP131HDT2,  темно-серый</v>
          </cell>
          <cell r="G3502" t="str">
            <v>BBK</v>
          </cell>
          <cell r="H3502" t="str">
            <v>ФЛ</v>
          </cell>
          <cell r="I3502">
            <v>2</v>
          </cell>
          <cell r="J3502">
            <v>990</v>
          </cell>
          <cell r="K3502">
            <v>1980</v>
          </cell>
          <cell r="L3502" t="str">
            <v>Да</v>
          </cell>
          <cell r="M3502" t="str">
            <v>Нет</v>
          </cell>
        </row>
        <row r="3503">
          <cell r="A3503" t="str">
            <v>CC00001</v>
          </cell>
          <cell r="B3503" t="str">
            <v>Сергей Смирнов</v>
          </cell>
          <cell r="C3503" t="str">
            <v>Y0013808</v>
          </cell>
          <cell r="D3503">
            <v>43421</v>
          </cell>
          <cell r="E3503">
            <v>935480</v>
          </cell>
          <cell r="F3503" t="str">
            <v>Чайник электрический STARWIND SKG4710, 2200Вт, серебристый и черный</v>
          </cell>
          <cell r="G3503" t="str">
            <v>STARWIND</v>
          </cell>
          <cell r="H3503" t="str">
            <v>ФЛ</v>
          </cell>
          <cell r="I3503">
            <v>1</v>
          </cell>
          <cell r="J3503">
            <v>860</v>
          </cell>
          <cell r="K3503">
            <v>860</v>
          </cell>
          <cell r="L3503" t="str">
            <v>Да</v>
          </cell>
          <cell r="M3503" t="str">
            <v>Нет</v>
          </cell>
        </row>
        <row r="3504">
          <cell r="A3504" t="str">
            <v>CC00001</v>
          </cell>
          <cell r="B3504" t="str">
            <v>Сергей Смирнов</v>
          </cell>
          <cell r="C3504" t="str">
            <v>Y0013808</v>
          </cell>
          <cell r="D3504">
            <v>43421</v>
          </cell>
          <cell r="E3504">
            <v>514410</v>
          </cell>
          <cell r="F3504" t="str">
            <v>Клубная карта Ситилинк</v>
          </cell>
          <cell r="G3504" t="str">
            <v>NONAME</v>
          </cell>
          <cell r="H3504" t="str">
            <v>ФЛ</v>
          </cell>
          <cell r="I3504">
            <v>1</v>
          </cell>
          <cell r="J3504">
            <v>0</v>
          </cell>
          <cell r="K3504">
            <v>0</v>
          </cell>
          <cell r="L3504" t="str">
            <v>Да</v>
          </cell>
          <cell r="M3504" t="str">
            <v>Нет</v>
          </cell>
        </row>
        <row r="3505">
          <cell r="A3505" t="str">
            <v>CC87075</v>
          </cell>
          <cell r="B3505" t="str">
            <v>ООО "БТК"</v>
          </cell>
          <cell r="C3505" t="str">
            <v>Y0013897</v>
          </cell>
          <cell r="D3505">
            <v>43421</v>
          </cell>
          <cell r="E3505">
            <v>282817</v>
          </cell>
          <cell r="F3505" t="str">
            <v>Жесткий диск WD Black WD5000LPLX,  500Гб,  HDD,  SATA III,  2.5"</v>
          </cell>
          <cell r="G3505" t="str">
            <v>WD</v>
          </cell>
          <cell r="H3505" t="str">
            <v>СПБ</v>
          </cell>
          <cell r="I3505">
            <v>1</v>
          </cell>
          <cell r="J3505">
            <v>2930</v>
          </cell>
          <cell r="K3505">
            <v>2930</v>
          </cell>
          <cell r="L3505" t="str">
            <v>Нет</v>
          </cell>
          <cell r="M3505" t="str">
            <v>Нет</v>
          </cell>
        </row>
        <row r="3506">
          <cell r="A3506" t="str">
            <v>CC87075</v>
          </cell>
          <cell r="B3506" t="str">
            <v>ООО "БТК"</v>
          </cell>
          <cell r="C3506" t="str">
            <v>Y0013897</v>
          </cell>
          <cell r="D3506">
            <v>43421</v>
          </cell>
          <cell r="E3506">
            <v>824156</v>
          </cell>
          <cell r="F3506" t="str">
            <v>Кабель-удлинитель USB2.0 HAMA H-78400,  USB A(m) -  USB A(f),  5м,  серый [00078400]</v>
          </cell>
          <cell r="G3506" t="str">
            <v>HAMA</v>
          </cell>
          <cell r="H3506" t="str">
            <v>СПБ</v>
          </cell>
          <cell r="I3506">
            <v>1</v>
          </cell>
          <cell r="J3506">
            <v>930</v>
          </cell>
          <cell r="K3506">
            <v>930</v>
          </cell>
          <cell r="L3506" t="str">
            <v>Нет</v>
          </cell>
          <cell r="M3506" t="str">
            <v>Нет</v>
          </cell>
        </row>
        <row r="3507">
          <cell r="A3507" t="str">
            <v>CC87075</v>
          </cell>
          <cell r="B3507" t="str">
            <v>ООО "БТК"</v>
          </cell>
          <cell r="C3507" t="str">
            <v>Y0013897</v>
          </cell>
          <cell r="D3507">
            <v>43421</v>
          </cell>
          <cell r="E3507">
            <v>773012</v>
          </cell>
          <cell r="F3507" t="str">
            <v>Комплект (клавиатура+мышь) LOGITECH MK270, USB, беспроводной, черный [920-004518]</v>
          </cell>
          <cell r="G3507" t="str">
            <v>LOGITECH</v>
          </cell>
          <cell r="H3507" t="str">
            <v>СПБ</v>
          </cell>
          <cell r="I3507">
            <v>1</v>
          </cell>
          <cell r="J3507">
            <v>1930</v>
          </cell>
          <cell r="K3507">
            <v>1930</v>
          </cell>
          <cell r="L3507" t="str">
            <v>Нет</v>
          </cell>
          <cell r="M3507" t="str">
            <v>Нет</v>
          </cell>
        </row>
        <row r="3508">
          <cell r="A3508" t="str">
            <v>CC74564</v>
          </cell>
          <cell r="B3508" t="str">
            <v>группа</v>
          </cell>
          <cell r="C3508" t="str">
            <v>Y0013986</v>
          </cell>
          <cell r="D3508">
            <v>43421</v>
          </cell>
          <cell r="E3508">
            <v>817280</v>
          </cell>
          <cell r="F3508" t="str">
            <v>Кабель VGA BURO CAB016S-10,  VGA (m) -  VGA (m),  ферритовый фильтр ,  3м,  серый</v>
          </cell>
          <cell r="G3508" t="str">
            <v>BURO</v>
          </cell>
          <cell r="H3508" t="str">
            <v>СПБ</v>
          </cell>
          <cell r="I3508">
            <v>1</v>
          </cell>
          <cell r="J3508">
            <v>440</v>
          </cell>
          <cell r="K3508">
            <v>440</v>
          </cell>
          <cell r="L3508" t="str">
            <v>Нет</v>
          </cell>
          <cell r="M3508" t="str">
            <v>Нет</v>
          </cell>
        </row>
        <row r="3509">
          <cell r="A3509" t="str">
            <v>CC74564</v>
          </cell>
          <cell r="B3509" t="str">
            <v>группа</v>
          </cell>
          <cell r="C3509" t="str">
            <v>Y0013986</v>
          </cell>
          <cell r="D3509">
            <v>43421</v>
          </cell>
          <cell r="E3509">
            <v>909949</v>
          </cell>
          <cell r="F3509" t="str">
            <v>Переходник аудио-видео  HDMI (f)  -  Micro HDMI (m) ,  Mini HDMI (m),  черный [+ mini hdmi (male)]</v>
          </cell>
          <cell r="G3509" t="str">
            <v>NONAME</v>
          </cell>
          <cell r="H3509" t="str">
            <v>СПБ</v>
          </cell>
          <cell r="I3509">
            <v>1</v>
          </cell>
          <cell r="J3509">
            <v>390</v>
          </cell>
          <cell r="K3509">
            <v>390</v>
          </cell>
          <cell r="L3509" t="str">
            <v>Нет</v>
          </cell>
          <cell r="M3509" t="str">
            <v>Нет</v>
          </cell>
        </row>
        <row r="3510">
          <cell r="A3510" t="str">
            <v>CC00001</v>
          </cell>
          <cell r="B3510" t="str">
            <v>Дмитрий Семионичев</v>
          </cell>
          <cell r="C3510" t="str">
            <v>Y0014218</v>
          </cell>
          <cell r="D3510">
            <v>43421</v>
          </cell>
          <cell r="E3510">
            <v>334722</v>
          </cell>
          <cell r="F3510" t="str">
            <v>Тепловентилятор SUPRA WHS-2120,  2000Вт,  белый</v>
          </cell>
          <cell r="G3510" t="str">
            <v>SUPRA</v>
          </cell>
          <cell r="H3510" t="str">
            <v>ФЛ</v>
          </cell>
          <cell r="I3510">
            <v>1</v>
          </cell>
          <cell r="J3510">
            <v>1700</v>
          </cell>
          <cell r="K3510">
            <v>1700</v>
          </cell>
          <cell r="L3510" t="str">
            <v>Да</v>
          </cell>
          <cell r="M3510" t="str">
            <v>Нет</v>
          </cell>
        </row>
        <row r="3511">
          <cell r="A3511" t="str">
            <v>CC00001</v>
          </cell>
          <cell r="B3511" t="str">
            <v>Дмитрий Семионичев</v>
          </cell>
          <cell r="C3511" t="str">
            <v>Y0014218</v>
          </cell>
          <cell r="D3511">
            <v>43421</v>
          </cell>
          <cell r="E3511">
            <v>514410</v>
          </cell>
          <cell r="F3511" t="str">
            <v>Клубная карта Ситилинк</v>
          </cell>
          <cell r="G3511" t="str">
            <v>NONAME</v>
          </cell>
          <cell r="H3511" t="str">
            <v>ФЛ</v>
          </cell>
          <cell r="I3511">
            <v>1</v>
          </cell>
          <cell r="J3511">
            <v>0</v>
          </cell>
          <cell r="K3511">
            <v>0</v>
          </cell>
          <cell r="L3511" t="str">
            <v>Да</v>
          </cell>
          <cell r="M3511" t="str">
            <v>Нет</v>
          </cell>
        </row>
        <row r="3512">
          <cell r="A3512" t="str">
            <v>CC52261</v>
          </cell>
          <cell r="B3512" t="str">
            <v>ОАО "ЦНИИ "Электрон"</v>
          </cell>
          <cell r="C3512" t="str">
            <v>Y0014230</v>
          </cell>
          <cell r="D3512">
            <v>43421</v>
          </cell>
          <cell r="E3512">
            <v>477615</v>
          </cell>
          <cell r="F3512" t="str">
            <v>Комплект (клавиатура+мышь) A4 KR-8520D, USB, проводной, черный</v>
          </cell>
          <cell r="G3512" t="str">
            <v>A4</v>
          </cell>
          <cell r="H3512" t="str">
            <v>СПБ</v>
          </cell>
          <cell r="I3512">
            <v>1</v>
          </cell>
          <cell r="J3512">
            <v>999</v>
          </cell>
          <cell r="K3512">
            <v>999</v>
          </cell>
          <cell r="L3512" t="str">
            <v>Нет</v>
          </cell>
          <cell r="M3512" t="str">
            <v>Нет</v>
          </cell>
        </row>
        <row r="3513">
          <cell r="A3513" t="str">
            <v>CC52261</v>
          </cell>
          <cell r="B3513" t="str">
            <v>ОАО "ЦНИИ "Электрон"</v>
          </cell>
          <cell r="C3513" t="str">
            <v>Y0014230</v>
          </cell>
          <cell r="D3513">
            <v>43421</v>
          </cell>
          <cell r="E3513">
            <v>494455</v>
          </cell>
          <cell r="F3513" t="str">
            <v>Компьютер  ACER Veriton ES2710G,  Intel  Core i5  7400,  DDR4 8Гб, 256Гб(SSD),  Intel HD Graphics 63</v>
          </cell>
          <cell r="G3513" t="str">
            <v>ACER</v>
          </cell>
          <cell r="H3513" t="str">
            <v>СПБ</v>
          </cell>
          <cell r="I3513">
            <v>1</v>
          </cell>
          <cell r="J3513">
            <v>43590</v>
          </cell>
          <cell r="K3513">
            <v>43590</v>
          </cell>
          <cell r="L3513" t="str">
            <v>Нет</v>
          </cell>
          <cell r="M3513" t="str">
            <v>Нет</v>
          </cell>
        </row>
        <row r="3514">
          <cell r="A3514" t="str">
            <v>CC52261</v>
          </cell>
          <cell r="B3514" t="str">
            <v>ОАО "ЦНИИ "Электрон"</v>
          </cell>
          <cell r="C3514" t="str">
            <v>Y0014230</v>
          </cell>
          <cell r="D3514">
            <v>43421</v>
          </cell>
          <cell r="E3514">
            <v>413607</v>
          </cell>
          <cell r="F3514" t="str">
            <v>Монитор ACER K242HLbid 24", черный [um.fx3ee.003/002]</v>
          </cell>
          <cell r="G3514" t="str">
            <v>ACER</v>
          </cell>
          <cell r="H3514" t="str">
            <v>СПБ</v>
          </cell>
          <cell r="I3514">
            <v>1</v>
          </cell>
          <cell r="J3514">
            <v>7630</v>
          </cell>
          <cell r="K3514">
            <v>7630</v>
          </cell>
          <cell r="L3514" t="str">
            <v>Нет</v>
          </cell>
          <cell r="M3514" t="str">
            <v>Нет</v>
          </cell>
        </row>
        <row r="3515">
          <cell r="A3515" t="str">
            <v>CC52261</v>
          </cell>
          <cell r="B3515" t="str">
            <v>ОАО "ЦНИИ "Электрон"</v>
          </cell>
          <cell r="C3515" t="str">
            <v>Y0014230</v>
          </cell>
          <cell r="D3515">
            <v>43421</v>
          </cell>
          <cell r="E3515">
            <v>387858</v>
          </cell>
          <cell r="F3515" t="str">
            <v>Офисное приложение MICROSOFT Office для дома и бизнеса 2016,  Rus, CEE Only [t5d-02705]</v>
          </cell>
          <cell r="G3515" t="str">
            <v>MICROSOFT</v>
          </cell>
          <cell r="H3515" t="str">
            <v>СПБ</v>
          </cell>
          <cell r="I3515">
            <v>1</v>
          </cell>
          <cell r="J3515">
            <v>13990</v>
          </cell>
          <cell r="K3515">
            <v>13990</v>
          </cell>
          <cell r="L3515" t="str">
            <v>Нет</v>
          </cell>
          <cell r="M3515" t="str">
            <v>Нет</v>
          </cell>
        </row>
        <row r="3516">
          <cell r="A3516" t="str">
            <v>CC52261</v>
          </cell>
          <cell r="B3516" t="str">
            <v>ОАО "ЦНИИ "Электрон"</v>
          </cell>
          <cell r="C3516" t="str">
            <v>Y0014230</v>
          </cell>
          <cell r="D3516">
            <v>43421</v>
          </cell>
          <cell r="E3516">
            <v>359263</v>
          </cell>
          <cell r="F3516" t="str">
            <v>Сетевой фильтр MOST LRG, 3м, черный [lrg 6-3bk]</v>
          </cell>
          <cell r="G3516" t="str">
            <v>MOST</v>
          </cell>
          <cell r="H3516" t="str">
            <v>СПБ</v>
          </cell>
          <cell r="I3516">
            <v>1</v>
          </cell>
          <cell r="J3516">
            <v>600</v>
          </cell>
          <cell r="K3516">
            <v>600</v>
          </cell>
          <cell r="L3516" t="str">
            <v>Нет</v>
          </cell>
          <cell r="M3516" t="str">
            <v>Нет</v>
          </cell>
        </row>
        <row r="3517">
          <cell r="A3517" t="str">
            <v>LE0145612</v>
          </cell>
          <cell r="B3517" t="str">
            <v>Индивидуальный предприниматель</v>
          </cell>
          <cell r="C3517" t="str">
            <v>Y0014296</v>
          </cell>
          <cell r="D3517">
            <v>43421</v>
          </cell>
          <cell r="E3517">
            <v>26218</v>
          </cell>
          <cell r="F3517" t="str">
            <v>Оптический диск CD-R VERBATIM 700Мб 52x, 50шт., cake box [43351]</v>
          </cell>
          <cell r="G3517" t="str">
            <v>VERBATIM</v>
          </cell>
          <cell r="H3517" t="str">
            <v>СПБ</v>
          </cell>
          <cell r="I3517">
            <v>8</v>
          </cell>
          <cell r="J3517">
            <v>790</v>
          </cell>
          <cell r="K3517">
            <v>6320</v>
          </cell>
          <cell r="L3517" t="str">
            <v>Нет</v>
          </cell>
          <cell r="M3517" t="str">
            <v>Нет</v>
          </cell>
        </row>
        <row r="3518">
          <cell r="A3518" t="str">
            <v>LE0145612</v>
          </cell>
          <cell r="B3518" t="str">
            <v>Индивидуальный предприниматель</v>
          </cell>
          <cell r="C3518" t="str">
            <v>Y0014296</v>
          </cell>
          <cell r="D3518">
            <v>43421</v>
          </cell>
          <cell r="E3518">
            <v>49432</v>
          </cell>
          <cell r="F3518" t="str">
            <v>Оптический диск DVD-R VERBATIM 4.7Гб 16x, 50шт., cake box [43548]</v>
          </cell>
          <cell r="G3518" t="str">
            <v>VERBATIM</v>
          </cell>
          <cell r="H3518" t="str">
            <v>СПБ</v>
          </cell>
          <cell r="I3518">
            <v>10</v>
          </cell>
          <cell r="J3518">
            <v>1100</v>
          </cell>
          <cell r="K3518">
            <v>11000</v>
          </cell>
          <cell r="L3518" t="str">
            <v>Нет</v>
          </cell>
          <cell r="M3518" t="str">
            <v>Нет</v>
          </cell>
        </row>
        <row r="3519">
          <cell r="A3519" t="str">
            <v>LE0145612</v>
          </cell>
          <cell r="B3519" t="str">
            <v>Индивидуальный предприниматель</v>
          </cell>
          <cell r="C3519" t="str">
            <v>Y0014296</v>
          </cell>
          <cell r="D3519">
            <v>43421</v>
          </cell>
          <cell r="E3519">
            <v>992272</v>
          </cell>
          <cell r="F3519" t="str">
            <v>Сетевой фильтр BURO 600SH-3-B, 3м, черный</v>
          </cell>
          <cell r="G3519" t="str">
            <v>BURO</v>
          </cell>
          <cell r="H3519" t="str">
            <v>СПБ</v>
          </cell>
          <cell r="I3519">
            <v>47</v>
          </cell>
          <cell r="J3519">
            <v>280</v>
          </cell>
          <cell r="K3519">
            <v>13160</v>
          </cell>
          <cell r="L3519" t="str">
            <v>Нет</v>
          </cell>
          <cell r="M3519" t="str">
            <v>Нет</v>
          </cell>
        </row>
        <row r="3520">
          <cell r="A3520" t="str">
            <v>LE0145612</v>
          </cell>
          <cell r="B3520" t="str">
            <v>Индивидуальный предприниматель</v>
          </cell>
          <cell r="C3520" t="str">
            <v>Y0014296</v>
          </cell>
          <cell r="D3520">
            <v>43421</v>
          </cell>
          <cell r="E3520">
            <v>992278</v>
          </cell>
          <cell r="F3520" t="str">
            <v>Сетевой фильтр BURO 600SH-5-B, 5м, черный</v>
          </cell>
          <cell r="G3520" t="str">
            <v>BURO</v>
          </cell>
          <cell r="H3520" t="str">
            <v>СПБ</v>
          </cell>
          <cell r="I3520">
            <v>45</v>
          </cell>
          <cell r="J3520">
            <v>340</v>
          </cell>
          <cell r="K3520">
            <v>15300</v>
          </cell>
          <cell r="L3520" t="str">
            <v>Нет</v>
          </cell>
          <cell r="M3520" t="str">
            <v>Нет</v>
          </cell>
        </row>
        <row r="3521">
          <cell r="A3521" t="str">
            <v>IE038431</v>
          </cell>
          <cell r="B3521" t="str">
            <v>Ян Нагибин</v>
          </cell>
          <cell r="C3521" t="str">
            <v>Y0014370</v>
          </cell>
          <cell r="D3521">
            <v>43421</v>
          </cell>
          <cell r="E3521">
            <v>479977</v>
          </cell>
          <cell r="F3521" t="str">
            <v>Камера видеонаблюдения FALCON EYE FE-IB4.0AHD/30M,  3.6 мм,  белый</v>
          </cell>
          <cell r="G3521" t="str">
            <v>FALCON EYE</v>
          </cell>
          <cell r="H3521" t="str">
            <v>ФЛ</v>
          </cell>
          <cell r="I3521">
            <v>1</v>
          </cell>
          <cell r="J3521">
            <v>2760</v>
          </cell>
          <cell r="K3521">
            <v>2760</v>
          </cell>
          <cell r="L3521" t="str">
            <v>Да</v>
          </cell>
          <cell r="M3521" t="str">
            <v>Нет</v>
          </cell>
        </row>
        <row r="3522">
          <cell r="A3522" t="str">
            <v>IE038431</v>
          </cell>
          <cell r="B3522" t="str">
            <v>Ян Нагибин</v>
          </cell>
          <cell r="C3522" t="str">
            <v>Y0014370</v>
          </cell>
          <cell r="D3522">
            <v>43421</v>
          </cell>
          <cell r="E3522">
            <v>491574</v>
          </cell>
          <cell r="F3522" t="str">
            <v>Комплект видеонаблюдения Falcon Eye FE-104MHD KIT ДАЧА</v>
          </cell>
          <cell r="G3522" t="str">
            <v>FALCON EYE</v>
          </cell>
          <cell r="H3522" t="str">
            <v>ФЛ</v>
          </cell>
          <cell r="I3522">
            <v>1</v>
          </cell>
          <cell r="J3522">
            <v>9370</v>
          </cell>
          <cell r="K3522">
            <v>9370</v>
          </cell>
          <cell r="L3522" t="str">
            <v>Да</v>
          </cell>
          <cell r="M3522" t="str">
            <v>Нет</v>
          </cell>
        </row>
        <row r="3523">
          <cell r="A3523" t="str">
            <v>IC251537</v>
          </cell>
          <cell r="B3523" t="str">
            <v>Артём Майновский</v>
          </cell>
          <cell r="C3523" t="str">
            <v>Y0015764</v>
          </cell>
          <cell r="D3523">
            <v>43421</v>
          </cell>
          <cell r="E3523">
            <v>343141</v>
          </cell>
          <cell r="F3523" t="str">
            <v>Флешка USB SANDISK Cruzer Ultra Flair 32Гб, USB3.0, серебристый и черный [sdcz73-032g-g46]</v>
          </cell>
          <cell r="G3523" t="str">
            <v>SANDISK</v>
          </cell>
          <cell r="H3523" t="str">
            <v>ФЛ</v>
          </cell>
          <cell r="I3523">
            <v>1</v>
          </cell>
          <cell r="J3523">
            <v>570</v>
          </cell>
          <cell r="K3523">
            <v>570</v>
          </cell>
          <cell r="L3523" t="str">
            <v>Да</v>
          </cell>
          <cell r="M3523" t="str">
            <v>Нет</v>
          </cell>
        </row>
        <row r="3524">
          <cell r="A3524" t="str">
            <v>LE0071578</v>
          </cell>
          <cell r="B3524" t="str">
            <v>ООО «ПилкиШоп»</v>
          </cell>
          <cell r="C3524" t="str">
            <v>Y0015881</v>
          </cell>
          <cell r="D3524">
            <v>43421</v>
          </cell>
          <cell r="E3524">
            <v>799320</v>
          </cell>
          <cell r="F3524" t="str">
            <v>Мышь LOGITECH B100 оптическая проводная USB, черный [910-003357]</v>
          </cell>
          <cell r="G3524" t="str">
            <v>LOGITECH</v>
          </cell>
          <cell r="H3524" t="str">
            <v>СПБ</v>
          </cell>
          <cell r="I3524">
            <v>1</v>
          </cell>
          <cell r="J3524">
            <v>390</v>
          </cell>
          <cell r="K3524">
            <v>390</v>
          </cell>
          <cell r="L3524" t="str">
            <v>Нет</v>
          </cell>
          <cell r="M3524" t="str">
            <v>Нет</v>
          </cell>
        </row>
        <row r="3525">
          <cell r="A3525" t="str">
            <v>LE0071578</v>
          </cell>
          <cell r="B3525" t="str">
            <v>ООО «ПилкиШоп»</v>
          </cell>
          <cell r="C3525" t="str">
            <v>Y0015881</v>
          </cell>
          <cell r="D3525">
            <v>43421</v>
          </cell>
          <cell r="E3525">
            <v>1085871</v>
          </cell>
          <cell r="F3525" t="str">
            <v>Ноутбук LENOVO IdeaPad 330-15ARR, 15.6",  AMD  Ryzen 3  2200U 2.5ГГц, 8Гб, 256Гб SSD,  AMD Radeon  V</v>
          </cell>
          <cell r="G3525" t="str">
            <v>LENOVO</v>
          </cell>
          <cell r="H3525" t="str">
            <v>СПБ</v>
          </cell>
          <cell r="I3525">
            <v>1</v>
          </cell>
          <cell r="J3525">
            <v>29390</v>
          </cell>
          <cell r="K3525">
            <v>29390</v>
          </cell>
          <cell r="L3525" t="str">
            <v>Нет</v>
          </cell>
          <cell r="M3525" t="str">
            <v>Нет</v>
          </cell>
        </row>
        <row r="3526">
          <cell r="A3526" t="str">
            <v>LE0071578</v>
          </cell>
          <cell r="B3526" t="str">
            <v>ООО «ПилкиШоп»</v>
          </cell>
          <cell r="C3526" t="str">
            <v>Y0015881</v>
          </cell>
          <cell r="D3526">
            <v>43421</v>
          </cell>
          <cell r="E3526">
            <v>971692</v>
          </cell>
          <cell r="F3526" t="str">
            <v>Сумка для ноутбука 15.6" HAMA Tortuga, черный [00101216]</v>
          </cell>
          <cell r="G3526" t="str">
            <v>HAMA</v>
          </cell>
          <cell r="H3526" t="str">
            <v>СПБ</v>
          </cell>
          <cell r="I3526">
            <v>1</v>
          </cell>
          <cell r="J3526">
            <v>570</v>
          </cell>
          <cell r="K3526">
            <v>570</v>
          </cell>
          <cell r="L3526" t="str">
            <v>Нет</v>
          </cell>
          <cell r="M3526" t="str">
            <v>Нет</v>
          </cell>
        </row>
        <row r="3527">
          <cell r="A3527" t="str">
            <v>CC00001</v>
          </cell>
          <cell r="B3527" t="str">
            <v>Александр Струков</v>
          </cell>
          <cell r="C3527" t="str">
            <v>Y0015900</v>
          </cell>
          <cell r="D3527">
            <v>43421</v>
          </cell>
          <cell r="E3527">
            <v>368524</v>
          </cell>
          <cell r="F3527" t="str">
            <v>Воздуходувка BORT BSS-600-R, синий [98296815]</v>
          </cell>
          <cell r="G3527" t="str">
            <v>BORT</v>
          </cell>
          <cell r="H3527" t="str">
            <v>ФЛ</v>
          </cell>
          <cell r="I3527">
            <v>1</v>
          </cell>
          <cell r="J3527">
            <v>1840</v>
          </cell>
          <cell r="K3527">
            <v>1840</v>
          </cell>
          <cell r="L3527" t="str">
            <v>Да</v>
          </cell>
          <cell r="M3527" t="str">
            <v>Нет</v>
          </cell>
        </row>
        <row r="3528">
          <cell r="A3528" t="str">
            <v>CC00001</v>
          </cell>
          <cell r="B3528" t="str">
            <v>Павел Иванов</v>
          </cell>
          <cell r="C3528" t="str">
            <v>Y0015914</v>
          </cell>
          <cell r="D3528">
            <v>43421</v>
          </cell>
          <cell r="E3528">
            <v>402704</v>
          </cell>
          <cell r="F3528" t="str">
            <v>Планшет LENOVO Tab 3 TB3-710i,  1GB, 8GB, 3G,  Android 5.1 черный [za0s0023ru]</v>
          </cell>
          <cell r="G3528" t="str">
            <v>LENOVO</v>
          </cell>
          <cell r="H3528" t="str">
            <v>ФЛ</v>
          </cell>
          <cell r="I3528">
            <v>1</v>
          </cell>
          <cell r="J3528">
            <v>5460</v>
          </cell>
          <cell r="K3528">
            <v>5460</v>
          </cell>
          <cell r="L3528" t="str">
            <v>Да</v>
          </cell>
          <cell r="M3528" t="str">
            <v>Нет</v>
          </cell>
        </row>
        <row r="3529">
          <cell r="A3529" t="str">
            <v>CC00001</v>
          </cell>
          <cell r="B3529" t="str">
            <v>Павел Иванов</v>
          </cell>
          <cell r="C3529" t="str">
            <v>Y0015914</v>
          </cell>
          <cell r="D3529">
            <v>43421</v>
          </cell>
          <cell r="E3529">
            <v>514410</v>
          </cell>
          <cell r="F3529" t="str">
            <v>Клубная карта Ситилинк</v>
          </cell>
          <cell r="G3529" t="str">
            <v>NONAME</v>
          </cell>
          <cell r="H3529" t="str">
            <v>ФЛ</v>
          </cell>
          <cell r="I3529">
            <v>1</v>
          </cell>
          <cell r="J3529">
            <v>0</v>
          </cell>
          <cell r="K3529">
            <v>0</v>
          </cell>
          <cell r="L3529" t="str">
            <v>Да</v>
          </cell>
          <cell r="M3529" t="str">
            <v>Нет</v>
          </cell>
        </row>
        <row r="3530">
          <cell r="A3530" t="str">
            <v>CC57406</v>
          </cell>
          <cell r="B3530" t="str">
            <v>ООО «Алекс Фитнес»</v>
          </cell>
          <cell r="C3530" t="str">
            <v>Y0015976</v>
          </cell>
          <cell r="D3530">
            <v>43421</v>
          </cell>
          <cell r="E3530">
            <v>802922</v>
          </cell>
          <cell r="F3530" t="str">
            <v>Материнская плата ASUS H81M-C, LGA 1150, Intel H81, mATX, Ret</v>
          </cell>
          <cell r="G3530" t="str">
            <v>ASUS</v>
          </cell>
          <cell r="H3530" t="str">
            <v>СПБ</v>
          </cell>
          <cell r="I3530">
            <v>1</v>
          </cell>
          <cell r="J3530">
            <v>3740</v>
          </cell>
          <cell r="K3530">
            <v>3740</v>
          </cell>
          <cell r="L3530" t="str">
            <v>Нет</v>
          </cell>
          <cell r="M3530" t="str">
            <v>Нет</v>
          </cell>
        </row>
        <row r="3531">
          <cell r="A3531" t="str">
            <v>LE0082011</v>
          </cell>
          <cell r="B3531" t="str">
            <v>"ОПП" ИП" Отто А.Э."</v>
          </cell>
          <cell r="C3531" t="str">
            <v>Y0015978</v>
          </cell>
          <cell r="D3531">
            <v>43421</v>
          </cell>
          <cell r="E3531">
            <v>1034993</v>
          </cell>
          <cell r="F3531" t="str">
            <v>SSD накопитель SAMSUNG 860 EVO MZ-76E250BW 250Гб, 2.5", SATA III</v>
          </cell>
          <cell r="G3531" t="str">
            <v>SAMSUNG</v>
          </cell>
          <cell r="H3531" t="str">
            <v>СПБ</v>
          </cell>
          <cell r="I3531">
            <v>1</v>
          </cell>
          <cell r="J3531">
            <v>4570</v>
          </cell>
          <cell r="K3531">
            <v>4570</v>
          </cell>
          <cell r="L3531" t="str">
            <v>Нет</v>
          </cell>
          <cell r="M3531" t="str">
            <v>Нет</v>
          </cell>
        </row>
        <row r="3532">
          <cell r="A3532" t="str">
            <v>LE0082011</v>
          </cell>
          <cell r="B3532" t="str">
            <v>"ОПП" ИП" Отто А.Э."</v>
          </cell>
          <cell r="C3532" t="str">
            <v>Y0015978</v>
          </cell>
          <cell r="D3532">
            <v>43421</v>
          </cell>
          <cell r="E3532">
            <v>341224</v>
          </cell>
          <cell r="F3532" t="str">
            <v>Корпус mATX AEROCOOL CS-101, Desktop, 400Вт,  черный</v>
          </cell>
          <cell r="G3532" t="str">
            <v>AEROCOOL</v>
          </cell>
          <cell r="H3532" t="str">
            <v>СПБ</v>
          </cell>
          <cell r="I3532">
            <v>0</v>
          </cell>
          <cell r="J3532">
            <v>3390</v>
          </cell>
          <cell r="K3532">
            <v>0</v>
          </cell>
          <cell r="L3532" t="str">
            <v>Нет</v>
          </cell>
          <cell r="M3532" t="str">
            <v>Нет</v>
          </cell>
        </row>
        <row r="3533">
          <cell r="A3533" t="str">
            <v>LE0082011</v>
          </cell>
          <cell r="B3533" t="str">
            <v>"ОПП" ИП" Отто А.Э."</v>
          </cell>
          <cell r="C3533" t="str">
            <v>Y0015978</v>
          </cell>
          <cell r="D3533">
            <v>43421</v>
          </cell>
          <cell r="E3533">
            <v>417732</v>
          </cell>
          <cell r="F3533" t="str">
            <v>Материнская плата ASUS PRIME B250M-A, LGA 1151, Intel B250, mATX, Ret</v>
          </cell>
          <cell r="G3533" t="str">
            <v>ASUS</v>
          </cell>
          <cell r="H3533" t="str">
            <v>СПБ</v>
          </cell>
          <cell r="I3533">
            <v>1</v>
          </cell>
          <cell r="J3533">
            <v>4920</v>
          </cell>
          <cell r="K3533">
            <v>4920</v>
          </cell>
          <cell r="L3533" t="str">
            <v>Нет</v>
          </cell>
          <cell r="M3533" t="str">
            <v>Нет</v>
          </cell>
        </row>
        <row r="3534">
          <cell r="A3534" t="str">
            <v>LE0082011</v>
          </cell>
          <cell r="B3534" t="str">
            <v>"ОПП" ИП" Отто А.Э."</v>
          </cell>
          <cell r="C3534" t="str">
            <v>Y0015978</v>
          </cell>
          <cell r="D3534">
            <v>43421</v>
          </cell>
          <cell r="E3534">
            <v>1014891</v>
          </cell>
          <cell r="F3534" t="str">
            <v>Модуль памяти KINGSTON VALUERAM KVR24N17S6/4 DDR4 -  4Гб 2400, DIMM,  Ret</v>
          </cell>
          <cell r="G3534" t="str">
            <v>KINGSTON</v>
          </cell>
          <cell r="H3534" t="str">
            <v>СПБ</v>
          </cell>
          <cell r="I3534">
            <v>2</v>
          </cell>
          <cell r="J3534">
            <v>2690</v>
          </cell>
          <cell r="K3534">
            <v>5380</v>
          </cell>
          <cell r="L3534" t="str">
            <v>Нет</v>
          </cell>
          <cell r="M3534" t="str">
            <v>Нет</v>
          </cell>
        </row>
        <row r="3535">
          <cell r="A3535" t="str">
            <v>LE0082011</v>
          </cell>
          <cell r="B3535" t="str">
            <v>"ОПП" ИП" Отто А.Э."</v>
          </cell>
          <cell r="C3535" t="str">
            <v>Y0015978</v>
          </cell>
          <cell r="D3535">
            <v>43421</v>
          </cell>
          <cell r="E3535">
            <v>410649</v>
          </cell>
          <cell r="F3535" t="str">
            <v>Процессор INTEL Core i3 7100, LGA 1151 BOX [bx80677i37100 s r35c]</v>
          </cell>
          <cell r="G3535" t="str">
            <v>INTEL</v>
          </cell>
          <cell r="H3535" t="str">
            <v>СПБ</v>
          </cell>
          <cell r="I3535">
            <v>1</v>
          </cell>
          <cell r="J3535">
            <v>11700</v>
          </cell>
          <cell r="K3535">
            <v>11700</v>
          </cell>
          <cell r="L3535" t="str">
            <v>Нет</v>
          </cell>
          <cell r="M3535" t="str">
            <v>Нет</v>
          </cell>
        </row>
        <row r="3536">
          <cell r="A3536" t="str">
            <v>LE0082011</v>
          </cell>
          <cell r="B3536" t="str">
            <v>"ОПП" ИП" Отто А.Э."</v>
          </cell>
          <cell r="C3536" t="str">
            <v>Y0016182</v>
          </cell>
          <cell r="D3536">
            <v>43421</v>
          </cell>
          <cell r="E3536">
            <v>1000471</v>
          </cell>
          <cell r="F3536" t="str">
            <v>SSD накопитель SAMSUNG 850 MZ-7LN120BW 120Гб, 2.5", SATA III</v>
          </cell>
          <cell r="G3536" t="str">
            <v>SAMSUNG</v>
          </cell>
          <cell r="H3536" t="str">
            <v>СПБ</v>
          </cell>
          <cell r="I3536">
            <v>1</v>
          </cell>
          <cell r="J3536">
            <v>3370</v>
          </cell>
          <cell r="K3536">
            <v>3370</v>
          </cell>
          <cell r="L3536" t="str">
            <v>Нет</v>
          </cell>
          <cell r="M3536" t="str">
            <v>Нет</v>
          </cell>
        </row>
        <row r="3537">
          <cell r="A3537" t="str">
            <v>LE0082011</v>
          </cell>
          <cell r="B3537" t="str">
            <v>"ОПП" ИП" Отто А.Э."</v>
          </cell>
          <cell r="C3537" t="str">
            <v>Y0016182</v>
          </cell>
          <cell r="D3537">
            <v>43421</v>
          </cell>
          <cell r="E3537">
            <v>341224</v>
          </cell>
          <cell r="F3537" t="str">
            <v>Корпус mATX AEROCOOL CS-101, Desktop, 400Вт,  черный</v>
          </cell>
          <cell r="G3537" t="str">
            <v>AEROCOOL</v>
          </cell>
          <cell r="H3537" t="str">
            <v>СПБ</v>
          </cell>
          <cell r="I3537">
            <v>1</v>
          </cell>
          <cell r="J3537">
            <v>3390</v>
          </cell>
          <cell r="K3537">
            <v>3390</v>
          </cell>
          <cell r="L3537" t="str">
            <v>Нет</v>
          </cell>
          <cell r="M3537" t="str">
            <v>Нет</v>
          </cell>
        </row>
        <row r="3538">
          <cell r="A3538" t="str">
            <v>LE0082011</v>
          </cell>
          <cell r="B3538" t="str">
            <v>"ОПП" ИП" Отто А.Э."</v>
          </cell>
          <cell r="C3538" t="str">
            <v>Y0016182</v>
          </cell>
          <cell r="D3538">
            <v>43421</v>
          </cell>
          <cell r="E3538">
            <v>417732</v>
          </cell>
          <cell r="F3538" t="str">
            <v>Материнская плата ASUS PRIME B250M-A, LGA 1151, Intel B250, mATX, Ret</v>
          </cell>
          <cell r="G3538" t="str">
            <v>ASUS</v>
          </cell>
          <cell r="H3538" t="str">
            <v>СПБ</v>
          </cell>
          <cell r="I3538">
            <v>1</v>
          </cell>
          <cell r="J3538">
            <v>4920</v>
          </cell>
          <cell r="K3538">
            <v>4920</v>
          </cell>
          <cell r="L3538" t="str">
            <v>Нет</v>
          </cell>
          <cell r="M3538" t="str">
            <v>Нет</v>
          </cell>
        </row>
        <row r="3539">
          <cell r="A3539" t="str">
            <v>LE0082011</v>
          </cell>
          <cell r="B3539" t="str">
            <v>"ОПП" ИП" Отто А.Э."</v>
          </cell>
          <cell r="C3539" t="str">
            <v>Y0016182</v>
          </cell>
          <cell r="D3539">
            <v>43421</v>
          </cell>
          <cell r="E3539">
            <v>1014891</v>
          </cell>
          <cell r="F3539" t="str">
            <v>Модуль памяти KINGSTON VALUERAM KVR24N17S6/4 DDR4 -  4Гб 2400, DIMM,  Ret</v>
          </cell>
          <cell r="G3539" t="str">
            <v>KINGSTON</v>
          </cell>
          <cell r="H3539" t="str">
            <v>СПБ</v>
          </cell>
          <cell r="I3539">
            <v>1</v>
          </cell>
          <cell r="J3539">
            <v>2690</v>
          </cell>
          <cell r="K3539">
            <v>2690</v>
          </cell>
          <cell r="L3539" t="str">
            <v>Нет</v>
          </cell>
          <cell r="M3539" t="str">
            <v>Нет</v>
          </cell>
        </row>
        <row r="3540">
          <cell r="A3540" t="str">
            <v>LE0082011</v>
          </cell>
          <cell r="B3540" t="str">
            <v>"ОПП" ИП" Отто А.Э."</v>
          </cell>
          <cell r="C3540" t="str">
            <v>Y0016182</v>
          </cell>
          <cell r="D3540">
            <v>43421</v>
          </cell>
          <cell r="E3540">
            <v>410642</v>
          </cell>
          <cell r="F3540" t="str">
            <v>Процессор INTEL Pentium Dual-Core G4560, LGA 1151 BOX [bx80677g4560 s r32y]</v>
          </cell>
          <cell r="G3540" t="str">
            <v>INTEL</v>
          </cell>
          <cell r="H3540" t="str">
            <v>СПБ</v>
          </cell>
          <cell r="I3540">
            <v>1</v>
          </cell>
          <cell r="J3540">
            <v>7250</v>
          </cell>
          <cell r="K3540">
            <v>7250</v>
          </cell>
          <cell r="L3540" t="str">
            <v>Нет</v>
          </cell>
          <cell r="M3540" t="str">
            <v>Нет</v>
          </cell>
        </row>
        <row r="3541">
          <cell r="A3541" t="str">
            <v>CC08879</v>
          </cell>
          <cell r="B3541" t="str">
            <v>СитиКом</v>
          </cell>
          <cell r="C3541" t="str">
            <v>Y0016603</v>
          </cell>
          <cell r="D3541">
            <v>43421</v>
          </cell>
          <cell r="E3541">
            <v>1035507</v>
          </cell>
          <cell r="F3541" t="str">
            <v>SSD накопитель SILICON POWER Ace A55 SP128GBSS3A55S25 128Гб, 2.5", SATA III</v>
          </cell>
          <cell r="G3541" t="str">
            <v>SILICON POWER</v>
          </cell>
          <cell r="H3541" t="str">
            <v>СПБ</v>
          </cell>
          <cell r="I3541">
            <v>12</v>
          </cell>
          <cell r="J3541">
            <v>1750</v>
          </cell>
          <cell r="K3541">
            <v>21000</v>
          </cell>
          <cell r="L3541" t="str">
            <v>Нет</v>
          </cell>
          <cell r="M3541" t="str">
            <v>Нет</v>
          </cell>
        </row>
        <row r="3542">
          <cell r="A3542" t="str">
            <v>IC934442</v>
          </cell>
          <cell r="B3542" t="str">
            <v>Павел Сериков</v>
          </cell>
          <cell r="C3542" t="str">
            <v>Y0016853</v>
          </cell>
          <cell r="D3542">
            <v>43421</v>
          </cell>
          <cell r="E3542">
            <v>766734</v>
          </cell>
          <cell r="F3542" t="str">
            <v>Модуль памяти AMD R538G1601S2S-UO DDR3 -  8Гб 1600, SO-DIMM,  OEM</v>
          </cell>
          <cell r="G3542" t="str">
            <v>AMD</v>
          </cell>
          <cell r="H3542" t="str">
            <v>ФЛ</v>
          </cell>
          <cell r="I3542">
            <v>1</v>
          </cell>
          <cell r="J3542">
            <v>3330</v>
          </cell>
          <cell r="K3542">
            <v>3330</v>
          </cell>
          <cell r="L3542" t="str">
            <v>Да</v>
          </cell>
          <cell r="M3542" t="str">
            <v>Нет</v>
          </cell>
        </row>
        <row r="3543">
          <cell r="A3543" t="str">
            <v>CC00001</v>
          </cell>
          <cell r="B3543" t="str">
            <v>Дмитрий Селезнёв</v>
          </cell>
          <cell r="C3543" t="str">
            <v>Y0016929</v>
          </cell>
          <cell r="D3543">
            <v>43421</v>
          </cell>
          <cell r="E3543">
            <v>1065413</v>
          </cell>
          <cell r="F3543" t="str">
            <v>Ноутбук DELL G3 3779, 17.3",  IPS, Intel  Core i5  8300H 2.3ГГц, 8Гб, 1000Гб,  nVidia GeForce  GTX 1</v>
          </cell>
          <cell r="G3543" t="str">
            <v>DELL</v>
          </cell>
          <cell r="H3543" t="str">
            <v>ФЛ</v>
          </cell>
          <cell r="I3543">
            <v>1</v>
          </cell>
          <cell r="J3543">
            <v>56600</v>
          </cell>
          <cell r="K3543">
            <v>56600</v>
          </cell>
          <cell r="L3543" t="str">
            <v>Да</v>
          </cell>
          <cell r="M3543" t="str">
            <v>Нет</v>
          </cell>
        </row>
        <row r="3544">
          <cell r="A3544" t="str">
            <v>CC00001</v>
          </cell>
          <cell r="B3544" t="str">
            <v>Дмитрий Селезнёв</v>
          </cell>
          <cell r="C3544" t="str">
            <v>Y0016929</v>
          </cell>
          <cell r="D3544">
            <v>43421</v>
          </cell>
          <cell r="E3544">
            <v>514410</v>
          </cell>
          <cell r="F3544" t="str">
            <v>Клубная карта Ситилинк</v>
          </cell>
          <cell r="G3544" t="str">
            <v>NONAME</v>
          </cell>
          <cell r="H3544" t="str">
            <v>ФЛ</v>
          </cell>
          <cell r="I3544">
            <v>1</v>
          </cell>
          <cell r="J3544">
            <v>0</v>
          </cell>
          <cell r="K3544">
            <v>0</v>
          </cell>
          <cell r="L3544" t="str">
            <v>Да</v>
          </cell>
          <cell r="M3544" t="str">
            <v>Нет</v>
          </cell>
        </row>
        <row r="3545">
          <cell r="A3545" t="str">
            <v>CC00001</v>
          </cell>
          <cell r="B3545" t="str">
            <v>Анастасия Хабибова</v>
          </cell>
          <cell r="C3545" t="str">
            <v>Y0017096</v>
          </cell>
          <cell r="D3545">
            <v>43421</v>
          </cell>
          <cell r="E3545">
            <v>382286</v>
          </cell>
          <cell r="F3545" t="str">
            <v>Демонстрационная доска Deli E39034A магнитно-маркерная лак 90x120см алюминиевая рама белый</v>
          </cell>
          <cell r="G3545" t="str">
            <v>DELI</v>
          </cell>
          <cell r="H3545" t="str">
            <v>ФЛ</v>
          </cell>
          <cell r="I3545">
            <v>1</v>
          </cell>
          <cell r="J3545">
            <v>2231</v>
          </cell>
          <cell r="K3545">
            <v>2231</v>
          </cell>
          <cell r="L3545" t="str">
            <v>Да</v>
          </cell>
          <cell r="M3545" t="str">
            <v>Нет</v>
          </cell>
        </row>
        <row r="3546">
          <cell r="A3546" t="str">
            <v>CC14694</v>
          </cell>
          <cell r="B3546" t="str">
            <v>Ковалёв Максим</v>
          </cell>
          <cell r="C3546" t="str">
            <v>Y0017181</v>
          </cell>
          <cell r="D3546">
            <v>43421</v>
          </cell>
          <cell r="E3546">
            <v>421947</v>
          </cell>
          <cell r="F3546" t="str">
            <v>Принтер лазерный KYOCERA P3045dn лазерный, цвет:  черный [1102t93nl0]</v>
          </cell>
          <cell r="G3546" t="str">
            <v>KYOCERA</v>
          </cell>
          <cell r="H3546" t="str">
            <v>СПБ</v>
          </cell>
          <cell r="I3546">
            <v>1</v>
          </cell>
          <cell r="J3546">
            <v>19200</v>
          </cell>
          <cell r="K3546">
            <v>19200</v>
          </cell>
          <cell r="L3546" t="str">
            <v>Нет</v>
          </cell>
          <cell r="M3546" t="str">
            <v>Нет</v>
          </cell>
        </row>
        <row r="3547">
          <cell r="A3547" t="str">
            <v>IX039572</v>
          </cell>
          <cell r="B3547" t="str">
            <v>Анастасия Байрамалиева</v>
          </cell>
          <cell r="C3547" t="str">
            <v>Y0017359</v>
          </cell>
          <cell r="D3547">
            <v>43421</v>
          </cell>
          <cell r="E3547">
            <v>919354</v>
          </cell>
          <cell r="F3547" t="str">
            <v>Картридж BROTHER LC525XLY желтый</v>
          </cell>
          <cell r="G3547" t="str">
            <v>BROTHER</v>
          </cell>
          <cell r="H3547" t="str">
            <v>ФЛ</v>
          </cell>
          <cell r="I3547">
            <v>1</v>
          </cell>
          <cell r="J3547">
            <v>610</v>
          </cell>
          <cell r="K3547">
            <v>610</v>
          </cell>
          <cell r="L3547" t="str">
            <v>Да</v>
          </cell>
          <cell r="M3547" t="str">
            <v>Нет</v>
          </cell>
        </row>
        <row r="3548">
          <cell r="A3548" t="str">
            <v>CC55390</v>
          </cell>
          <cell r="B3548" t="str">
            <v>"МЕЛИГЕН"</v>
          </cell>
          <cell r="C3548" t="str">
            <v>Y0018051</v>
          </cell>
          <cell r="D3548">
            <v>43421</v>
          </cell>
          <cell r="E3548">
            <v>327175</v>
          </cell>
          <cell r="F3548" t="str">
            <v>МФУ лазерный HP LaserJet Pro RU M426dw,  A4,  лазерный,  белый [f6w16a]</v>
          </cell>
          <cell r="G3548" t="str">
            <v>HP</v>
          </cell>
          <cell r="H3548" t="str">
            <v>СПБ</v>
          </cell>
          <cell r="I3548">
            <v>1</v>
          </cell>
          <cell r="J3548">
            <v>23590</v>
          </cell>
          <cell r="K3548">
            <v>23590</v>
          </cell>
          <cell r="L3548" t="str">
            <v>Нет</v>
          </cell>
          <cell r="M3548" t="str">
            <v>Нет</v>
          </cell>
        </row>
        <row r="3549">
          <cell r="A3549" t="str">
            <v>CC00001</v>
          </cell>
          <cell r="B3549" t="str">
            <v>Александр Карпов</v>
          </cell>
          <cell r="C3549" t="str">
            <v>Y0018152</v>
          </cell>
          <cell r="D3549">
            <v>43421</v>
          </cell>
          <cell r="E3549">
            <v>1025821</v>
          </cell>
          <cell r="F3549" t="str">
            <v>Утюг PHILIPS GC1426/70,  1400Вт,  зеленый/ белый</v>
          </cell>
          <cell r="G3549" t="str">
            <v>PHILIPS</v>
          </cell>
          <cell r="H3549" t="str">
            <v>ФЛ</v>
          </cell>
          <cell r="I3549">
            <v>1</v>
          </cell>
          <cell r="J3549">
            <v>1160</v>
          </cell>
          <cell r="K3549">
            <v>1160</v>
          </cell>
          <cell r="L3549" t="str">
            <v>Да</v>
          </cell>
          <cell r="M3549" t="str">
            <v>Нет</v>
          </cell>
        </row>
        <row r="3550">
          <cell r="A3550" t="str">
            <v>LE0161355</v>
          </cell>
          <cell r="B3550" t="str">
            <v>УДИВИ МЕНЯ (тестовый)</v>
          </cell>
          <cell r="C3550" t="str">
            <v>Y0018334</v>
          </cell>
          <cell r="D3550">
            <v>43421</v>
          </cell>
          <cell r="E3550">
            <v>1030554</v>
          </cell>
          <cell r="F3550" t="str">
            <v>Смарт-часы GINZZU GZ-701,  черный / черный [00-00001073]</v>
          </cell>
          <cell r="G3550" t="str">
            <v>GINZZU</v>
          </cell>
          <cell r="H3550" t="str">
            <v>СПБ</v>
          </cell>
          <cell r="I3550">
            <v>1</v>
          </cell>
          <cell r="J3550">
            <v>3670</v>
          </cell>
          <cell r="K3550">
            <v>3670</v>
          </cell>
          <cell r="L3550" t="str">
            <v>Нет</v>
          </cell>
          <cell r="M3550" t="str">
            <v>Нет</v>
          </cell>
        </row>
        <row r="3551">
          <cell r="A3551" t="str">
            <v>LE0057213</v>
          </cell>
          <cell r="B3551" t="str">
            <v>Гранит Логистик</v>
          </cell>
          <cell r="C3551" t="str">
            <v>Y0018519</v>
          </cell>
          <cell r="D3551">
            <v>43421</v>
          </cell>
          <cell r="E3551">
            <v>1061621</v>
          </cell>
          <cell r="F3551" t="str">
            <v>Видеорегистратор FALCON EYE FE-1108MHD light V2</v>
          </cell>
          <cell r="G3551" t="str">
            <v>FALCON EYE</v>
          </cell>
          <cell r="H3551" t="str">
            <v>СПБ</v>
          </cell>
          <cell r="I3551">
            <v>1</v>
          </cell>
          <cell r="J3551">
            <v>3530</v>
          </cell>
          <cell r="K3551">
            <v>3530</v>
          </cell>
          <cell r="L3551" t="str">
            <v>Нет</v>
          </cell>
          <cell r="M3551" t="str">
            <v>Нет</v>
          </cell>
        </row>
        <row r="3552">
          <cell r="A3552" t="str">
            <v>LE0057213</v>
          </cell>
          <cell r="B3552" t="str">
            <v>Гранит Логистик</v>
          </cell>
          <cell r="C3552" t="str">
            <v>Y0018519</v>
          </cell>
          <cell r="D3552">
            <v>43421</v>
          </cell>
          <cell r="E3552">
            <v>411117</v>
          </cell>
          <cell r="F3552" t="str">
            <v>Камера видеонаблюдения GINZZU HWB-1033X,  2.8 мм,  белый</v>
          </cell>
          <cell r="G3552" t="str">
            <v>GINZZU</v>
          </cell>
          <cell r="H3552" t="str">
            <v>СПБ</v>
          </cell>
          <cell r="I3552">
            <v>2</v>
          </cell>
          <cell r="J3552">
            <v>3840</v>
          </cell>
          <cell r="K3552">
            <v>7680</v>
          </cell>
          <cell r="L3552" t="str">
            <v>Нет</v>
          </cell>
          <cell r="M3552" t="str">
            <v>Нет</v>
          </cell>
        </row>
        <row r="3553">
          <cell r="A3553" t="str">
            <v>CC00001</v>
          </cell>
          <cell r="B3553" t="str">
            <v>Татьяна Ярцева</v>
          </cell>
          <cell r="C3553" t="str">
            <v>Y0018611</v>
          </cell>
          <cell r="D3553">
            <v>43421</v>
          </cell>
          <cell r="E3553">
            <v>334567</v>
          </cell>
          <cell r="F3553" t="str">
            <v>Электробритва BRAUN Series 3 3030s,  черный и красный</v>
          </cell>
          <cell r="G3553" t="str">
            <v>BRAUN</v>
          </cell>
          <cell r="H3553" t="str">
            <v>ФЛ</v>
          </cell>
          <cell r="I3553">
            <v>1</v>
          </cell>
          <cell r="J3553">
            <v>7990</v>
          </cell>
          <cell r="K3553">
            <v>7990</v>
          </cell>
          <cell r="L3553" t="str">
            <v>Да</v>
          </cell>
          <cell r="M3553" t="str">
            <v>Нет</v>
          </cell>
        </row>
        <row r="3554">
          <cell r="A3554" t="str">
            <v>CC00001</v>
          </cell>
          <cell r="B3554" t="str">
            <v>Татьяна Ярцева</v>
          </cell>
          <cell r="C3554" t="str">
            <v>Y0018611</v>
          </cell>
          <cell r="D3554">
            <v>43421</v>
          </cell>
          <cell r="E3554">
            <v>514410</v>
          </cell>
          <cell r="F3554" t="str">
            <v>Клубная карта Ситилинк</v>
          </cell>
          <cell r="G3554" t="str">
            <v>NONAME</v>
          </cell>
          <cell r="H3554" t="str">
            <v>ФЛ</v>
          </cell>
          <cell r="I3554">
            <v>1</v>
          </cell>
          <cell r="J3554">
            <v>0</v>
          </cell>
          <cell r="K3554">
            <v>0</v>
          </cell>
          <cell r="L3554" t="str">
            <v>Да</v>
          </cell>
          <cell r="M3554" t="str">
            <v>Нет</v>
          </cell>
        </row>
        <row r="3555">
          <cell r="A3555" t="str">
            <v>ID332851</v>
          </cell>
          <cell r="B3555" t="str">
            <v>Елена Ковалых</v>
          </cell>
          <cell r="C3555" t="str">
            <v>Y0018691</v>
          </cell>
          <cell r="D3555">
            <v>43421</v>
          </cell>
          <cell r="E3555">
            <v>414315</v>
          </cell>
          <cell r="F3555" t="str">
            <v>Внешний жесткий диск WD My Passport WDBBEX0010BYL-EEUE, 1Тб, желтый</v>
          </cell>
          <cell r="G3555" t="str">
            <v>WD</v>
          </cell>
          <cell r="H3555" t="str">
            <v>ФЛ</v>
          </cell>
          <cell r="I3555">
            <v>1</v>
          </cell>
          <cell r="J3555">
            <v>4090</v>
          </cell>
          <cell r="K3555">
            <v>3090</v>
          </cell>
          <cell r="L3555" t="str">
            <v>Да</v>
          </cell>
          <cell r="M3555" t="str">
            <v>Нет</v>
          </cell>
        </row>
        <row r="3556">
          <cell r="A3556" t="str">
            <v>ID332851</v>
          </cell>
          <cell r="B3556" t="str">
            <v>Елена Ковалых</v>
          </cell>
          <cell r="C3556" t="str">
            <v>Y0018691</v>
          </cell>
          <cell r="D3556">
            <v>43421</v>
          </cell>
          <cell r="E3556">
            <v>854475</v>
          </cell>
          <cell r="F3556" t="str">
            <v>Флешка USB SANDISK Cruzer Fit 64Гб, USB2.0, черный [sdcz33-064g-b35]</v>
          </cell>
          <cell r="G3556" t="str">
            <v>SANDISK</v>
          </cell>
          <cell r="H3556" t="str">
            <v>ФЛ</v>
          </cell>
          <cell r="I3556">
            <v>1</v>
          </cell>
          <cell r="J3556">
            <v>1060</v>
          </cell>
          <cell r="K3556">
            <v>1060</v>
          </cell>
          <cell r="L3556" t="str">
            <v>Да</v>
          </cell>
          <cell r="M3556" t="str">
            <v>Нет</v>
          </cell>
        </row>
        <row r="3557">
          <cell r="A3557" t="str">
            <v>CC92694</v>
          </cell>
          <cell r="B3557" t="str">
            <v>ООО "ПЛАЗ"</v>
          </cell>
          <cell r="C3557" t="str">
            <v>Y0018815</v>
          </cell>
          <cell r="D3557">
            <v>43421</v>
          </cell>
          <cell r="E3557">
            <v>318661</v>
          </cell>
          <cell r="F3557" t="str">
            <v>AA Батарейка DURACELL Industrial 10 шт.</v>
          </cell>
          <cell r="G3557" t="str">
            <v>DURACELL</v>
          </cell>
          <cell r="H3557" t="str">
            <v>СПБ</v>
          </cell>
          <cell r="I3557">
            <v>1</v>
          </cell>
          <cell r="J3557">
            <v>440</v>
          </cell>
          <cell r="K3557">
            <v>440</v>
          </cell>
          <cell r="L3557" t="str">
            <v>Нет</v>
          </cell>
          <cell r="M3557" t="str">
            <v>Нет</v>
          </cell>
        </row>
        <row r="3558">
          <cell r="A3558" t="str">
            <v>CC92694</v>
          </cell>
          <cell r="B3558" t="str">
            <v>ООО "ПЛАЗ"</v>
          </cell>
          <cell r="C3558" t="str">
            <v>Y0018815</v>
          </cell>
          <cell r="D3558">
            <v>43421</v>
          </cell>
          <cell r="E3558">
            <v>318662</v>
          </cell>
          <cell r="F3558" t="str">
            <v>AAA Батарейка DURACELL Industrial 10 шт.</v>
          </cell>
          <cell r="G3558" t="str">
            <v>DURACELL</v>
          </cell>
          <cell r="H3558" t="str">
            <v>СПБ</v>
          </cell>
          <cell r="I3558">
            <v>1</v>
          </cell>
          <cell r="J3558">
            <v>440</v>
          </cell>
          <cell r="K3558">
            <v>440</v>
          </cell>
          <cell r="L3558" t="str">
            <v>Нет</v>
          </cell>
          <cell r="M3558" t="str">
            <v>Нет</v>
          </cell>
        </row>
        <row r="3559">
          <cell r="A3559" t="str">
            <v>CC92694</v>
          </cell>
          <cell r="B3559" t="str">
            <v>ООО "ПЛАЗ"</v>
          </cell>
          <cell r="C3559" t="str">
            <v>Y0018815</v>
          </cell>
          <cell r="D3559">
            <v>43421</v>
          </cell>
          <cell r="E3559">
            <v>558943</v>
          </cell>
          <cell r="F3559" t="str">
            <v>CR2032 Батарейка GP Lithium 5 шт.</v>
          </cell>
          <cell r="G3559" t="str">
            <v>GP</v>
          </cell>
          <cell r="H3559" t="str">
            <v>СПБ</v>
          </cell>
          <cell r="I3559">
            <v>1</v>
          </cell>
          <cell r="J3559">
            <v>240</v>
          </cell>
          <cell r="K3559">
            <v>240</v>
          </cell>
          <cell r="L3559" t="str">
            <v>Нет</v>
          </cell>
          <cell r="M3559" t="str">
            <v>Нет</v>
          </cell>
        </row>
        <row r="3560">
          <cell r="A3560" t="str">
            <v>CC92694</v>
          </cell>
          <cell r="B3560" t="str">
            <v>ООО "ПЛАЗ"</v>
          </cell>
          <cell r="C3560" t="str">
            <v>Y0018815</v>
          </cell>
          <cell r="D3560">
            <v>43421</v>
          </cell>
          <cell r="E3560">
            <v>1034993</v>
          </cell>
          <cell r="F3560" t="str">
            <v>SSD накопитель SAMSUNG 860 EVO MZ-76E250BW 250Гб, 2.5", SATA III</v>
          </cell>
          <cell r="G3560" t="str">
            <v>SAMSUNG</v>
          </cell>
          <cell r="H3560" t="str">
            <v>СПБ</v>
          </cell>
          <cell r="I3560">
            <v>3</v>
          </cell>
          <cell r="J3560">
            <v>4570</v>
          </cell>
          <cell r="K3560">
            <v>13710</v>
          </cell>
          <cell r="L3560" t="str">
            <v>Нет</v>
          </cell>
          <cell r="M3560" t="str">
            <v>Нет</v>
          </cell>
        </row>
        <row r="3561">
          <cell r="A3561" t="str">
            <v>CC92694</v>
          </cell>
          <cell r="B3561" t="str">
            <v>ООО "ПЛАЗ"</v>
          </cell>
          <cell r="C3561" t="str">
            <v>Y0018815</v>
          </cell>
          <cell r="D3561">
            <v>43421</v>
          </cell>
          <cell r="E3561">
            <v>1049256</v>
          </cell>
          <cell r="F3561" t="str">
            <v>Блок питания AEROCOOL VX-500 PLUS,  500Вт,  120мм,  черный, retail</v>
          </cell>
          <cell r="G3561" t="str">
            <v>AEROCOOL</v>
          </cell>
          <cell r="H3561" t="str">
            <v>СПБ</v>
          </cell>
          <cell r="I3561">
            <v>4</v>
          </cell>
          <cell r="J3561">
            <v>1760</v>
          </cell>
          <cell r="K3561">
            <v>7040</v>
          </cell>
          <cell r="L3561" t="str">
            <v>Нет</v>
          </cell>
          <cell r="M3561" t="str">
            <v>Нет</v>
          </cell>
        </row>
        <row r="3562">
          <cell r="A3562" t="str">
            <v>CC92694</v>
          </cell>
          <cell r="B3562" t="str">
            <v>ООО "ПЛАЗ"</v>
          </cell>
          <cell r="C3562" t="str">
            <v>Y0018815</v>
          </cell>
          <cell r="D3562">
            <v>43421</v>
          </cell>
          <cell r="E3562">
            <v>324686</v>
          </cell>
          <cell r="F3562" t="str">
            <v>Картридж CACTUS CS-CF401A голубой</v>
          </cell>
          <cell r="G3562" t="str">
            <v>CACTUS</v>
          </cell>
          <cell r="H3562" t="str">
            <v>СПБ</v>
          </cell>
          <cell r="I3562">
            <v>1</v>
          </cell>
          <cell r="J3562">
            <v>1350</v>
          </cell>
          <cell r="K3562">
            <v>1350</v>
          </cell>
          <cell r="L3562" t="str">
            <v>Нет</v>
          </cell>
          <cell r="M3562" t="str">
            <v>Нет</v>
          </cell>
        </row>
        <row r="3563">
          <cell r="A3563" t="str">
            <v>CC92694</v>
          </cell>
          <cell r="B3563" t="str">
            <v>ООО "ПЛАЗ"</v>
          </cell>
          <cell r="C3563" t="str">
            <v>Y0018815</v>
          </cell>
          <cell r="D3563">
            <v>43421</v>
          </cell>
          <cell r="E3563">
            <v>324688</v>
          </cell>
          <cell r="F3563" t="str">
            <v>Картридж CACTUS CS-CF402A желтый</v>
          </cell>
          <cell r="G3563" t="str">
            <v>CACTUS</v>
          </cell>
          <cell r="H3563" t="str">
            <v>СПБ</v>
          </cell>
          <cell r="I3563">
            <v>1</v>
          </cell>
          <cell r="J3563">
            <v>1350</v>
          </cell>
          <cell r="K3563">
            <v>1350</v>
          </cell>
          <cell r="L3563" t="str">
            <v>Нет</v>
          </cell>
          <cell r="M3563" t="str">
            <v>Нет</v>
          </cell>
        </row>
        <row r="3564">
          <cell r="A3564" t="str">
            <v>CC92694</v>
          </cell>
          <cell r="B3564" t="str">
            <v>ООО "ПЛАЗ"</v>
          </cell>
          <cell r="C3564" t="str">
            <v>Y0018815</v>
          </cell>
          <cell r="D3564">
            <v>43421</v>
          </cell>
          <cell r="E3564">
            <v>324690</v>
          </cell>
          <cell r="F3564" t="str">
            <v>Картридж CACTUS CS-CF403A пурпурный</v>
          </cell>
          <cell r="G3564" t="str">
            <v>CACTUS</v>
          </cell>
          <cell r="H3564" t="str">
            <v>СПБ</v>
          </cell>
          <cell r="I3564">
            <v>1</v>
          </cell>
          <cell r="J3564">
            <v>1350</v>
          </cell>
          <cell r="K3564">
            <v>1350</v>
          </cell>
          <cell r="L3564" t="str">
            <v>Нет</v>
          </cell>
          <cell r="M3564" t="str">
            <v>Нет</v>
          </cell>
        </row>
        <row r="3565">
          <cell r="A3565" t="str">
            <v>CC92694</v>
          </cell>
          <cell r="B3565" t="str">
            <v>ООО "ПЛАЗ"</v>
          </cell>
          <cell r="C3565" t="str">
            <v>Y0018815</v>
          </cell>
          <cell r="D3565">
            <v>43421</v>
          </cell>
          <cell r="E3565">
            <v>344384</v>
          </cell>
          <cell r="F3565" t="str">
            <v>Картридж CACTUS CS-CF411A голубой</v>
          </cell>
          <cell r="G3565" t="str">
            <v>CACTUS</v>
          </cell>
          <cell r="H3565" t="str">
            <v>СПБ</v>
          </cell>
          <cell r="I3565">
            <v>1</v>
          </cell>
          <cell r="J3565">
            <v>1750</v>
          </cell>
          <cell r="K3565">
            <v>1750</v>
          </cell>
          <cell r="L3565" t="str">
            <v>Нет</v>
          </cell>
          <cell r="M3565" t="str">
            <v>Нет</v>
          </cell>
        </row>
        <row r="3566">
          <cell r="A3566" t="str">
            <v>CC92694</v>
          </cell>
          <cell r="B3566" t="str">
            <v>ООО "ПЛАЗ"</v>
          </cell>
          <cell r="C3566" t="str">
            <v>Y0018815</v>
          </cell>
          <cell r="D3566">
            <v>43421</v>
          </cell>
          <cell r="E3566">
            <v>344386</v>
          </cell>
          <cell r="F3566" t="str">
            <v>Картридж CACTUS CS-CF412A желтый</v>
          </cell>
          <cell r="G3566" t="str">
            <v>CACTUS</v>
          </cell>
          <cell r="H3566" t="str">
            <v>СПБ</v>
          </cell>
          <cell r="I3566">
            <v>1</v>
          </cell>
          <cell r="J3566">
            <v>1750</v>
          </cell>
          <cell r="K3566">
            <v>1750</v>
          </cell>
          <cell r="L3566" t="str">
            <v>Нет</v>
          </cell>
          <cell r="M3566" t="str">
            <v>Нет</v>
          </cell>
        </row>
        <row r="3567">
          <cell r="A3567" t="str">
            <v>CC92694</v>
          </cell>
          <cell r="B3567" t="str">
            <v>ООО "ПЛАЗ"</v>
          </cell>
          <cell r="C3567" t="str">
            <v>Y0018815</v>
          </cell>
          <cell r="D3567">
            <v>43421</v>
          </cell>
          <cell r="E3567">
            <v>344387</v>
          </cell>
          <cell r="F3567" t="str">
            <v>Картридж CACTUS CS-CF413A пурпурный</v>
          </cell>
          <cell r="G3567" t="str">
            <v>CACTUS</v>
          </cell>
          <cell r="H3567" t="str">
            <v>СПБ</v>
          </cell>
          <cell r="I3567">
            <v>1</v>
          </cell>
          <cell r="J3567">
            <v>1750</v>
          </cell>
          <cell r="K3567">
            <v>1750</v>
          </cell>
          <cell r="L3567" t="str">
            <v>Нет</v>
          </cell>
          <cell r="M3567" t="str">
            <v>Нет</v>
          </cell>
        </row>
        <row r="3568">
          <cell r="A3568" t="str">
            <v>CC92694</v>
          </cell>
          <cell r="B3568" t="str">
            <v>ООО "ПЛАЗ"</v>
          </cell>
          <cell r="C3568" t="str">
            <v>Y0018815</v>
          </cell>
          <cell r="D3568">
            <v>43421</v>
          </cell>
          <cell r="E3568">
            <v>878133</v>
          </cell>
          <cell r="F3568" t="str">
            <v>Корпус mATX ZALMAN ZM-T1 Plus, Mini-Tower, без БП,  черный</v>
          </cell>
          <cell r="G3568" t="str">
            <v>ZALMAN</v>
          </cell>
          <cell r="H3568" t="str">
            <v>СПБ</v>
          </cell>
          <cell r="I3568">
            <v>2</v>
          </cell>
          <cell r="J3568">
            <v>1960</v>
          </cell>
          <cell r="K3568">
            <v>3920</v>
          </cell>
          <cell r="L3568" t="str">
            <v>Нет</v>
          </cell>
          <cell r="M3568" t="str">
            <v>Нет</v>
          </cell>
        </row>
        <row r="3569">
          <cell r="A3569" t="str">
            <v>CC92694</v>
          </cell>
          <cell r="B3569" t="str">
            <v>ООО "ПЛАЗ"</v>
          </cell>
          <cell r="C3569" t="str">
            <v>Y0018815</v>
          </cell>
          <cell r="D3569">
            <v>43421</v>
          </cell>
          <cell r="E3569">
            <v>1051466</v>
          </cell>
          <cell r="F3569" t="str">
            <v>Материнская плата ASROCK H310M-HDV/M.2, LGA 1151v2, Intel H310, mATX, Ret</v>
          </cell>
          <cell r="G3569" t="str">
            <v>ASROCK</v>
          </cell>
          <cell r="H3569" t="str">
            <v>СПБ</v>
          </cell>
          <cell r="I3569">
            <v>2</v>
          </cell>
          <cell r="J3569">
            <v>4650</v>
          </cell>
          <cell r="K3569">
            <v>9300</v>
          </cell>
          <cell r="L3569" t="str">
            <v>Нет</v>
          </cell>
          <cell r="M3569" t="str">
            <v>Нет</v>
          </cell>
        </row>
        <row r="3570">
          <cell r="A3570" t="str">
            <v>CC92694</v>
          </cell>
          <cell r="B3570" t="str">
            <v>ООО "ПЛАЗ"</v>
          </cell>
          <cell r="C3570" t="str">
            <v>Y0018815</v>
          </cell>
          <cell r="D3570">
            <v>43421</v>
          </cell>
          <cell r="E3570">
            <v>419981</v>
          </cell>
          <cell r="F3570" t="str">
            <v>Модуль памяти CRUCIAL CT8G4DFS824A DDR4 -  8Гб 2400, DIMM,  Ret</v>
          </cell>
          <cell r="G3570" t="str">
            <v>CRUCIAL</v>
          </cell>
          <cell r="H3570" t="str">
            <v>СПБ</v>
          </cell>
          <cell r="I3570">
            <v>2</v>
          </cell>
          <cell r="J3570">
            <v>5210</v>
          </cell>
          <cell r="K3570">
            <v>10420</v>
          </cell>
          <cell r="L3570" t="str">
            <v>Нет</v>
          </cell>
          <cell r="M3570" t="str">
            <v>Нет</v>
          </cell>
        </row>
        <row r="3571">
          <cell r="A3571" t="str">
            <v>CC92694</v>
          </cell>
          <cell r="B3571" t="str">
            <v>ООО "ПЛАЗ"</v>
          </cell>
          <cell r="C3571" t="str">
            <v>Y0018815</v>
          </cell>
          <cell r="D3571">
            <v>43421</v>
          </cell>
          <cell r="E3571">
            <v>400982</v>
          </cell>
          <cell r="F3571" t="str">
            <v>Монитор PHILIPS 246E7QDAB (00/01) 23.6", черный</v>
          </cell>
          <cell r="G3571" t="str">
            <v>PHILIPS</v>
          </cell>
          <cell r="H3571" t="str">
            <v>СПБ</v>
          </cell>
          <cell r="I3571">
            <v>2</v>
          </cell>
          <cell r="J3571">
            <v>11120</v>
          </cell>
          <cell r="K3571">
            <v>22240</v>
          </cell>
          <cell r="L3571" t="str">
            <v>Нет</v>
          </cell>
          <cell r="M3571" t="str">
            <v>Нет</v>
          </cell>
        </row>
        <row r="3572">
          <cell r="A3572" t="str">
            <v>CC92694</v>
          </cell>
          <cell r="B3572" t="str">
            <v>ООО "ПЛАЗ"</v>
          </cell>
          <cell r="C3572" t="str">
            <v>Y0018815</v>
          </cell>
          <cell r="D3572">
            <v>43421</v>
          </cell>
          <cell r="E3572">
            <v>387858</v>
          </cell>
          <cell r="F3572" t="str">
            <v>Офисное приложение MICROSOFT Office для дома и бизнеса 2016,  Rus, CEE Only [t5d-02705]</v>
          </cell>
          <cell r="G3572" t="str">
            <v>MICROSOFT</v>
          </cell>
          <cell r="H3572" t="str">
            <v>СПБ</v>
          </cell>
          <cell r="I3572">
            <v>2</v>
          </cell>
          <cell r="J3572">
            <v>13990</v>
          </cell>
          <cell r="K3572">
            <v>27980</v>
          </cell>
          <cell r="L3572" t="str">
            <v>Нет</v>
          </cell>
          <cell r="M3572" t="str">
            <v>Нет</v>
          </cell>
        </row>
        <row r="3573">
          <cell r="A3573" t="str">
            <v>CC92694</v>
          </cell>
          <cell r="B3573" t="str">
            <v>ООО "ПЛАЗ"</v>
          </cell>
          <cell r="C3573" t="str">
            <v>Y0018815</v>
          </cell>
          <cell r="D3573">
            <v>43421</v>
          </cell>
          <cell r="E3573">
            <v>494719</v>
          </cell>
          <cell r="F3573" t="str">
            <v>Процессор INTEL Core i3 8100, LGA 1151v2 BOX [bx80684i38100  s r3n5]</v>
          </cell>
          <cell r="G3573" t="str">
            <v>INTEL</v>
          </cell>
          <cell r="H3573" t="str">
            <v>СПБ</v>
          </cell>
          <cell r="I3573">
            <v>2</v>
          </cell>
          <cell r="J3573">
            <v>12200</v>
          </cell>
          <cell r="K3573">
            <v>24400</v>
          </cell>
          <cell r="L3573" t="str">
            <v>Нет</v>
          </cell>
          <cell r="M3573" t="str">
            <v>Нет</v>
          </cell>
        </row>
        <row r="3574">
          <cell r="A3574" t="str">
            <v>CC92694</v>
          </cell>
          <cell r="B3574" t="str">
            <v>ООО "ПЛАЗ"</v>
          </cell>
          <cell r="C3574" t="str">
            <v>Y0018815</v>
          </cell>
          <cell r="D3574">
            <v>43421</v>
          </cell>
          <cell r="E3574">
            <v>45600</v>
          </cell>
          <cell r="F3574" t="str">
            <v>Сетевой фильтр PILOT S, 5м, белый</v>
          </cell>
          <cell r="G3574" t="str">
            <v>PILOT</v>
          </cell>
          <cell r="H3574" t="str">
            <v>СПБ</v>
          </cell>
          <cell r="I3574">
            <v>10</v>
          </cell>
          <cell r="J3574">
            <v>1010</v>
          </cell>
          <cell r="K3574">
            <v>10100</v>
          </cell>
          <cell r="L3574" t="str">
            <v>Нет</v>
          </cell>
          <cell r="M3574" t="str">
            <v>Нет</v>
          </cell>
        </row>
        <row r="3575">
          <cell r="A3575" t="str">
            <v>CC92694</v>
          </cell>
          <cell r="B3575" t="str">
            <v>ООО "ПЛАЗ"</v>
          </cell>
          <cell r="C3575" t="str">
            <v>Y0018815</v>
          </cell>
          <cell r="D3575">
            <v>43421</v>
          </cell>
          <cell r="E3575">
            <v>1025724</v>
          </cell>
          <cell r="F3575" t="str">
            <v>Смартфон XIAOMI Mi A1 32Gb,  золотистый</v>
          </cell>
          <cell r="G3575" t="str">
            <v>XIAOMI</v>
          </cell>
          <cell r="H3575" t="str">
            <v>СПБ</v>
          </cell>
          <cell r="I3575">
            <v>1</v>
          </cell>
          <cell r="J3575">
            <v>12890</v>
          </cell>
          <cell r="K3575">
            <v>12890</v>
          </cell>
          <cell r="L3575" t="str">
            <v>Нет</v>
          </cell>
          <cell r="M3575" t="str">
            <v>Нет</v>
          </cell>
        </row>
        <row r="3576">
          <cell r="A3576" t="str">
            <v>CC92694</v>
          </cell>
          <cell r="B3576" t="str">
            <v>ООО "ПЛАЗ"</v>
          </cell>
          <cell r="C3576" t="str">
            <v>Y0018815</v>
          </cell>
          <cell r="D3576">
            <v>43421</v>
          </cell>
          <cell r="E3576">
            <v>316630</v>
          </cell>
          <cell r="F3576" t="str">
            <v>ПО Microsoft Windows 10 Pro Rus 64bit DVD 1pk DSP OEI+ id316627 (FQC-08909-D)</v>
          </cell>
          <cell r="G3576" t="str">
            <v>MICROSOFT</v>
          </cell>
          <cell r="H3576" t="str">
            <v>СПБ</v>
          </cell>
          <cell r="I3576">
            <v>2</v>
          </cell>
          <cell r="J3576">
            <v>410</v>
          </cell>
          <cell r="K3576">
            <v>820</v>
          </cell>
          <cell r="L3576" t="str">
            <v>Нет</v>
          </cell>
          <cell r="M3576" t="str">
            <v>Нет</v>
          </cell>
        </row>
        <row r="3577">
          <cell r="A3577" t="str">
            <v>CD006695</v>
          </cell>
          <cell r="B3577" t="str">
            <v>ООО "СЕТНОВО"</v>
          </cell>
          <cell r="C3577" t="str">
            <v>Y0018861</v>
          </cell>
          <cell r="D3577">
            <v>43421</v>
          </cell>
          <cell r="E3577">
            <v>327529</v>
          </cell>
          <cell r="F3577" t="str">
            <v>Монитор DELL SE2416H 23.8", черный и серебристый [416h-2078]</v>
          </cell>
          <cell r="G3577" t="str">
            <v>DELL</v>
          </cell>
          <cell r="H3577" t="str">
            <v>СПБ</v>
          </cell>
          <cell r="I3577">
            <v>1</v>
          </cell>
          <cell r="J3577">
            <v>8230</v>
          </cell>
          <cell r="K3577">
            <v>8230</v>
          </cell>
          <cell r="L3577" t="str">
            <v>Нет</v>
          </cell>
          <cell r="M3577" t="str">
            <v>Нет</v>
          </cell>
        </row>
        <row r="3578">
          <cell r="A3578" t="str">
            <v>CD006695</v>
          </cell>
          <cell r="B3578" t="str">
            <v>ООО "СЕТНОВО"</v>
          </cell>
          <cell r="C3578" t="str">
            <v>Y0018861</v>
          </cell>
          <cell r="D3578">
            <v>43421</v>
          </cell>
          <cell r="E3578">
            <v>421783</v>
          </cell>
          <cell r="F3578" t="str">
            <v>Рюкзак 15.6" HP SMB, черный [t0f84aa]</v>
          </cell>
          <cell r="G3578" t="str">
            <v>HP</v>
          </cell>
          <cell r="H3578" t="str">
            <v>СПБ</v>
          </cell>
          <cell r="I3578">
            <v>1</v>
          </cell>
          <cell r="J3578">
            <v>2730</v>
          </cell>
          <cell r="K3578">
            <v>2730</v>
          </cell>
          <cell r="L3578" t="str">
            <v>Нет</v>
          </cell>
          <cell r="M3578" t="str">
            <v>Нет</v>
          </cell>
        </row>
        <row r="3579">
          <cell r="A3579" t="str">
            <v>CC80151</v>
          </cell>
          <cell r="B3579" t="str">
            <v>ООО "ВЕЗА-Санкт-Петербург"</v>
          </cell>
          <cell r="C3579" t="str">
            <v>Y0018943</v>
          </cell>
          <cell r="D3579">
            <v>43421</v>
          </cell>
          <cell r="E3579">
            <v>314802</v>
          </cell>
          <cell r="F3579" t="str">
            <v>Монитор AOC Value Line e2460sd2(00/01) 24", черный</v>
          </cell>
          <cell r="G3579" t="str">
            <v>AOC</v>
          </cell>
          <cell r="H3579" t="str">
            <v>СПБ</v>
          </cell>
          <cell r="I3579">
            <v>5</v>
          </cell>
          <cell r="J3579">
            <v>8410</v>
          </cell>
          <cell r="K3579">
            <v>42050</v>
          </cell>
          <cell r="L3579" t="str">
            <v>Нет</v>
          </cell>
          <cell r="M3579" t="str">
            <v>Нет</v>
          </cell>
        </row>
        <row r="3580">
          <cell r="A3580" t="str">
            <v>IE039725</v>
          </cell>
          <cell r="B3580" t="str">
            <v>Дмитрий Трошин</v>
          </cell>
          <cell r="C3580" t="str">
            <v>Y0019152</v>
          </cell>
          <cell r="D3580">
            <v>43421</v>
          </cell>
          <cell r="E3580">
            <v>483071</v>
          </cell>
          <cell r="F3580" t="str">
            <v>Блендер BRAUN 4191-MQ5020WH Pasta,  погружной,  белый</v>
          </cell>
          <cell r="G3580" t="str">
            <v>BRAUN</v>
          </cell>
          <cell r="H3580" t="str">
            <v>ФЛ</v>
          </cell>
          <cell r="I3580">
            <v>1</v>
          </cell>
          <cell r="J3580">
            <v>3610</v>
          </cell>
          <cell r="K3580">
            <v>2395</v>
          </cell>
          <cell r="L3580" t="str">
            <v>Да</v>
          </cell>
          <cell r="M3580" t="str">
            <v>Нет</v>
          </cell>
        </row>
        <row r="3581">
          <cell r="A3581" t="str">
            <v>I0308626</v>
          </cell>
          <cell r="B3581" t="str">
            <v>Николай Павлов</v>
          </cell>
          <cell r="C3581" t="str">
            <v>Y0019167</v>
          </cell>
          <cell r="D3581">
            <v>43421</v>
          </cell>
          <cell r="E3581">
            <v>306748</v>
          </cell>
          <cell r="F3581" t="str">
            <v>Микроволновая печь MIDEA AM820CWW-W, белый</v>
          </cell>
          <cell r="G3581" t="str">
            <v>MIDEA</v>
          </cell>
          <cell r="H3581" t="str">
            <v>ФЛ</v>
          </cell>
          <cell r="I3581">
            <v>1</v>
          </cell>
          <cell r="J3581">
            <v>4170</v>
          </cell>
          <cell r="K3581">
            <v>4170</v>
          </cell>
          <cell r="L3581" t="str">
            <v>Да</v>
          </cell>
          <cell r="M3581" t="str">
            <v>Нет</v>
          </cell>
        </row>
        <row r="3582">
          <cell r="A3582" t="str">
            <v>I0308626</v>
          </cell>
          <cell r="B3582" t="str">
            <v>Николай Павлов</v>
          </cell>
          <cell r="C3582" t="str">
            <v>Y0019167</v>
          </cell>
          <cell r="D3582">
            <v>43421</v>
          </cell>
          <cell r="E3582">
            <v>1047341</v>
          </cell>
          <cell r="F3582" t="str">
            <v>Чайник электрический SCARLETT SC-EK27G33, 1800Вт, серый</v>
          </cell>
          <cell r="G3582" t="str">
            <v>SCARLETT</v>
          </cell>
          <cell r="H3582" t="str">
            <v>ФЛ</v>
          </cell>
          <cell r="I3582">
            <v>1</v>
          </cell>
          <cell r="J3582">
            <v>1050</v>
          </cell>
          <cell r="K3582">
            <v>1050</v>
          </cell>
          <cell r="L3582" t="str">
            <v>Да</v>
          </cell>
          <cell r="M3582" t="str">
            <v>Нет</v>
          </cell>
        </row>
        <row r="3583">
          <cell r="A3583" t="str">
            <v>I0308626</v>
          </cell>
          <cell r="B3583" t="str">
            <v>Николай Павлов</v>
          </cell>
          <cell r="C3583" t="str">
            <v>Y0019167</v>
          </cell>
          <cell r="D3583">
            <v>43421</v>
          </cell>
          <cell r="E3583">
            <v>382038</v>
          </cell>
          <cell r="F3583" t="str">
            <v>Электрическая плита ENDEVER IP-34,  закаленное стекло,  индукционная,  черный [80039]</v>
          </cell>
          <cell r="G3583" t="str">
            <v>ENDEVER</v>
          </cell>
          <cell r="H3583" t="str">
            <v>ФЛ</v>
          </cell>
          <cell r="I3583">
            <v>1</v>
          </cell>
          <cell r="J3583">
            <v>5300</v>
          </cell>
          <cell r="K3583">
            <v>5300</v>
          </cell>
          <cell r="L3583" t="str">
            <v>Да</v>
          </cell>
          <cell r="M3583" t="str">
            <v>Нет</v>
          </cell>
        </row>
        <row r="3584">
          <cell r="A3584" t="str">
            <v>CC00001</v>
          </cell>
          <cell r="B3584" t="str">
            <v>Светлана Елисеева</v>
          </cell>
          <cell r="C3584" t="str">
            <v>Y0019236</v>
          </cell>
          <cell r="D3584">
            <v>43421</v>
          </cell>
          <cell r="E3584">
            <v>1015883</v>
          </cell>
          <cell r="F3584" t="str">
            <v>Аудиомагнитола BBK BS10BT,  белый и черный</v>
          </cell>
          <cell r="G3584" t="str">
            <v>BBK</v>
          </cell>
          <cell r="H3584" t="str">
            <v>ФЛ</v>
          </cell>
          <cell r="I3584">
            <v>1</v>
          </cell>
          <cell r="J3584">
            <v>1980</v>
          </cell>
          <cell r="K3584">
            <v>1980</v>
          </cell>
          <cell r="L3584" t="str">
            <v>Да</v>
          </cell>
          <cell r="M3584" t="str">
            <v>Нет</v>
          </cell>
        </row>
        <row r="3585">
          <cell r="A3585" t="str">
            <v>CD000947</v>
          </cell>
          <cell r="B3585" t="str">
            <v>АО "ПИиНИИ ВТ "Ленаэропроект"</v>
          </cell>
          <cell r="C3585" t="str">
            <v>Y0019703</v>
          </cell>
          <cell r="D3585">
            <v>43421</v>
          </cell>
          <cell r="E3585">
            <v>442038</v>
          </cell>
          <cell r="F3585" t="str">
            <v>Видеокарта MSI nVidia  GeForce GTX 1080Ti ,  GeForce GTX 1080 Ti ARMOR 11G OC,  11Гб, GDDR5X, OC,  R</v>
          </cell>
          <cell r="G3585" t="str">
            <v>MSI</v>
          </cell>
          <cell r="H3585" t="str">
            <v>СПБ</v>
          </cell>
          <cell r="I3585">
            <v>1</v>
          </cell>
          <cell r="J3585">
            <v>60700</v>
          </cell>
          <cell r="K3585">
            <v>60700</v>
          </cell>
          <cell r="L3585" t="str">
            <v>Нет</v>
          </cell>
          <cell r="M3585" t="str">
            <v>Нет</v>
          </cell>
        </row>
        <row r="3586">
          <cell r="A3586" t="str">
            <v>CC30503</v>
          </cell>
          <cell r="B3586" t="str">
            <v>"Коммсвич"</v>
          </cell>
          <cell r="C3586" t="str">
            <v>Y0019925</v>
          </cell>
          <cell r="D3586">
            <v>43421</v>
          </cell>
          <cell r="E3586">
            <v>1034993</v>
          </cell>
          <cell r="F3586" t="str">
            <v>SSD накопитель SAMSUNG 860 EVO MZ-76E250BW 250Гб, 2.5", SATA III</v>
          </cell>
          <cell r="G3586" t="str">
            <v>SAMSUNG</v>
          </cell>
          <cell r="H3586" t="str">
            <v>СПБ</v>
          </cell>
          <cell r="I3586">
            <v>1</v>
          </cell>
          <cell r="J3586">
            <v>4570</v>
          </cell>
          <cell r="K3586">
            <v>4570</v>
          </cell>
          <cell r="L3586" t="str">
            <v>Нет</v>
          </cell>
          <cell r="M3586" t="str">
            <v>Нет</v>
          </cell>
        </row>
        <row r="3587">
          <cell r="A3587" t="str">
            <v>CC30503</v>
          </cell>
          <cell r="B3587" t="str">
            <v>"Коммсвич"</v>
          </cell>
          <cell r="C3587" t="str">
            <v>Y0019925</v>
          </cell>
          <cell r="D3587">
            <v>43421</v>
          </cell>
          <cell r="E3587">
            <v>378914</v>
          </cell>
          <cell r="F3587" t="str">
            <v>Сетевой фильтр APC PM5B-RS, 1.83м, черный</v>
          </cell>
          <cell r="G3587" t="str">
            <v>APC</v>
          </cell>
          <cell r="H3587" t="str">
            <v>СПБ</v>
          </cell>
          <cell r="I3587">
            <v>2</v>
          </cell>
          <cell r="J3587">
            <v>1890</v>
          </cell>
          <cell r="K3587">
            <v>3780</v>
          </cell>
          <cell r="L3587" t="str">
            <v>Нет</v>
          </cell>
          <cell r="M3587" t="str">
            <v>Нет</v>
          </cell>
        </row>
        <row r="3588">
          <cell r="A3588" t="str">
            <v>IE069140</v>
          </cell>
          <cell r="B3588" t="str">
            <v>Вера Борисевич</v>
          </cell>
          <cell r="C3588" t="str">
            <v>Y0020142</v>
          </cell>
          <cell r="D3588">
            <v>43421</v>
          </cell>
          <cell r="E3588">
            <v>748251</v>
          </cell>
          <cell r="F3588" t="str">
            <v>Картридж T2 CE255X черный [tc-h55x]</v>
          </cell>
          <cell r="G3588" t="str">
            <v>T2</v>
          </cell>
          <cell r="H3588" t="str">
            <v>ФЛ</v>
          </cell>
          <cell r="I3588">
            <v>1</v>
          </cell>
          <cell r="J3588">
            <v>2840</v>
          </cell>
          <cell r="K3588">
            <v>2840</v>
          </cell>
          <cell r="L3588" t="str">
            <v>Да</v>
          </cell>
          <cell r="M3588" t="str">
            <v>Нет</v>
          </cell>
        </row>
        <row r="3589">
          <cell r="A3589" t="str">
            <v>IC916588</v>
          </cell>
          <cell r="B3589" t="str">
            <v>Частное лицо</v>
          </cell>
          <cell r="C3589" t="str">
            <v>Y0020150</v>
          </cell>
          <cell r="D3589">
            <v>43421</v>
          </cell>
          <cell r="E3589">
            <v>476156</v>
          </cell>
          <cell r="F3589" t="str">
            <v>SSD накопитель PLEXTOR S3C PX-128S3C 128Гб, 2.5", SATA III</v>
          </cell>
          <cell r="G3589" t="str">
            <v>PLEXTOR</v>
          </cell>
          <cell r="H3589" t="str">
            <v>ФЛ</v>
          </cell>
          <cell r="I3589">
            <v>1</v>
          </cell>
          <cell r="J3589">
            <v>2590</v>
          </cell>
          <cell r="K3589">
            <v>2590</v>
          </cell>
          <cell r="L3589" t="str">
            <v>Да</v>
          </cell>
          <cell r="M3589" t="str">
            <v>Нет</v>
          </cell>
        </row>
        <row r="3590">
          <cell r="A3590" t="str">
            <v>IC916588</v>
          </cell>
          <cell r="B3590" t="str">
            <v>Частное лицо</v>
          </cell>
          <cell r="C3590" t="str">
            <v>Y0020225</v>
          </cell>
          <cell r="D3590">
            <v>43421</v>
          </cell>
          <cell r="E3590">
            <v>476156</v>
          </cell>
          <cell r="F3590" t="str">
            <v>SSD накопитель PLEXTOR S3C PX-128S3C 128Гб, 2.5", SATA III</v>
          </cell>
          <cell r="G3590" t="str">
            <v>PLEXTOR</v>
          </cell>
          <cell r="H3590" t="str">
            <v>ФЛ</v>
          </cell>
          <cell r="I3590">
            <v>1</v>
          </cell>
          <cell r="J3590">
            <v>2590</v>
          </cell>
          <cell r="K3590">
            <v>2590</v>
          </cell>
          <cell r="L3590" t="str">
            <v>Да</v>
          </cell>
          <cell r="M3590" t="str">
            <v>Нет</v>
          </cell>
        </row>
        <row r="3591">
          <cell r="A3591" t="str">
            <v>CC10468</v>
          </cell>
          <cell r="B3591" t="str">
            <v>ООО "УК "Содружество-Авангард"</v>
          </cell>
          <cell r="C3591" t="str">
            <v>Y0020499</v>
          </cell>
          <cell r="D3591">
            <v>43421</v>
          </cell>
          <cell r="E3591">
            <v>302758</v>
          </cell>
          <cell r="F3591" t="str">
            <v>Беспроводной маршрутизатор ASUS RT-AC51U,  черный</v>
          </cell>
          <cell r="G3591" t="str">
            <v>ASUS</v>
          </cell>
          <cell r="H3591" t="str">
            <v>СПБ</v>
          </cell>
          <cell r="I3591">
            <v>1</v>
          </cell>
          <cell r="J3591">
            <v>2630</v>
          </cell>
          <cell r="K3591">
            <v>2630</v>
          </cell>
          <cell r="L3591" t="str">
            <v>Нет</v>
          </cell>
          <cell r="M3591" t="str">
            <v>Нет</v>
          </cell>
        </row>
        <row r="3592">
          <cell r="A3592" t="str">
            <v>CC00001</v>
          </cell>
          <cell r="B3592" t="str">
            <v>Михаил Андреянов</v>
          </cell>
          <cell r="C3592" t="str">
            <v>Y0020605</v>
          </cell>
          <cell r="D3592">
            <v>43421</v>
          </cell>
          <cell r="E3592">
            <v>1085956</v>
          </cell>
          <cell r="F3592" t="str">
            <v>Кронштейн для телевизора Arm Media LCD-02 черный 15"-32" макс.20кг настенный наклон [10213]</v>
          </cell>
          <cell r="G3592" t="str">
            <v>ARM MEDIA</v>
          </cell>
          <cell r="H3592" t="str">
            <v>ФЛ</v>
          </cell>
          <cell r="I3592">
            <v>1</v>
          </cell>
          <cell r="J3592">
            <v>370</v>
          </cell>
          <cell r="K3592">
            <v>370</v>
          </cell>
          <cell r="L3592" t="str">
            <v>Да</v>
          </cell>
          <cell r="M3592" t="str">
            <v>Нет</v>
          </cell>
        </row>
        <row r="3593">
          <cell r="A3593" t="str">
            <v>CC10468</v>
          </cell>
          <cell r="B3593" t="str">
            <v>ООО "УК "Содружество-Авангард"</v>
          </cell>
          <cell r="C3593" t="str">
            <v>Y0020690</v>
          </cell>
          <cell r="D3593">
            <v>43421</v>
          </cell>
          <cell r="E3593">
            <v>1064271</v>
          </cell>
          <cell r="F3593" t="str">
            <v>AAA Батарейка DURACELL Basic CN LR03-4BL,  4 шт.</v>
          </cell>
          <cell r="G3593" t="str">
            <v>DURACELL</v>
          </cell>
          <cell r="H3593" t="str">
            <v>СПБ</v>
          </cell>
          <cell r="I3593">
            <v>1</v>
          </cell>
          <cell r="J3593">
            <v>210</v>
          </cell>
          <cell r="K3593">
            <v>210</v>
          </cell>
          <cell r="L3593" t="str">
            <v>Нет</v>
          </cell>
          <cell r="M3593" t="str">
            <v>Нет</v>
          </cell>
        </row>
        <row r="3594">
          <cell r="A3594" t="str">
            <v>CC10468</v>
          </cell>
          <cell r="B3594" t="str">
            <v>ООО "УК "Содружество-Авангард"</v>
          </cell>
          <cell r="C3594" t="str">
            <v>Y0020690</v>
          </cell>
          <cell r="D3594">
            <v>43421</v>
          </cell>
          <cell r="E3594">
            <v>799320</v>
          </cell>
          <cell r="F3594" t="str">
            <v>Мышь LOGITECH B100 оптическая проводная USB, черный [910-003357]</v>
          </cell>
          <cell r="G3594" t="str">
            <v>LOGITECH</v>
          </cell>
          <cell r="H3594" t="str">
            <v>СПБ</v>
          </cell>
          <cell r="I3594">
            <v>2</v>
          </cell>
          <cell r="J3594">
            <v>390</v>
          </cell>
          <cell r="K3594">
            <v>780</v>
          </cell>
          <cell r="L3594" t="str">
            <v>Нет</v>
          </cell>
          <cell r="M3594" t="str">
            <v>Нет</v>
          </cell>
        </row>
        <row r="3595">
          <cell r="A3595" t="str">
            <v>CC08879</v>
          </cell>
          <cell r="B3595" t="str">
            <v>СитиКом</v>
          </cell>
          <cell r="C3595" t="str">
            <v>Y0020896</v>
          </cell>
          <cell r="D3595">
            <v>43421</v>
          </cell>
          <cell r="E3595">
            <v>371586</v>
          </cell>
          <cell r="F3595" t="str">
            <v>Материнская плата ASUS H110M-R/C/SI, LGA 1151, Intel H110, mATX, Ret (White Box)</v>
          </cell>
          <cell r="G3595" t="str">
            <v>ASUS</v>
          </cell>
          <cell r="H3595" t="str">
            <v>СПБ</v>
          </cell>
          <cell r="I3595">
            <v>6</v>
          </cell>
          <cell r="J3595">
            <v>3570</v>
          </cell>
          <cell r="K3595">
            <v>21420</v>
          </cell>
          <cell r="L3595" t="str">
            <v>Нет</v>
          </cell>
          <cell r="M3595" t="str">
            <v>Нет</v>
          </cell>
        </row>
        <row r="3596">
          <cell r="A3596" t="str">
            <v>CD004908</v>
          </cell>
          <cell r="C3596" t="str">
            <v>Y0021090</v>
          </cell>
          <cell r="D3596">
            <v>43421</v>
          </cell>
          <cell r="E3596">
            <v>281430</v>
          </cell>
          <cell r="F3596" t="str">
            <v>Ресивер DVB-T2 BBK SMP240HDT2,  черный [(dvb-t2) dvb-t smp240hdt2 чер]</v>
          </cell>
          <cell r="G3596" t="str">
            <v>BBK</v>
          </cell>
          <cell r="H3596" t="str">
            <v>СПБ</v>
          </cell>
          <cell r="I3596">
            <v>2</v>
          </cell>
          <cell r="J3596">
            <v>1010</v>
          </cell>
          <cell r="K3596">
            <v>2020</v>
          </cell>
          <cell r="L3596" t="str">
            <v>Нет</v>
          </cell>
          <cell r="M3596" t="str">
            <v>Нет</v>
          </cell>
        </row>
        <row r="3597">
          <cell r="A3597" t="str">
            <v>CC00001</v>
          </cell>
          <cell r="B3597" t="str">
            <v>Ксения Смирнова</v>
          </cell>
          <cell r="C3597" t="str">
            <v>Y0021128</v>
          </cell>
          <cell r="D3597">
            <v>43421</v>
          </cell>
          <cell r="E3597">
            <v>1092685</v>
          </cell>
          <cell r="F3597" t="str">
            <v>Смартфон XIAOMI Redmi 6 64Gb,  синий</v>
          </cell>
          <cell r="G3597" t="str">
            <v>XIAOMI</v>
          </cell>
          <cell r="H3597" t="str">
            <v>ФЛ</v>
          </cell>
          <cell r="I3597">
            <v>1</v>
          </cell>
          <cell r="J3597">
            <v>13990</v>
          </cell>
          <cell r="K3597">
            <v>13990</v>
          </cell>
          <cell r="L3597" t="str">
            <v>Да</v>
          </cell>
          <cell r="M3597" t="str">
            <v>Нет</v>
          </cell>
        </row>
        <row r="3598">
          <cell r="A3598" t="str">
            <v>CC00001</v>
          </cell>
          <cell r="B3598" t="str">
            <v>Ксения Смирнова</v>
          </cell>
          <cell r="C3598" t="str">
            <v>Y0021128</v>
          </cell>
          <cell r="D3598">
            <v>43421</v>
          </cell>
          <cell r="E3598">
            <v>514410</v>
          </cell>
          <cell r="F3598" t="str">
            <v>Клубная карта Ситилинк</v>
          </cell>
          <cell r="G3598" t="str">
            <v>NONAME</v>
          </cell>
          <cell r="H3598" t="str">
            <v>ФЛ</v>
          </cell>
          <cell r="I3598">
            <v>1</v>
          </cell>
          <cell r="J3598">
            <v>0</v>
          </cell>
          <cell r="K3598">
            <v>0</v>
          </cell>
          <cell r="L3598" t="str">
            <v>Да</v>
          </cell>
          <cell r="M3598" t="str">
            <v>Нет</v>
          </cell>
        </row>
        <row r="3599">
          <cell r="A3599" t="str">
            <v>CC00001</v>
          </cell>
          <cell r="B3599" t="str">
            <v>Светлана Долгачева</v>
          </cell>
          <cell r="C3599" t="str">
            <v>Y0021133</v>
          </cell>
          <cell r="D3599">
            <v>43421</v>
          </cell>
          <cell r="E3599">
            <v>972264</v>
          </cell>
          <cell r="F3599" t="str">
            <v>Внешний жесткий диск SILICON POWER Armor A80, 2Тб, синий [sp020tbphda80s3b]</v>
          </cell>
          <cell r="G3599" t="str">
            <v>SILICON POWER</v>
          </cell>
          <cell r="H3599" t="str">
            <v>ФЛ</v>
          </cell>
          <cell r="I3599">
            <v>1</v>
          </cell>
          <cell r="J3599">
            <v>5950</v>
          </cell>
          <cell r="K3599">
            <v>5950</v>
          </cell>
          <cell r="L3599" t="str">
            <v>Да</v>
          </cell>
          <cell r="M3599" t="str">
            <v>Нет</v>
          </cell>
        </row>
        <row r="3600">
          <cell r="A3600" t="str">
            <v>CC00001</v>
          </cell>
          <cell r="B3600" t="str">
            <v>Светлана Долгачева</v>
          </cell>
          <cell r="C3600" t="str">
            <v>Y0021133</v>
          </cell>
          <cell r="D3600">
            <v>43421</v>
          </cell>
          <cell r="E3600">
            <v>514410</v>
          </cell>
          <cell r="F3600" t="str">
            <v>Клубная карта Ситилинк</v>
          </cell>
          <cell r="G3600" t="str">
            <v>NONAME</v>
          </cell>
          <cell r="H3600" t="str">
            <v>ФЛ</v>
          </cell>
          <cell r="I3600">
            <v>1</v>
          </cell>
          <cell r="J3600">
            <v>0</v>
          </cell>
          <cell r="K3600">
            <v>0</v>
          </cell>
          <cell r="L3600" t="str">
            <v>Да</v>
          </cell>
          <cell r="M3600" t="str">
            <v>Нет</v>
          </cell>
        </row>
        <row r="3601">
          <cell r="A3601" t="str">
            <v>CC00001</v>
          </cell>
          <cell r="B3601" t="str">
            <v>Юлия Новикова</v>
          </cell>
          <cell r="C3601" t="str">
            <v>Y0021270</v>
          </cell>
          <cell r="D3601">
            <v>43421</v>
          </cell>
          <cell r="E3601">
            <v>1097327</v>
          </cell>
          <cell r="F3601" t="str">
            <v>Чехол (клип-кейс) SAMSUNG Gradation Cover, для Samsung Galaxy A7 (2018), черный [ef-aa750cbegru]</v>
          </cell>
          <cell r="G3601" t="str">
            <v>SAMSUNG</v>
          </cell>
          <cell r="H3601" t="str">
            <v>ФЛ</v>
          </cell>
          <cell r="I3601">
            <v>1</v>
          </cell>
          <cell r="J3601">
            <v>1360</v>
          </cell>
          <cell r="K3601">
            <v>1360</v>
          </cell>
          <cell r="L3601" t="str">
            <v>Да</v>
          </cell>
          <cell r="M3601" t="str">
            <v>Нет</v>
          </cell>
        </row>
        <row r="3602">
          <cell r="A3602" t="str">
            <v>CC00001</v>
          </cell>
          <cell r="B3602" t="str">
            <v>Семен Семен</v>
          </cell>
          <cell r="C3602" t="str">
            <v>Y0021388</v>
          </cell>
          <cell r="D3602">
            <v>43421</v>
          </cell>
          <cell r="E3602">
            <v>900985</v>
          </cell>
          <cell r="F3602" t="str">
            <v>Кабель-удлинитель аудио HAMA Jack 3.5 (m)  -  Jack 3.5 (f) ,  3м, GOLD черный [00122323]</v>
          </cell>
          <cell r="G3602" t="str">
            <v>HAMA</v>
          </cell>
          <cell r="H3602" t="str">
            <v>ФЛ</v>
          </cell>
          <cell r="I3602">
            <v>1</v>
          </cell>
          <cell r="J3602">
            <v>630</v>
          </cell>
          <cell r="K3602">
            <v>630</v>
          </cell>
          <cell r="L3602" t="str">
            <v>Да</v>
          </cell>
          <cell r="M3602" t="str">
            <v>Нет</v>
          </cell>
        </row>
        <row r="3603">
          <cell r="A3603" t="str">
            <v>CD008992</v>
          </cell>
          <cell r="B3603" t="str">
            <v>ООО "Оргтехника и сервис"</v>
          </cell>
          <cell r="C3603" t="str">
            <v>Y0021462</v>
          </cell>
          <cell r="D3603">
            <v>43421</v>
          </cell>
          <cell r="E3603">
            <v>428411</v>
          </cell>
          <cell r="F3603" t="str">
            <v>МФУ лазерный XEROX WorkCentre WC3215NI,  A4,  лазерный,  белый [3215v_ni]</v>
          </cell>
          <cell r="G3603" t="str">
            <v>XEROX</v>
          </cell>
          <cell r="H3603" t="str">
            <v>СПБ</v>
          </cell>
          <cell r="I3603">
            <v>1</v>
          </cell>
          <cell r="J3603">
            <v>16000</v>
          </cell>
          <cell r="K3603">
            <v>16000</v>
          </cell>
          <cell r="L3603" t="str">
            <v>Нет</v>
          </cell>
          <cell r="M3603" t="str">
            <v>Нет</v>
          </cell>
        </row>
        <row r="3604">
          <cell r="A3604" t="str">
            <v>LE0092417</v>
          </cell>
          <cell r="B3604" t="str">
            <v>ООО ТП-ИМПУЛЬС</v>
          </cell>
          <cell r="C3604" t="str">
            <v>Y0021616</v>
          </cell>
          <cell r="D3604">
            <v>43421</v>
          </cell>
          <cell r="E3604">
            <v>469992</v>
          </cell>
          <cell r="F3604" t="str">
            <v>Ноутбук ACER Extensa EX2540-30P4, 15.6",  Intel  Core i3  6006U 2.0ГГц, 6Гб, 1000Гб,  Intel HD Graph</v>
          </cell>
          <cell r="G3604" t="str">
            <v>ACER</v>
          </cell>
          <cell r="H3604" t="str">
            <v>СПБ</v>
          </cell>
          <cell r="I3604">
            <v>1</v>
          </cell>
          <cell r="J3604">
            <v>30170</v>
          </cell>
          <cell r="K3604">
            <v>30170</v>
          </cell>
          <cell r="L3604" t="str">
            <v>Нет</v>
          </cell>
          <cell r="M3604" t="str">
            <v>Нет</v>
          </cell>
        </row>
        <row r="3605">
          <cell r="A3605" t="str">
            <v>CC00001</v>
          </cell>
          <cell r="B3605" t="str">
            <v>Денис Андронников</v>
          </cell>
          <cell r="C3605" t="str">
            <v>Y0021781</v>
          </cell>
          <cell r="D3605">
            <v>43421</v>
          </cell>
          <cell r="E3605">
            <v>1057456</v>
          </cell>
          <cell r="F3605" t="str">
            <v>Материнская плата MSI X470 GAMING M7 AC, SocketAM4, AMD X470, ATX, Ret</v>
          </cell>
          <cell r="G3605" t="str">
            <v>MSI</v>
          </cell>
          <cell r="H3605" t="str">
            <v>ФЛ</v>
          </cell>
          <cell r="I3605">
            <v>1</v>
          </cell>
          <cell r="J3605">
            <v>19950</v>
          </cell>
          <cell r="K3605">
            <v>19950</v>
          </cell>
          <cell r="L3605" t="str">
            <v>Да</v>
          </cell>
          <cell r="M3605" t="str">
            <v>Нет</v>
          </cell>
        </row>
        <row r="3606">
          <cell r="A3606" t="str">
            <v>CC00001</v>
          </cell>
          <cell r="B3606" t="str">
            <v>Денис Андронников</v>
          </cell>
          <cell r="C3606" t="str">
            <v>Y0021781</v>
          </cell>
          <cell r="D3606">
            <v>43421</v>
          </cell>
          <cell r="E3606">
            <v>514410</v>
          </cell>
          <cell r="F3606" t="str">
            <v>Клубная карта Ситилинк</v>
          </cell>
          <cell r="G3606" t="str">
            <v>NONAME</v>
          </cell>
          <cell r="H3606" t="str">
            <v>ФЛ</v>
          </cell>
          <cell r="I3606">
            <v>1</v>
          </cell>
          <cell r="J3606">
            <v>0</v>
          </cell>
          <cell r="K3606">
            <v>0</v>
          </cell>
          <cell r="L3606" t="str">
            <v>Да</v>
          </cell>
          <cell r="M3606" t="str">
            <v>Нет</v>
          </cell>
        </row>
        <row r="3607">
          <cell r="A3607" t="str">
            <v>CC00001</v>
          </cell>
          <cell r="B3607" t="str">
            <v>Денис Андронников</v>
          </cell>
          <cell r="C3607" t="str">
            <v>Y0021851</v>
          </cell>
          <cell r="D3607">
            <v>43421</v>
          </cell>
          <cell r="E3607">
            <v>1057456</v>
          </cell>
          <cell r="F3607" t="str">
            <v>Материнская плата MSI X470 GAMING M7 AC, SocketAM4, AMD X470, ATX, Ret</v>
          </cell>
          <cell r="G3607" t="str">
            <v>MSI</v>
          </cell>
          <cell r="H3607" t="str">
            <v>ФЛ</v>
          </cell>
          <cell r="I3607">
            <v>1</v>
          </cell>
          <cell r="J3607">
            <v>19950</v>
          </cell>
          <cell r="K3607">
            <v>19950</v>
          </cell>
          <cell r="L3607" t="str">
            <v>Да</v>
          </cell>
          <cell r="M3607" t="str">
            <v>Нет</v>
          </cell>
        </row>
        <row r="3608">
          <cell r="A3608" t="str">
            <v>CC00001</v>
          </cell>
          <cell r="B3608" t="str">
            <v>Денис Андронников</v>
          </cell>
          <cell r="C3608" t="str">
            <v>Y0021851</v>
          </cell>
          <cell r="D3608">
            <v>43421</v>
          </cell>
          <cell r="E3608">
            <v>514410</v>
          </cell>
          <cell r="F3608" t="str">
            <v>Клубная карта Ситилинк</v>
          </cell>
          <cell r="G3608" t="str">
            <v>NONAME</v>
          </cell>
          <cell r="H3608" t="str">
            <v>ФЛ</v>
          </cell>
          <cell r="I3608">
            <v>1</v>
          </cell>
          <cell r="J3608">
            <v>0</v>
          </cell>
          <cell r="K3608">
            <v>0</v>
          </cell>
          <cell r="L3608" t="str">
            <v>Да</v>
          </cell>
          <cell r="M3608" t="str">
            <v>Нет</v>
          </cell>
        </row>
        <row r="3609">
          <cell r="A3609" t="str">
            <v>LE0101260</v>
          </cell>
          <cell r="B3609" t="str">
            <v>ООО СОЮЗ ИНВЕСТ</v>
          </cell>
          <cell r="C3609" t="str">
            <v>Y0021877</v>
          </cell>
          <cell r="D3609">
            <v>43421</v>
          </cell>
          <cell r="E3609">
            <v>849944</v>
          </cell>
          <cell r="F3609" t="str">
            <v>SSD накопитель SILICON POWER Slim S55 SP240GBSS3S55S25 240Гб, 2.5", SATA III</v>
          </cell>
          <cell r="G3609" t="str">
            <v>SILICON POWER</v>
          </cell>
          <cell r="H3609" t="str">
            <v>СПБ</v>
          </cell>
          <cell r="I3609">
            <v>2</v>
          </cell>
          <cell r="J3609">
            <v>2650</v>
          </cell>
          <cell r="K3609">
            <v>5300</v>
          </cell>
          <cell r="L3609" t="str">
            <v>Нет</v>
          </cell>
          <cell r="M3609" t="str">
            <v>Нет</v>
          </cell>
        </row>
        <row r="3610">
          <cell r="A3610" t="str">
            <v>LE0101260</v>
          </cell>
          <cell r="B3610" t="str">
            <v>ООО СОЮЗ ИНВЕСТ</v>
          </cell>
          <cell r="C3610" t="str">
            <v>Y0021877</v>
          </cell>
          <cell r="D3610">
            <v>43421</v>
          </cell>
          <cell r="E3610">
            <v>352753</v>
          </cell>
          <cell r="F3610" t="str">
            <v>Модуль памяти PATRIOT XMS3 DHX PSD38G16002 DDR3 -  8Гб 1600, DIMM,  Ret</v>
          </cell>
          <cell r="G3610" t="str">
            <v>PATRIOT</v>
          </cell>
          <cell r="H3610" t="str">
            <v>СПБ</v>
          </cell>
          <cell r="I3610">
            <v>2</v>
          </cell>
          <cell r="J3610">
            <v>4030</v>
          </cell>
          <cell r="K3610">
            <v>8060</v>
          </cell>
          <cell r="L3610" t="str">
            <v>Нет</v>
          </cell>
          <cell r="M3610" t="str">
            <v>Нет</v>
          </cell>
        </row>
        <row r="3611">
          <cell r="A3611" t="str">
            <v>CC00001</v>
          </cell>
          <cell r="B3611" t="str">
            <v>Игорь Шапкин</v>
          </cell>
          <cell r="C3611" t="str">
            <v>Y0021918</v>
          </cell>
          <cell r="D3611">
            <v>43421</v>
          </cell>
          <cell r="E3611">
            <v>386135</v>
          </cell>
          <cell r="F3611" t="str">
            <v>Модуль памяти PATRIOT PSD34G13332 DDR3 -  4Гб 1333, DIMM,  Ret</v>
          </cell>
          <cell r="G3611" t="str">
            <v>PATRIOT</v>
          </cell>
          <cell r="H3611" t="str">
            <v>ФЛ</v>
          </cell>
          <cell r="I3611">
            <v>1</v>
          </cell>
          <cell r="J3611">
            <v>2050</v>
          </cell>
          <cell r="K3611">
            <v>2050</v>
          </cell>
          <cell r="L3611" t="str">
            <v>Да</v>
          </cell>
          <cell r="M3611" t="str">
            <v>Нет</v>
          </cell>
        </row>
        <row r="3612">
          <cell r="A3612" t="str">
            <v>CC09012</v>
          </cell>
          <cell r="B3612" t="str">
            <v>ООО "Дисплей Балтика"</v>
          </cell>
          <cell r="C3612" t="str">
            <v>Y0021959</v>
          </cell>
          <cell r="D3612">
            <v>43421</v>
          </cell>
          <cell r="E3612">
            <v>498715</v>
          </cell>
          <cell r="F3612" t="str">
            <v>Материнская плата MSI Z370-A PRO, LGA 1151v2, Intel Z370, ATX, Ret</v>
          </cell>
          <cell r="G3612" t="str">
            <v>MSI</v>
          </cell>
          <cell r="H3612" t="str">
            <v>СПБ</v>
          </cell>
          <cell r="I3612">
            <v>6</v>
          </cell>
          <cell r="J3612">
            <v>8060</v>
          </cell>
          <cell r="K3612">
            <v>48360</v>
          </cell>
          <cell r="L3612" t="str">
            <v>Нет</v>
          </cell>
          <cell r="M3612" t="str">
            <v>Нет</v>
          </cell>
        </row>
        <row r="3613">
          <cell r="A3613" t="str">
            <v>CC66500</v>
          </cell>
          <cell r="B3613" t="str">
            <v>ООО"Эффективные инвестиции -УК</v>
          </cell>
          <cell r="C3613" t="str">
            <v>Y0022043</v>
          </cell>
          <cell r="D3613">
            <v>43421</v>
          </cell>
          <cell r="E3613">
            <v>1034193</v>
          </cell>
          <cell r="F3613" t="str">
            <v>Тостер TEFAL TT365031,  серебристый/черный [7211002582]</v>
          </cell>
          <cell r="G3613" t="str">
            <v>TEFAL</v>
          </cell>
          <cell r="H3613" t="str">
            <v>СПБ</v>
          </cell>
          <cell r="I3613">
            <v>1</v>
          </cell>
          <cell r="J3613">
            <v>2900</v>
          </cell>
          <cell r="K3613">
            <v>2900</v>
          </cell>
          <cell r="L3613" t="str">
            <v>Нет</v>
          </cell>
          <cell r="M3613" t="str">
            <v>Нет</v>
          </cell>
        </row>
        <row r="3614">
          <cell r="A3614" t="str">
            <v>IX564813</v>
          </cell>
          <cell r="B3614" t="str">
            <v>Алексей Лысенко</v>
          </cell>
          <cell r="C3614" t="str">
            <v>Y0022068</v>
          </cell>
          <cell r="D3614">
            <v>43421</v>
          </cell>
          <cell r="E3614">
            <v>1076526</v>
          </cell>
          <cell r="F3614" t="str">
            <v>SSD накопитель CRUCIAL MX500 CT500MX500SSD1N 500Гб, 2.5", SATA III</v>
          </cell>
          <cell r="G3614" t="str">
            <v>CRUCIAL</v>
          </cell>
          <cell r="H3614" t="str">
            <v>ФЛ</v>
          </cell>
          <cell r="I3614">
            <v>2</v>
          </cell>
          <cell r="J3614">
            <v>6950</v>
          </cell>
          <cell r="K3614">
            <v>13900</v>
          </cell>
          <cell r="L3614" t="str">
            <v>Да</v>
          </cell>
          <cell r="M3614" t="str">
            <v>Нет</v>
          </cell>
        </row>
        <row r="3615">
          <cell r="A3615" t="str">
            <v>CC00001</v>
          </cell>
          <cell r="B3615" t="str">
            <v>Денис Сорока</v>
          </cell>
          <cell r="C3615" t="str">
            <v>Y0022215</v>
          </cell>
          <cell r="D3615">
            <v>43421</v>
          </cell>
          <cell r="E3615">
            <v>903616</v>
          </cell>
          <cell r="F3615" t="str">
            <v>Чайник электрический SUPRA KES-2230, 2200Вт, серебристый</v>
          </cell>
          <cell r="G3615" t="str">
            <v>SUPRA</v>
          </cell>
          <cell r="H3615" t="str">
            <v>ФЛ</v>
          </cell>
          <cell r="I3615">
            <v>1</v>
          </cell>
          <cell r="J3615">
            <v>750</v>
          </cell>
          <cell r="K3615">
            <v>750</v>
          </cell>
          <cell r="L3615" t="str">
            <v>Да</v>
          </cell>
          <cell r="M3615" t="str">
            <v>Нет</v>
          </cell>
        </row>
        <row r="3616">
          <cell r="A3616" t="str">
            <v>CC00001</v>
          </cell>
          <cell r="B3616" t="str">
            <v>Сергей Васильков</v>
          </cell>
          <cell r="C3616" t="str">
            <v>Y0022255</v>
          </cell>
          <cell r="D3616">
            <v>43421</v>
          </cell>
          <cell r="E3616">
            <v>390447</v>
          </cell>
          <cell r="F3616" t="str">
            <v>Фен-щетка PHILIPS HP8668/00,  сиреневый</v>
          </cell>
          <cell r="G3616" t="str">
            <v>PHILIPS</v>
          </cell>
          <cell r="H3616" t="str">
            <v>ФЛ</v>
          </cell>
          <cell r="I3616">
            <v>1</v>
          </cell>
          <cell r="J3616">
            <v>4300</v>
          </cell>
          <cell r="K3616">
            <v>4300</v>
          </cell>
          <cell r="L3616" t="str">
            <v>Да</v>
          </cell>
          <cell r="M3616" t="str">
            <v>Нет</v>
          </cell>
        </row>
        <row r="3617">
          <cell r="A3617" t="str">
            <v>CD194738</v>
          </cell>
          <cell r="B3617" t="str">
            <v>ООО "Аврора-клуб"</v>
          </cell>
          <cell r="C3617" t="str">
            <v>Y0022335</v>
          </cell>
          <cell r="D3617">
            <v>43421</v>
          </cell>
          <cell r="E3617">
            <v>1060787</v>
          </cell>
          <cell r="F3617" t="str">
            <v>Варочная панель GORENJE EC321INI,  электрическая,  независимая,  черный</v>
          </cell>
          <cell r="G3617" t="str">
            <v>GORENJE</v>
          </cell>
          <cell r="H3617" t="str">
            <v>СПБ</v>
          </cell>
          <cell r="I3617">
            <v>1</v>
          </cell>
          <cell r="J3617">
            <v>12810</v>
          </cell>
          <cell r="K3617">
            <v>12810</v>
          </cell>
          <cell r="L3617" t="str">
            <v>Нет</v>
          </cell>
          <cell r="M3617" t="str">
            <v>Нет</v>
          </cell>
        </row>
        <row r="3618">
          <cell r="A3618" t="str">
            <v>ID187593</v>
          </cell>
          <cell r="B3618" t="str">
            <v>Сергей Маликов</v>
          </cell>
          <cell r="C3618" t="str">
            <v>Y0022964</v>
          </cell>
          <cell r="D3618">
            <v>43421</v>
          </cell>
          <cell r="E3618">
            <v>281430</v>
          </cell>
          <cell r="F3618" t="str">
            <v>Ресивер DVB-T2 BBK SMP240HDT2,  черный [(dvb-t2) dvb-t smp240hdt2 чер]</v>
          </cell>
          <cell r="G3618" t="str">
            <v>BBK</v>
          </cell>
          <cell r="H3618" t="str">
            <v>ФЛ</v>
          </cell>
          <cell r="I3618">
            <v>1</v>
          </cell>
          <cell r="J3618">
            <v>1010</v>
          </cell>
          <cell r="K3618">
            <v>1010</v>
          </cell>
          <cell r="L3618" t="str">
            <v>Да</v>
          </cell>
          <cell r="M3618" t="str">
            <v>Нет</v>
          </cell>
        </row>
        <row r="3619">
          <cell r="A3619" t="str">
            <v>CC00001</v>
          </cell>
          <cell r="B3619" t="str">
            <v>Денис Андронников</v>
          </cell>
          <cell r="C3619" t="str">
            <v>Y0023133</v>
          </cell>
          <cell r="D3619">
            <v>43421</v>
          </cell>
          <cell r="E3619">
            <v>1057456</v>
          </cell>
          <cell r="F3619" t="str">
            <v>Материнская плата MSI X470 GAMING M7 AC, SocketAM4, AMD X470, ATX, Ret</v>
          </cell>
          <cell r="G3619" t="str">
            <v>MSI</v>
          </cell>
          <cell r="H3619" t="str">
            <v>ФЛ</v>
          </cell>
          <cell r="I3619">
            <v>1</v>
          </cell>
          <cell r="J3619">
            <v>19950</v>
          </cell>
          <cell r="K3619">
            <v>19950</v>
          </cell>
          <cell r="L3619" t="str">
            <v>Да</v>
          </cell>
          <cell r="M3619" t="str">
            <v>Нет</v>
          </cell>
        </row>
        <row r="3620">
          <cell r="A3620" t="str">
            <v>CC00001</v>
          </cell>
          <cell r="B3620" t="str">
            <v>Денис Андронников</v>
          </cell>
          <cell r="C3620" t="str">
            <v>Y0023133</v>
          </cell>
          <cell r="D3620">
            <v>43421</v>
          </cell>
          <cell r="E3620">
            <v>514410</v>
          </cell>
          <cell r="F3620" t="str">
            <v>Клубная карта Ситилинк</v>
          </cell>
          <cell r="G3620" t="str">
            <v>NONAME</v>
          </cell>
          <cell r="H3620" t="str">
            <v>ФЛ</v>
          </cell>
          <cell r="I3620">
            <v>1</v>
          </cell>
          <cell r="J3620">
            <v>0</v>
          </cell>
          <cell r="K3620">
            <v>0</v>
          </cell>
          <cell r="L3620" t="str">
            <v>Да</v>
          </cell>
          <cell r="M3620" t="str">
            <v>Нет</v>
          </cell>
        </row>
        <row r="3621">
          <cell r="A3621" t="str">
            <v>IC148278</v>
          </cell>
          <cell r="B3621" t="str">
            <v>Максим Нечай</v>
          </cell>
          <cell r="C3621" t="str">
            <v>Y0023687</v>
          </cell>
          <cell r="D3621">
            <v>43421</v>
          </cell>
          <cell r="E3621">
            <v>1034991</v>
          </cell>
          <cell r="F3621" t="str">
            <v>SSD накопитель SAMSUNG 860 EVO MZ-76E1T0BW 1Тб, 2.5", SATA III</v>
          </cell>
          <cell r="G3621" t="str">
            <v>SAMSUNG</v>
          </cell>
          <cell r="H3621" t="str">
            <v>ФЛ</v>
          </cell>
          <cell r="I3621">
            <v>1</v>
          </cell>
          <cell r="J3621">
            <v>14290</v>
          </cell>
          <cell r="K3621">
            <v>14290</v>
          </cell>
          <cell r="L3621" t="str">
            <v>Да</v>
          </cell>
          <cell r="M3621" t="str">
            <v>Нет</v>
          </cell>
        </row>
        <row r="3622">
          <cell r="A3622" t="str">
            <v>LE0161417</v>
          </cell>
          <cell r="B3622" t="str">
            <v>ИП Добромыслов Александр Петро</v>
          </cell>
          <cell r="C3622" t="str">
            <v>Y0023931</v>
          </cell>
          <cell r="D3622">
            <v>43421</v>
          </cell>
          <cell r="E3622">
            <v>811110</v>
          </cell>
          <cell r="F3622" t="str">
            <v>SSD накопитель SILICON POWER Velox V55 SP240GBSS3V55S25 240Гб, 2.5", SATA III</v>
          </cell>
          <cell r="G3622" t="str">
            <v>SILICON POWER</v>
          </cell>
          <cell r="H3622" t="str">
            <v>СПБ</v>
          </cell>
          <cell r="I3622">
            <v>1</v>
          </cell>
          <cell r="J3622">
            <v>2790</v>
          </cell>
          <cell r="K3622">
            <v>2790</v>
          </cell>
          <cell r="L3622" t="str">
            <v>Нет</v>
          </cell>
          <cell r="M3622" t="str">
            <v>Нет</v>
          </cell>
        </row>
        <row r="3623">
          <cell r="A3623" t="str">
            <v>CC00001</v>
          </cell>
          <cell r="B3623" t="str">
            <v>Микуло Сергей</v>
          </cell>
          <cell r="C3623" t="str">
            <v>Y0023964</v>
          </cell>
          <cell r="D3623">
            <v>43421</v>
          </cell>
          <cell r="E3623">
            <v>414055</v>
          </cell>
          <cell r="F3623" t="str">
            <v>Автомагнитола PIONEER MVH-AV290BT,  USB</v>
          </cell>
          <cell r="G3623" t="str">
            <v>PIONEER</v>
          </cell>
          <cell r="H3623" t="str">
            <v>ФЛ</v>
          </cell>
          <cell r="I3623">
            <v>1</v>
          </cell>
          <cell r="J3623">
            <v>11910</v>
          </cell>
          <cell r="K3623">
            <v>11910</v>
          </cell>
          <cell r="L3623" t="str">
            <v>Да</v>
          </cell>
          <cell r="M3623" t="str">
            <v>Нет</v>
          </cell>
        </row>
        <row r="3624">
          <cell r="A3624" t="str">
            <v>CC00001</v>
          </cell>
          <cell r="B3624" t="str">
            <v>Микуло Сергей</v>
          </cell>
          <cell r="C3624" t="str">
            <v>Y0023964</v>
          </cell>
          <cell r="D3624">
            <v>43421</v>
          </cell>
          <cell r="E3624">
            <v>514410</v>
          </cell>
          <cell r="F3624" t="str">
            <v>Клубная карта Ситилинк</v>
          </cell>
          <cell r="G3624" t="str">
            <v>NONAME</v>
          </cell>
          <cell r="H3624" t="str">
            <v>ФЛ</v>
          </cell>
          <cell r="I3624">
            <v>1</v>
          </cell>
          <cell r="J3624">
            <v>0</v>
          </cell>
          <cell r="K3624">
            <v>0</v>
          </cell>
          <cell r="L3624" t="str">
            <v>Да</v>
          </cell>
          <cell r="M3624" t="str">
            <v>Нет</v>
          </cell>
        </row>
        <row r="3625">
          <cell r="A3625" t="str">
            <v>IC121030</v>
          </cell>
          <cell r="B3625" t="str">
            <v>Роман Гемзюк</v>
          </cell>
          <cell r="C3625" t="str">
            <v>Y0023987</v>
          </cell>
          <cell r="D3625">
            <v>43421</v>
          </cell>
          <cell r="E3625">
            <v>492481</v>
          </cell>
          <cell r="F3625" t="str">
            <v>Кронштейн для телевизора Kromax GALACTIC-60 черный 32"-90" макс.45кг настенный поворотно-выдвижной и</v>
          </cell>
          <cell r="G3625" t="str">
            <v>KROMAX</v>
          </cell>
          <cell r="H3625" t="str">
            <v>ФЛ</v>
          </cell>
          <cell r="I3625">
            <v>1</v>
          </cell>
          <cell r="J3625">
            <v>3360</v>
          </cell>
          <cell r="K3625">
            <v>2799</v>
          </cell>
          <cell r="L3625" t="str">
            <v>Да</v>
          </cell>
          <cell r="M3625" t="str">
            <v>Нет</v>
          </cell>
        </row>
        <row r="3626">
          <cell r="A3626" t="str">
            <v>CC00001</v>
          </cell>
          <cell r="B3626" t="str">
            <v>Алексей Блинов</v>
          </cell>
          <cell r="C3626" t="str">
            <v>Y0024310</v>
          </cell>
          <cell r="D3626">
            <v>43421</v>
          </cell>
          <cell r="E3626">
            <v>1097463</v>
          </cell>
          <cell r="F3626" t="str">
            <v>Ноутбук ASUS VivoBook X542UN-DM056, 15.6",  Intel  Core i5  8250U 1.6ГГц, 8Гб, 1000Гб,  nVidia GeFor</v>
          </cell>
          <cell r="G3626" t="str">
            <v>ASUS</v>
          </cell>
          <cell r="H3626" t="str">
            <v>ФЛ</v>
          </cell>
          <cell r="I3626">
            <v>1</v>
          </cell>
          <cell r="J3626">
            <v>48300</v>
          </cell>
          <cell r="K3626">
            <v>48300</v>
          </cell>
          <cell r="L3626" t="str">
            <v>Да</v>
          </cell>
          <cell r="M3626" t="str">
            <v>Нет</v>
          </cell>
        </row>
        <row r="3627">
          <cell r="A3627" t="str">
            <v>CC00001</v>
          </cell>
          <cell r="B3627" t="str">
            <v>Алексей Блинов</v>
          </cell>
          <cell r="C3627" t="str">
            <v>Y0024310</v>
          </cell>
          <cell r="D3627">
            <v>43421</v>
          </cell>
          <cell r="E3627">
            <v>514410</v>
          </cell>
          <cell r="F3627" t="str">
            <v>Клубная карта Ситилинк</v>
          </cell>
          <cell r="G3627" t="str">
            <v>NONAME</v>
          </cell>
          <cell r="H3627" t="str">
            <v>ФЛ</v>
          </cell>
          <cell r="I3627">
            <v>1</v>
          </cell>
          <cell r="J3627">
            <v>0</v>
          </cell>
          <cell r="K3627">
            <v>0</v>
          </cell>
          <cell r="L3627" t="str">
            <v>Да</v>
          </cell>
          <cell r="M3627" t="str">
            <v>Нет</v>
          </cell>
        </row>
        <row r="3628">
          <cell r="A3628" t="str">
            <v>ID542480</v>
          </cell>
          <cell r="B3628" t="str">
            <v>Александр Романов</v>
          </cell>
          <cell r="C3628" t="str">
            <v>Y0024559</v>
          </cell>
          <cell r="D3628">
            <v>43421</v>
          </cell>
          <cell r="E3628">
            <v>1071125</v>
          </cell>
          <cell r="F3628" t="str">
            <v>Моноблок DELL Optiplex 7460, 23.8", Intel Core i7 8700, 8Гб, 1000Гб, 256Гб SSD,  NVIDIA GeForce GTX1</v>
          </cell>
          <cell r="G3628" t="str">
            <v>DELL</v>
          </cell>
          <cell r="H3628" t="str">
            <v>ФЛ</v>
          </cell>
          <cell r="I3628">
            <v>1</v>
          </cell>
          <cell r="J3628">
            <v>101060</v>
          </cell>
          <cell r="K3628">
            <v>101060</v>
          </cell>
          <cell r="L3628" t="str">
            <v>Да</v>
          </cell>
          <cell r="M3628" t="str">
            <v>Нет</v>
          </cell>
        </row>
        <row r="3629">
          <cell r="A3629" t="str">
            <v>I0412157</v>
          </cell>
          <cell r="B3629" t="str">
            <v>Артур Александров</v>
          </cell>
          <cell r="C3629" t="str">
            <v>Y0025133</v>
          </cell>
          <cell r="D3629">
            <v>43421</v>
          </cell>
          <cell r="E3629">
            <v>1014588</v>
          </cell>
          <cell r="F3629" t="str">
            <v>Корпус ATX THERMALTAKE Versa C24 TG RGB, Midi-Tower, без БП,  черный</v>
          </cell>
          <cell r="G3629" t="str">
            <v>THERMALTAKE</v>
          </cell>
          <cell r="H3629" t="str">
            <v>ФЛ</v>
          </cell>
          <cell r="I3629">
            <v>1</v>
          </cell>
          <cell r="J3629">
            <v>5050</v>
          </cell>
          <cell r="K3629">
            <v>5050</v>
          </cell>
          <cell r="L3629" t="str">
            <v>Да</v>
          </cell>
          <cell r="M3629" t="str">
            <v>Нет</v>
          </cell>
        </row>
        <row r="3630">
          <cell r="A3630" t="str">
            <v>I0412157</v>
          </cell>
          <cell r="B3630" t="str">
            <v>Артур Александров</v>
          </cell>
          <cell r="C3630" t="str">
            <v>Y0025133</v>
          </cell>
          <cell r="D3630">
            <v>43421</v>
          </cell>
          <cell r="E3630">
            <v>731774</v>
          </cell>
          <cell r="F3630" t="str">
            <v>Процессор AMD FX 8350, SocketAM3+ OEM [fd8350frw8khk]</v>
          </cell>
          <cell r="G3630" t="str">
            <v>AMD</v>
          </cell>
          <cell r="H3630" t="str">
            <v>ФЛ</v>
          </cell>
          <cell r="I3630">
            <v>1</v>
          </cell>
          <cell r="J3630">
            <v>6190</v>
          </cell>
          <cell r="K3630">
            <v>6190</v>
          </cell>
          <cell r="L3630" t="str">
            <v>Да</v>
          </cell>
          <cell r="M3630" t="str">
            <v>Нет</v>
          </cell>
        </row>
        <row r="3631">
          <cell r="A3631" t="str">
            <v>I0412157</v>
          </cell>
          <cell r="B3631" t="str">
            <v>Артур Александров</v>
          </cell>
          <cell r="C3631" t="str">
            <v>Y0025133</v>
          </cell>
          <cell r="D3631">
            <v>43421</v>
          </cell>
          <cell r="E3631">
            <v>514410</v>
          </cell>
          <cell r="F3631" t="str">
            <v>Клубная карта Ситилинк</v>
          </cell>
          <cell r="G3631" t="str">
            <v>NONAME</v>
          </cell>
          <cell r="H3631" t="str">
            <v>ФЛ</v>
          </cell>
          <cell r="I3631">
            <v>1</v>
          </cell>
          <cell r="J3631">
            <v>0</v>
          </cell>
          <cell r="K3631">
            <v>0</v>
          </cell>
          <cell r="L3631" t="str">
            <v>Да</v>
          </cell>
          <cell r="M3631" t="str">
            <v>Нет</v>
          </cell>
        </row>
        <row r="3632">
          <cell r="A3632" t="str">
            <v>IE837612</v>
          </cell>
          <cell r="B3632" t="str">
            <v>Александр Куксо</v>
          </cell>
          <cell r="C3632" t="str">
            <v>Y0025190</v>
          </cell>
          <cell r="D3632">
            <v>43421</v>
          </cell>
          <cell r="E3632">
            <v>786239</v>
          </cell>
          <cell r="F3632" t="str">
            <v>Триммер бензиновый HUSQVARNA 128R [9527157-58]</v>
          </cell>
          <cell r="G3632" t="str">
            <v>HUSQVARNA</v>
          </cell>
          <cell r="H3632" t="str">
            <v>ФЛ</v>
          </cell>
          <cell r="I3632">
            <v>1</v>
          </cell>
          <cell r="J3632">
            <v>11080</v>
          </cell>
          <cell r="K3632">
            <v>11080</v>
          </cell>
          <cell r="L3632" t="str">
            <v>Да</v>
          </cell>
          <cell r="M3632" t="str">
            <v>Нет</v>
          </cell>
        </row>
        <row r="3633">
          <cell r="A3633" t="str">
            <v>IE837612</v>
          </cell>
          <cell r="B3633" t="str">
            <v>Александр Куксо</v>
          </cell>
          <cell r="C3633" t="str">
            <v>Y0025190</v>
          </cell>
          <cell r="D3633">
            <v>43421</v>
          </cell>
          <cell r="E3633">
            <v>789818</v>
          </cell>
          <cell r="F3633" t="str">
            <v>Гарантийный талон HUSQVARNA</v>
          </cell>
          <cell r="G3633" t="str">
            <v>NONAME</v>
          </cell>
          <cell r="H3633" t="str">
            <v>ФЛ</v>
          </cell>
          <cell r="I3633">
            <v>1</v>
          </cell>
          <cell r="J3633">
            <v>0</v>
          </cell>
          <cell r="K3633">
            <v>0</v>
          </cell>
          <cell r="L3633" t="str">
            <v>Да</v>
          </cell>
          <cell r="M3633" t="str">
            <v>Нет</v>
          </cell>
        </row>
        <row r="3634">
          <cell r="A3634" t="str">
            <v>IX363585</v>
          </cell>
          <cell r="B3634" t="str">
            <v>Анна Коврова</v>
          </cell>
          <cell r="C3634" t="str">
            <v>Y0025368</v>
          </cell>
          <cell r="D3634">
            <v>43421</v>
          </cell>
          <cell r="E3634">
            <v>1093880</v>
          </cell>
          <cell r="F3634" t="str">
            <v>Процессор INTEL Core i9 9900K, LGA 1151v2 BOX [bx80684i99900k s rels]</v>
          </cell>
          <cell r="G3634" t="str">
            <v>INTEL</v>
          </cell>
          <cell r="H3634" t="str">
            <v>ФЛ</v>
          </cell>
          <cell r="I3634">
            <v>1</v>
          </cell>
          <cell r="J3634">
            <v>49800</v>
          </cell>
          <cell r="K3634">
            <v>49800</v>
          </cell>
          <cell r="L3634" t="str">
            <v>Да</v>
          </cell>
          <cell r="M3634" t="str">
            <v>Нет</v>
          </cell>
        </row>
        <row r="3635">
          <cell r="A3635" t="str">
            <v>I0142806</v>
          </cell>
          <cell r="B3635" t="str">
            <v>Ян Попов</v>
          </cell>
          <cell r="C3635" t="str">
            <v>Y0025702</v>
          </cell>
          <cell r="D3635">
            <v>43421</v>
          </cell>
          <cell r="E3635">
            <v>404460</v>
          </cell>
          <cell r="F3635" t="str">
            <v>Видеокарта GIGABYTE nVidia  GeForce GTX 1050TI ,  GV-N105TWF2OC-4GD,  4Гб, GDDR5, OC,  Ret</v>
          </cell>
          <cell r="G3635" t="str">
            <v>GIGABYTE</v>
          </cell>
          <cell r="H3635" t="str">
            <v>ФЛ</v>
          </cell>
          <cell r="I3635">
            <v>1</v>
          </cell>
          <cell r="J3635">
            <v>13030</v>
          </cell>
          <cell r="K3635">
            <v>13030</v>
          </cell>
          <cell r="L3635" t="str">
            <v>Да</v>
          </cell>
          <cell r="M3635" t="str">
            <v>Нет</v>
          </cell>
        </row>
        <row r="3636">
          <cell r="A3636" t="str">
            <v>CC00001</v>
          </cell>
          <cell r="B3636" t="str">
            <v>Александр Маган</v>
          </cell>
          <cell r="C3636" t="str">
            <v>Y0025944</v>
          </cell>
          <cell r="D3636">
            <v>43421</v>
          </cell>
          <cell r="E3636">
            <v>1080106</v>
          </cell>
          <cell r="F3636" t="str">
            <v>Дрель-шуруповерт ЗУБР ДА-12-2-Ли КНМ3,  с двумя аккумуляторами</v>
          </cell>
          <cell r="G3636" t="str">
            <v>ЗУБР</v>
          </cell>
          <cell r="H3636" t="str">
            <v>ФЛ</v>
          </cell>
          <cell r="I3636">
            <v>1</v>
          </cell>
          <cell r="J3636">
            <v>4700</v>
          </cell>
          <cell r="K3636">
            <v>4700</v>
          </cell>
          <cell r="L3636" t="str">
            <v>Да</v>
          </cell>
          <cell r="M3636" t="str">
            <v>Нет</v>
          </cell>
        </row>
        <row r="3637">
          <cell r="A3637" t="str">
            <v>CC10951</v>
          </cell>
          <cell r="B3637" t="str">
            <v>ООО "СЦ ТЕЛРОС"</v>
          </cell>
          <cell r="C3637" t="str">
            <v>Y0026076</v>
          </cell>
          <cell r="D3637">
            <v>43421</v>
          </cell>
          <cell r="E3637">
            <v>335533</v>
          </cell>
          <cell r="F3637" t="str">
            <v>Видеокамера IP HIKVISION DS-2CD2822F,  белый</v>
          </cell>
          <cell r="G3637" t="str">
            <v>HIKVISION</v>
          </cell>
          <cell r="H3637" t="str">
            <v>СПБ</v>
          </cell>
          <cell r="I3637">
            <v>6</v>
          </cell>
          <cell r="J3637">
            <v>16190</v>
          </cell>
          <cell r="K3637">
            <v>97140</v>
          </cell>
          <cell r="L3637" t="str">
            <v>Нет</v>
          </cell>
          <cell r="M3637" t="str">
            <v>Нет</v>
          </cell>
        </row>
        <row r="3638">
          <cell r="A3638" t="str">
            <v>CC10951</v>
          </cell>
          <cell r="B3638" t="str">
            <v>ООО "СЦ ТЕЛРОС"</v>
          </cell>
          <cell r="C3638" t="str">
            <v>Y0026161</v>
          </cell>
          <cell r="D3638">
            <v>43421</v>
          </cell>
          <cell r="E3638">
            <v>335533</v>
          </cell>
          <cell r="F3638" t="str">
            <v>Видеокамера IP HIKVISION DS-2CD2822F,  белый</v>
          </cell>
          <cell r="G3638" t="str">
            <v>HIKVISION</v>
          </cell>
          <cell r="H3638" t="str">
            <v>СПБ</v>
          </cell>
          <cell r="I3638">
            <v>4</v>
          </cell>
          <cell r="J3638">
            <v>16190</v>
          </cell>
          <cell r="K3638">
            <v>64760</v>
          </cell>
          <cell r="L3638" t="str">
            <v>Нет</v>
          </cell>
          <cell r="M3638" t="str">
            <v>Нет</v>
          </cell>
        </row>
        <row r="3639">
          <cell r="A3639" t="str">
            <v>CC10951</v>
          </cell>
          <cell r="B3639" t="str">
            <v>ООО "СЦ ТЕЛРОС"</v>
          </cell>
          <cell r="C3639" t="str">
            <v>Y0026161</v>
          </cell>
          <cell r="D3639">
            <v>43421</v>
          </cell>
          <cell r="E3639">
            <v>460534</v>
          </cell>
          <cell r="F3639" t="str">
            <v>Карта памяти microSDXC UHS-I U3 SAMSUNG EVO PLUS 2 128 ГБ, 100 МБ/с, Class 10, MB-MC128GA/RU,  1 шт.</v>
          </cell>
          <cell r="G3639" t="str">
            <v>SAMSUNG</v>
          </cell>
          <cell r="H3639" t="str">
            <v>СПБ</v>
          </cell>
          <cell r="I3639">
            <v>10</v>
          </cell>
          <cell r="J3639">
            <v>2250</v>
          </cell>
          <cell r="K3639">
            <v>22500</v>
          </cell>
          <cell r="L3639" t="str">
            <v>Нет</v>
          </cell>
          <cell r="M3639" t="str">
            <v>Нет</v>
          </cell>
        </row>
        <row r="3640">
          <cell r="A3640" t="str">
            <v>CC00001</v>
          </cell>
          <cell r="B3640" t="str">
            <v>Александр Лидчик</v>
          </cell>
          <cell r="C3640" t="str">
            <v>Y0026164</v>
          </cell>
          <cell r="D3640">
            <v>43421</v>
          </cell>
          <cell r="E3640">
            <v>280349</v>
          </cell>
          <cell r="F3640" t="str">
            <v>Аудиотрубка FALCON EYE FE-12M,  белый</v>
          </cell>
          <cell r="G3640" t="str">
            <v>FALCON EYE</v>
          </cell>
          <cell r="H3640" t="str">
            <v>ФЛ</v>
          </cell>
          <cell r="I3640">
            <v>1</v>
          </cell>
          <cell r="J3640">
            <v>490</v>
          </cell>
          <cell r="K3640">
            <v>490</v>
          </cell>
          <cell r="L3640" t="str">
            <v>Да</v>
          </cell>
          <cell r="M3640" t="str">
            <v>Нет</v>
          </cell>
        </row>
        <row r="3641">
          <cell r="A3641" t="str">
            <v>CC00001</v>
          </cell>
          <cell r="B3641" t="str">
            <v>андрей большаков</v>
          </cell>
          <cell r="C3641" t="str">
            <v>Y0026298</v>
          </cell>
          <cell r="D3641">
            <v>43421</v>
          </cell>
          <cell r="E3641">
            <v>1034942</v>
          </cell>
          <cell r="F3641" t="str">
            <v>Аудиотрубка FALCON EYE FE-12M,  черный</v>
          </cell>
          <cell r="G3641" t="str">
            <v>FALCON EYE</v>
          </cell>
          <cell r="H3641" t="str">
            <v>ФЛ</v>
          </cell>
          <cell r="I3641">
            <v>1</v>
          </cell>
          <cell r="J3641">
            <v>490</v>
          </cell>
          <cell r="K3641">
            <v>490</v>
          </cell>
          <cell r="L3641" t="str">
            <v>Да</v>
          </cell>
          <cell r="M3641" t="str">
            <v>Нет</v>
          </cell>
        </row>
        <row r="3642">
          <cell r="A3642" t="str">
            <v>IC577400</v>
          </cell>
          <cell r="B3642" t="str">
            <v>Сергей Анатольевичь</v>
          </cell>
          <cell r="C3642" t="str">
            <v>Y0026393</v>
          </cell>
          <cell r="D3642">
            <v>43421</v>
          </cell>
          <cell r="E3642">
            <v>1028786</v>
          </cell>
          <cell r="F3642" t="str">
            <v>Кронштейн для телевизора Holder F2617-B черный 22"-40" макс.25кг настенный фиксированный</v>
          </cell>
          <cell r="G3642" t="str">
            <v>HOLDER</v>
          </cell>
          <cell r="H3642" t="str">
            <v>ФЛ</v>
          </cell>
          <cell r="I3642">
            <v>1</v>
          </cell>
          <cell r="J3642">
            <v>330</v>
          </cell>
          <cell r="K3642">
            <v>330</v>
          </cell>
          <cell r="L3642" t="str">
            <v>Да</v>
          </cell>
          <cell r="M3642" t="str">
            <v>Нет</v>
          </cell>
        </row>
        <row r="3643">
          <cell r="A3643" t="str">
            <v>IX215398</v>
          </cell>
          <cell r="B3643" t="str">
            <v>Анастасия Цион</v>
          </cell>
          <cell r="C3643" t="str">
            <v>Y0026477</v>
          </cell>
          <cell r="D3643">
            <v>43421</v>
          </cell>
          <cell r="E3643">
            <v>461281</v>
          </cell>
          <cell r="F3643" t="str">
            <v>Аудиомагнитола BBK BX150BT,  черный и желтый</v>
          </cell>
          <cell r="G3643" t="str">
            <v>BBK</v>
          </cell>
          <cell r="H3643" t="str">
            <v>ФЛ</v>
          </cell>
          <cell r="I3643">
            <v>1</v>
          </cell>
          <cell r="J3643">
            <v>2750</v>
          </cell>
          <cell r="K3643">
            <v>2750</v>
          </cell>
          <cell r="L3643" t="str">
            <v>Да</v>
          </cell>
          <cell r="M3643" t="str">
            <v>Нет</v>
          </cell>
        </row>
        <row r="3644">
          <cell r="A3644" t="str">
            <v>I0131743</v>
          </cell>
          <cell r="B3644" t="str">
            <v>Артём Главатских</v>
          </cell>
          <cell r="C3644" t="str">
            <v>Y0026556</v>
          </cell>
          <cell r="D3644">
            <v>43421</v>
          </cell>
          <cell r="E3644">
            <v>1004465</v>
          </cell>
          <cell r="F3644" t="str">
            <v>Ручка-роллер Moleskine CLASSIC PLUS (EW61RF907) 0.7мм прямоугол. красный черные чернила блистер</v>
          </cell>
          <cell r="G3644" t="str">
            <v>MOLESKINE</v>
          </cell>
          <cell r="H3644" t="str">
            <v>ФЛ</v>
          </cell>
          <cell r="I3644">
            <v>1</v>
          </cell>
          <cell r="J3644">
            <v>390</v>
          </cell>
          <cell r="K3644">
            <v>390</v>
          </cell>
          <cell r="L3644" t="str">
            <v>Да</v>
          </cell>
          <cell r="M3644" t="str">
            <v>Нет</v>
          </cell>
        </row>
        <row r="3645">
          <cell r="A3645" t="str">
            <v>I0131743</v>
          </cell>
          <cell r="B3645" t="str">
            <v>Артём Главатских</v>
          </cell>
          <cell r="C3645" t="str">
            <v>Y0026567</v>
          </cell>
          <cell r="D3645">
            <v>43421</v>
          </cell>
          <cell r="E3645">
            <v>1004468</v>
          </cell>
          <cell r="F3645" t="str">
            <v>Ручка-роллер Moleskine CLASSIC PLUS (EW51RK707) 0.7мм прямоугол. темно-зеленый черные чернила блисте</v>
          </cell>
          <cell r="G3645" t="str">
            <v>MOLESKINE</v>
          </cell>
          <cell r="H3645" t="str">
            <v>ФЛ</v>
          </cell>
          <cell r="I3645">
            <v>1</v>
          </cell>
          <cell r="J3645">
            <v>530</v>
          </cell>
          <cell r="K3645">
            <v>530</v>
          </cell>
          <cell r="L3645" t="str">
            <v>Да</v>
          </cell>
          <cell r="M3645" t="str">
            <v>Нет</v>
          </cell>
        </row>
        <row r="3646">
          <cell r="A3646" t="str">
            <v>CC00001</v>
          </cell>
          <cell r="B3646" t="str">
            <v>Андрей Арсентьев</v>
          </cell>
          <cell r="C3646" t="str">
            <v>Y0026612</v>
          </cell>
          <cell r="D3646">
            <v>43421</v>
          </cell>
          <cell r="E3646">
            <v>1060974</v>
          </cell>
          <cell r="F3646" t="str">
            <v>Холодильник SHIVAKI SDR-084W,  однокамерный,  белый</v>
          </cell>
          <cell r="G3646" t="str">
            <v>SHIVAKI</v>
          </cell>
          <cell r="H3646" t="str">
            <v>ФЛ</v>
          </cell>
          <cell r="I3646">
            <v>1</v>
          </cell>
          <cell r="J3646">
            <v>9670</v>
          </cell>
          <cell r="K3646">
            <v>9670</v>
          </cell>
          <cell r="L3646" t="str">
            <v>Да</v>
          </cell>
          <cell r="M3646" t="str">
            <v>Нет</v>
          </cell>
        </row>
        <row r="3647">
          <cell r="A3647" t="str">
            <v>CC00001</v>
          </cell>
          <cell r="B3647" t="str">
            <v>Андрей Арсентьев</v>
          </cell>
          <cell r="C3647" t="str">
            <v>Y0026612</v>
          </cell>
          <cell r="D3647">
            <v>43421</v>
          </cell>
          <cell r="E3647">
            <v>514410</v>
          </cell>
          <cell r="F3647" t="str">
            <v>Клубная карта Ситилинк</v>
          </cell>
          <cell r="G3647" t="str">
            <v>NONAME</v>
          </cell>
          <cell r="H3647" t="str">
            <v>ФЛ</v>
          </cell>
          <cell r="I3647">
            <v>1</v>
          </cell>
          <cell r="J3647">
            <v>0</v>
          </cell>
          <cell r="K3647">
            <v>0</v>
          </cell>
          <cell r="L3647" t="str">
            <v>Да</v>
          </cell>
          <cell r="M3647" t="str">
            <v>Нет</v>
          </cell>
        </row>
        <row r="3648">
          <cell r="A3648" t="str">
            <v>CC00001</v>
          </cell>
          <cell r="B3648" t="str">
            <v>Денис Матвеев</v>
          </cell>
          <cell r="C3648" t="str">
            <v>Y0026729</v>
          </cell>
          <cell r="D3648">
            <v>43421</v>
          </cell>
          <cell r="E3648">
            <v>823323</v>
          </cell>
          <cell r="F3648" t="str">
            <v>Кабель антенный HAMA H-83190,  Coax (m)  -  Coax (f) ,  1.5м, GOLD ф/фильтр,  белый [00083190]</v>
          </cell>
          <cell r="G3648" t="str">
            <v>HAMA</v>
          </cell>
          <cell r="H3648" t="str">
            <v>ФЛ</v>
          </cell>
          <cell r="I3648">
            <v>1</v>
          </cell>
          <cell r="J3648">
            <v>800</v>
          </cell>
          <cell r="K3648">
            <v>800</v>
          </cell>
          <cell r="L3648" t="str">
            <v>Да</v>
          </cell>
          <cell r="M3648" t="str">
            <v>Нет</v>
          </cell>
        </row>
        <row r="3649">
          <cell r="A3649" t="str">
            <v>CC00001</v>
          </cell>
          <cell r="B3649" t="str">
            <v>Юлия Герасимова</v>
          </cell>
          <cell r="C3649" t="str">
            <v>Y0026866</v>
          </cell>
          <cell r="D3649">
            <v>43421</v>
          </cell>
          <cell r="E3649">
            <v>499889</v>
          </cell>
          <cell r="F3649" t="str">
            <v>Выпрямитель для волос MOSER Crimper MaxStyle,  зеленый [4415-0050]</v>
          </cell>
          <cell r="G3649" t="str">
            <v>MOSER</v>
          </cell>
          <cell r="H3649" t="str">
            <v>ФЛ</v>
          </cell>
          <cell r="I3649">
            <v>1</v>
          </cell>
          <cell r="J3649">
            <v>1990</v>
          </cell>
          <cell r="K3649">
            <v>1990</v>
          </cell>
          <cell r="L3649" t="str">
            <v>Да</v>
          </cell>
          <cell r="M3649" t="str">
            <v>Нет</v>
          </cell>
        </row>
        <row r="3650">
          <cell r="A3650" t="str">
            <v>IE514849</v>
          </cell>
          <cell r="B3650" t="str">
            <v>Юрий Полетуев</v>
          </cell>
          <cell r="C3650" t="str">
            <v>Y0026878</v>
          </cell>
          <cell r="D3650">
            <v>43421</v>
          </cell>
          <cell r="E3650">
            <v>1028786</v>
          </cell>
          <cell r="F3650" t="str">
            <v>Кронштейн для телевизора Holder F2617-B черный 22"-40" макс.25кг настенный фиксированный</v>
          </cell>
          <cell r="G3650" t="str">
            <v>HOLDER</v>
          </cell>
          <cell r="H3650" t="str">
            <v>ФЛ</v>
          </cell>
          <cell r="I3650">
            <v>1</v>
          </cell>
          <cell r="J3650">
            <v>330</v>
          </cell>
          <cell r="K3650">
            <v>330</v>
          </cell>
          <cell r="L3650" t="str">
            <v>Да</v>
          </cell>
          <cell r="M3650" t="str">
            <v>Нет</v>
          </cell>
        </row>
        <row r="3651">
          <cell r="A3651" t="str">
            <v>IC156547</v>
          </cell>
          <cell r="B3651" t="str">
            <v>Олег Старовойтов</v>
          </cell>
          <cell r="C3651" t="str">
            <v>Y0026883</v>
          </cell>
          <cell r="D3651">
            <v>43421</v>
          </cell>
          <cell r="E3651">
            <v>1085919</v>
          </cell>
          <cell r="F3651" t="str">
            <v>Ноутбук LENOVO IdeaPad 330-17IKB, 17.3",  IPS, Intel  Pentium  4415U 2.3ГГц, 6Гб, 1000Гб,  128Гб SSD</v>
          </cell>
          <cell r="G3651" t="str">
            <v>LENOVO</v>
          </cell>
          <cell r="H3651" t="str">
            <v>ФЛ</v>
          </cell>
          <cell r="I3651">
            <v>1</v>
          </cell>
          <cell r="J3651">
            <v>39190</v>
          </cell>
          <cell r="K3651">
            <v>39190</v>
          </cell>
          <cell r="L3651" t="str">
            <v>Да</v>
          </cell>
          <cell r="M3651" t="str">
            <v>Нет</v>
          </cell>
        </row>
        <row r="3652">
          <cell r="A3652" t="str">
            <v>IX461628</v>
          </cell>
          <cell r="B3652" t="str">
            <v>Евгений Шестаков</v>
          </cell>
          <cell r="C3652" t="str">
            <v>Y0026983</v>
          </cell>
          <cell r="D3652">
            <v>43421</v>
          </cell>
          <cell r="E3652">
            <v>1011216</v>
          </cell>
          <cell r="F3652" t="str">
            <v>Видеокарта PALIT nVidia  GeForce GTX 1070Ti ,  PA-GTX1070Ti JetStream 8G,  8Гб, GDDR5, Ret [ne5107t0</v>
          </cell>
          <cell r="G3652" t="str">
            <v>PALIT</v>
          </cell>
          <cell r="H3652" t="str">
            <v>ФЛ</v>
          </cell>
          <cell r="I3652">
            <v>1</v>
          </cell>
          <cell r="J3652">
            <v>37370</v>
          </cell>
          <cell r="K3652">
            <v>37370</v>
          </cell>
          <cell r="L3652" t="str">
            <v>Да</v>
          </cell>
          <cell r="M3652" t="str">
            <v>Нет</v>
          </cell>
        </row>
        <row r="3653">
          <cell r="A3653" t="str">
            <v>IX461628</v>
          </cell>
          <cell r="B3653" t="str">
            <v>Евгений Шестаков</v>
          </cell>
          <cell r="C3653" t="str">
            <v>Y0026983</v>
          </cell>
          <cell r="D3653">
            <v>43421</v>
          </cell>
          <cell r="E3653">
            <v>514410</v>
          </cell>
          <cell r="F3653" t="str">
            <v>Клубная карта Ситилинк</v>
          </cell>
          <cell r="G3653" t="str">
            <v>NONAME</v>
          </cell>
          <cell r="H3653" t="str">
            <v>ФЛ</v>
          </cell>
          <cell r="I3653">
            <v>1</v>
          </cell>
          <cell r="J3653">
            <v>0</v>
          </cell>
          <cell r="K3653">
            <v>0</v>
          </cell>
          <cell r="L3653" t="str">
            <v>Да</v>
          </cell>
          <cell r="M3653" t="str">
            <v>Нет</v>
          </cell>
        </row>
        <row r="3654">
          <cell r="A3654" t="str">
            <v>LE0069570</v>
          </cell>
          <cell r="B3654" t="str">
            <v>ООО "ЛВА"</v>
          </cell>
          <cell r="C3654" t="str">
            <v>Y0027054</v>
          </cell>
          <cell r="D3654">
            <v>43421</v>
          </cell>
          <cell r="E3654">
            <v>289193</v>
          </cell>
          <cell r="F3654" t="str">
            <v>Жесткий диск HGST Ultrastar 7K6000 HUS726040ALE614,  4Тб,  HDD,  SATA III,  3.5" [0f23025]</v>
          </cell>
          <cell r="G3654" t="str">
            <v>HGST</v>
          </cell>
          <cell r="H3654" t="str">
            <v>СПБ</v>
          </cell>
          <cell r="I3654">
            <v>2</v>
          </cell>
          <cell r="J3654">
            <v>11500</v>
          </cell>
          <cell r="K3654">
            <v>23000</v>
          </cell>
          <cell r="L3654" t="str">
            <v>Да</v>
          </cell>
          <cell r="M3654" t="str">
            <v>Нет</v>
          </cell>
        </row>
        <row r="3655">
          <cell r="A3655" t="str">
            <v>LE0069570</v>
          </cell>
          <cell r="B3655" t="str">
            <v>ООО "ЛВА"</v>
          </cell>
          <cell r="C3655" t="str">
            <v>Y0027054</v>
          </cell>
          <cell r="D3655">
            <v>43421</v>
          </cell>
          <cell r="E3655">
            <v>581696</v>
          </cell>
          <cell r="F3655" t="str">
            <v>Клавиатура LOGITECH K120,  USB, черный [920-002522]</v>
          </cell>
          <cell r="G3655" t="str">
            <v>LOGITECH</v>
          </cell>
          <cell r="H3655" t="str">
            <v>СПБ</v>
          </cell>
          <cell r="I3655">
            <v>1</v>
          </cell>
          <cell r="J3655">
            <v>590</v>
          </cell>
          <cell r="K3655">
            <v>590</v>
          </cell>
          <cell r="L3655" t="str">
            <v>Да</v>
          </cell>
          <cell r="M3655" t="str">
            <v>Нет</v>
          </cell>
        </row>
        <row r="3656">
          <cell r="A3656" t="str">
            <v>IX626206</v>
          </cell>
          <cell r="B3656" t="str">
            <v>Юлия Трошина</v>
          </cell>
          <cell r="C3656" t="str">
            <v>Y0027068</v>
          </cell>
          <cell r="D3656">
            <v>43421</v>
          </cell>
          <cell r="E3656">
            <v>624867</v>
          </cell>
          <cell r="F3656" t="str">
            <v>Картридж T2 728 черный [tc-c728]</v>
          </cell>
          <cell r="G3656" t="str">
            <v>T2</v>
          </cell>
          <cell r="H3656" t="str">
            <v>ФЛ</v>
          </cell>
          <cell r="I3656">
            <v>1</v>
          </cell>
          <cell r="J3656">
            <v>2040</v>
          </cell>
          <cell r="K3656">
            <v>2040</v>
          </cell>
          <cell r="L3656" t="str">
            <v>Да</v>
          </cell>
          <cell r="M3656" t="str">
            <v>Нет</v>
          </cell>
        </row>
        <row r="3657">
          <cell r="A3657" t="str">
            <v>CC57459</v>
          </cell>
          <cell r="B3657" t="str">
            <v>ООО "НЕВА-ТРЕЙД"</v>
          </cell>
          <cell r="C3657" t="str">
            <v>Y0027734</v>
          </cell>
          <cell r="D3657">
            <v>43421</v>
          </cell>
          <cell r="E3657">
            <v>1078057</v>
          </cell>
          <cell r="F3657" t="str">
            <v>SSD накопитель INTEL DC D3-S4610 SSDSC2KG960G801 960Гб, 2.5", SATA III [ssdsc2kg960g801 963347]</v>
          </cell>
          <cell r="G3657" t="str">
            <v>INTEL</v>
          </cell>
          <cell r="H3657" t="str">
            <v>СПБ</v>
          </cell>
          <cell r="I3657">
            <v>2</v>
          </cell>
          <cell r="J3657">
            <v>33800</v>
          </cell>
          <cell r="K3657">
            <v>67600</v>
          </cell>
          <cell r="L3657" t="str">
            <v>Нет</v>
          </cell>
          <cell r="M3657" t="str">
            <v>Нет</v>
          </cell>
        </row>
        <row r="3658">
          <cell r="A3658" t="str">
            <v>I0066412</v>
          </cell>
          <cell r="B3658" t="str">
            <v>алексей степанов</v>
          </cell>
          <cell r="C3658" t="str">
            <v>Y0027799</v>
          </cell>
          <cell r="D3658">
            <v>43421</v>
          </cell>
          <cell r="E3658">
            <v>1078539</v>
          </cell>
          <cell r="F3658" t="str">
            <v>Стиральная машина GORENJE WA62S3, фронтальная загрузка,  белый</v>
          </cell>
          <cell r="G3658" t="str">
            <v>GORENJE</v>
          </cell>
          <cell r="H3658" t="str">
            <v>ФЛ</v>
          </cell>
          <cell r="I3658">
            <v>1</v>
          </cell>
          <cell r="J3658">
            <v>24650</v>
          </cell>
          <cell r="K3658">
            <v>24650</v>
          </cell>
          <cell r="L3658" t="str">
            <v>Да</v>
          </cell>
          <cell r="M3658" t="str">
            <v>Нет</v>
          </cell>
        </row>
        <row r="3659">
          <cell r="A3659" t="str">
            <v>I0066412</v>
          </cell>
          <cell r="B3659" t="str">
            <v>алексей степанов</v>
          </cell>
          <cell r="C3659" t="str">
            <v>Y0027799</v>
          </cell>
          <cell r="D3659">
            <v>43421</v>
          </cell>
          <cell r="E3659">
            <v>514410</v>
          </cell>
          <cell r="F3659" t="str">
            <v>Клубная карта Ситилинк</v>
          </cell>
          <cell r="G3659" t="str">
            <v>NONAME</v>
          </cell>
          <cell r="H3659" t="str">
            <v>ФЛ</v>
          </cell>
          <cell r="I3659">
            <v>1</v>
          </cell>
          <cell r="J3659">
            <v>0</v>
          </cell>
          <cell r="K3659">
            <v>0</v>
          </cell>
          <cell r="L3659" t="str">
            <v>Да</v>
          </cell>
          <cell r="M3659" t="str">
            <v>Нет</v>
          </cell>
        </row>
        <row r="3660">
          <cell r="A3660" t="str">
            <v>LE0082883</v>
          </cell>
          <cell r="B3660" t="str">
            <v>Глава К(Ф)Х Газаев Амир Габибу</v>
          </cell>
          <cell r="C3660" t="str">
            <v>Y0027876</v>
          </cell>
          <cell r="D3660">
            <v>43421</v>
          </cell>
          <cell r="E3660">
            <v>817602</v>
          </cell>
          <cell r="F3660" t="str">
            <v>Беспроводной маршрутизатор TP-LINK TL-WR841N,  белый</v>
          </cell>
          <cell r="G3660" t="str">
            <v>TP-LINK</v>
          </cell>
          <cell r="H3660" t="str">
            <v>СПБ</v>
          </cell>
          <cell r="I3660">
            <v>1</v>
          </cell>
          <cell r="J3660">
            <v>1350</v>
          </cell>
          <cell r="K3660">
            <v>1350</v>
          </cell>
          <cell r="L3660" t="str">
            <v>Нет</v>
          </cell>
          <cell r="M3660" t="str">
            <v>Нет</v>
          </cell>
        </row>
        <row r="3661">
          <cell r="A3661" t="str">
            <v>LE0082883</v>
          </cell>
          <cell r="B3661" t="str">
            <v>Глава К(Ф)Х Газаев Амир Габибу</v>
          </cell>
          <cell r="C3661" t="str">
            <v>Y0027876</v>
          </cell>
          <cell r="D3661">
            <v>43421</v>
          </cell>
          <cell r="E3661">
            <v>18481</v>
          </cell>
          <cell r="F3661" t="str">
            <v>Кабель сетевой  UTP, cat.5E, 305м, 4 пары, CCA,  одножильный (solid),  серый</v>
          </cell>
          <cell r="G3661" t="str">
            <v>NONAME</v>
          </cell>
          <cell r="H3661" t="str">
            <v>СПБ</v>
          </cell>
          <cell r="I3661">
            <v>1</v>
          </cell>
          <cell r="J3661">
            <v>2370</v>
          </cell>
          <cell r="K3661">
            <v>2370</v>
          </cell>
          <cell r="L3661" t="str">
            <v>Нет</v>
          </cell>
          <cell r="M3661" t="str">
            <v>Нет</v>
          </cell>
        </row>
        <row r="3662">
          <cell r="A3662" t="str">
            <v>IC142492</v>
          </cell>
          <cell r="B3662" t="str">
            <v>Андрей Кудрявцев</v>
          </cell>
          <cell r="C3662" t="str">
            <v>Y0028039</v>
          </cell>
          <cell r="D3662">
            <v>43421</v>
          </cell>
          <cell r="E3662">
            <v>1014459</v>
          </cell>
          <cell r="F3662" t="str">
            <v>Микроволновая печь DAEWOO KOR-6LBRWR, белый</v>
          </cell>
          <cell r="G3662" t="str">
            <v>DAEWOO</v>
          </cell>
          <cell r="H3662" t="str">
            <v>ФЛ</v>
          </cell>
          <cell r="I3662">
            <v>1</v>
          </cell>
          <cell r="J3662">
            <v>5290</v>
          </cell>
          <cell r="K3662">
            <v>5290</v>
          </cell>
          <cell r="L3662" t="str">
            <v>Да</v>
          </cell>
          <cell r="M3662" t="str">
            <v>Нет</v>
          </cell>
        </row>
        <row r="3663">
          <cell r="A3663" t="str">
            <v>CC00001</v>
          </cell>
          <cell r="B3663" t="str">
            <v>Ярослава Виноградова</v>
          </cell>
          <cell r="C3663" t="str">
            <v>Y0028356</v>
          </cell>
          <cell r="D3663">
            <v>43421</v>
          </cell>
          <cell r="E3663">
            <v>988181</v>
          </cell>
          <cell r="F3663" t="str">
            <v>Пылесос-электровеник KITFORT КТ-506, 600Вт, белый/синий</v>
          </cell>
          <cell r="G3663" t="str">
            <v>KITFORT</v>
          </cell>
          <cell r="H3663" t="str">
            <v>ФЛ</v>
          </cell>
          <cell r="I3663">
            <v>2</v>
          </cell>
          <cell r="J3663">
            <v>2990</v>
          </cell>
          <cell r="K3663">
            <v>5980</v>
          </cell>
          <cell r="L3663" t="str">
            <v>Да</v>
          </cell>
          <cell r="M3663" t="str">
            <v>Нет</v>
          </cell>
        </row>
        <row r="3664">
          <cell r="A3664" t="str">
            <v>CC00001</v>
          </cell>
          <cell r="B3664" t="str">
            <v>Ярослава Виноградова</v>
          </cell>
          <cell r="C3664" t="str">
            <v>Y0028356</v>
          </cell>
          <cell r="D3664">
            <v>43421</v>
          </cell>
          <cell r="E3664">
            <v>514410</v>
          </cell>
          <cell r="F3664" t="str">
            <v>Клубная карта Ситилинк</v>
          </cell>
          <cell r="G3664" t="str">
            <v>NONAME</v>
          </cell>
          <cell r="H3664" t="str">
            <v>ФЛ</v>
          </cell>
          <cell r="I3664">
            <v>1</v>
          </cell>
          <cell r="J3664">
            <v>0</v>
          </cell>
          <cell r="K3664">
            <v>0</v>
          </cell>
          <cell r="L3664" t="str">
            <v>Да</v>
          </cell>
          <cell r="M3664" t="str">
            <v>Нет</v>
          </cell>
        </row>
        <row r="3665">
          <cell r="A3665" t="str">
            <v>CC26339</v>
          </cell>
          <cell r="B3665" t="str">
            <v>ООО «СМ-Сервис»</v>
          </cell>
          <cell r="C3665" t="str">
            <v>Y0028369</v>
          </cell>
          <cell r="D3665">
            <v>43421</v>
          </cell>
          <cell r="E3665">
            <v>703598</v>
          </cell>
          <cell r="F3665" t="str">
            <v>Картридж KYOCERA 1T02LK0NL0 черный [tk-8305k]</v>
          </cell>
          <cell r="G3665" t="str">
            <v>KYOCERA</v>
          </cell>
          <cell r="H3665" t="str">
            <v>СПБ</v>
          </cell>
          <cell r="I3665">
            <v>1</v>
          </cell>
          <cell r="J3665">
            <v>6500</v>
          </cell>
          <cell r="K3665">
            <v>6500</v>
          </cell>
          <cell r="L3665" t="str">
            <v>Да</v>
          </cell>
          <cell r="M3665" t="str">
            <v>Нет</v>
          </cell>
        </row>
        <row r="3666">
          <cell r="A3666" t="str">
            <v>CC26339</v>
          </cell>
          <cell r="B3666" t="str">
            <v>ООО «СМ-Сервис»</v>
          </cell>
          <cell r="C3666" t="str">
            <v>Y0028369</v>
          </cell>
          <cell r="D3666">
            <v>43421</v>
          </cell>
          <cell r="E3666">
            <v>703599</v>
          </cell>
          <cell r="F3666" t="str">
            <v>Картридж KYOCERA 1T02LKANL0 желтый [tk-8305y]</v>
          </cell>
          <cell r="G3666" t="str">
            <v>KYOCERA</v>
          </cell>
          <cell r="H3666" t="str">
            <v>СПБ</v>
          </cell>
          <cell r="I3666">
            <v>1</v>
          </cell>
          <cell r="J3666">
            <v>9500</v>
          </cell>
          <cell r="K3666">
            <v>9500</v>
          </cell>
          <cell r="L3666" t="str">
            <v>Да</v>
          </cell>
          <cell r="M3666" t="str">
            <v>Нет</v>
          </cell>
        </row>
        <row r="3667">
          <cell r="A3667" t="str">
            <v>CC26339</v>
          </cell>
          <cell r="B3667" t="str">
            <v>ООО «СМ-Сервис»</v>
          </cell>
          <cell r="C3667" t="str">
            <v>Y0028369</v>
          </cell>
          <cell r="D3667">
            <v>43421</v>
          </cell>
          <cell r="E3667">
            <v>703597</v>
          </cell>
          <cell r="F3667" t="str">
            <v>Картридж KYOCERA 1T02LKBNL0 пурпурный [tk-8305m]</v>
          </cell>
          <cell r="G3667" t="str">
            <v>KYOCERA</v>
          </cell>
          <cell r="H3667" t="str">
            <v>СПБ</v>
          </cell>
          <cell r="I3667">
            <v>1</v>
          </cell>
          <cell r="J3667">
            <v>9500</v>
          </cell>
          <cell r="K3667">
            <v>9500</v>
          </cell>
          <cell r="L3667" t="str">
            <v>Да</v>
          </cell>
          <cell r="M3667" t="str">
            <v>Нет</v>
          </cell>
        </row>
        <row r="3668">
          <cell r="A3668" t="str">
            <v>CC26339</v>
          </cell>
          <cell r="B3668" t="str">
            <v>ООО «СМ-Сервис»</v>
          </cell>
          <cell r="C3668" t="str">
            <v>Y0028369</v>
          </cell>
          <cell r="D3668">
            <v>43421</v>
          </cell>
          <cell r="E3668">
            <v>703595</v>
          </cell>
          <cell r="F3668" t="str">
            <v>Картридж KYOCERA 1T02LKCNL0 голубой [tk-8305c]</v>
          </cell>
          <cell r="G3668" t="str">
            <v>KYOCERA</v>
          </cell>
          <cell r="H3668" t="str">
            <v>СПБ</v>
          </cell>
          <cell r="I3668">
            <v>1</v>
          </cell>
          <cell r="J3668">
            <v>9500</v>
          </cell>
          <cell r="K3668">
            <v>9500</v>
          </cell>
          <cell r="L3668" t="str">
            <v>Да</v>
          </cell>
          <cell r="M3668" t="str">
            <v>Нет</v>
          </cell>
        </row>
        <row r="3669">
          <cell r="A3669" t="str">
            <v>CC00001</v>
          </cell>
          <cell r="B3669" t="str">
            <v>Андрей Белогаров</v>
          </cell>
          <cell r="C3669" t="str">
            <v>Y0028456</v>
          </cell>
          <cell r="D3669">
            <v>43421</v>
          </cell>
          <cell r="E3669">
            <v>935470</v>
          </cell>
          <cell r="F3669" t="str">
            <v>Парогенератор KITFORT КТ-909,  зеленый</v>
          </cell>
          <cell r="G3669" t="str">
            <v>KITFORT</v>
          </cell>
          <cell r="H3669" t="str">
            <v>ФЛ</v>
          </cell>
          <cell r="I3669">
            <v>1</v>
          </cell>
          <cell r="J3669">
            <v>5990</v>
          </cell>
          <cell r="K3669">
            <v>5990</v>
          </cell>
          <cell r="L3669" t="str">
            <v>Да</v>
          </cell>
          <cell r="M3669" t="str">
            <v>Нет</v>
          </cell>
        </row>
        <row r="3670">
          <cell r="A3670" t="str">
            <v>CC00001</v>
          </cell>
          <cell r="B3670" t="str">
            <v>Андрей Белогаров</v>
          </cell>
          <cell r="C3670" t="str">
            <v>Y0028456</v>
          </cell>
          <cell r="D3670">
            <v>43421</v>
          </cell>
          <cell r="E3670">
            <v>514410</v>
          </cell>
          <cell r="F3670" t="str">
            <v>Клубная карта Ситилинк</v>
          </cell>
          <cell r="G3670" t="str">
            <v>NONAME</v>
          </cell>
          <cell r="H3670" t="str">
            <v>ФЛ</v>
          </cell>
          <cell r="I3670">
            <v>1</v>
          </cell>
          <cell r="J3670">
            <v>0</v>
          </cell>
          <cell r="K3670">
            <v>0</v>
          </cell>
          <cell r="L3670" t="str">
            <v>Да</v>
          </cell>
          <cell r="M3670" t="str">
            <v>Нет</v>
          </cell>
        </row>
        <row r="3671">
          <cell r="A3671" t="str">
            <v>CC00001</v>
          </cell>
          <cell r="B3671" t="str">
            <v>Ману Химоиддинов</v>
          </cell>
          <cell r="C3671" t="str">
            <v>Y0028776</v>
          </cell>
          <cell r="D3671">
            <v>43421</v>
          </cell>
          <cell r="E3671">
            <v>499921</v>
          </cell>
          <cell r="F3671" t="str">
            <v>Триммер WAHL Micro Lithium,  серебристый [5640-1016]</v>
          </cell>
          <cell r="G3671" t="str">
            <v>WAHL</v>
          </cell>
          <cell r="H3671" t="str">
            <v>ФЛ</v>
          </cell>
          <cell r="I3671">
            <v>2</v>
          </cell>
          <cell r="J3671">
            <v>1190</v>
          </cell>
          <cell r="K3671">
            <v>2380</v>
          </cell>
          <cell r="L3671" t="str">
            <v>Да</v>
          </cell>
          <cell r="M3671" t="str">
            <v>Нет</v>
          </cell>
        </row>
        <row r="3672">
          <cell r="A3672" t="str">
            <v>CC00001</v>
          </cell>
          <cell r="B3672" t="str">
            <v>Анастасия Мусикян</v>
          </cell>
          <cell r="C3672" t="str">
            <v>Y0028923</v>
          </cell>
          <cell r="D3672">
            <v>43421</v>
          </cell>
          <cell r="E3672">
            <v>339555</v>
          </cell>
          <cell r="F3672" t="str">
            <v>Внешний аккумулятор ASUS ZenPower ABTU005,  10050мAч,  розовый [90ac00p0-bbt030/80]</v>
          </cell>
          <cell r="G3672" t="str">
            <v>ASUS</v>
          </cell>
          <cell r="H3672" t="str">
            <v>ФЛ</v>
          </cell>
          <cell r="I3672">
            <v>1</v>
          </cell>
          <cell r="J3672">
            <v>1330</v>
          </cell>
          <cell r="K3672">
            <v>1330</v>
          </cell>
          <cell r="L3672" t="str">
            <v>Да</v>
          </cell>
          <cell r="M3672" t="str">
            <v>Нет</v>
          </cell>
        </row>
        <row r="3673">
          <cell r="A3673" t="str">
            <v>ID709034</v>
          </cell>
          <cell r="B3673" t="str">
            <v>Владимир Мож</v>
          </cell>
          <cell r="C3673" t="str">
            <v>Y0028973</v>
          </cell>
          <cell r="D3673">
            <v>43421</v>
          </cell>
          <cell r="E3673">
            <v>479869</v>
          </cell>
          <cell r="F3673" t="str">
            <v>Преобразователь напряжения DIGMA DCI-600</v>
          </cell>
          <cell r="G3673" t="str">
            <v>DIGMA</v>
          </cell>
          <cell r="H3673" t="str">
            <v>ФЛ</v>
          </cell>
          <cell r="I3673">
            <v>1</v>
          </cell>
          <cell r="J3673">
            <v>1680</v>
          </cell>
          <cell r="K3673">
            <v>420</v>
          </cell>
          <cell r="L3673" t="str">
            <v>Да</v>
          </cell>
          <cell r="M3673" t="str">
            <v>Нет</v>
          </cell>
        </row>
        <row r="3674">
          <cell r="A3674" t="str">
            <v>IC088238</v>
          </cell>
          <cell r="B3674" t="str">
            <v>Алексей Барашков</v>
          </cell>
          <cell r="C3674" t="str">
            <v>Y0029000</v>
          </cell>
          <cell r="D3674">
            <v>43421</v>
          </cell>
          <cell r="E3674">
            <v>944770</v>
          </cell>
          <cell r="F3674" t="str">
            <v>Вентилятор DEEPCOOL XFAN 60,  60мм, Ret</v>
          </cell>
          <cell r="G3674" t="str">
            <v>DEEPCOOL</v>
          </cell>
          <cell r="H3674" t="str">
            <v>ФЛ</v>
          </cell>
          <cell r="I3674">
            <v>4</v>
          </cell>
          <cell r="J3674">
            <v>180</v>
          </cell>
          <cell r="K3674">
            <v>720</v>
          </cell>
          <cell r="L3674" t="str">
            <v>Да</v>
          </cell>
          <cell r="M3674" t="str">
            <v>Нет</v>
          </cell>
        </row>
        <row r="3675">
          <cell r="A3675" t="str">
            <v>CC00001</v>
          </cell>
          <cell r="B3675" t="str">
            <v>Максим Толмачев</v>
          </cell>
          <cell r="C3675" t="str">
            <v>Y0029088</v>
          </cell>
          <cell r="D3675">
            <v>43421</v>
          </cell>
          <cell r="E3675">
            <v>1066325</v>
          </cell>
          <cell r="F3675" t="str">
            <v>SSD накопитель A-DATA XPG GAMMIX S11 AGAMMIXS11-480GT-C 480Гб, M.2 2280, PCI-E x4,  NVMe</v>
          </cell>
          <cell r="G3675" t="str">
            <v>A-DATA</v>
          </cell>
          <cell r="H3675" t="str">
            <v>ФЛ</v>
          </cell>
          <cell r="I3675">
            <v>1</v>
          </cell>
          <cell r="J3675">
            <v>8990</v>
          </cell>
          <cell r="K3675">
            <v>8990</v>
          </cell>
          <cell r="L3675" t="str">
            <v>Да</v>
          </cell>
          <cell r="M3675" t="str">
            <v>Нет</v>
          </cell>
        </row>
        <row r="3676">
          <cell r="A3676" t="str">
            <v>CC00001</v>
          </cell>
          <cell r="B3676" t="str">
            <v>Максим Толмачев</v>
          </cell>
          <cell r="C3676" t="str">
            <v>Y0029088</v>
          </cell>
          <cell r="D3676">
            <v>43421</v>
          </cell>
          <cell r="E3676">
            <v>514410</v>
          </cell>
          <cell r="F3676" t="str">
            <v>Клубная карта Ситилинк</v>
          </cell>
          <cell r="G3676" t="str">
            <v>NONAME</v>
          </cell>
          <cell r="H3676" t="str">
            <v>ФЛ</v>
          </cell>
          <cell r="I3676">
            <v>1</v>
          </cell>
          <cell r="J3676">
            <v>0</v>
          </cell>
          <cell r="K3676">
            <v>0</v>
          </cell>
          <cell r="L3676" t="str">
            <v>Да</v>
          </cell>
          <cell r="M3676" t="str">
            <v>Нет</v>
          </cell>
        </row>
        <row r="3677">
          <cell r="A3677" t="str">
            <v>CC00001</v>
          </cell>
          <cell r="B3677" t="str">
            <v>Мария Манятовская</v>
          </cell>
          <cell r="C3677" t="str">
            <v>Y0029155</v>
          </cell>
          <cell r="D3677">
            <v>43421</v>
          </cell>
          <cell r="E3677">
            <v>1012510</v>
          </cell>
          <cell r="F3677" t="str">
            <v>Колонки BBK CA-198S,  2.0,  черный</v>
          </cell>
          <cell r="G3677" t="str">
            <v>BBK</v>
          </cell>
          <cell r="H3677" t="str">
            <v>ФЛ</v>
          </cell>
          <cell r="I3677">
            <v>1</v>
          </cell>
          <cell r="J3677">
            <v>380</v>
          </cell>
          <cell r="K3677">
            <v>380</v>
          </cell>
          <cell r="L3677" t="str">
            <v>Да</v>
          </cell>
          <cell r="M3677" t="str">
            <v>Нет</v>
          </cell>
        </row>
        <row r="3678">
          <cell r="A3678" t="str">
            <v>CC00001</v>
          </cell>
          <cell r="B3678" t="str">
            <v>ИРИНА Мигальчич</v>
          </cell>
          <cell r="C3678" t="str">
            <v>Y0029217</v>
          </cell>
          <cell r="D3678">
            <v>43421</v>
          </cell>
          <cell r="E3678">
            <v>761439</v>
          </cell>
          <cell r="F3678" t="str">
            <v>Распошивальная машина JANOME COVER PRO 2</v>
          </cell>
          <cell r="G3678" t="str">
            <v>JANOME</v>
          </cell>
          <cell r="H3678" t="str">
            <v>ФЛ</v>
          </cell>
          <cell r="I3678">
            <v>1</v>
          </cell>
          <cell r="J3678">
            <v>19280</v>
          </cell>
          <cell r="K3678">
            <v>19280</v>
          </cell>
          <cell r="L3678" t="str">
            <v>Да</v>
          </cell>
          <cell r="M3678" t="str">
            <v>Нет</v>
          </cell>
        </row>
        <row r="3679">
          <cell r="A3679" t="str">
            <v>CC00001</v>
          </cell>
          <cell r="B3679" t="str">
            <v>ИРИНА Мигальчич</v>
          </cell>
          <cell r="C3679" t="str">
            <v>Y0029217</v>
          </cell>
          <cell r="D3679">
            <v>43421</v>
          </cell>
          <cell r="E3679">
            <v>514410</v>
          </cell>
          <cell r="F3679" t="str">
            <v>Клубная карта Ситилинк</v>
          </cell>
          <cell r="G3679" t="str">
            <v>NONAME</v>
          </cell>
          <cell r="H3679" t="str">
            <v>ФЛ</v>
          </cell>
          <cell r="I3679">
            <v>1</v>
          </cell>
          <cell r="J3679">
            <v>0</v>
          </cell>
          <cell r="K3679">
            <v>0</v>
          </cell>
          <cell r="L3679" t="str">
            <v>Да</v>
          </cell>
          <cell r="M3679" t="str">
            <v>Нет</v>
          </cell>
        </row>
        <row r="3680">
          <cell r="A3680" t="str">
            <v>CC00001</v>
          </cell>
          <cell r="B3680" t="str">
            <v>Elena Pri</v>
          </cell>
          <cell r="C3680" t="str">
            <v>Y0029279</v>
          </cell>
          <cell r="D3680">
            <v>43421</v>
          </cell>
          <cell r="E3680">
            <v>1080870</v>
          </cell>
          <cell r="F3680" t="str">
            <v>Блендер KITFORT КТ-1341-2,  стационарный,  голубой</v>
          </cell>
          <cell r="G3680" t="str">
            <v>KITFORT</v>
          </cell>
          <cell r="H3680" t="str">
            <v>ФЛ</v>
          </cell>
          <cell r="I3680">
            <v>1</v>
          </cell>
          <cell r="J3680">
            <v>2990</v>
          </cell>
          <cell r="K3680">
            <v>2990</v>
          </cell>
          <cell r="L3680" t="str">
            <v>Да</v>
          </cell>
          <cell r="M3680" t="str">
            <v>Нет</v>
          </cell>
        </row>
        <row r="3681">
          <cell r="A3681" t="str">
            <v>IE127673</v>
          </cell>
          <cell r="B3681" t="str">
            <v>Лилия Петрова</v>
          </cell>
          <cell r="C3681" t="str">
            <v>Y0029596</v>
          </cell>
          <cell r="D3681">
            <v>43421</v>
          </cell>
          <cell r="E3681">
            <v>305610</v>
          </cell>
          <cell r="F3681" t="str">
            <v>Диктофон SONY ICD-TX650 16Гб,  черный [icdtx650b.ce7]</v>
          </cell>
          <cell r="G3681" t="str">
            <v>SONY</v>
          </cell>
          <cell r="H3681" t="str">
            <v>ФЛ</v>
          </cell>
          <cell r="I3681">
            <v>1</v>
          </cell>
          <cell r="J3681">
            <v>7460</v>
          </cell>
          <cell r="K3681">
            <v>7460</v>
          </cell>
          <cell r="L3681" t="str">
            <v>Да</v>
          </cell>
          <cell r="M3681" t="str">
            <v>Нет</v>
          </cell>
        </row>
        <row r="3682">
          <cell r="A3682" t="str">
            <v>CC00001</v>
          </cell>
          <cell r="B3682" t="str">
            <v>Анна Алексеева</v>
          </cell>
          <cell r="C3682" t="str">
            <v>Y0029714</v>
          </cell>
          <cell r="D3682">
            <v>43421</v>
          </cell>
          <cell r="E3682">
            <v>1059386</v>
          </cell>
          <cell r="F3682" t="str">
            <v xml:space="preserve">Ноутбук LENOVO IdeaPad 330-15IKB, 15.6",  Intel  Core i5  7200U 2.5ГГц, 4Гб, 500Гб,  nVidia GeForce </v>
          </cell>
          <cell r="G3682" t="str">
            <v>LENOVO</v>
          </cell>
          <cell r="H3682" t="str">
            <v>ФЛ</v>
          </cell>
          <cell r="I3682">
            <v>1</v>
          </cell>
          <cell r="J3682">
            <v>32390</v>
          </cell>
          <cell r="K3682">
            <v>32390</v>
          </cell>
          <cell r="L3682" t="str">
            <v>Да</v>
          </cell>
          <cell r="M3682" t="str">
            <v>Нет</v>
          </cell>
        </row>
        <row r="3683">
          <cell r="A3683" t="str">
            <v>CC00001</v>
          </cell>
          <cell r="B3683" t="str">
            <v>Анна Алексеева</v>
          </cell>
          <cell r="C3683" t="str">
            <v>Y0029714</v>
          </cell>
          <cell r="D3683">
            <v>43421</v>
          </cell>
          <cell r="E3683">
            <v>514410</v>
          </cell>
          <cell r="F3683" t="str">
            <v>Клубная карта Ситилинк</v>
          </cell>
          <cell r="G3683" t="str">
            <v>NONAME</v>
          </cell>
          <cell r="H3683" t="str">
            <v>ФЛ</v>
          </cell>
          <cell r="I3683">
            <v>1</v>
          </cell>
          <cell r="J3683">
            <v>0</v>
          </cell>
          <cell r="K3683">
            <v>0</v>
          </cell>
          <cell r="L3683" t="str">
            <v>Да</v>
          </cell>
          <cell r="M3683" t="str">
            <v>Нет</v>
          </cell>
        </row>
        <row r="3684">
          <cell r="A3684" t="str">
            <v>I0335495</v>
          </cell>
          <cell r="B3684" t="str">
            <v>Александр Алексеев</v>
          </cell>
          <cell r="C3684" t="str">
            <v>Y0029772</v>
          </cell>
          <cell r="D3684">
            <v>43421</v>
          </cell>
          <cell r="E3684">
            <v>1083576</v>
          </cell>
          <cell r="F3684" t="str">
            <v>Материнская плата ASUS TUF B450-PLUS GAMING, SocketAM4, AMD B450, ATX, Ret</v>
          </cell>
          <cell r="G3684" t="str">
            <v>ASUS</v>
          </cell>
          <cell r="H3684" t="str">
            <v>ФЛ</v>
          </cell>
          <cell r="I3684">
            <v>1</v>
          </cell>
          <cell r="J3684">
            <v>8140</v>
          </cell>
          <cell r="K3684">
            <v>8140</v>
          </cell>
          <cell r="L3684" t="str">
            <v>Да</v>
          </cell>
          <cell r="M3684" t="str">
            <v>Нет</v>
          </cell>
        </row>
        <row r="3685">
          <cell r="A3685" t="str">
            <v>I0335495</v>
          </cell>
          <cell r="B3685" t="str">
            <v>Александр Алексеев</v>
          </cell>
          <cell r="C3685" t="str">
            <v>Y0029772</v>
          </cell>
          <cell r="D3685">
            <v>43421</v>
          </cell>
          <cell r="E3685">
            <v>514410</v>
          </cell>
          <cell r="F3685" t="str">
            <v>Клубная карта Ситилинк</v>
          </cell>
          <cell r="G3685" t="str">
            <v>NONAME</v>
          </cell>
          <cell r="H3685" t="str">
            <v>ФЛ</v>
          </cell>
          <cell r="I3685">
            <v>1</v>
          </cell>
          <cell r="J3685">
            <v>0</v>
          </cell>
          <cell r="K3685">
            <v>0</v>
          </cell>
          <cell r="L3685" t="str">
            <v>Да</v>
          </cell>
          <cell r="M3685" t="str">
            <v>Нет</v>
          </cell>
        </row>
        <row r="3686">
          <cell r="A3686" t="str">
            <v>CC00001</v>
          </cell>
          <cell r="B3686" t="str">
            <v>Максим Бочарников</v>
          </cell>
          <cell r="C3686" t="str">
            <v>Y0030923</v>
          </cell>
          <cell r="D3686">
            <v>43421</v>
          </cell>
          <cell r="E3686">
            <v>345432</v>
          </cell>
          <cell r="F3686" t="str">
            <v>Модуль памяти CORSAIR CMSO8GX4M1A2133C15 DDR4 -  8Гб 2133, SO-DIMM,  Ret</v>
          </cell>
          <cell r="G3686" t="str">
            <v>CORSAIR</v>
          </cell>
          <cell r="H3686" t="str">
            <v>ФЛ</v>
          </cell>
          <cell r="I3686">
            <v>1</v>
          </cell>
          <cell r="J3686">
            <v>5460</v>
          </cell>
          <cell r="K3686">
            <v>5460</v>
          </cell>
          <cell r="L3686" t="str">
            <v>Да</v>
          </cell>
          <cell r="M3686" t="str">
            <v>Нет</v>
          </cell>
        </row>
        <row r="3687">
          <cell r="A3687" t="str">
            <v>CC00001</v>
          </cell>
          <cell r="B3687" t="str">
            <v>Максим Бочарников</v>
          </cell>
          <cell r="C3687" t="str">
            <v>Y0030923</v>
          </cell>
          <cell r="D3687">
            <v>43421</v>
          </cell>
          <cell r="E3687">
            <v>514410</v>
          </cell>
          <cell r="F3687" t="str">
            <v>Клубная карта Ситилинк</v>
          </cell>
          <cell r="G3687" t="str">
            <v>NONAME</v>
          </cell>
          <cell r="H3687" t="str">
            <v>ФЛ</v>
          </cell>
          <cell r="I3687">
            <v>1</v>
          </cell>
          <cell r="J3687">
            <v>0</v>
          </cell>
          <cell r="K3687">
            <v>0</v>
          </cell>
          <cell r="L3687" t="str">
            <v>Да</v>
          </cell>
          <cell r="M3687" t="str">
            <v>Нет</v>
          </cell>
        </row>
        <row r="3688">
          <cell r="A3688" t="str">
            <v>IX306758</v>
          </cell>
          <cell r="B3688" t="str">
            <v>Александр Титов</v>
          </cell>
          <cell r="C3688" t="str">
            <v>Y0031751</v>
          </cell>
          <cell r="D3688">
            <v>43421</v>
          </cell>
          <cell r="E3688">
            <v>68536</v>
          </cell>
          <cell r="F3688" t="str">
            <v>Защитный чехол AGESTAR SHP-3-J BK, для 3.5" дисков, черный [shp-3-j black]</v>
          </cell>
          <cell r="G3688" t="str">
            <v>AGESTAR</v>
          </cell>
          <cell r="H3688" t="str">
            <v>ФЛ</v>
          </cell>
          <cell r="I3688">
            <v>1</v>
          </cell>
          <cell r="J3688">
            <v>380</v>
          </cell>
          <cell r="K3688">
            <v>380</v>
          </cell>
          <cell r="L3688" t="str">
            <v>Да</v>
          </cell>
          <cell r="M3688" t="str">
            <v>Нет</v>
          </cell>
        </row>
        <row r="3689">
          <cell r="A3689" t="str">
            <v>CC47313</v>
          </cell>
          <cell r="B3689" t="str">
            <v>ООО "Андерсен отель"</v>
          </cell>
          <cell r="C3689" t="str">
            <v>Y0032046</v>
          </cell>
          <cell r="D3689">
            <v>43421</v>
          </cell>
          <cell r="E3689">
            <v>1001813</v>
          </cell>
          <cell r="F3689" t="str">
            <v>SSD накопитель INTEL 545s Series SSDSC2KW128G8X1 128Гб, 2.5", SATA III [ssdsc2kw128g8x1 959542]</v>
          </cell>
          <cell r="G3689" t="str">
            <v>INTEL</v>
          </cell>
          <cell r="H3689" t="str">
            <v>СПБ</v>
          </cell>
          <cell r="I3689">
            <v>1</v>
          </cell>
          <cell r="J3689">
            <v>2870</v>
          </cell>
          <cell r="K3689">
            <v>2870</v>
          </cell>
          <cell r="L3689" t="str">
            <v>Нет</v>
          </cell>
          <cell r="M3689" t="str">
            <v>Нет</v>
          </cell>
        </row>
        <row r="3690">
          <cell r="A3690" t="str">
            <v>CC47313</v>
          </cell>
          <cell r="B3690" t="str">
            <v>ООО "Андерсен отель"</v>
          </cell>
          <cell r="C3690" t="str">
            <v>Y0032046</v>
          </cell>
          <cell r="D3690">
            <v>43421</v>
          </cell>
          <cell r="E3690">
            <v>982117</v>
          </cell>
          <cell r="F3690" t="str">
            <v>Модуль памяти KINGSTON VALUERAM KVR16LS11/4 DDR3L -  4Гб 1600, SO-DIMM,  Ret</v>
          </cell>
          <cell r="G3690" t="str">
            <v>KINGSTON</v>
          </cell>
          <cell r="H3690" t="str">
            <v>СПБ</v>
          </cell>
          <cell r="I3690">
            <v>2</v>
          </cell>
          <cell r="J3690">
            <v>2330</v>
          </cell>
          <cell r="K3690">
            <v>4660</v>
          </cell>
          <cell r="L3690" t="str">
            <v>Нет</v>
          </cell>
          <cell r="M3690" t="str">
            <v>Нет</v>
          </cell>
        </row>
        <row r="3691">
          <cell r="A3691" t="str">
            <v>CC00001</v>
          </cell>
          <cell r="B3691" t="str">
            <v>Игорь Тарасов</v>
          </cell>
          <cell r="C3691" t="str">
            <v>Y0032057</v>
          </cell>
          <cell r="D3691">
            <v>43421</v>
          </cell>
          <cell r="E3691">
            <v>1034991</v>
          </cell>
          <cell r="F3691" t="str">
            <v>SSD накопитель SAMSUNG 860 EVO MZ-76E1T0BW 1Тб, 2.5", SATA III</v>
          </cell>
          <cell r="G3691" t="str">
            <v>SAMSUNG</v>
          </cell>
          <cell r="H3691" t="str">
            <v>ФЛ</v>
          </cell>
          <cell r="I3691">
            <v>1</v>
          </cell>
          <cell r="J3691">
            <v>14290</v>
          </cell>
          <cell r="K3691">
            <v>14290</v>
          </cell>
          <cell r="L3691" t="str">
            <v>Да</v>
          </cell>
          <cell r="M3691" t="str">
            <v>Нет</v>
          </cell>
        </row>
        <row r="3692">
          <cell r="A3692" t="str">
            <v>CC00001</v>
          </cell>
          <cell r="B3692" t="str">
            <v>Игорь Тарасов</v>
          </cell>
          <cell r="C3692" t="str">
            <v>Y0032057</v>
          </cell>
          <cell r="D3692">
            <v>43421</v>
          </cell>
          <cell r="E3692">
            <v>841836</v>
          </cell>
          <cell r="F3692" t="str">
            <v>Кабель SATA  TL-ATA-DATA-RA,  SATA (прямой) -  SATA (угловой),  плоский,  0.45м,  красный</v>
          </cell>
          <cell r="G3692" t="str">
            <v>NONAME</v>
          </cell>
          <cell r="H3692" t="str">
            <v>ФЛ</v>
          </cell>
          <cell r="I3692">
            <v>1</v>
          </cell>
          <cell r="J3692">
            <v>70</v>
          </cell>
          <cell r="K3692">
            <v>70</v>
          </cell>
          <cell r="L3692" t="str">
            <v>Да</v>
          </cell>
          <cell r="M3692" t="str">
            <v>Нет</v>
          </cell>
        </row>
        <row r="3693">
          <cell r="A3693" t="str">
            <v>CC00001</v>
          </cell>
          <cell r="B3693" t="str">
            <v>Игорь Тарасов</v>
          </cell>
          <cell r="C3693" t="str">
            <v>Y0032057</v>
          </cell>
          <cell r="D3693">
            <v>43421</v>
          </cell>
          <cell r="E3693">
            <v>795426</v>
          </cell>
          <cell r="F3693" t="str">
            <v>Салазки для 3.5" отсека KINGSTON SNA-BR2/35, для 2.5" дисков</v>
          </cell>
          <cell r="G3693" t="str">
            <v>KINGSTON</v>
          </cell>
          <cell r="H3693" t="str">
            <v>ФЛ</v>
          </cell>
          <cell r="I3693">
            <v>1</v>
          </cell>
          <cell r="J3693">
            <v>270</v>
          </cell>
          <cell r="K3693">
            <v>270</v>
          </cell>
          <cell r="L3693" t="str">
            <v>Да</v>
          </cell>
          <cell r="M3693" t="str">
            <v>Нет</v>
          </cell>
        </row>
        <row r="3694">
          <cell r="A3694" t="str">
            <v>CC00001</v>
          </cell>
          <cell r="B3694" t="str">
            <v>Игорь Тарасов</v>
          </cell>
          <cell r="C3694" t="str">
            <v>Y0032057</v>
          </cell>
          <cell r="D3694">
            <v>43421</v>
          </cell>
          <cell r="E3694">
            <v>514410</v>
          </cell>
          <cell r="F3694" t="str">
            <v>Клубная карта Ситилинк</v>
          </cell>
          <cell r="G3694" t="str">
            <v>NONAME</v>
          </cell>
          <cell r="H3694" t="str">
            <v>ФЛ</v>
          </cell>
          <cell r="I3694">
            <v>1</v>
          </cell>
          <cell r="J3694">
            <v>0</v>
          </cell>
          <cell r="K3694">
            <v>0</v>
          </cell>
          <cell r="L3694" t="str">
            <v>Да</v>
          </cell>
          <cell r="M3694" t="str">
            <v>Нет</v>
          </cell>
        </row>
        <row r="3695">
          <cell r="A3695" t="str">
            <v>IC116490</v>
          </cell>
          <cell r="B3695" t="str">
            <v>Дмитрий Власов</v>
          </cell>
          <cell r="C3695" t="str">
            <v>Y0032066</v>
          </cell>
          <cell r="D3695">
            <v>43421</v>
          </cell>
          <cell r="E3695">
            <v>358467</v>
          </cell>
          <cell r="F3695" t="str">
            <v>Проводной телефон BBK BKT-74 RU, белый</v>
          </cell>
          <cell r="G3695" t="str">
            <v>BBK</v>
          </cell>
          <cell r="H3695" t="str">
            <v>ФЛ</v>
          </cell>
          <cell r="I3695">
            <v>1</v>
          </cell>
          <cell r="J3695">
            <v>510</v>
          </cell>
          <cell r="K3695">
            <v>510</v>
          </cell>
          <cell r="L3695" t="str">
            <v>Да</v>
          </cell>
          <cell r="M3695" t="str">
            <v>Нет</v>
          </cell>
        </row>
        <row r="3696">
          <cell r="A3696" t="str">
            <v>CC00001</v>
          </cell>
          <cell r="B3696" t="str">
            <v>Ибрагим Накастхоев</v>
          </cell>
          <cell r="C3696" t="str">
            <v>Y0032906</v>
          </cell>
          <cell r="D3696">
            <v>43421</v>
          </cell>
          <cell r="E3696">
            <v>714399</v>
          </cell>
          <cell r="F3696" t="str">
            <v>Триммер PANASONIC ER1420S520,  серебристый</v>
          </cell>
          <cell r="G3696" t="str">
            <v>PANASONIC</v>
          </cell>
          <cell r="H3696" t="str">
            <v>ФЛ</v>
          </cell>
          <cell r="I3696">
            <v>1</v>
          </cell>
          <cell r="J3696">
            <v>3670</v>
          </cell>
          <cell r="K3696">
            <v>3670</v>
          </cell>
          <cell r="L3696" t="str">
            <v>Да</v>
          </cell>
          <cell r="M3696" t="str">
            <v>Нет</v>
          </cell>
        </row>
        <row r="3697">
          <cell r="A3697" t="str">
            <v>CC00001</v>
          </cell>
          <cell r="B3697" t="str">
            <v>Светлана Миронова</v>
          </cell>
          <cell r="C3697" t="str">
            <v>Y0033525</v>
          </cell>
          <cell r="D3697">
            <v>43421</v>
          </cell>
          <cell r="E3697">
            <v>1072323</v>
          </cell>
          <cell r="F3697" t="str">
            <v>Планшет PRESTIGIO Wize 3161 3G,  1GB, 8GB, 3G,  Android 7.0 черный [pmt3161_3g_c_cis]</v>
          </cell>
          <cell r="G3697" t="str">
            <v>PRESTIGIO</v>
          </cell>
          <cell r="H3697" t="str">
            <v>ФЛ</v>
          </cell>
          <cell r="I3697">
            <v>1</v>
          </cell>
          <cell r="J3697">
            <v>6640</v>
          </cell>
          <cell r="K3697">
            <v>6640</v>
          </cell>
          <cell r="L3697" t="str">
            <v>Да</v>
          </cell>
          <cell r="M3697" t="str">
            <v>Нет</v>
          </cell>
        </row>
        <row r="3698">
          <cell r="A3698" t="str">
            <v>CC00001</v>
          </cell>
          <cell r="B3698" t="str">
            <v>Светлана Миронова</v>
          </cell>
          <cell r="C3698" t="str">
            <v>Y0033525</v>
          </cell>
          <cell r="D3698">
            <v>43421</v>
          </cell>
          <cell r="E3698">
            <v>514410</v>
          </cell>
          <cell r="F3698" t="str">
            <v>Клубная карта Ситилинк</v>
          </cell>
          <cell r="G3698" t="str">
            <v>NONAME</v>
          </cell>
          <cell r="H3698" t="str">
            <v>ФЛ</v>
          </cell>
          <cell r="I3698">
            <v>1</v>
          </cell>
          <cell r="J3698">
            <v>0</v>
          </cell>
          <cell r="K3698">
            <v>0</v>
          </cell>
          <cell r="L3698" t="str">
            <v>Да</v>
          </cell>
          <cell r="M3698" t="str">
            <v>Нет</v>
          </cell>
        </row>
        <row r="3699">
          <cell r="A3699" t="str">
            <v>CC00001</v>
          </cell>
          <cell r="B3699" t="str">
            <v>Татьяна Степанова</v>
          </cell>
          <cell r="C3699" t="str">
            <v>Y0033769</v>
          </cell>
          <cell r="D3699">
            <v>43421</v>
          </cell>
          <cell r="E3699">
            <v>1079246</v>
          </cell>
          <cell r="F3699" t="str">
            <v>Увлажнитель воздуха POLARIS PUH 0605Di,  черный</v>
          </cell>
          <cell r="G3699" t="str">
            <v>POLARIS</v>
          </cell>
          <cell r="H3699" t="str">
            <v>ФЛ</v>
          </cell>
          <cell r="I3699">
            <v>1</v>
          </cell>
          <cell r="J3699">
            <v>4750</v>
          </cell>
          <cell r="K3699">
            <v>4750</v>
          </cell>
          <cell r="L3699" t="str">
            <v>Да</v>
          </cell>
          <cell r="M3699" t="str">
            <v>Нет</v>
          </cell>
        </row>
        <row r="3700">
          <cell r="A3700" t="str">
            <v>IX016147</v>
          </cell>
          <cell r="B3700" t="str">
            <v>Вячеслав Грязнов</v>
          </cell>
          <cell r="C3700" t="str">
            <v>Y0033947</v>
          </cell>
          <cell r="D3700">
            <v>43421</v>
          </cell>
          <cell r="E3700">
            <v>1072610</v>
          </cell>
          <cell r="F3700" t="str">
            <v>SSD накопитель A-DATA Ultimate SU655 ASU655SS-480GT-C 480Гб, 2.5", SATA III</v>
          </cell>
          <cell r="G3700" t="str">
            <v>A-DATA</v>
          </cell>
          <cell r="H3700" t="str">
            <v>ФЛ</v>
          </cell>
          <cell r="I3700">
            <v>1</v>
          </cell>
          <cell r="J3700">
            <v>5250</v>
          </cell>
          <cell r="K3700">
            <v>5250</v>
          </cell>
          <cell r="L3700" t="str">
            <v>Да</v>
          </cell>
          <cell r="M3700" t="str">
            <v>Нет</v>
          </cell>
        </row>
        <row r="3701">
          <cell r="A3701" t="str">
            <v>IX767831</v>
          </cell>
          <cell r="B3701" t="str">
            <v>Oleg Dubrovsky</v>
          </cell>
          <cell r="C3701" t="str">
            <v>Y0034686</v>
          </cell>
          <cell r="D3701">
            <v>43421</v>
          </cell>
          <cell r="E3701">
            <v>1048264</v>
          </cell>
          <cell r="F3701" t="str">
            <v>Карта памяти microSDXC UHS-I U1 KINGSTON Canvas Select 128 ГБ, 80 МБ/с, Class 10, SDCS/128GB,  1 шт.</v>
          </cell>
          <cell r="G3701" t="str">
            <v>KINGSTON</v>
          </cell>
          <cell r="H3701" t="str">
            <v>ФЛ</v>
          </cell>
          <cell r="I3701">
            <v>1</v>
          </cell>
          <cell r="J3701">
            <v>1950</v>
          </cell>
          <cell r="K3701">
            <v>1560</v>
          </cell>
          <cell r="L3701" t="str">
            <v>Да</v>
          </cell>
          <cell r="M3701" t="str">
            <v>Нет</v>
          </cell>
        </row>
        <row r="3702">
          <cell r="A3702" t="str">
            <v>LE0097811</v>
          </cell>
          <cell r="B3702" t="str">
            <v>ТД Ремикс</v>
          </cell>
          <cell r="C3702" t="str">
            <v>Y0034687</v>
          </cell>
          <cell r="D3702">
            <v>43421</v>
          </cell>
          <cell r="E3702">
            <v>327175</v>
          </cell>
          <cell r="F3702" t="str">
            <v>МФУ лазерный HP LaserJet Pro RU M426dw,  A4,  лазерный,  белый [f6w16a]</v>
          </cell>
          <cell r="G3702" t="str">
            <v>HP</v>
          </cell>
          <cell r="H3702" t="str">
            <v>СПБ</v>
          </cell>
          <cell r="I3702">
            <v>1</v>
          </cell>
          <cell r="J3702">
            <v>23590</v>
          </cell>
          <cell r="K3702">
            <v>23590</v>
          </cell>
          <cell r="L3702" t="str">
            <v>Нет</v>
          </cell>
          <cell r="M3702" t="str">
            <v>Нет</v>
          </cell>
        </row>
        <row r="3703">
          <cell r="A3703" t="str">
            <v>LE0000377</v>
          </cell>
          <cell r="B3703" t="str">
            <v>ООО ГК ЛЕННИИХИММАШ</v>
          </cell>
          <cell r="C3703" t="str">
            <v>Y0034762</v>
          </cell>
          <cell r="D3703">
            <v>43421</v>
          </cell>
          <cell r="E3703">
            <v>318864</v>
          </cell>
          <cell r="F3703" t="str">
            <v>Жесткий диск WD Blue WD40EZRZ,  4Тб,  HDD,  SATA III,  3.5"</v>
          </cell>
          <cell r="G3703" t="str">
            <v>WD</v>
          </cell>
          <cell r="H3703" t="str">
            <v>СПБ</v>
          </cell>
          <cell r="I3703">
            <v>6</v>
          </cell>
          <cell r="J3703">
            <v>8130</v>
          </cell>
          <cell r="K3703">
            <v>48780</v>
          </cell>
          <cell r="L3703" t="str">
            <v>Нет</v>
          </cell>
          <cell r="M3703" t="str">
            <v>Нет</v>
          </cell>
        </row>
        <row r="3704">
          <cell r="A3704" t="str">
            <v>IC287448</v>
          </cell>
          <cell r="B3704" t="str">
            <v>Руслан Краснов</v>
          </cell>
          <cell r="C3704" t="str">
            <v>Y0035093</v>
          </cell>
          <cell r="D3704">
            <v>43421</v>
          </cell>
          <cell r="E3704">
            <v>618032</v>
          </cell>
          <cell r="F3704" t="str">
            <v>AAA Аккумулятор GP 65AAAHC,  2 шт. 650мAч</v>
          </cell>
          <cell r="G3704" t="str">
            <v>GP</v>
          </cell>
          <cell r="H3704" t="str">
            <v>ФЛ</v>
          </cell>
          <cell r="I3704">
            <v>1</v>
          </cell>
          <cell r="J3704">
            <v>280</v>
          </cell>
          <cell r="K3704">
            <v>280</v>
          </cell>
          <cell r="L3704" t="str">
            <v>Да</v>
          </cell>
          <cell r="M3704" t="str">
            <v>Нет</v>
          </cell>
        </row>
        <row r="3705">
          <cell r="A3705" t="str">
            <v>IC287448</v>
          </cell>
          <cell r="B3705" t="str">
            <v>Руслан Краснов</v>
          </cell>
          <cell r="C3705" t="str">
            <v>Y0035093</v>
          </cell>
          <cell r="D3705">
            <v>43421</v>
          </cell>
          <cell r="E3705">
            <v>1034993</v>
          </cell>
          <cell r="F3705" t="str">
            <v>SSD накопитель SAMSUNG 860 EVO MZ-76E250BW 250Гб, 2.5", SATA III</v>
          </cell>
          <cell r="G3705" t="str">
            <v>SAMSUNG</v>
          </cell>
          <cell r="H3705" t="str">
            <v>ФЛ</v>
          </cell>
          <cell r="I3705">
            <v>1</v>
          </cell>
          <cell r="J3705">
            <v>4570</v>
          </cell>
          <cell r="K3705">
            <v>4570</v>
          </cell>
          <cell r="L3705" t="str">
            <v>Да</v>
          </cell>
          <cell r="M3705" t="str">
            <v>Нет</v>
          </cell>
        </row>
        <row r="3706">
          <cell r="A3706" t="str">
            <v>IC287448</v>
          </cell>
          <cell r="B3706" t="str">
            <v>Руслан Краснов</v>
          </cell>
          <cell r="C3706" t="str">
            <v>Y0035093</v>
          </cell>
          <cell r="D3706">
            <v>43421</v>
          </cell>
          <cell r="E3706">
            <v>692114</v>
          </cell>
          <cell r="F3706" t="str">
            <v>Жесткий диск WD Caviar Blue WD10EZEX,  1Тб,  HDD,  SATA III,  3.5"</v>
          </cell>
          <cell r="G3706" t="str">
            <v>WD</v>
          </cell>
          <cell r="H3706" t="str">
            <v>ФЛ</v>
          </cell>
          <cell r="I3706">
            <v>1</v>
          </cell>
          <cell r="J3706">
            <v>2990</v>
          </cell>
          <cell r="K3706">
            <v>2990</v>
          </cell>
          <cell r="L3706" t="str">
            <v>Да</v>
          </cell>
          <cell r="M3706" t="str">
            <v>Нет</v>
          </cell>
        </row>
        <row r="3707">
          <cell r="A3707" t="str">
            <v>IC287448</v>
          </cell>
          <cell r="B3707" t="str">
            <v>Руслан Краснов</v>
          </cell>
          <cell r="C3707" t="str">
            <v>Y0035093</v>
          </cell>
          <cell r="D3707">
            <v>43421</v>
          </cell>
          <cell r="E3707">
            <v>430971</v>
          </cell>
          <cell r="F3707" t="str">
            <v>Клавиатура HP K3010,  USB, черный [p0q50aa]</v>
          </cell>
          <cell r="G3707" t="str">
            <v>HP</v>
          </cell>
          <cell r="H3707" t="str">
            <v>ФЛ</v>
          </cell>
          <cell r="I3707">
            <v>1</v>
          </cell>
          <cell r="J3707">
            <v>1450</v>
          </cell>
          <cell r="K3707">
            <v>1450</v>
          </cell>
          <cell r="L3707" t="str">
            <v>Да</v>
          </cell>
          <cell r="M3707" t="str">
            <v>Нет</v>
          </cell>
        </row>
        <row r="3708">
          <cell r="A3708" t="str">
            <v>IC287448</v>
          </cell>
          <cell r="B3708" t="str">
            <v>Руслан Краснов</v>
          </cell>
          <cell r="C3708" t="str">
            <v>Y0035093</v>
          </cell>
          <cell r="D3708">
            <v>43421</v>
          </cell>
          <cell r="E3708">
            <v>338858</v>
          </cell>
          <cell r="F3708" t="str">
            <v>Корпус mATX AEROCOOL Qs-240, Micro-Tower, без БП,  черный</v>
          </cell>
          <cell r="G3708" t="str">
            <v>AEROCOOL</v>
          </cell>
          <cell r="H3708" t="str">
            <v>ФЛ</v>
          </cell>
          <cell r="I3708">
            <v>1</v>
          </cell>
          <cell r="J3708">
            <v>2060</v>
          </cell>
          <cell r="K3708">
            <v>2060</v>
          </cell>
          <cell r="L3708" t="str">
            <v>Да</v>
          </cell>
          <cell r="M3708" t="str">
            <v>Нет</v>
          </cell>
        </row>
        <row r="3709">
          <cell r="A3709" t="str">
            <v>IC287448</v>
          </cell>
          <cell r="B3709" t="str">
            <v>Руслан Краснов</v>
          </cell>
          <cell r="C3709" t="str">
            <v>Y0035093</v>
          </cell>
          <cell r="D3709">
            <v>43421</v>
          </cell>
          <cell r="E3709">
            <v>643719</v>
          </cell>
          <cell r="F3709" t="str">
            <v>Модуль памяти CORSAIR CMSA4GX3M1A1333C9 DDR3 -  4Гб 1333, SO-DIMM,  Mac Memory,  Ret</v>
          </cell>
          <cell r="G3709" t="str">
            <v>CORSAIR</v>
          </cell>
          <cell r="H3709" t="str">
            <v>ФЛ</v>
          </cell>
          <cell r="I3709">
            <v>1</v>
          </cell>
          <cell r="J3709">
            <v>2300</v>
          </cell>
          <cell r="K3709">
            <v>2300</v>
          </cell>
          <cell r="L3709" t="str">
            <v>Да</v>
          </cell>
          <cell r="M3709" t="str">
            <v>Нет</v>
          </cell>
        </row>
        <row r="3710">
          <cell r="A3710" t="str">
            <v>IC287448</v>
          </cell>
          <cell r="B3710" t="str">
            <v>Руслан Краснов</v>
          </cell>
          <cell r="C3710" t="str">
            <v>Y0035093</v>
          </cell>
          <cell r="D3710">
            <v>43421</v>
          </cell>
          <cell r="E3710">
            <v>557746</v>
          </cell>
          <cell r="F3710" t="str">
            <v>Мышь LOGITECH M100 оптическая проводная USB, черный и темно-серый [910-005003]</v>
          </cell>
          <cell r="G3710" t="str">
            <v>LOGITECH</v>
          </cell>
          <cell r="H3710" t="str">
            <v>ФЛ</v>
          </cell>
          <cell r="I3710">
            <v>1</v>
          </cell>
          <cell r="J3710">
            <v>430</v>
          </cell>
          <cell r="K3710">
            <v>430</v>
          </cell>
          <cell r="L3710" t="str">
            <v>Да</v>
          </cell>
          <cell r="M3710" t="str">
            <v>Нет</v>
          </cell>
        </row>
        <row r="3711">
          <cell r="A3711" t="str">
            <v>IC287448</v>
          </cell>
          <cell r="B3711" t="str">
            <v>Руслан Краснов</v>
          </cell>
          <cell r="C3711" t="str">
            <v>Y0035093</v>
          </cell>
          <cell r="D3711">
            <v>43421</v>
          </cell>
          <cell r="E3711">
            <v>475275</v>
          </cell>
          <cell r="F3711" t="str">
            <v>Сетевой фильтр BURO 600SH-16-3-B, 3м, черный</v>
          </cell>
          <cell r="G3711" t="str">
            <v>BURO</v>
          </cell>
          <cell r="H3711" t="str">
            <v>ФЛ</v>
          </cell>
          <cell r="I3711">
            <v>1</v>
          </cell>
          <cell r="J3711">
            <v>440</v>
          </cell>
          <cell r="K3711">
            <v>440</v>
          </cell>
          <cell r="L3711" t="str">
            <v>Да</v>
          </cell>
          <cell r="M3711" t="str">
            <v>Нет</v>
          </cell>
        </row>
        <row r="3712">
          <cell r="A3712" t="str">
            <v>CC00001</v>
          </cell>
          <cell r="B3712" t="str">
            <v>Эдуард Цуциев</v>
          </cell>
          <cell r="C3712" t="str">
            <v>Y0035226</v>
          </cell>
          <cell r="D3712">
            <v>43421</v>
          </cell>
          <cell r="E3712">
            <v>471007</v>
          </cell>
          <cell r="F3712" t="str">
            <v>Лента 3M Scotch 88T (7000031613) изоляционная винил 38x13000мм толщ.0.22мм черный</v>
          </cell>
          <cell r="G3712" t="str">
            <v>3M</v>
          </cell>
          <cell r="H3712" t="str">
            <v>ФЛ</v>
          </cell>
          <cell r="I3712">
            <v>2</v>
          </cell>
          <cell r="J3712">
            <v>450</v>
          </cell>
          <cell r="K3712">
            <v>900</v>
          </cell>
          <cell r="L3712" t="str">
            <v>Да</v>
          </cell>
          <cell r="M3712" t="str">
            <v>Нет</v>
          </cell>
        </row>
        <row r="3713">
          <cell r="A3713" t="str">
            <v>CC13541</v>
          </cell>
          <cell r="B3713" t="str">
            <v>ЗАО «Полифен»</v>
          </cell>
          <cell r="C3713" t="str">
            <v>Y0035419</v>
          </cell>
          <cell r="D3713">
            <v>43421</v>
          </cell>
          <cell r="E3713">
            <v>460531</v>
          </cell>
          <cell r="F3713" t="str">
            <v>Карта памяти microSDHC UHS-I SAMSUNG EVO PLUS 32 ГБ, 95 МБ/с, Class 10, MB-MC32GA/RU,  1 шт., перехо</v>
          </cell>
          <cell r="G3713" t="str">
            <v>SAMSUNG</v>
          </cell>
          <cell r="H3713" t="str">
            <v>СПБ</v>
          </cell>
          <cell r="I3713">
            <v>10</v>
          </cell>
          <cell r="J3713">
            <v>590</v>
          </cell>
          <cell r="K3713">
            <v>5900</v>
          </cell>
          <cell r="L3713" t="str">
            <v>Нет</v>
          </cell>
          <cell r="M3713" t="str">
            <v>Нет</v>
          </cell>
        </row>
        <row r="3714">
          <cell r="A3714" t="str">
            <v>ID166254</v>
          </cell>
          <cell r="B3714" t="str">
            <v>Дмитрий Кирсанов</v>
          </cell>
          <cell r="C3714" t="str">
            <v>Y0036550</v>
          </cell>
          <cell r="D3714">
            <v>43421</v>
          </cell>
          <cell r="E3714">
            <v>1084928</v>
          </cell>
          <cell r="F3714" t="str">
            <v>Компьютер  LENOVO IdeaCentre 510-15ICB,  Intel  Core i5  8400,  DDR4 8Гб, 1000Гб,  16Гб Intel Optane</v>
          </cell>
          <cell r="G3714" t="str">
            <v>LENOVO</v>
          </cell>
          <cell r="H3714" t="str">
            <v>ФЛ</v>
          </cell>
          <cell r="I3714">
            <v>2</v>
          </cell>
          <cell r="J3714">
            <v>45590</v>
          </cell>
          <cell r="K3714">
            <v>91180</v>
          </cell>
          <cell r="L3714" t="str">
            <v>Да</v>
          </cell>
          <cell r="M3714" t="str">
            <v>Нет</v>
          </cell>
        </row>
        <row r="3715">
          <cell r="A3715" t="str">
            <v>ID166254</v>
          </cell>
          <cell r="B3715" t="str">
            <v>Дмитрий Кирсанов</v>
          </cell>
          <cell r="C3715" t="str">
            <v>Y0036550</v>
          </cell>
          <cell r="D3715">
            <v>43421</v>
          </cell>
          <cell r="E3715">
            <v>315732</v>
          </cell>
          <cell r="F3715" t="str">
            <v>Монитор AOC Professional e2460Pq/bk 24", черный</v>
          </cell>
          <cell r="G3715" t="str">
            <v>AOC</v>
          </cell>
          <cell r="H3715" t="str">
            <v>ФЛ</v>
          </cell>
          <cell r="I3715">
            <v>1</v>
          </cell>
          <cell r="J3715">
            <v>12940</v>
          </cell>
          <cell r="K3715">
            <v>12940</v>
          </cell>
          <cell r="L3715" t="str">
            <v>Да</v>
          </cell>
          <cell r="M3715" t="str">
            <v>Нет</v>
          </cell>
        </row>
        <row r="3716">
          <cell r="A3716" t="str">
            <v>CC10951</v>
          </cell>
          <cell r="B3716" t="str">
            <v>ООО "СЦ ТЕЛРОС"</v>
          </cell>
          <cell r="C3716" t="str">
            <v>Y0036804</v>
          </cell>
          <cell r="D3716">
            <v>43421</v>
          </cell>
          <cell r="E3716">
            <v>1015926</v>
          </cell>
          <cell r="F3716" t="str">
            <v>SSD накопитель WD Blue WDS250G2B0A 250Гб, 2.5", SATA III</v>
          </cell>
          <cell r="G3716" t="str">
            <v>WD</v>
          </cell>
          <cell r="H3716" t="str">
            <v>СПБ</v>
          </cell>
          <cell r="I3716">
            <v>1</v>
          </cell>
          <cell r="J3716">
            <v>4170</v>
          </cell>
          <cell r="K3716">
            <v>4170</v>
          </cell>
          <cell r="L3716" t="str">
            <v>Нет</v>
          </cell>
          <cell r="M3716" t="str">
            <v>Нет</v>
          </cell>
        </row>
        <row r="3717">
          <cell r="A3717" t="str">
            <v>CC10951</v>
          </cell>
          <cell r="B3717" t="str">
            <v>ООО "СЦ ТЕЛРОС"</v>
          </cell>
          <cell r="C3717" t="str">
            <v>Y0036804</v>
          </cell>
          <cell r="D3717">
            <v>43421</v>
          </cell>
          <cell r="E3717">
            <v>1049259</v>
          </cell>
          <cell r="F3717" t="str">
            <v>Блок питания AEROCOOL VX-650 PLUS,  650Вт,  120мм,  черный, retail</v>
          </cell>
          <cell r="G3717" t="str">
            <v>AEROCOOL</v>
          </cell>
          <cell r="H3717" t="str">
            <v>СПБ</v>
          </cell>
          <cell r="I3717">
            <v>1</v>
          </cell>
          <cell r="J3717">
            <v>2580</v>
          </cell>
          <cell r="K3717">
            <v>2580</v>
          </cell>
          <cell r="L3717" t="str">
            <v>Нет</v>
          </cell>
          <cell r="M3717" t="str">
            <v>Нет</v>
          </cell>
        </row>
        <row r="3718">
          <cell r="A3718" t="str">
            <v>CC10951</v>
          </cell>
          <cell r="B3718" t="str">
            <v>ООО "СЦ ТЕЛРОС"</v>
          </cell>
          <cell r="C3718" t="str">
            <v>Y0036804</v>
          </cell>
          <cell r="D3718">
            <v>43421</v>
          </cell>
          <cell r="E3718">
            <v>413529</v>
          </cell>
          <cell r="F3718" t="str">
            <v>Видеокарта ASUS nVidia  GeForce GTX 1050TI ,  STRIX-GTX1050TI-4G-GAMING,  4Гб, GDDR5, Ret</v>
          </cell>
          <cell r="G3718" t="str">
            <v>ASUS</v>
          </cell>
          <cell r="H3718" t="str">
            <v>СПБ</v>
          </cell>
          <cell r="I3718">
            <v>2</v>
          </cell>
          <cell r="J3718">
            <v>15920</v>
          </cell>
          <cell r="K3718">
            <v>31840</v>
          </cell>
          <cell r="L3718" t="str">
            <v>Нет</v>
          </cell>
          <cell r="M3718" t="str">
            <v>Нет</v>
          </cell>
        </row>
        <row r="3719">
          <cell r="A3719" t="str">
            <v>CC10951</v>
          </cell>
          <cell r="B3719" t="str">
            <v>ООО "СЦ ТЕЛРОС"</v>
          </cell>
          <cell r="C3719" t="str">
            <v>Y0036804</v>
          </cell>
          <cell r="D3719">
            <v>43421</v>
          </cell>
          <cell r="E3719">
            <v>498705</v>
          </cell>
          <cell r="F3719" t="str">
            <v>Модуль памяти PATRIOT Viper Elite PVE48G240C5KRD DDR4 -  2x 4Гб 2400, DIMM,  Ret</v>
          </cell>
          <cell r="G3719" t="str">
            <v>PATRIOT</v>
          </cell>
          <cell r="H3719" t="str">
            <v>СПБ</v>
          </cell>
          <cell r="I3719">
            <v>1</v>
          </cell>
          <cell r="J3719">
            <v>5670</v>
          </cell>
          <cell r="K3719">
            <v>5670</v>
          </cell>
          <cell r="L3719" t="str">
            <v>Нет</v>
          </cell>
          <cell r="M3719" t="str">
            <v>Нет</v>
          </cell>
        </row>
        <row r="3720">
          <cell r="A3720" t="str">
            <v>CC10951</v>
          </cell>
          <cell r="B3720" t="str">
            <v>ООО "СЦ ТЕЛРОС"</v>
          </cell>
          <cell r="C3720" t="str">
            <v>Y0036804</v>
          </cell>
          <cell r="D3720">
            <v>43421</v>
          </cell>
          <cell r="E3720">
            <v>414128</v>
          </cell>
          <cell r="F3720" t="str">
            <v>Процессор INTEL Core i5 7400, LGA 1151 BOX [bx80677i57400 s r32w]</v>
          </cell>
          <cell r="G3720" t="str">
            <v>INTEL</v>
          </cell>
          <cell r="H3720" t="str">
            <v>СПБ</v>
          </cell>
          <cell r="I3720">
            <v>1</v>
          </cell>
          <cell r="J3720">
            <v>15400</v>
          </cell>
          <cell r="K3720">
            <v>15400</v>
          </cell>
          <cell r="L3720" t="str">
            <v>Нет</v>
          </cell>
          <cell r="M3720" t="str">
            <v>Нет</v>
          </cell>
        </row>
        <row r="3721">
          <cell r="A3721" t="str">
            <v>CD111024</v>
          </cell>
          <cell r="B3721" t="str">
            <v>ООО "Петербургэнергострой"</v>
          </cell>
          <cell r="C3721" t="str">
            <v>Y0037625</v>
          </cell>
          <cell r="D3721">
            <v>43421</v>
          </cell>
          <cell r="E3721">
            <v>1034993</v>
          </cell>
          <cell r="F3721" t="str">
            <v>SSD накопитель SAMSUNG 860 EVO MZ-76E250BW 250Гб, 2.5", SATA III</v>
          </cell>
          <cell r="G3721" t="str">
            <v>SAMSUNG</v>
          </cell>
          <cell r="H3721" t="str">
            <v>СПБ</v>
          </cell>
          <cell r="I3721">
            <v>1</v>
          </cell>
          <cell r="J3721">
            <v>4570</v>
          </cell>
          <cell r="K3721">
            <v>4570</v>
          </cell>
          <cell r="L3721" t="str">
            <v>Нет</v>
          </cell>
          <cell r="M3721" t="str">
            <v>Нет</v>
          </cell>
        </row>
        <row r="3722">
          <cell r="A3722" t="str">
            <v>CD111024</v>
          </cell>
          <cell r="B3722" t="str">
            <v>ООО "Петербургэнергострой"</v>
          </cell>
          <cell r="C3722" t="str">
            <v>Y0037625</v>
          </cell>
          <cell r="D3722">
            <v>43421</v>
          </cell>
          <cell r="E3722">
            <v>581696</v>
          </cell>
          <cell r="F3722" t="str">
            <v>Клавиатура LOGITECH K120,  USB, черный [920-002522]</v>
          </cell>
          <cell r="G3722" t="str">
            <v>LOGITECH</v>
          </cell>
          <cell r="H3722" t="str">
            <v>СПБ</v>
          </cell>
          <cell r="I3722">
            <v>1</v>
          </cell>
          <cell r="J3722">
            <v>590</v>
          </cell>
          <cell r="K3722">
            <v>590</v>
          </cell>
          <cell r="L3722" t="str">
            <v>Нет</v>
          </cell>
          <cell r="M3722" t="str">
            <v>Нет</v>
          </cell>
        </row>
        <row r="3723">
          <cell r="A3723" t="str">
            <v>CD111024</v>
          </cell>
          <cell r="B3723" t="str">
            <v>ООО "Петербургэнергострой"</v>
          </cell>
          <cell r="C3723" t="str">
            <v>Y0037625</v>
          </cell>
          <cell r="D3723">
            <v>43421</v>
          </cell>
          <cell r="E3723">
            <v>890553</v>
          </cell>
          <cell r="F3723" t="str">
            <v>Мышь A4 Bloody V8M оптическая проводная USB, черный</v>
          </cell>
          <cell r="G3723" t="str">
            <v>A4</v>
          </cell>
          <cell r="H3723" t="str">
            <v>СПБ</v>
          </cell>
          <cell r="I3723">
            <v>1</v>
          </cell>
          <cell r="J3723">
            <v>1226</v>
          </cell>
          <cell r="K3723">
            <v>1226</v>
          </cell>
          <cell r="L3723" t="str">
            <v>Нет</v>
          </cell>
          <cell r="M3723" t="str">
            <v>Нет</v>
          </cell>
        </row>
        <row r="3724">
          <cell r="A3724" t="str">
            <v>IX767831</v>
          </cell>
          <cell r="B3724" t="str">
            <v>Oleg Dubrovsky</v>
          </cell>
          <cell r="C3724" t="str">
            <v>Y0037699</v>
          </cell>
          <cell r="D3724">
            <v>43421</v>
          </cell>
          <cell r="E3724">
            <v>1048264</v>
          </cell>
          <cell r="F3724" t="str">
            <v>Карта памяти microSDXC UHS-I U1 KINGSTON Canvas Select 128 ГБ, 80 МБ/с, Class 10, SDCS/128GB,  1 шт.</v>
          </cell>
          <cell r="G3724" t="str">
            <v>KINGSTON</v>
          </cell>
          <cell r="H3724" t="str">
            <v>ФЛ</v>
          </cell>
          <cell r="I3724">
            <v>1</v>
          </cell>
          <cell r="J3724">
            <v>1950</v>
          </cell>
          <cell r="K3724">
            <v>1560</v>
          </cell>
          <cell r="L3724" t="str">
            <v>Да</v>
          </cell>
          <cell r="M3724" t="str">
            <v>Нет</v>
          </cell>
        </row>
        <row r="3725">
          <cell r="A3725" t="str">
            <v>I0247941</v>
          </cell>
          <cell r="B3725" t="str">
            <v>Роман Изъюров</v>
          </cell>
          <cell r="C3725" t="str">
            <v>Y0037949</v>
          </cell>
          <cell r="D3725">
            <v>43421</v>
          </cell>
          <cell r="E3725">
            <v>1099961</v>
          </cell>
          <cell r="F3725" t="str">
            <v>Чехол (клип-кейс) ONEPLUS Silicone Protective Case, для OnePlus 5T, красный [5431100036]</v>
          </cell>
          <cell r="G3725" t="str">
            <v>ONEPLUS</v>
          </cell>
          <cell r="H3725" t="str">
            <v>ФЛ</v>
          </cell>
          <cell r="I3725">
            <v>1</v>
          </cell>
          <cell r="J3725">
            <v>900</v>
          </cell>
          <cell r="K3725">
            <v>900</v>
          </cell>
          <cell r="L3725" t="str">
            <v>Да</v>
          </cell>
          <cell r="M3725" t="str">
            <v>Нет</v>
          </cell>
        </row>
        <row r="3726">
          <cell r="A3726" t="str">
            <v>CC64808</v>
          </cell>
          <cell r="B3726" t="str">
            <v>ООО "АВС Системс"</v>
          </cell>
          <cell r="C3726" t="str">
            <v>Y0038049</v>
          </cell>
          <cell r="D3726">
            <v>43421</v>
          </cell>
          <cell r="E3726">
            <v>420250</v>
          </cell>
          <cell r="F3726" t="str">
            <v>SSD накопитель KINGSTON A400 SA400S37/120G 120Гб, 2.5", SATA III</v>
          </cell>
          <cell r="G3726" t="str">
            <v>KINGSTON</v>
          </cell>
          <cell r="H3726" t="str">
            <v>СПБ</v>
          </cell>
          <cell r="I3726">
            <v>1</v>
          </cell>
          <cell r="J3726">
            <v>1750</v>
          </cell>
          <cell r="K3726">
            <v>1750</v>
          </cell>
          <cell r="L3726" t="str">
            <v>Нет</v>
          </cell>
          <cell r="M3726" t="str">
            <v>Нет</v>
          </cell>
        </row>
        <row r="3727">
          <cell r="A3727" t="str">
            <v>CC64808</v>
          </cell>
          <cell r="B3727" t="str">
            <v>ООО "АВС Системс"</v>
          </cell>
          <cell r="C3727" t="str">
            <v>Y0038049</v>
          </cell>
          <cell r="D3727">
            <v>43421</v>
          </cell>
          <cell r="E3727">
            <v>1029726</v>
          </cell>
          <cell r="F3727" t="str">
            <v>SSD накопитель WD Green WDS240G2G0B 240Гб, M.2 2280, SATA III</v>
          </cell>
          <cell r="G3727" t="str">
            <v>WD</v>
          </cell>
          <cell r="H3727" t="str">
            <v>СПБ</v>
          </cell>
          <cell r="I3727">
            <v>6</v>
          </cell>
          <cell r="J3727">
            <v>2850</v>
          </cell>
          <cell r="K3727">
            <v>17100</v>
          </cell>
          <cell r="L3727" t="str">
            <v>Нет</v>
          </cell>
          <cell r="M3727" t="str">
            <v>Нет</v>
          </cell>
        </row>
        <row r="3728">
          <cell r="A3728" t="str">
            <v>CC00001</v>
          </cell>
          <cell r="B3728" t="str">
            <v>Ольга Ковалева</v>
          </cell>
          <cell r="C3728" t="str">
            <v>Y0038501</v>
          </cell>
          <cell r="D3728">
            <v>43421</v>
          </cell>
          <cell r="E3728">
            <v>1087559</v>
          </cell>
          <cell r="F3728" t="str">
            <v>Смартфон XIAOMI Redmi 6A 32Gb,  черный</v>
          </cell>
          <cell r="G3728" t="str">
            <v>XIAOMI</v>
          </cell>
          <cell r="H3728" t="str">
            <v>ФЛ</v>
          </cell>
          <cell r="I3728">
            <v>1</v>
          </cell>
          <cell r="J3728">
            <v>8990</v>
          </cell>
          <cell r="K3728">
            <v>8990</v>
          </cell>
          <cell r="L3728" t="str">
            <v>Да</v>
          </cell>
          <cell r="M3728" t="str">
            <v>Нет</v>
          </cell>
        </row>
        <row r="3729">
          <cell r="A3729" t="str">
            <v>CC00001</v>
          </cell>
          <cell r="B3729" t="str">
            <v>Ольга Ковалева</v>
          </cell>
          <cell r="C3729" t="str">
            <v>Y0038501</v>
          </cell>
          <cell r="D3729">
            <v>43421</v>
          </cell>
          <cell r="E3729">
            <v>514410</v>
          </cell>
          <cell r="F3729" t="str">
            <v>Клубная карта Ситилинк</v>
          </cell>
          <cell r="G3729" t="str">
            <v>NONAME</v>
          </cell>
          <cell r="H3729" t="str">
            <v>ФЛ</v>
          </cell>
          <cell r="I3729">
            <v>1</v>
          </cell>
          <cell r="J3729">
            <v>0</v>
          </cell>
          <cell r="K3729">
            <v>0</v>
          </cell>
          <cell r="L3729" t="str">
            <v>Да</v>
          </cell>
          <cell r="M3729" t="str">
            <v>Нет</v>
          </cell>
        </row>
        <row r="3730">
          <cell r="A3730" t="str">
            <v>CC00001</v>
          </cell>
          <cell r="B3730" t="str">
            <v>Вячеслав Конышев</v>
          </cell>
          <cell r="C3730" t="str">
            <v>Y0038728</v>
          </cell>
          <cell r="D3730">
            <v>43421</v>
          </cell>
          <cell r="E3730">
            <v>1029091</v>
          </cell>
          <cell r="F3730" t="str">
            <v>Радиобудильник HARPER HCLK-2042, красная подсветка,  черный</v>
          </cell>
          <cell r="G3730" t="str">
            <v>HARPER</v>
          </cell>
          <cell r="H3730" t="str">
            <v>ФЛ</v>
          </cell>
          <cell r="I3730">
            <v>1</v>
          </cell>
          <cell r="J3730">
            <v>940</v>
          </cell>
          <cell r="K3730">
            <v>940</v>
          </cell>
          <cell r="L3730" t="str">
            <v>Да</v>
          </cell>
          <cell r="M3730" t="str">
            <v>Нет</v>
          </cell>
        </row>
        <row r="3731">
          <cell r="A3731" t="str">
            <v>ID604368</v>
          </cell>
          <cell r="B3731" t="str">
            <v>Ярослав Чесак</v>
          </cell>
          <cell r="C3731" t="str">
            <v>Y0038748</v>
          </cell>
          <cell r="D3731">
            <v>43421</v>
          </cell>
          <cell r="E3731">
            <v>737934</v>
          </cell>
          <cell r="F3731" t="str">
            <v>Mobile rack (салазки) для  HDD AGESTAR SSMR2S, серебристый</v>
          </cell>
          <cell r="G3731" t="str">
            <v>AGESTAR</v>
          </cell>
          <cell r="H3731" t="str">
            <v>ФЛ</v>
          </cell>
          <cell r="I3731">
            <v>2</v>
          </cell>
          <cell r="J3731">
            <v>590</v>
          </cell>
          <cell r="K3731">
            <v>1180</v>
          </cell>
          <cell r="L3731" t="str">
            <v>Да</v>
          </cell>
          <cell r="M3731" t="str">
            <v>Нет</v>
          </cell>
        </row>
        <row r="3732">
          <cell r="A3732" t="str">
            <v>ID604368</v>
          </cell>
          <cell r="B3732" t="str">
            <v>Ярослав Чесак</v>
          </cell>
          <cell r="C3732" t="str">
            <v>Y0038748</v>
          </cell>
          <cell r="D3732">
            <v>43421</v>
          </cell>
          <cell r="E3732">
            <v>420250</v>
          </cell>
          <cell r="F3732" t="str">
            <v>SSD накопитель KINGSTON A400 SA400S37/120G 120Гб, 2.5", SATA III</v>
          </cell>
          <cell r="G3732" t="str">
            <v>KINGSTON</v>
          </cell>
          <cell r="H3732" t="str">
            <v>ФЛ</v>
          </cell>
          <cell r="I3732">
            <v>1</v>
          </cell>
          <cell r="J3732">
            <v>1750</v>
          </cell>
          <cell r="K3732">
            <v>1750</v>
          </cell>
          <cell r="L3732" t="str">
            <v>Да</v>
          </cell>
          <cell r="M3732" t="str">
            <v>Нет</v>
          </cell>
        </row>
        <row r="3733">
          <cell r="A3733" t="str">
            <v>CC00001</v>
          </cell>
          <cell r="B3733" t="str">
            <v>Алексей Малыхин</v>
          </cell>
          <cell r="C3733" t="str">
            <v>Y0039181</v>
          </cell>
          <cell r="D3733">
            <v>43421</v>
          </cell>
          <cell r="E3733">
            <v>1078818</v>
          </cell>
          <cell r="F3733" t="str">
            <v>Смартфон NOKIA 8 Dual sim + наушники JBL V310BT,  медный</v>
          </cell>
          <cell r="G3733" t="str">
            <v>NOKIA</v>
          </cell>
          <cell r="H3733" t="str">
            <v>ФЛ</v>
          </cell>
          <cell r="I3733">
            <v>1</v>
          </cell>
          <cell r="J3733">
            <v>25990</v>
          </cell>
          <cell r="K3733">
            <v>25990</v>
          </cell>
          <cell r="L3733" t="str">
            <v>Да</v>
          </cell>
          <cell r="M3733" t="str">
            <v>Нет</v>
          </cell>
        </row>
        <row r="3734">
          <cell r="A3734" t="str">
            <v>CC00001</v>
          </cell>
          <cell r="B3734" t="str">
            <v>Алексей Малыхин</v>
          </cell>
          <cell r="C3734" t="str">
            <v>Y0039181</v>
          </cell>
          <cell r="D3734">
            <v>43421</v>
          </cell>
          <cell r="E3734">
            <v>514410</v>
          </cell>
          <cell r="F3734" t="str">
            <v>Клубная карта Ситилинк</v>
          </cell>
          <cell r="G3734" t="str">
            <v>NONAME</v>
          </cell>
          <cell r="H3734" t="str">
            <v>ФЛ</v>
          </cell>
          <cell r="I3734">
            <v>1</v>
          </cell>
          <cell r="J3734">
            <v>0</v>
          </cell>
          <cell r="K3734">
            <v>0</v>
          </cell>
          <cell r="L3734" t="str">
            <v>Да</v>
          </cell>
          <cell r="M3734" t="str">
            <v>Нет</v>
          </cell>
        </row>
        <row r="3735">
          <cell r="A3735" t="str">
            <v>CD025243</v>
          </cell>
          <cell r="B3735" t="str">
            <v>ООО "Прайм"</v>
          </cell>
          <cell r="C3735" t="str">
            <v>Y0039372</v>
          </cell>
          <cell r="D3735">
            <v>43421</v>
          </cell>
          <cell r="E3735">
            <v>1061280</v>
          </cell>
          <cell r="F3735" t="str">
            <v>МФУ струйный BROTHER InkBenefit Plus DCP-T310, A4, цветной, струйный, черный [dcpt310r1]</v>
          </cell>
          <cell r="G3735" t="str">
            <v>BROTHER</v>
          </cell>
          <cell r="H3735" t="str">
            <v>СПБ</v>
          </cell>
          <cell r="I3735">
            <v>1</v>
          </cell>
          <cell r="J3735">
            <v>10990</v>
          </cell>
          <cell r="K3735">
            <v>10990</v>
          </cell>
          <cell r="L3735" t="str">
            <v>Нет</v>
          </cell>
          <cell r="M3735" t="str">
            <v>Нет</v>
          </cell>
        </row>
        <row r="3736">
          <cell r="A3736" t="str">
            <v>CD025243</v>
          </cell>
          <cell r="B3736" t="str">
            <v>ООО "Прайм"</v>
          </cell>
          <cell r="C3736" t="str">
            <v>Y0039372</v>
          </cell>
          <cell r="D3736">
            <v>43421</v>
          </cell>
          <cell r="E3736">
            <v>1065992</v>
          </cell>
          <cell r="F3736" t="str">
            <v>МФУ струйный CANON Pixma G2411, A4, цветной, струйный, черный [2313c025]</v>
          </cell>
          <cell r="G3736" t="str">
            <v>CANON</v>
          </cell>
          <cell r="H3736" t="str">
            <v>СПБ</v>
          </cell>
          <cell r="I3736">
            <v>1</v>
          </cell>
          <cell r="J3736">
            <v>11490</v>
          </cell>
          <cell r="K3736">
            <v>11490</v>
          </cell>
          <cell r="L3736" t="str">
            <v>Нет</v>
          </cell>
          <cell r="M3736" t="str">
            <v>Нет</v>
          </cell>
        </row>
        <row r="3737">
          <cell r="A3737" t="str">
            <v>CD025243</v>
          </cell>
          <cell r="B3737" t="str">
            <v>ООО "Прайм"</v>
          </cell>
          <cell r="C3737" t="str">
            <v>Y0039372</v>
          </cell>
          <cell r="D3737">
            <v>43421</v>
          </cell>
          <cell r="E3737">
            <v>994074</v>
          </cell>
          <cell r="F3737" t="str">
            <v>МФУ струйный EPSON L850, A4, цветной, струйный, черный [c11ce31402]</v>
          </cell>
          <cell r="G3737" t="str">
            <v>EPSON</v>
          </cell>
          <cell r="H3737" t="str">
            <v>СПБ</v>
          </cell>
          <cell r="I3737">
            <v>1</v>
          </cell>
          <cell r="J3737">
            <v>26990</v>
          </cell>
          <cell r="K3737">
            <v>26990</v>
          </cell>
          <cell r="L3737" t="str">
            <v>Нет</v>
          </cell>
          <cell r="M3737" t="str">
            <v>Нет</v>
          </cell>
        </row>
        <row r="3738">
          <cell r="A3738" t="str">
            <v>LE0031709</v>
          </cell>
          <cell r="B3738" t="str">
            <v>ООО "Лабрадор"</v>
          </cell>
          <cell r="C3738" t="str">
            <v>Y0039975</v>
          </cell>
          <cell r="D3738">
            <v>43421</v>
          </cell>
          <cell r="E3738">
            <v>1013006</v>
          </cell>
          <cell r="F3738" t="str">
            <v>Жесткий диск SEAGATE Barracuda ST2000DM008,  2Тб,  HDD,  SATA III,  3.5"</v>
          </cell>
          <cell r="G3738" t="str">
            <v>SEAGATE</v>
          </cell>
          <cell r="H3738" t="str">
            <v>СПБ</v>
          </cell>
          <cell r="I3738">
            <v>2</v>
          </cell>
          <cell r="J3738">
            <v>4370</v>
          </cell>
          <cell r="K3738">
            <v>8740</v>
          </cell>
          <cell r="L3738" t="str">
            <v>Да</v>
          </cell>
          <cell r="M3738" t="str">
            <v>Нет</v>
          </cell>
        </row>
        <row r="3739">
          <cell r="A3739" t="str">
            <v>LE0031709</v>
          </cell>
          <cell r="B3739" t="str">
            <v>ООО "Лабрадор"</v>
          </cell>
          <cell r="C3739" t="str">
            <v>Y0039975</v>
          </cell>
          <cell r="D3739">
            <v>43421</v>
          </cell>
          <cell r="E3739">
            <v>833881</v>
          </cell>
          <cell r="F3739" t="str">
            <v>Набор бит HITACHI BIT-BOX,  32шт [750363]</v>
          </cell>
          <cell r="G3739" t="str">
            <v>HITACHI</v>
          </cell>
          <cell r="H3739" t="str">
            <v>СПБ</v>
          </cell>
          <cell r="I3739">
            <v>1</v>
          </cell>
          <cell r="J3739">
            <v>670</v>
          </cell>
          <cell r="K3739">
            <v>670</v>
          </cell>
          <cell r="L3739" t="str">
            <v>Да</v>
          </cell>
          <cell r="M3739" t="str">
            <v>Нет</v>
          </cell>
        </row>
        <row r="3740">
          <cell r="A3740" t="str">
            <v>LE0031709</v>
          </cell>
          <cell r="B3740" t="str">
            <v>ООО "Лабрадор"</v>
          </cell>
          <cell r="C3740" t="str">
            <v>Y0039975</v>
          </cell>
          <cell r="D3740">
            <v>43421</v>
          </cell>
          <cell r="E3740">
            <v>428963</v>
          </cell>
          <cell r="F3740" t="str">
            <v>Наушники с микрофоном OKLICK HS-M150,  накладные, черный  [no-003n]</v>
          </cell>
          <cell r="G3740" t="str">
            <v>OKLICK</v>
          </cell>
          <cell r="H3740" t="str">
            <v>СПБ</v>
          </cell>
          <cell r="I3740">
            <v>5</v>
          </cell>
          <cell r="J3740">
            <v>290</v>
          </cell>
          <cell r="K3740">
            <v>1450</v>
          </cell>
          <cell r="L3740" t="str">
            <v>Да</v>
          </cell>
          <cell r="M3740" t="str">
            <v>Нет</v>
          </cell>
        </row>
        <row r="3741">
          <cell r="A3741" t="str">
            <v>LE0031709</v>
          </cell>
          <cell r="B3741" t="str">
            <v>ООО "Лабрадор"</v>
          </cell>
          <cell r="C3741" t="str">
            <v>Y0039975</v>
          </cell>
          <cell r="D3741">
            <v>43421</v>
          </cell>
          <cell r="E3741">
            <v>341307</v>
          </cell>
          <cell r="F3741" t="str">
            <v>Шуруповерт MAKITA TD0101</v>
          </cell>
          <cell r="G3741" t="str">
            <v>MAKITA</v>
          </cell>
          <cell r="H3741" t="str">
            <v>СПБ</v>
          </cell>
          <cell r="I3741">
            <v>1</v>
          </cell>
          <cell r="J3741">
            <v>5070</v>
          </cell>
          <cell r="K3741">
            <v>5070</v>
          </cell>
          <cell r="L3741" t="str">
            <v>Да</v>
          </cell>
          <cell r="M3741" t="str">
            <v>Нет</v>
          </cell>
        </row>
        <row r="3742">
          <cell r="A3742" t="str">
            <v>LE0031709</v>
          </cell>
          <cell r="B3742" t="str">
            <v>ООО "Лабрадор"</v>
          </cell>
          <cell r="C3742" t="str">
            <v>Y0039975</v>
          </cell>
          <cell r="D3742">
            <v>43421</v>
          </cell>
          <cell r="E3742">
            <v>833889</v>
          </cell>
          <cell r="F3742" t="str">
            <v>Гарантийный талон Hitachi</v>
          </cell>
          <cell r="G3742" t="str">
            <v>NONAME</v>
          </cell>
          <cell r="H3742" t="str">
            <v>СПБ</v>
          </cell>
          <cell r="I3742">
            <v>1</v>
          </cell>
          <cell r="J3742">
            <v>0</v>
          </cell>
          <cell r="K3742">
            <v>0</v>
          </cell>
          <cell r="L3742" t="str">
            <v>Да</v>
          </cell>
          <cell r="M3742" t="str">
            <v>Нет</v>
          </cell>
        </row>
        <row r="3743">
          <cell r="A3743" t="str">
            <v>LE0031709</v>
          </cell>
          <cell r="B3743" t="str">
            <v>ООО "Лабрадор"</v>
          </cell>
          <cell r="C3743" t="str">
            <v>Y0039975</v>
          </cell>
          <cell r="D3743">
            <v>43421</v>
          </cell>
          <cell r="E3743">
            <v>692948</v>
          </cell>
          <cell r="F3743" t="str">
            <v>Гарантийный талон Makita</v>
          </cell>
          <cell r="G3743" t="str">
            <v>NONAME</v>
          </cell>
          <cell r="H3743" t="str">
            <v>СПБ</v>
          </cell>
          <cell r="I3743">
            <v>1</v>
          </cell>
          <cell r="J3743">
            <v>0</v>
          </cell>
          <cell r="K3743">
            <v>0</v>
          </cell>
          <cell r="L3743" t="str">
            <v>Да</v>
          </cell>
          <cell r="M3743" t="str">
            <v>Нет</v>
          </cell>
        </row>
        <row r="3744">
          <cell r="A3744" t="str">
            <v>CC00001</v>
          </cell>
          <cell r="B3744" t="str">
            <v>Алексей Коваленко</v>
          </cell>
          <cell r="C3744" t="str">
            <v>Y0040071</v>
          </cell>
          <cell r="D3744">
            <v>43421</v>
          </cell>
          <cell r="E3744">
            <v>1080008</v>
          </cell>
          <cell r="F3744" t="str">
            <v>Ноутбук HP 15-da0250ur, 15.6",  Intel  Core i5  8250U 1.6ГГц, 8Гб, 1000Гб,  128Гб SSD,  nVidia GeFor</v>
          </cell>
          <cell r="G3744" t="str">
            <v>HP</v>
          </cell>
          <cell r="H3744" t="str">
            <v>ФЛ</v>
          </cell>
          <cell r="I3744">
            <v>1</v>
          </cell>
          <cell r="J3744">
            <v>44990</v>
          </cell>
          <cell r="K3744">
            <v>44990</v>
          </cell>
          <cell r="L3744" t="str">
            <v>Да</v>
          </cell>
          <cell r="M3744" t="str">
            <v>Нет</v>
          </cell>
        </row>
        <row r="3745">
          <cell r="A3745" t="str">
            <v>CC00001</v>
          </cell>
          <cell r="B3745" t="str">
            <v>Алексей Коваленко</v>
          </cell>
          <cell r="C3745" t="str">
            <v>Y0040071</v>
          </cell>
          <cell r="D3745">
            <v>43421</v>
          </cell>
          <cell r="E3745">
            <v>514410</v>
          </cell>
          <cell r="F3745" t="str">
            <v>Клубная карта Ситилинк</v>
          </cell>
          <cell r="G3745" t="str">
            <v>NONAME</v>
          </cell>
          <cell r="H3745" t="str">
            <v>ФЛ</v>
          </cell>
          <cell r="I3745">
            <v>1</v>
          </cell>
          <cell r="J3745">
            <v>0</v>
          </cell>
          <cell r="K3745">
            <v>0</v>
          </cell>
          <cell r="L3745" t="str">
            <v>Да</v>
          </cell>
          <cell r="M3745" t="str">
            <v>Нет</v>
          </cell>
        </row>
        <row r="3746">
          <cell r="A3746" t="str">
            <v>LE0019218</v>
          </cell>
          <cell r="B3746" t="str">
            <v>Филиал ООО «Пик 2» в г. Санкт-</v>
          </cell>
          <cell r="C3746" t="str">
            <v>Y0040322</v>
          </cell>
          <cell r="D3746">
            <v>43421</v>
          </cell>
          <cell r="E3746">
            <v>1000471</v>
          </cell>
          <cell r="F3746" t="str">
            <v>SSD накопитель SAMSUNG 850 MZ-7LN120BW 120Гб, 2.5", SATA III</v>
          </cell>
          <cell r="G3746" t="str">
            <v>SAMSUNG</v>
          </cell>
          <cell r="H3746" t="str">
            <v>СПБ</v>
          </cell>
          <cell r="I3746">
            <v>0</v>
          </cell>
          <cell r="J3746">
            <v>3370</v>
          </cell>
          <cell r="K3746">
            <v>0</v>
          </cell>
          <cell r="L3746" t="str">
            <v>Нет</v>
          </cell>
          <cell r="M3746" t="str">
            <v>Нет</v>
          </cell>
        </row>
        <row r="3747">
          <cell r="A3747" t="str">
            <v>LE0019218</v>
          </cell>
          <cell r="B3747" t="str">
            <v>Филиал ООО «Пик 2» в г. Санкт-</v>
          </cell>
          <cell r="C3747" t="str">
            <v>Y0040322</v>
          </cell>
          <cell r="D3747">
            <v>43421</v>
          </cell>
          <cell r="E3747">
            <v>45715</v>
          </cell>
          <cell r="F3747" t="str">
            <v>Блок питания HIPRO (HIPO DIGI) HPE400W,  400Вт,  120мм</v>
          </cell>
          <cell r="G3747" t="str">
            <v>HIPRO</v>
          </cell>
          <cell r="H3747" t="str">
            <v>СПБ</v>
          </cell>
          <cell r="I3747">
            <v>4</v>
          </cell>
          <cell r="J3747">
            <v>1880</v>
          </cell>
          <cell r="K3747">
            <v>7520</v>
          </cell>
          <cell r="L3747" t="str">
            <v>Нет</v>
          </cell>
          <cell r="M3747" t="str">
            <v>Нет</v>
          </cell>
        </row>
        <row r="3748">
          <cell r="A3748" t="str">
            <v>LE0019218</v>
          </cell>
          <cell r="B3748" t="str">
            <v>Филиал ООО «Пик 2» в г. Санкт-</v>
          </cell>
          <cell r="C3748" t="str">
            <v>Y0040322</v>
          </cell>
          <cell r="D3748">
            <v>43421</v>
          </cell>
          <cell r="E3748">
            <v>513289</v>
          </cell>
          <cell r="F3748" t="str">
            <v>Мышь A4 OP-720 оптическая проводная USB, черный [op-720 usb (black)]</v>
          </cell>
          <cell r="G3748" t="str">
            <v>A4</v>
          </cell>
          <cell r="H3748" t="str">
            <v>СПБ</v>
          </cell>
          <cell r="I3748">
            <v>6</v>
          </cell>
          <cell r="J3748">
            <v>310</v>
          </cell>
          <cell r="K3748">
            <v>1860</v>
          </cell>
          <cell r="L3748" t="str">
            <v>Нет</v>
          </cell>
          <cell r="M3748" t="str">
            <v>Нет</v>
          </cell>
        </row>
        <row r="3749">
          <cell r="A3749" t="str">
            <v>LE0019218</v>
          </cell>
          <cell r="B3749" t="str">
            <v>Филиал ООО «Пик 2» в г. Санкт-</v>
          </cell>
          <cell r="C3749" t="str">
            <v>Y0040322</v>
          </cell>
          <cell r="D3749">
            <v>43421</v>
          </cell>
          <cell r="E3749">
            <v>964367</v>
          </cell>
          <cell r="F3749" t="str">
            <v>Сканер CANON Canoscan LiDE 120 [9622b010]</v>
          </cell>
          <cell r="G3749" t="str">
            <v>CANON</v>
          </cell>
          <cell r="H3749" t="str">
            <v>СПБ</v>
          </cell>
          <cell r="I3749">
            <v>1</v>
          </cell>
          <cell r="J3749">
            <v>4190</v>
          </cell>
          <cell r="K3749">
            <v>4190</v>
          </cell>
          <cell r="L3749" t="str">
            <v>Нет</v>
          </cell>
          <cell r="M3749" t="str">
            <v>Нет</v>
          </cell>
        </row>
        <row r="3750">
          <cell r="A3750" t="str">
            <v>CC09452</v>
          </cell>
          <cell r="B3750" t="str">
            <v>ООО "СТАЛТ ЛТД"</v>
          </cell>
          <cell r="C3750" t="str">
            <v>Y0040807</v>
          </cell>
          <cell r="D3750">
            <v>43421</v>
          </cell>
          <cell r="E3750">
            <v>1052401</v>
          </cell>
          <cell r="F3750" t="str">
            <v>Материнская плата MSI B360M PRO-VDH, LGA 1151v2, Intel B360, mATX, Ret</v>
          </cell>
          <cell r="G3750" t="str">
            <v>MSI</v>
          </cell>
          <cell r="H3750" t="str">
            <v>СПБ</v>
          </cell>
          <cell r="I3750">
            <v>3</v>
          </cell>
          <cell r="J3750">
            <v>5970</v>
          </cell>
          <cell r="K3750">
            <v>17910</v>
          </cell>
          <cell r="L3750" t="str">
            <v>Нет</v>
          </cell>
          <cell r="M3750" t="str">
            <v>Нет</v>
          </cell>
        </row>
        <row r="3751">
          <cell r="A3751" t="str">
            <v>CC00001</v>
          </cell>
          <cell r="B3751" t="str">
            <v>Виктор Боголюбов</v>
          </cell>
          <cell r="C3751" t="str">
            <v>Y0040819</v>
          </cell>
          <cell r="D3751">
            <v>43421</v>
          </cell>
          <cell r="E3751">
            <v>1028710</v>
          </cell>
          <cell r="F3751" t="str">
            <v>Радиоприемник СИГНАЛ БЗРП РП-322,  коричневый</v>
          </cell>
          <cell r="G3751" t="str">
            <v>СИГНАЛ</v>
          </cell>
          <cell r="H3751" t="str">
            <v>ФЛ</v>
          </cell>
          <cell r="I3751">
            <v>1</v>
          </cell>
          <cell r="J3751">
            <v>1980</v>
          </cell>
          <cell r="K3751">
            <v>1980</v>
          </cell>
          <cell r="L3751" t="str">
            <v>Да</v>
          </cell>
          <cell r="M3751" t="str">
            <v>Нет</v>
          </cell>
        </row>
        <row r="3752">
          <cell r="A3752" t="str">
            <v>I0336563</v>
          </cell>
          <cell r="B3752" t="str">
            <v>Екатерина Евтюхова</v>
          </cell>
          <cell r="C3752" t="str">
            <v>Y0040980</v>
          </cell>
          <cell r="D3752">
            <v>43421</v>
          </cell>
          <cell r="E3752">
            <v>919358</v>
          </cell>
          <cell r="F3752" t="str">
            <v>Картридж BROTHER LC525XLC голубой</v>
          </cell>
          <cell r="G3752" t="str">
            <v>BROTHER</v>
          </cell>
          <cell r="H3752" t="str">
            <v>ФЛ</v>
          </cell>
          <cell r="I3752">
            <v>1</v>
          </cell>
          <cell r="J3752">
            <v>610</v>
          </cell>
          <cell r="K3752">
            <v>610</v>
          </cell>
          <cell r="L3752" t="str">
            <v>Да</v>
          </cell>
          <cell r="M3752" t="str">
            <v>Нет</v>
          </cell>
        </row>
        <row r="3753">
          <cell r="A3753" t="str">
            <v>I0336563</v>
          </cell>
          <cell r="B3753" t="str">
            <v>Екатерина Евтюхова</v>
          </cell>
          <cell r="C3753" t="str">
            <v>Y0040980</v>
          </cell>
          <cell r="D3753">
            <v>43421</v>
          </cell>
          <cell r="E3753">
            <v>919343</v>
          </cell>
          <cell r="F3753" t="str">
            <v>Картридж BROTHER LC525XLM пурпурный</v>
          </cell>
          <cell r="G3753" t="str">
            <v>BROTHER</v>
          </cell>
          <cell r="H3753" t="str">
            <v>ФЛ</v>
          </cell>
          <cell r="I3753">
            <v>1</v>
          </cell>
          <cell r="J3753">
            <v>610</v>
          </cell>
          <cell r="K3753">
            <v>610</v>
          </cell>
          <cell r="L3753" t="str">
            <v>Да</v>
          </cell>
          <cell r="M3753" t="str">
            <v>Нет</v>
          </cell>
        </row>
        <row r="3754">
          <cell r="A3754" t="str">
            <v>I0336563</v>
          </cell>
          <cell r="B3754" t="str">
            <v>Екатерина Евтюхова</v>
          </cell>
          <cell r="C3754" t="str">
            <v>Y0040980</v>
          </cell>
          <cell r="D3754">
            <v>43421</v>
          </cell>
          <cell r="E3754">
            <v>919354</v>
          </cell>
          <cell r="F3754" t="str">
            <v>Картридж BROTHER LC525XLY желтый</v>
          </cell>
          <cell r="G3754" t="str">
            <v>BROTHER</v>
          </cell>
          <cell r="H3754" t="str">
            <v>ФЛ</v>
          </cell>
          <cell r="I3754">
            <v>1</v>
          </cell>
          <cell r="J3754">
            <v>610</v>
          </cell>
          <cell r="K3754">
            <v>610</v>
          </cell>
          <cell r="L3754" t="str">
            <v>Да</v>
          </cell>
          <cell r="M3754" t="str">
            <v>Нет</v>
          </cell>
        </row>
        <row r="3755">
          <cell r="A3755" t="str">
            <v>I0336563</v>
          </cell>
          <cell r="B3755" t="str">
            <v>Екатерина Евтюхова</v>
          </cell>
          <cell r="C3755" t="str">
            <v>Y0040980</v>
          </cell>
          <cell r="D3755">
            <v>43421</v>
          </cell>
          <cell r="E3755">
            <v>919390</v>
          </cell>
          <cell r="F3755" t="str">
            <v>Картридж BROTHER LC529XLBK черный</v>
          </cell>
          <cell r="G3755" t="str">
            <v>BROTHER</v>
          </cell>
          <cell r="H3755" t="str">
            <v>ФЛ</v>
          </cell>
          <cell r="I3755">
            <v>1</v>
          </cell>
          <cell r="J3755">
            <v>670</v>
          </cell>
          <cell r="K3755">
            <v>670</v>
          </cell>
          <cell r="L3755" t="str">
            <v>Да</v>
          </cell>
          <cell r="M3755" t="str">
            <v>Нет</v>
          </cell>
        </row>
        <row r="3756">
          <cell r="A3756" t="str">
            <v>CD015086</v>
          </cell>
          <cell r="B3756" t="str">
            <v>ООО "АДВЕКС"Загородная недвижи</v>
          </cell>
          <cell r="C3756" t="str">
            <v>Y0041067</v>
          </cell>
          <cell r="D3756">
            <v>43421</v>
          </cell>
          <cell r="E3756">
            <v>495110</v>
          </cell>
          <cell r="F3756" t="str">
            <v>Ноутбук ACER Aspire A315-51-36UW, 15.6",  Intel  Core i3  6006U 2.0ГГц, 8Гб, 256Гб SSD,  Intel HD Gr</v>
          </cell>
          <cell r="G3756" t="str">
            <v>ACER</v>
          </cell>
          <cell r="H3756" t="str">
            <v>СПБ</v>
          </cell>
          <cell r="I3756">
            <v>1</v>
          </cell>
          <cell r="J3756">
            <v>40790</v>
          </cell>
          <cell r="K3756">
            <v>40790</v>
          </cell>
          <cell r="L3756" t="str">
            <v>Нет</v>
          </cell>
          <cell r="M3756" t="str">
            <v>Нет</v>
          </cell>
        </row>
        <row r="3757">
          <cell r="A3757" t="str">
            <v>CD015086</v>
          </cell>
          <cell r="B3757" t="str">
            <v>ООО "АДВЕКС"Загородная недвижи</v>
          </cell>
          <cell r="C3757" t="str">
            <v>Y0041067</v>
          </cell>
          <cell r="D3757">
            <v>43421</v>
          </cell>
          <cell r="E3757">
            <v>1047519</v>
          </cell>
          <cell r="F3757" t="str">
            <v>Операционная система MICROSOFT Windows 10 Домашняя,  32/64 bit, Rus, Only USB RS, USB [kw9-00500]</v>
          </cell>
          <cell r="G3757" t="str">
            <v>MICROSOFT</v>
          </cell>
          <cell r="H3757" t="str">
            <v>СПБ</v>
          </cell>
          <cell r="I3757">
            <v>1</v>
          </cell>
          <cell r="J3757">
            <v>8800</v>
          </cell>
          <cell r="K3757">
            <v>8800</v>
          </cell>
          <cell r="L3757" t="str">
            <v>Нет</v>
          </cell>
          <cell r="M3757" t="str">
            <v>Нет</v>
          </cell>
        </row>
        <row r="3758">
          <cell r="A3758" t="str">
            <v>CD015086</v>
          </cell>
          <cell r="B3758" t="str">
            <v>ООО "АДВЕКС"Загородная недвижи</v>
          </cell>
          <cell r="C3758" t="str">
            <v>Y0041067</v>
          </cell>
          <cell r="D3758">
            <v>43421</v>
          </cell>
          <cell r="E3758">
            <v>387858</v>
          </cell>
          <cell r="F3758" t="str">
            <v>Офисное приложение MICROSOFT Office для дома и бизнеса 2016,  Rus, CEE Only [t5d-02705]</v>
          </cell>
          <cell r="G3758" t="str">
            <v>MICROSOFT</v>
          </cell>
          <cell r="H3758" t="str">
            <v>СПБ</v>
          </cell>
          <cell r="I3758">
            <v>2</v>
          </cell>
          <cell r="J3758">
            <v>13990</v>
          </cell>
          <cell r="K3758">
            <v>27980</v>
          </cell>
          <cell r="L3758" t="str">
            <v>Нет</v>
          </cell>
          <cell r="M3758" t="str">
            <v>Нет</v>
          </cell>
        </row>
        <row r="3759">
          <cell r="A3759" t="str">
            <v>CC00001</v>
          </cell>
          <cell r="B3759" t="str">
            <v>Дмитрий Косарев</v>
          </cell>
          <cell r="C3759" t="str">
            <v>Y0041501</v>
          </cell>
          <cell r="D3759">
            <v>43421</v>
          </cell>
          <cell r="E3759">
            <v>1080794</v>
          </cell>
          <cell r="F3759" t="str">
            <v>AAA Батарейка GP Super Alkaline 24A LR03,  8 шт.</v>
          </cell>
          <cell r="G3759" t="str">
            <v>GP</v>
          </cell>
          <cell r="H3759" t="str">
            <v>ФЛ</v>
          </cell>
          <cell r="I3759">
            <v>1</v>
          </cell>
          <cell r="J3759">
            <v>210</v>
          </cell>
          <cell r="K3759">
            <v>105</v>
          </cell>
          <cell r="L3759" t="str">
            <v>Да</v>
          </cell>
          <cell r="M3759" t="str">
            <v>Нет</v>
          </cell>
        </row>
        <row r="3760">
          <cell r="A3760" t="str">
            <v>CC00001</v>
          </cell>
          <cell r="B3760" t="str">
            <v>Дмитрий Косарев</v>
          </cell>
          <cell r="C3760" t="str">
            <v>Y0041501</v>
          </cell>
          <cell r="D3760">
            <v>43421</v>
          </cell>
          <cell r="E3760">
            <v>422118</v>
          </cell>
          <cell r="F3760" t="str">
            <v>Наушники SENNHEISER HD 4.30G, накладные,  белый, проводные</v>
          </cell>
          <cell r="G3760" t="str">
            <v>SENNHEISER</v>
          </cell>
          <cell r="H3760" t="str">
            <v>ФЛ</v>
          </cell>
          <cell r="I3760">
            <v>1</v>
          </cell>
          <cell r="J3760">
            <v>3390</v>
          </cell>
          <cell r="K3760">
            <v>3390</v>
          </cell>
          <cell r="L3760" t="str">
            <v>Да</v>
          </cell>
          <cell r="M3760" t="str">
            <v>Нет</v>
          </cell>
        </row>
        <row r="3761">
          <cell r="A3761" t="str">
            <v>CC09452</v>
          </cell>
          <cell r="B3761" t="str">
            <v>ООО "СТАЛТ ЛТД"</v>
          </cell>
          <cell r="C3761" t="str">
            <v>Y0041630</v>
          </cell>
          <cell r="D3761">
            <v>43421</v>
          </cell>
          <cell r="E3761">
            <v>1014931</v>
          </cell>
          <cell r="F3761" t="str">
            <v>SSD накопитель WD Green WDS240G2G0A 240Гб, 2.5", SATA III</v>
          </cell>
          <cell r="G3761" t="str">
            <v>WD</v>
          </cell>
          <cell r="H3761" t="str">
            <v>СПБ</v>
          </cell>
          <cell r="I3761">
            <v>1</v>
          </cell>
          <cell r="J3761">
            <v>2850</v>
          </cell>
          <cell r="K3761">
            <v>2850</v>
          </cell>
          <cell r="L3761" t="str">
            <v>Нет</v>
          </cell>
          <cell r="M3761" t="str">
            <v>Нет</v>
          </cell>
        </row>
        <row r="3762">
          <cell r="A3762" t="str">
            <v>CC09452</v>
          </cell>
          <cell r="B3762" t="str">
            <v>ООО "СТАЛТ ЛТД"</v>
          </cell>
          <cell r="C3762" t="str">
            <v>Y0041630</v>
          </cell>
          <cell r="D3762">
            <v>43421</v>
          </cell>
          <cell r="E3762">
            <v>643719</v>
          </cell>
          <cell r="F3762" t="str">
            <v>Модуль памяти CORSAIR CMSA4GX3M1A1333C9 DDR3 -  4Гб 1333, SO-DIMM,  Mac Memory,  Ret</v>
          </cell>
          <cell r="G3762" t="str">
            <v>CORSAIR</v>
          </cell>
          <cell r="H3762" t="str">
            <v>СПБ</v>
          </cell>
          <cell r="I3762">
            <v>1</v>
          </cell>
          <cell r="J3762">
            <v>2300</v>
          </cell>
          <cell r="K3762">
            <v>2300</v>
          </cell>
          <cell r="L3762" t="str">
            <v>Нет</v>
          </cell>
          <cell r="M3762" t="str">
            <v>Нет</v>
          </cell>
        </row>
        <row r="3763">
          <cell r="A3763" t="str">
            <v>IC419025</v>
          </cell>
          <cell r="B3763" t="str">
            <v>Евгения Бармина</v>
          </cell>
          <cell r="C3763" t="str">
            <v>Y0041858</v>
          </cell>
          <cell r="D3763">
            <v>43421</v>
          </cell>
          <cell r="E3763">
            <v>662053</v>
          </cell>
          <cell r="F3763" t="str">
            <v>Карта памяти microSDHC SILICON POWER 16 ГБ, Class 4, SP016GBSTH004V10-SP,  1 шт., переходник SD</v>
          </cell>
          <cell r="G3763" t="str">
            <v>SILICON POWER</v>
          </cell>
          <cell r="H3763" t="str">
            <v>ФЛ</v>
          </cell>
          <cell r="I3763">
            <v>1</v>
          </cell>
          <cell r="J3763">
            <v>320</v>
          </cell>
          <cell r="K3763">
            <v>320</v>
          </cell>
          <cell r="L3763" t="str">
            <v>Да</v>
          </cell>
          <cell r="M3763" t="str">
            <v>Нет</v>
          </cell>
        </row>
        <row r="3764">
          <cell r="A3764" t="str">
            <v>IC419025</v>
          </cell>
          <cell r="B3764" t="str">
            <v>Евгения Бармина</v>
          </cell>
          <cell r="C3764" t="str">
            <v>Y0041858</v>
          </cell>
          <cell r="D3764">
            <v>43421</v>
          </cell>
          <cell r="E3764">
            <v>1091756</v>
          </cell>
          <cell r="F3764" t="str">
            <v>Чайник электрический KITFORT КТ-634-1, 2150Вт, графит</v>
          </cell>
          <cell r="G3764" t="str">
            <v>KITFORT</v>
          </cell>
          <cell r="H3764" t="str">
            <v>ФЛ</v>
          </cell>
          <cell r="I3764">
            <v>1</v>
          </cell>
          <cell r="J3764">
            <v>2990</v>
          </cell>
          <cell r="K3764">
            <v>2990</v>
          </cell>
          <cell r="L3764" t="str">
            <v>Да</v>
          </cell>
          <cell r="M3764" t="str">
            <v>Нет</v>
          </cell>
        </row>
        <row r="3765">
          <cell r="A3765" t="str">
            <v>CD054990</v>
          </cell>
          <cell r="B3765" t="str">
            <v>ООО "ДАТАФОРУМ"</v>
          </cell>
          <cell r="C3765" t="str">
            <v>Y0042031</v>
          </cell>
          <cell r="D3765">
            <v>43421</v>
          </cell>
          <cell r="E3765">
            <v>299953</v>
          </cell>
          <cell r="F3765" t="str">
            <v>Наушники с микрофоном SENNHEISER PC 8 USB,  накладные, черный  [504197]</v>
          </cell>
          <cell r="G3765" t="str">
            <v>SENNHEISER</v>
          </cell>
          <cell r="H3765" t="str">
            <v>СПБ</v>
          </cell>
          <cell r="I3765">
            <v>6</v>
          </cell>
          <cell r="J3765">
            <v>2160</v>
          </cell>
          <cell r="K3765">
            <v>12960</v>
          </cell>
          <cell r="L3765" t="str">
            <v>Нет</v>
          </cell>
          <cell r="M3765" t="str">
            <v>Нет</v>
          </cell>
        </row>
        <row r="3766">
          <cell r="A3766" t="str">
            <v>CC11211</v>
          </cell>
          <cell r="B3766" t="str">
            <v>Петр Юсупов</v>
          </cell>
          <cell r="C3766" t="str">
            <v>Y0042206</v>
          </cell>
          <cell r="D3766">
            <v>43421</v>
          </cell>
          <cell r="E3766">
            <v>1035512</v>
          </cell>
          <cell r="F3766" t="str">
            <v>SSD накопитель SILICON POWER Ace A55 SP256GBSS3A55S25 256Гб, 2.5", SATA III</v>
          </cell>
          <cell r="G3766" t="str">
            <v>SILICON POWER</v>
          </cell>
          <cell r="H3766" t="str">
            <v>СПБ</v>
          </cell>
          <cell r="I3766">
            <v>1</v>
          </cell>
          <cell r="J3766">
            <v>2750</v>
          </cell>
          <cell r="K3766">
            <v>2750</v>
          </cell>
          <cell r="L3766" t="str">
            <v>Нет</v>
          </cell>
          <cell r="M3766" t="str">
            <v>Нет</v>
          </cell>
        </row>
        <row r="3767">
          <cell r="A3767" t="str">
            <v>CC11211</v>
          </cell>
          <cell r="B3767" t="str">
            <v>Петр Юсупов</v>
          </cell>
          <cell r="C3767" t="str">
            <v>Y0042206</v>
          </cell>
          <cell r="D3767">
            <v>43421</v>
          </cell>
          <cell r="E3767">
            <v>1007260</v>
          </cell>
          <cell r="F3767" t="str">
            <v>Модуль памяти AMD Radeon R7 Performance Series R744G2400S1S-UO DDR4 -  4Гб 2400, SO-DIMM,  OEM</v>
          </cell>
          <cell r="G3767" t="str">
            <v>AMD</v>
          </cell>
          <cell r="H3767" t="str">
            <v>СПБ</v>
          </cell>
          <cell r="I3767">
            <v>1</v>
          </cell>
          <cell r="J3767">
            <v>2480</v>
          </cell>
          <cell r="K3767">
            <v>2480</v>
          </cell>
          <cell r="L3767" t="str">
            <v>Нет</v>
          </cell>
          <cell r="M3767" t="str">
            <v>Нет</v>
          </cell>
        </row>
        <row r="3768">
          <cell r="A3768" t="str">
            <v>CC11211</v>
          </cell>
          <cell r="B3768" t="str">
            <v>Петр Юсупов</v>
          </cell>
          <cell r="C3768" t="str">
            <v>Y0042206</v>
          </cell>
          <cell r="D3768">
            <v>43421</v>
          </cell>
          <cell r="E3768">
            <v>1067870</v>
          </cell>
          <cell r="F3768" t="str">
            <v>Ноутбук DELL Inspiron 3576, 15.6",  Intel  Core i5  8250U 1.6ГГц, 4Гб, 1000Гб,  AMD Radeon  520 - 20</v>
          </cell>
          <cell r="G3768" t="str">
            <v>DELL</v>
          </cell>
          <cell r="H3768" t="str">
            <v>СПБ</v>
          </cell>
          <cell r="I3768">
            <v>1</v>
          </cell>
          <cell r="J3768">
            <v>33990</v>
          </cell>
          <cell r="K3768">
            <v>33990</v>
          </cell>
          <cell r="L3768" t="str">
            <v>Нет</v>
          </cell>
          <cell r="M3768" t="str">
            <v>Нет</v>
          </cell>
        </row>
        <row r="3769">
          <cell r="A3769" t="str">
            <v>CC00001</v>
          </cell>
          <cell r="B3769" t="str">
            <v>юрий иванов</v>
          </cell>
          <cell r="C3769" t="str">
            <v>Y0042298</v>
          </cell>
          <cell r="D3769">
            <v>43421</v>
          </cell>
          <cell r="E3769">
            <v>487662</v>
          </cell>
          <cell r="F3769" t="str">
            <v>Автомобильное зарядное устройство BURO XCJ-048-EM-2A,  microUSB,  2A,  черный</v>
          </cell>
          <cell r="G3769" t="str">
            <v>BURO</v>
          </cell>
          <cell r="H3769" t="str">
            <v>ФЛ</v>
          </cell>
          <cell r="I3769">
            <v>1</v>
          </cell>
          <cell r="J3769">
            <v>160</v>
          </cell>
          <cell r="K3769">
            <v>160</v>
          </cell>
          <cell r="L3769" t="str">
            <v>Да</v>
          </cell>
          <cell r="M3769" t="str">
            <v>Нет</v>
          </cell>
        </row>
        <row r="3770">
          <cell r="A3770" t="str">
            <v>CC00001</v>
          </cell>
          <cell r="B3770" t="str">
            <v>юрий иванов</v>
          </cell>
          <cell r="C3770" t="str">
            <v>Y0042298</v>
          </cell>
          <cell r="D3770">
            <v>43421</v>
          </cell>
          <cell r="E3770">
            <v>432888</v>
          </cell>
          <cell r="F3770" t="str">
            <v>Внешний жесткий диск WD Elements Portable WDBUZG5000ABK-WESN, 500Гб, черный</v>
          </cell>
          <cell r="G3770" t="str">
            <v>WD</v>
          </cell>
          <cell r="H3770" t="str">
            <v>ФЛ</v>
          </cell>
          <cell r="I3770">
            <v>1</v>
          </cell>
          <cell r="J3770">
            <v>3290</v>
          </cell>
          <cell r="K3770">
            <v>3290</v>
          </cell>
          <cell r="L3770" t="str">
            <v>Да</v>
          </cell>
          <cell r="M3770" t="str">
            <v>Нет</v>
          </cell>
        </row>
        <row r="3771">
          <cell r="A3771" t="str">
            <v>CC00001</v>
          </cell>
          <cell r="B3771" t="str">
            <v>юрий иванов</v>
          </cell>
          <cell r="C3771" t="str">
            <v>Y0042298</v>
          </cell>
          <cell r="D3771">
            <v>43421</v>
          </cell>
          <cell r="E3771">
            <v>762848</v>
          </cell>
          <cell r="F3771" t="str">
            <v>Флешка USB SILICON POWER Ultima U03 64Гб, USB2.0, черный [sp064gbuf2u03v1k]</v>
          </cell>
          <cell r="G3771" t="str">
            <v>SILICON POWER</v>
          </cell>
          <cell r="H3771" t="str">
            <v>ФЛ</v>
          </cell>
          <cell r="I3771">
            <v>1</v>
          </cell>
          <cell r="J3771">
            <v>830</v>
          </cell>
          <cell r="K3771">
            <v>830</v>
          </cell>
          <cell r="L3771" t="str">
            <v>Да</v>
          </cell>
          <cell r="M3771" t="str">
            <v>Нет</v>
          </cell>
        </row>
        <row r="3772">
          <cell r="A3772" t="str">
            <v>IC792089</v>
          </cell>
          <cell r="B3772" t="str">
            <v>Гига Чихладзе</v>
          </cell>
          <cell r="C3772" t="str">
            <v>Y0042436</v>
          </cell>
          <cell r="D3772">
            <v>43421</v>
          </cell>
          <cell r="E3772">
            <v>676227</v>
          </cell>
          <cell r="F3772" t="str">
            <v>Картридж EPSON T5962 голубой [c13t596200]</v>
          </cell>
          <cell r="G3772" t="str">
            <v>EPSON</v>
          </cell>
          <cell r="H3772" t="str">
            <v>ФЛ</v>
          </cell>
          <cell r="I3772">
            <v>1</v>
          </cell>
          <cell r="J3772">
            <v>9800</v>
          </cell>
          <cell r="K3772">
            <v>9800</v>
          </cell>
          <cell r="L3772" t="str">
            <v>Да</v>
          </cell>
          <cell r="M3772" t="str">
            <v>Нет</v>
          </cell>
        </row>
        <row r="3773">
          <cell r="A3773" t="str">
            <v>IC792089</v>
          </cell>
          <cell r="B3773" t="str">
            <v>Гига Чихладзе</v>
          </cell>
          <cell r="C3773" t="str">
            <v>Y0042436</v>
          </cell>
          <cell r="D3773">
            <v>43421</v>
          </cell>
          <cell r="E3773">
            <v>806249</v>
          </cell>
          <cell r="F3773" t="str">
            <v>Картридж EPSON T5965 светло-голубой [c13t596500]</v>
          </cell>
          <cell r="G3773" t="str">
            <v>EPSON</v>
          </cell>
          <cell r="H3773" t="str">
            <v>ФЛ</v>
          </cell>
          <cell r="I3773">
            <v>1</v>
          </cell>
          <cell r="J3773">
            <v>9660</v>
          </cell>
          <cell r="K3773">
            <v>9660</v>
          </cell>
          <cell r="L3773" t="str">
            <v>Да</v>
          </cell>
          <cell r="M3773" t="str">
            <v>Нет</v>
          </cell>
        </row>
        <row r="3774">
          <cell r="A3774" t="str">
            <v>IC792089</v>
          </cell>
          <cell r="B3774" t="str">
            <v>Гига Чихладзе</v>
          </cell>
          <cell r="C3774" t="str">
            <v>Y0042436</v>
          </cell>
          <cell r="D3774">
            <v>43421</v>
          </cell>
          <cell r="E3774">
            <v>806250</v>
          </cell>
          <cell r="F3774" t="str">
            <v>Картридж EPSON T5966 светло-пурпурный [c13t596600]</v>
          </cell>
          <cell r="G3774" t="str">
            <v>EPSON</v>
          </cell>
          <cell r="H3774" t="str">
            <v>ФЛ</v>
          </cell>
          <cell r="I3774">
            <v>1</v>
          </cell>
          <cell r="J3774">
            <v>9660</v>
          </cell>
          <cell r="K3774">
            <v>9660</v>
          </cell>
          <cell r="L3774" t="str">
            <v>Да</v>
          </cell>
          <cell r="M3774" t="str">
            <v>Нет</v>
          </cell>
        </row>
        <row r="3775">
          <cell r="A3775" t="str">
            <v>IC792089</v>
          </cell>
          <cell r="B3775" t="str">
            <v>Гига Чихладзе</v>
          </cell>
          <cell r="C3775" t="str">
            <v>Y0042436</v>
          </cell>
          <cell r="D3775">
            <v>43421</v>
          </cell>
          <cell r="E3775">
            <v>806251</v>
          </cell>
          <cell r="F3775" t="str">
            <v>Картридж EPSON T5967 светло-черный [c13t596700]</v>
          </cell>
          <cell r="G3775" t="str">
            <v>EPSON</v>
          </cell>
          <cell r="H3775" t="str">
            <v>ФЛ</v>
          </cell>
          <cell r="I3775">
            <v>1</v>
          </cell>
          <cell r="J3775">
            <v>9660</v>
          </cell>
          <cell r="K3775">
            <v>9660</v>
          </cell>
          <cell r="L3775" t="str">
            <v>Да</v>
          </cell>
          <cell r="M3775" t="str">
            <v>Нет</v>
          </cell>
        </row>
        <row r="3776">
          <cell r="A3776" t="str">
            <v>LE0019218</v>
          </cell>
          <cell r="B3776" t="str">
            <v>Филиал ООО «Пик 2» в г. Санкт-</v>
          </cell>
          <cell r="C3776" t="str">
            <v>Y0042464</v>
          </cell>
          <cell r="D3776">
            <v>43421</v>
          </cell>
          <cell r="E3776">
            <v>383792</v>
          </cell>
          <cell r="F3776" t="str">
            <v>Кронштейн для телевизора Hama H-118114 черный 19"-48" макс.25кг настенный наклон [00118114]</v>
          </cell>
          <cell r="G3776" t="str">
            <v>HAMA</v>
          </cell>
          <cell r="H3776" t="str">
            <v>СПБ</v>
          </cell>
          <cell r="I3776">
            <v>1</v>
          </cell>
          <cell r="J3776">
            <v>850</v>
          </cell>
          <cell r="K3776">
            <v>850</v>
          </cell>
          <cell r="L3776" t="str">
            <v>Нет</v>
          </cell>
          <cell r="M3776" t="str">
            <v>Нет</v>
          </cell>
        </row>
        <row r="3777">
          <cell r="A3777" t="str">
            <v>IX077315</v>
          </cell>
          <cell r="B3777" t="str">
            <v>Денис Тютюник</v>
          </cell>
          <cell r="C3777" t="str">
            <v>Y0042546</v>
          </cell>
          <cell r="D3777">
            <v>43421</v>
          </cell>
          <cell r="E3777">
            <v>1054535</v>
          </cell>
          <cell r="F3777" t="str">
            <v>SSD накопитель PATRIOT Burst PBU120GS25SSDR 120Гб, 2.5", SATA III</v>
          </cell>
          <cell r="G3777" t="str">
            <v>PATRIOT</v>
          </cell>
          <cell r="H3777" t="str">
            <v>ФЛ</v>
          </cell>
          <cell r="I3777">
            <v>1</v>
          </cell>
          <cell r="J3777">
            <v>1690</v>
          </cell>
          <cell r="K3777">
            <v>1690</v>
          </cell>
          <cell r="L3777" t="str">
            <v>Да</v>
          </cell>
          <cell r="M3777" t="str">
            <v>Нет</v>
          </cell>
        </row>
        <row r="3778">
          <cell r="A3778" t="str">
            <v>CC88666</v>
          </cell>
          <cell r="C3778" t="str">
            <v>Y0043202</v>
          </cell>
          <cell r="D3778">
            <v>43421</v>
          </cell>
          <cell r="E3778">
            <v>335850</v>
          </cell>
          <cell r="F3778" t="str">
            <v>Клавиатура DELL KB216,  USB, черный [580-adgr]</v>
          </cell>
          <cell r="G3778" t="str">
            <v>DELL</v>
          </cell>
          <cell r="H3778" t="str">
            <v>СПБ</v>
          </cell>
          <cell r="I3778">
            <v>1</v>
          </cell>
          <cell r="J3778">
            <v>650</v>
          </cell>
          <cell r="K3778">
            <v>650</v>
          </cell>
          <cell r="L3778" t="str">
            <v>Да</v>
          </cell>
          <cell r="M3778" t="str">
            <v>Нет</v>
          </cell>
        </row>
        <row r="3779">
          <cell r="A3779" t="str">
            <v>CC88666</v>
          </cell>
          <cell r="C3779" t="str">
            <v>Y0043202</v>
          </cell>
          <cell r="D3779">
            <v>43421</v>
          </cell>
          <cell r="E3779">
            <v>494436</v>
          </cell>
          <cell r="F3779" t="str">
            <v>Компьютер  ACER Veriton ES2710G,  Intel  Core i3  7100,  DDR4 4Гб, 256Гб(SSD),  Intel HD Graphics 63</v>
          </cell>
          <cell r="G3779" t="str">
            <v>ACER</v>
          </cell>
          <cell r="H3779" t="str">
            <v>СПБ</v>
          </cell>
          <cell r="I3779">
            <v>1</v>
          </cell>
          <cell r="J3779">
            <v>27590</v>
          </cell>
          <cell r="K3779">
            <v>27590</v>
          </cell>
          <cell r="L3779" t="str">
            <v>Да</v>
          </cell>
          <cell r="M3779" t="str">
            <v>Нет</v>
          </cell>
        </row>
        <row r="3780">
          <cell r="A3780" t="str">
            <v>CC88666</v>
          </cell>
          <cell r="C3780" t="str">
            <v>Y0043202</v>
          </cell>
          <cell r="D3780">
            <v>43421</v>
          </cell>
          <cell r="E3780">
            <v>409976</v>
          </cell>
          <cell r="F3780" t="str">
            <v>Монитор ASUS VP247TA 23.6", черный [90lm01l0-b01370]</v>
          </cell>
          <cell r="G3780" t="str">
            <v>ASUS</v>
          </cell>
          <cell r="H3780" t="str">
            <v>СПБ</v>
          </cell>
          <cell r="I3780">
            <v>1</v>
          </cell>
          <cell r="J3780">
            <v>7670</v>
          </cell>
          <cell r="K3780">
            <v>7670</v>
          </cell>
          <cell r="L3780" t="str">
            <v>Да</v>
          </cell>
          <cell r="M3780" t="str">
            <v>Нет</v>
          </cell>
        </row>
        <row r="3781">
          <cell r="A3781" t="str">
            <v>CC10381</v>
          </cell>
          <cell r="B3781" t="str">
            <v>ООО «АРГО»</v>
          </cell>
          <cell r="C3781" t="str">
            <v>Y0043677</v>
          </cell>
          <cell r="D3781">
            <v>43421</v>
          </cell>
          <cell r="E3781">
            <v>1000471</v>
          </cell>
          <cell r="F3781" t="str">
            <v>SSD накопитель SAMSUNG 850 MZ-7LN120BW 120Гб, 2.5", SATA III</v>
          </cell>
          <cell r="G3781" t="str">
            <v>SAMSUNG</v>
          </cell>
          <cell r="H3781" t="str">
            <v>СПБ</v>
          </cell>
          <cell r="I3781">
            <v>5</v>
          </cell>
          <cell r="J3781">
            <v>3370</v>
          </cell>
          <cell r="K3781">
            <v>16850</v>
          </cell>
          <cell r="L3781" t="str">
            <v>Нет</v>
          </cell>
          <cell r="M3781" t="str">
            <v>Нет</v>
          </cell>
        </row>
        <row r="3782">
          <cell r="A3782" t="str">
            <v>CC56793</v>
          </cell>
          <cell r="B3782" t="str">
            <v>АО "ТК "Конвей Плюс"</v>
          </cell>
          <cell r="C3782" t="str">
            <v>Y0044793</v>
          </cell>
          <cell r="D3782">
            <v>43421</v>
          </cell>
          <cell r="E3782">
            <v>1002028</v>
          </cell>
          <cell r="F3782" t="str">
            <v>Ноутбук HP ProBook 450 G5, 15.6",  Intel  Core i5  8250U 1.6ГГц, 8Гб, 256Гб SSD,  nVidia GeForce  93</v>
          </cell>
          <cell r="G3782" t="str">
            <v>HP</v>
          </cell>
          <cell r="H3782" t="str">
            <v>СПБ</v>
          </cell>
          <cell r="I3782">
            <v>1</v>
          </cell>
          <cell r="J3782">
            <v>62450</v>
          </cell>
          <cell r="K3782">
            <v>62450</v>
          </cell>
          <cell r="L3782" t="str">
            <v>Нет</v>
          </cell>
          <cell r="M3782" t="str">
            <v>Нет</v>
          </cell>
        </row>
        <row r="3783">
          <cell r="A3783" t="str">
            <v>CC00001</v>
          </cell>
          <cell r="B3783" t="str">
            <v>Шами Гасанов</v>
          </cell>
          <cell r="C3783" t="str">
            <v>Y0045084</v>
          </cell>
          <cell r="D3783">
            <v>43421</v>
          </cell>
          <cell r="E3783">
            <v>1089995</v>
          </cell>
          <cell r="F3783" t="str">
            <v>Смарт-часы APPLE Watch Series 3 38мм,  серебристый / белый [mtey2ru/a]</v>
          </cell>
          <cell r="G3783" t="str">
            <v>APPLE</v>
          </cell>
          <cell r="H3783" t="str">
            <v>ФЛ</v>
          </cell>
          <cell r="I3783">
            <v>1</v>
          </cell>
          <cell r="J3783">
            <v>22980</v>
          </cell>
          <cell r="K3783">
            <v>22980</v>
          </cell>
          <cell r="L3783" t="str">
            <v>Да</v>
          </cell>
          <cell r="M3783" t="str">
            <v>Нет</v>
          </cell>
        </row>
        <row r="3784">
          <cell r="A3784" t="str">
            <v>CC00001</v>
          </cell>
          <cell r="B3784" t="str">
            <v>Шами Гасанов</v>
          </cell>
          <cell r="C3784" t="str">
            <v>Y0045084</v>
          </cell>
          <cell r="D3784">
            <v>43421</v>
          </cell>
          <cell r="E3784">
            <v>514410</v>
          </cell>
          <cell r="F3784" t="str">
            <v>Клубная карта Ситилинк</v>
          </cell>
          <cell r="G3784" t="str">
            <v>NONAME</v>
          </cell>
          <cell r="H3784" t="str">
            <v>ФЛ</v>
          </cell>
          <cell r="I3784">
            <v>1</v>
          </cell>
          <cell r="J3784">
            <v>0</v>
          </cell>
          <cell r="K3784">
            <v>0</v>
          </cell>
          <cell r="L3784" t="str">
            <v>Да</v>
          </cell>
          <cell r="M3784" t="str">
            <v>Нет</v>
          </cell>
        </row>
        <row r="3785">
          <cell r="A3785" t="str">
            <v>CC20140</v>
          </cell>
          <cell r="C3785" t="str">
            <v>Y0045204</v>
          </cell>
          <cell r="D3785">
            <v>43421</v>
          </cell>
          <cell r="E3785">
            <v>1085890</v>
          </cell>
          <cell r="F3785" t="str">
            <v>Ноутбук LENOVO IdeaPad 330-15IKB, 15.6",  Intel  Core i3  6006U 2.0ГГц, 8Гб, 1000Гб,  128Гб SSD,  In</v>
          </cell>
          <cell r="G3785" t="str">
            <v>LENOVO</v>
          </cell>
          <cell r="H3785" t="str">
            <v>СПБ</v>
          </cell>
          <cell r="I3785">
            <v>20</v>
          </cell>
          <cell r="J3785">
            <v>33500</v>
          </cell>
          <cell r="K3785">
            <v>670000</v>
          </cell>
          <cell r="L3785" t="str">
            <v>Нет</v>
          </cell>
          <cell r="M3785" t="str">
            <v>Нет</v>
          </cell>
        </row>
        <row r="3786">
          <cell r="A3786" t="str">
            <v>LE0161653</v>
          </cell>
          <cell r="B3786" t="str">
            <v>Костина Светлана Владимировна</v>
          </cell>
          <cell r="C3786" t="str">
            <v>Y0045430</v>
          </cell>
          <cell r="D3786">
            <v>43421</v>
          </cell>
          <cell r="E3786">
            <v>1064389</v>
          </cell>
          <cell r="F3786" t="str">
            <v>Стиральная машина HANSA ProWash WHP 8121 D4W, фронтальная загрузка,  белый</v>
          </cell>
          <cell r="G3786" t="str">
            <v>HANSA</v>
          </cell>
          <cell r="H3786" t="str">
            <v>СПБ</v>
          </cell>
          <cell r="I3786">
            <v>1</v>
          </cell>
          <cell r="J3786">
            <v>21900</v>
          </cell>
          <cell r="K3786">
            <v>21900</v>
          </cell>
          <cell r="L3786" t="str">
            <v>Нет</v>
          </cell>
          <cell r="M3786" t="str">
            <v>Нет</v>
          </cell>
        </row>
        <row r="3787">
          <cell r="A3787" t="str">
            <v>CC50184</v>
          </cell>
          <cell r="B3787" t="str">
            <v>АУ "Служба заказчика"</v>
          </cell>
          <cell r="C3787" t="str">
            <v>Y0045635</v>
          </cell>
          <cell r="D3787">
            <v>43421</v>
          </cell>
          <cell r="E3787">
            <v>889766</v>
          </cell>
          <cell r="F3787" t="str">
            <v>Маршрутизатор TP-LINK SafeStream TL-R600VPN,  черный</v>
          </cell>
          <cell r="G3787" t="str">
            <v>TP-LINK</v>
          </cell>
          <cell r="H3787" t="str">
            <v>СПБ</v>
          </cell>
          <cell r="I3787">
            <v>1</v>
          </cell>
          <cell r="J3787">
            <v>3660</v>
          </cell>
          <cell r="K3787">
            <v>3660</v>
          </cell>
          <cell r="L3787" t="str">
            <v>Нет</v>
          </cell>
          <cell r="M3787" t="str">
            <v>Нет</v>
          </cell>
        </row>
        <row r="3788">
          <cell r="A3788" t="str">
            <v>IC587631</v>
          </cell>
          <cell r="B3788" t="str">
            <v>Сергей Логинов</v>
          </cell>
          <cell r="C3788" t="str">
            <v>Y0045700</v>
          </cell>
          <cell r="D3788">
            <v>43421</v>
          </cell>
          <cell r="E3788">
            <v>892814</v>
          </cell>
          <cell r="F3788" t="str">
            <v>Шкаф коммутационный ЦМО (ШРН-Э-6.350) 6U 600x350мм пер.дв.стекл несъемн.бок.пан. серый</v>
          </cell>
          <cell r="G3788" t="str">
            <v>ЦМО</v>
          </cell>
          <cell r="H3788" t="str">
            <v>ФЛ</v>
          </cell>
          <cell r="I3788">
            <v>1</v>
          </cell>
          <cell r="J3788">
            <v>4730</v>
          </cell>
          <cell r="K3788">
            <v>4730</v>
          </cell>
          <cell r="L3788" t="str">
            <v>Да</v>
          </cell>
          <cell r="M3788" t="str">
            <v>Нет</v>
          </cell>
        </row>
        <row r="3789">
          <cell r="A3789" t="str">
            <v>ID169303</v>
          </cell>
          <cell r="B3789" t="str">
            <v>Сергей Бобровский</v>
          </cell>
          <cell r="C3789" t="str">
            <v>Y0045788</v>
          </cell>
          <cell r="D3789">
            <v>43421</v>
          </cell>
          <cell r="E3789">
            <v>661190</v>
          </cell>
          <cell r="F3789" t="str">
            <v>Калькулятор CANON AS-888,  16-разрядный, черный</v>
          </cell>
          <cell r="G3789" t="str">
            <v>CANON</v>
          </cell>
          <cell r="H3789" t="str">
            <v>ФЛ</v>
          </cell>
          <cell r="I3789">
            <v>1</v>
          </cell>
          <cell r="J3789">
            <v>510</v>
          </cell>
          <cell r="K3789">
            <v>510</v>
          </cell>
          <cell r="L3789" t="str">
            <v>Да</v>
          </cell>
          <cell r="M3789" t="str">
            <v>Нет</v>
          </cell>
        </row>
        <row r="3790">
          <cell r="A3790" t="str">
            <v>LE0046066</v>
          </cell>
          <cell r="B3790" t="str">
            <v>ООО "РОСТ"</v>
          </cell>
          <cell r="C3790" t="str">
            <v>Y0046448</v>
          </cell>
          <cell r="D3790">
            <v>43421</v>
          </cell>
          <cell r="E3790">
            <v>1097739</v>
          </cell>
          <cell r="F3790" t="str">
            <v>Жесткий диск WD Ultrastar DC HC310 HUS726T6TALE6L4,  6Тб,  HDD,  SATA III,  3.5" [0b36039]</v>
          </cell>
          <cell r="G3790" t="str">
            <v>WD</v>
          </cell>
          <cell r="H3790" t="str">
            <v>СПБ</v>
          </cell>
          <cell r="I3790">
            <v>2</v>
          </cell>
          <cell r="J3790">
            <v>13740</v>
          </cell>
          <cell r="K3790">
            <v>27480</v>
          </cell>
          <cell r="L3790" t="str">
            <v>Нет</v>
          </cell>
          <cell r="M3790" t="str">
            <v>Нет</v>
          </cell>
        </row>
        <row r="3791">
          <cell r="A3791" t="str">
            <v>IC686710</v>
          </cell>
          <cell r="B3791" t="str">
            <v>Валерий Кальгин</v>
          </cell>
          <cell r="C3791" t="str">
            <v>Y0047589</v>
          </cell>
          <cell r="D3791">
            <v>43421</v>
          </cell>
          <cell r="E3791">
            <v>1067671</v>
          </cell>
          <cell r="F3791" t="str">
            <v>SSD накопитель TRANSCEND TS120GMTS820S 120Гб, M.2 2280, SATA III</v>
          </cell>
          <cell r="G3791" t="str">
            <v>TRANSCEND</v>
          </cell>
          <cell r="H3791" t="str">
            <v>ФЛ</v>
          </cell>
          <cell r="I3791">
            <v>1</v>
          </cell>
          <cell r="J3791">
            <v>2090</v>
          </cell>
          <cell r="K3791">
            <v>2090</v>
          </cell>
          <cell r="L3791" t="str">
            <v>Да</v>
          </cell>
          <cell r="M3791" t="str">
            <v>Нет</v>
          </cell>
        </row>
        <row r="3792">
          <cell r="A3792" t="str">
            <v>IC686710</v>
          </cell>
          <cell r="B3792" t="str">
            <v>Валерий Кальгин</v>
          </cell>
          <cell r="C3792" t="str">
            <v>Y0047691</v>
          </cell>
          <cell r="D3792">
            <v>43421</v>
          </cell>
          <cell r="E3792">
            <v>1093011</v>
          </cell>
          <cell r="F3792" t="str">
            <v>Память DDR4 4Gb 2400MHz Kingmax KM-SD4-2400-4GS RTL PC4-19200 CL15 SO-DIMM 260-pin 1.2В</v>
          </cell>
          <cell r="G3792" t="str">
            <v>KINGMAX</v>
          </cell>
          <cell r="H3792" t="str">
            <v>ФЛ</v>
          </cell>
          <cell r="I3792">
            <v>1</v>
          </cell>
          <cell r="J3792">
            <v>2600</v>
          </cell>
          <cell r="K3792">
            <v>2600</v>
          </cell>
          <cell r="L3792" t="str">
            <v>Да</v>
          </cell>
          <cell r="M3792" t="str">
            <v>Нет</v>
          </cell>
        </row>
        <row r="3793">
          <cell r="A3793" t="str">
            <v>IC686650</v>
          </cell>
          <cell r="B3793" t="str">
            <v>Сергей Верзилов</v>
          </cell>
          <cell r="C3793" t="str">
            <v>Y0047752</v>
          </cell>
          <cell r="D3793">
            <v>43421</v>
          </cell>
          <cell r="E3793">
            <v>360892</v>
          </cell>
          <cell r="F3793" t="str">
            <v>Мясорубка POLARIS PMG 1828,  бордовый</v>
          </cell>
          <cell r="G3793" t="str">
            <v>POLARIS</v>
          </cell>
          <cell r="H3793" t="str">
            <v>ФЛ</v>
          </cell>
          <cell r="I3793">
            <v>1</v>
          </cell>
          <cell r="J3793">
            <v>2990</v>
          </cell>
          <cell r="K3793">
            <v>2840</v>
          </cell>
          <cell r="L3793" t="str">
            <v>Да</v>
          </cell>
          <cell r="M3793" t="str">
            <v>Нет</v>
          </cell>
        </row>
        <row r="3794">
          <cell r="A3794" t="str">
            <v>IC686650</v>
          </cell>
          <cell r="B3794" t="str">
            <v>Сергей Верзилов</v>
          </cell>
          <cell r="C3794" t="str">
            <v>Y0047752</v>
          </cell>
          <cell r="D3794">
            <v>43421</v>
          </cell>
          <cell r="E3794">
            <v>385737</v>
          </cell>
          <cell r="F3794" t="str">
            <v>Утюг POLARIS PIR 2186,  2100Вт,  зеленый</v>
          </cell>
          <cell r="G3794" t="str">
            <v>POLARIS</v>
          </cell>
          <cell r="H3794" t="str">
            <v>ФЛ</v>
          </cell>
          <cell r="I3794">
            <v>1</v>
          </cell>
          <cell r="J3794">
            <v>1090</v>
          </cell>
          <cell r="K3794">
            <v>817</v>
          </cell>
          <cell r="L3794" t="str">
            <v>Да</v>
          </cell>
          <cell r="M3794" t="str">
            <v>Нет</v>
          </cell>
        </row>
        <row r="3795">
          <cell r="A3795" t="str">
            <v>IC686650</v>
          </cell>
          <cell r="B3795" t="str">
            <v>Сергей Верзилов</v>
          </cell>
          <cell r="C3795" t="str">
            <v>Y0047752</v>
          </cell>
          <cell r="D3795">
            <v>43421</v>
          </cell>
          <cell r="E3795">
            <v>901239</v>
          </cell>
          <cell r="F3795" t="str">
            <v>Утюг POLARIS PIR 2263,  2200Вт,  мятный</v>
          </cell>
          <cell r="G3795" t="str">
            <v>POLARIS</v>
          </cell>
          <cell r="H3795" t="str">
            <v>ФЛ</v>
          </cell>
          <cell r="I3795">
            <v>1</v>
          </cell>
          <cell r="J3795">
            <v>1130</v>
          </cell>
          <cell r="K3795">
            <v>847</v>
          </cell>
          <cell r="L3795" t="str">
            <v>Да</v>
          </cell>
          <cell r="M3795" t="str">
            <v>Нет</v>
          </cell>
        </row>
        <row r="3796">
          <cell r="A3796" t="str">
            <v>IC091620</v>
          </cell>
          <cell r="B3796" t="str">
            <v>Сергей Вишневский</v>
          </cell>
          <cell r="C3796" t="str">
            <v>Y0047849</v>
          </cell>
          <cell r="D3796">
            <v>43421</v>
          </cell>
          <cell r="E3796">
            <v>1030036</v>
          </cell>
          <cell r="F3796" t="str">
            <v>Кресло игровое AEROCOOL AC120 AIR-B, ПВХ/полиуретан [516662]</v>
          </cell>
          <cell r="G3796" t="str">
            <v>AEROCOOL</v>
          </cell>
          <cell r="H3796" t="str">
            <v>ФЛ</v>
          </cell>
          <cell r="I3796">
            <v>1</v>
          </cell>
          <cell r="J3796">
            <v>10240</v>
          </cell>
          <cell r="K3796">
            <v>10240</v>
          </cell>
          <cell r="L3796" t="str">
            <v>Да</v>
          </cell>
          <cell r="M3796" t="str">
            <v>Нет</v>
          </cell>
        </row>
        <row r="3797">
          <cell r="A3797" t="str">
            <v>LE0054247</v>
          </cell>
          <cell r="B3797" t="str">
            <v>ОПП ООО "ВОСТОК-ЗАПАД"</v>
          </cell>
          <cell r="C3797" t="str">
            <v>Y0047903</v>
          </cell>
          <cell r="D3797">
            <v>43421</v>
          </cell>
          <cell r="E3797">
            <v>869637</v>
          </cell>
          <cell r="F3797" t="str">
            <v>Кабель информ. Lanmaster (NM-UTP5E4PR-CCA) кат.5е U/UTP 4X2 PVC внутр. 305м сер.</v>
          </cell>
          <cell r="G3797" t="str">
            <v>LANMASTER</v>
          </cell>
          <cell r="H3797" t="str">
            <v>СПБ</v>
          </cell>
          <cell r="I3797">
            <v>3</v>
          </cell>
          <cell r="J3797">
            <v>2790</v>
          </cell>
          <cell r="K3797">
            <v>8370</v>
          </cell>
          <cell r="L3797" t="str">
            <v>Нет</v>
          </cell>
          <cell r="M3797" t="str">
            <v>Нет</v>
          </cell>
        </row>
        <row r="3798">
          <cell r="A3798" t="str">
            <v>CC00001</v>
          </cell>
          <cell r="B3798" t="str">
            <v>Ирина Королева</v>
          </cell>
          <cell r="C3798" t="str">
            <v>Y0047969</v>
          </cell>
          <cell r="D3798">
            <v>43421</v>
          </cell>
          <cell r="E3798">
            <v>317449</v>
          </cell>
          <cell r="F3798" t="str">
            <v>Весы кухонные STARWIND SSK2155,  зеленый</v>
          </cell>
          <cell r="G3798" t="str">
            <v>STARWIND</v>
          </cell>
          <cell r="H3798" t="str">
            <v>ФЛ</v>
          </cell>
          <cell r="I3798">
            <v>1</v>
          </cell>
          <cell r="J3798">
            <v>330</v>
          </cell>
          <cell r="K3798">
            <v>330</v>
          </cell>
          <cell r="L3798" t="str">
            <v>Да</v>
          </cell>
          <cell r="M3798" t="str">
            <v>Нет</v>
          </cell>
        </row>
        <row r="3799">
          <cell r="A3799" t="str">
            <v>CC11691</v>
          </cell>
          <cell r="B3799" t="str">
            <v>ООО "ТехноКомплект"</v>
          </cell>
          <cell r="C3799" t="str">
            <v>Y0048133</v>
          </cell>
          <cell r="D3799">
            <v>43421</v>
          </cell>
          <cell r="E3799">
            <v>827487</v>
          </cell>
          <cell r="F3799" t="str">
            <v>Набор маркеров для CD/DVD Hama 00051199 2цв.</v>
          </cell>
          <cell r="G3799" t="str">
            <v>HAMA</v>
          </cell>
          <cell r="H3799" t="str">
            <v>СПБ</v>
          </cell>
          <cell r="I3799">
            <v>3</v>
          </cell>
          <cell r="J3799">
            <v>180</v>
          </cell>
          <cell r="K3799">
            <v>540</v>
          </cell>
          <cell r="L3799" t="str">
            <v>Нет</v>
          </cell>
          <cell r="M3799" t="str">
            <v>Нет</v>
          </cell>
        </row>
        <row r="3800">
          <cell r="A3800" t="str">
            <v>CC72229</v>
          </cell>
          <cell r="B3800" t="str">
            <v>ООО "Диал Трейд"</v>
          </cell>
          <cell r="C3800" t="str">
            <v>Y0048826</v>
          </cell>
          <cell r="D3800">
            <v>43421</v>
          </cell>
          <cell r="E3800">
            <v>1009372</v>
          </cell>
          <cell r="F3800" t="str">
            <v>Ноутбук HP 250 G6, 15.6",  Intel  Core i3  6006U 2.0ГГц, 8Гб, 128Гб SSD,  Intel HD Graphics  520, Fr</v>
          </cell>
          <cell r="G3800" t="str">
            <v>HP</v>
          </cell>
          <cell r="H3800" t="str">
            <v>СПБ</v>
          </cell>
          <cell r="I3800">
            <v>4</v>
          </cell>
          <cell r="J3800">
            <v>31590</v>
          </cell>
          <cell r="K3800">
            <v>126360</v>
          </cell>
          <cell r="L3800" t="str">
            <v>Нет</v>
          </cell>
          <cell r="M3800" t="str">
            <v>Нет</v>
          </cell>
        </row>
        <row r="3801">
          <cell r="A3801" t="str">
            <v>CC94287</v>
          </cell>
          <cell r="B3801" t="str">
            <v>ООО «Ацис Технология»</v>
          </cell>
          <cell r="C3801" t="str">
            <v>Y0049062</v>
          </cell>
          <cell r="D3801">
            <v>43421</v>
          </cell>
          <cell r="E3801">
            <v>826854</v>
          </cell>
          <cell r="F3801" t="str">
            <v>Пневматический очиститель HAMA H-84417 [00084417]</v>
          </cell>
          <cell r="G3801" t="str">
            <v>HAMA</v>
          </cell>
          <cell r="H3801" t="str">
            <v>СПБ</v>
          </cell>
          <cell r="I3801">
            <v>20</v>
          </cell>
          <cell r="J3801">
            <v>290</v>
          </cell>
          <cell r="K3801">
            <v>5800</v>
          </cell>
          <cell r="L3801" t="str">
            <v>Нет</v>
          </cell>
          <cell r="M3801" t="str">
            <v>Нет</v>
          </cell>
        </row>
        <row r="3802">
          <cell r="A3802" t="str">
            <v>I0032911</v>
          </cell>
          <cell r="B3802" t="str">
            <v>Елена Мазуренко</v>
          </cell>
          <cell r="C3802" t="str">
            <v>Y0049147</v>
          </cell>
          <cell r="D3802">
            <v>43421</v>
          </cell>
          <cell r="E3802">
            <v>392932</v>
          </cell>
          <cell r="F3802" t="str">
            <v>Радиоприемник SUPRA ST-125,  черный</v>
          </cell>
          <cell r="G3802" t="str">
            <v>SUPRA</v>
          </cell>
          <cell r="H3802" t="str">
            <v>ФЛ</v>
          </cell>
          <cell r="I3802">
            <v>1</v>
          </cell>
          <cell r="J3802">
            <v>1410</v>
          </cell>
          <cell r="K3802">
            <v>1410</v>
          </cell>
          <cell r="L3802" t="str">
            <v>Да</v>
          </cell>
          <cell r="M3802" t="str">
            <v>Нет</v>
          </cell>
        </row>
        <row r="3803">
          <cell r="A3803" t="str">
            <v>CC00001</v>
          </cell>
          <cell r="B3803" t="str">
            <v>андрей сидоров</v>
          </cell>
          <cell r="C3803" t="str">
            <v>Y0049551</v>
          </cell>
          <cell r="D3803">
            <v>43421</v>
          </cell>
          <cell r="E3803">
            <v>498924</v>
          </cell>
          <cell r="F3803" t="str">
            <v>Ленточная шлифмашина MILITARY BS600 [403853]</v>
          </cell>
          <cell r="G3803" t="str">
            <v>MILITARY</v>
          </cell>
          <cell r="H3803" t="str">
            <v>ФЛ</v>
          </cell>
          <cell r="I3803">
            <v>1</v>
          </cell>
          <cell r="J3803">
            <v>2880</v>
          </cell>
          <cell r="K3803">
            <v>2880</v>
          </cell>
          <cell r="L3803" t="str">
            <v>Да</v>
          </cell>
          <cell r="M3803" t="str">
            <v>Нет</v>
          </cell>
        </row>
        <row r="3804">
          <cell r="A3804" t="str">
            <v>LE0023719</v>
          </cell>
          <cell r="B3804" t="str">
            <v>Компас Трейдинг</v>
          </cell>
          <cell r="C3804" t="str">
            <v>Y0049657</v>
          </cell>
          <cell r="D3804">
            <v>43421</v>
          </cell>
          <cell r="E3804">
            <v>62890</v>
          </cell>
          <cell r="F3804" t="str">
            <v>Модуль памяти PATRIOT PSD22G80026 DDR2 -  2Гб 800, DIMM,  Ret</v>
          </cell>
          <cell r="G3804" t="str">
            <v>PATRIOT</v>
          </cell>
          <cell r="H3804" t="str">
            <v>СПБ</v>
          </cell>
          <cell r="I3804">
            <v>2</v>
          </cell>
          <cell r="J3804">
            <v>1040</v>
          </cell>
          <cell r="K3804">
            <v>2080</v>
          </cell>
          <cell r="L3804" t="str">
            <v>Нет</v>
          </cell>
          <cell r="M3804" t="str">
            <v>Нет</v>
          </cell>
        </row>
        <row r="3805">
          <cell r="A3805" t="str">
            <v>LE0095063</v>
          </cell>
          <cell r="B3805" t="str">
            <v>ООО Венеция</v>
          </cell>
          <cell r="C3805" t="str">
            <v>Y0049661</v>
          </cell>
          <cell r="D3805">
            <v>43421</v>
          </cell>
          <cell r="E3805">
            <v>327175</v>
          </cell>
          <cell r="F3805" t="str">
            <v>МФУ лазерный HP LaserJet Pro RU M426dw,  A4,  лазерный,  белый [f6w16a]</v>
          </cell>
          <cell r="G3805" t="str">
            <v>HP</v>
          </cell>
          <cell r="H3805" t="str">
            <v>СПБ</v>
          </cell>
          <cell r="I3805">
            <v>1</v>
          </cell>
          <cell r="J3805">
            <v>23590</v>
          </cell>
          <cell r="K3805">
            <v>23590</v>
          </cell>
          <cell r="L3805" t="str">
            <v>Нет</v>
          </cell>
          <cell r="M3805" t="str">
            <v>Нет</v>
          </cell>
        </row>
        <row r="3806">
          <cell r="A3806" t="str">
            <v>CC56062</v>
          </cell>
          <cell r="B3806" t="str">
            <v>Владислав Калинкин</v>
          </cell>
          <cell r="C3806" t="str">
            <v>Y0049934</v>
          </cell>
          <cell r="D3806">
            <v>43421</v>
          </cell>
          <cell r="E3806">
            <v>408942</v>
          </cell>
          <cell r="F3806" t="str">
            <v>Картридж KYOCERA TK-1170 черный</v>
          </cell>
          <cell r="G3806" t="str">
            <v>KYOCERA</v>
          </cell>
          <cell r="H3806" t="str">
            <v>СПБ</v>
          </cell>
          <cell r="I3806">
            <v>1</v>
          </cell>
          <cell r="J3806">
            <v>4550</v>
          </cell>
          <cell r="K3806">
            <v>4550</v>
          </cell>
          <cell r="L3806" t="str">
            <v>Нет</v>
          </cell>
          <cell r="M3806" t="str">
            <v>Нет</v>
          </cell>
        </row>
        <row r="3807">
          <cell r="A3807" t="str">
            <v>CD083243</v>
          </cell>
          <cell r="B3807" t="str">
            <v>ООО "АЙТИ СЕЙЛ"</v>
          </cell>
          <cell r="C3807" t="str">
            <v>Y0050038</v>
          </cell>
          <cell r="D3807">
            <v>43421</v>
          </cell>
          <cell r="E3807">
            <v>459405</v>
          </cell>
          <cell r="F3807" t="str">
            <v>LG 43UJ651V  LED телевизор</v>
          </cell>
          <cell r="G3807" t="str">
            <v>LG</v>
          </cell>
          <cell r="H3807" t="str">
            <v>СПБ</v>
          </cell>
          <cell r="I3807">
            <v>1</v>
          </cell>
          <cell r="J3807">
            <v>31680</v>
          </cell>
          <cell r="K3807">
            <v>31680</v>
          </cell>
          <cell r="L3807" t="str">
            <v>Нет</v>
          </cell>
          <cell r="M3807" t="str">
            <v>Нет</v>
          </cell>
        </row>
        <row r="3808">
          <cell r="A3808" t="str">
            <v>LE0132100</v>
          </cell>
          <cell r="B3808" t="str">
            <v>ООО Тарелка</v>
          </cell>
          <cell r="C3808" t="str">
            <v>Y0050470</v>
          </cell>
          <cell r="D3808">
            <v>43421</v>
          </cell>
          <cell r="E3808">
            <v>700028</v>
          </cell>
          <cell r="F3808" t="str">
            <v>Мышь HP X3000 оптическая беспроводная USB, черный [h2c22aa]</v>
          </cell>
          <cell r="G3808" t="str">
            <v>HP</v>
          </cell>
          <cell r="H3808" t="str">
            <v>СПБ</v>
          </cell>
          <cell r="I3808">
            <v>1</v>
          </cell>
          <cell r="J3808">
            <v>920</v>
          </cell>
          <cell r="K3808">
            <v>920</v>
          </cell>
          <cell r="L3808" t="str">
            <v>Нет</v>
          </cell>
          <cell r="M3808" t="str">
            <v>Нет</v>
          </cell>
        </row>
        <row r="3809">
          <cell r="A3809" t="str">
            <v>LE0132100</v>
          </cell>
          <cell r="B3809" t="str">
            <v>ООО Тарелка</v>
          </cell>
          <cell r="C3809" t="str">
            <v>Y0050470</v>
          </cell>
          <cell r="D3809">
            <v>43421</v>
          </cell>
          <cell r="E3809">
            <v>626876</v>
          </cell>
          <cell r="F3809" t="str">
            <v>Мышь LOGITECH M185 оптическая беспроводная USB, серый [910-002238]</v>
          </cell>
          <cell r="G3809" t="str">
            <v>LOGITECH</v>
          </cell>
          <cell r="H3809" t="str">
            <v>СПБ</v>
          </cell>
          <cell r="I3809">
            <v>1</v>
          </cell>
          <cell r="J3809">
            <v>990</v>
          </cell>
          <cell r="K3809">
            <v>990</v>
          </cell>
          <cell r="L3809" t="str">
            <v>Нет</v>
          </cell>
          <cell r="M3809" t="str">
            <v>Нет</v>
          </cell>
        </row>
        <row r="3810">
          <cell r="A3810" t="str">
            <v>CC11333</v>
          </cell>
          <cell r="B3810" t="str">
            <v>ООО "Компа групп"</v>
          </cell>
          <cell r="C3810" t="str">
            <v>Y0051410</v>
          </cell>
          <cell r="D3810">
            <v>43421</v>
          </cell>
          <cell r="E3810">
            <v>737090</v>
          </cell>
          <cell r="F3810" t="str">
            <v>Блок питания HIPRO (HIPO DIGI) HPA-500W,  500Вт,  120мм [hpa500]</v>
          </cell>
          <cell r="G3810" t="str">
            <v>HIPRO</v>
          </cell>
          <cell r="H3810" t="str">
            <v>СПБ</v>
          </cell>
          <cell r="I3810">
            <v>1</v>
          </cell>
          <cell r="J3810">
            <v>2230</v>
          </cell>
          <cell r="K3810">
            <v>2230</v>
          </cell>
          <cell r="L3810" t="str">
            <v>Нет</v>
          </cell>
          <cell r="M3810" t="str">
            <v>Нет</v>
          </cell>
        </row>
        <row r="3811">
          <cell r="A3811" t="str">
            <v>CC11333</v>
          </cell>
          <cell r="B3811" t="str">
            <v>ООО "Компа групп"</v>
          </cell>
          <cell r="C3811" t="str">
            <v>Y0051410</v>
          </cell>
          <cell r="D3811">
            <v>43421</v>
          </cell>
          <cell r="E3811">
            <v>437197</v>
          </cell>
          <cell r="F3811" t="str">
            <v>Корпус ATX LINKWORLD VC-08C06, Midi-Tower, без БП,  черный</v>
          </cell>
          <cell r="G3811" t="str">
            <v>LINKWORLD</v>
          </cell>
          <cell r="H3811" t="str">
            <v>СПБ</v>
          </cell>
          <cell r="I3811">
            <v>1</v>
          </cell>
          <cell r="J3811">
            <v>1300</v>
          </cell>
          <cell r="K3811">
            <v>1300</v>
          </cell>
          <cell r="L3811" t="str">
            <v>Нет</v>
          </cell>
          <cell r="M3811" t="str">
            <v>Нет</v>
          </cell>
        </row>
        <row r="3812">
          <cell r="A3812" t="str">
            <v>CC11333</v>
          </cell>
          <cell r="B3812" t="str">
            <v>ООО "Компа групп"</v>
          </cell>
          <cell r="C3812" t="str">
            <v>Y0051410</v>
          </cell>
          <cell r="D3812">
            <v>43421</v>
          </cell>
          <cell r="E3812">
            <v>427814</v>
          </cell>
          <cell r="F3812" t="str">
            <v>Материнская плата ASROCK H110M-DGS R3.0, LGA 1151, Intel H110, mATX, Ret</v>
          </cell>
          <cell r="G3812" t="str">
            <v>ASROCK</v>
          </cell>
          <cell r="H3812" t="str">
            <v>СПБ</v>
          </cell>
          <cell r="I3812">
            <v>1</v>
          </cell>
          <cell r="J3812">
            <v>3210</v>
          </cell>
          <cell r="K3812">
            <v>3210</v>
          </cell>
          <cell r="L3812" t="str">
            <v>Нет</v>
          </cell>
          <cell r="M3812" t="str">
            <v>Нет</v>
          </cell>
        </row>
        <row r="3813">
          <cell r="A3813" t="str">
            <v>CC11333</v>
          </cell>
          <cell r="B3813" t="str">
            <v>ООО "Компа групп"</v>
          </cell>
          <cell r="C3813" t="str">
            <v>Y0051410</v>
          </cell>
          <cell r="D3813">
            <v>43421</v>
          </cell>
          <cell r="E3813">
            <v>1077812</v>
          </cell>
          <cell r="F3813" t="str">
            <v>Модуль памяти PATRIOT Signature PSD416G26662 DDR4 -  16Гб 2666, DIMM,  Ret</v>
          </cell>
          <cell r="G3813" t="str">
            <v>PATRIOT</v>
          </cell>
          <cell r="H3813" t="str">
            <v>СПБ</v>
          </cell>
          <cell r="I3813">
            <v>1</v>
          </cell>
          <cell r="J3813">
            <v>9870</v>
          </cell>
          <cell r="K3813">
            <v>9870</v>
          </cell>
          <cell r="L3813" t="str">
            <v>Нет</v>
          </cell>
          <cell r="M3813" t="str">
            <v>Нет</v>
          </cell>
        </row>
        <row r="3814">
          <cell r="A3814" t="str">
            <v>CC11333</v>
          </cell>
          <cell r="B3814" t="str">
            <v>ООО "Компа групп"</v>
          </cell>
          <cell r="C3814" t="str">
            <v>Y0051410</v>
          </cell>
          <cell r="D3814">
            <v>43421</v>
          </cell>
          <cell r="E3814">
            <v>460907</v>
          </cell>
          <cell r="F3814" t="str">
            <v>Процессор INTEL Core i7 7700, LGA 1151 OEM</v>
          </cell>
          <cell r="G3814" t="str">
            <v>INTEL</v>
          </cell>
          <cell r="H3814" t="str">
            <v>СПБ</v>
          </cell>
          <cell r="I3814">
            <v>1</v>
          </cell>
          <cell r="J3814">
            <v>24300</v>
          </cell>
          <cell r="K3814">
            <v>24300</v>
          </cell>
          <cell r="L3814" t="str">
            <v>Нет</v>
          </cell>
          <cell r="M3814" t="str">
            <v>Нет</v>
          </cell>
        </row>
        <row r="3815">
          <cell r="A3815" t="str">
            <v>CC11333</v>
          </cell>
          <cell r="B3815" t="str">
            <v>ООО "Компа групп"</v>
          </cell>
          <cell r="C3815" t="str">
            <v>Y0051410</v>
          </cell>
          <cell r="D3815">
            <v>43421</v>
          </cell>
          <cell r="E3815">
            <v>325522</v>
          </cell>
          <cell r="F3815" t="str">
            <v>Жесткий диск TOSHIBA P300 HDWD110UZSVA,  1Тб,  HDD,  SATA III,  3.5"</v>
          </cell>
          <cell r="G3815" t="str">
            <v>TOSHIBA</v>
          </cell>
          <cell r="H3815" t="str">
            <v>СПБ</v>
          </cell>
          <cell r="I3815">
            <v>1</v>
          </cell>
          <cell r="J3815">
            <v>2830</v>
          </cell>
          <cell r="K3815">
            <v>2830</v>
          </cell>
          <cell r="L3815" t="str">
            <v>Нет</v>
          </cell>
          <cell r="M3815" t="str">
            <v>Нет</v>
          </cell>
        </row>
        <row r="3816">
          <cell r="A3816" t="str">
            <v>IC207292</v>
          </cell>
          <cell r="B3816" t="str">
            <v>Сергей Парамонов</v>
          </cell>
          <cell r="C3816" t="str">
            <v>Y0051469</v>
          </cell>
          <cell r="D3816">
            <v>43421</v>
          </cell>
          <cell r="E3816">
            <v>460534</v>
          </cell>
          <cell r="F3816" t="str">
            <v>Карта памяти microSDXC UHS-I U3 SAMSUNG EVO PLUS 2 128 ГБ, 100 МБ/с, Class 10, MB-MC128GA/RU,  1 шт.</v>
          </cell>
          <cell r="G3816" t="str">
            <v>SAMSUNG</v>
          </cell>
          <cell r="H3816" t="str">
            <v>ФЛ</v>
          </cell>
          <cell r="I3816">
            <v>1</v>
          </cell>
          <cell r="J3816">
            <v>2250</v>
          </cell>
          <cell r="K3816">
            <v>2250</v>
          </cell>
          <cell r="L3816" t="str">
            <v>Да</v>
          </cell>
          <cell r="M3816" t="str">
            <v>Нет</v>
          </cell>
        </row>
        <row r="3817">
          <cell r="A3817" t="str">
            <v>CC00001</v>
          </cell>
          <cell r="B3817" t="str">
            <v>Егор Малинин</v>
          </cell>
          <cell r="C3817" t="str">
            <v>Y0051471</v>
          </cell>
          <cell r="D3817">
            <v>43421</v>
          </cell>
          <cell r="E3817">
            <v>499187</v>
          </cell>
          <cell r="F3817" t="str">
            <v>Ноутбук HP 15-bw600ur, 15.6",  AMD  A6  9220 2.5ГГц, 8Гб, 1000Гб,  AMD Radeon  R4, Free DOS, 2PZ17EA</v>
          </cell>
          <cell r="G3817" t="str">
            <v>HP</v>
          </cell>
          <cell r="H3817" t="str">
            <v>ФЛ</v>
          </cell>
          <cell r="I3817">
            <v>1</v>
          </cell>
          <cell r="J3817">
            <v>26990</v>
          </cell>
          <cell r="K3817">
            <v>26990</v>
          </cell>
          <cell r="L3817" t="str">
            <v>Да</v>
          </cell>
          <cell r="M3817" t="str">
            <v>Нет</v>
          </cell>
        </row>
        <row r="3818">
          <cell r="A3818" t="str">
            <v>CC00001</v>
          </cell>
          <cell r="B3818" t="str">
            <v>Егор Малинин</v>
          </cell>
          <cell r="C3818" t="str">
            <v>Y0051471</v>
          </cell>
          <cell r="D3818">
            <v>43421</v>
          </cell>
          <cell r="E3818">
            <v>514410</v>
          </cell>
          <cell r="F3818" t="str">
            <v>Клубная карта Ситилинк</v>
          </cell>
          <cell r="G3818" t="str">
            <v>NONAME</v>
          </cell>
          <cell r="H3818" t="str">
            <v>ФЛ</v>
          </cell>
          <cell r="I3818">
            <v>1</v>
          </cell>
          <cell r="J3818">
            <v>0</v>
          </cell>
          <cell r="K3818">
            <v>0</v>
          </cell>
          <cell r="L3818" t="str">
            <v>Да</v>
          </cell>
          <cell r="M3818" t="str">
            <v>Нет</v>
          </cell>
        </row>
        <row r="3819">
          <cell r="A3819" t="str">
            <v>IC095789</v>
          </cell>
          <cell r="B3819" t="str">
            <v>Игорь Костров</v>
          </cell>
          <cell r="C3819" t="str">
            <v>Y0051517</v>
          </cell>
          <cell r="D3819">
            <v>43421</v>
          </cell>
          <cell r="E3819">
            <v>335064</v>
          </cell>
          <cell r="F3819" t="str">
            <v>AA Батарейка GP Super Alkaline 15A LR6,  10 шт.</v>
          </cell>
          <cell r="G3819" t="str">
            <v>GP</v>
          </cell>
          <cell r="H3819" t="str">
            <v>ФЛ</v>
          </cell>
          <cell r="I3819">
            <v>1</v>
          </cell>
          <cell r="J3819">
            <v>280</v>
          </cell>
          <cell r="K3819">
            <v>140</v>
          </cell>
          <cell r="L3819" t="str">
            <v>Да</v>
          </cell>
          <cell r="M3819" t="str">
            <v>Нет</v>
          </cell>
        </row>
        <row r="3820">
          <cell r="A3820" t="str">
            <v>IC095789</v>
          </cell>
          <cell r="B3820" t="str">
            <v>Игорь Костров</v>
          </cell>
          <cell r="C3820" t="str">
            <v>Y0051517</v>
          </cell>
          <cell r="D3820">
            <v>43421</v>
          </cell>
          <cell r="E3820">
            <v>1080794</v>
          </cell>
          <cell r="F3820" t="str">
            <v>AAA Батарейка GP Super Alkaline 24A LR03,  8 шт.</v>
          </cell>
          <cell r="G3820" t="str">
            <v>GP</v>
          </cell>
          <cell r="H3820" t="str">
            <v>ФЛ</v>
          </cell>
          <cell r="I3820">
            <v>1</v>
          </cell>
          <cell r="J3820">
            <v>210</v>
          </cell>
          <cell r="K3820">
            <v>105</v>
          </cell>
          <cell r="L3820" t="str">
            <v>Да</v>
          </cell>
          <cell r="M3820" t="str">
            <v>Нет</v>
          </cell>
        </row>
        <row r="3821">
          <cell r="A3821" t="str">
            <v>IC486302</v>
          </cell>
          <cell r="B3821" t="str">
            <v>Артем Кудрявцев</v>
          </cell>
          <cell r="C3821" t="str">
            <v>Y0051709</v>
          </cell>
          <cell r="D3821">
            <v>43421</v>
          </cell>
          <cell r="E3821">
            <v>1034993</v>
          </cell>
          <cell r="F3821" t="str">
            <v>SSD накопитель SAMSUNG 860 EVO MZ-76E250BW 250Гб, 2.5", SATA III</v>
          </cell>
          <cell r="G3821" t="str">
            <v>SAMSUNG</v>
          </cell>
          <cell r="H3821" t="str">
            <v>ФЛ</v>
          </cell>
          <cell r="I3821">
            <v>1</v>
          </cell>
          <cell r="J3821">
            <v>4570</v>
          </cell>
          <cell r="K3821">
            <v>4570</v>
          </cell>
          <cell r="L3821" t="str">
            <v>Да</v>
          </cell>
          <cell r="M3821" t="str">
            <v>Нет</v>
          </cell>
        </row>
        <row r="3822">
          <cell r="A3822" t="str">
            <v>IC940375</v>
          </cell>
          <cell r="B3822" t="str">
            <v>Николай Шатский</v>
          </cell>
          <cell r="C3822" t="str">
            <v>Y0051969</v>
          </cell>
          <cell r="D3822">
            <v>43421</v>
          </cell>
          <cell r="E3822">
            <v>441971</v>
          </cell>
          <cell r="F3822" t="str">
            <v>Гарнитура JBL E25BT BLK, вкладыши,  черный, беспроводные bluetooth</v>
          </cell>
          <cell r="G3822" t="str">
            <v>JBL</v>
          </cell>
          <cell r="H3822" t="str">
            <v>ФЛ</v>
          </cell>
          <cell r="I3822">
            <v>1</v>
          </cell>
          <cell r="J3822">
            <v>2790</v>
          </cell>
          <cell r="K3822">
            <v>2790</v>
          </cell>
          <cell r="L3822" t="str">
            <v>Да</v>
          </cell>
          <cell r="M3822" t="str">
            <v>Нет</v>
          </cell>
        </row>
        <row r="3823">
          <cell r="A3823" t="str">
            <v>IC940375</v>
          </cell>
          <cell r="B3823" t="str">
            <v>Николай Шатский</v>
          </cell>
          <cell r="C3823" t="str">
            <v>Y0051969</v>
          </cell>
          <cell r="D3823">
            <v>43421</v>
          </cell>
          <cell r="E3823">
            <v>1084851</v>
          </cell>
          <cell r="F3823" t="str">
            <v>Гарнитура JBL T205BT Lifestyle, вкладыши,  синий, беспроводные bluetooth</v>
          </cell>
          <cell r="G3823" t="str">
            <v>JBL</v>
          </cell>
          <cell r="H3823" t="str">
            <v>ФЛ</v>
          </cell>
          <cell r="I3823">
            <v>1</v>
          </cell>
          <cell r="J3823">
            <v>1840</v>
          </cell>
          <cell r="K3823">
            <v>1840</v>
          </cell>
          <cell r="L3823" t="str">
            <v>Да</v>
          </cell>
          <cell r="M3823" t="str">
            <v>Нет</v>
          </cell>
        </row>
        <row r="3824">
          <cell r="A3824" t="str">
            <v>IC940375</v>
          </cell>
          <cell r="B3824" t="str">
            <v>Николай Шатский</v>
          </cell>
          <cell r="C3824" t="str">
            <v>Y0051969</v>
          </cell>
          <cell r="D3824">
            <v>43421</v>
          </cell>
          <cell r="E3824">
            <v>1032255</v>
          </cell>
          <cell r="F3824" t="str">
            <v>Флешка USB SANDISK ULTRA FIT 32Гб, USB3.1, черный [sdcz430-032g-g46]</v>
          </cell>
          <cell r="G3824" t="str">
            <v>SANDISK</v>
          </cell>
          <cell r="H3824" t="str">
            <v>ФЛ</v>
          </cell>
          <cell r="I3824">
            <v>1</v>
          </cell>
          <cell r="J3824">
            <v>730</v>
          </cell>
          <cell r="K3824">
            <v>730</v>
          </cell>
          <cell r="L3824" t="str">
            <v>Да</v>
          </cell>
          <cell r="M3824" t="str">
            <v>Нет</v>
          </cell>
        </row>
        <row r="3825">
          <cell r="A3825" t="str">
            <v>IC940375</v>
          </cell>
          <cell r="B3825" t="str">
            <v>Николай Шатский</v>
          </cell>
          <cell r="C3825" t="str">
            <v>Y0051969</v>
          </cell>
          <cell r="D3825">
            <v>43421</v>
          </cell>
          <cell r="E3825">
            <v>1032257</v>
          </cell>
          <cell r="F3825" t="str">
            <v>Флешка USB SANDISK ULTRA FIT 64Гб, USB3.1, черный [sdcz430-064g-g46]</v>
          </cell>
          <cell r="G3825" t="str">
            <v>SANDISK</v>
          </cell>
          <cell r="H3825" t="str">
            <v>ФЛ</v>
          </cell>
          <cell r="I3825">
            <v>1</v>
          </cell>
          <cell r="J3825">
            <v>1350</v>
          </cell>
          <cell r="K3825">
            <v>1350</v>
          </cell>
          <cell r="L3825" t="str">
            <v>Да</v>
          </cell>
          <cell r="M3825" t="str">
            <v>Нет</v>
          </cell>
        </row>
        <row r="3826">
          <cell r="A3826" t="str">
            <v>ID491321</v>
          </cell>
          <cell r="B3826" t="str">
            <v>Vasiliy Pokryshkinn</v>
          </cell>
          <cell r="C3826" t="str">
            <v>Y0051974</v>
          </cell>
          <cell r="D3826">
            <v>43421</v>
          </cell>
          <cell r="E3826">
            <v>1085570</v>
          </cell>
          <cell r="F3826" t="str">
            <v>Видеокамера IP HIKVISION DS-2CD3742FWDN-IZS/B,  2.8 - 12 мм,  белый</v>
          </cell>
          <cell r="G3826" t="str">
            <v>HIKVISION</v>
          </cell>
          <cell r="H3826" t="str">
            <v>ФЛ</v>
          </cell>
          <cell r="I3826">
            <v>1</v>
          </cell>
          <cell r="J3826">
            <v>5990</v>
          </cell>
          <cell r="K3826">
            <v>5300</v>
          </cell>
          <cell r="L3826" t="str">
            <v>Да</v>
          </cell>
          <cell r="M3826" t="str">
            <v>Нет</v>
          </cell>
        </row>
        <row r="3827">
          <cell r="A3827" t="str">
            <v>CC00001</v>
          </cell>
          <cell r="B3827" t="str">
            <v>Наталья Спелова</v>
          </cell>
          <cell r="C3827" t="str">
            <v>Y0052080</v>
          </cell>
          <cell r="D3827">
            <v>43421</v>
          </cell>
          <cell r="E3827">
            <v>1000748</v>
          </cell>
          <cell r="F3827" t="str">
            <v>SAMSUNG UE32M5503AUXRU  LED телевизор</v>
          </cell>
          <cell r="G3827" t="str">
            <v>SAMSUNG</v>
          </cell>
          <cell r="H3827" t="str">
            <v>ФЛ</v>
          </cell>
          <cell r="I3827">
            <v>1</v>
          </cell>
          <cell r="J3827">
            <v>23330</v>
          </cell>
          <cell r="K3827">
            <v>23330</v>
          </cell>
          <cell r="L3827" t="str">
            <v>Да</v>
          </cell>
          <cell r="M3827" t="str">
            <v>Нет</v>
          </cell>
        </row>
        <row r="3828">
          <cell r="A3828" t="str">
            <v>CC00001</v>
          </cell>
          <cell r="B3828" t="str">
            <v>Наталья Спелова</v>
          </cell>
          <cell r="C3828" t="str">
            <v>Y0052080</v>
          </cell>
          <cell r="D3828">
            <v>43421</v>
          </cell>
          <cell r="E3828">
            <v>514410</v>
          </cell>
          <cell r="F3828" t="str">
            <v>Клубная карта Ситилинк</v>
          </cell>
          <cell r="G3828" t="str">
            <v>NONAME</v>
          </cell>
          <cell r="H3828" t="str">
            <v>ФЛ</v>
          </cell>
          <cell r="I3828">
            <v>1</v>
          </cell>
          <cell r="J3828">
            <v>0</v>
          </cell>
          <cell r="K3828">
            <v>0</v>
          </cell>
          <cell r="L3828" t="str">
            <v>Да</v>
          </cell>
          <cell r="M3828" t="str">
            <v>Нет</v>
          </cell>
        </row>
        <row r="3829">
          <cell r="A3829" t="str">
            <v>ID872022</v>
          </cell>
          <cell r="B3829" t="str">
            <v>Константин Кабаев</v>
          </cell>
          <cell r="C3829" t="str">
            <v>Y0052099</v>
          </cell>
          <cell r="D3829">
            <v>43421</v>
          </cell>
          <cell r="E3829">
            <v>328567</v>
          </cell>
          <cell r="F3829" t="str">
            <v>Наушники PIONEER SE-M531, мониторы,  черный, проводные</v>
          </cell>
          <cell r="G3829" t="str">
            <v>PIONEER</v>
          </cell>
          <cell r="H3829" t="str">
            <v>ФЛ</v>
          </cell>
          <cell r="I3829">
            <v>1</v>
          </cell>
          <cell r="J3829">
            <v>2390</v>
          </cell>
          <cell r="K3829">
            <v>2055</v>
          </cell>
          <cell r="L3829" t="str">
            <v>Да</v>
          </cell>
          <cell r="M3829" t="str">
            <v>Нет</v>
          </cell>
        </row>
        <row r="3830">
          <cell r="A3830" t="str">
            <v>CC00001</v>
          </cell>
          <cell r="B3830" t="str">
            <v>Виктор Зотов</v>
          </cell>
          <cell r="C3830" t="str">
            <v>Y0052168</v>
          </cell>
          <cell r="D3830">
            <v>43421</v>
          </cell>
          <cell r="E3830">
            <v>460534</v>
          </cell>
          <cell r="F3830" t="str">
            <v>Карта памяти microSDXC UHS-I U3 SAMSUNG EVO PLUS 2 128 ГБ, 100 МБ/с, Class 10, MB-MC128GA/RU,  1 шт.</v>
          </cell>
          <cell r="G3830" t="str">
            <v>SAMSUNG</v>
          </cell>
          <cell r="H3830" t="str">
            <v>ФЛ</v>
          </cell>
          <cell r="I3830">
            <v>1</v>
          </cell>
          <cell r="J3830">
            <v>2290</v>
          </cell>
          <cell r="K3830">
            <v>2290</v>
          </cell>
          <cell r="L3830" t="str">
            <v>Да</v>
          </cell>
          <cell r="M3830" t="str">
            <v>Нет</v>
          </cell>
        </row>
        <row r="3831">
          <cell r="A3831" t="str">
            <v>CC00001</v>
          </cell>
          <cell r="B3831" t="str">
            <v>михаил Сорокин</v>
          </cell>
          <cell r="C3831" t="str">
            <v>Y0052462</v>
          </cell>
          <cell r="D3831">
            <v>43421</v>
          </cell>
          <cell r="E3831">
            <v>1061145</v>
          </cell>
          <cell r="F3831" t="str">
            <v>Ноутбук ASUS VivoBook X540UB-DM048T, 15.6",  Intel  Core i3  6006U 2.0ГГц, 4Гб, 500Гб,  nVidia GeFor</v>
          </cell>
          <cell r="G3831" t="str">
            <v>ASUS</v>
          </cell>
          <cell r="H3831" t="str">
            <v>ФЛ</v>
          </cell>
          <cell r="I3831">
            <v>1</v>
          </cell>
          <cell r="J3831">
            <v>31990</v>
          </cell>
          <cell r="K3831">
            <v>27191</v>
          </cell>
          <cell r="L3831" t="str">
            <v>Да</v>
          </cell>
          <cell r="M3831" t="str">
            <v>Нет</v>
          </cell>
        </row>
        <row r="3832">
          <cell r="A3832" t="str">
            <v>CC00001</v>
          </cell>
          <cell r="B3832" t="str">
            <v>михаил Сорокин</v>
          </cell>
          <cell r="C3832" t="str">
            <v>Y0052462</v>
          </cell>
          <cell r="D3832">
            <v>43421</v>
          </cell>
          <cell r="E3832">
            <v>514410</v>
          </cell>
          <cell r="F3832" t="str">
            <v>Клубная карта Ситилинк</v>
          </cell>
          <cell r="G3832" t="str">
            <v>NONAME</v>
          </cell>
          <cell r="H3832" t="str">
            <v>ФЛ</v>
          </cell>
          <cell r="I3832">
            <v>1</v>
          </cell>
          <cell r="J3832">
            <v>0</v>
          </cell>
          <cell r="K3832">
            <v>0</v>
          </cell>
          <cell r="L3832" t="str">
            <v>Да</v>
          </cell>
          <cell r="M3832" t="str">
            <v>Нет</v>
          </cell>
        </row>
        <row r="3833">
          <cell r="A3833" t="str">
            <v>CC00001</v>
          </cell>
          <cell r="B3833" t="str">
            <v>Елена Думкина</v>
          </cell>
          <cell r="C3833" t="str">
            <v>Y0052579</v>
          </cell>
          <cell r="D3833">
            <v>43421</v>
          </cell>
          <cell r="E3833">
            <v>851165</v>
          </cell>
          <cell r="F3833" t="str">
            <v>Утюг BRAUN TS735TP,  2400Вт,  белый [0x12711021]</v>
          </cell>
          <cell r="G3833" t="str">
            <v>BRAUN</v>
          </cell>
          <cell r="H3833" t="str">
            <v>ФЛ</v>
          </cell>
          <cell r="I3833">
            <v>1</v>
          </cell>
          <cell r="J3833">
            <v>4560</v>
          </cell>
          <cell r="K3833">
            <v>4560</v>
          </cell>
          <cell r="L3833" t="str">
            <v>Да</v>
          </cell>
          <cell r="M3833" t="str">
            <v>Нет</v>
          </cell>
        </row>
        <row r="3834">
          <cell r="A3834" t="str">
            <v>IE444010</v>
          </cell>
          <cell r="B3834" t="str">
            <v>Тамара Стрельцова</v>
          </cell>
          <cell r="C3834" t="str">
            <v>Y0052708</v>
          </cell>
          <cell r="D3834">
            <v>43421</v>
          </cell>
          <cell r="E3834">
            <v>590822</v>
          </cell>
          <cell r="F3834" t="str">
            <v>Сменные насадки  для зубной щетки ORAL-B Kids Stages Cars Miki Princess,  2 шт [81318057/80250543]</v>
          </cell>
          <cell r="G3834" t="str">
            <v>ORAL-B</v>
          </cell>
          <cell r="H3834" t="str">
            <v>ФЛ</v>
          </cell>
          <cell r="I3834">
            <v>1</v>
          </cell>
          <cell r="J3834">
            <v>840</v>
          </cell>
          <cell r="K3834">
            <v>840</v>
          </cell>
          <cell r="L3834" t="str">
            <v>Да</v>
          </cell>
          <cell r="M3834" t="str">
            <v>Нет</v>
          </cell>
        </row>
        <row r="3835">
          <cell r="A3835" t="str">
            <v>IE444010</v>
          </cell>
          <cell r="B3835" t="str">
            <v>Тамара Стрельцова</v>
          </cell>
          <cell r="C3835" t="str">
            <v>Y0052708</v>
          </cell>
          <cell r="D3835">
            <v>43421</v>
          </cell>
          <cell r="E3835">
            <v>686162</v>
          </cell>
          <cell r="F3835" t="str">
            <v>Триммер PANASONIC ER131H520,  белый/серый</v>
          </cell>
          <cell r="G3835" t="str">
            <v>PANASONIC</v>
          </cell>
          <cell r="H3835" t="str">
            <v>ФЛ</v>
          </cell>
          <cell r="I3835">
            <v>1</v>
          </cell>
          <cell r="J3835">
            <v>1470</v>
          </cell>
          <cell r="K3835">
            <v>1470</v>
          </cell>
          <cell r="L3835" t="str">
            <v>Да</v>
          </cell>
          <cell r="M3835" t="str">
            <v>Нет</v>
          </cell>
        </row>
        <row r="3836">
          <cell r="A3836" t="str">
            <v>CC00001</v>
          </cell>
          <cell r="B3836" t="str">
            <v>Василий Николаев</v>
          </cell>
          <cell r="C3836" t="str">
            <v>Y0053049</v>
          </cell>
          <cell r="D3836">
            <v>43421</v>
          </cell>
          <cell r="E3836">
            <v>433227</v>
          </cell>
          <cell r="F3836" t="str">
            <v>Мясорубка POLARIS PMG 2033AL,  черный / серый</v>
          </cell>
          <cell r="G3836" t="str">
            <v>POLARIS</v>
          </cell>
          <cell r="H3836" t="str">
            <v>ФЛ</v>
          </cell>
          <cell r="I3836">
            <v>1</v>
          </cell>
          <cell r="J3836">
            <v>3990</v>
          </cell>
          <cell r="K3836">
            <v>3990</v>
          </cell>
          <cell r="L3836" t="str">
            <v>Да</v>
          </cell>
          <cell r="M3836" t="str">
            <v>Нет</v>
          </cell>
        </row>
        <row r="3837">
          <cell r="A3837" t="str">
            <v>CC00001</v>
          </cell>
          <cell r="B3837" t="str">
            <v>Дмитрий Ильин</v>
          </cell>
          <cell r="C3837" t="str">
            <v>Y0053129</v>
          </cell>
          <cell r="D3837">
            <v>43421</v>
          </cell>
          <cell r="E3837">
            <v>356642</v>
          </cell>
          <cell r="F3837" t="str">
            <v>Картридж CACTUS CS-PGI470XLBK черный</v>
          </cell>
          <cell r="G3837" t="str">
            <v>CACTUS</v>
          </cell>
          <cell r="H3837" t="str">
            <v>ФЛ</v>
          </cell>
          <cell r="I3837">
            <v>1</v>
          </cell>
          <cell r="J3837">
            <v>630</v>
          </cell>
          <cell r="K3837">
            <v>630</v>
          </cell>
          <cell r="L3837" t="str">
            <v>Да</v>
          </cell>
          <cell r="M3837" t="str">
            <v>Нет</v>
          </cell>
        </row>
        <row r="3838">
          <cell r="A3838" t="str">
            <v>IX262755</v>
          </cell>
          <cell r="B3838" t="str">
            <v>Евгений Кузьменок</v>
          </cell>
          <cell r="C3838" t="str">
            <v>Y0053138</v>
          </cell>
          <cell r="D3838">
            <v>43421</v>
          </cell>
          <cell r="E3838">
            <v>382769</v>
          </cell>
          <cell r="F3838" t="str">
            <v>Видеорегистратор DIGMA FreeDrive 400 черный</v>
          </cell>
          <cell r="G3838" t="str">
            <v>DIGMA</v>
          </cell>
          <cell r="H3838" t="str">
            <v>ФЛ</v>
          </cell>
          <cell r="I3838">
            <v>1</v>
          </cell>
          <cell r="J3838">
            <v>3190</v>
          </cell>
          <cell r="K3838">
            <v>3190</v>
          </cell>
          <cell r="L3838" t="str">
            <v>Да</v>
          </cell>
          <cell r="M3838" t="str">
            <v>Нет</v>
          </cell>
        </row>
        <row r="3839">
          <cell r="A3839" t="str">
            <v>IE896525</v>
          </cell>
          <cell r="B3839" t="str">
            <v>Artur kamaletdinov</v>
          </cell>
          <cell r="C3839" t="str">
            <v>Y0053190</v>
          </cell>
          <cell r="D3839">
            <v>43421</v>
          </cell>
          <cell r="E3839">
            <v>768823</v>
          </cell>
          <cell r="F3839" t="str">
            <v>Устройство охлаждения(кулер) DEEPCOOL GAMMAXX 300,  120мм, Ret</v>
          </cell>
          <cell r="G3839" t="str">
            <v>DEEPCOOL</v>
          </cell>
          <cell r="H3839" t="str">
            <v>ФЛ</v>
          </cell>
          <cell r="I3839">
            <v>1</v>
          </cell>
          <cell r="J3839">
            <v>1280</v>
          </cell>
          <cell r="K3839">
            <v>1280</v>
          </cell>
          <cell r="L3839" t="str">
            <v>Да</v>
          </cell>
          <cell r="M3839" t="str">
            <v>Нет</v>
          </cell>
        </row>
        <row r="3840">
          <cell r="A3840" t="str">
            <v>ID688607</v>
          </cell>
          <cell r="B3840" t="str">
            <v>Ирина Нехаева</v>
          </cell>
          <cell r="C3840" t="str">
            <v>Y0053290</v>
          </cell>
          <cell r="D3840">
            <v>43421</v>
          </cell>
          <cell r="E3840">
            <v>690740</v>
          </cell>
          <cell r="F3840" t="str">
            <v>Источник бесперебойного питания APC Back-UPS BX1100CI-RS,  1100ВA</v>
          </cell>
          <cell r="G3840" t="str">
            <v>APC</v>
          </cell>
          <cell r="H3840" t="str">
            <v>ФЛ</v>
          </cell>
          <cell r="I3840">
            <v>1</v>
          </cell>
          <cell r="J3840">
            <v>11080</v>
          </cell>
          <cell r="K3840">
            <v>11080</v>
          </cell>
          <cell r="L3840" t="str">
            <v>Да</v>
          </cell>
          <cell r="M3840" t="str">
            <v>Нет</v>
          </cell>
        </row>
        <row r="3841">
          <cell r="A3841" t="str">
            <v>LE0121843</v>
          </cell>
          <cell r="B3841" t="str">
            <v>Коркомп</v>
          </cell>
          <cell r="C3841" t="str">
            <v>Y0053379</v>
          </cell>
          <cell r="D3841">
            <v>43421</v>
          </cell>
          <cell r="E3841">
            <v>288155</v>
          </cell>
          <cell r="F3841" t="str">
            <v>Источник бесперебойного питания APC Back-UPS BX700UI,  700ВA</v>
          </cell>
          <cell r="G3841" t="str">
            <v>APC</v>
          </cell>
          <cell r="H3841" t="str">
            <v>СПБ</v>
          </cell>
          <cell r="I3841">
            <v>4</v>
          </cell>
          <cell r="J3841">
            <v>6320</v>
          </cell>
          <cell r="K3841">
            <v>25280</v>
          </cell>
          <cell r="L3841" t="str">
            <v>Да</v>
          </cell>
          <cell r="M3841" t="str">
            <v>Нет</v>
          </cell>
        </row>
        <row r="3842">
          <cell r="A3842" t="str">
            <v>LE0121843</v>
          </cell>
          <cell r="B3842" t="str">
            <v>Коркомп</v>
          </cell>
          <cell r="C3842" t="str">
            <v>Y0053379</v>
          </cell>
          <cell r="D3842">
            <v>43421</v>
          </cell>
          <cell r="E3842">
            <v>739513</v>
          </cell>
          <cell r="F3842" t="str">
            <v>Источник бесперебойного питания APC Back-UPS Pro BR900G-RS,  900ВA</v>
          </cell>
          <cell r="G3842" t="str">
            <v>APC</v>
          </cell>
          <cell r="H3842" t="str">
            <v>СПБ</v>
          </cell>
          <cell r="I3842">
            <v>1</v>
          </cell>
          <cell r="J3842">
            <v>14060</v>
          </cell>
          <cell r="K3842">
            <v>14060</v>
          </cell>
          <cell r="L3842" t="str">
            <v>Да</v>
          </cell>
          <cell r="M3842" t="str">
            <v>Нет</v>
          </cell>
        </row>
        <row r="3843">
          <cell r="A3843" t="str">
            <v>LE0121843</v>
          </cell>
          <cell r="B3843" t="str">
            <v>Коркомп</v>
          </cell>
          <cell r="C3843" t="str">
            <v>Y0053379</v>
          </cell>
          <cell r="D3843">
            <v>43421</v>
          </cell>
          <cell r="E3843">
            <v>552099</v>
          </cell>
          <cell r="F3843" t="str">
            <v>Презентер LOGITECH R400,  черный [910-001356]</v>
          </cell>
          <cell r="G3843" t="str">
            <v>LOGITECH</v>
          </cell>
          <cell r="H3843" t="str">
            <v>СПБ</v>
          </cell>
          <cell r="I3843">
            <v>3</v>
          </cell>
          <cell r="J3843">
            <v>3790</v>
          </cell>
          <cell r="K3843">
            <v>11370</v>
          </cell>
          <cell r="L3843" t="str">
            <v>Да</v>
          </cell>
          <cell r="M3843" t="str">
            <v>Нет</v>
          </cell>
        </row>
        <row r="3844">
          <cell r="A3844" t="str">
            <v>CC00001</v>
          </cell>
          <cell r="B3844" t="str">
            <v>Ольга Кряжева</v>
          </cell>
          <cell r="C3844" t="str">
            <v>Y0053452</v>
          </cell>
          <cell r="D3844">
            <v>43421</v>
          </cell>
          <cell r="E3844">
            <v>326173</v>
          </cell>
          <cell r="F3844" t="str">
            <v>Гарнитура SONY MDR-ZX660AP, накладные,  черный, проводные</v>
          </cell>
          <cell r="G3844" t="str">
            <v>SONY</v>
          </cell>
          <cell r="H3844" t="str">
            <v>ФЛ</v>
          </cell>
          <cell r="I3844">
            <v>1</v>
          </cell>
          <cell r="J3844">
            <v>2630</v>
          </cell>
          <cell r="K3844">
            <v>2630</v>
          </cell>
          <cell r="L3844" t="str">
            <v>Да</v>
          </cell>
          <cell r="M3844" t="str">
            <v>Нет</v>
          </cell>
        </row>
        <row r="3845">
          <cell r="A3845" t="str">
            <v>I0262708</v>
          </cell>
          <cell r="B3845" t="str">
            <v>елена сизова</v>
          </cell>
          <cell r="C3845" t="str">
            <v>Y0053611</v>
          </cell>
          <cell r="D3845">
            <v>43421</v>
          </cell>
          <cell r="E3845">
            <v>420250</v>
          </cell>
          <cell r="F3845" t="str">
            <v>SSD накопитель KINGSTON A400 SA400S37/120G 120Гб, 2.5", SATA III</v>
          </cell>
          <cell r="G3845" t="str">
            <v>KINGSTON</v>
          </cell>
          <cell r="H3845" t="str">
            <v>ФЛ</v>
          </cell>
          <cell r="I3845">
            <v>1</v>
          </cell>
          <cell r="J3845">
            <v>1750</v>
          </cell>
          <cell r="K3845">
            <v>1750</v>
          </cell>
          <cell r="L3845" t="str">
            <v>Да</v>
          </cell>
          <cell r="M3845" t="str">
            <v>Нет</v>
          </cell>
        </row>
        <row r="3846">
          <cell r="A3846" t="str">
            <v>ID016512</v>
          </cell>
          <cell r="B3846" t="str">
            <v>Игорь Шмаков</v>
          </cell>
          <cell r="C3846" t="str">
            <v>Y0053752</v>
          </cell>
          <cell r="D3846">
            <v>43421</v>
          </cell>
          <cell r="E3846">
            <v>460531</v>
          </cell>
          <cell r="F3846" t="str">
            <v>Карта памяти microSDHC UHS-I SAMSUNG EVO PLUS 32 ГБ, 95 МБ/с, Class 10, MB-MC32GA/RU,  1 шт., перехо</v>
          </cell>
          <cell r="G3846" t="str">
            <v>SAMSUNG</v>
          </cell>
          <cell r="H3846" t="str">
            <v>ФЛ</v>
          </cell>
          <cell r="I3846">
            <v>1</v>
          </cell>
          <cell r="J3846">
            <v>590</v>
          </cell>
          <cell r="K3846">
            <v>590</v>
          </cell>
          <cell r="L3846" t="str">
            <v>Да</v>
          </cell>
          <cell r="M3846" t="str">
            <v>Нет</v>
          </cell>
        </row>
        <row r="3847">
          <cell r="A3847" t="str">
            <v>CC00001</v>
          </cell>
          <cell r="B3847" t="str">
            <v>Ирина Терентьева</v>
          </cell>
          <cell r="C3847" t="str">
            <v>Y0053824</v>
          </cell>
          <cell r="D3847">
            <v>43421</v>
          </cell>
          <cell r="E3847">
            <v>686162</v>
          </cell>
          <cell r="F3847" t="str">
            <v>Триммер PANASONIC ER131H520,  белый/серый</v>
          </cell>
          <cell r="G3847" t="str">
            <v>PANASONIC</v>
          </cell>
          <cell r="H3847" t="str">
            <v>ФЛ</v>
          </cell>
          <cell r="I3847">
            <v>1</v>
          </cell>
          <cell r="J3847">
            <v>1470</v>
          </cell>
          <cell r="K3847">
            <v>1470</v>
          </cell>
          <cell r="L3847" t="str">
            <v>Да</v>
          </cell>
          <cell r="M3847" t="str">
            <v>Нет</v>
          </cell>
        </row>
        <row r="3848">
          <cell r="A3848" t="str">
            <v>LE0059411</v>
          </cell>
          <cell r="B3848" t="str">
            <v>Общество с ограниченной ответс</v>
          </cell>
          <cell r="C3848" t="str">
            <v>Y0053833</v>
          </cell>
          <cell r="D3848">
            <v>43421</v>
          </cell>
          <cell r="E3848">
            <v>409048</v>
          </cell>
          <cell r="F3848" t="str">
            <v>МФУ лазерный KYOCERA Ecosys M2540DN,  A4,  лазерный,  белый [1102sh3nl0]</v>
          </cell>
          <cell r="G3848" t="str">
            <v>KYOCERA</v>
          </cell>
          <cell r="H3848" t="str">
            <v>СПБ</v>
          </cell>
          <cell r="I3848">
            <v>1</v>
          </cell>
          <cell r="J3848">
            <v>22500</v>
          </cell>
          <cell r="K3848">
            <v>22500</v>
          </cell>
          <cell r="L3848" t="str">
            <v>Нет</v>
          </cell>
          <cell r="M3848" t="str">
            <v>Нет</v>
          </cell>
        </row>
        <row r="3849">
          <cell r="A3849" t="str">
            <v>IX158625</v>
          </cell>
          <cell r="B3849" t="str">
            <v>Дмитрий Александров</v>
          </cell>
          <cell r="C3849" t="str">
            <v>Y0053956</v>
          </cell>
          <cell r="D3849">
            <v>43421</v>
          </cell>
          <cell r="E3849">
            <v>379636</v>
          </cell>
          <cell r="F3849" t="str">
            <v>SSD накопитель TRANSCEND TS240GSSD220S 240Гб, 2.5", SATA III</v>
          </cell>
          <cell r="G3849" t="str">
            <v>TRANSCEND</v>
          </cell>
          <cell r="H3849" t="str">
            <v>ФЛ</v>
          </cell>
          <cell r="I3849">
            <v>1</v>
          </cell>
          <cell r="J3849">
            <v>3750</v>
          </cell>
          <cell r="K3849">
            <v>3750</v>
          </cell>
          <cell r="L3849" t="str">
            <v>Да</v>
          </cell>
          <cell r="M3849" t="str">
            <v>Нет</v>
          </cell>
        </row>
        <row r="3850">
          <cell r="A3850" t="str">
            <v>IX158625</v>
          </cell>
          <cell r="B3850" t="str">
            <v>Дмитрий Александров</v>
          </cell>
          <cell r="C3850" t="str">
            <v>Y0053956</v>
          </cell>
          <cell r="D3850">
            <v>43421</v>
          </cell>
          <cell r="E3850">
            <v>45715</v>
          </cell>
          <cell r="F3850" t="str">
            <v>Блок питания HIPRO (HIPO DIGI) HPE400W,  400Вт,  120мм</v>
          </cell>
          <cell r="G3850" t="str">
            <v>HIPRO</v>
          </cell>
          <cell r="H3850" t="str">
            <v>ФЛ</v>
          </cell>
          <cell r="I3850">
            <v>1</v>
          </cell>
          <cell r="J3850">
            <v>1880</v>
          </cell>
          <cell r="K3850">
            <v>1880</v>
          </cell>
          <cell r="L3850" t="str">
            <v>Да</v>
          </cell>
          <cell r="M3850" t="str">
            <v>Нет</v>
          </cell>
        </row>
        <row r="3851">
          <cell r="A3851" t="str">
            <v>IX158625</v>
          </cell>
          <cell r="B3851" t="str">
            <v>Дмитрий Александров</v>
          </cell>
          <cell r="C3851" t="str">
            <v>Y0053956</v>
          </cell>
          <cell r="D3851">
            <v>43421</v>
          </cell>
          <cell r="E3851">
            <v>306766</v>
          </cell>
          <cell r="F3851" t="str">
            <v>Корпус mATX THERMALTAKE Versa H13, Micro-Tower, без БП,  черный</v>
          </cell>
          <cell r="G3851" t="str">
            <v>THERMALTAKE</v>
          </cell>
          <cell r="H3851" t="str">
            <v>ФЛ</v>
          </cell>
          <cell r="I3851">
            <v>1</v>
          </cell>
          <cell r="J3851">
            <v>2360</v>
          </cell>
          <cell r="K3851">
            <v>2360</v>
          </cell>
          <cell r="L3851" t="str">
            <v>Да</v>
          </cell>
          <cell r="M3851" t="str">
            <v>Нет</v>
          </cell>
        </row>
        <row r="3852">
          <cell r="A3852" t="str">
            <v>IX158625</v>
          </cell>
          <cell r="B3852" t="str">
            <v>Дмитрий Александров</v>
          </cell>
          <cell r="C3852" t="str">
            <v>Y0053956</v>
          </cell>
          <cell r="D3852">
            <v>43421</v>
          </cell>
          <cell r="E3852">
            <v>1070866</v>
          </cell>
          <cell r="F3852" t="str">
            <v>Материнская плата GIGABYTE H310M S2V, LGA 1151v2, Intel H310, mATX, Ret</v>
          </cell>
          <cell r="G3852" t="str">
            <v>GIGABYTE</v>
          </cell>
          <cell r="H3852" t="str">
            <v>ФЛ</v>
          </cell>
          <cell r="I3852">
            <v>1</v>
          </cell>
          <cell r="J3852">
            <v>4140</v>
          </cell>
          <cell r="K3852">
            <v>4140</v>
          </cell>
          <cell r="L3852" t="str">
            <v>Да</v>
          </cell>
          <cell r="M3852" t="str">
            <v>Нет</v>
          </cell>
        </row>
        <row r="3853">
          <cell r="A3853" t="str">
            <v>IX158625</v>
          </cell>
          <cell r="B3853" t="str">
            <v>Дмитрий Александров</v>
          </cell>
          <cell r="C3853" t="str">
            <v>Y0053956</v>
          </cell>
          <cell r="D3853">
            <v>43421</v>
          </cell>
          <cell r="E3853">
            <v>419981</v>
          </cell>
          <cell r="F3853" t="str">
            <v>Модуль памяти CRUCIAL CT8G4DFS824A DDR4 -  8Гб 2400, DIMM,  Ret</v>
          </cell>
          <cell r="G3853" t="str">
            <v>CRUCIAL</v>
          </cell>
          <cell r="H3853" t="str">
            <v>ФЛ</v>
          </cell>
          <cell r="I3853">
            <v>1</v>
          </cell>
          <cell r="J3853">
            <v>5210</v>
          </cell>
          <cell r="K3853">
            <v>5210</v>
          </cell>
          <cell r="L3853" t="str">
            <v>Да</v>
          </cell>
          <cell r="M3853" t="str">
            <v>Нет</v>
          </cell>
        </row>
        <row r="3854">
          <cell r="A3854" t="str">
            <v>IX158625</v>
          </cell>
          <cell r="B3854" t="str">
            <v>Дмитрий Александров</v>
          </cell>
          <cell r="C3854" t="str">
            <v>Y0053956</v>
          </cell>
          <cell r="D3854">
            <v>43421</v>
          </cell>
          <cell r="E3854">
            <v>1067853</v>
          </cell>
          <cell r="F3854" t="str">
            <v>Процессор INTEL Pentium Gold G5400, LGA 1151v2 BOX [bx80684g5400 s r3x9]</v>
          </cell>
          <cell r="G3854" t="str">
            <v>INTEL</v>
          </cell>
          <cell r="H3854" t="str">
            <v>ФЛ</v>
          </cell>
          <cell r="I3854">
            <v>1</v>
          </cell>
          <cell r="J3854">
            <v>7550</v>
          </cell>
          <cell r="K3854">
            <v>7550</v>
          </cell>
          <cell r="L3854" t="str">
            <v>Да</v>
          </cell>
          <cell r="M3854" t="str">
            <v>Нет</v>
          </cell>
        </row>
        <row r="3855">
          <cell r="A3855" t="str">
            <v>ID230769</v>
          </cell>
          <cell r="B3855" t="str">
            <v>Влад Зябкин</v>
          </cell>
          <cell r="C3855" t="str">
            <v>Y0054193</v>
          </cell>
          <cell r="D3855">
            <v>43421</v>
          </cell>
          <cell r="E3855">
            <v>513119</v>
          </cell>
          <cell r="F3855" t="str">
            <v>Картридж CANON CL-513 многоцветный [2971b007]</v>
          </cell>
          <cell r="G3855" t="str">
            <v>CANON</v>
          </cell>
          <cell r="H3855" t="str">
            <v>ФЛ</v>
          </cell>
          <cell r="I3855">
            <v>1</v>
          </cell>
          <cell r="J3855">
            <v>1680</v>
          </cell>
          <cell r="K3855">
            <v>1680</v>
          </cell>
          <cell r="L3855" t="str">
            <v>Да</v>
          </cell>
          <cell r="M3855" t="str">
            <v>Нет</v>
          </cell>
        </row>
        <row r="3856">
          <cell r="A3856" t="str">
            <v>ID230769</v>
          </cell>
          <cell r="B3856" t="str">
            <v>Влад Зябкин</v>
          </cell>
          <cell r="C3856" t="str">
            <v>Y0054193</v>
          </cell>
          <cell r="D3856">
            <v>43421</v>
          </cell>
          <cell r="E3856">
            <v>845640</v>
          </cell>
          <cell r="F3856" t="str">
            <v>Чернила CACTUS CS-PG510, для Canon, 100мл, черный [cs-i-pg510]</v>
          </cell>
          <cell r="G3856" t="str">
            <v>CACTUS</v>
          </cell>
          <cell r="H3856" t="str">
            <v>ФЛ</v>
          </cell>
          <cell r="I3856">
            <v>1</v>
          </cell>
          <cell r="J3856">
            <v>200</v>
          </cell>
          <cell r="K3856">
            <v>200</v>
          </cell>
          <cell r="L3856" t="str">
            <v>Да</v>
          </cell>
          <cell r="M3856" t="str">
            <v>Нет</v>
          </cell>
        </row>
        <row r="3857">
          <cell r="A3857" t="str">
            <v>CC00001</v>
          </cell>
          <cell r="B3857" t="str">
            <v>Елена Авдеева</v>
          </cell>
          <cell r="C3857" t="str">
            <v>Y0054244</v>
          </cell>
          <cell r="D3857">
            <v>43421</v>
          </cell>
          <cell r="E3857">
            <v>476139</v>
          </cell>
          <cell r="F3857" t="str">
            <v>Миксер VITEK VT-1410, ручной,  белый и серый [1410-vt-03]</v>
          </cell>
          <cell r="G3857" t="str">
            <v>VITEK</v>
          </cell>
          <cell r="H3857" t="str">
            <v>ФЛ</v>
          </cell>
          <cell r="I3857">
            <v>1</v>
          </cell>
          <cell r="J3857">
            <v>890</v>
          </cell>
          <cell r="K3857">
            <v>890</v>
          </cell>
          <cell r="L3857" t="str">
            <v>Да</v>
          </cell>
          <cell r="M3857" t="str">
            <v>Нет</v>
          </cell>
        </row>
        <row r="3858">
          <cell r="A3858" t="str">
            <v>CC00001</v>
          </cell>
          <cell r="B3858" t="str">
            <v>Елена Авдеева</v>
          </cell>
          <cell r="C3858" t="str">
            <v>Y0054244</v>
          </cell>
          <cell r="D3858">
            <v>43421</v>
          </cell>
          <cell r="E3858">
            <v>514410</v>
          </cell>
          <cell r="F3858" t="str">
            <v>Клубная карта Ситилинк</v>
          </cell>
          <cell r="G3858" t="str">
            <v>NONAME</v>
          </cell>
          <cell r="H3858" t="str">
            <v>ФЛ</v>
          </cell>
          <cell r="I3858">
            <v>1</v>
          </cell>
          <cell r="J3858">
            <v>0</v>
          </cell>
          <cell r="K3858">
            <v>0</v>
          </cell>
          <cell r="L3858" t="str">
            <v>Да</v>
          </cell>
          <cell r="M3858" t="str">
            <v>Нет</v>
          </cell>
        </row>
        <row r="3859">
          <cell r="A3859" t="str">
            <v>CC00001</v>
          </cell>
          <cell r="B3859" t="str">
            <v>Дмитрий Бережняк</v>
          </cell>
          <cell r="C3859" t="str">
            <v>Y0054372</v>
          </cell>
          <cell r="D3859">
            <v>43421</v>
          </cell>
          <cell r="E3859">
            <v>689465</v>
          </cell>
          <cell r="F3859" t="str">
            <v>Флешка USB SILICON POWER LuxMini 322 32Гб, USB2.0, черный [sp032gbuf2322v1k]</v>
          </cell>
          <cell r="G3859" t="str">
            <v>SILICON POWER</v>
          </cell>
          <cell r="H3859" t="str">
            <v>ФЛ</v>
          </cell>
          <cell r="I3859">
            <v>1</v>
          </cell>
          <cell r="J3859">
            <v>440</v>
          </cell>
          <cell r="K3859">
            <v>440</v>
          </cell>
          <cell r="L3859" t="str">
            <v>Да</v>
          </cell>
          <cell r="M3859" t="str">
            <v>Нет</v>
          </cell>
        </row>
        <row r="3860">
          <cell r="A3860" t="str">
            <v>IE208615</v>
          </cell>
          <cell r="B3860" t="str">
            <v>Юлия Стрельникова</v>
          </cell>
          <cell r="C3860" t="str">
            <v>Y0054382</v>
          </cell>
          <cell r="D3860">
            <v>43421</v>
          </cell>
          <cell r="E3860">
            <v>1048263</v>
          </cell>
          <cell r="F3860" t="str">
            <v xml:space="preserve">Карта памяти microSDXC UHS-I U1 KINGSTON Canvas Select 64 ГБ, 80 МБ/с, Class 10, SDCS/64GB,  1 шт., </v>
          </cell>
          <cell r="G3860" t="str">
            <v>KINGSTON</v>
          </cell>
          <cell r="H3860" t="str">
            <v>ФЛ</v>
          </cell>
          <cell r="I3860">
            <v>1</v>
          </cell>
          <cell r="J3860">
            <v>990</v>
          </cell>
          <cell r="K3860">
            <v>792</v>
          </cell>
          <cell r="L3860" t="str">
            <v>Да</v>
          </cell>
          <cell r="M3860" t="str">
            <v>Нет</v>
          </cell>
        </row>
        <row r="3861">
          <cell r="A3861" t="str">
            <v>IE208615</v>
          </cell>
          <cell r="B3861" t="str">
            <v>Юлия Стрельникова</v>
          </cell>
          <cell r="C3861" t="str">
            <v>Y0054382</v>
          </cell>
          <cell r="D3861">
            <v>43421</v>
          </cell>
          <cell r="E3861">
            <v>491348</v>
          </cell>
          <cell r="F3861" t="str">
            <v>Хаб (разветвитель) GINZZU GR-339UB, черный</v>
          </cell>
          <cell r="G3861" t="str">
            <v>GINZZU</v>
          </cell>
          <cell r="H3861" t="str">
            <v>ФЛ</v>
          </cell>
          <cell r="I3861">
            <v>1</v>
          </cell>
          <cell r="J3861">
            <v>530</v>
          </cell>
          <cell r="K3861">
            <v>530</v>
          </cell>
          <cell r="L3861" t="str">
            <v>Да</v>
          </cell>
          <cell r="M3861" t="str">
            <v>Нет</v>
          </cell>
        </row>
        <row r="3862">
          <cell r="A3862" t="str">
            <v>I0123945</v>
          </cell>
          <cell r="B3862" t="str">
            <v>Александр Асмыкович</v>
          </cell>
          <cell r="C3862" t="str">
            <v>Y0054401</v>
          </cell>
          <cell r="D3862">
            <v>43421</v>
          </cell>
          <cell r="E3862">
            <v>1064000</v>
          </cell>
          <cell r="F3862" t="str">
            <v>Смартфон HUAWEI P20 pro 128Gb,  синий</v>
          </cell>
          <cell r="G3862" t="str">
            <v>HUAWEI</v>
          </cell>
          <cell r="H3862" t="str">
            <v>ФЛ</v>
          </cell>
          <cell r="I3862">
            <v>1</v>
          </cell>
          <cell r="J3862">
            <v>49990</v>
          </cell>
          <cell r="K3862">
            <v>49990</v>
          </cell>
          <cell r="L3862" t="str">
            <v>Да</v>
          </cell>
          <cell r="M3862" t="str">
            <v>Нет</v>
          </cell>
        </row>
        <row r="3863">
          <cell r="A3863" t="str">
            <v>I0123945</v>
          </cell>
          <cell r="B3863" t="str">
            <v>Александр Асмыкович</v>
          </cell>
          <cell r="C3863" t="str">
            <v>Y0054401</v>
          </cell>
          <cell r="D3863">
            <v>43421</v>
          </cell>
          <cell r="E3863">
            <v>514410</v>
          </cell>
          <cell r="F3863" t="str">
            <v>Клубная карта Ситилинк</v>
          </cell>
          <cell r="G3863" t="str">
            <v>NONAME</v>
          </cell>
          <cell r="H3863" t="str">
            <v>ФЛ</v>
          </cell>
          <cell r="I3863">
            <v>1</v>
          </cell>
          <cell r="J3863">
            <v>0</v>
          </cell>
          <cell r="K3863">
            <v>0</v>
          </cell>
          <cell r="L3863" t="str">
            <v>Да</v>
          </cell>
          <cell r="M3863" t="str">
            <v>Нет</v>
          </cell>
        </row>
        <row r="3864">
          <cell r="A3864" t="str">
            <v>CC00001</v>
          </cell>
          <cell r="B3864" t="str">
            <v>Анастасия Малыгина</v>
          </cell>
          <cell r="C3864" t="str">
            <v>Y0054437</v>
          </cell>
          <cell r="D3864">
            <v>43421</v>
          </cell>
          <cell r="E3864">
            <v>494839</v>
          </cell>
          <cell r="F3864" t="str">
            <v>Гарнитура JBL C100SIU BLK, вкладыши,  черный, проводные</v>
          </cell>
          <cell r="G3864" t="str">
            <v>JBL</v>
          </cell>
          <cell r="H3864" t="str">
            <v>ФЛ</v>
          </cell>
          <cell r="I3864">
            <v>1</v>
          </cell>
          <cell r="J3864">
            <v>519</v>
          </cell>
          <cell r="K3864">
            <v>519</v>
          </cell>
          <cell r="L3864" t="str">
            <v>Да</v>
          </cell>
          <cell r="M3864" t="str">
            <v>Нет</v>
          </cell>
        </row>
        <row r="3865">
          <cell r="A3865" t="str">
            <v>IX684473</v>
          </cell>
          <cell r="B3865" t="str">
            <v>Татьяна Тихонова</v>
          </cell>
          <cell r="C3865" t="str">
            <v>Y0054666</v>
          </cell>
          <cell r="D3865">
            <v>43421</v>
          </cell>
          <cell r="E3865">
            <v>498893</v>
          </cell>
          <cell r="F3865" t="str">
            <v>Дрель-шуруповерт MILITARY CD10.8Li [345011]</v>
          </cell>
          <cell r="G3865" t="str">
            <v>MILITARY</v>
          </cell>
          <cell r="H3865" t="str">
            <v>ФЛ</v>
          </cell>
          <cell r="I3865">
            <v>1</v>
          </cell>
          <cell r="J3865">
            <v>2330</v>
          </cell>
          <cell r="K3865">
            <v>2330</v>
          </cell>
          <cell r="L3865" t="str">
            <v>Да</v>
          </cell>
          <cell r="M3865" t="str">
            <v>Нет</v>
          </cell>
        </row>
        <row r="3866">
          <cell r="A3866" t="str">
            <v>ID076577</v>
          </cell>
          <cell r="B3866" t="str">
            <v>екатерина сергеева</v>
          </cell>
          <cell r="C3866" t="str">
            <v>Y0054855</v>
          </cell>
          <cell r="D3866">
            <v>43421</v>
          </cell>
          <cell r="E3866">
            <v>459735</v>
          </cell>
          <cell r="F3866" t="str">
            <v xml:space="preserve">Карта памяти microSDXC UHS-I U3 SAMSUNG EVO PLUS 2 64 ГБ, 100 МБ/с, Class 10, MB-MC64GA/RU,  1 шт., </v>
          </cell>
          <cell r="G3866" t="str">
            <v>SAMSUNG</v>
          </cell>
          <cell r="H3866" t="str">
            <v>ФЛ</v>
          </cell>
          <cell r="I3866">
            <v>1</v>
          </cell>
          <cell r="J3866">
            <v>1290</v>
          </cell>
          <cell r="K3866">
            <v>1032</v>
          </cell>
          <cell r="L3866" t="str">
            <v>Да</v>
          </cell>
          <cell r="M3866" t="str">
            <v>Нет</v>
          </cell>
        </row>
        <row r="3867">
          <cell r="A3867" t="str">
            <v>CC00001</v>
          </cell>
          <cell r="B3867" t="str">
            <v>Набиль Шаабани</v>
          </cell>
          <cell r="C3867" t="str">
            <v>Y0054865</v>
          </cell>
          <cell r="D3867">
            <v>43421</v>
          </cell>
          <cell r="E3867">
            <v>1049028</v>
          </cell>
          <cell r="F3867" t="str">
            <v>Видеокамера IP EZVIZ CS-CV310-A0-1B2WFR,  4 мм,  белый [husky air 1080p (4 мм)]</v>
          </cell>
          <cell r="G3867" t="str">
            <v>EZVIZ</v>
          </cell>
          <cell r="H3867" t="str">
            <v>ФЛ</v>
          </cell>
          <cell r="I3867">
            <v>1</v>
          </cell>
          <cell r="J3867">
            <v>6990</v>
          </cell>
          <cell r="K3867">
            <v>6990</v>
          </cell>
          <cell r="L3867" t="str">
            <v>Да</v>
          </cell>
          <cell r="M3867" t="str">
            <v>Нет</v>
          </cell>
        </row>
        <row r="3868">
          <cell r="A3868" t="str">
            <v>CC00001</v>
          </cell>
          <cell r="B3868" t="str">
            <v>Набиль Шаабани</v>
          </cell>
          <cell r="C3868" t="str">
            <v>Y0054865</v>
          </cell>
          <cell r="D3868">
            <v>43421</v>
          </cell>
          <cell r="E3868">
            <v>514410</v>
          </cell>
          <cell r="F3868" t="str">
            <v>Клубная карта Ситилинк</v>
          </cell>
          <cell r="G3868" t="str">
            <v>NONAME</v>
          </cell>
          <cell r="H3868" t="str">
            <v>ФЛ</v>
          </cell>
          <cell r="I3868">
            <v>1</v>
          </cell>
          <cell r="J3868">
            <v>0</v>
          </cell>
          <cell r="K3868">
            <v>0</v>
          </cell>
          <cell r="L3868" t="str">
            <v>Да</v>
          </cell>
          <cell r="M3868" t="str">
            <v>Нет</v>
          </cell>
        </row>
        <row r="3869">
          <cell r="A3869" t="str">
            <v>CC00001</v>
          </cell>
          <cell r="B3869" t="str">
            <v>Андрей Пистолетов</v>
          </cell>
          <cell r="C3869" t="str">
            <v>Y0054867</v>
          </cell>
          <cell r="D3869">
            <v>43421</v>
          </cell>
          <cell r="E3869">
            <v>1032273</v>
          </cell>
          <cell r="F3869" t="str">
            <v>Флешка USB SANDISK ULTRA FIT 256Гб, USB3.1, черный [sdcz430-256g-g46]</v>
          </cell>
          <cell r="G3869" t="str">
            <v>SANDISK</v>
          </cell>
          <cell r="H3869" t="str">
            <v>ФЛ</v>
          </cell>
          <cell r="I3869">
            <v>1</v>
          </cell>
          <cell r="J3869">
            <v>3990</v>
          </cell>
          <cell r="K3869">
            <v>3990</v>
          </cell>
          <cell r="L3869" t="str">
            <v>Да</v>
          </cell>
          <cell r="M3869" t="str">
            <v>Нет</v>
          </cell>
        </row>
        <row r="3870">
          <cell r="A3870" t="str">
            <v>I0429238</v>
          </cell>
          <cell r="B3870" t="str">
            <v>Дмитрий Миронов</v>
          </cell>
          <cell r="C3870" t="str">
            <v>Y0054931</v>
          </cell>
          <cell r="D3870">
            <v>43421</v>
          </cell>
          <cell r="E3870">
            <v>1061401</v>
          </cell>
          <cell r="F3870" t="str">
            <v>Ноутбук ASUS VivoBook F402WA-GA072T, 14",  AMD  E2  6110 1.5ГГц, 2Гб, 32Гб eMMC,  AMD Radeon  R2, Wi</v>
          </cell>
          <cell r="G3870" t="str">
            <v>ASUS</v>
          </cell>
          <cell r="H3870" t="str">
            <v>ФЛ</v>
          </cell>
          <cell r="I3870">
            <v>1</v>
          </cell>
          <cell r="J3870">
            <v>13190</v>
          </cell>
          <cell r="K3870">
            <v>10552</v>
          </cell>
          <cell r="L3870" t="str">
            <v>Да</v>
          </cell>
          <cell r="M3870" t="str">
            <v>Нет</v>
          </cell>
        </row>
        <row r="3871">
          <cell r="A3871" t="str">
            <v>I0429238</v>
          </cell>
          <cell r="B3871" t="str">
            <v>Дмитрий Миронов</v>
          </cell>
          <cell r="C3871" t="str">
            <v>Y0054931</v>
          </cell>
          <cell r="D3871">
            <v>43421</v>
          </cell>
          <cell r="E3871">
            <v>514410</v>
          </cell>
          <cell r="F3871" t="str">
            <v>Клубная карта Ситилинк</v>
          </cell>
          <cell r="G3871" t="str">
            <v>NONAME</v>
          </cell>
          <cell r="H3871" t="str">
            <v>ФЛ</v>
          </cell>
          <cell r="I3871">
            <v>1</v>
          </cell>
          <cell r="J3871">
            <v>0</v>
          </cell>
          <cell r="K3871">
            <v>0</v>
          </cell>
          <cell r="L3871" t="str">
            <v>Да</v>
          </cell>
          <cell r="M3871" t="str">
            <v>Нет</v>
          </cell>
        </row>
        <row r="3872">
          <cell r="A3872" t="str">
            <v>CC00001</v>
          </cell>
          <cell r="B3872" t="str">
            <v>Екатерина Маликова</v>
          </cell>
          <cell r="C3872" t="str">
            <v>Y0055104</v>
          </cell>
          <cell r="D3872">
            <v>43421</v>
          </cell>
          <cell r="E3872">
            <v>593730</v>
          </cell>
          <cell r="F3872" t="str">
            <v>Миксер BOSCH MFQ4020, ручной,  белый</v>
          </cell>
          <cell r="G3872" t="str">
            <v>BOSCH</v>
          </cell>
          <cell r="H3872" t="str">
            <v>ФЛ</v>
          </cell>
          <cell r="I3872">
            <v>1</v>
          </cell>
          <cell r="J3872">
            <v>2840</v>
          </cell>
          <cell r="K3872">
            <v>2840</v>
          </cell>
          <cell r="L3872" t="str">
            <v>Да</v>
          </cell>
          <cell r="M3872" t="str">
            <v>Нет</v>
          </cell>
        </row>
        <row r="3873">
          <cell r="A3873" t="str">
            <v>CC00001</v>
          </cell>
          <cell r="B3873" t="str">
            <v>Екатерина Маликова</v>
          </cell>
          <cell r="C3873" t="str">
            <v>Y0055104</v>
          </cell>
          <cell r="D3873">
            <v>43421</v>
          </cell>
          <cell r="E3873">
            <v>514410</v>
          </cell>
          <cell r="F3873" t="str">
            <v>Клубная карта Ситилинк</v>
          </cell>
          <cell r="G3873" t="str">
            <v>NONAME</v>
          </cell>
          <cell r="H3873" t="str">
            <v>ФЛ</v>
          </cell>
          <cell r="I3873">
            <v>1</v>
          </cell>
          <cell r="J3873">
            <v>0</v>
          </cell>
          <cell r="K3873">
            <v>0</v>
          </cell>
          <cell r="L3873" t="str">
            <v>Да</v>
          </cell>
          <cell r="M3873" t="str">
            <v>Нет</v>
          </cell>
        </row>
        <row r="3874">
          <cell r="A3874" t="str">
            <v>CC00001</v>
          </cell>
          <cell r="B3874" t="str">
            <v>Алексей Старых</v>
          </cell>
          <cell r="C3874" t="str">
            <v>Y0055143</v>
          </cell>
          <cell r="D3874">
            <v>43421</v>
          </cell>
          <cell r="E3874">
            <v>1047218</v>
          </cell>
          <cell r="F3874" t="str">
            <v>Чайник электрический STARWIND SKG1210, 2200Вт, черный</v>
          </cell>
          <cell r="G3874" t="str">
            <v>STARWIND</v>
          </cell>
          <cell r="H3874" t="str">
            <v>ФЛ</v>
          </cell>
          <cell r="I3874">
            <v>1</v>
          </cell>
          <cell r="J3874">
            <v>740</v>
          </cell>
          <cell r="K3874">
            <v>740</v>
          </cell>
          <cell r="L3874" t="str">
            <v>Да</v>
          </cell>
          <cell r="M3874" t="str">
            <v>Нет</v>
          </cell>
        </row>
        <row r="3875">
          <cell r="A3875" t="str">
            <v>LE0159161</v>
          </cell>
          <cell r="B3875" t="str">
            <v>ООО «СЗГС»</v>
          </cell>
          <cell r="C3875" t="str">
            <v>Y0055164</v>
          </cell>
          <cell r="D3875">
            <v>43421</v>
          </cell>
          <cell r="E3875">
            <v>327259</v>
          </cell>
          <cell r="F3875" t="str">
            <v>Мышь ASUS WT425 оптическая беспроводная USB, черный [90xb0280-bmu000]</v>
          </cell>
          <cell r="G3875" t="str">
            <v>ASUS</v>
          </cell>
          <cell r="H3875" t="str">
            <v>СПБ</v>
          </cell>
          <cell r="I3875">
            <v>1</v>
          </cell>
          <cell r="J3875">
            <v>780</v>
          </cell>
          <cell r="K3875">
            <v>780</v>
          </cell>
          <cell r="L3875" t="str">
            <v>Нет</v>
          </cell>
          <cell r="M3875" t="str">
            <v>Нет</v>
          </cell>
        </row>
        <row r="3876">
          <cell r="A3876" t="str">
            <v>LE0159161</v>
          </cell>
          <cell r="B3876" t="str">
            <v>ООО «СЗГС»</v>
          </cell>
          <cell r="C3876" t="str">
            <v>Y0055164</v>
          </cell>
          <cell r="D3876">
            <v>43421</v>
          </cell>
          <cell r="E3876">
            <v>1067979</v>
          </cell>
          <cell r="F3876" t="str">
            <v>Ноутбук DELL G3 3779, 17.3",  IPS, Intel  Core i7  8750H 2.2ГГц, 8Гб, 1000Гб,  128Гб SSD,  nVidia Ge</v>
          </cell>
          <cell r="G3876" t="str">
            <v>DELL</v>
          </cell>
          <cell r="H3876" t="str">
            <v>СПБ</v>
          </cell>
          <cell r="I3876">
            <v>1</v>
          </cell>
          <cell r="J3876">
            <v>70090</v>
          </cell>
          <cell r="K3876">
            <v>70090</v>
          </cell>
          <cell r="L3876" t="str">
            <v>Нет</v>
          </cell>
          <cell r="M3876" t="str">
            <v>Нет</v>
          </cell>
        </row>
        <row r="3877">
          <cell r="A3877" t="str">
            <v>LE0159161</v>
          </cell>
          <cell r="B3877" t="str">
            <v>ООО «СЗГС»</v>
          </cell>
          <cell r="C3877" t="str">
            <v>Y0055164</v>
          </cell>
          <cell r="D3877">
            <v>43421</v>
          </cell>
          <cell r="E3877">
            <v>380803</v>
          </cell>
          <cell r="F3877" t="str">
            <v>Сумка для ноутбука 17.3" HP Value Topload, черный/серый [t0e18aa]</v>
          </cell>
          <cell r="G3877" t="str">
            <v>HP</v>
          </cell>
          <cell r="H3877" t="str">
            <v>СПБ</v>
          </cell>
          <cell r="I3877">
            <v>1</v>
          </cell>
          <cell r="J3877">
            <v>1060</v>
          </cell>
          <cell r="K3877">
            <v>1060</v>
          </cell>
          <cell r="L3877" t="str">
            <v>Нет</v>
          </cell>
          <cell r="M3877" t="str">
            <v>Нет</v>
          </cell>
        </row>
        <row r="3878">
          <cell r="A3878" t="str">
            <v>IC139016</v>
          </cell>
          <cell r="B3878" t="str">
            <v>Владимир Ковалевский</v>
          </cell>
          <cell r="C3878" t="str">
            <v>Y0055208</v>
          </cell>
          <cell r="D3878">
            <v>43421</v>
          </cell>
          <cell r="E3878">
            <v>484592</v>
          </cell>
          <cell r="F3878" t="str">
            <v>Адаптер питания BURO BUM-0170A90,  90Вт,  черный</v>
          </cell>
          <cell r="G3878" t="str">
            <v>BURO</v>
          </cell>
          <cell r="H3878" t="str">
            <v>ФЛ</v>
          </cell>
          <cell r="I3878">
            <v>1</v>
          </cell>
          <cell r="J3878">
            <v>1360</v>
          </cell>
          <cell r="K3878">
            <v>340</v>
          </cell>
          <cell r="L3878" t="str">
            <v>Да</v>
          </cell>
          <cell r="M3878" t="str">
            <v>Нет</v>
          </cell>
        </row>
        <row r="3879">
          <cell r="A3879" t="str">
            <v>ID032301</v>
          </cell>
          <cell r="B3879" t="str">
            <v>Марина Унгер</v>
          </cell>
          <cell r="C3879" t="str">
            <v>Y0055215</v>
          </cell>
          <cell r="D3879">
            <v>43421</v>
          </cell>
          <cell r="E3879">
            <v>320874</v>
          </cell>
          <cell r="F3879" t="str">
            <v>Внешний аккумулятор HIPER RP10000,  10000мAч,  белый [rp10000 white]</v>
          </cell>
          <cell r="G3879" t="str">
            <v>HIPER</v>
          </cell>
          <cell r="H3879" t="str">
            <v>ФЛ</v>
          </cell>
          <cell r="I3879">
            <v>1</v>
          </cell>
          <cell r="J3879">
            <v>1150</v>
          </cell>
          <cell r="K3879">
            <v>490</v>
          </cell>
          <cell r="L3879" t="str">
            <v>Да</v>
          </cell>
          <cell r="M3879" t="str">
            <v>Нет</v>
          </cell>
        </row>
        <row r="3880">
          <cell r="A3880" t="str">
            <v>I0012520</v>
          </cell>
          <cell r="B3880" t="str">
            <v>Борис Клестов</v>
          </cell>
          <cell r="C3880" t="str">
            <v>Y0055303</v>
          </cell>
          <cell r="D3880">
            <v>43421</v>
          </cell>
          <cell r="E3880">
            <v>949904</v>
          </cell>
          <cell r="F3880" t="str">
            <v>Фильтры для кофе FILTERO №4,  для кофеварок капельного типа,  бумажные,  80 шт,  коричневый [№4/80]</v>
          </cell>
          <cell r="G3880" t="str">
            <v>FILTERO</v>
          </cell>
          <cell r="H3880" t="str">
            <v>ФЛ</v>
          </cell>
          <cell r="I3880">
            <v>2</v>
          </cell>
          <cell r="J3880">
            <v>180</v>
          </cell>
          <cell r="K3880">
            <v>360</v>
          </cell>
          <cell r="L3880" t="str">
            <v>Да</v>
          </cell>
          <cell r="M3880" t="str">
            <v>Нет</v>
          </cell>
        </row>
        <row r="3881">
          <cell r="A3881" t="str">
            <v>IE449588</v>
          </cell>
          <cell r="B3881" t="str">
            <v>Михаил Башнин</v>
          </cell>
          <cell r="C3881" t="str">
            <v>Y0055402</v>
          </cell>
          <cell r="D3881">
            <v>43421</v>
          </cell>
          <cell r="E3881">
            <v>353707</v>
          </cell>
          <cell r="F3881" t="str">
            <v>Беспроводной маршрутизатор ASUS RT-AC88U,  черный</v>
          </cell>
          <cell r="G3881" t="str">
            <v>ASUS</v>
          </cell>
          <cell r="H3881" t="str">
            <v>ФЛ</v>
          </cell>
          <cell r="I3881">
            <v>1</v>
          </cell>
          <cell r="J3881">
            <v>18790</v>
          </cell>
          <cell r="K3881">
            <v>15105</v>
          </cell>
          <cell r="L3881" t="str">
            <v>Да</v>
          </cell>
          <cell r="M3881" t="str">
            <v>Нет</v>
          </cell>
        </row>
        <row r="3882">
          <cell r="A3882" t="str">
            <v>IE774299</v>
          </cell>
          <cell r="B3882" t="str">
            <v>Евгений Востренко</v>
          </cell>
          <cell r="C3882" t="str">
            <v>Y0055441</v>
          </cell>
          <cell r="D3882">
            <v>43421</v>
          </cell>
          <cell r="E3882">
            <v>1033787</v>
          </cell>
          <cell r="F3882" t="str">
            <v>Планшет DIGMA CITI 7575 3G,  2GB, 16GB, 3G,  Android 8.1 черный [cs7193mg]</v>
          </cell>
          <cell r="G3882" t="str">
            <v>DIGMA</v>
          </cell>
          <cell r="H3882" t="str">
            <v>ФЛ</v>
          </cell>
          <cell r="I3882">
            <v>1</v>
          </cell>
          <cell r="J3882">
            <v>4590</v>
          </cell>
          <cell r="K3882">
            <v>4590</v>
          </cell>
          <cell r="L3882" t="str">
            <v>Да</v>
          </cell>
          <cell r="M3882" t="str">
            <v>Нет</v>
          </cell>
        </row>
        <row r="3883">
          <cell r="A3883" t="str">
            <v>IC302706</v>
          </cell>
          <cell r="B3883" t="str">
            <v>Надежда Галашина</v>
          </cell>
          <cell r="C3883" t="str">
            <v>Y0055509</v>
          </cell>
          <cell r="D3883">
            <v>43421</v>
          </cell>
          <cell r="E3883">
            <v>335064</v>
          </cell>
          <cell r="F3883" t="str">
            <v>AA Батарейка GP Super Alkaline 15A LR6,  10 шт.</v>
          </cell>
          <cell r="G3883" t="str">
            <v>GP</v>
          </cell>
          <cell r="H3883" t="str">
            <v>ФЛ</v>
          </cell>
          <cell r="I3883">
            <v>1</v>
          </cell>
          <cell r="J3883">
            <v>280</v>
          </cell>
          <cell r="K3883">
            <v>105</v>
          </cell>
          <cell r="L3883" t="str">
            <v>Да</v>
          </cell>
          <cell r="M3883" t="str">
            <v>Нет</v>
          </cell>
        </row>
        <row r="3884">
          <cell r="A3884" t="str">
            <v>IC302706</v>
          </cell>
          <cell r="B3884" t="str">
            <v>Надежда Галашина</v>
          </cell>
          <cell r="C3884" t="str">
            <v>Y0055509</v>
          </cell>
          <cell r="D3884">
            <v>43421</v>
          </cell>
          <cell r="E3884">
            <v>1080794</v>
          </cell>
          <cell r="F3884" t="str">
            <v>AAA Батарейка GP Super Alkaline 24A LR03,  8 шт.</v>
          </cell>
          <cell r="G3884" t="str">
            <v>GP</v>
          </cell>
          <cell r="H3884" t="str">
            <v>ФЛ</v>
          </cell>
          <cell r="I3884">
            <v>1</v>
          </cell>
          <cell r="J3884">
            <v>210</v>
          </cell>
          <cell r="K3884">
            <v>80</v>
          </cell>
          <cell r="L3884" t="str">
            <v>Да</v>
          </cell>
          <cell r="M3884" t="str">
            <v>Нет</v>
          </cell>
        </row>
        <row r="3885">
          <cell r="A3885" t="str">
            <v>IC302706</v>
          </cell>
          <cell r="B3885" t="str">
            <v>Надежда Галашина</v>
          </cell>
          <cell r="C3885" t="str">
            <v>Y0055509</v>
          </cell>
          <cell r="D3885">
            <v>43421</v>
          </cell>
          <cell r="E3885">
            <v>1097371</v>
          </cell>
          <cell r="F3885" t="str">
            <v>Мобильный телефон VERTEX S107 красный</v>
          </cell>
          <cell r="G3885" t="str">
            <v>VERTEX</v>
          </cell>
          <cell r="H3885" t="str">
            <v>ФЛ</v>
          </cell>
          <cell r="I3885">
            <v>1</v>
          </cell>
          <cell r="J3885">
            <v>1090</v>
          </cell>
          <cell r="K3885">
            <v>820</v>
          </cell>
          <cell r="L3885" t="str">
            <v>Да</v>
          </cell>
          <cell r="M3885" t="str">
            <v>Нет</v>
          </cell>
        </row>
        <row r="3886">
          <cell r="A3886" t="str">
            <v>CC00001</v>
          </cell>
          <cell r="B3886" t="str">
            <v>Марина Дядюк</v>
          </cell>
          <cell r="C3886" t="str">
            <v>Y0055556</v>
          </cell>
          <cell r="D3886">
            <v>43421</v>
          </cell>
          <cell r="E3886">
            <v>1055132</v>
          </cell>
          <cell r="F3886" t="str">
            <v>Смартфон XIAOMI Redmi 5 16Gb,  черный</v>
          </cell>
          <cell r="G3886" t="str">
            <v>XIAOMI</v>
          </cell>
          <cell r="H3886" t="str">
            <v>ФЛ</v>
          </cell>
          <cell r="I3886">
            <v>1</v>
          </cell>
          <cell r="J3886">
            <v>9490</v>
          </cell>
          <cell r="K3886">
            <v>9490</v>
          </cell>
          <cell r="L3886" t="str">
            <v>Да</v>
          </cell>
          <cell r="M3886" t="str">
            <v>Нет</v>
          </cell>
        </row>
        <row r="3887">
          <cell r="A3887" t="str">
            <v>CC00001</v>
          </cell>
          <cell r="B3887" t="str">
            <v>Марина Дядюк</v>
          </cell>
          <cell r="C3887" t="str">
            <v>Y0055556</v>
          </cell>
          <cell r="D3887">
            <v>43421</v>
          </cell>
          <cell r="E3887">
            <v>514410</v>
          </cell>
          <cell r="F3887" t="str">
            <v>Клубная карта Ситилинк</v>
          </cell>
          <cell r="G3887" t="str">
            <v>NONAME</v>
          </cell>
          <cell r="H3887" t="str">
            <v>ФЛ</v>
          </cell>
          <cell r="I3887">
            <v>1</v>
          </cell>
          <cell r="J3887">
            <v>0</v>
          </cell>
          <cell r="K3887">
            <v>0</v>
          </cell>
          <cell r="L3887" t="str">
            <v>Да</v>
          </cell>
          <cell r="M3887" t="str">
            <v>Нет</v>
          </cell>
        </row>
        <row r="3888">
          <cell r="A3888" t="str">
            <v>IC302706</v>
          </cell>
          <cell r="B3888" t="str">
            <v>Надежда Галашина</v>
          </cell>
          <cell r="C3888" t="str">
            <v>Y0055578</v>
          </cell>
          <cell r="D3888">
            <v>43421</v>
          </cell>
          <cell r="E3888">
            <v>335064</v>
          </cell>
          <cell r="F3888" t="str">
            <v>AA Батарейка GP Super Alkaline 15A LR6,  10 шт.</v>
          </cell>
          <cell r="G3888" t="str">
            <v>GP</v>
          </cell>
          <cell r="H3888" t="str">
            <v>ФЛ</v>
          </cell>
          <cell r="I3888">
            <v>1</v>
          </cell>
          <cell r="J3888">
            <v>280</v>
          </cell>
          <cell r="K3888">
            <v>140</v>
          </cell>
          <cell r="L3888" t="str">
            <v>Да</v>
          </cell>
          <cell r="M3888" t="str">
            <v>Нет</v>
          </cell>
        </row>
        <row r="3889">
          <cell r="A3889" t="str">
            <v>IC302706</v>
          </cell>
          <cell r="B3889" t="str">
            <v>Надежда Галашина</v>
          </cell>
          <cell r="C3889" t="str">
            <v>Y0055578</v>
          </cell>
          <cell r="D3889">
            <v>43421</v>
          </cell>
          <cell r="E3889">
            <v>1080794</v>
          </cell>
          <cell r="F3889" t="str">
            <v>AAA Батарейка GP Super Alkaline 24A LR03,  8 шт.</v>
          </cell>
          <cell r="G3889" t="str">
            <v>GP</v>
          </cell>
          <cell r="H3889" t="str">
            <v>ФЛ</v>
          </cell>
          <cell r="I3889">
            <v>1</v>
          </cell>
          <cell r="J3889">
            <v>210</v>
          </cell>
          <cell r="K3889">
            <v>105</v>
          </cell>
          <cell r="L3889" t="str">
            <v>Да</v>
          </cell>
          <cell r="M3889" t="str">
            <v>Нет</v>
          </cell>
        </row>
        <row r="3890">
          <cell r="A3890" t="str">
            <v>ID574461</v>
          </cell>
          <cell r="B3890" t="str">
            <v>Сергей Тимонин</v>
          </cell>
          <cell r="C3890" t="str">
            <v>Y0055607</v>
          </cell>
          <cell r="D3890">
            <v>43421</v>
          </cell>
          <cell r="E3890">
            <v>792252</v>
          </cell>
          <cell r="F3890" t="str">
            <v>Наушники PANASONIC RP-HJE118GUS, вкладыши,  серебристый, проводные</v>
          </cell>
          <cell r="G3890" t="str">
            <v>PANASONIC</v>
          </cell>
          <cell r="H3890" t="str">
            <v>ФЛ</v>
          </cell>
          <cell r="I3890">
            <v>22</v>
          </cell>
          <cell r="J3890">
            <v>430</v>
          </cell>
          <cell r="K3890">
            <v>9460</v>
          </cell>
          <cell r="L3890" t="str">
            <v>Да</v>
          </cell>
          <cell r="M3890" t="str">
            <v>Нет</v>
          </cell>
        </row>
        <row r="3891">
          <cell r="A3891" t="str">
            <v>IC302706</v>
          </cell>
          <cell r="B3891" t="str">
            <v>Надежда Галашина</v>
          </cell>
          <cell r="C3891" t="str">
            <v>Y0055655</v>
          </cell>
          <cell r="D3891">
            <v>43421</v>
          </cell>
          <cell r="E3891">
            <v>1060443</v>
          </cell>
          <cell r="F3891" t="str">
            <v>Беспроводной маршрутизатор KEENETIC City,  серый [kn-1510]</v>
          </cell>
          <cell r="G3891" t="str">
            <v>KEENETIC</v>
          </cell>
          <cell r="H3891" t="str">
            <v>ФЛ</v>
          </cell>
          <cell r="I3891">
            <v>1</v>
          </cell>
          <cell r="J3891">
            <v>2890</v>
          </cell>
          <cell r="K3891">
            <v>1410</v>
          </cell>
          <cell r="L3891" t="str">
            <v>Да</v>
          </cell>
          <cell r="M3891" t="str">
            <v>Нет</v>
          </cell>
        </row>
        <row r="3892">
          <cell r="A3892" t="str">
            <v>IC142256</v>
          </cell>
          <cell r="B3892" t="str">
            <v>Иван Трофимов</v>
          </cell>
          <cell r="C3892" t="str">
            <v>Y0055723</v>
          </cell>
          <cell r="D3892">
            <v>43421</v>
          </cell>
          <cell r="E3892">
            <v>460534</v>
          </cell>
          <cell r="F3892" t="str">
            <v>Карта памяти microSDXC UHS-I U3 SAMSUNG EVO PLUS 2 128 ГБ, 100 МБ/с, Class 10, MB-MC128GA/RU,  1 шт.</v>
          </cell>
          <cell r="G3892" t="str">
            <v>SAMSUNG</v>
          </cell>
          <cell r="H3892" t="str">
            <v>ФЛ</v>
          </cell>
          <cell r="I3892">
            <v>1</v>
          </cell>
          <cell r="J3892">
            <v>2250</v>
          </cell>
          <cell r="K3892">
            <v>2250</v>
          </cell>
          <cell r="L3892" t="str">
            <v>Да</v>
          </cell>
          <cell r="M3892" t="str">
            <v>Нет</v>
          </cell>
        </row>
        <row r="3893">
          <cell r="A3893" t="str">
            <v>CD064573</v>
          </cell>
          <cell r="B3893" t="str">
            <v>ООО "АВИС"</v>
          </cell>
          <cell r="C3893" t="str">
            <v>Y0055976</v>
          </cell>
          <cell r="D3893">
            <v>43421</v>
          </cell>
          <cell r="E3893">
            <v>496560</v>
          </cell>
          <cell r="F3893" t="str">
            <v>Моноблок APPLE iMac MNE92RU/A, 27", Intel Core i5 7500, 8Гб, 1000Гб, AMD Radeon Pro 570 - 4096 Мб, M</v>
          </cell>
          <cell r="G3893" t="str">
            <v>APPLE</v>
          </cell>
          <cell r="H3893" t="str">
            <v>СПБ</v>
          </cell>
          <cell r="I3893">
            <v>1</v>
          </cell>
          <cell r="J3893">
            <v>133990</v>
          </cell>
          <cell r="K3893">
            <v>133990</v>
          </cell>
          <cell r="L3893" t="str">
            <v>Нет</v>
          </cell>
          <cell r="M3893" t="str">
            <v>Нет</v>
          </cell>
        </row>
        <row r="3894">
          <cell r="A3894" t="str">
            <v>IE092349</v>
          </cell>
          <cell r="B3894" t="str">
            <v>Олег Шишкин</v>
          </cell>
          <cell r="C3894" t="str">
            <v>Y0055993</v>
          </cell>
          <cell r="D3894">
            <v>43421</v>
          </cell>
          <cell r="E3894">
            <v>1063337</v>
          </cell>
          <cell r="F3894" t="str">
            <v>Смартфон ASUS ZenFone Max Pro M1 64Gb,  ZB602KL,  серебристый</v>
          </cell>
          <cell r="G3894" t="str">
            <v>ASUS</v>
          </cell>
          <cell r="H3894" t="str">
            <v>ФЛ</v>
          </cell>
          <cell r="I3894">
            <v>1</v>
          </cell>
          <cell r="J3894">
            <v>15990</v>
          </cell>
          <cell r="K3894">
            <v>14391</v>
          </cell>
          <cell r="L3894" t="str">
            <v>Да</v>
          </cell>
          <cell r="M3894" t="str">
            <v>Нет</v>
          </cell>
        </row>
        <row r="3895">
          <cell r="A3895" t="str">
            <v>CC00001</v>
          </cell>
          <cell r="B3895" t="str">
            <v>Евгений Рычгорский</v>
          </cell>
          <cell r="C3895" t="str">
            <v>Y0056101</v>
          </cell>
          <cell r="D3895">
            <v>43421</v>
          </cell>
          <cell r="E3895">
            <v>1047343</v>
          </cell>
          <cell r="F3895" t="str">
            <v>Робот-пылесос SCARLETT SC-VC80R10, 15Вт, черный</v>
          </cell>
          <cell r="G3895" t="str">
            <v>SCARLETT</v>
          </cell>
          <cell r="H3895" t="str">
            <v>ФЛ</v>
          </cell>
          <cell r="I3895">
            <v>1</v>
          </cell>
          <cell r="J3895">
            <v>6450</v>
          </cell>
          <cell r="K3895">
            <v>6450</v>
          </cell>
          <cell r="L3895" t="str">
            <v>Да</v>
          </cell>
          <cell r="M3895" t="str">
            <v>Нет</v>
          </cell>
        </row>
        <row r="3896">
          <cell r="A3896" t="str">
            <v>CC00001</v>
          </cell>
          <cell r="B3896" t="str">
            <v>Евгений Рычгорский</v>
          </cell>
          <cell r="C3896" t="str">
            <v>Y0056101</v>
          </cell>
          <cell r="D3896">
            <v>43421</v>
          </cell>
          <cell r="E3896">
            <v>514410</v>
          </cell>
          <cell r="F3896" t="str">
            <v>Клубная карта Ситилинк</v>
          </cell>
          <cell r="G3896" t="str">
            <v>NONAME</v>
          </cell>
          <cell r="H3896" t="str">
            <v>ФЛ</v>
          </cell>
          <cell r="I3896">
            <v>1</v>
          </cell>
          <cell r="J3896">
            <v>0</v>
          </cell>
          <cell r="K3896">
            <v>0</v>
          </cell>
          <cell r="L3896" t="str">
            <v>Да</v>
          </cell>
          <cell r="M3896" t="str">
            <v>Нет</v>
          </cell>
        </row>
        <row r="3897">
          <cell r="A3897" t="str">
            <v>IX738778</v>
          </cell>
          <cell r="B3897" t="str">
            <v>ВЛАДИМИР БАСКАКОВ</v>
          </cell>
          <cell r="C3897" t="str">
            <v>Y0056149</v>
          </cell>
          <cell r="D3897">
            <v>43421</v>
          </cell>
          <cell r="E3897">
            <v>1083449</v>
          </cell>
          <cell r="F3897" t="str">
            <v>Инфракрасный обогреватель SINBO SFH 3395, 1000Вт, черный</v>
          </cell>
          <cell r="G3897" t="str">
            <v>SINBO</v>
          </cell>
          <cell r="H3897" t="str">
            <v>ФЛ</v>
          </cell>
          <cell r="I3897">
            <v>1</v>
          </cell>
          <cell r="J3897">
            <v>990</v>
          </cell>
          <cell r="K3897">
            <v>990</v>
          </cell>
          <cell r="L3897" t="str">
            <v>Да</v>
          </cell>
          <cell r="M3897" t="str">
            <v>Нет</v>
          </cell>
        </row>
        <row r="3898">
          <cell r="A3898" t="str">
            <v>CC57406</v>
          </cell>
          <cell r="B3898" t="str">
            <v>ООО «Алекс Фитнес»</v>
          </cell>
          <cell r="C3898" t="str">
            <v>Y0056409</v>
          </cell>
          <cell r="D3898">
            <v>43421</v>
          </cell>
          <cell r="E3898">
            <v>1014949</v>
          </cell>
          <cell r="F3898" t="str">
            <v>SSD накопитель WD Green WDS120G2G0A 120Гб, 2.5", SATA III</v>
          </cell>
          <cell r="G3898" t="str">
            <v>WD</v>
          </cell>
          <cell r="H3898" t="str">
            <v>СПБ</v>
          </cell>
          <cell r="I3898">
            <v>15</v>
          </cell>
          <cell r="J3898">
            <v>1870</v>
          </cell>
          <cell r="K3898">
            <v>28050</v>
          </cell>
          <cell r="L3898" t="str">
            <v>Нет</v>
          </cell>
          <cell r="M3898" t="str">
            <v>Нет</v>
          </cell>
        </row>
        <row r="3899">
          <cell r="A3899" t="str">
            <v>CC57406</v>
          </cell>
          <cell r="B3899" t="str">
            <v>ООО «Алекс Фитнес»</v>
          </cell>
          <cell r="C3899" t="str">
            <v>Y0056409</v>
          </cell>
          <cell r="D3899">
            <v>43421</v>
          </cell>
          <cell r="E3899">
            <v>1049257</v>
          </cell>
          <cell r="F3899" t="str">
            <v>Блок питания AEROCOOL VX-550 PLUS,  550Вт,  120мм,  черный, retail</v>
          </cell>
          <cell r="G3899" t="str">
            <v>AEROCOOL</v>
          </cell>
          <cell r="H3899" t="str">
            <v>СПБ</v>
          </cell>
          <cell r="I3899">
            <v>5</v>
          </cell>
          <cell r="J3899">
            <v>2110</v>
          </cell>
          <cell r="K3899">
            <v>10550</v>
          </cell>
          <cell r="L3899" t="str">
            <v>Нет</v>
          </cell>
          <cell r="M3899" t="str">
            <v>Нет</v>
          </cell>
        </row>
        <row r="3900">
          <cell r="A3900" t="str">
            <v>CC57406</v>
          </cell>
          <cell r="B3900" t="str">
            <v>ООО «Алекс Фитнес»</v>
          </cell>
          <cell r="C3900" t="str">
            <v>Y0056409</v>
          </cell>
          <cell r="D3900">
            <v>43421</v>
          </cell>
          <cell r="E3900">
            <v>385618</v>
          </cell>
          <cell r="F3900" t="str">
            <v>Жесткий диск SEAGATE Barracuda ST1000DM010,  1Тб,  HDD,  SATA III,  3.5"</v>
          </cell>
          <cell r="G3900" t="str">
            <v>SEAGATE</v>
          </cell>
          <cell r="H3900" t="str">
            <v>СПБ</v>
          </cell>
          <cell r="I3900">
            <v>2</v>
          </cell>
          <cell r="J3900">
            <v>3000</v>
          </cell>
          <cell r="K3900">
            <v>6000</v>
          </cell>
          <cell r="L3900" t="str">
            <v>Нет</v>
          </cell>
          <cell r="M3900" t="str">
            <v>Нет</v>
          </cell>
        </row>
        <row r="3901">
          <cell r="A3901" t="str">
            <v>CC57406</v>
          </cell>
          <cell r="B3901" t="str">
            <v>ООО «Алекс Фитнес»</v>
          </cell>
          <cell r="C3901" t="str">
            <v>Y0056409</v>
          </cell>
          <cell r="D3901">
            <v>43421</v>
          </cell>
          <cell r="E3901">
            <v>385625</v>
          </cell>
          <cell r="F3901" t="str">
            <v>Жесткий диск SEAGATE Skyhawk ST2000VX008,  2Тб,  HDD,  SATA III,  3.5"</v>
          </cell>
          <cell r="G3901" t="str">
            <v>SEAGATE</v>
          </cell>
          <cell r="H3901" t="str">
            <v>СПБ</v>
          </cell>
          <cell r="I3901">
            <v>5</v>
          </cell>
          <cell r="J3901">
            <v>5290</v>
          </cell>
          <cell r="K3901">
            <v>26450</v>
          </cell>
          <cell r="L3901" t="str">
            <v>Нет</v>
          </cell>
          <cell r="M3901" t="str">
            <v>Нет</v>
          </cell>
        </row>
        <row r="3902">
          <cell r="A3902" t="str">
            <v>CC57406</v>
          </cell>
          <cell r="B3902" t="str">
            <v>ООО «Алекс Фитнес»</v>
          </cell>
          <cell r="C3902" t="str">
            <v>Y0056409</v>
          </cell>
          <cell r="D3902">
            <v>43421</v>
          </cell>
          <cell r="E3902">
            <v>477618</v>
          </cell>
          <cell r="F3902" t="str">
            <v>Комплект (клавиатура+мышь) A4 KRS-8372, USB, проводной, черный</v>
          </cell>
          <cell r="G3902" t="str">
            <v>A4</v>
          </cell>
          <cell r="H3902" t="str">
            <v>СПБ</v>
          </cell>
          <cell r="I3902">
            <v>20</v>
          </cell>
          <cell r="J3902">
            <v>999</v>
          </cell>
          <cell r="K3902">
            <v>19980</v>
          </cell>
          <cell r="L3902" t="str">
            <v>Нет</v>
          </cell>
          <cell r="M3902" t="str">
            <v>Нет</v>
          </cell>
        </row>
        <row r="3903">
          <cell r="A3903" t="str">
            <v>CC57406</v>
          </cell>
          <cell r="B3903" t="str">
            <v>ООО «Алекс Фитнес»</v>
          </cell>
          <cell r="C3903" t="str">
            <v>Y0056409</v>
          </cell>
          <cell r="D3903">
            <v>43421</v>
          </cell>
          <cell r="E3903">
            <v>332263</v>
          </cell>
          <cell r="F3903" t="str">
            <v>Монитор BENQ GW2270H 21.5", черный [9h.le6lb.qbe]</v>
          </cell>
          <cell r="G3903" t="str">
            <v>BENQ</v>
          </cell>
          <cell r="H3903" t="str">
            <v>СПБ</v>
          </cell>
          <cell r="I3903">
            <v>4</v>
          </cell>
          <cell r="J3903">
            <v>6940</v>
          </cell>
          <cell r="K3903">
            <v>27760</v>
          </cell>
          <cell r="L3903" t="str">
            <v>Нет</v>
          </cell>
          <cell r="M3903" t="str">
            <v>Нет</v>
          </cell>
        </row>
        <row r="3904">
          <cell r="A3904" t="str">
            <v>CC57406</v>
          </cell>
          <cell r="B3904" t="str">
            <v>ООО «Алекс Фитнес»</v>
          </cell>
          <cell r="C3904" t="str">
            <v>Y0056409</v>
          </cell>
          <cell r="D3904">
            <v>43421</v>
          </cell>
          <cell r="E3904">
            <v>557746</v>
          </cell>
          <cell r="F3904" t="str">
            <v>Мышь LOGITECH M100 оптическая проводная USB, черный и темно-серый [910-005003]</v>
          </cell>
          <cell r="G3904" t="str">
            <v>LOGITECH</v>
          </cell>
          <cell r="H3904" t="str">
            <v>СПБ</v>
          </cell>
          <cell r="I3904">
            <v>20</v>
          </cell>
          <cell r="J3904">
            <v>430</v>
          </cell>
          <cell r="K3904">
            <v>8600</v>
          </cell>
          <cell r="L3904" t="str">
            <v>Нет</v>
          </cell>
          <cell r="M3904" t="str">
            <v>Нет</v>
          </cell>
        </row>
        <row r="3905">
          <cell r="A3905" t="str">
            <v>IC557880</v>
          </cell>
          <cell r="B3905" t="str">
            <v>Владимир Черемисинов</v>
          </cell>
          <cell r="C3905" t="str">
            <v>Y0056583</v>
          </cell>
          <cell r="D3905">
            <v>43421</v>
          </cell>
          <cell r="E3905">
            <v>759839</v>
          </cell>
          <cell r="F3905" t="str">
            <v>Блендер GORENJE HB 804 E,  погружной,  серебристый/черный</v>
          </cell>
          <cell r="G3905" t="str">
            <v>GORENJE</v>
          </cell>
          <cell r="H3905" t="str">
            <v>ФЛ</v>
          </cell>
          <cell r="I3905">
            <v>1</v>
          </cell>
          <cell r="J3905">
            <v>3320</v>
          </cell>
          <cell r="K3905">
            <v>3320</v>
          </cell>
          <cell r="L3905" t="str">
            <v>Да</v>
          </cell>
          <cell r="M3905" t="str">
            <v>Нет</v>
          </cell>
        </row>
        <row r="3906">
          <cell r="A3906" t="str">
            <v>IC557880</v>
          </cell>
          <cell r="B3906" t="str">
            <v>Владимир Черемисинов</v>
          </cell>
          <cell r="C3906" t="str">
            <v>Y0056583</v>
          </cell>
          <cell r="D3906">
            <v>43421</v>
          </cell>
          <cell r="E3906">
            <v>1032117</v>
          </cell>
          <cell r="F3906" t="str">
            <v>Мясорубка MOULINEX ME548810,  белый</v>
          </cell>
          <cell r="G3906" t="str">
            <v>MOULINEX</v>
          </cell>
          <cell r="H3906" t="str">
            <v>ФЛ</v>
          </cell>
          <cell r="I3906">
            <v>1</v>
          </cell>
          <cell r="J3906">
            <v>8970</v>
          </cell>
          <cell r="K3906">
            <v>8970</v>
          </cell>
          <cell r="L3906" t="str">
            <v>Да</v>
          </cell>
          <cell r="M3906" t="str">
            <v>Нет</v>
          </cell>
        </row>
        <row r="3907">
          <cell r="A3907" t="str">
            <v>CC00001</v>
          </cell>
          <cell r="B3907" t="str">
            <v>Михаил Куртеев</v>
          </cell>
          <cell r="C3907" t="str">
            <v>Y0056624</v>
          </cell>
          <cell r="D3907">
            <v>43421</v>
          </cell>
          <cell r="E3907">
            <v>1087556</v>
          </cell>
          <cell r="F3907" t="str">
            <v>Смартфон XIAOMI Redmi 6A 16Gb,  черный</v>
          </cell>
          <cell r="G3907" t="str">
            <v>XIAOMI</v>
          </cell>
          <cell r="H3907" t="str">
            <v>ФЛ</v>
          </cell>
          <cell r="I3907">
            <v>1</v>
          </cell>
          <cell r="J3907">
            <v>7490</v>
          </cell>
          <cell r="K3907">
            <v>7490</v>
          </cell>
          <cell r="L3907" t="str">
            <v>Да</v>
          </cell>
          <cell r="M3907" t="str">
            <v>Нет</v>
          </cell>
        </row>
        <row r="3908">
          <cell r="A3908" t="str">
            <v>CC00001</v>
          </cell>
          <cell r="B3908" t="str">
            <v>Михаил Куртеев</v>
          </cell>
          <cell r="C3908" t="str">
            <v>Y0056624</v>
          </cell>
          <cell r="D3908">
            <v>43421</v>
          </cell>
          <cell r="E3908">
            <v>514410</v>
          </cell>
          <cell r="F3908" t="str">
            <v>Клубная карта Ситилинк</v>
          </cell>
          <cell r="G3908" t="str">
            <v>NONAME</v>
          </cell>
          <cell r="H3908" t="str">
            <v>ФЛ</v>
          </cell>
          <cell r="I3908">
            <v>1</v>
          </cell>
          <cell r="J3908">
            <v>0</v>
          </cell>
          <cell r="K3908">
            <v>0</v>
          </cell>
          <cell r="L3908" t="str">
            <v>Да</v>
          </cell>
          <cell r="M3908" t="str">
            <v>Нет</v>
          </cell>
        </row>
        <row r="3909">
          <cell r="A3909" t="str">
            <v>CC00001</v>
          </cell>
          <cell r="B3909" t="str">
            <v>Вячеслав Лукашов</v>
          </cell>
          <cell r="C3909" t="str">
            <v>Y0056644</v>
          </cell>
          <cell r="D3909">
            <v>43421</v>
          </cell>
          <cell r="E3909">
            <v>473470</v>
          </cell>
          <cell r="F3909" t="str">
            <v>LG 22MT49VF-PZ  LED телевизор</v>
          </cell>
          <cell r="G3909" t="str">
            <v>LG</v>
          </cell>
          <cell r="H3909" t="str">
            <v>ФЛ</v>
          </cell>
          <cell r="I3909">
            <v>1</v>
          </cell>
          <cell r="J3909">
            <v>10730</v>
          </cell>
          <cell r="K3909">
            <v>10730</v>
          </cell>
          <cell r="L3909" t="str">
            <v>Да</v>
          </cell>
          <cell r="M3909" t="str">
            <v>Нет</v>
          </cell>
        </row>
        <row r="3910">
          <cell r="A3910" t="str">
            <v>CC00001</v>
          </cell>
          <cell r="B3910" t="str">
            <v>Вячеслав Лукашов</v>
          </cell>
          <cell r="C3910" t="str">
            <v>Y0056644</v>
          </cell>
          <cell r="D3910">
            <v>43421</v>
          </cell>
          <cell r="E3910">
            <v>354327</v>
          </cell>
          <cell r="F3910" t="str">
            <v>Флешка USB KINGSTON DataTraveler 100 G3 32Гб, USB3.0, черный [dt100g3/32gb]</v>
          </cell>
          <cell r="G3910" t="str">
            <v>KINGSTON</v>
          </cell>
          <cell r="H3910" t="str">
            <v>ФЛ</v>
          </cell>
          <cell r="I3910">
            <v>1</v>
          </cell>
          <cell r="J3910">
            <v>540</v>
          </cell>
          <cell r="K3910">
            <v>540</v>
          </cell>
          <cell r="L3910" t="str">
            <v>Да</v>
          </cell>
          <cell r="M3910" t="str">
            <v>Нет</v>
          </cell>
        </row>
        <row r="3911">
          <cell r="A3911" t="str">
            <v>CC00001</v>
          </cell>
          <cell r="B3911" t="str">
            <v>Вячеслав Лукашов</v>
          </cell>
          <cell r="C3911" t="str">
            <v>Y0056644</v>
          </cell>
          <cell r="D3911">
            <v>43421</v>
          </cell>
          <cell r="E3911">
            <v>514410</v>
          </cell>
          <cell r="F3911" t="str">
            <v>Клубная карта Ситилинк</v>
          </cell>
          <cell r="G3911" t="str">
            <v>NONAME</v>
          </cell>
          <cell r="H3911" t="str">
            <v>ФЛ</v>
          </cell>
          <cell r="I3911">
            <v>1</v>
          </cell>
          <cell r="J3911">
            <v>0</v>
          </cell>
          <cell r="K3911">
            <v>0</v>
          </cell>
          <cell r="L3911" t="str">
            <v>Да</v>
          </cell>
          <cell r="M3911" t="str">
            <v>Нет</v>
          </cell>
        </row>
        <row r="3912">
          <cell r="A3912" t="str">
            <v>CC00001</v>
          </cell>
          <cell r="B3912" t="str">
            <v>Антон Тетенов</v>
          </cell>
          <cell r="C3912" t="str">
            <v>Y0056682</v>
          </cell>
          <cell r="D3912">
            <v>43421</v>
          </cell>
          <cell r="E3912">
            <v>1081519</v>
          </cell>
          <cell r="F3912" t="str">
            <v>SSD накопитель KINGSTON A1000 SA1000M8/480G 480Гб, M.2 2280, PCI-E x2,  NVMe</v>
          </cell>
          <cell r="G3912" t="str">
            <v>KINGSTON</v>
          </cell>
          <cell r="H3912" t="str">
            <v>ФЛ</v>
          </cell>
          <cell r="I3912">
            <v>1</v>
          </cell>
          <cell r="J3912">
            <v>7390</v>
          </cell>
          <cell r="K3912">
            <v>7390</v>
          </cell>
          <cell r="L3912" t="str">
            <v>Да</v>
          </cell>
          <cell r="M3912" t="str">
            <v>Нет</v>
          </cell>
        </row>
        <row r="3913">
          <cell r="A3913" t="str">
            <v>CC00001</v>
          </cell>
          <cell r="B3913" t="str">
            <v>Антон Тетенов</v>
          </cell>
          <cell r="C3913" t="str">
            <v>Y0056682</v>
          </cell>
          <cell r="D3913">
            <v>43421</v>
          </cell>
          <cell r="E3913">
            <v>514410</v>
          </cell>
          <cell r="F3913" t="str">
            <v>Клубная карта Ситилинк</v>
          </cell>
          <cell r="G3913" t="str">
            <v>NONAME</v>
          </cell>
          <cell r="H3913" t="str">
            <v>ФЛ</v>
          </cell>
          <cell r="I3913">
            <v>1</v>
          </cell>
          <cell r="J3913">
            <v>0</v>
          </cell>
          <cell r="K3913">
            <v>0</v>
          </cell>
          <cell r="L3913" t="str">
            <v>Да</v>
          </cell>
          <cell r="M3913" t="str">
            <v>Нет</v>
          </cell>
        </row>
        <row r="3914">
          <cell r="A3914" t="str">
            <v>CC00001</v>
          </cell>
          <cell r="B3914" t="str">
            <v>Софья Титова</v>
          </cell>
          <cell r="C3914" t="str">
            <v>Y0056704</v>
          </cell>
          <cell r="D3914">
            <v>43421</v>
          </cell>
          <cell r="E3914">
            <v>1014237</v>
          </cell>
          <cell r="F3914" t="str">
            <v>Планшет DIGMA Plane 7565N 3G,  1GB, 16GB, 3G,  Android 7.0 черный [ps7180pg]</v>
          </cell>
          <cell r="G3914" t="str">
            <v>DIGMA</v>
          </cell>
          <cell r="H3914" t="str">
            <v>ФЛ</v>
          </cell>
          <cell r="I3914">
            <v>1</v>
          </cell>
          <cell r="J3914">
            <v>4990</v>
          </cell>
          <cell r="K3914">
            <v>4990</v>
          </cell>
          <cell r="L3914" t="str">
            <v>Да</v>
          </cell>
          <cell r="M3914" t="str">
            <v>Нет</v>
          </cell>
        </row>
        <row r="3915">
          <cell r="A3915" t="str">
            <v>IC523433</v>
          </cell>
          <cell r="B3915" t="str">
            <v>Михаил Соколов</v>
          </cell>
          <cell r="C3915" t="str">
            <v>Y0056717</v>
          </cell>
          <cell r="D3915">
            <v>43421</v>
          </cell>
          <cell r="E3915">
            <v>484592</v>
          </cell>
          <cell r="F3915" t="str">
            <v>Адаптер питания BURO BUM-0170A90,  90Вт,  черный</v>
          </cell>
          <cell r="G3915" t="str">
            <v>BURO</v>
          </cell>
          <cell r="H3915" t="str">
            <v>ФЛ</v>
          </cell>
          <cell r="I3915">
            <v>1</v>
          </cell>
          <cell r="J3915">
            <v>1360</v>
          </cell>
          <cell r="K3915">
            <v>680</v>
          </cell>
          <cell r="L3915" t="str">
            <v>Да</v>
          </cell>
          <cell r="M3915" t="str">
            <v>Нет</v>
          </cell>
        </row>
        <row r="3916">
          <cell r="A3916" t="str">
            <v>IC523433</v>
          </cell>
          <cell r="B3916" t="str">
            <v>Михаил Соколов</v>
          </cell>
          <cell r="C3916" t="str">
            <v>Y0056717</v>
          </cell>
          <cell r="D3916">
            <v>43421</v>
          </cell>
          <cell r="E3916">
            <v>320874</v>
          </cell>
          <cell r="F3916" t="str">
            <v>Внешний аккумулятор HIPER RP10000,  10000мAч,  белый [rp10000 white]</v>
          </cell>
          <cell r="G3916" t="str">
            <v>HIPER</v>
          </cell>
          <cell r="H3916" t="str">
            <v>ФЛ</v>
          </cell>
          <cell r="I3916">
            <v>1</v>
          </cell>
          <cell r="J3916">
            <v>1150</v>
          </cell>
          <cell r="K3916">
            <v>690</v>
          </cell>
          <cell r="L3916" t="str">
            <v>Да</v>
          </cell>
          <cell r="M3916" t="str">
            <v>Нет</v>
          </cell>
        </row>
        <row r="3917">
          <cell r="A3917" t="str">
            <v>CC00001</v>
          </cell>
          <cell r="B3917" t="str">
            <v>Сергей Архипов</v>
          </cell>
          <cell r="C3917" t="str">
            <v>Y0056844</v>
          </cell>
          <cell r="D3917">
            <v>43421</v>
          </cell>
          <cell r="E3917">
            <v>1060317</v>
          </cell>
          <cell r="F3917" t="str">
            <v>BBK 50LEX-5056/FT2C  LED телевизор</v>
          </cell>
          <cell r="G3917" t="str">
            <v>BBK</v>
          </cell>
          <cell r="H3917" t="str">
            <v>ФЛ</v>
          </cell>
          <cell r="I3917">
            <v>1</v>
          </cell>
          <cell r="J3917">
            <v>23840</v>
          </cell>
          <cell r="K3917">
            <v>23840</v>
          </cell>
          <cell r="L3917" t="str">
            <v>Да</v>
          </cell>
          <cell r="M3917" t="str">
            <v>Нет</v>
          </cell>
        </row>
        <row r="3918">
          <cell r="A3918" t="str">
            <v>CC00001</v>
          </cell>
          <cell r="B3918" t="str">
            <v>Сергей Архипов</v>
          </cell>
          <cell r="C3918" t="str">
            <v>Y0056844</v>
          </cell>
          <cell r="D3918">
            <v>43421</v>
          </cell>
          <cell r="E3918">
            <v>514410</v>
          </cell>
          <cell r="F3918" t="str">
            <v>Клубная карта Ситилинк</v>
          </cell>
          <cell r="G3918" t="str">
            <v>NONAME</v>
          </cell>
          <cell r="H3918" t="str">
            <v>ФЛ</v>
          </cell>
          <cell r="I3918">
            <v>1</v>
          </cell>
          <cell r="J3918">
            <v>0</v>
          </cell>
          <cell r="K3918">
            <v>0</v>
          </cell>
          <cell r="L3918" t="str">
            <v>Да</v>
          </cell>
          <cell r="M3918" t="str">
            <v>Нет</v>
          </cell>
        </row>
        <row r="3919">
          <cell r="A3919" t="str">
            <v>CC00001</v>
          </cell>
          <cell r="B3919" t="str">
            <v>Дмитрий Осипов</v>
          </cell>
          <cell r="C3919" t="str">
            <v>Y0056859</v>
          </cell>
          <cell r="D3919">
            <v>43421</v>
          </cell>
          <cell r="E3919">
            <v>383007</v>
          </cell>
          <cell r="F3919" t="str">
            <v>Кофемашина PHILIPS HD8649/51,  серебристый</v>
          </cell>
          <cell r="G3919" t="str">
            <v>PHILIPS</v>
          </cell>
          <cell r="H3919" t="str">
            <v>ФЛ</v>
          </cell>
          <cell r="I3919">
            <v>1</v>
          </cell>
          <cell r="J3919">
            <v>14990</v>
          </cell>
          <cell r="K3919">
            <v>14990</v>
          </cell>
          <cell r="L3919" t="str">
            <v>Да</v>
          </cell>
          <cell r="M3919" t="str">
            <v>Нет</v>
          </cell>
        </row>
        <row r="3920">
          <cell r="A3920" t="str">
            <v>CC00001</v>
          </cell>
          <cell r="B3920" t="str">
            <v>Дмитрий Осипов</v>
          </cell>
          <cell r="C3920" t="str">
            <v>Y0056859</v>
          </cell>
          <cell r="D3920">
            <v>43421</v>
          </cell>
          <cell r="E3920">
            <v>514410</v>
          </cell>
          <cell r="F3920" t="str">
            <v>Клубная карта Ситилинк</v>
          </cell>
          <cell r="G3920" t="str">
            <v>NONAME</v>
          </cell>
          <cell r="H3920" t="str">
            <v>ФЛ</v>
          </cell>
          <cell r="I3920">
            <v>1</v>
          </cell>
          <cell r="J3920">
            <v>0</v>
          </cell>
          <cell r="K3920">
            <v>0</v>
          </cell>
          <cell r="L3920" t="str">
            <v>Да</v>
          </cell>
          <cell r="M3920" t="str">
            <v>Нет</v>
          </cell>
        </row>
        <row r="3921">
          <cell r="A3921" t="str">
            <v>ID020229</v>
          </cell>
          <cell r="B3921" t="str">
            <v>Кирилл Добровольский</v>
          </cell>
          <cell r="C3921" t="str">
            <v>Y0056950</v>
          </cell>
          <cell r="D3921">
            <v>43421</v>
          </cell>
          <cell r="E3921">
            <v>1092596</v>
          </cell>
          <cell r="F3921" t="str">
            <v>Смартфон GINZZU RS81D черный</v>
          </cell>
          <cell r="G3921" t="str">
            <v>GINZZU</v>
          </cell>
          <cell r="H3921" t="str">
            <v>ФЛ</v>
          </cell>
          <cell r="I3921">
            <v>1</v>
          </cell>
          <cell r="J3921">
            <v>6990</v>
          </cell>
          <cell r="K3921">
            <v>6990</v>
          </cell>
          <cell r="L3921" t="str">
            <v>Да</v>
          </cell>
          <cell r="M3921" t="str">
            <v>Нет</v>
          </cell>
        </row>
        <row r="3922">
          <cell r="A3922" t="str">
            <v>IC863697</v>
          </cell>
          <cell r="B3922" t="str">
            <v>Александр Кавалеров</v>
          </cell>
          <cell r="C3922" t="str">
            <v>Y0057034</v>
          </cell>
          <cell r="D3922">
            <v>43421</v>
          </cell>
          <cell r="E3922">
            <v>697167</v>
          </cell>
          <cell r="F3922" t="str">
            <v>Жесткий диск TOSHIBA DT01ACA050,  500Гб,  HDD,  SATA III,  3.5"</v>
          </cell>
          <cell r="G3922" t="str">
            <v>TOSHIBA</v>
          </cell>
          <cell r="H3922" t="str">
            <v>ФЛ</v>
          </cell>
          <cell r="I3922">
            <v>1</v>
          </cell>
          <cell r="J3922">
            <v>2660</v>
          </cell>
          <cell r="K3922">
            <v>2128</v>
          </cell>
          <cell r="L3922" t="str">
            <v>Да</v>
          </cell>
          <cell r="M3922" t="str">
            <v>Нет</v>
          </cell>
        </row>
        <row r="3923">
          <cell r="A3923" t="str">
            <v>IE266604</v>
          </cell>
          <cell r="B3923" t="str">
            <v>Евгений Макаренко</v>
          </cell>
          <cell r="C3923" t="str">
            <v>Y0057040</v>
          </cell>
          <cell r="D3923">
            <v>43421</v>
          </cell>
          <cell r="E3923">
            <v>354849</v>
          </cell>
          <cell r="F3923" t="str">
            <v>Флешка USB KINGSTON DataTraveler 32Гб, USB2.0, серебристый [dtse9h/32gb]</v>
          </cell>
          <cell r="G3923" t="str">
            <v>KINGSTON</v>
          </cell>
          <cell r="H3923" t="str">
            <v>ФЛ</v>
          </cell>
          <cell r="I3923">
            <v>1</v>
          </cell>
          <cell r="J3923">
            <v>590</v>
          </cell>
          <cell r="K3923">
            <v>118</v>
          </cell>
          <cell r="L3923" t="str">
            <v>Да</v>
          </cell>
          <cell r="M3923" t="str">
            <v>Нет</v>
          </cell>
        </row>
        <row r="3924">
          <cell r="A3924" t="str">
            <v>CC00001</v>
          </cell>
          <cell r="B3924" t="str">
            <v>Alex Moysuk</v>
          </cell>
          <cell r="C3924" t="str">
            <v>Y0057047</v>
          </cell>
          <cell r="D3924">
            <v>43421</v>
          </cell>
          <cell r="E3924">
            <v>1080794</v>
          </cell>
          <cell r="F3924" t="str">
            <v>AAA Батарейка GP Super Alkaline 24A LR03,  8 шт.</v>
          </cell>
          <cell r="G3924" t="str">
            <v>GP</v>
          </cell>
          <cell r="H3924" t="str">
            <v>ФЛ</v>
          </cell>
          <cell r="I3924">
            <v>1</v>
          </cell>
          <cell r="J3924">
            <v>210</v>
          </cell>
          <cell r="K3924">
            <v>105</v>
          </cell>
          <cell r="L3924" t="str">
            <v>Да</v>
          </cell>
          <cell r="M3924" t="str">
            <v>Нет</v>
          </cell>
        </row>
        <row r="3925">
          <cell r="A3925" t="str">
            <v>CC00001</v>
          </cell>
          <cell r="B3925" t="str">
            <v>Alex Moysuk</v>
          </cell>
          <cell r="C3925" t="str">
            <v>Y0057047</v>
          </cell>
          <cell r="D3925">
            <v>43421</v>
          </cell>
          <cell r="E3925">
            <v>317668</v>
          </cell>
          <cell r="F3925" t="str">
            <v>Держатель Ginzzu GH-381M магнитный черный</v>
          </cell>
          <cell r="G3925" t="str">
            <v>GINZZU</v>
          </cell>
          <cell r="H3925" t="str">
            <v>ФЛ</v>
          </cell>
          <cell r="I3925">
            <v>1</v>
          </cell>
          <cell r="J3925">
            <v>400</v>
          </cell>
          <cell r="K3925">
            <v>200</v>
          </cell>
          <cell r="L3925" t="str">
            <v>Да</v>
          </cell>
          <cell r="M3925" t="str">
            <v>Нет</v>
          </cell>
        </row>
        <row r="3926">
          <cell r="A3926" t="str">
            <v>CC00001</v>
          </cell>
          <cell r="B3926" t="str">
            <v>Alex Moysuk</v>
          </cell>
          <cell r="C3926" t="str">
            <v>Y0057047</v>
          </cell>
          <cell r="D3926">
            <v>43421</v>
          </cell>
          <cell r="E3926">
            <v>1028439</v>
          </cell>
          <cell r="F3926" t="str">
            <v>Кабель HAMA H-20071,  micro USB B (m) -  USB A(m),  1м,  белый [00020071]</v>
          </cell>
          <cell r="G3926" t="str">
            <v>HAMA</v>
          </cell>
          <cell r="H3926" t="str">
            <v>ФЛ</v>
          </cell>
          <cell r="I3926">
            <v>1</v>
          </cell>
          <cell r="J3926">
            <v>220</v>
          </cell>
          <cell r="K3926">
            <v>220</v>
          </cell>
          <cell r="L3926" t="str">
            <v>Да</v>
          </cell>
          <cell r="M3926" t="str">
            <v>Нет</v>
          </cell>
        </row>
        <row r="3927">
          <cell r="A3927" t="str">
            <v>CC00001</v>
          </cell>
          <cell r="B3927" t="str">
            <v>Alex Moysuk</v>
          </cell>
          <cell r="C3927" t="str">
            <v>Y0057047</v>
          </cell>
          <cell r="D3927">
            <v>43421</v>
          </cell>
          <cell r="E3927">
            <v>393329</v>
          </cell>
          <cell r="F3927" t="str">
            <v>Флешка USB KINGSTON DataTraveler 50 16Гб, USB3.0, зеленый [dt50/16gb]</v>
          </cell>
          <cell r="G3927" t="str">
            <v>KINGSTON</v>
          </cell>
          <cell r="H3927" t="str">
            <v>ФЛ</v>
          </cell>
          <cell r="I3927">
            <v>1</v>
          </cell>
          <cell r="J3927">
            <v>370</v>
          </cell>
          <cell r="K3927">
            <v>296</v>
          </cell>
          <cell r="L3927" t="str">
            <v>Да</v>
          </cell>
          <cell r="M3927" t="str">
            <v>Нет</v>
          </cell>
        </row>
        <row r="3928">
          <cell r="A3928" t="str">
            <v>LE0024878</v>
          </cell>
          <cell r="B3928" t="str">
            <v>ООО КИВИС</v>
          </cell>
          <cell r="C3928" t="str">
            <v>Y0057094</v>
          </cell>
          <cell r="D3928">
            <v>43421</v>
          </cell>
          <cell r="E3928">
            <v>376571</v>
          </cell>
          <cell r="F3928" t="str">
            <v>МФУ лазерный HP Color LaserJet Pro M377dw,  A4,  цветной,  лазерный,  белый [m5h23a]</v>
          </cell>
          <cell r="G3928" t="str">
            <v>HP</v>
          </cell>
          <cell r="H3928" t="str">
            <v>СПБ</v>
          </cell>
          <cell r="I3928">
            <v>1</v>
          </cell>
          <cell r="J3928">
            <v>25300</v>
          </cell>
          <cell r="K3928">
            <v>25300</v>
          </cell>
          <cell r="L3928" t="str">
            <v>Да</v>
          </cell>
          <cell r="M3928" t="str">
            <v>Нет</v>
          </cell>
        </row>
        <row r="3929">
          <cell r="A3929" t="str">
            <v>CC00001</v>
          </cell>
          <cell r="B3929" t="str">
            <v>Виктор Хапов</v>
          </cell>
          <cell r="C3929" t="str">
            <v>Y0057190</v>
          </cell>
          <cell r="D3929">
            <v>43421</v>
          </cell>
          <cell r="E3929">
            <v>460531</v>
          </cell>
          <cell r="F3929" t="str">
            <v>Карта памяти microSDHC UHS-I SAMSUNG EVO PLUS 32 ГБ, 95 МБ/с, Class 10, MB-MC32GA/RU,  1 шт., перехо</v>
          </cell>
          <cell r="G3929" t="str">
            <v>SAMSUNG</v>
          </cell>
          <cell r="H3929" t="str">
            <v>ФЛ</v>
          </cell>
          <cell r="I3929">
            <v>1</v>
          </cell>
          <cell r="J3929">
            <v>590</v>
          </cell>
          <cell r="K3929">
            <v>590</v>
          </cell>
          <cell r="L3929" t="str">
            <v>Да</v>
          </cell>
          <cell r="M3929" t="str">
            <v>Нет</v>
          </cell>
        </row>
        <row r="3930">
          <cell r="A3930" t="str">
            <v>CC00001</v>
          </cell>
          <cell r="B3930" t="str">
            <v>Евгений Марченков</v>
          </cell>
          <cell r="C3930" t="str">
            <v>Y0057191</v>
          </cell>
          <cell r="D3930">
            <v>43421</v>
          </cell>
          <cell r="E3930">
            <v>1080794</v>
          </cell>
          <cell r="F3930" t="str">
            <v>AAA Батарейка GP Super Alkaline 24A LR03,  8 шт.</v>
          </cell>
          <cell r="G3930" t="str">
            <v>GP</v>
          </cell>
          <cell r="H3930" t="str">
            <v>ФЛ</v>
          </cell>
          <cell r="I3930">
            <v>1</v>
          </cell>
          <cell r="J3930">
            <v>210</v>
          </cell>
          <cell r="K3930">
            <v>210</v>
          </cell>
          <cell r="L3930" t="str">
            <v>Да</v>
          </cell>
          <cell r="M3930" t="str">
            <v>Нет</v>
          </cell>
        </row>
        <row r="3931">
          <cell r="A3931" t="str">
            <v>IC228184</v>
          </cell>
          <cell r="B3931" t="str">
            <v>Разумный Человек</v>
          </cell>
          <cell r="C3931" t="str">
            <v>Y0057257</v>
          </cell>
          <cell r="D3931">
            <v>43421</v>
          </cell>
          <cell r="E3931">
            <v>494332</v>
          </cell>
          <cell r="F3931" t="str">
            <v>Планшет DIGMA CITI E203,  4GB, 32GB, Windows 10 графит [es2010ew]</v>
          </cell>
          <cell r="G3931" t="str">
            <v>DIGMA</v>
          </cell>
          <cell r="H3931" t="str">
            <v>ФЛ</v>
          </cell>
          <cell r="I3931">
            <v>1</v>
          </cell>
          <cell r="J3931">
            <v>15990</v>
          </cell>
          <cell r="K3931">
            <v>15990</v>
          </cell>
          <cell r="L3931" t="str">
            <v>Да</v>
          </cell>
          <cell r="M3931" t="str">
            <v>Нет</v>
          </cell>
        </row>
        <row r="3932">
          <cell r="A3932" t="str">
            <v>IC264404</v>
          </cell>
          <cell r="B3932" t="str">
            <v>Алексей Андреев</v>
          </cell>
          <cell r="C3932" t="str">
            <v>Y0057280</v>
          </cell>
          <cell r="D3932">
            <v>43421</v>
          </cell>
          <cell r="E3932">
            <v>1061587</v>
          </cell>
          <cell r="F3932" t="str">
            <v>Клавиатура OKLICK 520M2U,  USB, черный + черный</v>
          </cell>
          <cell r="G3932" t="str">
            <v>OKLICK</v>
          </cell>
          <cell r="H3932" t="str">
            <v>ФЛ</v>
          </cell>
          <cell r="I3932">
            <v>1</v>
          </cell>
          <cell r="J3932">
            <v>690</v>
          </cell>
          <cell r="K3932">
            <v>517</v>
          </cell>
          <cell r="L3932" t="str">
            <v>Да</v>
          </cell>
          <cell r="M3932" t="str">
            <v>Нет</v>
          </cell>
        </row>
        <row r="3933">
          <cell r="A3933" t="str">
            <v>IX129516</v>
          </cell>
          <cell r="B3933" t="str">
            <v>частное лицо</v>
          </cell>
          <cell r="C3933" t="str">
            <v>Y0057348</v>
          </cell>
          <cell r="D3933">
            <v>43421</v>
          </cell>
          <cell r="E3933" t="str">
            <v>M00158914</v>
          </cell>
          <cell r="F3933" t="str">
            <v>Видеокарта Gigabyte PCI-E GV-N1060IXOC-3GD NV GTX1060 3072Mb 192b GDDR5 1556/8008 (отремонтированный</v>
          </cell>
          <cell r="G3933" t="str">
            <v>GIGABYTE</v>
          </cell>
          <cell r="H3933" t="str">
            <v>ФЛ</v>
          </cell>
          <cell r="I3933">
            <v>1</v>
          </cell>
          <cell r="J3933">
            <v>11769</v>
          </cell>
          <cell r="K3933">
            <v>11769</v>
          </cell>
          <cell r="L3933" t="str">
            <v>Да</v>
          </cell>
          <cell r="M3933" t="str">
            <v>Нет</v>
          </cell>
        </row>
        <row r="3934">
          <cell r="A3934" t="str">
            <v>IX129516</v>
          </cell>
          <cell r="B3934" t="str">
            <v>частное лицо</v>
          </cell>
          <cell r="C3934" t="str">
            <v>Y0057348</v>
          </cell>
          <cell r="D3934">
            <v>43421</v>
          </cell>
          <cell r="E3934" t="str">
            <v>M00159991</v>
          </cell>
          <cell r="F3934" t="str">
            <v>Видеокарта MSI PCI-E GTX 1080 Ti GAMING X 11G NV GTX1080Ti 11264Mb 352b GDDR5X 154 (отремонтированны</v>
          </cell>
          <cell r="G3934" t="str">
            <v>MSI</v>
          </cell>
          <cell r="H3934" t="str">
            <v>ФЛ</v>
          </cell>
          <cell r="I3934">
            <v>1</v>
          </cell>
          <cell r="J3934">
            <v>50050</v>
          </cell>
          <cell r="K3934">
            <v>50050</v>
          </cell>
          <cell r="L3934" t="str">
            <v>Да</v>
          </cell>
          <cell r="M3934" t="str">
            <v>Нет</v>
          </cell>
        </row>
        <row r="3935">
          <cell r="A3935" t="str">
            <v>IX129516</v>
          </cell>
          <cell r="B3935" t="str">
            <v>частное лицо</v>
          </cell>
          <cell r="C3935" t="str">
            <v>Y0057348</v>
          </cell>
          <cell r="D3935">
            <v>43421</v>
          </cell>
          <cell r="E3935" t="str">
            <v>M00159978</v>
          </cell>
          <cell r="F3935" t="str">
            <v>Видеокарта Palit PCI-E PA-GTX1060 SUPER JETSTREAM 3G NV GTX1060 3072Mb 192b GDDR5 (отремонтированный</v>
          </cell>
          <cell r="G3935" t="str">
            <v>PALIT</v>
          </cell>
          <cell r="H3935" t="str">
            <v>ФЛ</v>
          </cell>
          <cell r="I3935">
            <v>1</v>
          </cell>
          <cell r="J3935">
            <v>15590</v>
          </cell>
          <cell r="K3935">
            <v>15590</v>
          </cell>
          <cell r="L3935" t="str">
            <v>Да</v>
          </cell>
          <cell r="M3935" t="str">
            <v>Нет</v>
          </cell>
        </row>
        <row r="3936">
          <cell r="A3936" t="str">
            <v>IX129516</v>
          </cell>
          <cell r="B3936" t="str">
            <v>частное лицо</v>
          </cell>
          <cell r="C3936" t="str">
            <v>Y0057348</v>
          </cell>
          <cell r="D3936">
            <v>43421</v>
          </cell>
          <cell r="E3936" t="str">
            <v>M00158264</v>
          </cell>
          <cell r="F3936" t="str">
            <v>Материнская плата MSI Z370 GAMING PLUS Soc-1151v2 Intel Z370 4xDDR4 ATX AC`97 8ch( (отремонтированны</v>
          </cell>
          <cell r="G3936" t="str">
            <v>MSI</v>
          </cell>
          <cell r="H3936" t="str">
            <v>ФЛ</v>
          </cell>
          <cell r="I3936">
            <v>1</v>
          </cell>
          <cell r="J3936">
            <v>5851</v>
          </cell>
          <cell r="K3936">
            <v>5851</v>
          </cell>
          <cell r="L3936" t="str">
            <v>Да</v>
          </cell>
          <cell r="M3936" t="str">
            <v>Нет</v>
          </cell>
        </row>
        <row r="3937">
          <cell r="A3937" t="str">
            <v>ID019596</v>
          </cell>
          <cell r="B3937" t="str">
            <v>Кирилл Никитин</v>
          </cell>
          <cell r="C3937" t="str">
            <v>Y0057392</v>
          </cell>
          <cell r="D3937">
            <v>43421</v>
          </cell>
          <cell r="E3937">
            <v>345667</v>
          </cell>
          <cell r="F3937" t="str">
            <v>Повторитель беспроводного сигнала TP-LINK RE200,  белый</v>
          </cell>
          <cell r="G3937" t="str">
            <v>TP-LINK</v>
          </cell>
          <cell r="H3937" t="str">
            <v>ФЛ</v>
          </cell>
          <cell r="I3937">
            <v>1</v>
          </cell>
          <cell r="J3937">
            <v>1950</v>
          </cell>
          <cell r="K3937">
            <v>1950</v>
          </cell>
          <cell r="L3937" t="str">
            <v>Да</v>
          </cell>
          <cell r="M3937" t="str">
            <v>Нет</v>
          </cell>
        </row>
        <row r="3938">
          <cell r="A3938" t="str">
            <v>IC264404</v>
          </cell>
          <cell r="B3938" t="str">
            <v>Алексей Андреев</v>
          </cell>
          <cell r="C3938" t="str">
            <v>Y0057400</v>
          </cell>
          <cell r="D3938">
            <v>43421</v>
          </cell>
          <cell r="E3938">
            <v>1061586</v>
          </cell>
          <cell r="F3938" t="str">
            <v>Клавиатура OKLICK 500M,  USB, белый</v>
          </cell>
          <cell r="G3938" t="str">
            <v>OKLICK</v>
          </cell>
          <cell r="H3938" t="str">
            <v>ФЛ</v>
          </cell>
          <cell r="I3938">
            <v>1</v>
          </cell>
          <cell r="J3938">
            <v>470</v>
          </cell>
          <cell r="K3938">
            <v>470</v>
          </cell>
          <cell r="L3938" t="str">
            <v>Да</v>
          </cell>
          <cell r="M3938" t="str">
            <v>Нет</v>
          </cell>
        </row>
        <row r="3939">
          <cell r="A3939" t="str">
            <v>ID083419</v>
          </cell>
          <cell r="B3939" t="str">
            <v>Сергей Владимирович Лаенко</v>
          </cell>
          <cell r="C3939" t="str">
            <v>Y0057420</v>
          </cell>
          <cell r="D3939">
            <v>43421</v>
          </cell>
          <cell r="E3939">
            <v>1001429</v>
          </cell>
          <cell r="F3939" t="str">
            <v>Картридер внешний BURO BU-CR-3104, черный</v>
          </cell>
          <cell r="G3939" t="str">
            <v>BURO</v>
          </cell>
          <cell r="H3939" t="str">
            <v>ФЛ</v>
          </cell>
          <cell r="I3939">
            <v>1</v>
          </cell>
          <cell r="J3939">
            <v>240</v>
          </cell>
          <cell r="K3939">
            <v>224</v>
          </cell>
          <cell r="L3939" t="str">
            <v>Да</v>
          </cell>
          <cell r="M3939" t="str">
            <v>Нет</v>
          </cell>
        </row>
        <row r="3940">
          <cell r="A3940" t="str">
            <v>ID083419</v>
          </cell>
          <cell r="B3940" t="str">
            <v>Сергей Владимирович Лаенко</v>
          </cell>
          <cell r="C3940" t="str">
            <v>Y0057420</v>
          </cell>
          <cell r="D3940">
            <v>43421</v>
          </cell>
          <cell r="E3940">
            <v>997834</v>
          </cell>
          <cell r="F3940" t="str">
            <v>Комплект (клавиатура+мышь) OKLICK 250M, USB, беспроводной, черный [mk5301]</v>
          </cell>
          <cell r="G3940" t="str">
            <v>OKLICK</v>
          </cell>
          <cell r="H3940" t="str">
            <v>ФЛ</v>
          </cell>
          <cell r="I3940">
            <v>1</v>
          </cell>
          <cell r="J3940">
            <v>912</v>
          </cell>
          <cell r="K3940">
            <v>848</v>
          </cell>
          <cell r="L3940" t="str">
            <v>Да</v>
          </cell>
          <cell r="M3940" t="str">
            <v>Нет</v>
          </cell>
        </row>
        <row r="3941">
          <cell r="A3941" t="str">
            <v>ID083419</v>
          </cell>
          <cell r="B3941" t="str">
            <v>Сергей Владимирович Лаенко</v>
          </cell>
          <cell r="C3941" t="str">
            <v>Y0057420</v>
          </cell>
          <cell r="D3941">
            <v>43421</v>
          </cell>
          <cell r="E3941">
            <v>726565</v>
          </cell>
          <cell r="F3941" t="str">
            <v>Комплект картриджей АКВАФОР B5,  4шт</v>
          </cell>
          <cell r="G3941" t="str">
            <v>АКВАФОР</v>
          </cell>
          <cell r="H3941" t="str">
            <v>ФЛ</v>
          </cell>
          <cell r="I3941">
            <v>1</v>
          </cell>
          <cell r="J3941">
            <v>650</v>
          </cell>
          <cell r="K3941">
            <v>605</v>
          </cell>
          <cell r="L3941" t="str">
            <v>Да</v>
          </cell>
          <cell r="M3941" t="str">
            <v>Нет</v>
          </cell>
        </row>
        <row r="3942">
          <cell r="A3942" t="str">
            <v>ID083419</v>
          </cell>
          <cell r="B3942" t="str">
            <v>Сергей Владимирович Лаенко</v>
          </cell>
          <cell r="C3942" t="str">
            <v>Y0057420</v>
          </cell>
          <cell r="D3942">
            <v>43421</v>
          </cell>
          <cell r="E3942">
            <v>321739</v>
          </cell>
          <cell r="F3942" t="str">
            <v>Электрическая грелка MICROLIFE FH-80</v>
          </cell>
          <cell r="G3942" t="str">
            <v>MICROLIFE</v>
          </cell>
          <cell r="H3942" t="str">
            <v>ФЛ</v>
          </cell>
          <cell r="I3942">
            <v>1</v>
          </cell>
          <cell r="J3942">
            <v>1690</v>
          </cell>
          <cell r="K3942">
            <v>1572</v>
          </cell>
          <cell r="L3942" t="str">
            <v>Да</v>
          </cell>
          <cell r="M3942" t="str">
            <v>Нет</v>
          </cell>
        </row>
        <row r="3943">
          <cell r="A3943" t="str">
            <v>CC00001</v>
          </cell>
          <cell r="B3943" t="str">
            <v>Юрий Полусменко</v>
          </cell>
          <cell r="C3943" t="str">
            <v>Y0057507</v>
          </cell>
          <cell r="D3943">
            <v>43421</v>
          </cell>
          <cell r="E3943">
            <v>293264</v>
          </cell>
          <cell r="F3943" t="str">
            <v>Кронштейн для телевизора Kromax DIX-18 черный 22"-55" макс.40кг настенный поворот и наклон [20203]</v>
          </cell>
          <cell r="G3943" t="str">
            <v>KROMAX</v>
          </cell>
          <cell r="H3943" t="str">
            <v>ФЛ</v>
          </cell>
          <cell r="I3943">
            <v>1</v>
          </cell>
          <cell r="J3943">
            <v>2010</v>
          </cell>
          <cell r="K3943">
            <v>2010</v>
          </cell>
          <cell r="L3943" t="str">
            <v>Да</v>
          </cell>
          <cell r="M3943" t="str">
            <v>Нет</v>
          </cell>
        </row>
        <row r="3944">
          <cell r="A3944" t="str">
            <v>CC00001</v>
          </cell>
          <cell r="B3944" t="str">
            <v>Андрей Боричев</v>
          </cell>
          <cell r="C3944" t="str">
            <v>Y0057585</v>
          </cell>
          <cell r="D3944">
            <v>43421</v>
          </cell>
          <cell r="E3944">
            <v>1015927</v>
          </cell>
          <cell r="F3944" t="str">
            <v>SSD накопитель WD Blue WDS500G2B0A 500Гб, 2.5", SATA III</v>
          </cell>
          <cell r="G3944" t="str">
            <v>WD</v>
          </cell>
          <cell r="H3944" t="str">
            <v>ФЛ</v>
          </cell>
          <cell r="I3944">
            <v>1</v>
          </cell>
          <cell r="J3944">
            <v>6590</v>
          </cell>
          <cell r="K3944">
            <v>6590</v>
          </cell>
          <cell r="L3944" t="str">
            <v>Да</v>
          </cell>
          <cell r="M3944" t="str">
            <v>Нет</v>
          </cell>
        </row>
        <row r="3945">
          <cell r="A3945" t="str">
            <v>CC00001</v>
          </cell>
          <cell r="B3945" t="str">
            <v>Андрей Боричев</v>
          </cell>
          <cell r="C3945" t="str">
            <v>Y0057585</v>
          </cell>
          <cell r="D3945">
            <v>43421</v>
          </cell>
          <cell r="E3945">
            <v>514410</v>
          </cell>
          <cell r="F3945" t="str">
            <v>Клубная карта Ситилинк</v>
          </cell>
          <cell r="G3945" t="str">
            <v>NONAME</v>
          </cell>
          <cell r="H3945" t="str">
            <v>ФЛ</v>
          </cell>
          <cell r="I3945">
            <v>1</v>
          </cell>
          <cell r="J3945">
            <v>0</v>
          </cell>
          <cell r="K3945">
            <v>0</v>
          </cell>
          <cell r="L3945" t="str">
            <v>Да</v>
          </cell>
          <cell r="M3945" t="str">
            <v>Нет</v>
          </cell>
        </row>
        <row r="3946">
          <cell r="A3946" t="str">
            <v>CC00001</v>
          </cell>
          <cell r="B3946" t="str">
            <v>Глеб Пугачев</v>
          </cell>
          <cell r="C3946" t="str">
            <v>Y0057625</v>
          </cell>
          <cell r="D3946">
            <v>43421</v>
          </cell>
          <cell r="E3946">
            <v>394120</v>
          </cell>
          <cell r="F3946" t="str">
            <v>Видеокарта ASUS nVidia  GeForce GTX 1060 ,  DUAL-GTX1060-3G,  3Гб, GDDR5, Ret</v>
          </cell>
          <cell r="G3946" t="str">
            <v>ASUS</v>
          </cell>
          <cell r="H3946" t="str">
            <v>ФЛ</v>
          </cell>
          <cell r="I3946">
            <v>1</v>
          </cell>
          <cell r="J3946">
            <v>16430</v>
          </cell>
          <cell r="K3946">
            <v>16430</v>
          </cell>
          <cell r="L3946" t="str">
            <v>Да</v>
          </cell>
          <cell r="M3946" t="str">
            <v>Нет</v>
          </cell>
        </row>
        <row r="3947">
          <cell r="A3947" t="str">
            <v>CC00001</v>
          </cell>
          <cell r="B3947" t="str">
            <v>Глеб Пугачев</v>
          </cell>
          <cell r="C3947" t="str">
            <v>Y0057625</v>
          </cell>
          <cell r="D3947">
            <v>43421</v>
          </cell>
          <cell r="E3947">
            <v>514410</v>
          </cell>
          <cell r="F3947" t="str">
            <v>Клубная карта Ситилинк</v>
          </cell>
          <cell r="G3947" t="str">
            <v>NONAME</v>
          </cell>
          <cell r="H3947" t="str">
            <v>ФЛ</v>
          </cell>
          <cell r="I3947">
            <v>1</v>
          </cell>
          <cell r="J3947">
            <v>0</v>
          </cell>
          <cell r="K3947">
            <v>0</v>
          </cell>
          <cell r="L3947" t="str">
            <v>Да</v>
          </cell>
          <cell r="M3947" t="str">
            <v>Нет</v>
          </cell>
        </row>
        <row r="3948">
          <cell r="A3948" t="str">
            <v>I0330612</v>
          </cell>
          <cell r="B3948" t="str">
            <v>Карина Карпова</v>
          </cell>
          <cell r="C3948" t="str">
            <v>Y0057911</v>
          </cell>
          <cell r="D3948">
            <v>43421</v>
          </cell>
          <cell r="E3948">
            <v>1062030</v>
          </cell>
          <cell r="F3948" t="str">
            <v>Гарнитура DIGMA BT-03, вкладыши,  черный/красный, беспроводные bluetooth</v>
          </cell>
          <cell r="G3948" t="str">
            <v>DIGMA</v>
          </cell>
          <cell r="H3948" t="str">
            <v>ФЛ</v>
          </cell>
          <cell r="I3948">
            <v>1</v>
          </cell>
          <cell r="J3948">
            <v>790</v>
          </cell>
          <cell r="K3948">
            <v>790</v>
          </cell>
          <cell r="L3948" t="str">
            <v>Да</v>
          </cell>
          <cell r="M3948" t="str">
            <v>Нет</v>
          </cell>
        </row>
        <row r="3949">
          <cell r="A3949" t="str">
            <v>I0377094</v>
          </cell>
          <cell r="B3949" t="str">
            <v>Алексей Гущин</v>
          </cell>
          <cell r="C3949" t="str">
            <v>Y0057970</v>
          </cell>
          <cell r="D3949">
            <v>43421</v>
          </cell>
          <cell r="E3949">
            <v>1090253</v>
          </cell>
          <cell r="F3949" t="str">
            <v>Смартфон MOTOROLA E4 Plus 16Gb,  XT1771,  серый</v>
          </cell>
          <cell r="G3949" t="str">
            <v>MOTOROLA</v>
          </cell>
          <cell r="H3949" t="str">
            <v>ФЛ</v>
          </cell>
          <cell r="I3949">
            <v>1</v>
          </cell>
          <cell r="J3949">
            <v>6990</v>
          </cell>
          <cell r="K3949">
            <v>6990</v>
          </cell>
          <cell r="L3949" t="str">
            <v>Да</v>
          </cell>
          <cell r="M3949" t="str">
            <v>Нет</v>
          </cell>
        </row>
        <row r="3950">
          <cell r="A3950" t="str">
            <v>LE0107497</v>
          </cell>
          <cell r="B3950" t="str">
            <v>Качество</v>
          </cell>
          <cell r="C3950" t="str">
            <v>Y0058418</v>
          </cell>
          <cell r="D3950">
            <v>43421</v>
          </cell>
          <cell r="E3950">
            <v>1049253</v>
          </cell>
          <cell r="F3950" t="str">
            <v>Блок питания AEROCOOL VX-350 PLUS,  350Вт,  120мм,  черный, retail</v>
          </cell>
          <cell r="G3950" t="str">
            <v>AEROCOOL</v>
          </cell>
          <cell r="H3950" t="str">
            <v>СПБ</v>
          </cell>
          <cell r="I3950">
            <v>1</v>
          </cell>
          <cell r="J3950">
            <v>1160</v>
          </cell>
          <cell r="K3950">
            <v>1160</v>
          </cell>
          <cell r="L3950" t="str">
            <v>Нет</v>
          </cell>
          <cell r="M3950" t="str">
            <v>Нет</v>
          </cell>
        </row>
        <row r="3951">
          <cell r="A3951" t="str">
            <v>LE0107497</v>
          </cell>
          <cell r="B3951" t="str">
            <v>Качество</v>
          </cell>
          <cell r="C3951" t="str">
            <v>Y0058418</v>
          </cell>
          <cell r="D3951">
            <v>43421</v>
          </cell>
          <cell r="E3951">
            <v>668262</v>
          </cell>
          <cell r="F3951" t="str">
            <v>Устройство охлаждения(кулер) DEEPCOOL Theta 9,  92мм, Ret</v>
          </cell>
          <cell r="G3951" t="str">
            <v>DEEPCOOL</v>
          </cell>
          <cell r="H3951" t="str">
            <v>СПБ</v>
          </cell>
          <cell r="I3951">
            <v>1</v>
          </cell>
          <cell r="J3951">
            <v>350</v>
          </cell>
          <cell r="K3951">
            <v>350</v>
          </cell>
          <cell r="L3951" t="str">
            <v>Нет</v>
          </cell>
          <cell r="M3951" t="str">
            <v>Нет</v>
          </cell>
        </row>
        <row r="3952">
          <cell r="A3952" t="str">
            <v>IE574643</v>
          </cell>
          <cell r="B3952" t="str">
            <v>Андрей Медведев</v>
          </cell>
          <cell r="C3952" t="str">
            <v>Y0058442</v>
          </cell>
          <cell r="D3952">
            <v>43421</v>
          </cell>
          <cell r="E3952">
            <v>420250</v>
          </cell>
          <cell r="F3952" t="str">
            <v>SSD накопитель KINGSTON A400 SA400S37/120G 120Гб, 2.5", SATA III</v>
          </cell>
          <cell r="G3952" t="str">
            <v>KINGSTON</v>
          </cell>
          <cell r="H3952" t="str">
            <v>ФЛ</v>
          </cell>
          <cell r="I3952">
            <v>4</v>
          </cell>
          <cell r="J3952">
            <v>1750</v>
          </cell>
          <cell r="K3952">
            <v>7000</v>
          </cell>
          <cell r="L3952" t="str">
            <v>Да</v>
          </cell>
          <cell r="M3952" t="str">
            <v>Нет</v>
          </cell>
        </row>
        <row r="3953">
          <cell r="A3953" t="str">
            <v>ID827337</v>
          </cell>
          <cell r="B3953" t="str">
            <v>Андрей Мельников</v>
          </cell>
          <cell r="C3953" t="str">
            <v>Y0058553</v>
          </cell>
          <cell r="D3953">
            <v>43421</v>
          </cell>
          <cell r="E3953">
            <v>1065400</v>
          </cell>
          <cell r="F3953" t="str">
            <v>Ноутбук DELL G5 5587, 15.6",  IPS, Intel  Core i5  8300H 2.3ГГц, 8Гб, 1000Гб,  128Гб SSD,  nVidia Ge</v>
          </cell>
          <cell r="G3953" t="str">
            <v>DELL</v>
          </cell>
          <cell r="H3953" t="str">
            <v>ФЛ</v>
          </cell>
          <cell r="I3953">
            <v>1</v>
          </cell>
          <cell r="J3953">
            <v>74990</v>
          </cell>
          <cell r="K3953">
            <v>74990</v>
          </cell>
          <cell r="L3953" t="str">
            <v>Да</v>
          </cell>
          <cell r="M3953" t="str">
            <v>Нет</v>
          </cell>
        </row>
        <row r="3954">
          <cell r="A3954" t="str">
            <v>CC00001</v>
          </cell>
          <cell r="B3954" t="str">
            <v>Дмитрий Гуков</v>
          </cell>
          <cell r="C3954" t="str">
            <v>Y0058795</v>
          </cell>
          <cell r="D3954">
            <v>43421</v>
          </cell>
          <cell r="E3954">
            <v>1015582</v>
          </cell>
          <cell r="F3954" t="str">
            <v xml:space="preserve">Ноутбук ACER Aspire A315-21-69ZS, 15.6",  AMD  A6  9220 2.5ГГц, 8Гб, 500Гб,  AMD Radeon  R4, Linux, </v>
          </cell>
          <cell r="G3954" t="str">
            <v>ACER</v>
          </cell>
          <cell r="H3954" t="str">
            <v>ФЛ</v>
          </cell>
          <cell r="I3954">
            <v>1</v>
          </cell>
          <cell r="J3954">
            <v>20990</v>
          </cell>
          <cell r="K3954">
            <v>20990</v>
          </cell>
          <cell r="L3954" t="str">
            <v>Да</v>
          </cell>
          <cell r="M3954" t="str">
            <v>Нет</v>
          </cell>
        </row>
        <row r="3955">
          <cell r="A3955" t="str">
            <v>CC00001</v>
          </cell>
          <cell r="B3955" t="str">
            <v>Дмитрий Гуков</v>
          </cell>
          <cell r="C3955" t="str">
            <v>Y0058795</v>
          </cell>
          <cell r="D3955">
            <v>43421</v>
          </cell>
          <cell r="E3955">
            <v>514410</v>
          </cell>
          <cell r="F3955" t="str">
            <v>Клубная карта Ситилинк</v>
          </cell>
          <cell r="G3955" t="str">
            <v>NONAME</v>
          </cell>
          <cell r="H3955" t="str">
            <v>ФЛ</v>
          </cell>
          <cell r="I3955">
            <v>1</v>
          </cell>
          <cell r="J3955">
            <v>0</v>
          </cell>
          <cell r="K3955">
            <v>0</v>
          </cell>
          <cell r="L3955" t="str">
            <v>Да</v>
          </cell>
          <cell r="M3955" t="str">
            <v>Нет</v>
          </cell>
        </row>
        <row r="3956">
          <cell r="A3956" t="str">
            <v>IE154952</v>
          </cell>
          <cell r="B3956" t="str">
            <v>Артем Анисимов</v>
          </cell>
          <cell r="C3956" t="str">
            <v>Y0058991</v>
          </cell>
          <cell r="D3956">
            <v>43421</v>
          </cell>
          <cell r="E3956">
            <v>335064</v>
          </cell>
          <cell r="F3956" t="str">
            <v>AA Батарейка GP Super Alkaline 15A LR6,  10 шт.</v>
          </cell>
          <cell r="G3956" t="str">
            <v>GP</v>
          </cell>
          <cell r="H3956" t="str">
            <v>ФЛ</v>
          </cell>
          <cell r="I3956">
            <v>1</v>
          </cell>
          <cell r="J3956">
            <v>280</v>
          </cell>
          <cell r="K3956">
            <v>140</v>
          </cell>
          <cell r="L3956" t="str">
            <v>Да</v>
          </cell>
          <cell r="M3956" t="str">
            <v>Нет</v>
          </cell>
        </row>
        <row r="3957">
          <cell r="A3957" t="str">
            <v>IE154952</v>
          </cell>
          <cell r="B3957" t="str">
            <v>Артем Анисимов</v>
          </cell>
          <cell r="C3957" t="str">
            <v>Y0058991</v>
          </cell>
          <cell r="D3957">
            <v>43421</v>
          </cell>
          <cell r="E3957">
            <v>1080794</v>
          </cell>
          <cell r="F3957" t="str">
            <v>AAA Батарейка GP Super Alkaline 24A LR03,  8 шт.</v>
          </cell>
          <cell r="G3957" t="str">
            <v>GP</v>
          </cell>
          <cell r="H3957" t="str">
            <v>ФЛ</v>
          </cell>
          <cell r="I3957">
            <v>1</v>
          </cell>
          <cell r="J3957">
            <v>210</v>
          </cell>
          <cell r="K3957">
            <v>105</v>
          </cell>
          <cell r="L3957" t="str">
            <v>Да</v>
          </cell>
          <cell r="M3957" t="str">
            <v>Нет</v>
          </cell>
        </row>
        <row r="3958">
          <cell r="A3958" t="str">
            <v>LE0005289</v>
          </cell>
          <cell r="B3958" t="str">
            <v>ООО «Стокманн СПб Центр»</v>
          </cell>
          <cell r="C3958" t="str">
            <v>Y0059100</v>
          </cell>
          <cell r="D3958">
            <v>43421</v>
          </cell>
          <cell r="E3958">
            <v>385631</v>
          </cell>
          <cell r="F3958" t="str">
            <v>Жесткий диск SEAGATE Skyhawk ST4000VX007,  4Тб,  HDD,  SATA III,  3.5"</v>
          </cell>
          <cell r="G3958" t="str">
            <v>SEAGATE</v>
          </cell>
          <cell r="H3958" t="str">
            <v>СПБ</v>
          </cell>
          <cell r="I3958">
            <v>2</v>
          </cell>
          <cell r="J3958">
            <v>8890</v>
          </cell>
          <cell r="K3958">
            <v>17780</v>
          </cell>
          <cell r="L3958" t="str">
            <v>Нет</v>
          </cell>
          <cell r="M3958" t="str">
            <v>Нет</v>
          </cell>
        </row>
        <row r="3959">
          <cell r="A3959" t="str">
            <v>LE0131537</v>
          </cell>
          <cell r="B3959" t="str">
            <v>ООО Вира</v>
          </cell>
          <cell r="C3959" t="str">
            <v>Y0059369</v>
          </cell>
          <cell r="D3959">
            <v>43421</v>
          </cell>
          <cell r="E3959">
            <v>1051866</v>
          </cell>
          <cell r="F3959" t="str">
            <v>Картридж KYOCERA TK-1200 черный</v>
          </cell>
          <cell r="G3959" t="str">
            <v>KYOCERA</v>
          </cell>
          <cell r="H3959" t="str">
            <v>СПБ</v>
          </cell>
          <cell r="I3959">
            <v>1</v>
          </cell>
          <cell r="J3959">
            <v>3900</v>
          </cell>
          <cell r="K3959">
            <v>3900</v>
          </cell>
          <cell r="L3959" t="str">
            <v>Нет</v>
          </cell>
          <cell r="M3959" t="str">
            <v>Нет</v>
          </cell>
        </row>
        <row r="3960">
          <cell r="A3960" t="str">
            <v>LE0131537</v>
          </cell>
          <cell r="B3960" t="str">
            <v>ООО Вира</v>
          </cell>
          <cell r="C3960" t="str">
            <v>Y0059369</v>
          </cell>
          <cell r="D3960">
            <v>43421</v>
          </cell>
          <cell r="E3960">
            <v>376137</v>
          </cell>
          <cell r="F3960" t="str">
            <v>Модем HUAWEI E3372h-153 2G/3G/4G, внешний, черный [51071kaj]</v>
          </cell>
          <cell r="G3960" t="str">
            <v>HUAWEI</v>
          </cell>
          <cell r="H3960" t="str">
            <v>СПБ</v>
          </cell>
          <cell r="I3960">
            <v>1</v>
          </cell>
          <cell r="J3960">
            <v>3040</v>
          </cell>
          <cell r="K3960">
            <v>3040</v>
          </cell>
          <cell r="L3960" t="str">
            <v>Нет</v>
          </cell>
          <cell r="M3960" t="str">
            <v>Нет</v>
          </cell>
        </row>
        <row r="3961">
          <cell r="A3961" t="str">
            <v>LE0131537</v>
          </cell>
          <cell r="B3961" t="str">
            <v>ООО Вира</v>
          </cell>
          <cell r="C3961" t="str">
            <v>Y0059369</v>
          </cell>
          <cell r="D3961">
            <v>43421</v>
          </cell>
          <cell r="E3961">
            <v>1051891</v>
          </cell>
          <cell r="F3961" t="str">
            <v>МФУ лазерный KYOCERA Ecosys M2235DN,  A4,  лазерный,  белый [1102vs3ru0]</v>
          </cell>
          <cell r="G3961" t="str">
            <v>KYOCERA</v>
          </cell>
          <cell r="H3961" t="str">
            <v>СПБ</v>
          </cell>
          <cell r="I3961">
            <v>1</v>
          </cell>
          <cell r="J3961">
            <v>16200</v>
          </cell>
          <cell r="K3961">
            <v>16200</v>
          </cell>
          <cell r="L3961" t="str">
            <v>Нет</v>
          </cell>
          <cell r="M3961" t="str">
            <v>Нет</v>
          </cell>
        </row>
        <row r="3962">
          <cell r="A3962" t="str">
            <v>LE0131537</v>
          </cell>
          <cell r="B3962" t="str">
            <v>ООО Вира</v>
          </cell>
          <cell r="C3962" t="str">
            <v>Y0059369</v>
          </cell>
          <cell r="D3962">
            <v>43421</v>
          </cell>
          <cell r="E3962">
            <v>601106</v>
          </cell>
          <cell r="F3962" t="str">
            <v>Мышь A4 V-Track G9-500F-1 оптическая беспроводная USB, черный</v>
          </cell>
          <cell r="G3962" t="str">
            <v>A4</v>
          </cell>
          <cell r="H3962" t="str">
            <v>СПБ</v>
          </cell>
          <cell r="I3962">
            <v>1</v>
          </cell>
          <cell r="J3962">
            <v>941</v>
          </cell>
          <cell r="K3962">
            <v>941</v>
          </cell>
          <cell r="L3962" t="str">
            <v>Нет</v>
          </cell>
          <cell r="M3962" t="str">
            <v>Нет</v>
          </cell>
        </row>
        <row r="3963">
          <cell r="A3963" t="str">
            <v>LE0131537</v>
          </cell>
          <cell r="B3963" t="str">
            <v>ООО Вира</v>
          </cell>
          <cell r="C3963" t="str">
            <v>Y0059369</v>
          </cell>
          <cell r="D3963">
            <v>43421</v>
          </cell>
          <cell r="E3963">
            <v>1028074</v>
          </cell>
          <cell r="F3963" t="str">
            <v>Ноутбук DELL Inspiron 5770, 17.3",  IPS, Intel  Core i7  8550U 1.8ГГц, 8Гб, 1000Гб,  128Гб SSD,  AMD</v>
          </cell>
          <cell r="G3963" t="str">
            <v>DELL</v>
          </cell>
          <cell r="H3963" t="str">
            <v>СПБ</v>
          </cell>
          <cell r="I3963">
            <v>1</v>
          </cell>
          <cell r="J3963">
            <v>63790</v>
          </cell>
          <cell r="K3963">
            <v>63790</v>
          </cell>
          <cell r="L3963" t="str">
            <v>Нет</v>
          </cell>
          <cell r="M3963" t="str">
            <v>Нет</v>
          </cell>
        </row>
        <row r="3964">
          <cell r="A3964" t="str">
            <v>LE0131537</v>
          </cell>
          <cell r="B3964" t="str">
            <v>ООО Вира</v>
          </cell>
          <cell r="C3964" t="str">
            <v>Y0059369</v>
          </cell>
          <cell r="D3964">
            <v>43421</v>
          </cell>
          <cell r="E3964">
            <v>587280</v>
          </cell>
          <cell r="F3964" t="str">
            <v>Сетевой фильтр MOST RG, 5м, черный [rg 5м, bl]</v>
          </cell>
          <cell r="G3964" t="str">
            <v>MOST</v>
          </cell>
          <cell r="H3964" t="str">
            <v>СПБ</v>
          </cell>
          <cell r="I3964">
            <v>1</v>
          </cell>
          <cell r="J3964">
            <v>730</v>
          </cell>
          <cell r="K3964">
            <v>730</v>
          </cell>
          <cell r="L3964" t="str">
            <v>Нет</v>
          </cell>
          <cell r="M3964" t="str">
            <v>Нет</v>
          </cell>
        </row>
        <row r="3965">
          <cell r="A3965" t="str">
            <v>LE0131537</v>
          </cell>
          <cell r="B3965" t="str">
            <v>ООО Вира</v>
          </cell>
          <cell r="C3965" t="str">
            <v>Y0059369</v>
          </cell>
          <cell r="D3965">
            <v>43421</v>
          </cell>
          <cell r="E3965">
            <v>826246</v>
          </cell>
          <cell r="F3965" t="str">
            <v>Сумка для ноутбука 17.3" HAMA Sportsline Montego, черный [00101087]</v>
          </cell>
          <cell r="G3965" t="str">
            <v>HAMA</v>
          </cell>
          <cell r="H3965" t="str">
            <v>СПБ</v>
          </cell>
          <cell r="I3965">
            <v>1</v>
          </cell>
          <cell r="J3965">
            <v>850</v>
          </cell>
          <cell r="K3965">
            <v>850</v>
          </cell>
          <cell r="L3965" t="str">
            <v>Нет</v>
          </cell>
          <cell r="M3965" t="str">
            <v>Нет</v>
          </cell>
        </row>
        <row r="3966">
          <cell r="A3966" t="str">
            <v>CC00001</v>
          </cell>
          <cell r="B3966" t="str">
            <v>Галина Бичукова</v>
          </cell>
          <cell r="C3966" t="str">
            <v>Y0059418</v>
          </cell>
          <cell r="D3966">
            <v>43421</v>
          </cell>
          <cell r="E3966">
            <v>1087557</v>
          </cell>
          <cell r="F3966" t="str">
            <v>Смартфон XIAOMI Redmi 6A 16Gb,  золотистый</v>
          </cell>
          <cell r="G3966" t="str">
            <v>XIAOMI</v>
          </cell>
          <cell r="H3966" t="str">
            <v>ФЛ</v>
          </cell>
          <cell r="I3966">
            <v>1</v>
          </cell>
          <cell r="J3966">
            <v>7490</v>
          </cell>
          <cell r="K3966">
            <v>7490</v>
          </cell>
          <cell r="L3966" t="str">
            <v>Да</v>
          </cell>
          <cell r="M3966" t="str">
            <v>Нет</v>
          </cell>
        </row>
        <row r="3967">
          <cell r="A3967" t="str">
            <v>CC00001</v>
          </cell>
          <cell r="B3967" t="str">
            <v>Галина Бичукова</v>
          </cell>
          <cell r="C3967" t="str">
            <v>Y0059418</v>
          </cell>
          <cell r="D3967">
            <v>43421</v>
          </cell>
          <cell r="E3967">
            <v>514410</v>
          </cell>
          <cell r="F3967" t="str">
            <v>Клубная карта Ситилинк</v>
          </cell>
          <cell r="G3967" t="str">
            <v>NONAME</v>
          </cell>
          <cell r="H3967" t="str">
            <v>ФЛ</v>
          </cell>
          <cell r="I3967">
            <v>1</v>
          </cell>
          <cell r="J3967">
            <v>0</v>
          </cell>
          <cell r="K3967">
            <v>0</v>
          </cell>
          <cell r="L3967" t="str">
            <v>Да</v>
          </cell>
          <cell r="M3967" t="str">
            <v>Нет</v>
          </cell>
        </row>
        <row r="3968">
          <cell r="A3968" t="str">
            <v>IX833355</v>
          </cell>
          <cell r="B3968" t="str">
            <v>Максим Носков</v>
          </cell>
          <cell r="C3968" t="str">
            <v>Y0059470</v>
          </cell>
          <cell r="D3968">
            <v>43421</v>
          </cell>
          <cell r="E3968">
            <v>1070822</v>
          </cell>
          <cell r="F3968" t="str">
            <v>Смартфон XIAOMI Redmi S2 64Gb,  золотистый</v>
          </cell>
          <cell r="G3968" t="str">
            <v>XIAOMI</v>
          </cell>
          <cell r="H3968" t="str">
            <v>ФЛ</v>
          </cell>
          <cell r="I3968">
            <v>1</v>
          </cell>
          <cell r="J3968">
            <v>10990</v>
          </cell>
          <cell r="K3968">
            <v>10990</v>
          </cell>
          <cell r="L3968" t="str">
            <v>Да</v>
          </cell>
          <cell r="M3968" t="str">
            <v>Нет</v>
          </cell>
        </row>
        <row r="3969">
          <cell r="A3969" t="str">
            <v>IX833355</v>
          </cell>
          <cell r="B3969" t="str">
            <v>Максим Носков</v>
          </cell>
          <cell r="C3969" t="str">
            <v>Y0059470</v>
          </cell>
          <cell r="D3969">
            <v>43421</v>
          </cell>
          <cell r="E3969">
            <v>1070821</v>
          </cell>
          <cell r="F3969" t="str">
            <v>Смартфон XIAOMI Redmi S2 64Gb,  серый</v>
          </cell>
          <cell r="G3969" t="str">
            <v>XIAOMI</v>
          </cell>
          <cell r="H3969" t="str">
            <v>ФЛ</v>
          </cell>
          <cell r="I3969">
            <v>1</v>
          </cell>
          <cell r="J3969">
            <v>10990</v>
          </cell>
          <cell r="K3969">
            <v>10990</v>
          </cell>
          <cell r="L3969" t="str">
            <v>Да</v>
          </cell>
          <cell r="M3969" t="str">
            <v>Нет</v>
          </cell>
        </row>
        <row r="3970">
          <cell r="A3970" t="str">
            <v>ID268467</v>
          </cell>
          <cell r="B3970" t="str">
            <v>Артем Петров</v>
          </cell>
          <cell r="C3970" t="str">
            <v>Y0060328</v>
          </cell>
          <cell r="D3970">
            <v>43421</v>
          </cell>
          <cell r="E3970">
            <v>75109</v>
          </cell>
          <cell r="F3970" t="str">
            <v>Сетевой фильтр IPPON BK252, 5м, белый</v>
          </cell>
          <cell r="G3970" t="str">
            <v>IPPON</v>
          </cell>
          <cell r="H3970" t="str">
            <v>ФЛ</v>
          </cell>
          <cell r="I3970">
            <v>1</v>
          </cell>
          <cell r="J3970">
            <v>390</v>
          </cell>
          <cell r="K3970">
            <v>390</v>
          </cell>
          <cell r="L3970" t="str">
            <v>Да</v>
          </cell>
          <cell r="M3970" t="str">
            <v>Нет</v>
          </cell>
        </row>
        <row r="3971">
          <cell r="A3971" t="str">
            <v>CD107272</v>
          </cell>
          <cell r="B3971" t="str">
            <v>ООО "Инвертор"</v>
          </cell>
          <cell r="C3971" t="str">
            <v>Y0060352</v>
          </cell>
          <cell r="D3971">
            <v>43421</v>
          </cell>
          <cell r="E3971">
            <v>339303</v>
          </cell>
          <cell r="F3971" t="str">
            <v>Коммутатор D-LINK DES-1005C/A1A</v>
          </cell>
          <cell r="G3971" t="str">
            <v>D-LINK</v>
          </cell>
          <cell r="H3971" t="str">
            <v>СПБ</v>
          </cell>
          <cell r="I3971">
            <v>2</v>
          </cell>
          <cell r="J3971">
            <v>450</v>
          </cell>
          <cell r="K3971">
            <v>900</v>
          </cell>
          <cell r="L3971" t="str">
            <v>Нет</v>
          </cell>
          <cell r="M3971" t="str">
            <v>Нет</v>
          </cell>
        </row>
        <row r="3972">
          <cell r="A3972" t="str">
            <v>CD107272</v>
          </cell>
          <cell r="B3972" t="str">
            <v>ООО "Инвертор"</v>
          </cell>
          <cell r="C3972" t="str">
            <v>Y0060352</v>
          </cell>
          <cell r="D3972">
            <v>43421</v>
          </cell>
          <cell r="E3972">
            <v>992272</v>
          </cell>
          <cell r="F3972" t="str">
            <v>Сетевой фильтр BURO 600SH-3-B, 3м, черный</v>
          </cell>
          <cell r="G3972" t="str">
            <v>BURO</v>
          </cell>
          <cell r="H3972" t="str">
            <v>СПБ</v>
          </cell>
          <cell r="I3972">
            <v>4</v>
          </cell>
          <cell r="J3972">
            <v>280</v>
          </cell>
          <cell r="K3972">
            <v>1120</v>
          </cell>
          <cell r="L3972" t="str">
            <v>Нет</v>
          </cell>
          <cell r="M3972" t="str">
            <v>Нет</v>
          </cell>
        </row>
        <row r="3973">
          <cell r="A3973" t="str">
            <v>IX492912</v>
          </cell>
          <cell r="B3973" t="str">
            <v>Антон Капустин</v>
          </cell>
          <cell r="C3973" t="str">
            <v>Y0060423</v>
          </cell>
          <cell r="D3973">
            <v>43421</v>
          </cell>
          <cell r="E3973">
            <v>336972</v>
          </cell>
          <cell r="F3973" t="str">
            <v>Мышь MICROSOFT Mobile 3600 оптическая беспроводная черный [pn7-00004]</v>
          </cell>
          <cell r="G3973" t="str">
            <v>MICROSOFT</v>
          </cell>
          <cell r="H3973" t="str">
            <v>ФЛ</v>
          </cell>
          <cell r="I3973">
            <v>1</v>
          </cell>
          <cell r="J3973">
            <v>1660</v>
          </cell>
          <cell r="K3973">
            <v>1314</v>
          </cell>
          <cell r="L3973" t="str">
            <v>Да</v>
          </cell>
          <cell r="M3973" t="str">
            <v>Нет</v>
          </cell>
        </row>
        <row r="3974">
          <cell r="A3974" t="str">
            <v>CC00001</v>
          </cell>
          <cell r="B3974" t="str">
            <v>Сергей Братунь</v>
          </cell>
          <cell r="C3974" t="str">
            <v>Y0060515</v>
          </cell>
          <cell r="D3974">
            <v>43421</v>
          </cell>
          <cell r="E3974">
            <v>727285</v>
          </cell>
          <cell r="F3974" t="str">
            <v>Картридж CACTUS CS-C729BK черный</v>
          </cell>
          <cell r="G3974" t="str">
            <v>CACTUS</v>
          </cell>
          <cell r="H3974" t="str">
            <v>ФЛ</v>
          </cell>
          <cell r="I3974">
            <v>1</v>
          </cell>
          <cell r="J3974">
            <v>1080</v>
          </cell>
          <cell r="K3974">
            <v>1080</v>
          </cell>
          <cell r="L3974" t="str">
            <v>Да</v>
          </cell>
          <cell r="M3974" t="str">
            <v>Нет</v>
          </cell>
        </row>
        <row r="3975">
          <cell r="A3975" t="str">
            <v>LE0155784</v>
          </cell>
          <cell r="B3975" t="str">
            <v>ООО «ТДМ»</v>
          </cell>
          <cell r="C3975" t="str">
            <v>Y0060517</v>
          </cell>
          <cell r="D3975">
            <v>43421</v>
          </cell>
          <cell r="E3975">
            <v>1018459</v>
          </cell>
          <cell r="F3975" t="str">
            <v>Пылесос GINZZU VS435, 2100Вт, черный/красный</v>
          </cell>
          <cell r="G3975" t="str">
            <v>GINZZU</v>
          </cell>
          <cell r="H3975" t="str">
            <v>СПБ</v>
          </cell>
          <cell r="I3975">
            <v>1</v>
          </cell>
          <cell r="J3975">
            <v>3470</v>
          </cell>
          <cell r="K3975">
            <v>3470</v>
          </cell>
          <cell r="L3975" t="str">
            <v>Нет</v>
          </cell>
          <cell r="M3975" t="str">
            <v>Нет</v>
          </cell>
        </row>
        <row r="3976">
          <cell r="A3976" t="str">
            <v>ID102693</v>
          </cell>
          <cell r="B3976" t="str">
            <v>Андрей Григорьев</v>
          </cell>
          <cell r="C3976" t="str">
            <v>Y0060557</v>
          </cell>
          <cell r="D3976">
            <v>43421</v>
          </cell>
          <cell r="E3976">
            <v>936111</v>
          </cell>
          <cell r="F3976" t="str">
            <v>Флешка USB KINGSTON DataTraveler G4 16Гб, USB3.0, белый и синий [dtig4/16gb]</v>
          </cell>
          <cell r="G3976" t="str">
            <v>KINGSTON</v>
          </cell>
          <cell r="H3976" t="str">
            <v>ФЛ</v>
          </cell>
          <cell r="I3976">
            <v>1</v>
          </cell>
          <cell r="J3976">
            <v>270</v>
          </cell>
          <cell r="K3976">
            <v>216</v>
          </cell>
          <cell r="L3976" t="str">
            <v>Да</v>
          </cell>
          <cell r="M3976" t="str">
            <v>Нет</v>
          </cell>
        </row>
        <row r="3977">
          <cell r="A3977" t="str">
            <v>ID102693</v>
          </cell>
          <cell r="B3977" t="str">
            <v>Андрей Григорьев</v>
          </cell>
          <cell r="C3977" t="str">
            <v>Y0060669</v>
          </cell>
          <cell r="D3977">
            <v>43421</v>
          </cell>
          <cell r="E3977">
            <v>936111</v>
          </cell>
          <cell r="F3977" t="str">
            <v>Флешка USB KINGSTON DataTraveler G4 16Гб, USB3.0, белый и синий [dtig4/16gb]</v>
          </cell>
          <cell r="G3977" t="str">
            <v>KINGSTON</v>
          </cell>
          <cell r="H3977" t="str">
            <v>ФЛ</v>
          </cell>
          <cell r="I3977">
            <v>1</v>
          </cell>
          <cell r="J3977">
            <v>270</v>
          </cell>
          <cell r="K3977">
            <v>216</v>
          </cell>
          <cell r="L3977" t="str">
            <v>Да</v>
          </cell>
          <cell r="M3977" t="str">
            <v>Нет</v>
          </cell>
        </row>
        <row r="3978">
          <cell r="A3978" t="str">
            <v>ID102693</v>
          </cell>
          <cell r="B3978" t="str">
            <v>Андрей Григорьев</v>
          </cell>
          <cell r="C3978" t="str">
            <v>Y0060707</v>
          </cell>
          <cell r="D3978">
            <v>43421</v>
          </cell>
          <cell r="E3978">
            <v>936111</v>
          </cell>
          <cell r="F3978" t="str">
            <v>Флешка USB KINGSTON DataTraveler G4 16Гб, USB3.0, белый и синий [dtig4/16gb]</v>
          </cell>
          <cell r="G3978" t="str">
            <v>KINGSTON</v>
          </cell>
          <cell r="H3978" t="str">
            <v>ФЛ</v>
          </cell>
          <cell r="I3978">
            <v>1</v>
          </cell>
          <cell r="J3978">
            <v>270</v>
          </cell>
          <cell r="K3978">
            <v>216</v>
          </cell>
          <cell r="L3978" t="str">
            <v>Да</v>
          </cell>
          <cell r="M3978" t="str">
            <v>Нет</v>
          </cell>
        </row>
        <row r="3979">
          <cell r="A3979" t="str">
            <v>ID102693</v>
          </cell>
          <cell r="B3979" t="str">
            <v>Андрей Григорьев</v>
          </cell>
          <cell r="C3979" t="str">
            <v>Y0060874</v>
          </cell>
          <cell r="D3979">
            <v>43421</v>
          </cell>
          <cell r="E3979">
            <v>936111</v>
          </cell>
          <cell r="F3979" t="str">
            <v>Флешка USB KINGSTON DataTraveler G4 16Гб, USB3.0, белый и синий [dtig4/16gb]</v>
          </cell>
          <cell r="G3979" t="str">
            <v>KINGSTON</v>
          </cell>
          <cell r="H3979" t="str">
            <v>ФЛ</v>
          </cell>
          <cell r="I3979">
            <v>1</v>
          </cell>
          <cell r="J3979">
            <v>270</v>
          </cell>
          <cell r="K3979">
            <v>216</v>
          </cell>
          <cell r="L3979" t="str">
            <v>Да</v>
          </cell>
          <cell r="M3979" t="str">
            <v>Нет</v>
          </cell>
        </row>
        <row r="3980">
          <cell r="A3980" t="str">
            <v>IC305821</v>
          </cell>
          <cell r="B3980" t="str">
            <v>Олег Веселов</v>
          </cell>
          <cell r="C3980" t="str">
            <v>Y0060882</v>
          </cell>
          <cell r="D3980">
            <v>43421</v>
          </cell>
          <cell r="E3980">
            <v>1010640</v>
          </cell>
          <cell r="F3980" t="str">
            <v>Увлажнитель воздуха SINBO SAH 6112,  белый</v>
          </cell>
          <cell r="G3980" t="str">
            <v>SINBO</v>
          </cell>
          <cell r="H3980" t="str">
            <v>ФЛ</v>
          </cell>
          <cell r="I3980">
            <v>1</v>
          </cell>
          <cell r="J3980">
            <v>1380</v>
          </cell>
          <cell r="K3980">
            <v>1110</v>
          </cell>
          <cell r="L3980" t="str">
            <v>Да</v>
          </cell>
          <cell r="M3980" t="str">
            <v>Нет</v>
          </cell>
        </row>
        <row r="3981">
          <cell r="A3981" t="str">
            <v>ID102693</v>
          </cell>
          <cell r="B3981" t="str">
            <v>Андрей Григорьев</v>
          </cell>
          <cell r="C3981" t="str">
            <v>Y0060932</v>
          </cell>
          <cell r="D3981">
            <v>43421</v>
          </cell>
          <cell r="E3981">
            <v>936111</v>
          </cell>
          <cell r="F3981" t="str">
            <v>Флешка USB KINGSTON DataTraveler G4 16Гб, USB3.0, белый и синий [dtig4/16gb]</v>
          </cell>
          <cell r="G3981" t="str">
            <v>KINGSTON</v>
          </cell>
          <cell r="H3981" t="str">
            <v>ФЛ</v>
          </cell>
          <cell r="I3981">
            <v>1</v>
          </cell>
          <cell r="J3981">
            <v>270</v>
          </cell>
          <cell r="K3981">
            <v>216</v>
          </cell>
          <cell r="L3981" t="str">
            <v>Да</v>
          </cell>
          <cell r="M3981" t="str">
            <v>Нет</v>
          </cell>
        </row>
        <row r="3982">
          <cell r="A3982" t="str">
            <v>CC00001</v>
          </cell>
          <cell r="B3982" t="str">
            <v>Илья Ильин</v>
          </cell>
          <cell r="C3982" t="str">
            <v>Y0060964</v>
          </cell>
          <cell r="D3982">
            <v>43421</v>
          </cell>
          <cell r="E3982">
            <v>1092379</v>
          </cell>
          <cell r="F3982" t="str">
            <v>Смартфон ZTE Blade A530,  черный</v>
          </cell>
          <cell r="G3982" t="str">
            <v>ZTE</v>
          </cell>
          <cell r="H3982" t="str">
            <v>ФЛ</v>
          </cell>
          <cell r="I3982">
            <v>1</v>
          </cell>
          <cell r="J3982">
            <v>6280</v>
          </cell>
          <cell r="K3982">
            <v>6280</v>
          </cell>
          <cell r="L3982" t="str">
            <v>Да</v>
          </cell>
          <cell r="M3982" t="str">
            <v>Нет</v>
          </cell>
        </row>
        <row r="3983">
          <cell r="A3983" t="str">
            <v>CC00001</v>
          </cell>
          <cell r="B3983" t="str">
            <v>Илья Ильин</v>
          </cell>
          <cell r="C3983" t="str">
            <v>Y0060964</v>
          </cell>
          <cell r="D3983">
            <v>43421</v>
          </cell>
          <cell r="E3983">
            <v>514410</v>
          </cell>
          <cell r="F3983" t="str">
            <v>Клубная карта Ситилинк</v>
          </cell>
          <cell r="G3983" t="str">
            <v>NONAME</v>
          </cell>
          <cell r="H3983" t="str">
            <v>ФЛ</v>
          </cell>
          <cell r="I3983">
            <v>1</v>
          </cell>
          <cell r="J3983">
            <v>0</v>
          </cell>
          <cell r="K3983">
            <v>0</v>
          </cell>
          <cell r="L3983" t="str">
            <v>Да</v>
          </cell>
          <cell r="M3983" t="str">
            <v>Нет</v>
          </cell>
        </row>
        <row r="3984">
          <cell r="A3984" t="str">
            <v>ID102693</v>
          </cell>
          <cell r="B3984" t="str">
            <v>Андрей Григорьев</v>
          </cell>
          <cell r="C3984" t="str">
            <v>Y0061005</v>
          </cell>
          <cell r="D3984">
            <v>43421</v>
          </cell>
          <cell r="E3984">
            <v>936111</v>
          </cell>
          <cell r="F3984" t="str">
            <v>Флешка USB KINGSTON DataTraveler G4 16Гб, USB3.0, белый и синий [dtig4/16gb]</v>
          </cell>
          <cell r="G3984" t="str">
            <v>KINGSTON</v>
          </cell>
          <cell r="H3984" t="str">
            <v>ФЛ</v>
          </cell>
          <cell r="I3984">
            <v>1</v>
          </cell>
          <cell r="J3984">
            <v>270</v>
          </cell>
          <cell r="K3984">
            <v>216</v>
          </cell>
          <cell r="L3984" t="str">
            <v>Да</v>
          </cell>
          <cell r="M3984" t="str">
            <v>Нет</v>
          </cell>
        </row>
        <row r="3985">
          <cell r="A3985" t="str">
            <v>IC115943</v>
          </cell>
          <cell r="B3985" t="str">
            <v>Николай Гвоздков</v>
          </cell>
          <cell r="C3985" t="str">
            <v>Y0061099</v>
          </cell>
          <cell r="D3985">
            <v>43421</v>
          </cell>
          <cell r="E3985">
            <v>335135</v>
          </cell>
          <cell r="F3985" t="str">
            <v>Кабель аудио-видео  High Speed ver.1.4,  HDMI (m)  -  HDMI (m) ,  ver 1.4, 10м, GOLD черный</v>
          </cell>
          <cell r="G3985" t="str">
            <v>NONAME</v>
          </cell>
          <cell r="H3985" t="str">
            <v>ФЛ</v>
          </cell>
          <cell r="I3985">
            <v>1</v>
          </cell>
          <cell r="J3985">
            <v>700</v>
          </cell>
          <cell r="K3985">
            <v>700</v>
          </cell>
          <cell r="L3985" t="str">
            <v>Да</v>
          </cell>
          <cell r="M3985" t="str">
            <v>Нет</v>
          </cell>
        </row>
        <row r="3986">
          <cell r="A3986" t="str">
            <v>ID102693</v>
          </cell>
          <cell r="B3986" t="str">
            <v>Андрей Григорьев</v>
          </cell>
          <cell r="C3986" t="str">
            <v>Y0061194</v>
          </cell>
          <cell r="D3986">
            <v>43421</v>
          </cell>
          <cell r="E3986">
            <v>936111</v>
          </cell>
          <cell r="F3986" t="str">
            <v>Флешка USB KINGSTON DataTraveler G4 16Гб, USB3.0, белый и синий [dtig4/16gb]</v>
          </cell>
          <cell r="G3986" t="str">
            <v>KINGSTON</v>
          </cell>
          <cell r="H3986" t="str">
            <v>ФЛ</v>
          </cell>
          <cell r="I3986">
            <v>1</v>
          </cell>
          <cell r="J3986">
            <v>270</v>
          </cell>
          <cell r="K3986">
            <v>216</v>
          </cell>
          <cell r="L3986" t="str">
            <v>Да</v>
          </cell>
          <cell r="M3986" t="str">
            <v>Нет</v>
          </cell>
        </row>
        <row r="3987">
          <cell r="A3987" t="str">
            <v>CC29589</v>
          </cell>
          <cell r="B3987" t="str">
            <v>ООО "Эко Сервис"</v>
          </cell>
          <cell r="C3987" t="str">
            <v>Y0061275</v>
          </cell>
          <cell r="D3987">
            <v>43421</v>
          </cell>
          <cell r="E3987">
            <v>492979</v>
          </cell>
          <cell r="F3987" t="str">
            <v>Мобильный телефон NOKIA 105 (2017),  белый</v>
          </cell>
          <cell r="G3987" t="str">
            <v>NOKIA</v>
          </cell>
          <cell r="H3987" t="str">
            <v>СПБ</v>
          </cell>
          <cell r="I3987">
            <v>1</v>
          </cell>
          <cell r="J3987">
            <v>1250</v>
          </cell>
          <cell r="K3987">
            <v>1250</v>
          </cell>
          <cell r="L3987" t="str">
            <v>Нет</v>
          </cell>
          <cell r="M3987" t="str">
            <v>Нет</v>
          </cell>
        </row>
        <row r="3988">
          <cell r="A3988" t="str">
            <v>CC00001</v>
          </cell>
          <cell r="B3988" t="str">
            <v>Елена Деркаченко</v>
          </cell>
          <cell r="C3988" t="str">
            <v>Y0061564</v>
          </cell>
          <cell r="D3988">
            <v>43421</v>
          </cell>
          <cell r="E3988">
            <v>553148</v>
          </cell>
          <cell r="F3988" t="str">
            <v>Электрическая зубная щетка ORAL-B Vitality 3D White белый [91031978]</v>
          </cell>
          <cell r="G3988" t="str">
            <v>ORAL-B</v>
          </cell>
          <cell r="H3988" t="str">
            <v>ФЛ</v>
          </cell>
          <cell r="I3988">
            <v>1</v>
          </cell>
          <cell r="J3988">
            <v>1500</v>
          </cell>
          <cell r="K3988">
            <v>1500</v>
          </cell>
          <cell r="L3988" t="str">
            <v>Да</v>
          </cell>
          <cell r="M3988" t="str">
            <v>Нет</v>
          </cell>
        </row>
        <row r="3989">
          <cell r="A3989" t="str">
            <v>CC00001</v>
          </cell>
          <cell r="B3989" t="str">
            <v>Роман Конюк</v>
          </cell>
          <cell r="C3989" t="str">
            <v>Y0061636</v>
          </cell>
          <cell r="D3989">
            <v>43421</v>
          </cell>
          <cell r="E3989">
            <v>493216</v>
          </cell>
          <cell r="F3989" t="str">
            <v>TELEFUNKEN TF-LED32S54T2  LED телевизор</v>
          </cell>
          <cell r="G3989" t="str">
            <v>TELEFUNKEN</v>
          </cell>
          <cell r="H3989" t="str">
            <v>ФЛ</v>
          </cell>
          <cell r="I3989">
            <v>1</v>
          </cell>
          <cell r="J3989">
            <v>9430</v>
          </cell>
          <cell r="K3989">
            <v>9430</v>
          </cell>
          <cell r="L3989" t="str">
            <v>Да</v>
          </cell>
          <cell r="M3989" t="str">
            <v>Нет</v>
          </cell>
        </row>
        <row r="3990">
          <cell r="A3990" t="str">
            <v>CC00001</v>
          </cell>
          <cell r="B3990" t="str">
            <v>Роман Конюк</v>
          </cell>
          <cell r="C3990" t="str">
            <v>Y0061636</v>
          </cell>
          <cell r="D3990">
            <v>43421</v>
          </cell>
          <cell r="E3990">
            <v>514410</v>
          </cell>
          <cell r="F3990" t="str">
            <v>Клубная карта Ситилинк</v>
          </cell>
          <cell r="G3990" t="str">
            <v>NONAME</v>
          </cell>
          <cell r="H3990" t="str">
            <v>ФЛ</v>
          </cell>
          <cell r="I3990">
            <v>1</v>
          </cell>
          <cell r="J3990">
            <v>0</v>
          </cell>
          <cell r="K3990">
            <v>0</v>
          </cell>
          <cell r="L3990" t="str">
            <v>Да</v>
          </cell>
          <cell r="M3990" t="str">
            <v>Нет</v>
          </cell>
        </row>
        <row r="3991">
          <cell r="A3991" t="str">
            <v>LE0064839</v>
          </cell>
          <cell r="B3991" t="str">
            <v>ООО «ТракТрейлерСервис»</v>
          </cell>
          <cell r="C3991" t="str">
            <v>Y0061890</v>
          </cell>
          <cell r="D3991">
            <v>43421</v>
          </cell>
          <cell r="E3991">
            <v>332261</v>
          </cell>
          <cell r="F3991" t="str">
            <v>Монитор BENQ GW2270 21.5", черный [9h.le5lb.qpe]</v>
          </cell>
          <cell r="G3991" t="str">
            <v>BENQ</v>
          </cell>
          <cell r="H3991" t="str">
            <v>СПБ</v>
          </cell>
          <cell r="I3991">
            <v>1</v>
          </cell>
          <cell r="J3991">
            <v>6730</v>
          </cell>
          <cell r="K3991">
            <v>6730</v>
          </cell>
          <cell r="L3991" t="str">
            <v>Нет</v>
          </cell>
          <cell r="M3991" t="str">
            <v>Нет</v>
          </cell>
        </row>
        <row r="3992">
          <cell r="A3992" t="str">
            <v>CC16145</v>
          </cell>
          <cell r="B3992" t="str">
            <v>.</v>
          </cell>
          <cell r="C3992" t="str">
            <v>Y0061910</v>
          </cell>
          <cell r="D3992">
            <v>43421</v>
          </cell>
          <cell r="E3992">
            <v>497890</v>
          </cell>
          <cell r="F3992" t="str">
            <v>Чайник электрический STARWIND SKG2212, 2200Вт, оранжевый и черный</v>
          </cell>
          <cell r="G3992" t="str">
            <v>STARWIND</v>
          </cell>
          <cell r="H3992" t="str">
            <v>СПБ</v>
          </cell>
          <cell r="I3992">
            <v>1</v>
          </cell>
          <cell r="J3992">
            <v>1460</v>
          </cell>
          <cell r="K3992">
            <v>1460</v>
          </cell>
          <cell r="L3992" t="str">
            <v>Нет</v>
          </cell>
          <cell r="M3992" t="str">
            <v>Нет</v>
          </cell>
        </row>
        <row r="3993">
          <cell r="A3993" t="str">
            <v>CC00001</v>
          </cell>
          <cell r="B3993" t="str">
            <v>Сергей Коновалов</v>
          </cell>
          <cell r="C3993" t="str">
            <v>Y0061914</v>
          </cell>
          <cell r="D3993">
            <v>43421</v>
          </cell>
          <cell r="E3993">
            <v>488063</v>
          </cell>
          <cell r="F3993" t="str">
            <v>Переходник BURO USB Type-C (m) -  micro USB B (f),  черный [bhp ret tpc-mcr]</v>
          </cell>
          <cell r="G3993" t="str">
            <v>BURO</v>
          </cell>
          <cell r="H3993" t="str">
            <v>ФЛ</v>
          </cell>
          <cell r="I3993">
            <v>1</v>
          </cell>
          <cell r="J3993">
            <v>230</v>
          </cell>
          <cell r="K3993">
            <v>230</v>
          </cell>
          <cell r="L3993" t="str">
            <v>Да</v>
          </cell>
          <cell r="M3993" t="str">
            <v>Нет</v>
          </cell>
        </row>
        <row r="3994">
          <cell r="A3994" t="str">
            <v>CD142919</v>
          </cell>
          <cell r="B3994" t="str">
            <v>ОПП ИП "Баланюк И.В."</v>
          </cell>
          <cell r="C3994" t="str">
            <v>Y0061945</v>
          </cell>
          <cell r="D3994">
            <v>43421</v>
          </cell>
          <cell r="E3994">
            <v>461995</v>
          </cell>
          <cell r="F3994" t="str">
            <v xml:space="preserve">Компьютер  DELL Vostro 3667,  Intel  Core i3  6100,  DDR4 4Гб, 1000Гб,  Intel HD Graphics 530,  CR, </v>
          </cell>
          <cell r="G3994" t="str">
            <v>DELL</v>
          </cell>
          <cell r="H3994" t="str">
            <v>СПБ</v>
          </cell>
          <cell r="I3994">
            <v>15</v>
          </cell>
          <cell r="J3994">
            <v>24790</v>
          </cell>
          <cell r="K3994">
            <v>371850</v>
          </cell>
          <cell r="L3994" t="str">
            <v>Нет</v>
          </cell>
          <cell r="M3994" t="str">
            <v>Нет</v>
          </cell>
        </row>
        <row r="3995">
          <cell r="A3995" t="str">
            <v>ID280442</v>
          </cell>
          <cell r="B3995" t="str">
            <v>Елена Разумная</v>
          </cell>
          <cell r="C3995" t="str">
            <v>Y0061975</v>
          </cell>
          <cell r="D3995">
            <v>43421</v>
          </cell>
          <cell r="E3995">
            <v>852527</v>
          </cell>
          <cell r="F3995" t="str">
            <v>Картридж CACTUS CS-CE285AS черный</v>
          </cell>
          <cell r="G3995" t="str">
            <v>CACTUS</v>
          </cell>
          <cell r="H3995" t="str">
            <v>ФЛ</v>
          </cell>
          <cell r="I3995">
            <v>2</v>
          </cell>
          <cell r="J3995">
            <v>420</v>
          </cell>
          <cell r="K3995">
            <v>840</v>
          </cell>
          <cell r="L3995" t="str">
            <v>Да</v>
          </cell>
          <cell r="M3995" t="str">
            <v>Нет</v>
          </cell>
        </row>
        <row r="3996">
          <cell r="A3996" t="str">
            <v>IX511005</v>
          </cell>
          <cell r="B3996" t="str">
            <v>Елена Коленченко</v>
          </cell>
          <cell r="C3996" t="str">
            <v>Y0061986</v>
          </cell>
          <cell r="D3996">
            <v>43421</v>
          </cell>
          <cell r="E3996">
            <v>643765</v>
          </cell>
          <cell r="F3996" t="str">
            <v>Фотобарабан (Drum) Brother DR2275 ч/б:12000стр для HL2240/2240D/2250DN</v>
          </cell>
          <cell r="G3996" t="str">
            <v>BROTHER</v>
          </cell>
          <cell r="H3996" t="str">
            <v>ФЛ</v>
          </cell>
          <cell r="I3996">
            <v>1</v>
          </cell>
          <cell r="J3996">
            <v>4710</v>
          </cell>
          <cell r="K3996">
            <v>4710</v>
          </cell>
          <cell r="L3996" t="str">
            <v>Да</v>
          </cell>
          <cell r="M3996" t="str">
            <v>Нет</v>
          </cell>
        </row>
        <row r="3997">
          <cell r="A3997" t="str">
            <v>CC09539</v>
          </cell>
          <cell r="B3997" t="str">
            <v>ООО "ФорДА"</v>
          </cell>
          <cell r="C3997" t="str">
            <v>Y0062019</v>
          </cell>
          <cell r="D3997">
            <v>43421</v>
          </cell>
          <cell r="E3997">
            <v>387858</v>
          </cell>
          <cell r="F3997" t="str">
            <v>Офисное приложение MICROSOFT Office для дома и бизнеса 2016,  Rus, CEE Only [t5d-02705]</v>
          </cell>
          <cell r="G3997" t="str">
            <v>MICROSOFT</v>
          </cell>
          <cell r="H3997" t="str">
            <v>СПБ</v>
          </cell>
          <cell r="I3997">
            <v>1</v>
          </cell>
          <cell r="J3997">
            <v>13990</v>
          </cell>
          <cell r="K3997">
            <v>13990</v>
          </cell>
          <cell r="L3997" t="str">
            <v>Нет</v>
          </cell>
          <cell r="M3997" t="str">
            <v>Нет</v>
          </cell>
        </row>
        <row r="3998">
          <cell r="A3998" t="str">
            <v>CC00001</v>
          </cell>
          <cell r="B3998" t="str">
            <v>Сергей Малышев</v>
          </cell>
          <cell r="C3998" t="str">
            <v>Y0062053</v>
          </cell>
          <cell r="D3998">
            <v>43421</v>
          </cell>
          <cell r="E3998">
            <v>1035004</v>
          </cell>
          <cell r="F3998" t="str">
            <v>SSD накопитель SAMSUNG 860 EVO MZ-76E500BW 500Гб, 2.5", SATA III</v>
          </cell>
          <cell r="G3998" t="str">
            <v>SAMSUNG</v>
          </cell>
          <cell r="H3998" t="str">
            <v>ФЛ</v>
          </cell>
          <cell r="I3998">
            <v>1</v>
          </cell>
          <cell r="J3998">
            <v>7490</v>
          </cell>
          <cell r="K3998">
            <v>7490</v>
          </cell>
          <cell r="L3998" t="str">
            <v>Да</v>
          </cell>
          <cell r="M3998" t="str">
            <v>Нет</v>
          </cell>
        </row>
        <row r="3999">
          <cell r="A3999" t="str">
            <v>CC00001</v>
          </cell>
          <cell r="B3999" t="str">
            <v>Сергей Малышев</v>
          </cell>
          <cell r="C3999" t="str">
            <v>Y0062053</v>
          </cell>
          <cell r="D3999">
            <v>43421</v>
          </cell>
          <cell r="E3999">
            <v>514410</v>
          </cell>
          <cell r="F3999" t="str">
            <v>Клубная карта Ситилинк</v>
          </cell>
          <cell r="G3999" t="str">
            <v>NONAME</v>
          </cell>
          <cell r="H3999" t="str">
            <v>ФЛ</v>
          </cell>
          <cell r="I3999">
            <v>1</v>
          </cell>
          <cell r="J3999">
            <v>0</v>
          </cell>
          <cell r="K3999">
            <v>0</v>
          </cell>
          <cell r="L3999" t="str">
            <v>Да</v>
          </cell>
          <cell r="M3999" t="str">
            <v>Нет</v>
          </cell>
        </row>
        <row r="4000">
          <cell r="A4000" t="str">
            <v>I0076142</v>
          </cell>
          <cell r="B4000" t="str">
            <v>Сергей Мельников</v>
          </cell>
          <cell r="C4000" t="str">
            <v>Y0062216</v>
          </cell>
          <cell r="D4000">
            <v>43421</v>
          </cell>
          <cell r="E4000">
            <v>1081351</v>
          </cell>
          <cell r="F4000" t="str">
            <v>SSD накопитель KINGSTON UV500 SUV500/120G 120Гб, 2.5", SATA III</v>
          </cell>
          <cell r="G4000" t="str">
            <v>KINGSTON</v>
          </cell>
          <cell r="H4000" t="str">
            <v>ФЛ</v>
          </cell>
          <cell r="I4000">
            <v>1</v>
          </cell>
          <cell r="J4000">
            <v>2570</v>
          </cell>
          <cell r="K4000">
            <v>1928</v>
          </cell>
          <cell r="L4000" t="str">
            <v>Да</v>
          </cell>
          <cell r="M4000" t="str">
            <v>Нет</v>
          </cell>
        </row>
        <row r="4001">
          <cell r="A4001" t="str">
            <v>I0076142</v>
          </cell>
          <cell r="B4001" t="str">
            <v>Сергей Мельников</v>
          </cell>
          <cell r="C4001" t="str">
            <v>Y0062216</v>
          </cell>
          <cell r="D4001">
            <v>43421</v>
          </cell>
          <cell r="E4001">
            <v>409275</v>
          </cell>
          <cell r="F4001" t="str">
            <v>Кабель аудио-видео BURO 2.0,  HDMI (m)  -  HDMI (m) ,  ver 2.0, 2м, GOLD черный [bhp hdmi 2.0]</v>
          </cell>
          <cell r="G4001" t="str">
            <v>BURO</v>
          </cell>
          <cell r="H4001" t="str">
            <v>ФЛ</v>
          </cell>
          <cell r="I4001">
            <v>2</v>
          </cell>
          <cell r="J4001">
            <v>510</v>
          </cell>
          <cell r="K4001">
            <v>766</v>
          </cell>
          <cell r="L4001" t="str">
            <v>Да</v>
          </cell>
          <cell r="M4001" t="str">
            <v>Нет</v>
          </cell>
        </row>
        <row r="4002">
          <cell r="A4002" t="str">
            <v>CC58743</v>
          </cell>
          <cell r="B4002" t="str">
            <v>ООО "МСД Холдинг"</v>
          </cell>
          <cell r="C4002" t="str">
            <v>Y0062439</v>
          </cell>
          <cell r="D4002">
            <v>43421</v>
          </cell>
          <cell r="E4002">
            <v>787641</v>
          </cell>
          <cell r="F4002" t="str">
            <v>Жесткий диск WD RE WD5003ABYZ,  500Гб,  HDD,  SATA III,  3.5"</v>
          </cell>
          <cell r="G4002" t="str">
            <v>WD</v>
          </cell>
          <cell r="H4002" t="str">
            <v>СПБ</v>
          </cell>
          <cell r="I4002">
            <v>1</v>
          </cell>
          <cell r="J4002">
            <v>6360</v>
          </cell>
          <cell r="K4002">
            <v>6360</v>
          </cell>
          <cell r="L4002" t="str">
            <v>Нет</v>
          </cell>
          <cell r="M4002" t="str">
            <v>Нет</v>
          </cell>
        </row>
        <row r="4003">
          <cell r="A4003" t="str">
            <v>CC58743</v>
          </cell>
          <cell r="B4003" t="str">
            <v>ООО "МСД Холдинг"</v>
          </cell>
          <cell r="C4003" t="str">
            <v>Y0062439</v>
          </cell>
          <cell r="D4003">
            <v>43421</v>
          </cell>
          <cell r="E4003">
            <v>410440</v>
          </cell>
          <cell r="F4003" t="str">
            <v>Материнская плата GIGABYTE GA-H110M-H, LGA 1151, Intel H110, mATX, Ret</v>
          </cell>
          <cell r="G4003" t="str">
            <v>GIGABYTE</v>
          </cell>
          <cell r="H4003" t="str">
            <v>СПБ</v>
          </cell>
          <cell r="I4003">
            <v>1</v>
          </cell>
          <cell r="J4003">
            <v>3420</v>
          </cell>
          <cell r="K4003">
            <v>3420</v>
          </cell>
          <cell r="L4003" t="str">
            <v>Нет</v>
          </cell>
          <cell r="M4003" t="str">
            <v>Нет</v>
          </cell>
        </row>
        <row r="4004">
          <cell r="A4004" t="str">
            <v>CC58743</v>
          </cell>
          <cell r="B4004" t="str">
            <v>ООО "МСД Холдинг"</v>
          </cell>
          <cell r="C4004" t="str">
            <v>Y0062439</v>
          </cell>
          <cell r="D4004">
            <v>43421</v>
          </cell>
          <cell r="E4004">
            <v>1014891</v>
          </cell>
          <cell r="F4004" t="str">
            <v>Модуль памяти KINGSTON VALUERAM KVR24N17S6/4 DDR4 -  4Гб 2400, DIMM,  Ret</v>
          </cell>
          <cell r="G4004" t="str">
            <v>KINGSTON</v>
          </cell>
          <cell r="H4004" t="str">
            <v>СПБ</v>
          </cell>
          <cell r="I4004">
            <v>2</v>
          </cell>
          <cell r="J4004">
            <v>2720</v>
          </cell>
          <cell r="K4004">
            <v>5440</v>
          </cell>
          <cell r="L4004" t="str">
            <v>Нет</v>
          </cell>
          <cell r="M4004" t="str">
            <v>Нет</v>
          </cell>
        </row>
        <row r="4005">
          <cell r="A4005" t="str">
            <v>CC58743</v>
          </cell>
          <cell r="B4005" t="str">
            <v>ООО "МСД Холдинг"</v>
          </cell>
          <cell r="C4005" t="str">
            <v>Y0062439</v>
          </cell>
          <cell r="D4005">
            <v>43421</v>
          </cell>
          <cell r="E4005">
            <v>414128</v>
          </cell>
          <cell r="F4005" t="str">
            <v>Процессор INTEL Core i5 7400, LGA 1151 BOX [bx80677i57400 s r32w]</v>
          </cell>
          <cell r="G4005" t="str">
            <v>INTEL</v>
          </cell>
          <cell r="H4005" t="str">
            <v>СПБ</v>
          </cell>
          <cell r="I4005">
            <v>1</v>
          </cell>
          <cell r="J4005">
            <v>15400</v>
          </cell>
          <cell r="K4005">
            <v>15400</v>
          </cell>
          <cell r="L4005" t="str">
            <v>Нет</v>
          </cell>
          <cell r="M4005" t="str">
            <v>Нет</v>
          </cell>
        </row>
        <row r="4006">
          <cell r="A4006" t="str">
            <v>I0160457</v>
          </cell>
          <cell r="B4006" t="str">
            <v>Михаил Килимник</v>
          </cell>
          <cell r="C4006" t="str">
            <v>Y0062665</v>
          </cell>
          <cell r="D4006">
            <v>43421</v>
          </cell>
          <cell r="E4006">
            <v>1011965</v>
          </cell>
          <cell r="F4006" t="str">
            <v>Клавиатура OKLICK 510ML,  USB, черный</v>
          </cell>
          <cell r="G4006" t="str">
            <v>OKLICK</v>
          </cell>
          <cell r="H4006" t="str">
            <v>ФЛ</v>
          </cell>
          <cell r="I4006">
            <v>1</v>
          </cell>
          <cell r="J4006">
            <v>690</v>
          </cell>
          <cell r="K4006">
            <v>690</v>
          </cell>
          <cell r="L4006" t="str">
            <v>Да</v>
          </cell>
          <cell r="M4006" t="str">
            <v>Нет</v>
          </cell>
        </row>
        <row r="4007">
          <cell r="A4007" t="str">
            <v>I0160457</v>
          </cell>
          <cell r="B4007" t="str">
            <v>Михаил Килимник</v>
          </cell>
          <cell r="C4007" t="str">
            <v>Y0062665</v>
          </cell>
          <cell r="D4007">
            <v>43421</v>
          </cell>
          <cell r="E4007">
            <v>405625</v>
          </cell>
          <cell r="F4007" t="str">
            <v>Клавиатура OKLICK 770G IRON FORCE,  USB, серый + черный [kw-1539]</v>
          </cell>
          <cell r="G4007" t="str">
            <v>OKLICK</v>
          </cell>
          <cell r="H4007" t="str">
            <v>ФЛ</v>
          </cell>
          <cell r="I4007">
            <v>1</v>
          </cell>
          <cell r="J4007">
            <v>950</v>
          </cell>
          <cell r="K4007">
            <v>950</v>
          </cell>
          <cell r="L4007" t="str">
            <v>Да</v>
          </cell>
          <cell r="M4007" t="str">
            <v>Нет</v>
          </cell>
        </row>
        <row r="4008">
          <cell r="A4008" t="str">
            <v>I0160457</v>
          </cell>
          <cell r="B4008" t="str">
            <v>Михаил Килимник</v>
          </cell>
          <cell r="C4008" t="str">
            <v>Y0062665</v>
          </cell>
          <cell r="D4008">
            <v>43421</v>
          </cell>
          <cell r="E4008">
            <v>870014</v>
          </cell>
          <cell r="F4008" t="str">
            <v>Набор инструментов ЗУБР 25293-H41,  41 предмет</v>
          </cell>
          <cell r="G4008" t="str">
            <v>ЗУБР</v>
          </cell>
          <cell r="H4008" t="str">
            <v>ФЛ</v>
          </cell>
          <cell r="I4008">
            <v>1</v>
          </cell>
          <cell r="J4008">
            <v>620</v>
          </cell>
          <cell r="K4008">
            <v>620</v>
          </cell>
          <cell r="L4008" t="str">
            <v>Да</v>
          </cell>
          <cell r="M4008" t="str">
            <v>Нет</v>
          </cell>
        </row>
        <row r="4009">
          <cell r="A4009" t="str">
            <v>CC00001</v>
          </cell>
          <cell r="B4009" t="str">
            <v>Надежда Нечаева</v>
          </cell>
          <cell r="C4009" t="str">
            <v>Y0062839</v>
          </cell>
          <cell r="D4009">
            <v>43421</v>
          </cell>
          <cell r="E4009">
            <v>492077</v>
          </cell>
          <cell r="F4009" t="str">
            <v>Обогреватель микатермический POLARIS PMH 1584,  1500Вт,  черный</v>
          </cell>
          <cell r="G4009" t="str">
            <v>POLARIS</v>
          </cell>
          <cell r="H4009" t="str">
            <v>ФЛ</v>
          </cell>
          <cell r="I4009">
            <v>1</v>
          </cell>
          <cell r="J4009">
            <v>4340</v>
          </cell>
          <cell r="K4009">
            <v>4340</v>
          </cell>
          <cell r="L4009" t="str">
            <v>Да</v>
          </cell>
          <cell r="M4009" t="str">
            <v>Нет</v>
          </cell>
        </row>
        <row r="4010">
          <cell r="A4010" t="str">
            <v>ID219503</v>
          </cell>
          <cell r="B4010" t="str">
            <v>Николай Лопатин</v>
          </cell>
          <cell r="C4010" t="str">
            <v>Y0063152</v>
          </cell>
          <cell r="D4010">
            <v>43421</v>
          </cell>
          <cell r="E4010">
            <v>789587</v>
          </cell>
          <cell r="F4010" t="str">
            <v>Чайник электрический TEFAL KO270130, 2400Вт, белый и серый</v>
          </cell>
          <cell r="G4010" t="str">
            <v>TEFAL</v>
          </cell>
          <cell r="H4010" t="str">
            <v>ФЛ</v>
          </cell>
          <cell r="I4010">
            <v>1</v>
          </cell>
          <cell r="J4010">
            <v>1770</v>
          </cell>
          <cell r="K4010">
            <v>1770</v>
          </cell>
          <cell r="L4010" t="str">
            <v>Да</v>
          </cell>
          <cell r="M4010" t="str">
            <v>Нет</v>
          </cell>
        </row>
        <row r="4011">
          <cell r="A4011" t="str">
            <v>IC097930</v>
          </cell>
          <cell r="B4011" t="str">
            <v>Сергей Шавловский</v>
          </cell>
          <cell r="C4011" t="str">
            <v>Y0063209</v>
          </cell>
          <cell r="D4011">
            <v>43421</v>
          </cell>
          <cell r="E4011">
            <v>1063337</v>
          </cell>
          <cell r="F4011" t="str">
            <v>Смартфон ASUS ZenFone Max Pro M1 64Gb,  ZB602KL,  серебристый</v>
          </cell>
          <cell r="G4011" t="str">
            <v>ASUS</v>
          </cell>
          <cell r="H4011" t="str">
            <v>ФЛ</v>
          </cell>
          <cell r="I4011">
            <v>1</v>
          </cell>
          <cell r="J4011">
            <v>15990</v>
          </cell>
          <cell r="K4011">
            <v>14391</v>
          </cell>
          <cell r="L4011" t="str">
            <v>Да</v>
          </cell>
          <cell r="M4011" t="str">
            <v>Нет</v>
          </cell>
        </row>
        <row r="4012">
          <cell r="A4012" t="str">
            <v>IC097930</v>
          </cell>
          <cell r="B4012" t="str">
            <v>Сергей Шавловский</v>
          </cell>
          <cell r="C4012" t="str">
            <v>Y0063209</v>
          </cell>
          <cell r="D4012">
            <v>43421</v>
          </cell>
          <cell r="E4012">
            <v>1085462</v>
          </cell>
          <cell r="F4012" t="str">
            <v>Чехол (клип-кейс) DF aCase-50, для Asus ZenFone Max Pro M1 ZB602KL/ZB601KL, прозрачный</v>
          </cell>
          <cell r="G4012" t="str">
            <v>DF</v>
          </cell>
          <cell r="H4012" t="str">
            <v>ФЛ</v>
          </cell>
          <cell r="I4012">
            <v>1</v>
          </cell>
          <cell r="J4012">
            <v>350</v>
          </cell>
          <cell r="K4012">
            <v>350</v>
          </cell>
          <cell r="L4012" t="str">
            <v>Да</v>
          </cell>
          <cell r="M4012" t="str">
            <v>Нет</v>
          </cell>
        </row>
        <row r="4013">
          <cell r="A4013" t="str">
            <v>IE230588</v>
          </cell>
          <cell r="B4013" t="str">
            <v>Александр Сущевский</v>
          </cell>
          <cell r="C4013" t="str">
            <v>Y0063274</v>
          </cell>
          <cell r="D4013">
            <v>43421</v>
          </cell>
          <cell r="E4013" t="str">
            <v>M00159992</v>
          </cell>
          <cell r="F4013" t="str">
            <v>Блок питания FSP ATX 600W 600PNR-I (24+4+4pin) APFC 120mm fan 6xSATA (отремонтированный)</v>
          </cell>
          <cell r="G4013" t="str">
            <v>FSP</v>
          </cell>
          <cell r="H4013" t="str">
            <v>ФЛ</v>
          </cell>
          <cell r="I4013">
            <v>1</v>
          </cell>
          <cell r="J4013">
            <v>2510</v>
          </cell>
          <cell r="K4013">
            <v>1540</v>
          </cell>
          <cell r="L4013" t="str">
            <v>Да</v>
          </cell>
          <cell r="M4013" t="str">
            <v>Нет</v>
          </cell>
        </row>
        <row r="4014">
          <cell r="A4014" t="str">
            <v>IC590704</v>
          </cell>
          <cell r="B4014" t="str">
            <v>Евгений Зуев</v>
          </cell>
          <cell r="C4014" t="str">
            <v>Y0063325</v>
          </cell>
          <cell r="D4014">
            <v>43421</v>
          </cell>
          <cell r="E4014">
            <v>391076</v>
          </cell>
          <cell r="F4014" t="str">
            <v>Внешний корпус для  HDD/SSD AGESTAR SUBCP1, белый</v>
          </cell>
          <cell r="G4014" t="str">
            <v>AGESTAR</v>
          </cell>
          <cell r="H4014" t="str">
            <v>ФЛ</v>
          </cell>
          <cell r="I4014">
            <v>1</v>
          </cell>
          <cell r="J4014">
            <v>360</v>
          </cell>
          <cell r="K4014">
            <v>314</v>
          </cell>
          <cell r="L4014" t="str">
            <v>Да</v>
          </cell>
          <cell r="M4014" t="str">
            <v>Нет</v>
          </cell>
        </row>
        <row r="4015">
          <cell r="A4015" t="str">
            <v>IC590704</v>
          </cell>
          <cell r="B4015" t="str">
            <v>Евгений Зуев</v>
          </cell>
          <cell r="C4015" t="str">
            <v>Y0063325</v>
          </cell>
          <cell r="D4015">
            <v>43421</v>
          </cell>
          <cell r="E4015">
            <v>391075</v>
          </cell>
          <cell r="F4015" t="str">
            <v>Внешний корпус для  HDD/SSD AGESTAR SUBCP1, черный</v>
          </cell>
          <cell r="G4015" t="str">
            <v>AGESTAR</v>
          </cell>
          <cell r="H4015" t="str">
            <v>ФЛ</v>
          </cell>
          <cell r="I4015">
            <v>1</v>
          </cell>
          <cell r="J4015">
            <v>280</v>
          </cell>
          <cell r="K4015">
            <v>245</v>
          </cell>
          <cell r="L4015" t="str">
            <v>Да</v>
          </cell>
          <cell r="M4015" t="str">
            <v>Нет</v>
          </cell>
        </row>
        <row r="4016">
          <cell r="A4016" t="str">
            <v>IC590704</v>
          </cell>
          <cell r="B4016" t="str">
            <v>Евгений Зуев</v>
          </cell>
          <cell r="C4016" t="str">
            <v>Y0063325</v>
          </cell>
          <cell r="D4016">
            <v>43421</v>
          </cell>
          <cell r="E4016">
            <v>44420</v>
          </cell>
          <cell r="F4016" t="str">
            <v>Кабель USB2.0  USB A(m) -  USB A(f),  3м,  серый</v>
          </cell>
          <cell r="G4016" t="str">
            <v>NONAME</v>
          </cell>
          <cell r="H4016" t="str">
            <v>ФЛ</v>
          </cell>
          <cell r="I4016">
            <v>2</v>
          </cell>
          <cell r="J4016">
            <v>100</v>
          </cell>
          <cell r="K4016">
            <v>176</v>
          </cell>
          <cell r="L4016" t="str">
            <v>Да</v>
          </cell>
          <cell r="M4016" t="str">
            <v>Нет</v>
          </cell>
        </row>
        <row r="4017">
          <cell r="A4017" t="str">
            <v>IC590704</v>
          </cell>
          <cell r="B4017" t="str">
            <v>Евгений Зуев</v>
          </cell>
          <cell r="C4017" t="str">
            <v>Y0063325</v>
          </cell>
          <cell r="D4017">
            <v>43421</v>
          </cell>
          <cell r="E4017">
            <v>30344</v>
          </cell>
          <cell r="F4017" t="str">
            <v>Кабель USB2.0  USB A(m) -  USB B(m),  1.8м,  серый</v>
          </cell>
          <cell r="G4017" t="str">
            <v>NONAME</v>
          </cell>
          <cell r="H4017" t="str">
            <v>ФЛ</v>
          </cell>
          <cell r="I4017">
            <v>2</v>
          </cell>
          <cell r="J4017">
            <v>80</v>
          </cell>
          <cell r="K4017">
            <v>140</v>
          </cell>
          <cell r="L4017" t="str">
            <v>Да</v>
          </cell>
          <cell r="M4017" t="str">
            <v>Нет</v>
          </cell>
        </row>
        <row r="4018">
          <cell r="A4018" t="str">
            <v>IC590704</v>
          </cell>
          <cell r="B4018" t="str">
            <v>Евгений Зуев</v>
          </cell>
          <cell r="C4018" t="str">
            <v>Y0063325</v>
          </cell>
          <cell r="D4018">
            <v>43421</v>
          </cell>
          <cell r="E4018">
            <v>471468</v>
          </cell>
          <cell r="F4018" t="str">
            <v>Клавиатура OKLICK 110M,  USB, черный</v>
          </cell>
          <cell r="G4018" t="str">
            <v>OKLICK</v>
          </cell>
          <cell r="H4018" t="str">
            <v>ФЛ</v>
          </cell>
          <cell r="I4018">
            <v>1</v>
          </cell>
          <cell r="J4018">
            <v>359</v>
          </cell>
          <cell r="K4018">
            <v>313</v>
          </cell>
          <cell r="L4018" t="str">
            <v>Да</v>
          </cell>
          <cell r="M4018" t="str">
            <v>Нет</v>
          </cell>
        </row>
        <row r="4019">
          <cell r="A4019" t="str">
            <v>IC590704</v>
          </cell>
          <cell r="B4019" t="str">
            <v>Евгений Зуев</v>
          </cell>
          <cell r="C4019" t="str">
            <v>Y0063325</v>
          </cell>
          <cell r="D4019">
            <v>43421</v>
          </cell>
          <cell r="E4019">
            <v>313180</v>
          </cell>
          <cell r="F4019" t="str">
            <v>Клавиатура OKLICK 180M,  PS/2, черный</v>
          </cell>
          <cell r="G4019" t="str">
            <v>OKLICK</v>
          </cell>
          <cell r="H4019" t="str">
            <v>ФЛ</v>
          </cell>
          <cell r="I4019">
            <v>1</v>
          </cell>
          <cell r="J4019">
            <v>330</v>
          </cell>
          <cell r="K4019">
            <v>288</v>
          </cell>
          <cell r="L4019" t="str">
            <v>Да</v>
          </cell>
          <cell r="M4019" t="str">
            <v>Нет</v>
          </cell>
        </row>
        <row r="4020">
          <cell r="A4020" t="str">
            <v>IC590704</v>
          </cell>
          <cell r="B4020" t="str">
            <v>Евгений Зуев</v>
          </cell>
          <cell r="C4020" t="str">
            <v>Y0063325</v>
          </cell>
          <cell r="D4020">
            <v>43421</v>
          </cell>
          <cell r="E4020">
            <v>997791</v>
          </cell>
          <cell r="F4020" t="str">
            <v>Мышь OKLICK 225M оптическая проводная USB, черный [mo-353]</v>
          </cell>
          <cell r="G4020" t="str">
            <v>OKLICK</v>
          </cell>
          <cell r="H4020" t="str">
            <v>ФЛ</v>
          </cell>
          <cell r="I4020">
            <v>1</v>
          </cell>
          <cell r="J4020">
            <v>223</v>
          </cell>
          <cell r="K4020">
            <v>195</v>
          </cell>
          <cell r="L4020" t="str">
            <v>Да</v>
          </cell>
          <cell r="M4020" t="str">
            <v>Нет</v>
          </cell>
        </row>
        <row r="4021">
          <cell r="A4021" t="str">
            <v>IC590704</v>
          </cell>
          <cell r="B4021" t="str">
            <v>Евгений Зуев</v>
          </cell>
          <cell r="C4021" t="str">
            <v>Y0063325</v>
          </cell>
          <cell r="D4021">
            <v>43421</v>
          </cell>
          <cell r="E4021">
            <v>1066858</v>
          </cell>
          <cell r="F4021" t="str">
            <v>Мышь OKLICK 385M оптическая проводная USB, черный</v>
          </cell>
          <cell r="G4021" t="str">
            <v>OKLICK</v>
          </cell>
          <cell r="H4021" t="str">
            <v>ФЛ</v>
          </cell>
          <cell r="I4021">
            <v>1</v>
          </cell>
          <cell r="J4021">
            <v>190</v>
          </cell>
          <cell r="K4021">
            <v>166</v>
          </cell>
          <cell r="L4021" t="str">
            <v>Да</v>
          </cell>
          <cell r="M4021" t="str">
            <v>Нет</v>
          </cell>
        </row>
        <row r="4022">
          <cell r="A4022" t="str">
            <v>IC590704</v>
          </cell>
          <cell r="B4022" t="str">
            <v>Евгений Зуев</v>
          </cell>
          <cell r="C4022" t="str">
            <v>Y0063325</v>
          </cell>
          <cell r="D4022">
            <v>43421</v>
          </cell>
          <cell r="E4022">
            <v>1066865</v>
          </cell>
          <cell r="F4022" t="str">
            <v>Мышь OKLICK 385M оптическая проводная USB, черный и красный</v>
          </cell>
          <cell r="G4022" t="str">
            <v>OKLICK</v>
          </cell>
          <cell r="H4022" t="str">
            <v>ФЛ</v>
          </cell>
          <cell r="I4022">
            <v>1</v>
          </cell>
          <cell r="J4022">
            <v>190</v>
          </cell>
          <cell r="K4022">
            <v>166</v>
          </cell>
          <cell r="L4022" t="str">
            <v>Да</v>
          </cell>
          <cell r="M4022" t="str">
            <v>Нет</v>
          </cell>
        </row>
        <row r="4023">
          <cell r="A4023" t="str">
            <v>IC590704</v>
          </cell>
          <cell r="B4023" t="str">
            <v>Евгений Зуев</v>
          </cell>
          <cell r="C4023" t="str">
            <v>Y0063325</v>
          </cell>
          <cell r="D4023">
            <v>43421</v>
          </cell>
          <cell r="E4023">
            <v>1066863</v>
          </cell>
          <cell r="F4023" t="str">
            <v>Мышь OKLICK 385M оптическая проводная USB, черный и серый</v>
          </cell>
          <cell r="G4023" t="str">
            <v>OKLICK</v>
          </cell>
          <cell r="H4023" t="str">
            <v>ФЛ</v>
          </cell>
          <cell r="I4023">
            <v>1</v>
          </cell>
          <cell r="J4023">
            <v>190</v>
          </cell>
          <cell r="K4023">
            <v>166</v>
          </cell>
          <cell r="L4023" t="str">
            <v>Да</v>
          </cell>
          <cell r="M4023" t="str">
            <v>Нет</v>
          </cell>
        </row>
        <row r="4024">
          <cell r="A4024" t="str">
            <v>IC590704</v>
          </cell>
          <cell r="B4024" t="str">
            <v>Евгений Зуев</v>
          </cell>
          <cell r="C4024" t="str">
            <v>Y0063325</v>
          </cell>
          <cell r="D4024">
            <v>43421</v>
          </cell>
          <cell r="E4024">
            <v>1018257</v>
          </cell>
          <cell r="F4024" t="str">
            <v>Мышь OKLICK 505MW оптическая беспроводная USB, белый</v>
          </cell>
          <cell r="G4024" t="str">
            <v>OKLICK</v>
          </cell>
          <cell r="H4024" t="str">
            <v>ФЛ</v>
          </cell>
          <cell r="I4024">
            <v>1</v>
          </cell>
          <cell r="J4024">
            <v>310</v>
          </cell>
          <cell r="K4024">
            <v>270</v>
          </cell>
          <cell r="L4024" t="str">
            <v>Да</v>
          </cell>
          <cell r="M4024" t="str">
            <v>Нет</v>
          </cell>
        </row>
        <row r="4025">
          <cell r="A4025" t="str">
            <v>IC590704</v>
          </cell>
          <cell r="B4025" t="str">
            <v>Евгений Зуев</v>
          </cell>
          <cell r="C4025" t="str">
            <v>Y0063325</v>
          </cell>
          <cell r="D4025">
            <v>43421</v>
          </cell>
          <cell r="E4025">
            <v>1018256</v>
          </cell>
          <cell r="F4025" t="str">
            <v>Мышь OKLICK 505MW оптическая беспроводная USB, черный</v>
          </cell>
          <cell r="G4025" t="str">
            <v>OKLICK</v>
          </cell>
          <cell r="H4025" t="str">
            <v>ФЛ</v>
          </cell>
          <cell r="I4025">
            <v>1</v>
          </cell>
          <cell r="J4025">
            <v>310</v>
          </cell>
          <cell r="K4025">
            <v>270</v>
          </cell>
          <cell r="L4025" t="str">
            <v>Да</v>
          </cell>
          <cell r="M4025" t="str">
            <v>Нет</v>
          </cell>
        </row>
        <row r="4026">
          <cell r="A4026" t="str">
            <v>IC590704</v>
          </cell>
          <cell r="B4026" t="str">
            <v>Евгений Зуев</v>
          </cell>
          <cell r="C4026" t="str">
            <v>Y0063325</v>
          </cell>
          <cell r="D4026">
            <v>43421</v>
          </cell>
          <cell r="E4026">
            <v>351687</v>
          </cell>
          <cell r="F4026" t="str">
            <v>Мышь OKLICK 585MW оптическая беспроводная USB, черный [sh-649]</v>
          </cell>
          <cell r="G4026" t="str">
            <v>OKLICK</v>
          </cell>
          <cell r="H4026" t="str">
            <v>ФЛ</v>
          </cell>
          <cell r="I4026">
            <v>1</v>
          </cell>
          <cell r="J4026">
            <v>359</v>
          </cell>
          <cell r="K4026">
            <v>313</v>
          </cell>
          <cell r="L4026" t="str">
            <v>Да</v>
          </cell>
          <cell r="M4026" t="str">
            <v>Нет</v>
          </cell>
        </row>
        <row r="4027">
          <cell r="A4027" t="str">
            <v>ID272914</v>
          </cell>
          <cell r="B4027" t="str">
            <v>Михаил Бурлаков</v>
          </cell>
          <cell r="C4027" t="str">
            <v>Y0063392</v>
          </cell>
          <cell r="D4027">
            <v>43421</v>
          </cell>
          <cell r="E4027">
            <v>426170</v>
          </cell>
          <cell r="F4027" t="str">
            <v>Модуль памяти AMD Radeon R7 Performance Series R744G2133U1S-UO DDR4 -  4Гб 2133, DIMM,  OEM</v>
          </cell>
          <cell r="G4027" t="str">
            <v>AMD</v>
          </cell>
          <cell r="H4027" t="str">
            <v>ФЛ</v>
          </cell>
          <cell r="I4027">
            <v>2</v>
          </cell>
          <cell r="J4027">
            <v>2470</v>
          </cell>
          <cell r="K4027">
            <v>4940</v>
          </cell>
          <cell r="L4027" t="str">
            <v>Да</v>
          </cell>
          <cell r="M4027" t="str">
            <v>Нет</v>
          </cell>
        </row>
        <row r="4028">
          <cell r="A4028" t="str">
            <v>LE0102401</v>
          </cell>
          <cell r="B4028" t="str">
            <v>ГРАНИТ ВОЗРОЖДЕНИЕ</v>
          </cell>
          <cell r="C4028" t="str">
            <v>Y0063475</v>
          </cell>
          <cell r="D4028">
            <v>43421</v>
          </cell>
          <cell r="E4028">
            <v>1007313</v>
          </cell>
          <cell r="F4028" t="str">
            <v>Мобильный телефон NOKIA 3310 dual sim 2017,  желтый</v>
          </cell>
          <cell r="G4028" t="str">
            <v>NOKIA</v>
          </cell>
          <cell r="H4028" t="str">
            <v>СПБ</v>
          </cell>
          <cell r="I4028">
            <v>1</v>
          </cell>
          <cell r="J4028">
            <v>3460</v>
          </cell>
          <cell r="K4028">
            <v>3460</v>
          </cell>
          <cell r="L4028" t="str">
            <v>Нет</v>
          </cell>
          <cell r="M4028" t="str">
            <v>Нет</v>
          </cell>
        </row>
        <row r="4029">
          <cell r="A4029" t="str">
            <v>CC00001</v>
          </cell>
          <cell r="B4029" t="str">
            <v>Александр Петров</v>
          </cell>
          <cell r="C4029" t="str">
            <v>Y0063544</v>
          </cell>
          <cell r="D4029">
            <v>43421</v>
          </cell>
          <cell r="E4029">
            <v>480906</v>
          </cell>
          <cell r="F4029" t="str">
            <v>Видеорегистратор NAVITEL R600 черный</v>
          </cell>
          <cell r="G4029" t="str">
            <v>NAVITEL</v>
          </cell>
          <cell r="H4029" t="str">
            <v>ФЛ</v>
          </cell>
          <cell r="I4029">
            <v>1</v>
          </cell>
          <cell r="J4029">
            <v>4450</v>
          </cell>
          <cell r="K4029">
            <v>4450</v>
          </cell>
          <cell r="L4029" t="str">
            <v>Да</v>
          </cell>
          <cell r="M4029" t="str">
            <v>Нет</v>
          </cell>
        </row>
        <row r="4030">
          <cell r="A4030" t="str">
            <v>IC439319</v>
          </cell>
          <cell r="B4030" t="str">
            <v>Альберт Карабаев</v>
          </cell>
          <cell r="C4030" t="str">
            <v>Y0063618</v>
          </cell>
          <cell r="D4030">
            <v>43421</v>
          </cell>
          <cell r="E4030">
            <v>381703</v>
          </cell>
          <cell r="F4030" t="str">
            <v>Ручной пылесос (handstick) BOSCH BBH21621, розовый</v>
          </cell>
          <cell r="G4030" t="str">
            <v>BOSCH</v>
          </cell>
          <cell r="H4030" t="str">
            <v>ФЛ</v>
          </cell>
          <cell r="I4030">
            <v>1</v>
          </cell>
          <cell r="J4030">
            <v>7550</v>
          </cell>
          <cell r="K4030">
            <v>7550</v>
          </cell>
          <cell r="L4030" t="str">
            <v>Да</v>
          </cell>
          <cell r="M4030" t="str">
            <v>Нет</v>
          </cell>
        </row>
        <row r="4031">
          <cell r="A4031" t="str">
            <v>ID062296</v>
          </cell>
          <cell r="B4031" t="str">
            <v>Валерий Миргуй</v>
          </cell>
          <cell r="C4031" t="str">
            <v>Y0063768</v>
          </cell>
          <cell r="D4031">
            <v>43421</v>
          </cell>
          <cell r="E4031">
            <v>335064</v>
          </cell>
          <cell r="F4031" t="str">
            <v>AA Батарейка GP Super Alkaline 15A LR6,  10 шт.</v>
          </cell>
          <cell r="G4031" t="str">
            <v>GP</v>
          </cell>
          <cell r="H4031" t="str">
            <v>ФЛ</v>
          </cell>
          <cell r="I4031">
            <v>1</v>
          </cell>
          <cell r="J4031">
            <v>280</v>
          </cell>
          <cell r="K4031">
            <v>105</v>
          </cell>
          <cell r="L4031" t="str">
            <v>Да</v>
          </cell>
          <cell r="M4031" t="str">
            <v>Нет</v>
          </cell>
        </row>
        <row r="4032">
          <cell r="A4032" t="str">
            <v>ID062296</v>
          </cell>
          <cell r="B4032" t="str">
            <v>Валерий Миргуй</v>
          </cell>
          <cell r="C4032" t="str">
            <v>Y0063768</v>
          </cell>
          <cell r="D4032">
            <v>43421</v>
          </cell>
          <cell r="E4032">
            <v>1080794</v>
          </cell>
          <cell r="F4032" t="str">
            <v>AAA Батарейка GP Super Alkaline 24A LR03,  8 шт.</v>
          </cell>
          <cell r="G4032" t="str">
            <v>GP</v>
          </cell>
          <cell r="H4032" t="str">
            <v>ФЛ</v>
          </cell>
          <cell r="I4032">
            <v>1</v>
          </cell>
          <cell r="J4032">
            <v>210</v>
          </cell>
          <cell r="K4032">
            <v>79</v>
          </cell>
          <cell r="L4032" t="str">
            <v>Да</v>
          </cell>
          <cell r="M4032" t="str">
            <v>Нет</v>
          </cell>
        </row>
        <row r="4033">
          <cell r="A4033" t="str">
            <v>ID062296</v>
          </cell>
          <cell r="B4033" t="str">
            <v>Валерий Миргуй</v>
          </cell>
          <cell r="C4033" t="str">
            <v>Y0063768</v>
          </cell>
          <cell r="D4033">
            <v>43421</v>
          </cell>
          <cell r="E4033">
            <v>440436</v>
          </cell>
          <cell r="F4033" t="str">
            <v>Портативная колонка OKLICK OK-30,  6Вт, черный</v>
          </cell>
          <cell r="G4033" t="str">
            <v>OKLICK</v>
          </cell>
          <cell r="H4033" t="str">
            <v>ФЛ</v>
          </cell>
          <cell r="I4033">
            <v>1</v>
          </cell>
          <cell r="J4033">
            <v>950</v>
          </cell>
          <cell r="K4033">
            <v>499</v>
          </cell>
          <cell r="L4033" t="str">
            <v>Да</v>
          </cell>
          <cell r="M4033" t="str">
            <v>Нет</v>
          </cell>
        </row>
        <row r="4034">
          <cell r="A4034" t="str">
            <v>ID062296</v>
          </cell>
          <cell r="B4034" t="str">
            <v>Валерий Миргуй</v>
          </cell>
          <cell r="C4034" t="str">
            <v>Y0063768</v>
          </cell>
          <cell r="D4034">
            <v>43421</v>
          </cell>
          <cell r="E4034">
            <v>750606</v>
          </cell>
          <cell r="F4034" t="str">
            <v>Флешка USB KINGSTON DataTraveler SE9 16Гб, USB2.0, серебристый [dtse9h/16gb]</v>
          </cell>
          <cell r="G4034" t="str">
            <v>KINGSTON</v>
          </cell>
          <cell r="H4034" t="str">
            <v>ФЛ</v>
          </cell>
          <cell r="I4034">
            <v>1</v>
          </cell>
          <cell r="J4034">
            <v>360</v>
          </cell>
          <cell r="K4034">
            <v>216</v>
          </cell>
          <cell r="L4034" t="str">
            <v>Да</v>
          </cell>
          <cell r="M4034" t="str">
            <v>Нет</v>
          </cell>
        </row>
        <row r="4035">
          <cell r="A4035" t="str">
            <v>CC51466</v>
          </cell>
          <cell r="B4035" t="str">
            <v>АО "АЛЬФА-БАНК"</v>
          </cell>
          <cell r="C4035" t="str">
            <v>Y0063796</v>
          </cell>
          <cell r="D4035">
            <v>43421</v>
          </cell>
          <cell r="E4035">
            <v>498918</v>
          </cell>
          <cell r="F4035" t="str">
            <v>Циркулярная пила (дисковая) MILITARY DS1250 [345017]</v>
          </cell>
          <cell r="G4035" t="str">
            <v>MILITARY</v>
          </cell>
          <cell r="H4035" t="str">
            <v>СПБ</v>
          </cell>
          <cell r="I4035">
            <v>1</v>
          </cell>
          <cell r="J4035">
            <v>2530</v>
          </cell>
          <cell r="K4035">
            <v>2530</v>
          </cell>
          <cell r="L4035" t="str">
            <v>Нет</v>
          </cell>
          <cell r="M4035" t="str">
            <v>Нет</v>
          </cell>
        </row>
        <row r="4036">
          <cell r="A4036" t="str">
            <v>ID476770</v>
          </cell>
          <cell r="B4036" t="str">
            <v>Евгений Балтыбаев</v>
          </cell>
          <cell r="C4036" t="str">
            <v>Y0063878</v>
          </cell>
          <cell r="D4036">
            <v>43421</v>
          </cell>
          <cell r="E4036">
            <v>498651</v>
          </cell>
          <cell r="F4036" t="str">
            <v>МФУ струйный CANON Pixma TS3140, A4, цветной, струйный, черный [2226c007]</v>
          </cell>
          <cell r="G4036" t="str">
            <v>CANON</v>
          </cell>
          <cell r="H4036" t="str">
            <v>ФЛ</v>
          </cell>
          <cell r="I4036">
            <v>1</v>
          </cell>
          <cell r="J4036">
            <v>2900</v>
          </cell>
          <cell r="K4036">
            <v>2900</v>
          </cell>
          <cell r="L4036" t="str">
            <v>Да</v>
          </cell>
          <cell r="M4036" t="str">
            <v>Нет</v>
          </cell>
        </row>
        <row r="4037">
          <cell r="A4037" t="str">
            <v>CC00001</v>
          </cell>
          <cell r="B4037" t="str">
            <v>Иван Полещук</v>
          </cell>
          <cell r="C4037" t="str">
            <v>Y0063928</v>
          </cell>
          <cell r="D4037">
            <v>43421</v>
          </cell>
          <cell r="E4037">
            <v>1067281</v>
          </cell>
          <cell r="F4037" t="str">
            <v>Ноутбук ACER Aspire A315-53G-35L7, 15.6",  Intel  Core i3  7020U 2.3ГГц, 4Гб, 500Гб,  nVidia GeForce</v>
          </cell>
          <cell r="G4037" t="str">
            <v>ACER</v>
          </cell>
          <cell r="H4037" t="str">
            <v>ФЛ</v>
          </cell>
          <cell r="I4037">
            <v>1</v>
          </cell>
          <cell r="J4037">
            <v>29990</v>
          </cell>
          <cell r="K4037">
            <v>29990</v>
          </cell>
          <cell r="L4037" t="str">
            <v>Да</v>
          </cell>
          <cell r="M4037" t="str">
            <v>Нет</v>
          </cell>
        </row>
        <row r="4038">
          <cell r="A4038" t="str">
            <v>CC00001</v>
          </cell>
          <cell r="B4038" t="str">
            <v>Иван Полещук</v>
          </cell>
          <cell r="C4038" t="str">
            <v>Y0063928</v>
          </cell>
          <cell r="D4038">
            <v>43421</v>
          </cell>
          <cell r="E4038">
            <v>514410</v>
          </cell>
          <cell r="F4038" t="str">
            <v>Клубная карта Ситилинк</v>
          </cell>
          <cell r="G4038" t="str">
            <v>NONAME</v>
          </cell>
          <cell r="H4038" t="str">
            <v>ФЛ</v>
          </cell>
          <cell r="I4038">
            <v>1</v>
          </cell>
          <cell r="J4038">
            <v>0</v>
          </cell>
          <cell r="K4038">
            <v>0</v>
          </cell>
          <cell r="L4038" t="str">
            <v>Да</v>
          </cell>
          <cell r="M4038" t="str">
            <v>Нет</v>
          </cell>
        </row>
        <row r="4039">
          <cell r="A4039" t="str">
            <v>IC354983</v>
          </cell>
          <cell r="B4039" t="str">
            <v>Николай Халитов</v>
          </cell>
          <cell r="C4039" t="str">
            <v>Y0063929</v>
          </cell>
          <cell r="D4039">
            <v>43421</v>
          </cell>
          <cell r="E4039">
            <v>943987</v>
          </cell>
          <cell r="F4039" t="str">
            <v>Картридж CACTUS SCX-D4200A черный [cs-s4200s]</v>
          </cell>
          <cell r="G4039" t="str">
            <v>CACTUS</v>
          </cell>
          <cell r="H4039" t="str">
            <v>ФЛ</v>
          </cell>
          <cell r="I4039">
            <v>1</v>
          </cell>
          <cell r="J4039">
            <v>830</v>
          </cell>
          <cell r="K4039">
            <v>623</v>
          </cell>
          <cell r="L4039" t="str">
            <v>Да</v>
          </cell>
          <cell r="M4039" t="str">
            <v>Нет</v>
          </cell>
        </row>
        <row r="4040">
          <cell r="A4040" t="str">
            <v>IE410359</v>
          </cell>
          <cell r="B4040" t="str">
            <v>Марина Незгода</v>
          </cell>
          <cell r="C4040" t="str">
            <v>Y0064089</v>
          </cell>
          <cell r="D4040">
            <v>43421</v>
          </cell>
          <cell r="E4040">
            <v>1074273</v>
          </cell>
          <cell r="F4040" t="str">
            <v>Краскопульт ЗУБР КПЭ-350</v>
          </cell>
          <cell r="G4040" t="str">
            <v>ЗУБР</v>
          </cell>
          <cell r="H4040" t="str">
            <v>ФЛ</v>
          </cell>
          <cell r="I4040">
            <v>1</v>
          </cell>
          <cell r="J4040">
            <v>2490</v>
          </cell>
          <cell r="K4040">
            <v>2490</v>
          </cell>
          <cell r="L4040" t="str">
            <v>Да</v>
          </cell>
          <cell r="M4040" t="str">
            <v>Нет</v>
          </cell>
        </row>
        <row r="4041">
          <cell r="A4041" t="str">
            <v>IC091789</v>
          </cell>
          <cell r="B4041" t="str">
            <v>Виктор Виктор</v>
          </cell>
          <cell r="C4041" t="str">
            <v>Y0064249</v>
          </cell>
          <cell r="D4041">
            <v>43421</v>
          </cell>
          <cell r="E4041">
            <v>317668</v>
          </cell>
          <cell r="F4041" t="str">
            <v>Держатель Ginzzu GH-381M магнитный черный</v>
          </cell>
          <cell r="G4041" t="str">
            <v>GINZZU</v>
          </cell>
          <cell r="H4041" t="str">
            <v>ФЛ</v>
          </cell>
          <cell r="I4041">
            <v>1</v>
          </cell>
          <cell r="J4041">
            <v>400</v>
          </cell>
          <cell r="K4041">
            <v>200</v>
          </cell>
          <cell r="L4041" t="str">
            <v>Да</v>
          </cell>
          <cell r="M4041" t="str">
            <v>Нет</v>
          </cell>
        </row>
        <row r="4042">
          <cell r="A4042" t="str">
            <v>CC00001</v>
          </cell>
          <cell r="B4042" t="str">
            <v>Екатерина Величко</v>
          </cell>
          <cell r="C4042" t="str">
            <v>Y0064297</v>
          </cell>
          <cell r="D4042">
            <v>43421</v>
          </cell>
          <cell r="E4042">
            <v>1059173</v>
          </cell>
          <cell r="F4042" t="str">
            <v>Ноутбук LENOVO IdeaPad 330-17IKB, 17.3",  Intel  Pentium  4415U 2.3ГГц, 4Гб, 500Гб,  Intel HD Graphi</v>
          </cell>
          <cell r="G4042" t="str">
            <v>LENOVO</v>
          </cell>
          <cell r="H4042" t="str">
            <v>ФЛ</v>
          </cell>
          <cell r="I4042">
            <v>1</v>
          </cell>
          <cell r="J4042">
            <v>26300</v>
          </cell>
          <cell r="K4042">
            <v>24800</v>
          </cell>
          <cell r="L4042" t="str">
            <v>Да</v>
          </cell>
          <cell r="M4042" t="str">
            <v>Нет</v>
          </cell>
        </row>
        <row r="4043">
          <cell r="A4043" t="str">
            <v>CC00001</v>
          </cell>
          <cell r="B4043" t="str">
            <v>Екатерина Величко</v>
          </cell>
          <cell r="C4043" t="str">
            <v>Y0064297</v>
          </cell>
          <cell r="D4043">
            <v>43421</v>
          </cell>
          <cell r="E4043">
            <v>514410</v>
          </cell>
          <cell r="F4043" t="str">
            <v>Клубная карта Ситилинк</v>
          </cell>
          <cell r="G4043" t="str">
            <v>NONAME</v>
          </cell>
          <cell r="H4043" t="str">
            <v>ФЛ</v>
          </cell>
          <cell r="I4043">
            <v>1</v>
          </cell>
          <cell r="J4043">
            <v>0</v>
          </cell>
          <cell r="K4043">
            <v>0</v>
          </cell>
          <cell r="L4043" t="str">
            <v>Да</v>
          </cell>
          <cell r="M4043" t="str">
            <v>Нет</v>
          </cell>
        </row>
        <row r="4044">
          <cell r="A4044" t="str">
            <v>CD028355</v>
          </cell>
          <cell r="B4044" t="str">
            <v>ОАО «НПО ЦКТИ»</v>
          </cell>
          <cell r="C4044" t="str">
            <v>Y0064326</v>
          </cell>
          <cell r="D4044">
            <v>43421</v>
          </cell>
          <cell r="E4044">
            <v>1063841</v>
          </cell>
          <cell r="F4044" t="str">
            <v>SAMSUNG UE65NU7400UXRU  LED телевизор</v>
          </cell>
          <cell r="G4044" t="str">
            <v>SAMSUNG</v>
          </cell>
          <cell r="H4044" t="str">
            <v>СПБ</v>
          </cell>
          <cell r="I4044">
            <v>1</v>
          </cell>
          <cell r="J4044">
            <v>93420</v>
          </cell>
          <cell r="K4044">
            <v>93420</v>
          </cell>
          <cell r="L4044" t="str">
            <v>Нет</v>
          </cell>
          <cell r="M4044" t="str">
            <v>Нет</v>
          </cell>
        </row>
        <row r="4045">
          <cell r="A4045" t="str">
            <v>CC00001</v>
          </cell>
          <cell r="B4045" t="str">
            <v>Федор Пономарёв</v>
          </cell>
          <cell r="C4045" t="str">
            <v>Y0064345</v>
          </cell>
          <cell r="D4045">
            <v>43421</v>
          </cell>
          <cell r="E4045">
            <v>1085901</v>
          </cell>
          <cell r="F4045" t="str">
            <v>Ноутбук LENOVO IdeaPad 330-15IKB, 15.6",  Intel  Core i5  8250U 1.6ГГц, 4Гб, 1000Гб,  Intel UHD Grap</v>
          </cell>
          <cell r="G4045" t="str">
            <v>LENOVO</v>
          </cell>
          <cell r="H4045" t="str">
            <v>ФЛ</v>
          </cell>
          <cell r="I4045">
            <v>1</v>
          </cell>
          <cell r="J4045">
            <v>31990</v>
          </cell>
          <cell r="K4045">
            <v>31990</v>
          </cell>
          <cell r="L4045" t="str">
            <v>Да</v>
          </cell>
          <cell r="M4045" t="str">
            <v>Нет</v>
          </cell>
        </row>
        <row r="4046">
          <cell r="A4046" t="str">
            <v>CC00001</v>
          </cell>
          <cell r="B4046" t="str">
            <v>Федор Пономарёв</v>
          </cell>
          <cell r="C4046" t="str">
            <v>Y0064345</v>
          </cell>
          <cell r="D4046">
            <v>43421</v>
          </cell>
          <cell r="E4046">
            <v>514410</v>
          </cell>
          <cell r="F4046" t="str">
            <v>Клубная карта Ситилинк</v>
          </cell>
          <cell r="G4046" t="str">
            <v>NONAME</v>
          </cell>
          <cell r="H4046" t="str">
            <v>ФЛ</v>
          </cell>
          <cell r="I4046">
            <v>1</v>
          </cell>
          <cell r="J4046">
            <v>0</v>
          </cell>
          <cell r="K4046">
            <v>0</v>
          </cell>
          <cell r="L4046" t="str">
            <v>Да</v>
          </cell>
          <cell r="M4046" t="str">
            <v>Нет</v>
          </cell>
        </row>
        <row r="4047">
          <cell r="A4047" t="str">
            <v>LE0023773</v>
          </cell>
          <cell r="B4047" t="str">
            <v>ООО «Орбита Инжиниринг»</v>
          </cell>
          <cell r="C4047" t="str">
            <v>Y0064387</v>
          </cell>
          <cell r="D4047">
            <v>43421</v>
          </cell>
          <cell r="E4047">
            <v>404455</v>
          </cell>
          <cell r="F4047" t="str">
            <v>SSD накопитель A-DATA SU800 ASU800SS-256GT-C 256Гб, 2.5", SATA III</v>
          </cell>
          <cell r="G4047" t="str">
            <v>A-DATA</v>
          </cell>
          <cell r="H4047" t="str">
            <v>СПБ</v>
          </cell>
          <cell r="I4047">
            <v>1</v>
          </cell>
          <cell r="J4047">
            <v>3770</v>
          </cell>
          <cell r="K4047">
            <v>3770</v>
          </cell>
          <cell r="L4047" t="str">
            <v>Нет</v>
          </cell>
          <cell r="M4047" t="str">
            <v>Нет</v>
          </cell>
        </row>
        <row r="4048">
          <cell r="A4048" t="str">
            <v>LE0023773</v>
          </cell>
          <cell r="B4048" t="str">
            <v>ООО «Орбита Инжиниринг»</v>
          </cell>
          <cell r="C4048" t="str">
            <v>Y0064387</v>
          </cell>
          <cell r="D4048">
            <v>43421</v>
          </cell>
          <cell r="E4048">
            <v>391075</v>
          </cell>
          <cell r="F4048" t="str">
            <v>Внешний корпус для  HDD/SSD AGESTAR SUBCP1, черный</v>
          </cell>
          <cell r="G4048" t="str">
            <v>AGESTAR</v>
          </cell>
          <cell r="H4048" t="str">
            <v>СПБ</v>
          </cell>
          <cell r="I4048">
            <v>1</v>
          </cell>
          <cell r="J4048">
            <v>280</v>
          </cell>
          <cell r="K4048">
            <v>280</v>
          </cell>
          <cell r="L4048" t="str">
            <v>Нет</v>
          </cell>
          <cell r="M4048" t="str">
            <v>Нет</v>
          </cell>
        </row>
        <row r="4049">
          <cell r="A4049" t="str">
            <v>LE0023773</v>
          </cell>
          <cell r="B4049" t="str">
            <v>ООО «Орбита Инжиниринг»</v>
          </cell>
          <cell r="C4049" t="str">
            <v>Y0064387</v>
          </cell>
          <cell r="D4049">
            <v>43421</v>
          </cell>
          <cell r="E4049">
            <v>459735</v>
          </cell>
          <cell r="F4049" t="str">
            <v xml:space="preserve">Карта памяти microSDXC UHS-I U3 SAMSUNG EVO PLUS 2 64 ГБ, 100 МБ/с, Class 10, MB-MC64GA/RU,  1 шт., </v>
          </cell>
          <cell r="G4049" t="str">
            <v>SAMSUNG</v>
          </cell>
          <cell r="H4049" t="str">
            <v>СПБ</v>
          </cell>
          <cell r="I4049">
            <v>1</v>
          </cell>
          <cell r="J4049">
            <v>1290</v>
          </cell>
          <cell r="K4049">
            <v>1290</v>
          </cell>
          <cell r="L4049" t="str">
            <v>Нет</v>
          </cell>
          <cell r="M4049" t="str">
            <v>Нет</v>
          </cell>
        </row>
        <row r="4050">
          <cell r="A4050" t="str">
            <v>LE0023773</v>
          </cell>
          <cell r="B4050" t="str">
            <v>ООО «Орбита Инжиниринг»</v>
          </cell>
          <cell r="C4050" t="str">
            <v>Y0064387</v>
          </cell>
          <cell r="D4050">
            <v>43421</v>
          </cell>
          <cell r="E4050">
            <v>817286</v>
          </cell>
          <cell r="F4050" t="str">
            <v>Коннектор RJ-45 Buro TL-CAT-001 8p8c 5cat (упак.:100шт)</v>
          </cell>
          <cell r="G4050" t="str">
            <v>BURO</v>
          </cell>
          <cell r="H4050" t="str">
            <v>СПБ</v>
          </cell>
          <cell r="I4050">
            <v>1</v>
          </cell>
          <cell r="J4050">
            <v>380</v>
          </cell>
          <cell r="K4050">
            <v>380</v>
          </cell>
          <cell r="L4050" t="str">
            <v>Нет</v>
          </cell>
          <cell r="M4050" t="str">
            <v>Нет</v>
          </cell>
        </row>
        <row r="4051">
          <cell r="A4051" t="str">
            <v>LE0023773</v>
          </cell>
          <cell r="B4051" t="str">
            <v>ООО «Орбита Инжиниринг»</v>
          </cell>
          <cell r="C4051" t="str">
            <v>Y0064387</v>
          </cell>
          <cell r="D4051">
            <v>43421</v>
          </cell>
          <cell r="E4051">
            <v>720592</v>
          </cell>
          <cell r="F4051" t="str">
            <v>Модуль памяти KINGSTON KVR16N11/8 DDR3 -  8Гб 1600, DIMM,  Ret</v>
          </cell>
          <cell r="G4051" t="str">
            <v>KINGSTON</v>
          </cell>
          <cell r="H4051" t="str">
            <v>СПБ</v>
          </cell>
          <cell r="I4051">
            <v>1</v>
          </cell>
          <cell r="J4051">
            <v>4410</v>
          </cell>
          <cell r="K4051">
            <v>4410</v>
          </cell>
          <cell r="L4051" t="str">
            <v>Нет</v>
          </cell>
          <cell r="M4051" t="str">
            <v>Нет</v>
          </cell>
        </row>
        <row r="4052">
          <cell r="A4052" t="str">
            <v>LE0023773</v>
          </cell>
          <cell r="B4052" t="str">
            <v>ООО «Орбита Инжиниринг»</v>
          </cell>
          <cell r="C4052" t="str">
            <v>Y0064387</v>
          </cell>
          <cell r="D4052">
            <v>43421</v>
          </cell>
          <cell r="E4052">
            <v>765165</v>
          </cell>
          <cell r="F4052" t="str">
            <v>Модуль памяти KINGSTON VALUERAM KVR13N9S8/4 DDR3 -  4Гб 1333, DIMM,  Ret</v>
          </cell>
          <cell r="G4052" t="str">
            <v>KINGSTON</v>
          </cell>
          <cell r="H4052" t="str">
            <v>СПБ</v>
          </cell>
          <cell r="I4052">
            <v>2</v>
          </cell>
          <cell r="J4052">
            <v>2270</v>
          </cell>
          <cell r="K4052">
            <v>4540</v>
          </cell>
          <cell r="L4052" t="str">
            <v>Нет</v>
          </cell>
          <cell r="M4052" t="str">
            <v>Нет</v>
          </cell>
        </row>
        <row r="4053">
          <cell r="A4053" t="str">
            <v>LE0023773</v>
          </cell>
          <cell r="B4053" t="str">
            <v>ООО «Орбита Инжиниринг»</v>
          </cell>
          <cell r="C4053" t="str">
            <v>Y0064387</v>
          </cell>
          <cell r="D4053">
            <v>43421</v>
          </cell>
          <cell r="E4053">
            <v>976524</v>
          </cell>
          <cell r="F4053" t="str">
            <v>Набор отверточный HAMA UniversalScrew,  11 предметов [00053052]</v>
          </cell>
          <cell r="G4053" t="str">
            <v>HAMA</v>
          </cell>
          <cell r="H4053" t="str">
            <v>СПБ</v>
          </cell>
          <cell r="I4053">
            <v>1</v>
          </cell>
          <cell r="J4053">
            <v>500</v>
          </cell>
          <cell r="K4053">
            <v>500</v>
          </cell>
          <cell r="L4053" t="str">
            <v>Нет</v>
          </cell>
          <cell r="M4053" t="str">
            <v>Нет</v>
          </cell>
        </row>
        <row r="4054">
          <cell r="A4054" t="str">
            <v>LE0023773</v>
          </cell>
          <cell r="B4054" t="str">
            <v>ООО «Орбита Инжиниринг»</v>
          </cell>
          <cell r="C4054" t="str">
            <v>Y0064387</v>
          </cell>
          <cell r="D4054">
            <v>43421</v>
          </cell>
          <cell r="E4054">
            <v>750606</v>
          </cell>
          <cell r="F4054" t="str">
            <v>Флешка USB KINGSTON DataTraveler SE9 16Гб, USB2.0, серебристый [dtse9h/16gb]</v>
          </cell>
          <cell r="G4054" t="str">
            <v>KINGSTON</v>
          </cell>
          <cell r="H4054" t="str">
            <v>СПБ</v>
          </cell>
          <cell r="I4054">
            <v>1</v>
          </cell>
          <cell r="J4054">
            <v>360</v>
          </cell>
          <cell r="K4054">
            <v>360</v>
          </cell>
          <cell r="L4054" t="str">
            <v>Нет</v>
          </cell>
          <cell r="M4054" t="str">
            <v>Нет</v>
          </cell>
        </row>
        <row r="4055">
          <cell r="A4055" t="str">
            <v>LE0023773</v>
          </cell>
          <cell r="B4055" t="str">
            <v>ООО «Орбита Инжиниринг»</v>
          </cell>
          <cell r="C4055" t="str">
            <v>Y0064470</v>
          </cell>
          <cell r="D4055">
            <v>43421</v>
          </cell>
          <cell r="E4055">
            <v>852536</v>
          </cell>
          <cell r="F4055" t="str">
            <v>Картридж CACTUS CS-CB436AS черный</v>
          </cell>
          <cell r="G4055" t="str">
            <v>CACTUS</v>
          </cell>
          <cell r="H4055" t="str">
            <v>СПБ</v>
          </cell>
          <cell r="I4055">
            <v>1</v>
          </cell>
          <cell r="J4055">
            <v>420</v>
          </cell>
          <cell r="K4055">
            <v>420</v>
          </cell>
          <cell r="L4055" t="str">
            <v>Нет</v>
          </cell>
          <cell r="M4055" t="str">
            <v>Нет</v>
          </cell>
        </row>
        <row r="4056">
          <cell r="A4056" t="str">
            <v>LE0023773</v>
          </cell>
          <cell r="B4056" t="str">
            <v>ООО «Орбита Инжиниринг»</v>
          </cell>
          <cell r="C4056" t="str">
            <v>Y0064470</v>
          </cell>
          <cell r="D4056">
            <v>43421</v>
          </cell>
          <cell r="E4056">
            <v>934741</v>
          </cell>
          <cell r="F4056" t="str">
            <v>Картридж CACTUS CS-CE255XS черный</v>
          </cell>
          <cell r="G4056" t="str">
            <v>CACTUS</v>
          </cell>
          <cell r="H4056" t="str">
            <v>СПБ</v>
          </cell>
          <cell r="I4056">
            <v>1</v>
          </cell>
          <cell r="J4056">
            <v>1400</v>
          </cell>
          <cell r="K4056">
            <v>1400</v>
          </cell>
          <cell r="L4056" t="str">
            <v>Нет</v>
          </cell>
          <cell r="M4056" t="str">
            <v>Нет</v>
          </cell>
        </row>
        <row r="4057">
          <cell r="A4057" t="str">
            <v>LE0023773</v>
          </cell>
          <cell r="B4057" t="str">
            <v>ООО «Орбита Инжиниринг»</v>
          </cell>
          <cell r="C4057" t="str">
            <v>Y0064470</v>
          </cell>
          <cell r="D4057">
            <v>43421</v>
          </cell>
          <cell r="E4057">
            <v>852534</v>
          </cell>
          <cell r="F4057" t="str">
            <v>Картридж CACTUS CS-Q2612AS черный</v>
          </cell>
          <cell r="G4057" t="str">
            <v>CACTUS</v>
          </cell>
          <cell r="H4057" t="str">
            <v>СПБ</v>
          </cell>
          <cell r="I4057">
            <v>2</v>
          </cell>
          <cell r="J4057">
            <v>420</v>
          </cell>
          <cell r="K4057">
            <v>840</v>
          </cell>
          <cell r="L4057" t="str">
            <v>Нет</v>
          </cell>
          <cell r="M4057" t="str">
            <v>Нет</v>
          </cell>
        </row>
        <row r="4058">
          <cell r="A4058" t="str">
            <v>CC00001</v>
          </cell>
          <cell r="B4058" t="str">
            <v>Максим Белюшин</v>
          </cell>
          <cell r="C4058" t="str">
            <v>Y0064488</v>
          </cell>
          <cell r="D4058">
            <v>43421</v>
          </cell>
          <cell r="E4058">
            <v>341307</v>
          </cell>
          <cell r="F4058" t="str">
            <v>Шуруповерт MAKITA TD0101</v>
          </cell>
          <cell r="G4058" t="str">
            <v>MAKITA</v>
          </cell>
          <cell r="H4058" t="str">
            <v>ФЛ</v>
          </cell>
          <cell r="I4058">
            <v>1</v>
          </cell>
          <cell r="J4058">
            <v>5070</v>
          </cell>
          <cell r="K4058">
            <v>5070</v>
          </cell>
          <cell r="L4058" t="str">
            <v>Да</v>
          </cell>
          <cell r="M4058" t="str">
            <v>Нет</v>
          </cell>
        </row>
        <row r="4059">
          <cell r="A4059" t="str">
            <v>CC00001</v>
          </cell>
          <cell r="B4059" t="str">
            <v>Максим Белюшин</v>
          </cell>
          <cell r="C4059" t="str">
            <v>Y0064488</v>
          </cell>
          <cell r="D4059">
            <v>43421</v>
          </cell>
          <cell r="E4059">
            <v>514410</v>
          </cell>
          <cell r="F4059" t="str">
            <v>Клубная карта Ситилинк</v>
          </cell>
          <cell r="G4059" t="str">
            <v>NONAME</v>
          </cell>
          <cell r="H4059" t="str">
            <v>ФЛ</v>
          </cell>
          <cell r="I4059">
            <v>1</v>
          </cell>
          <cell r="J4059">
            <v>0</v>
          </cell>
          <cell r="K4059">
            <v>0</v>
          </cell>
          <cell r="L4059" t="str">
            <v>Да</v>
          </cell>
          <cell r="M4059" t="str">
            <v>Нет</v>
          </cell>
        </row>
        <row r="4060">
          <cell r="A4060" t="str">
            <v>CD122094</v>
          </cell>
          <cell r="B4060" t="str">
            <v>ООО "КСБ Аматек"</v>
          </cell>
          <cell r="C4060" t="str">
            <v>Y0064506</v>
          </cell>
          <cell r="D4060">
            <v>43421</v>
          </cell>
          <cell r="E4060">
            <v>393765</v>
          </cell>
          <cell r="F4060" t="str">
            <v>Жесткий диск SEAGATE Skyhawk ST6000VX0023,  6Тб,  HDD,  SATA III,  3.5"</v>
          </cell>
          <cell r="G4060" t="str">
            <v>SEAGATE</v>
          </cell>
          <cell r="H4060" t="str">
            <v>СПБ</v>
          </cell>
          <cell r="I4060">
            <v>11</v>
          </cell>
          <cell r="J4060">
            <v>13700</v>
          </cell>
          <cell r="K4060">
            <v>150700</v>
          </cell>
          <cell r="L4060" t="str">
            <v>Нет</v>
          </cell>
          <cell r="M4060" t="str">
            <v>Нет</v>
          </cell>
        </row>
        <row r="4061">
          <cell r="A4061" t="str">
            <v>I0433009</v>
          </cell>
          <cell r="B4061" t="str">
            <v>Виталий Болотов</v>
          </cell>
          <cell r="C4061" t="str">
            <v>Y0064526</v>
          </cell>
          <cell r="D4061">
            <v>43421</v>
          </cell>
          <cell r="E4061">
            <v>1090252</v>
          </cell>
          <cell r="F4061" t="str">
            <v>Смартфон MOTOROLA E4 Plus 16Gb,  XT1771,  золотистый</v>
          </cell>
          <cell r="G4061" t="str">
            <v>MOTOROLA</v>
          </cell>
          <cell r="H4061" t="str">
            <v>ФЛ</v>
          </cell>
          <cell r="I4061">
            <v>1</v>
          </cell>
          <cell r="J4061">
            <v>6990</v>
          </cell>
          <cell r="K4061">
            <v>6990</v>
          </cell>
          <cell r="L4061" t="str">
            <v>Да</v>
          </cell>
          <cell r="M4061" t="str">
            <v>Нет</v>
          </cell>
        </row>
        <row r="4062">
          <cell r="A4062" t="str">
            <v>I0433009</v>
          </cell>
          <cell r="B4062" t="str">
            <v>Виталий Болотов</v>
          </cell>
          <cell r="C4062" t="str">
            <v>Y0064526</v>
          </cell>
          <cell r="D4062">
            <v>43421</v>
          </cell>
          <cell r="E4062">
            <v>514410</v>
          </cell>
          <cell r="F4062" t="str">
            <v>Клубная карта Ситилинк</v>
          </cell>
          <cell r="G4062" t="str">
            <v>NONAME</v>
          </cell>
          <cell r="H4062" t="str">
            <v>ФЛ</v>
          </cell>
          <cell r="I4062">
            <v>1</v>
          </cell>
          <cell r="J4062">
            <v>0</v>
          </cell>
          <cell r="K4062">
            <v>0</v>
          </cell>
          <cell r="L4062" t="str">
            <v>Да</v>
          </cell>
          <cell r="M4062" t="str">
            <v>Нет</v>
          </cell>
        </row>
        <row r="4063">
          <cell r="A4063" t="str">
            <v>IX591870</v>
          </cell>
          <cell r="B4063" t="str">
            <v>Наталья Солнцева</v>
          </cell>
          <cell r="C4063" t="str">
            <v>Y0064556</v>
          </cell>
          <cell r="D4063">
            <v>43421</v>
          </cell>
          <cell r="E4063">
            <v>1034822</v>
          </cell>
          <cell r="F4063" t="str">
            <v>Пылесос SUPRA VCS-1601, 1600Вт, темно-синий</v>
          </cell>
          <cell r="G4063" t="str">
            <v>SUPRA</v>
          </cell>
          <cell r="H4063" t="str">
            <v>ФЛ</v>
          </cell>
          <cell r="I4063">
            <v>1</v>
          </cell>
          <cell r="J4063">
            <v>2330</v>
          </cell>
          <cell r="K4063">
            <v>2330</v>
          </cell>
          <cell r="L4063" t="str">
            <v>Да</v>
          </cell>
          <cell r="M4063" t="str">
            <v>Нет</v>
          </cell>
        </row>
        <row r="4064">
          <cell r="A4064" t="str">
            <v>IX591870</v>
          </cell>
          <cell r="B4064" t="str">
            <v>Наталья Солнцева</v>
          </cell>
          <cell r="C4064" t="str">
            <v>Y0064556</v>
          </cell>
          <cell r="D4064">
            <v>43421</v>
          </cell>
          <cell r="E4064">
            <v>486237</v>
          </cell>
          <cell r="F4064" t="str">
            <v>Смартфон DIGMA Q500 3G HIT,  черный</v>
          </cell>
          <cell r="G4064" t="str">
            <v>DIGMA</v>
          </cell>
          <cell r="H4064" t="str">
            <v>ФЛ</v>
          </cell>
          <cell r="I4064">
            <v>1</v>
          </cell>
          <cell r="J4064">
            <v>3790</v>
          </cell>
          <cell r="K4064">
            <v>3790</v>
          </cell>
          <cell r="L4064" t="str">
            <v>Да</v>
          </cell>
          <cell r="M4064" t="str">
            <v>Нет</v>
          </cell>
        </row>
        <row r="4065">
          <cell r="A4065" t="str">
            <v>IX591870</v>
          </cell>
          <cell r="B4065" t="str">
            <v>Наталья Солнцева</v>
          </cell>
          <cell r="C4065" t="str">
            <v>Y0064556</v>
          </cell>
          <cell r="D4065">
            <v>43421</v>
          </cell>
          <cell r="E4065">
            <v>573633</v>
          </cell>
          <cell r="F4065" t="str">
            <v>Чайник электрический BOSCH TWK1201N, 1800Вт, белый</v>
          </cell>
          <cell r="G4065" t="str">
            <v>BOSCH</v>
          </cell>
          <cell r="H4065" t="str">
            <v>ФЛ</v>
          </cell>
          <cell r="I4065">
            <v>1</v>
          </cell>
          <cell r="J4065">
            <v>2520</v>
          </cell>
          <cell r="K4065">
            <v>2520</v>
          </cell>
          <cell r="L4065" t="str">
            <v>Да</v>
          </cell>
          <cell r="M4065" t="str">
            <v>Нет</v>
          </cell>
        </row>
        <row r="4066">
          <cell r="A4066" t="str">
            <v>CC00001</v>
          </cell>
          <cell r="B4066" t="str">
            <v>Екатерина Гембель</v>
          </cell>
          <cell r="C4066" t="str">
            <v>Y0064815</v>
          </cell>
          <cell r="D4066">
            <v>43421</v>
          </cell>
          <cell r="E4066">
            <v>31282</v>
          </cell>
          <cell r="F4066" t="str">
            <v>Кабель USB2.0  USB A(m) -  USB B(m),  3м,  серый</v>
          </cell>
          <cell r="G4066" t="str">
            <v>NONAME</v>
          </cell>
          <cell r="H4066" t="str">
            <v>ФЛ</v>
          </cell>
          <cell r="I4066">
            <v>1</v>
          </cell>
          <cell r="J4066">
            <v>130</v>
          </cell>
          <cell r="K4066">
            <v>130</v>
          </cell>
          <cell r="L4066" t="str">
            <v>Да</v>
          </cell>
          <cell r="M4066" t="str">
            <v>Нет</v>
          </cell>
        </row>
        <row r="4067">
          <cell r="A4067" t="str">
            <v>CC00001</v>
          </cell>
          <cell r="B4067" t="str">
            <v>игорь панисов</v>
          </cell>
          <cell r="C4067" t="str">
            <v>Y0064911</v>
          </cell>
          <cell r="D4067">
            <v>43421</v>
          </cell>
          <cell r="E4067">
            <v>379249</v>
          </cell>
          <cell r="F4067" t="str">
            <v>Кофемолка POLARIS PCG1120,  слоновая кость</v>
          </cell>
          <cell r="G4067" t="str">
            <v>POLARIS</v>
          </cell>
          <cell r="H4067" t="str">
            <v>ФЛ</v>
          </cell>
          <cell r="I4067">
            <v>1</v>
          </cell>
          <cell r="J4067">
            <v>1100</v>
          </cell>
          <cell r="K4067">
            <v>1100</v>
          </cell>
          <cell r="L4067" t="str">
            <v>Да</v>
          </cell>
          <cell r="M4067" t="str">
            <v>Нет</v>
          </cell>
        </row>
        <row r="4068">
          <cell r="A4068" t="str">
            <v>CC00001</v>
          </cell>
          <cell r="B4068" t="str">
            <v>dfgdfggvsd gsdgds</v>
          </cell>
          <cell r="C4068" t="str">
            <v>Y0065030</v>
          </cell>
          <cell r="D4068">
            <v>43421</v>
          </cell>
          <cell r="E4068">
            <v>44422</v>
          </cell>
          <cell r="F4068" t="str">
            <v>Кабель-удлинитель USB2.0  USB A(m) -  USB A(f),  1.8м,  серый</v>
          </cell>
          <cell r="G4068" t="str">
            <v>NONAME</v>
          </cell>
          <cell r="H4068" t="str">
            <v>ФЛ</v>
          </cell>
          <cell r="I4068">
            <v>1</v>
          </cell>
          <cell r="J4068">
            <v>90</v>
          </cell>
          <cell r="K4068">
            <v>90</v>
          </cell>
          <cell r="L4068" t="str">
            <v>Да</v>
          </cell>
          <cell r="M4068" t="str">
            <v>Нет</v>
          </cell>
        </row>
        <row r="4069">
          <cell r="A4069" t="str">
            <v>CC00001</v>
          </cell>
          <cell r="B4069" t="str">
            <v>Игорь Максимов</v>
          </cell>
          <cell r="C4069" t="str">
            <v>Y0065103</v>
          </cell>
          <cell r="D4069">
            <v>43421</v>
          </cell>
          <cell r="E4069">
            <v>351941</v>
          </cell>
          <cell r="F4069" t="str">
            <v>Внешний аккумулятор HIPER PowerBank SP5000,  5000мAч,  белый [sp5000 white]</v>
          </cell>
          <cell r="G4069" t="str">
            <v>HIPER</v>
          </cell>
          <cell r="H4069" t="str">
            <v>ФЛ</v>
          </cell>
          <cell r="I4069">
            <v>1</v>
          </cell>
          <cell r="J4069">
            <v>690</v>
          </cell>
          <cell r="K4069">
            <v>690</v>
          </cell>
          <cell r="L4069" t="str">
            <v>Да</v>
          </cell>
          <cell r="M4069" t="str">
            <v>Нет</v>
          </cell>
        </row>
        <row r="4070">
          <cell r="A4070" t="str">
            <v>CC00001</v>
          </cell>
          <cell r="B4070" t="str">
            <v>Алексей Пономарев</v>
          </cell>
          <cell r="C4070" t="str">
            <v>Y0065176</v>
          </cell>
          <cell r="D4070">
            <v>43421</v>
          </cell>
          <cell r="E4070">
            <v>1064871</v>
          </cell>
          <cell r="F4070" t="str">
            <v>Беспроводной маршрутизатор XIAOMI Mi WiFi Router 3,  белый</v>
          </cell>
          <cell r="G4070" t="str">
            <v>XIAOMI</v>
          </cell>
          <cell r="H4070" t="str">
            <v>ФЛ</v>
          </cell>
          <cell r="I4070">
            <v>1</v>
          </cell>
          <cell r="J4070">
            <v>2170</v>
          </cell>
          <cell r="K4070">
            <v>2170</v>
          </cell>
          <cell r="L4070" t="str">
            <v>Да</v>
          </cell>
          <cell r="M4070" t="str">
            <v>Нет</v>
          </cell>
        </row>
        <row r="4071">
          <cell r="A4071" t="str">
            <v>CC00001</v>
          </cell>
          <cell r="B4071" t="str">
            <v>Алексей Пономарев</v>
          </cell>
          <cell r="C4071" t="str">
            <v>Y0065176</v>
          </cell>
          <cell r="D4071">
            <v>43421</v>
          </cell>
          <cell r="E4071">
            <v>630493</v>
          </cell>
          <cell r="F4071" t="str">
            <v>Патч-корд  литой (molded), cat.5E, 0.5м, 1 шт,  желтый</v>
          </cell>
          <cell r="G4071" t="str">
            <v>NONAME</v>
          </cell>
          <cell r="H4071" t="str">
            <v>ФЛ</v>
          </cell>
          <cell r="I4071">
            <v>1</v>
          </cell>
          <cell r="J4071">
            <v>110</v>
          </cell>
          <cell r="K4071">
            <v>110</v>
          </cell>
          <cell r="L4071" t="str">
            <v>Да</v>
          </cell>
          <cell r="M4071" t="str">
            <v>Нет</v>
          </cell>
        </row>
        <row r="4072">
          <cell r="A4072" t="str">
            <v>CC00001</v>
          </cell>
          <cell r="B4072" t="str">
            <v>Игорь Максимов</v>
          </cell>
          <cell r="C4072" t="str">
            <v>Y0065233</v>
          </cell>
          <cell r="D4072">
            <v>43421</v>
          </cell>
          <cell r="E4072">
            <v>351941</v>
          </cell>
          <cell r="F4072" t="str">
            <v>Внешний аккумулятор HIPER PowerBank SP5000,  5000мAч,  белый [sp5000 white]</v>
          </cell>
          <cell r="G4072" t="str">
            <v>HIPER</v>
          </cell>
          <cell r="H4072" t="str">
            <v>ФЛ</v>
          </cell>
          <cell r="I4072">
            <v>1</v>
          </cell>
          <cell r="J4072">
            <v>690</v>
          </cell>
          <cell r="K4072">
            <v>690</v>
          </cell>
          <cell r="L4072" t="str">
            <v>Да</v>
          </cell>
          <cell r="M4072" t="str">
            <v>Нет</v>
          </cell>
        </row>
        <row r="4073">
          <cell r="A4073" t="str">
            <v>LE0161818</v>
          </cell>
          <cell r="B4073" t="str">
            <v>ООО Компания Акцент-Сервис</v>
          </cell>
          <cell r="C4073" t="str">
            <v>Y0065237</v>
          </cell>
          <cell r="D4073">
            <v>43421</v>
          </cell>
          <cell r="E4073">
            <v>62890</v>
          </cell>
          <cell r="F4073" t="str">
            <v>Модуль памяти PATRIOT PSD22G80026 DDR2 -  2Гб 800, DIMM,  Ret</v>
          </cell>
          <cell r="G4073" t="str">
            <v>PATRIOT</v>
          </cell>
          <cell r="H4073" t="str">
            <v>СПБ</v>
          </cell>
          <cell r="I4073">
            <v>14</v>
          </cell>
          <cell r="J4073">
            <v>1040</v>
          </cell>
          <cell r="K4073">
            <v>14560</v>
          </cell>
          <cell r="L4073" t="str">
            <v>Нет</v>
          </cell>
          <cell r="M4073" t="str">
            <v>Нет</v>
          </cell>
        </row>
        <row r="4074">
          <cell r="A4074" t="str">
            <v>LE0161818</v>
          </cell>
          <cell r="B4074" t="str">
            <v>ООО Компания Акцент-Сервис</v>
          </cell>
          <cell r="C4074" t="str">
            <v>Y0065237</v>
          </cell>
          <cell r="D4074">
            <v>43421</v>
          </cell>
          <cell r="E4074">
            <v>383324</v>
          </cell>
          <cell r="F4074" t="str">
            <v>Оптический привод DVD-RW ASUS DRW-24D5MT/BLK/B/AS, внутренний, SATA, черный,  OEM</v>
          </cell>
          <cell r="G4074" t="str">
            <v>ASUS</v>
          </cell>
          <cell r="H4074" t="str">
            <v>СПБ</v>
          </cell>
          <cell r="I4074">
            <v>8</v>
          </cell>
          <cell r="J4074">
            <v>1110</v>
          </cell>
          <cell r="K4074">
            <v>8880</v>
          </cell>
          <cell r="L4074" t="str">
            <v>Нет</v>
          </cell>
          <cell r="M4074" t="str">
            <v>Нет</v>
          </cell>
        </row>
        <row r="4075">
          <cell r="A4075" t="str">
            <v>ID867688</v>
          </cell>
          <cell r="B4075" t="str">
            <v>ирина Беляева</v>
          </cell>
          <cell r="C4075" t="str">
            <v>Y0065463</v>
          </cell>
          <cell r="D4075">
            <v>43421</v>
          </cell>
          <cell r="E4075">
            <v>1067818</v>
          </cell>
          <cell r="F4075" t="str">
            <v>Защитное стекло DF hwSteel-36  Huawei MediaPad T3 10,  глянцевая, 1 шт</v>
          </cell>
          <cell r="G4075" t="str">
            <v>DF</v>
          </cell>
          <cell r="H4075" t="str">
            <v>ФЛ</v>
          </cell>
          <cell r="I4075">
            <v>1</v>
          </cell>
          <cell r="J4075">
            <v>630</v>
          </cell>
          <cell r="K4075">
            <v>630</v>
          </cell>
          <cell r="L4075" t="str">
            <v>Да</v>
          </cell>
          <cell r="M4075" t="str">
            <v>Нет</v>
          </cell>
        </row>
        <row r="4076">
          <cell r="A4076" t="str">
            <v>LE0143269</v>
          </cell>
          <cell r="B4076" t="str">
            <v>ТрейдПродукт</v>
          </cell>
          <cell r="C4076" t="str">
            <v>Y0065500</v>
          </cell>
          <cell r="D4076">
            <v>43421</v>
          </cell>
          <cell r="E4076">
            <v>842087</v>
          </cell>
          <cell r="F4076" t="str">
            <v>Картридж CACTUS CS-CF210X черный</v>
          </cell>
          <cell r="G4076" t="str">
            <v>CACTUS</v>
          </cell>
          <cell r="H4076" t="str">
            <v>СПБ</v>
          </cell>
          <cell r="I4076">
            <v>1</v>
          </cell>
          <cell r="J4076">
            <v>780</v>
          </cell>
          <cell r="K4076">
            <v>780</v>
          </cell>
          <cell r="L4076" t="str">
            <v>Нет</v>
          </cell>
          <cell r="M4076" t="str">
            <v>Нет</v>
          </cell>
        </row>
        <row r="4077">
          <cell r="A4077" t="str">
            <v>LE0143269</v>
          </cell>
          <cell r="B4077" t="str">
            <v>ТрейдПродукт</v>
          </cell>
          <cell r="C4077" t="str">
            <v>Y0065500</v>
          </cell>
          <cell r="D4077">
            <v>43421</v>
          </cell>
          <cell r="E4077">
            <v>790516</v>
          </cell>
          <cell r="F4077" t="str">
            <v>Картридж CACTUS CS-CF211A голубой</v>
          </cell>
          <cell r="G4077" t="str">
            <v>CACTUS</v>
          </cell>
          <cell r="H4077" t="str">
            <v>СПБ</v>
          </cell>
          <cell r="I4077">
            <v>1</v>
          </cell>
          <cell r="J4077">
            <v>750</v>
          </cell>
          <cell r="K4077">
            <v>750</v>
          </cell>
          <cell r="L4077" t="str">
            <v>Нет</v>
          </cell>
          <cell r="M4077" t="str">
            <v>Нет</v>
          </cell>
        </row>
        <row r="4078">
          <cell r="A4078" t="str">
            <v>LE0143269</v>
          </cell>
          <cell r="B4078" t="str">
            <v>ТрейдПродукт</v>
          </cell>
          <cell r="C4078" t="str">
            <v>Y0065500</v>
          </cell>
          <cell r="D4078">
            <v>43421</v>
          </cell>
          <cell r="E4078">
            <v>790517</v>
          </cell>
          <cell r="F4078" t="str">
            <v>Картридж CACTUS CS-CF212A желтый</v>
          </cell>
          <cell r="G4078" t="str">
            <v>CACTUS</v>
          </cell>
          <cell r="H4078" t="str">
            <v>СПБ</v>
          </cell>
          <cell r="I4078">
            <v>1</v>
          </cell>
          <cell r="J4078">
            <v>750</v>
          </cell>
          <cell r="K4078">
            <v>750</v>
          </cell>
          <cell r="L4078" t="str">
            <v>Нет</v>
          </cell>
          <cell r="M4078" t="str">
            <v>Нет</v>
          </cell>
        </row>
        <row r="4079">
          <cell r="A4079" t="str">
            <v>LE0143269</v>
          </cell>
          <cell r="B4079" t="str">
            <v>ТрейдПродукт</v>
          </cell>
          <cell r="C4079" t="str">
            <v>Y0065500</v>
          </cell>
          <cell r="D4079">
            <v>43421</v>
          </cell>
          <cell r="E4079">
            <v>790518</v>
          </cell>
          <cell r="F4079" t="str">
            <v>Картридж CACTUS CS-CF213A пурпурный</v>
          </cell>
          <cell r="G4079" t="str">
            <v>CACTUS</v>
          </cell>
          <cell r="H4079" t="str">
            <v>СПБ</v>
          </cell>
          <cell r="I4079">
            <v>1</v>
          </cell>
          <cell r="J4079">
            <v>750</v>
          </cell>
          <cell r="K4079">
            <v>750</v>
          </cell>
          <cell r="L4079" t="str">
            <v>Нет</v>
          </cell>
          <cell r="M4079" t="str">
            <v>Нет</v>
          </cell>
        </row>
        <row r="4080">
          <cell r="A4080" t="str">
            <v>IE351353</v>
          </cell>
          <cell r="B4080" t="str">
            <v>Андрей Заяц</v>
          </cell>
          <cell r="C4080" t="str">
            <v>Y0065505</v>
          </cell>
          <cell r="D4080">
            <v>43421</v>
          </cell>
          <cell r="E4080">
            <v>1047476</v>
          </cell>
          <cell r="F4080" t="str">
            <v>Светильник настольный SUPRA SL-TL317 на струбцине,  10Вт,  белый [7817]</v>
          </cell>
          <cell r="G4080" t="str">
            <v>SUPRA</v>
          </cell>
          <cell r="H4080" t="str">
            <v>ФЛ</v>
          </cell>
          <cell r="I4080">
            <v>1</v>
          </cell>
          <cell r="J4080">
            <v>2090</v>
          </cell>
          <cell r="K4080">
            <v>2090</v>
          </cell>
          <cell r="L4080" t="str">
            <v>Да</v>
          </cell>
          <cell r="M4080" t="str">
            <v>Нет</v>
          </cell>
        </row>
        <row r="4081">
          <cell r="A4081" t="str">
            <v>LE0085343</v>
          </cell>
          <cell r="B4081" t="str">
            <v>ООО Анна Нова Арт</v>
          </cell>
          <cell r="C4081" t="str">
            <v>Y0065582</v>
          </cell>
          <cell r="D4081">
            <v>43421</v>
          </cell>
          <cell r="E4081">
            <v>358200</v>
          </cell>
          <cell r="F4081" t="str">
            <v>Мышь LOGITECH M170 оптическая беспроводная USB, серый и черный [910-004642]</v>
          </cell>
          <cell r="G4081" t="str">
            <v>LOGITECH</v>
          </cell>
          <cell r="H4081" t="str">
            <v>СПБ</v>
          </cell>
          <cell r="I4081">
            <v>1</v>
          </cell>
          <cell r="J4081">
            <v>590</v>
          </cell>
          <cell r="K4081">
            <v>590</v>
          </cell>
          <cell r="L4081" t="str">
            <v>Нет</v>
          </cell>
          <cell r="M4081" t="str">
            <v>Нет</v>
          </cell>
        </row>
        <row r="4082">
          <cell r="A4082" t="str">
            <v>LE0085343</v>
          </cell>
          <cell r="B4082" t="str">
            <v>ООО Анна Нова Арт</v>
          </cell>
          <cell r="C4082" t="str">
            <v>Y0065582</v>
          </cell>
          <cell r="D4082">
            <v>43421</v>
          </cell>
          <cell r="E4082">
            <v>1051789</v>
          </cell>
          <cell r="F4082" t="str">
            <v>Ноутбук HP 15-bs156ur, 15.6",  Intel  Core i3  5005U 2.0ГГц, 4Гб, 500Гб,  Intel HD Graphics  5500, W</v>
          </cell>
          <cell r="G4082" t="str">
            <v>HP</v>
          </cell>
          <cell r="H4082" t="str">
            <v>СПБ</v>
          </cell>
          <cell r="I4082">
            <v>1</v>
          </cell>
          <cell r="J4082">
            <v>27670</v>
          </cell>
          <cell r="K4082">
            <v>27670</v>
          </cell>
          <cell r="L4082" t="str">
            <v>Нет</v>
          </cell>
          <cell r="M4082" t="str">
            <v>Нет</v>
          </cell>
        </row>
        <row r="4083">
          <cell r="A4083" t="str">
            <v>IE390227</v>
          </cell>
          <cell r="B4083" t="str">
            <v>Павел Харлов</v>
          </cell>
          <cell r="C4083" t="str">
            <v>Y0065586</v>
          </cell>
          <cell r="D4083">
            <v>43421</v>
          </cell>
          <cell r="E4083">
            <v>986815</v>
          </cell>
          <cell r="F4083" t="str">
            <v>Гарнитура SAMSUNG EO-HS1303WE, вкладыши,  белый, проводные</v>
          </cell>
          <cell r="G4083" t="str">
            <v>SAMSUNG</v>
          </cell>
          <cell r="H4083" t="str">
            <v>ФЛ</v>
          </cell>
          <cell r="I4083">
            <v>1</v>
          </cell>
          <cell r="J4083">
            <v>450</v>
          </cell>
          <cell r="K4083">
            <v>225</v>
          </cell>
          <cell r="L4083" t="str">
            <v>Да</v>
          </cell>
          <cell r="M4083" t="str">
            <v>Нет</v>
          </cell>
        </row>
        <row r="4084">
          <cell r="A4084" t="str">
            <v>IE726329</v>
          </cell>
          <cell r="B4084" t="str">
            <v>Андрей Молдован</v>
          </cell>
          <cell r="C4084" t="str">
            <v>Y0065656</v>
          </cell>
          <cell r="D4084">
            <v>43421</v>
          </cell>
          <cell r="E4084">
            <v>721777</v>
          </cell>
          <cell r="F4084" t="str">
            <v>Колонки SVEN 316,  2.0,  черный [sp sven 316 black]</v>
          </cell>
          <cell r="G4084" t="str">
            <v>SVEN</v>
          </cell>
          <cell r="H4084" t="str">
            <v>ФЛ</v>
          </cell>
          <cell r="I4084">
            <v>1</v>
          </cell>
          <cell r="J4084">
            <v>580</v>
          </cell>
          <cell r="K4084">
            <v>580</v>
          </cell>
          <cell r="L4084" t="str">
            <v>Да</v>
          </cell>
          <cell r="M4084" t="str">
            <v>Нет</v>
          </cell>
        </row>
        <row r="4085">
          <cell r="A4085" t="str">
            <v>CC00001</v>
          </cell>
          <cell r="B4085" t="str">
            <v>Дмитрий Химишинец</v>
          </cell>
          <cell r="C4085" t="str">
            <v>Y0065717</v>
          </cell>
          <cell r="D4085">
            <v>43421</v>
          </cell>
          <cell r="E4085">
            <v>1010634</v>
          </cell>
          <cell r="F4085" t="str">
            <v>Увлажнитель воздуха SINBO SAH 6111,  белый  / бирюзовый</v>
          </cell>
          <cell r="G4085" t="str">
            <v>SINBO</v>
          </cell>
          <cell r="H4085" t="str">
            <v>ФЛ</v>
          </cell>
          <cell r="I4085">
            <v>1</v>
          </cell>
          <cell r="J4085">
            <v>1260</v>
          </cell>
          <cell r="K4085">
            <v>1260</v>
          </cell>
          <cell r="L4085" t="str">
            <v>Да</v>
          </cell>
          <cell r="M4085" t="str">
            <v>Нет</v>
          </cell>
        </row>
        <row r="4086">
          <cell r="A4086" t="str">
            <v>LE0028857</v>
          </cell>
          <cell r="B4086" t="str">
            <v>ООО «ПНЕВМО-АЛЬЯНС»</v>
          </cell>
          <cell r="C4086" t="str">
            <v>Y0065857</v>
          </cell>
          <cell r="D4086">
            <v>43421</v>
          </cell>
          <cell r="E4086">
            <v>618027</v>
          </cell>
          <cell r="F4086" t="str">
            <v>9V Батарейка GP Supercell 1604S 6F22,  1 шт.</v>
          </cell>
          <cell r="G4086" t="str">
            <v>GP</v>
          </cell>
          <cell r="H4086" t="str">
            <v>СПБ</v>
          </cell>
          <cell r="I4086">
            <v>1</v>
          </cell>
          <cell r="J4086">
            <v>50</v>
          </cell>
          <cell r="K4086">
            <v>50</v>
          </cell>
          <cell r="L4086" t="str">
            <v>Нет</v>
          </cell>
          <cell r="M4086" t="str">
            <v>Нет</v>
          </cell>
        </row>
        <row r="4087">
          <cell r="A4087" t="str">
            <v>LE0028857</v>
          </cell>
          <cell r="B4087" t="str">
            <v>ООО «ПНЕВМО-АЛЬЯНС»</v>
          </cell>
          <cell r="C4087" t="str">
            <v>Y0065857</v>
          </cell>
          <cell r="D4087">
            <v>43421</v>
          </cell>
          <cell r="E4087">
            <v>977919</v>
          </cell>
          <cell r="F4087" t="str">
            <v>AAA Аккумулятор DURACELL HR03-4BL,  4 шт. 850мAч</v>
          </cell>
          <cell r="G4087" t="str">
            <v>DURACELL</v>
          </cell>
          <cell r="H4087" t="str">
            <v>СПБ</v>
          </cell>
          <cell r="I4087">
            <v>1</v>
          </cell>
          <cell r="J4087">
            <v>860</v>
          </cell>
          <cell r="K4087">
            <v>860</v>
          </cell>
          <cell r="L4087" t="str">
            <v>Нет</v>
          </cell>
          <cell r="M4087" t="str">
            <v>Нет</v>
          </cell>
        </row>
        <row r="4088">
          <cell r="A4088" t="str">
            <v>LE0028857</v>
          </cell>
          <cell r="B4088" t="str">
            <v>ООО «ПНЕВМО-АЛЬЯНС»</v>
          </cell>
          <cell r="C4088" t="str">
            <v>Y0065857</v>
          </cell>
          <cell r="D4088">
            <v>43421</v>
          </cell>
          <cell r="E4088">
            <v>862483</v>
          </cell>
          <cell r="F4088" t="str">
            <v>LR44 Батарейка DURACELL LR44-2BL,  2 шт.</v>
          </cell>
          <cell r="G4088" t="str">
            <v>DURACELL</v>
          </cell>
          <cell r="H4088" t="str">
            <v>СПБ</v>
          </cell>
          <cell r="I4088">
            <v>1</v>
          </cell>
          <cell r="J4088">
            <v>140</v>
          </cell>
          <cell r="K4088">
            <v>140</v>
          </cell>
          <cell r="L4088" t="str">
            <v>Нет</v>
          </cell>
          <cell r="M4088" t="str">
            <v>Нет</v>
          </cell>
        </row>
        <row r="4089">
          <cell r="A4089" t="str">
            <v>LE0028857</v>
          </cell>
          <cell r="B4089" t="str">
            <v>ООО «ПНЕВМО-АЛЬЯНС»</v>
          </cell>
          <cell r="C4089" t="str">
            <v>Y0065857</v>
          </cell>
          <cell r="D4089">
            <v>43421</v>
          </cell>
          <cell r="E4089">
            <v>901283</v>
          </cell>
          <cell r="F4089" t="str">
            <v>Влажные салфетки CACTUS CS-T1002</v>
          </cell>
          <cell r="G4089" t="str">
            <v>CACTUS</v>
          </cell>
          <cell r="H4089" t="str">
            <v>СПБ</v>
          </cell>
          <cell r="I4089">
            <v>1</v>
          </cell>
          <cell r="J4089">
            <v>120</v>
          </cell>
          <cell r="K4089">
            <v>120</v>
          </cell>
          <cell r="L4089" t="str">
            <v>Нет</v>
          </cell>
          <cell r="M4089" t="str">
            <v>Нет</v>
          </cell>
        </row>
        <row r="4090">
          <cell r="A4090" t="str">
            <v>IX370080</v>
          </cell>
          <cell r="B4090" t="str">
            <v>Левченко Мирослав</v>
          </cell>
          <cell r="C4090" t="str">
            <v>Y0065958</v>
          </cell>
          <cell r="D4090">
            <v>43421</v>
          </cell>
          <cell r="E4090">
            <v>292157</v>
          </cell>
          <cell r="F4090" t="str">
            <v>Монитор SAMSUNG S27E390H "R", 27", черный [ls27e390hso/ru]</v>
          </cell>
          <cell r="G4090" t="str">
            <v>SAMSUNG</v>
          </cell>
          <cell r="H4090" t="str">
            <v>ФЛ</v>
          </cell>
          <cell r="I4090">
            <v>1</v>
          </cell>
          <cell r="J4090">
            <v>13400</v>
          </cell>
          <cell r="K4090">
            <v>13400</v>
          </cell>
          <cell r="L4090" t="str">
            <v>Да</v>
          </cell>
          <cell r="M4090" t="str">
            <v>Нет</v>
          </cell>
        </row>
        <row r="4091">
          <cell r="A4091" t="str">
            <v>I0433176</v>
          </cell>
          <cell r="B4091" t="str">
            <v>Святослав Фомин</v>
          </cell>
          <cell r="C4091" t="str">
            <v>Y0066065</v>
          </cell>
          <cell r="D4091">
            <v>43421</v>
          </cell>
          <cell r="E4091">
            <v>1059185</v>
          </cell>
          <cell r="F4091" t="str">
            <v>Ноутбук LENOVO IdeaPad 330-15IGM, 15.6",  Intel  Celeron  N4000 1.1ГГц, 4Гб, 500Гб,  Intel UHD Graph</v>
          </cell>
          <cell r="G4091" t="str">
            <v>LENOVO</v>
          </cell>
          <cell r="H4091" t="str">
            <v>ФЛ</v>
          </cell>
          <cell r="I4091">
            <v>1</v>
          </cell>
          <cell r="J4091">
            <v>18810</v>
          </cell>
          <cell r="K4091">
            <v>18810</v>
          </cell>
          <cell r="L4091" t="str">
            <v>Да</v>
          </cell>
          <cell r="M4091" t="str">
            <v>Нет</v>
          </cell>
        </row>
        <row r="4092">
          <cell r="A4092" t="str">
            <v>I0433176</v>
          </cell>
          <cell r="B4092" t="str">
            <v>Святослав Фомин</v>
          </cell>
          <cell r="C4092" t="str">
            <v>Y0066065</v>
          </cell>
          <cell r="D4092">
            <v>43421</v>
          </cell>
          <cell r="E4092">
            <v>514410</v>
          </cell>
          <cell r="F4092" t="str">
            <v>Клубная карта Ситилинк</v>
          </cell>
          <cell r="G4092" t="str">
            <v>NONAME</v>
          </cell>
          <cell r="H4092" t="str">
            <v>ФЛ</v>
          </cell>
          <cell r="I4092">
            <v>1</v>
          </cell>
          <cell r="J4092">
            <v>0</v>
          </cell>
          <cell r="K4092">
            <v>0</v>
          </cell>
          <cell r="L4092" t="str">
            <v>Да</v>
          </cell>
          <cell r="M4092" t="str">
            <v>Нет</v>
          </cell>
        </row>
        <row r="4093">
          <cell r="A4093" t="str">
            <v>IE046324</v>
          </cell>
          <cell r="B4093" t="str">
            <v>Александр Туманов</v>
          </cell>
          <cell r="C4093" t="str">
            <v>Y0066141</v>
          </cell>
          <cell r="D4093">
            <v>43421</v>
          </cell>
          <cell r="E4093">
            <v>1064626</v>
          </cell>
          <cell r="F4093" t="str">
            <v>Жесткий диск TOSHIBA L200 HDWL120UZSVA,  2Тб,  HDD,  SATA III,  2.5"</v>
          </cell>
          <cell r="G4093" t="str">
            <v>TOSHIBA</v>
          </cell>
          <cell r="H4093" t="str">
            <v>ФЛ</v>
          </cell>
          <cell r="I4093">
            <v>1</v>
          </cell>
          <cell r="J4093">
            <v>5820</v>
          </cell>
          <cell r="K4093">
            <v>5820</v>
          </cell>
          <cell r="L4093" t="str">
            <v>Да</v>
          </cell>
          <cell r="M4093" t="str">
            <v>Нет</v>
          </cell>
        </row>
        <row r="4094">
          <cell r="A4094" t="str">
            <v>LE0132845</v>
          </cell>
          <cell r="B4094" t="str">
            <v>ООО Вымпел</v>
          </cell>
          <cell r="C4094" t="str">
            <v>Y0066288</v>
          </cell>
          <cell r="D4094">
            <v>43421</v>
          </cell>
          <cell r="E4094">
            <v>337077</v>
          </cell>
          <cell r="F4094" t="str">
            <v>Клавиатура OKLICK 130M,  USB, черный [8136]</v>
          </cell>
          <cell r="G4094" t="str">
            <v>OKLICK</v>
          </cell>
          <cell r="H4094" t="str">
            <v>СПБ</v>
          </cell>
          <cell r="I4094">
            <v>3</v>
          </cell>
          <cell r="J4094">
            <v>330</v>
          </cell>
          <cell r="K4094">
            <v>990</v>
          </cell>
          <cell r="L4094" t="str">
            <v>Нет</v>
          </cell>
          <cell r="M4094" t="str">
            <v>Нет</v>
          </cell>
        </row>
        <row r="4095">
          <cell r="A4095" t="str">
            <v>CC00001</v>
          </cell>
          <cell r="B4095" t="str">
            <v>Глухов Владимир</v>
          </cell>
          <cell r="C4095" t="str">
            <v>Y0066291</v>
          </cell>
          <cell r="D4095">
            <v>43421</v>
          </cell>
          <cell r="E4095">
            <v>747741</v>
          </cell>
          <cell r="F4095" t="str">
            <v>Блендер BOSCH MSM66050,  погружной,  белый</v>
          </cell>
          <cell r="G4095" t="str">
            <v>BOSCH</v>
          </cell>
          <cell r="H4095" t="str">
            <v>ФЛ</v>
          </cell>
          <cell r="I4095">
            <v>1</v>
          </cell>
          <cell r="J4095">
            <v>2680</v>
          </cell>
          <cell r="K4095">
            <v>2680</v>
          </cell>
          <cell r="L4095" t="str">
            <v>Да</v>
          </cell>
          <cell r="M4095" t="str">
            <v>Нет</v>
          </cell>
        </row>
        <row r="4096">
          <cell r="A4096" t="str">
            <v>LE0134515</v>
          </cell>
          <cell r="B4096" t="str">
            <v>ООО Станкозавод ТБС</v>
          </cell>
          <cell r="C4096" t="str">
            <v>Y0066357</v>
          </cell>
          <cell r="D4096">
            <v>43421</v>
          </cell>
          <cell r="E4096">
            <v>29693</v>
          </cell>
          <cell r="F4096" t="str">
            <v>Картридж HP 12A черный [q2612a]</v>
          </cell>
          <cell r="G4096" t="str">
            <v>HP</v>
          </cell>
          <cell r="H4096" t="str">
            <v>СПБ</v>
          </cell>
          <cell r="I4096">
            <v>1</v>
          </cell>
          <cell r="J4096">
            <v>5590</v>
          </cell>
          <cell r="K4096">
            <v>5590</v>
          </cell>
          <cell r="L4096" t="str">
            <v>Нет</v>
          </cell>
          <cell r="M4096" t="str">
            <v>Нет</v>
          </cell>
        </row>
        <row r="4097">
          <cell r="A4097" t="str">
            <v>ID012529</v>
          </cell>
          <cell r="B4097" t="str">
            <v>Леонид Балбышев</v>
          </cell>
          <cell r="C4097" t="str">
            <v>Y0066384</v>
          </cell>
          <cell r="D4097">
            <v>43421</v>
          </cell>
          <cell r="E4097">
            <v>391075</v>
          </cell>
          <cell r="F4097" t="str">
            <v>Внешний корпус для  HDD/SSD AGESTAR SUBCP1, черный</v>
          </cell>
          <cell r="G4097" t="str">
            <v>AGESTAR</v>
          </cell>
          <cell r="H4097" t="str">
            <v>ФЛ</v>
          </cell>
          <cell r="I4097">
            <v>1</v>
          </cell>
          <cell r="J4097">
            <v>280</v>
          </cell>
          <cell r="K4097">
            <v>280</v>
          </cell>
          <cell r="L4097" t="str">
            <v>Да</v>
          </cell>
          <cell r="M4097" t="str">
            <v>Нет</v>
          </cell>
        </row>
        <row r="4098">
          <cell r="A4098" t="str">
            <v>IE514101</v>
          </cell>
          <cell r="B4098" t="str">
            <v>Мария Панченко</v>
          </cell>
          <cell r="C4098" t="str">
            <v>Y0066440</v>
          </cell>
          <cell r="D4098">
            <v>43421</v>
          </cell>
          <cell r="E4098">
            <v>1087506</v>
          </cell>
          <cell r="F4098" t="str">
            <v>Ноутбук LENOVO IdeaPad 320-15IKB, 15.6",  Intel  Core i3  7100U 2.4ГГц, 6Гб, 1000Гб,  AMD Radeon  R5</v>
          </cell>
          <cell r="G4098" t="str">
            <v>LENOVO</v>
          </cell>
          <cell r="H4098" t="str">
            <v>ФЛ</v>
          </cell>
          <cell r="I4098">
            <v>1</v>
          </cell>
          <cell r="J4098">
            <v>32770</v>
          </cell>
          <cell r="K4098">
            <v>32770</v>
          </cell>
          <cell r="L4098" t="str">
            <v>Да</v>
          </cell>
          <cell r="M4098" t="str">
            <v>Нет</v>
          </cell>
        </row>
        <row r="4099">
          <cell r="A4099" t="str">
            <v>CC10077</v>
          </cell>
          <cell r="B4099" t="str">
            <v>ООО "Высокие Технологии Северо</v>
          </cell>
          <cell r="C4099" t="str">
            <v>Y0066445</v>
          </cell>
          <cell r="D4099">
            <v>43421</v>
          </cell>
          <cell r="E4099">
            <v>420250</v>
          </cell>
          <cell r="F4099" t="str">
            <v>SSD накопитель KINGSTON A400 SA400S37/120G 120Гб, 2.5", SATA III</v>
          </cell>
          <cell r="G4099" t="str">
            <v>KINGSTON</v>
          </cell>
          <cell r="H4099" t="str">
            <v>СПБ</v>
          </cell>
          <cell r="I4099">
            <v>1</v>
          </cell>
          <cell r="J4099">
            <v>1750</v>
          </cell>
          <cell r="K4099">
            <v>1750</v>
          </cell>
          <cell r="L4099" t="str">
            <v>Нет</v>
          </cell>
          <cell r="M4099" t="str">
            <v>Нет</v>
          </cell>
        </row>
        <row r="4100">
          <cell r="A4100" t="str">
            <v>CC10077</v>
          </cell>
          <cell r="B4100" t="str">
            <v>ООО "Высокие Технологии Северо</v>
          </cell>
          <cell r="C4100" t="str">
            <v>Y0066445</v>
          </cell>
          <cell r="D4100">
            <v>43421</v>
          </cell>
          <cell r="E4100">
            <v>18156</v>
          </cell>
          <cell r="F4100" t="str">
            <v>Патч-корд  литой (molded), cat.5E, 5м, 1 шт,  серый</v>
          </cell>
          <cell r="G4100" t="str">
            <v>NONAME</v>
          </cell>
          <cell r="H4100" t="str">
            <v>СПБ</v>
          </cell>
          <cell r="I4100">
            <v>1</v>
          </cell>
          <cell r="J4100">
            <v>190</v>
          </cell>
          <cell r="K4100">
            <v>190</v>
          </cell>
          <cell r="L4100" t="str">
            <v>Нет</v>
          </cell>
          <cell r="M4100" t="str">
            <v>Нет</v>
          </cell>
        </row>
        <row r="4101">
          <cell r="A4101" t="str">
            <v>CC45015</v>
          </cell>
          <cell r="B4101" t="str">
            <v>ОАО "Фармацевтическая фабрика</v>
          </cell>
          <cell r="C4101" t="str">
            <v>Y0066452</v>
          </cell>
          <cell r="D4101">
            <v>43421</v>
          </cell>
          <cell r="E4101">
            <v>495717</v>
          </cell>
          <cell r="F4101" t="str">
            <v>Карта доступа Falcon Eye EM-MARIN (MANGO)</v>
          </cell>
          <cell r="G4101" t="str">
            <v>FALCON EYE</v>
          </cell>
          <cell r="H4101" t="str">
            <v>СПБ</v>
          </cell>
          <cell r="I4101">
            <v>30</v>
          </cell>
          <cell r="J4101">
            <v>30</v>
          </cell>
          <cell r="K4101">
            <v>900</v>
          </cell>
          <cell r="L4101" t="str">
            <v>Да</v>
          </cell>
          <cell r="M4101" t="str">
            <v>Нет</v>
          </cell>
        </row>
        <row r="4102">
          <cell r="A4102" t="str">
            <v>CC45015</v>
          </cell>
          <cell r="B4102" t="str">
            <v>ОАО "Фармацевтическая фабрика</v>
          </cell>
          <cell r="C4102" t="str">
            <v>Y0066452</v>
          </cell>
          <cell r="D4102">
            <v>43421</v>
          </cell>
          <cell r="E4102">
            <v>352753</v>
          </cell>
          <cell r="F4102" t="str">
            <v>Модуль памяти PATRIOT XMS3 DHX PSD38G16002 DDR3 -  8Гб 1600, DIMM,  Ret</v>
          </cell>
          <cell r="G4102" t="str">
            <v>PATRIOT</v>
          </cell>
          <cell r="H4102" t="str">
            <v>СПБ</v>
          </cell>
          <cell r="I4102">
            <v>4</v>
          </cell>
          <cell r="J4102">
            <v>3950</v>
          </cell>
          <cell r="K4102">
            <v>15800</v>
          </cell>
          <cell r="L4102" t="str">
            <v>Да</v>
          </cell>
          <cell r="M4102" t="str">
            <v>Нет</v>
          </cell>
        </row>
        <row r="4103">
          <cell r="A4103" t="str">
            <v>IC337651</v>
          </cell>
          <cell r="B4103" t="str">
            <v>Ольга Круглова</v>
          </cell>
          <cell r="C4103" t="str">
            <v>Y0066453</v>
          </cell>
          <cell r="D4103">
            <v>43421</v>
          </cell>
          <cell r="E4103">
            <v>496097</v>
          </cell>
          <cell r="F4103" t="str">
            <v>Планшет DIGMA CITI 1804,  2GB, 32GB, Windows 10 Home черный [cs1069ew]</v>
          </cell>
          <cell r="G4103" t="str">
            <v>DIGMA</v>
          </cell>
          <cell r="H4103" t="str">
            <v>ФЛ</v>
          </cell>
          <cell r="I4103">
            <v>2</v>
          </cell>
          <cell r="J4103">
            <v>9990</v>
          </cell>
          <cell r="K4103">
            <v>19462</v>
          </cell>
          <cell r="L4103" t="str">
            <v>Да</v>
          </cell>
          <cell r="M4103" t="str">
            <v>Нет</v>
          </cell>
        </row>
        <row r="4104">
          <cell r="A4104" t="str">
            <v>CD010742</v>
          </cell>
          <cell r="B4104" t="str">
            <v>ООО "Техника-сервис"</v>
          </cell>
          <cell r="C4104" t="str">
            <v>Y0066556</v>
          </cell>
          <cell r="D4104">
            <v>43421</v>
          </cell>
          <cell r="E4104">
            <v>1079891</v>
          </cell>
          <cell r="F4104" t="str">
            <v>Ноутбук HP 15-da0011ur, 15.6",  Intel  Core i3  7020U 2.3ГГц, 8Гб, 1000Гб,  Intel UHD Graphics  620,</v>
          </cell>
          <cell r="G4104" t="str">
            <v>HP</v>
          </cell>
          <cell r="H4104" t="str">
            <v>СПБ</v>
          </cell>
          <cell r="I4104">
            <v>1</v>
          </cell>
          <cell r="J4104">
            <v>29990</v>
          </cell>
          <cell r="K4104">
            <v>29990</v>
          </cell>
          <cell r="L4104" t="str">
            <v>Нет</v>
          </cell>
          <cell r="M4104" t="str">
            <v>Нет</v>
          </cell>
        </row>
        <row r="4105">
          <cell r="A4105" t="str">
            <v>LE0023719</v>
          </cell>
          <cell r="B4105" t="str">
            <v>Компас Трейдинг</v>
          </cell>
          <cell r="C4105" t="str">
            <v>Y0066612</v>
          </cell>
          <cell r="D4105">
            <v>43421</v>
          </cell>
          <cell r="E4105">
            <v>1034993</v>
          </cell>
          <cell r="F4105" t="str">
            <v>SSD накопитель SAMSUNG 860 EVO MZ-76E250BW 250Гб, 2.5", SATA III</v>
          </cell>
          <cell r="G4105" t="str">
            <v>SAMSUNG</v>
          </cell>
          <cell r="H4105" t="str">
            <v>СПБ</v>
          </cell>
          <cell r="I4105">
            <v>1</v>
          </cell>
          <cell r="J4105">
            <v>4570</v>
          </cell>
          <cell r="K4105">
            <v>4570</v>
          </cell>
          <cell r="L4105" t="str">
            <v>Нет</v>
          </cell>
          <cell r="M4105" t="str">
            <v>Нет</v>
          </cell>
        </row>
        <row r="4106">
          <cell r="A4106" t="str">
            <v>CD074129</v>
          </cell>
          <cell r="B4106" t="str">
            <v>ООО "ПО "Электромашина"</v>
          </cell>
          <cell r="C4106" t="str">
            <v>Y0066644</v>
          </cell>
          <cell r="D4106">
            <v>43421</v>
          </cell>
          <cell r="E4106">
            <v>1078208</v>
          </cell>
          <cell r="F4106" t="str">
            <v>Микроволновая печь BBK 20MWS-803M/W/RU MG, белый</v>
          </cell>
          <cell r="G4106" t="str">
            <v>BBK</v>
          </cell>
          <cell r="H4106" t="str">
            <v>СПБ</v>
          </cell>
          <cell r="I4106">
            <v>1</v>
          </cell>
          <cell r="J4106">
            <v>3370</v>
          </cell>
          <cell r="K4106">
            <v>3370</v>
          </cell>
          <cell r="L4106" t="str">
            <v>Да</v>
          </cell>
          <cell r="M4106" t="str">
            <v>Нет</v>
          </cell>
        </row>
        <row r="4107">
          <cell r="A4107" t="str">
            <v>IC155929</v>
          </cell>
          <cell r="B4107" t="str">
            <v>виталий слепченко</v>
          </cell>
          <cell r="C4107" t="str">
            <v>Y0066718</v>
          </cell>
          <cell r="D4107">
            <v>43421</v>
          </cell>
          <cell r="E4107">
            <v>647333</v>
          </cell>
          <cell r="F4107" t="str">
            <v>Источник бесперебойного питания APC Smart-UPS SMT750I,  750ВA</v>
          </cell>
          <cell r="G4107" t="str">
            <v>APC</v>
          </cell>
          <cell r="H4107" t="str">
            <v>ФЛ</v>
          </cell>
          <cell r="I4107">
            <v>1</v>
          </cell>
          <cell r="J4107">
            <v>22260</v>
          </cell>
          <cell r="K4107">
            <v>22260</v>
          </cell>
          <cell r="L4107" t="str">
            <v>Да</v>
          </cell>
          <cell r="M4107" t="str">
            <v>Нет</v>
          </cell>
        </row>
        <row r="4108">
          <cell r="A4108" t="str">
            <v>IC159793</v>
          </cell>
          <cell r="B4108" t="str">
            <v>Владимир Галан</v>
          </cell>
          <cell r="C4108" t="str">
            <v>Y0066853</v>
          </cell>
          <cell r="D4108">
            <v>43421</v>
          </cell>
          <cell r="E4108">
            <v>927299</v>
          </cell>
          <cell r="F4108" t="str">
            <v>Салфетка из микрофибры CACTUS CS-MF01</v>
          </cell>
          <cell r="G4108" t="str">
            <v>CACTUS</v>
          </cell>
          <cell r="H4108" t="str">
            <v>ФЛ</v>
          </cell>
          <cell r="I4108">
            <v>2</v>
          </cell>
          <cell r="J4108">
            <v>140</v>
          </cell>
          <cell r="K4108">
            <v>280</v>
          </cell>
          <cell r="L4108" t="str">
            <v>Да</v>
          </cell>
          <cell r="M4108" t="str">
            <v>Нет</v>
          </cell>
        </row>
        <row r="4109">
          <cell r="A4109" t="str">
            <v>IC159793</v>
          </cell>
          <cell r="B4109" t="str">
            <v>Владимир Галан</v>
          </cell>
          <cell r="C4109" t="str">
            <v>Y0066853</v>
          </cell>
          <cell r="D4109">
            <v>43421</v>
          </cell>
          <cell r="E4109">
            <v>582394</v>
          </cell>
          <cell r="F4109" t="str">
            <v>Сухие салфетки  Parity PC 24175</v>
          </cell>
          <cell r="G4109" t="str">
            <v>NONAME</v>
          </cell>
          <cell r="H4109" t="str">
            <v>ФЛ</v>
          </cell>
          <cell r="I4109">
            <v>1</v>
          </cell>
          <cell r="J4109">
            <v>120</v>
          </cell>
          <cell r="K4109">
            <v>120</v>
          </cell>
          <cell r="L4109" t="str">
            <v>Да</v>
          </cell>
          <cell r="M4109" t="str">
            <v>Нет</v>
          </cell>
        </row>
        <row r="4110">
          <cell r="A4110" t="str">
            <v>CC18911</v>
          </cell>
          <cell r="B4110" t="str">
            <v>Владислав,Дмитрий</v>
          </cell>
          <cell r="C4110" t="str">
            <v>Y0066884</v>
          </cell>
          <cell r="D4110">
            <v>43421</v>
          </cell>
          <cell r="E4110">
            <v>289994</v>
          </cell>
          <cell r="F4110" t="str">
            <v>Влажные салфетки CACTUS CS-T1001E</v>
          </cell>
          <cell r="G4110" t="str">
            <v>CACTUS</v>
          </cell>
          <cell r="H4110" t="str">
            <v>СПБ</v>
          </cell>
          <cell r="I4110">
            <v>1</v>
          </cell>
          <cell r="J4110">
            <v>130</v>
          </cell>
          <cell r="K4110">
            <v>130</v>
          </cell>
          <cell r="L4110" t="str">
            <v>Да</v>
          </cell>
          <cell r="M4110" t="str">
            <v>Нет</v>
          </cell>
        </row>
        <row r="4111">
          <cell r="A4111" t="str">
            <v>CC18911</v>
          </cell>
          <cell r="B4111" t="str">
            <v>Владислав,Дмитрий</v>
          </cell>
          <cell r="C4111" t="str">
            <v>Y0066884</v>
          </cell>
          <cell r="D4111">
            <v>43421</v>
          </cell>
          <cell r="E4111">
            <v>338264</v>
          </cell>
          <cell r="F4111" t="str">
            <v>Коврик для мыши BURO BU-R51768 рисунок/процессор</v>
          </cell>
          <cell r="G4111" t="str">
            <v>BURO</v>
          </cell>
          <cell r="H4111" t="str">
            <v>СПБ</v>
          </cell>
          <cell r="I4111">
            <v>1</v>
          </cell>
          <cell r="J4111">
            <v>120</v>
          </cell>
          <cell r="K4111">
            <v>120</v>
          </cell>
          <cell r="L4111" t="str">
            <v>Да</v>
          </cell>
          <cell r="M4111" t="str">
            <v>Нет</v>
          </cell>
        </row>
        <row r="4112">
          <cell r="A4112" t="str">
            <v>CC18911</v>
          </cell>
          <cell r="B4112" t="str">
            <v>Владислав,Дмитрий</v>
          </cell>
          <cell r="C4112" t="str">
            <v>Y0066884</v>
          </cell>
          <cell r="D4112">
            <v>43421</v>
          </cell>
          <cell r="E4112">
            <v>350004</v>
          </cell>
          <cell r="F4112" t="str">
            <v>Коврик для мыши HAMA H-54768 синий [00054768]</v>
          </cell>
          <cell r="G4112" t="str">
            <v>HAMA</v>
          </cell>
          <cell r="H4112" t="str">
            <v>СПБ</v>
          </cell>
          <cell r="I4112">
            <v>2</v>
          </cell>
          <cell r="J4112">
            <v>150</v>
          </cell>
          <cell r="K4112">
            <v>300</v>
          </cell>
          <cell r="L4112" t="str">
            <v>Да</v>
          </cell>
          <cell r="M4112" t="str">
            <v>Нет</v>
          </cell>
        </row>
        <row r="4113">
          <cell r="A4113" t="str">
            <v>CC18911</v>
          </cell>
          <cell r="B4113" t="str">
            <v>Владислав,Дмитрий</v>
          </cell>
          <cell r="C4113" t="str">
            <v>Y0066884</v>
          </cell>
          <cell r="D4113">
            <v>43421</v>
          </cell>
          <cell r="E4113">
            <v>477978</v>
          </cell>
          <cell r="F4113" t="str">
            <v>Колонки SVEN 325,  2.0,  черный</v>
          </cell>
          <cell r="G4113" t="str">
            <v>SVEN</v>
          </cell>
          <cell r="H4113" t="str">
            <v>СПБ</v>
          </cell>
          <cell r="I4113">
            <v>1</v>
          </cell>
          <cell r="J4113">
            <v>660</v>
          </cell>
          <cell r="K4113">
            <v>660</v>
          </cell>
          <cell r="L4113" t="str">
            <v>Да</v>
          </cell>
          <cell r="M4113" t="str">
            <v>Нет</v>
          </cell>
        </row>
        <row r="4114">
          <cell r="A4114" t="str">
            <v>CC18911</v>
          </cell>
          <cell r="B4114" t="str">
            <v>Владислав,Дмитрий</v>
          </cell>
          <cell r="C4114" t="str">
            <v>Y0066884</v>
          </cell>
          <cell r="D4114">
            <v>43421</v>
          </cell>
          <cell r="E4114">
            <v>337455</v>
          </cell>
          <cell r="F4114" t="str">
            <v>Комплект (клавиатура+мышь) OKLICK 270M, USB, беспроводной, черный [mk-5306]</v>
          </cell>
          <cell r="G4114" t="str">
            <v>OKLICK</v>
          </cell>
          <cell r="H4114" t="str">
            <v>СПБ</v>
          </cell>
          <cell r="I4114">
            <v>1</v>
          </cell>
          <cell r="J4114">
            <v>834</v>
          </cell>
          <cell r="K4114">
            <v>834</v>
          </cell>
          <cell r="L4114" t="str">
            <v>Да</v>
          </cell>
          <cell r="M4114" t="str">
            <v>Нет</v>
          </cell>
        </row>
        <row r="4115">
          <cell r="A4115" t="str">
            <v>CC00001</v>
          </cell>
          <cell r="B4115" t="str">
            <v>Максим Цыганков</v>
          </cell>
          <cell r="C4115" t="str">
            <v>Y0066911</v>
          </cell>
          <cell r="D4115">
            <v>43421</v>
          </cell>
          <cell r="E4115">
            <v>1076088</v>
          </cell>
          <cell r="F4115" t="str">
            <v>Смартфон MEIZU M6T 16Gb,  черный</v>
          </cell>
          <cell r="G4115" t="str">
            <v>MEIZU</v>
          </cell>
          <cell r="H4115" t="str">
            <v>ФЛ</v>
          </cell>
          <cell r="I4115">
            <v>1</v>
          </cell>
          <cell r="J4115">
            <v>9550</v>
          </cell>
          <cell r="K4115">
            <v>9550</v>
          </cell>
          <cell r="L4115" t="str">
            <v>Да</v>
          </cell>
          <cell r="M4115" t="str">
            <v>Нет</v>
          </cell>
        </row>
        <row r="4116">
          <cell r="A4116" t="str">
            <v>CC00001</v>
          </cell>
          <cell r="B4116" t="str">
            <v>Максим Цыганков</v>
          </cell>
          <cell r="C4116" t="str">
            <v>Y0066911</v>
          </cell>
          <cell r="D4116">
            <v>43421</v>
          </cell>
          <cell r="E4116">
            <v>514410</v>
          </cell>
          <cell r="F4116" t="str">
            <v>Клубная карта Ситилинк</v>
          </cell>
          <cell r="G4116" t="str">
            <v>NONAME</v>
          </cell>
          <cell r="H4116" t="str">
            <v>ФЛ</v>
          </cell>
          <cell r="I4116">
            <v>1</v>
          </cell>
          <cell r="J4116">
            <v>0</v>
          </cell>
          <cell r="K4116">
            <v>0</v>
          </cell>
          <cell r="L4116" t="str">
            <v>Да</v>
          </cell>
          <cell r="M4116" t="str">
            <v>Нет</v>
          </cell>
        </row>
        <row r="4117">
          <cell r="A4117" t="str">
            <v>CC00001</v>
          </cell>
          <cell r="B4117" t="str">
            <v>Максим Федоров</v>
          </cell>
          <cell r="C4117" t="str">
            <v>Y0067146</v>
          </cell>
          <cell r="D4117">
            <v>43421</v>
          </cell>
          <cell r="E4117">
            <v>1070822</v>
          </cell>
          <cell r="F4117" t="str">
            <v>Смартфон XIAOMI Redmi S2 64Gb,  золотистый</v>
          </cell>
          <cell r="G4117" t="str">
            <v>XIAOMI</v>
          </cell>
          <cell r="H4117" t="str">
            <v>ФЛ</v>
          </cell>
          <cell r="I4117">
            <v>1</v>
          </cell>
          <cell r="J4117">
            <v>10990</v>
          </cell>
          <cell r="K4117">
            <v>10990</v>
          </cell>
          <cell r="L4117" t="str">
            <v>Да</v>
          </cell>
          <cell r="M4117" t="str">
            <v>Нет</v>
          </cell>
        </row>
        <row r="4118">
          <cell r="A4118" t="str">
            <v>CC00001</v>
          </cell>
          <cell r="B4118" t="str">
            <v>Максим Федоров</v>
          </cell>
          <cell r="C4118" t="str">
            <v>Y0067146</v>
          </cell>
          <cell r="D4118">
            <v>43421</v>
          </cell>
          <cell r="E4118">
            <v>514410</v>
          </cell>
          <cell r="F4118" t="str">
            <v>Клубная карта Ситилинк</v>
          </cell>
          <cell r="G4118" t="str">
            <v>NONAME</v>
          </cell>
          <cell r="H4118" t="str">
            <v>ФЛ</v>
          </cell>
          <cell r="I4118">
            <v>1</v>
          </cell>
          <cell r="J4118">
            <v>0</v>
          </cell>
          <cell r="K4118">
            <v>0</v>
          </cell>
          <cell r="L4118" t="str">
            <v>Да</v>
          </cell>
          <cell r="M4118" t="str">
            <v>Нет</v>
          </cell>
        </row>
        <row r="4119">
          <cell r="A4119" t="str">
            <v>IC859018</v>
          </cell>
          <cell r="B4119" t="str">
            <v>Дмитрий Сергушов</v>
          </cell>
          <cell r="C4119" t="str">
            <v>Y0067156</v>
          </cell>
          <cell r="D4119">
            <v>43421</v>
          </cell>
          <cell r="E4119">
            <v>558978</v>
          </cell>
          <cell r="F4119" t="str">
            <v>AA Аккумулятор + зарядное устройство GP PowerBank PB50GS270CA,  4 шт. 2700мAч</v>
          </cell>
          <cell r="G4119" t="str">
            <v>GP</v>
          </cell>
          <cell r="H4119" t="str">
            <v>ФЛ</v>
          </cell>
          <cell r="I4119">
            <v>1</v>
          </cell>
          <cell r="J4119">
            <v>2490</v>
          </cell>
          <cell r="K4119">
            <v>2490</v>
          </cell>
          <cell r="L4119" t="str">
            <v>Да</v>
          </cell>
          <cell r="M4119" t="str">
            <v>Нет</v>
          </cell>
        </row>
        <row r="4120">
          <cell r="A4120" t="str">
            <v>CC00001</v>
          </cell>
          <cell r="B4120" t="str">
            <v>Игорь Савельев</v>
          </cell>
          <cell r="C4120" t="str">
            <v>Y0067253</v>
          </cell>
          <cell r="D4120">
            <v>43421</v>
          </cell>
          <cell r="E4120">
            <v>368388</v>
          </cell>
          <cell r="F4120" t="str">
            <v>Дрель-шуруповерт BORT BSM-250 [98295641]</v>
          </cell>
          <cell r="G4120" t="str">
            <v>BORT</v>
          </cell>
          <cell r="H4120" t="str">
            <v>ФЛ</v>
          </cell>
          <cell r="I4120">
            <v>1</v>
          </cell>
          <cell r="J4120">
            <v>1400</v>
          </cell>
          <cell r="K4120">
            <v>1400</v>
          </cell>
          <cell r="L4120" t="str">
            <v>Да</v>
          </cell>
          <cell r="M4120" t="str">
            <v>Нет</v>
          </cell>
        </row>
        <row r="4121">
          <cell r="A4121" t="str">
            <v>I0326918</v>
          </cell>
          <cell r="B4121" t="str">
            <v>Елена Толстых</v>
          </cell>
          <cell r="C4121" t="str">
            <v>Y0067330</v>
          </cell>
          <cell r="D4121">
            <v>43421</v>
          </cell>
          <cell r="E4121">
            <v>841870</v>
          </cell>
          <cell r="F4121" t="str">
            <v>Переходник PS/2 NINGBO MD6M,  PS/2 (m) -  USB A(f),  серый [usb013a]</v>
          </cell>
          <cell r="G4121" t="str">
            <v>NINGBO</v>
          </cell>
          <cell r="H4121" t="str">
            <v>ФЛ</v>
          </cell>
          <cell r="I4121">
            <v>1</v>
          </cell>
          <cell r="J4121">
            <v>80</v>
          </cell>
          <cell r="K4121">
            <v>80</v>
          </cell>
          <cell r="L4121" t="str">
            <v>Да</v>
          </cell>
          <cell r="M4121" t="str">
            <v>Нет</v>
          </cell>
        </row>
        <row r="4122">
          <cell r="A4122" t="str">
            <v>CD055675</v>
          </cell>
          <cell r="B4122" t="str">
            <v>ООО "БИК-Видео"</v>
          </cell>
          <cell r="C4122" t="str">
            <v>Y0067430</v>
          </cell>
          <cell r="D4122">
            <v>43421</v>
          </cell>
          <cell r="E4122">
            <v>385618</v>
          </cell>
          <cell r="F4122" t="str">
            <v>Жесткий диск SEAGATE Barracuda ST1000DM010,  1Тб,  HDD,  SATA III,  3.5"</v>
          </cell>
          <cell r="G4122" t="str">
            <v>SEAGATE</v>
          </cell>
          <cell r="H4122" t="str">
            <v>СПБ</v>
          </cell>
          <cell r="I4122">
            <v>10</v>
          </cell>
          <cell r="J4122">
            <v>2940</v>
          </cell>
          <cell r="K4122">
            <v>29400</v>
          </cell>
          <cell r="L4122" t="str">
            <v>Да</v>
          </cell>
          <cell r="M4122" t="str">
            <v>Нет</v>
          </cell>
        </row>
        <row r="4123">
          <cell r="A4123" t="str">
            <v>IC886731</v>
          </cell>
          <cell r="B4123" t="str">
            <v>Vladimir Загинайло</v>
          </cell>
          <cell r="C4123" t="str">
            <v>Y0067572</v>
          </cell>
          <cell r="D4123">
            <v>43421</v>
          </cell>
          <cell r="E4123">
            <v>1085861</v>
          </cell>
          <cell r="F4123" t="str">
            <v>Ноутбук LENOVO IdeaPad 330-15AST, 15.6",  AMD  A6  9225 2.6ГГц, 8Гб, 128Гб SSD,  AMD Radeon  R4, Fre</v>
          </cell>
          <cell r="G4123" t="str">
            <v>LENOVO</v>
          </cell>
          <cell r="H4123" t="str">
            <v>ФЛ</v>
          </cell>
          <cell r="I4123">
            <v>1</v>
          </cell>
          <cell r="J4123">
            <v>23490</v>
          </cell>
          <cell r="K4123">
            <v>18792</v>
          </cell>
          <cell r="L4123" t="str">
            <v>Да</v>
          </cell>
          <cell r="M4123" t="str">
            <v>Нет</v>
          </cell>
        </row>
        <row r="4124">
          <cell r="A4124" t="str">
            <v>CC00001</v>
          </cell>
          <cell r="B4124" t="str">
            <v>Дарья Паркина</v>
          </cell>
          <cell r="C4124" t="str">
            <v>Y0067577</v>
          </cell>
          <cell r="D4124">
            <v>43421</v>
          </cell>
          <cell r="E4124">
            <v>284729</v>
          </cell>
          <cell r="F4124" t="str">
            <v>Магнитная карта Falcon Eye EM-MARIN [em-marin (тонкая)]</v>
          </cell>
          <cell r="G4124" t="str">
            <v>FALCON EYE</v>
          </cell>
          <cell r="H4124" t="str">
            <v>ФЛ</v>
          </cell>
          <cell r="I4124">
            <v>1</v>
          </cell>
          <cell r="J4124">
            <v>30</v>
          </cell>
          <cell r="K4124">
            <v>30</v>
          </cell>
          <cell r="L4124" t="str">
            <v>Да</v>
          </cell>
          <cell r="M4124" t="str">
            <v>Нет</v>
          </cell>
        </row>
        <row r="4125">
          <cell r="A4125" t="str">
            <v>IX125076</v>
          </cell>
          <cell r="B4125" t="str">
            <v>Павлючек Валентина</v>
          </cell>
          <cell r="C4125" t="str">
            <v>Y0067678</v>
          </cell>
          <cell r="D4125">
            <v>43421</v>
          </cell>
          <cell r="E4125">
            <v>841874</v>
          </cell>
          <cell r="F4125" t="str">
            <v>Кабель-удлинитель USB2.0 NINGBO USB A(m) -  USB A(f),  ферритовый фильтр ,  1.8м [usb2.0-am/af-1.8m-</v>
          </cell>
          <cell r="G4125" t="str">
            <v>NINGBO</v>
          </cell>
          <cell r="H4125" t="str">
            <v>ФЛ</v>
          </cell>
          <cell r="I4125">
            <v>1</v>
          </cell>
          <cell r="J4125">
            <v>160</v>
          </cell>
          <cell r="K4125">
            <v>160</v>
          </cell>
          <cell r="L4125" t="str">
            <v>Да</v>
          </cell>
          <cell r="M4125" t="str">
            <v>Нет</v>
          </cell>
        </row>
        <row r="4126">
          <cell r="A4126" t="str">
            <v>IX125076</v>
          </cell>
          <cell r="B4126" t="str">
            <v>Павлючек Валенитина</v>
          </cell>
          <cell r="C4126" t="str">
            <v>Y0067753</v>
          </cell>
          <cell r="D4126">
            <v>43421</v>
          </cell>
          <cell r="E4126">
            <v>841874</v>
          </cell>
          <cell r="F4126" t="str">
            <v>Кабель-удлинитель USB2.0 NINGBO USB A(m) -  USB A(f),  ферритовый фильтр ,  1.8м [usb2.0-am/af-1.8m-</v>
          </cell>
          <cell r="G4126" t="str">
            <v>NINGBO</v>
          </cell>
          <cell r="H4126" t="str">
            <v>ФЛ</v>
          </cell>
          <cell r="I4126">
            <v>1</v>
          </cell>
          <cell r="J4126">
            <v>160</v>
          </cell>
          <cell r="K4126">
            <v>160</v>
          </cell>
          <cell r="L4126" t="str">
            <v>Да</v>
          </cell>
          <cell r="M4126" t="str">
            <v>Нет</v>
          </cell>
        </row>
        <row r="4127">
          <cell r="A4127" t="str">
            <v>2GIS_03068</v>
          </cell>
          <cell r="B4127" t="str">
            <v>Шувалово-Моторс, автоцентр</v>
          </cell>
          <cell r="C4127" t="str">
            <v>Y0067974</v>
          </cell>
          <cell r="D4127">
            <v>43421</v>
          </cell>
          <cell r="E4127">
            <v>420250</v>
          </cell>
          <cell r="F4127" t="str">
            <v>SSD накопитель KINGSTON A400 SA400S37/120G 120Гб, 2.5", SATA III</v>
          </cell>
          <cell r="G4127" t="str">
            <v>KINGSTON</v>
          </cell>
          <cell r="H4127" t="str">
            <v>СПБ</v>
          </cell>
          <cell r="I4127">
            <v>1</v>
          </cell>
          <cell r="J4127">
            <v>1750</v>
          </cell>
          <cell r="K4127">
            <v>1750</v>
          </cell>
          <cell r="L4127" t="str">
            <v>Нет</v>
          </cell>
          <cell r="M4127" t="str">
            <v>Нет</v>
          </cell>
        </row>
        <row r="4128">
          <cell r="A4128" t="str">
            <v>2GIS_03068</v>
          </cell>
          <cell r="B4128" t="str">
            <v>Шувалово-Моторс, автоцентр</v>
          </cell>
          <cell r="C4128" t="str">
            <v>Y0067974</v>
          </cell>
          <cell r="D4128">
            <v>43421</v>
          </cell>
          <cell r="E4128">
            <v>877951</v>
          </cell>
          <cell r="F4128" t="str">
            <v>Блок питания ACCORD ACC-400W-12,  400Вт,  120мм [acc-400-12]</v>
          </cell>
          <cell r="G4128" t="str">
            <v>ACCORD</v>
          </cell>
          <cell r="H4128" t="str">
            <v>СПБ</v>
          </cell>
          <cell r="I4128">
            <v>1</v>
          </cell>
          <cell r="J4128">
            <v>1060</v>
          </cell>
          <cell r="K4128">
            <v>1060</v>
          </cell>
          <cell r="L4128" t="str">
            <v>Нет</v>
          </cell>
          <cell r="M4128" t="str">
            <v>Нет</v>
          </cell>
        </row>
        <row r="4129">
          <cell r="A4129" t="str">
            <v>2GIS_03068</v>
          </cell>
          <cell r="B4129" t="str">
            <v>Шувалово-Моторс, автоцентр</v>
          </cell>
          <cell r="C4129" t="str">
            <v>Y0067974</v>
          </cell>
          <cell r="D4129">
            <v>43421</v>
          </cell>
          <cell r="E4129">
            <v>337142</v>
          </cell>
          <cell r="F4129" t="str">
            <v>Комплект (клавиатура+мышь) OKLICK 600M, USB, проводной, черный [mk-5330]</v>
          </cell>
          <cell r="G4129" t="str">
            <v>OKLICK</v>
          </cell>
          <cell r="H4129" t="str">
            <v>СПБ</v>
          </cell>
          <cell r="I4129">
            <v>1</v>
          </cell>
          <cell r="J4129">
            <v>504</v>
          </cell>
          <cell r="K4129">
            <v>504</v>
          </cell>
          <cell r="L4129" t="str">
            <v>Нет</v>
          </cell>
          <cell r="M4129" t="str">
            <v>Нет</v>
          </cell>
        </row>
        <row r="4130">
          <cell r="A4130" t="str">
            <v>2GIS_03068</v>
          </cell>
          <cell r="B4130" t="str">
            <v>Шувалово-Моторс, автоцентр</v>
          </cell>
          <cell r="C4130" t="str">
            <v>Y0067974</v>
          </cell>
          <cell r="D4130">
            <v>43421</v>
          </cell>
          <cell r="E4130">
            <v>405923</v>
          </cell>
          <cell r="F4130" t="str">
            <v>Корпус ATX ACCORD E-01, Midi-Tower, без БП,  черный</v>
          </cell>
          <cell r="G4130" t="str">
            <v>ACCORD</v>
          </cell>
          <cell r="H4130" t="str">
            <v>СПБ</v>
          </cell>
          <cell r="I4130">
            <v>1</v>
          </cell>
          <cell r="J4130">
            <v>1250</v>
          </cell>
          <cell r="K4130">
            <v>1250</v>
          </cell>
          <cell r="L4130" t="str">
            <v>Нет</v>
          </cell>
          <cell r="M4130" t="str">
            <v>Нет</v>
          </cell>
        </row>
        <row r="4131">
          <cell r="A4131" t="str">
            <v>2GIS_03068</v>
          </cell>
          <cell r="B4131" t="str">
            <v>Шувалово-Моторс, автоцентр</v>
          </cell>
          <cell r="C4131" t="str">
            <v>Y0067974</v>
          </cell>
          <cell r="D4131">
            <v>43421</v>
          </cell>
          <cell r="E4131">
            <v>431133</v>
          </cell>
          <cell r="F4131" t="str">
            <v>Модуль памяти PATRIOT PSD44G213382 DDR4 -  4Гб 2133, DIMM,  Ret</v>
          </cell>
          <cell r="G4131" t="str">
            <v>PATRIOT</v>
          </cell>
          <cell r="H4131" t="str">
            <v>СПБ</v>
          </cell>
          <cell r="I4131">
            <v>1</v>
          </cell>
          <cell r="J4131">
            <v>2680</v>
          </cell>
          <cell r="K4131">
            <v>2680</v>
          </cell>
          <cell r="L4131" t="str">
            <v>Нет</v>
          </cell>
          <cell r="M4131" t="str">
            <v>Нет</v>
          </cell>
        </row>
        <row r="4132">
          <cell r="A4132" t="str">
            <v>2GIS_03068</v>
          </cell>
          <cell r="B4132" t="str">
            <v>Шувалово-Моторс, автоцентр</v>
          </cell>
          <cell r="C4132" t="str">
            <v>Y0067974</v>
          </cell>
          <cell r="D4132">
            <v>43421</v>
          </cell>
          <cell r="E4132">
            <v>849416</v>
          </cell>
          <cell r="F4132" t="str">
            <v>Монитор ASUS VS247NR 23.6", черный [90lme2301t02211c-]</v>
          </cell>
          <cell r="G4132" t="str">
            <v>ASUS</v>
          </cell>
          <cell r="H4132" t="str">
            <v>СПБ</v>
          </cell>
          <cell r="I4132">
            <v>1</v>
          </cell>
          <cell r="J4132">
            <v>7290</v>
          </cell>
          <cell r="K4132">
            <v>7290</v>
          </cell>
          <cell r="L4132" t="str">
            <v>Нет</v>
          </cell>
          <cell r="M4132" t="str">
            <v>Нет</v>
          </cell>
        </row>
        <row r="4133">
          <cell r="A4133" t="str">
            <v>2GIS_03068</v>
          </cell>
          <cell r="B4133" t="str">
            <v>Шувалово-Моторс, автоцентр</v>
          </cell>
          <cell r="C4133" t="str">
            <v>Y0067974</v>
          </cell>
          <cell r="D4133">
            <v>43421</v>
          </cell>
          <cell r="E4133">
            <v>1005210</v>
          </cell>
          <cell r="F4133" t="str">
            <v>Процессор AMD A8 9600, SocketAM4 BOX [ad9600agabbox]</v>
          </cell>
          <cell r="G4133" t="str">
            <v>AMD</v>
          </cell>
          <cell r="H4133" t="str">
            <v>СПБ</v>
          </cell>
          <cell r="I4133">
            <v>1</v>
          </cell>
          <cell r="J4133">
            <v>4750</v>
          </cell>
          <cell r="K4133">
            <v>4750</v>
          </cell>
          <cell r="L4133" t="str">
            <v>Нет</v>
          </cell>
          <cell r="M4133" t="str">
            <v>Нет</v>
          </cell>
        </row>
        <row r="4134">
          <cell r="A4134" t="str">
            <v>IC688881</v>
          </cell>
          <cell r="B4134" t="str">
            <v>Антон Виталов</v>
          </cell>
          <cell r="C4134" t="str">
            <v>Y0068003</v>
          </cell>
          <cell r="D4134">
            <v>43421</v>
          </cell>
          <cell r="E4134">
            <v>490968</v>
          </cell>
          <cell r="F4134" t="str">
            <v>Процессор AMD Ryzen 3 1200, SocketAM4 OEM [yd1200bbm4kae]</v>
          </cell>
          <cell r="G4134" t="str">
            <v>AMD</v>
          </cell>
          <cell r="H4134" t="str">
            <v>ФЛ</v>
          </cell>
          <cell r="I4134">
            <v>1</v>
          </cell>
          <cell r="J4134">
            <v>6370</v>
          </cell>
          <cell r="K4134">
            <v>6370</v>
          </cell>
          <cell r="L4134" t="str">
            <v>Да</v>
          </cell>
          <cell r="M4134" t="str">
            <v>Нет</v>
          </cell>
        </row>
        <row r="4135">
          <cell r="A4135" t="str">
            <v>LE0042081</v>
          </cell>
          <cell r="B4135" t="str">
            <v>ООО «Мега Моторс»</v>
          </cell>
          <cell r="C4135" t="str">
            <v>Y0068070</v>
          </cell>
          <cell r="D4135">
            <v>43421</v>
          </cell>
          <cell r="E4135">
            <v>417734</v>
          </cell>
          <cell r="F4135" t="str">
            <v>Материнская плата ASUS PRIME B250M-K, LGA 1151, Intel B250, mATX, Ret</v>
          </cell>
          <cell r="G4135" t="str">
            <v>ASUS</v>
          </cell>
          <cell r="H4135" t="str">
            <v>СПБ</v>
          </cell>
          <cell r="I4135">
            <v>1</v>
          </cell>
          <cell r="J4135">
            <v>4460</v>
          </cell>
          <cell r="K4135">
            <v>4460</v>
          </cell>
          <cell r="L4135" t="str">
            <v>Нет</v>
          </cell>
          <cell r="M4135" t="str">
            <v>Нет</v>
          </cell>
        </row>
        <row r="4136">
          <cell r="A4136" t="str">
            <v>LE0042081</v>
          </cell>
          <cell r="B4136" t="str">
            <v>ООО «Мега Моторс»</v>
          </cell>
          <cell r="C4136" t="str">
            <v>Y0068070</v>
          </cell>
          <cell r="D4136">
            <v>43421</v>
          </cell>
          <cell r="E4136">
            <v>419549</v>
          </cell>
          <cell r="F4136" t="str">
            <v>Модуль памяти SAMSUNG M378A5244CB0-CRC DDR4 -  4Гб 2400, DIMM,  OEM</v>
          </cell>
          <cell r="G4136" t="str">
            <v>SAMSUNG</v>
          </cell>
          <cell r="H4136" t="str">
            <v>СПБ</v>
          </cell>
          <cell r="I4136">
            <v>2</v>
          </cell>
          <cell r="J4136">
            <v>2920</v>
          </cell>
          <cell r="K4136">
            <v>5840</v>
          </cell>
          <cell r="L4136" t="str">
            <v>Нет</v>
          </cell>
          <cell r="M4136" t="str">
            <v>Нет</v>
          </cell>
        </row>
        <row r="4137">
          <cell r="A4137" t="str">
            <v>LE0042081</v>
          </cell>
          <cell r="B4137" t="str">
            <v>ООО «Мега Моторс»</v>
          </cell>
          <cell r="C4137" t="str">
            <v>Y0068070</v>
          </cell>
          <cell r="D4137">
            <v>43421</v>
          </cell>
          <cell r="E4137">
            <v>414129</v>
          </cell>
          <cell r="F4137" t="str">
            <v>Процессор INTEL Core i5 7400, LGA 1151 OEM [cm8067702867050s r32w]</v>
          </cell>
          <cell r="G4137" t="str">
            <v>INTEL</v>
          </cell>
          <cell r="H4137" t="str">
            <v>СПБ</v>
          </cell>
          <cell r="I4137">
            <v>1</v>
          </cell>
          <cell r="J4137">
            <v>15100</v>
          </cell>
          <cell r="K4137">
            <v>15100</v>
          </cell>
          <cell r="L4137" t="str">
            <v>Нет</v>
          </cell>
          <cell r="M4137" t="str">
            <v>Нет</v>
          </cell>
        </row>
        <row r="4138">
          <cell r="A4138" t="str">
            <v>LE0042081</v>
          </cell>
          <cell r="B4138" t="str">
            <v>ООО «Мега Моторс»</v>
          </cell>
          <cell r="C4138" t="str">
            <v>Y0068070</v>
          </cell>
          <cell r="D4138">
            <v>43421</v>
          </cell>
          <cell r="E4138">
            <v>776809</v>
          </cell>
          <cell r="F4138" t="str">
            <v>Устройство охлаждения(кулер) DEEPCOOL GAMMAXX S40,  120мм, Ret</v>
          </cell>
          <cell r="G4138" t="str">
            <v>DEEPCOOL</v>
          </cell>
          <cell r="H4138" t="str">
            <v>СПБ</v>
          </cell>
          <cell r="I4138">
            <v>1</v>
          </cell>
          <cell r="J4138">
            <v>1670</v>
          </cell>
          <cell r="K4138">
            <v>1670</v>
          </cell>
          <cell r="L4138" t="str">
            <v>Нет</v>
          </cell>
          <cell r="M4138" t="str">
            <v>Нет</v>
          </cell>
        </row>
        <row r="4139">
          <cell r="A4139" t="str">
            <v>I0082960</v>
          </cell>
          <cell r="B4139" t="str">
            <v>Владимир Щинников</v>
          </cell>
          <cell r="C4139" t="str">
            <v>Y0068224</v>
          </cell>
          <cell r="D4139">
            <v>43421</v>
          </cell>
          <cell r="E4139">
            <v>1028438</v>
          </cell>
          <cell r="F4139" t="str">
            <v>Кабель HAMA H-20070,  micro USB B (m) -  USB A(m),  1м,  черный [00020070]</v>
          </cell>
          <cell r="G4139" t="str">
            <v>HAMA</v>
          </cell>
          <cell r="H4139" t="str">
            <v>ФЛ</v>
          </cell>
          <cell r="I4139">
            <v>1</v>
          </cell>
          <cell r="J4139">
            <v>220</v>
          </cell>
          <cell r="K4139">
            <v>220</v>
          </cell>
          <cell r="L4139" t="str">
            <v>Да</v>
          </cell>
          <cell r="M4139" t="str">
            <v>Нет</v>
          </cell>
        </row>
        <row r="4140">
          <cell r="A4140" t="str">
            <v>I0082960</v>
          </cell>
          <cell r="B4140" t="str">
            <v>Владимир Щинников</v>
          </cell>
          <cell r="C4140" t="str">
            <v>Y0068224</v>
          </cell>
          <cell r="D4140">
            <v>43421</v>
          </cell>
          <cell r="E4140">
            <v>354790</v>
          </cell>
          <cell r="F4140" t="str">
            <v>Кабель Патч-корд LANMASTER UTP,  вилка RJ-45,  вилка RJ-45,  кат.5е,  ПВХ,  2м,  белый [twt-45-45-2.</v>
          </cell>
          <cell r="G4140" t="str">
            <v>LANMASTER</v>
          </cell>
          <cell r="H4140" t="str">
            <v>ФЛ</v>
          </cell>
          <cell r="I4140">
            <v>2</v>
          </cell>
          <cell r="J4140">
            <v>130</v>
          </cell>
          <cell r="K4140">
            <v>260</v>
          </cell>
          <cell r="L4140" t="str">
            <v>Да</v>
          </cell>
          <cell r="M4140" t="str">
            <v>Нет</v>
          </cell>
        </row>
        <row r="4141">
          <cell r="A4141" t="str">
            <v>I0082960</v>
          </cell>
          <cell r="B4141" t="str">
            <v>Владимир Щинников</v>
          </cell>
          <cell r="C4141" t="str">
            <v>Y0068224</v>
          </cell>
          <cell r="D4141">
            <v>43421</v>
          </cell>
          <cell r="E4141">
            <v>824335</v>
          </cell>
          <cell r="F4141" t="str">
            <v>Кабель питания HAMA IEC C7 (2-pin) -  Евровилка,  1.5м,  черный [00029167]</v>
          </cell>
          <cell r="G4141" t="str">
            <v>HAMA</v>
          </cell>
          <cell r="H4141" t="str">
            <v>ФЛ</v>
          </cell>
          <cell r="I4141">
            <v>1</v>
          </cell>
          <cell r="J4141">
            <v>240</v>
          </cell>
          <cell r="K4141">
            <v>240</v>
          </cell>
          <cell r="L4141" t="str">
            <v>Да</v>
          </cell>
          <cell r="M4141" t="str">
            <v>Нет</v>
          </cell>
        </row>
        <row r="4142">
          <cell r="A4142" t="str">
            <v>I0082960</v>
          </cell>
          <cell r="B4142" t="str">
            <v>Владимир Щинников</v>
          </cell>
          <cell r="C4142" t="str">
            <v>Y0068224</v>
          </cell>
          <cell r="D4142">
            <v>43421</v>
          </cell>
          <cell r="E4142">
            <v>561499</v>
          </cell>
          <cell r="F4142" t="str">
            <v>Флешка USB SANDISK Cruzer Blade 16Гб, USB2.0, черный [sdcz50-016g-b35]</v>
          </cell>
          <cell r="G4142" t="str">
            <v>SANDISK</v>
          </cell>
          <cell r="H4142" t="str">
            <v>ФЛ</v>
          </cell>
          <cell r="I4142">
            <v>1</v>
          </cell>
          <cell r="J4142">
            <v>270</v>
          </cell>
          <cell r="K4142">
            <v>270</v>
          </cell>
          <cell r="L4142" t="str">
            <v>Да</v>
          </cell>
          <cell r="M4142" t="str">
            <v>Нет</v>
          </cell>
        </row>
        <row r="4143">
          <cell r="A4143" t="str">
            <v>2GIS_03068</v>
          </cell>
          <cell r="B4143" t="str">
            <v>Шувалово-Моторс, автоцентр</v>
          </cell>
          <cell r="C4143" t="str">
            <v>Y0068255</v>
          </cell>
          <cell r="D4143">
            <v>43421</v>
          </cell>
          <cell r="E4143">
            <v>420250</v>
          </cell>
          <cell r="F4143" t="str">
            <v>SSD накопитель KINGSTON A400 SA400S37/120G 120Гб, 2.5", SATA III</v>
          </cell>
          <cell r="G4143" t="str">
            <v>KINGSTON</v>
          </cell>
          <cell r="H4143" t="str">
            <v>СПБ</v>
          </cell>
          <cell r="I4143">
            <v>1</v>
          </cell>
          <cell r="J4143">
            <v>1750</v>
          </cell>
          <cell r="K4143">
            <v>1750</v>
          </cell>
          <cell r="L4143" t="str">
            <v>Нет</v>
          </cell>
          <cell r="M4143" t="str">
            <v>Нет</v>
          </cell>
        </row>
        <row r="4144">
          <cell r="A4144" t="str">
            <v>2GIS_03068</v>
          </cell>
          <cell r="B4144" t="str">
            <v>Шувалово-Моторс, автоцентр</v>
          </cell>
          <cell r="C4144" t="str">
            <v>Y0068255</v>
          </cell>
          <cell r="D4144">
            <v>43421</v>
          </cell>
          <cell r="E4144">
            <v>877951</v>
          </cell>
          <cell r="F4144" t="str">
            <v>Блок питания ACCORD ACC-400W-12,  400Вт,  120мм [acc-400-12]</v>
          </cell>
          <cell r="G4144" t="str">
            <v>ACCORD</v>
          </cell>
          <cell r="H4144" t="str">
            <v>СПБ</v>
          </cell>
          <cell r="I4144">
            <v>1</v>
          </cell>
          <cell r="J4144">
            <v>1060</v>
          </cell>
          <cell r="K4144">
            <v>1060</v>
          </cell>
          <cell r="L4144" t="str">
            <v>Нет</v>
          </cell>
          <cell r="M4144" t="str">
            <v>Нет</v>
          </cell>
        </row>
        <row r="4145">
          <cell r="A4145" t="str">
            <v>2GIS_03068</v>
          </cell>
          <cell r="B4145" t="str">
            <v>Шувалово-Моторс, автоцентр</v>
          </cell>
          <cell r="C4145" t="str">
            <v>Y0068255</v>
          </cell>
          <cell r="D4145">
            <v>43421</v>
          </cell>
          <cell r="E4145">
            <v>337142</v>
          </cell>
          <cell r="F4145" t="str">
            <v>Комплект (клавиатура+мышь) OKLICK 600M, USB, проводной, черный [mk-5330]</v>
          </cell>
          <cell r="G4145" t="str">
            <v>OKLICK</v>
          </cell>
          <cell r="H4145" t="str">
            <v>СПБ</v>
          </cell>
          <cell r="I4145">
            <v>1</v>
          </cell>
          <cell r="J4145">
            <v>504</v>
          </cell>
          <cell r="K4145">
            <v>504</v>
          </cell>
          <cell r="L4145" t="str">
            <v>Нет</v>
          </cell>
          <cell r="M4145" t="str">
            <v>Нет</v>
          </cell>
        </row>
        <row r="4146">
          <cell r="A4146" t="str">
            <v>2GIS_03068</v>
          </cell>
          <cell r="B4146" t="str">
            <v>Шувалово-Моторс, автоцентр</v>
          </cell>
          <cell r="C4146" t="str">
            <v>Y0068255</v>
          </cell>
          <cell r="D4146">
            <v>43421</v>
          </cell>
          <cell r="E4146">
            <v>405923</v>
          </cell>
          <cell r="F4146" t="str">
            <v>Корпус ATX ACCORD E-01, Midi-Tower, без БП,  черный</v>
          </cell>
          <cell r="G4146" t="str">
            <v>ACCORD</v>
          </cell>
          <cell r="H4146" t="str">
            <v>СПБ</v>
          </cell>
          <cell r="I4146">
            <v>1</v>
          </cell>
          <cell r="J4146">
            <v>1250</v>
          </cell>
          <cell r="K4146">
            <v>1250</v>
          </cell>
          <cell r="L4146" t="str">
            <v>Нет</v>
          </cell>
          <cell r="M4146" t="str">
            <v>Нет</v>
          </cell>
        </row>
        <row r="4147">
          <cell r="A4147" t="str">
            <v>2GIS_03068</v>
          </cell>
          <cell r="B4147" t="str">
            <v>Шувалово-Моторс, автоцентр</v>
          </cell>
          <cell r="C4147" t="str">
            <v>Y0068255</v>
          </cell>
          <cell r="D4147">
            <v>43421</v>
          </cell>
          <cell r="E4147">
            <v>431133</v>
          </cell>
          <cell r="F4147" t="str">
            <v>Модуль памяти PATRIOT PSD44G213382 DDR4 -  4Гб 2133, DIMM,  Ret</v>
          </cell>
          <cell r="G4147" t="str">
            <v>PATRIOT</v>
          </cell>
          <cell r="H4147" t="str">
            <v>СПБ</v>
          </cell>
          <cell r="I4147">
            <v>1</v>
          </cell>
          <cell r="J4147">
            <v>2680</v>
          </cell>
          <cell r="K4147">
            <v>2680</v>
          </cell>
          <cell r="L4147" t="str">
            <v>Нет</v>
          </cell>
          <cell r="M4147" t="str">
            <v>Нет</v>
          </cell>
        </row>
        <row r="4148">
          <cell r="A4148" t="str">
            <v>2GIS_03068</v>
          </cell>
          <cell r="B4148" t="str">
            <v>Шувалово-Моторс, автоцентр</v>
          </cell>
          <cell r="C4148" t="str">
            <v>Y0068255</v>
          </cell>
          <cell r="D4148">
            <v>43421</v>
          </cell>
          <cell r="E4148">
            <v>837250</v>
          </cell>
          <cell r="F4148" t="str">
            <v>Монитор PHILIPS 223V5LSB2 (10/62) 21.5", черный</v>
          </cell>
          <cell r="G4148" t="str">
            <v>PHILIPS</v>
          </cell>
          <cell r="H4148" t="str">
            <v>СПБ</v>
          </cell>
          <cell r="I4148">
            <v>1</v>
          </cell>
          <cell r="J4148">
            <v>5490</v>
          </cell>
          <cell r="K4148">
            <v>5490</v>
          </cell>
          <cell r="L4148" t="str">
            <v>Нет</v>
          </cell>
          <cell r="M4148" t="str">
            <v>Нет</v>
          </cell>
        </row>
        <row r="4149">
          <cell r="A4149" t="str">
            <v>2GIS_03068</v>
          </cell>
          <cell r="B4149" t="str">
            <v>Шувалово-Моторс, автоцентр</v>
          </cell>
          <cell r="C4149" t="str">
            <v>Y0068255</v>
          </cell>
          <cell r="D4149">
            <v>43421</v>
          </cell>
          <cell r="E4149">
            <v>1005210</v>
          </cell>
          <cell r="F4149" t="str">
            <v>Процессор AMD A8 9600, SocketAM4 BOX [ad9600agabbox]</v>
          </cell>
          <cell r="G4149" t="str">
            <v>AMD</v>
          </cell>
          <cell r="H4149" t="str">
            <v>СПБ</v>
          </cell>
          <cell r="I4149">
            <v>1</v>
          </cell>
          <cell r="J4149">
            <v>4750</v>
          </cell>
          <cell r="K4149">
            <v>4750</v>
          </cell>
          <cell r="L4149" t="str">
            <v>Нет</v>
          </cell>
          <cell r="M4149" t="str">
            <v>Нет</v>
          </cell>
        </row>
        <row r="4150">
          <cell r="A4150" t="str">
            <v>LE0009069</v>
          </cell>
          <cell r="B4150" t="str">
            <v>ММЦ Медикал Он Груп-Санкт-Пете</v>
          </cell>
          <cell r="C4150" t="str">
            <v>Y0068407</v>
          </cell>
          <cell r="D4150">
            <v>43421</v>
          </cell>
          <cell r="E4150">
            <v>936111</v>
          </cell>
          <cell r="F4150" t="str">
            <v>Флешка USB KINGSTON DataTraveler G4 16Гб, USB3.0, белый и синий [dtig4/16gb]</v>
          </cell>
          <cell r="G4150" t="str">
            <v>KINGSTON</v>
          </cell>
          <cell r="H4150" t="str">
            <v>СПБ</v>
          </cell>
          <cell r="I4150">
            <v>10</v>
          </cell>
          <cell r="J4150">
            <v>270</v>
          </cell>
          <cell r="K4150">
            <v>2700</v>
          </cell>
          <cell r="L4150" t="str">
            <v>Нет</v>
          </cell>
          <cell r="M4150" t="str">
            <v>Нет</v>
          </cell>
        </row>
        <row r="4151">
          <cell r="A4151" t="str">
            <v>CD014735</v>
          </cell>
          <cell r="B4151" t="str">
            <v>ОПП ООО "Порт Логистик"</v>
          </cell>
          <cell r="C4151" t="str">
            <v>Y0068443</v>
          </cell>
          <cell r="D4151">
            <v>43421</v>
          </cell>
          <cell r="E4151">
            <v>414013</v>
          </cell>
          <cell r="F4151" t="str">
            <v>картридж CACTUS CS-TK1170 черный</v>
          </cell>
          <cell r="G4151" t="str">
            <v>CACTUS</v>
          </cell>
          <cell r="H4151" t="str">
            <v>СПБ</v>
          </cell>
          <cell r="I4151">
            <v>4</v>
          </cell>
          <cell r="J4151">
            <v>1590</v>
          </cell>
          <cell r="K4151">
            <v>6360</v>
          </cell>
          <cell r="L4151" t="str">
            <v>Нет</v>
          </cell>
          <cell r="M4151" t="str">
            <v>Нет</v>
          </cell>
        </row>
        <row r="4152">
          <cell r="A4152" t="str">
            <v>CD014735</v>
          </cell>
          <cell r="B4152" t="str">
            <v>ОПП ООО "Порт Логистик"</v>
          </cell>
          <cell r="C4152" t="str">
            <v>Y0068443</v>
          </cell>
          <cell r="D4152">
            <v>43421</v>
          </cell>
          <cell r="E4152">
            <v>1000181</v>
          </cell>
          <cell r="F4152" t="str">
            <v>картридж CACTUS CS-TK3190 черный</v>
          </cell>
          <cell r="G4152" t="str">
            <v>CACTUS</v>
          </cell>
          <cell r="H4152" t="str">
            <v>СПБ</v>
          </cell>
          <cell r="I4152">
            <v>1</v>
          </cell>
          <cell r="J4152">
            <v>2500</v>
          </cell>
          <cell r="K4152">
            <v>2500</v>
          </cell>
          <cell r="L4152" t="str">
            <v>Нет</v>
          </cell>
          <cell r="M4152" t="str">
            <v>Нет</v>
          </cell>
        </row>
        <row r="4153">
          <cell r="A4153" t="str">
            <v>CD014735</v>
          </cell>
          <cell r="B4153" t="str">
            <v>ОПП ООО "Порт Логистик"</v>
          </cell>
          <cell r="C4153" t="str">
            <v>Y0068443</v>
          </cell>
          <cell r="D4153">
            <v>43421</v>
          </cell>
          <cell r="E4153">
            <v>799320</v>
          </cell>
          <cell r="F4153" t="str">
            <v>Мышь LOGITECH B100 оптическая проводная USB, черный [910-003357]</v>
          </cell>
          <cell r="G4153" t="str">
            <v>LOGITECH</v>
          </cell>
          <cell r="H4153" t="str">
            <v>СПБ</v>
          </cell>
          <cell r="I4153">
            <v>3</v>
          </cell>
          <cell r="J4153">
            <v>370</v>
          </cell>
          <cell r="K4153">
            <v>1110</v>
          </cell>
          <cell r="L4153" t="str">
            <v>Нет</v>
          </cell>
          <cell r="M4153" t="str">
            <v>Нет</v>
          </cell>
        </row>
        <row r="4154">
          <cell r="A4154" t="str">
            <v>LE0136025</v>
          </cell>
          <cell r="B4154" t="str">
            <v>ООО СИТИ ЛАЙН</v>
          </cell>
          <cell r="C4154" t="str">
            <v>Y0068517</v>
          </cell>
          <cell r="D4154">
            <v>43421</v>
          </cell>
          <cell r="E4154">
            <v>1063476</v>
          </cell>
          <cell r="F4154" t="str">
            <v>Ноутбук LENOVO IdeaPad 330-15AST, 15.6",  AMD  A9  9425 3.1ГГц, 8Гб, 1000Гб,  AMD Radeon  R5, Window</v>
          </cell>
          <cell r="G4154" t="str">
            <v>LENOVO</v>
          </cell>
          <cell r="H4154" t="str">
            <v>СПБ</v>
          </cell>
          <cell r="I4154">
            <v>1</v>
          </cell>
          <cell r="J4154">
            <v>24790</v>
          </cell>
          <cell r="K4154">
            <v>24790</v>
          </cell>
          <cell r="L4154" t="str">
            <v>Нет</v>
          </cell>
          <cell r="M4154" t="str">
            <v>Нет</v>
          </cell>
        </row>
        <row r="4155">
          <cell r="A4155" t="str">
            <v>IX231969</v>
          </cell>
          <cell r="B4155" t="str">
            <v>Сергей Нибилица</v>
          </cell>
          <cell r="C4155" t="str">
            <v>Y0068670</v>
          </cell>
          <cell r="D4155">
            <v>43421</v>
          </cell>
          <cell r="E4155">
            <v>371751</v>
          </cell>
          <cell r="F4155" t="str">
            <v>Жесткий диск TOSHIBA P300 HDWD110EZSTA,  1Тб,  HDD,  SATA III,  3.5"</v>
          </cell>
          <cell r="G4155" t="str">
            <v>TOSHIBA</v>
          </cell>
          <cell r="H4155" t="str">
            <v>ФЛ</v>
          </cell>
          <cell r="I4155">
            <v>1</v>
          </cell>
          <cell r="J4155">
            <v>3240</v>
          </cell>
          <cell r="K4155">
            <v>3240</v>
          </cell>
          <cell r="L4155" t="str">
            <v>Да</v>
          </cell>
          <cell r="M4155" t="str">
            <v>Нет</v>
          </cell>
        </row>
        <row r="4156">
          <cell r="A4156" t="str">
            <v>CC00001</v>
          </cell>
          <cell r="B4156" t="str">
            <v>Максим Литвинов</v>
          </cell>
          <cell r="C4156" t="str">
            <v>Y0068701</v>
          </cell>
          <cell r="D4156">
            <v>43421</v>
          </cell>
          <cell r="E4156">
            <v>315177</v>
          </cell>
          <cell r="F4156" t="str">
            <v>Варочная панель ELECTROLUX EHV56240AK,  Hi-Light,  независимая,  черный</v>
          </cell>
          <cell r="G4156" t="str">
            <v>ELECTROLUX</v>
          </cell>
          <cell r="H4156" t="str">
            <v>ФЛ</v>
          </cell>
          <cell r="I4156">
            <v>1</v>
          </cell>
          <cell r="J4156">
            <v>13540</v>
          </cell>
          <cell r="K4156">
            <v>13540</v>
          </cell>
          <cell r="L4156" t="str">
            <v>Да</v>
          </cell>
          <cell r="M4156" t="str">
            <v>Нет</v>
          </cell>
        </row>
        <row r="4157">
          <cell r="A4157" t="str">
            <v>CC00001</v>
          </cell>
          <cell r="B4157" t="str">
            <v>Максим Литвинов</v>
          </cell>
          <cell r="C4157" t="str">
            <v>Y0068701</v>
          </cell>
          <cell r="D4157">
            <v>43421</v>
          </cell>
          <cell r="E4157">
            <v>514410</v>
          </cell>
          <cell r="F4157" t="str">
            <v>Клубная карта Ситилинк</v>
          </cell>
          <cell r="G4157" t="str">
            <v>NONAME</v>
          </cell>
          <cell r="H4157" t="str">
            <v>ФЛ</v>
          </cell>
          <cell r="I4157">
            <v>1</v>
          </cell>
          <cell r="J4157">
            <v>0</v>
          </cell>
          <cell r="K4157">
            <v>0</v>
          </cell>
          <cell r="L4157" t="str">
            <v>Да</v>
          </cell>
          <cell r="M4157" t="str">
            <v>Нет</v>
          </cell>
        </row>
        <row r="4158">
          <cell r="A4158" t="str">
            <v>IX850382</v>
          </cell>
          <cell r="B4158" t="str">
            <v>Антон Фамилия</v>
          </cell>
          <cell r="C4158" t="str">
            <v>Y0068936</v>
          </cell>
          <cell r="D4158">
            <v>43421</v>
          </cell>
          <cell r="E4158">
            <v>1018466</v>
          </cell>
          <cell r="F4158" t="str">
            <v>Кабель REDLINE USB Type-C (m) -  USB A(m),  1м,  золотистый [ут000011691]</v>
          </cell>
          <cell r="G4158" t="str">
            <v>REDLINE</v>
          </cell>
          <cell r="H4158" t="str">
            <v>ФЛ</v>
          </cell>
          <cell r="I4158">
            <v>1</v>
          </cell>
          <cell r="J4158">
            <v>260</v>
          </cell>
          <cell r="K4158">
            <v>260</v>
          </cell>
          <cell r="L4158" t="str">
            <v>Да</v>
          </cell>
          <cell r="M4158" t="str">
            <v>Нет</v>
          </cell>
        </row>
        <row r="4159">
          <cell r="A4159" t="str">
            <v>IX315773</v>
          </cell>
          <cell r="B4159" t="str">
            <v>Руслан Кошевой</v>
          </cell>
          <cell r="C4159" t="str">
            <v>Y0068953</v>
          </cell>
          <cell r="D4159">
            <v>43421</v>
          </cell>
          <cell r="E4159">
            <v>1035437</v>
          </cell>
          <cell r="F4159" t="str">
            <v>Радиоприемник СИГНАЛ РП-232,  белый</v>
          </cell>
          <cell r="G4159" t="str">
            <v>СИГНАЛ</v>
          </cell>
          <cell r="H4159" t="str">
            <v>ФЛ</v>
          </cell>
          <cell r="I4159">
            <v>1</v>
          </cell>
          <cell r="J4159">
            <v>740</v>
          </cell>
          <cell r="K4159">
            <v>740</v>
          </cell>
          <cell r="L4159" t="str">
            <v>Да</v>
          </cell>
          <cell r="M4159" t="str">
            <v>Нет</v>
          </cell>
        </row>
        <row r="4160">
          <cell r="A4160" t="str">
            <v>IX315773</v>
          </cell>
          <cell r="B4160" t="str">
            <v>Руслан Кошевой</v>
          </cell>
          <cell r="C4160" t="str">
            <v>Y0068953</v>
          </cell>
          <cell r="D4160">
            <v>43421</v>
          </cell>
          <cell r="E4160">
            <v>644158</v>
          </cell>
          <cell r="F4160" t="str">
            <v>Флешка USB SANDISK Cruzer Fit 16Гб, USB2.0, черный [sdcz33-016g-b35]</v>
          </cell>
          <cell r="G4160" t="str">
            <v>SANDISK</v>
          </cell>
          <cell r="H4160" t="str">
            <v>ФЛ</v>
          </cell>
          <cell r="I4160">
            <v>1</v>
          </cell>
          <cell r="J4160">
            <v>300</v>
          </cell>
          <cell r="K4160">
            <v>240</v>
          </cell>
          <cell r="L4160" t="str">
            <v>Да</v>
          </cell>
          <cell r="M4160" t="str">
            <v>Нет</v>
          </cell>
        </row>
        <row r="4161">
          <cell r="A4161" t="str">
            <v>CC25551</v>
          </cell>
          <cell r="B4161" t="str">
            <v>Воскресенский Виталий</v>
          </cell>
          <cell r="C4161" t="str">
            <v>Y0068977</v>
          </cell>
          <cell r="D4161">
            <v>43421</v>
          </cell>
          <cell r="E4161">
            <v>979118</v>
          </cell>
          <cell r="F4161" t="str">
            <v>Чайник электрический POLARIS PWK 1864CA, 1800Вт, бордовый</v>
          </cell>
          <cell r="G4161" t="str">
            <v>POLARIS</v>
          </cell>
          <cell r="H4161" t="str">
            <v>СПБ</v>
          </cell>
          <cell r="I4161">
            <v>1</v>
          </cell>
          <cell r="J4161">
            <v>1380</v>
          </cell>
          <cell r="K4161">
            <v>1380</v>
          </cell>
          <cell r="L4161" t="str">
            <v>Да</v>
          </cell>
          <cell r="M4161" t="str">
            <v>Нет</v>
          </cell>
        </row>
        <row r="4162">
          <cell r="A4162" t="str">
            <v>IX315773</v>
          </cell>
          <cell r="B4162" t="str">
            <v>Руслан Кошевой</v>
          </cell>
          <cell r="C4162" t="str">
            <v>Y0069023</v>
          </cell>
          <cell r="D4162">
            <v>43421</v>
          </cell>
          <cell r="E4162">
            <v>644158</v>
          </cell>
          <cell r="F4162" t="str">
            <v>Флешка USB SANDISK Cruzer Fit 16Гб, USB2.0, черный [sdcz33-016g-b35]</v>
          </cell>
          <cell r="G4162" t="str">
            <v>SANDISK</v>
          </cell>
          <cell r="H4162" t="str">
            <v>ФЛ</v>
          </cell>
          <cell r="I4162">
            <v>1</v>
          </cell>
          <cell r="J4162">
            <v>300</v>
          </cell>
          <cell r="K4162">
            <v>240</v>
          </cell>
          <cell r="L4162" t="str">
            <v>Да</v>
          </cell>
          <cell r="M4162" t="str">
            <v>Нет</v>
          </cell>
        </row>
        <row r="4163">
          <cell r="A4163" t="str">
            <v>IX435260</v>
          </cell>
          <cell r="B4163" t="str">
            <v>Максим Монашев</v>
          </cell>
          <cell r="C4163" t="str">
            <v>Y0069106</v>
          </cell>
          <cell r="D4163">
            <v>43421</v>
          </cell>
          <cell r="E4163">
            <v>303473</v>
          </cell>
          <cell r="F4163" t="str">
            <v>SSD накопитель TRANSCEND TS256GSSD370S 256Гб, 2.5", SATA III</v>
          </cell>
          <cell r="G4163" t="str">
            <v>TRANSCEND</v>
          </cell>
          <cell r="H4163" t="str">
            <v>ФЛ</v>
          </cell>
          <cell r="I4163">
            <v>1</v>
          </cell>
          <cell r="J4163">
            <v>5090</v>
          </cell>
          <cell r="K4163">
            <v>5090</v>
          </cell>
          <cell r="L4163" t="str">
            <v>Да</v>
          </cell>
          <cell r="M4163" t="str">
            <v>Нет</v>
          </cell>
        </row>
        <row r="4164">
          <cell r="A4164" t="str">
            <v>IX435260</v>
          </cell>
          <cell r="B4164" t="str">
            <v>Максим Монашев</v>
          </cell>
          <cell r="C4164" t="str">
            <v>Y0069106</v>
          </cell>
          <cell r="D4164">
            <v>43421</v>
          </cell>
          <cell r="E4164">
            <v>459118</v>
          </cell>
          <cell r="F4164" t="str">
            <v>Жесткий диск SEAGATE Exos ST1000NM0008,  1Тб,  HDD,  SATA III,  3.5"</v>
          </cell>
          <cell r="G4164" t="str">
            <v>SEAGATE</v>
          </cell>
          <cell r="H4164" t="str">
            <v>ФЛ</v>
          </cell>
          <cell r="I4164">
            <v>1</v>
          </cell>
          <cell r="J4164">
            <v>5730</v>
          </cell>
          <cell r="K4164">
            <v>5730</v>
          </cell>
          <cell r="L4164" t="str">
            <v>Да</v>
          </cell>
          <cell r="M4164" t="str">
            <v>Нет</v>
          </cell>
        </row>
        <row r="4165">
          <cell r="A4165" t="str">
            <v>IE654651</v>
          </cell>
          <cell r="B4165" t="str">
            <v>Марина Серебрянская</v>
          </cell>
          <cell r="C4165" t="str">
            <v>Y0069158</v>
          </cell>
          <cell r="D4165">
            <v>43421</v>
          </cell>
          <cell r="E4165">
            <v>552099</v>
          </cell>
          <cell r="F4165" t="str">
            <v>Презентер LOGITECH R400,  черный [910-001356]</v>
          </cell>
          <cell r="G4165" t="str">
            <v>LOGITECH</v>
          </cell>
          <cell r="H4165" t="str">
            <v>ФЛ</v>
          </cell>
          <cell r="I4165">
            <v>1</v>
          </cell>
          <cell r="J4165">
            <v>3890</v>
          </cell>
          <cell r="K4165">
            <v>3890</v>
          </cell>
          <cell r="L4165" t="str">
            <v>Да</v>
          </cell>
          <cell r="M4165" t="str">
            <v>Нет</v>
          </cell>
        </row>
        <row r="4166">
          <cell r="A4166" t="str">
            <v>IE239454</v>
          </cell>
          <cell r="B4166" t="str">
            <v>Алексей Хромых</v>
          </cell>
          <cell r="C4166" t="str">
            <v>Y0069308</v>
          </cell>
          <cell r="D4166">
            <v>43421</v>
          </cell>
          <cell r="E4166">
            <v>558937</v>
          </cell>
          <cell r="F4166" t="str">
            <v>CR123A Батарейка GP Lithium 1 шт.</v>
          </cell>
          <cell r="G4166" t="str">
            <v>GP</v>
          </cell>
          <cell r="H4166" t="str">
            <v>ФЛ</v>
          </cell>
          <cell r="I4166">
            <v>2</v>
          </cell>
          <cell r="J4166">
            <v>260</v>
          </cell>
          <cell r="K4166">
            <v>520</v>
          </cell>
          <cell r="L4166" t="str">
            <v>Да</v>
          </cell>
          <cell r="M4166" t="str">
            <v>Нет</v>
          </cell>
        </row>
        <row r="4167">
          <cell r="A4167" t="str">
            <v>IX069545</v>
          </cell>
          <cell r="B4167" t="str">
            <v>Юлий Юрьевич</v>
          </cell>
          <cell r="C4167" t="str">
            <v>Y0069358</v>
          </cell>
          <cell r="D4167">
            <v>43421</v>
          </cell>
          <cell r="E4167">
            <v>1025724</v>
          </cell>
          <cell r="F4167" t="str">
            <v>Смартфон XIAOMI Mi A1 32Gb,  золотистый</v>
          </cell>
          <cell r="G4167" t="str">
            <v>XIAOMI</v>
          </cell>
          <cell r="H4167" t="str">
            <v>ФЛ</v>
          </cell>
          <cell r="I4167">
            <v>1</v>
          </cell>
          <cell r="J4167">
            <v>12890</v>
          </cell>
          <cell r="K4167">
            <v>11344</v>
          </cell>
          <cell r="L4167" t="str">
            <v>Да</v>
          </cell>
          <cell r="M4167" t="str">
            <v>Нет</v>
          </cell>
        </row>
        <row r="4168">
          <cell r="A4168" t="str">
            <v>CC59962</v>
          </cell>
          <cell r="B4168" t="str">
            <v>ООО "Мир гранул"</v>
          </cell>
          <cell r="C4168" t="str">
            <v>Y0069456</v>
          </cell>
          <cell r="D4168">
            <v>43421</v>
          </cell>
          <cell r="E4168">
            <v>294583</v>
          </cell>
          <cell r="F4168" t="str">
            <v>Внешний жесткий диск SEAGATE Expansion Portable STEA1000400, 1Тб, черный</v>
          </cell>
          <cell r="G4168" t="str">
            <v>SEAGATE</v>
          </cell>
          <cell r="H4168" t="str">
            <v>СПБ</v>
          </cell>
          <cell r="I4168">
            <v>1</v>
          </cell>
          <cell r="J4168">
            <v>3690</v>
          </cell>
          <cell r="K4168">
            <v>3690</v>
          </cell>
          <cell r="L4168" t="str">
            <v>Нет</v>
          </cell>
          <cell r="M4168" t="str">
            <v>Нет</v>
          </cell>
        </row>
        <row r="4169">
          <cell r="A4169" t="str">
            <v>CC59962</v>
          </cell>
          <cell r="B4169" t="str">
            <v>ООО "Мир гранул"</v>
          </cell>
          <cell r="C4169" t="str">
            <v>Y0069456</v>
          </cell>
          <cell r="D4169">
            <v>43421</v>
          </cell>
          <cell r="E4169">
            <v>1079940</v>
          </cell>
          <cell r="F4169" t="str">
            <v>Ноутбук HP 250 G6, 15.6",  Intel  Core i3  7020U 2.3ГГц, 8Гб, 256Гб SSD,  Intel HD Graphics  620, Fr</v>
          </cell>
          <cell r="G4169" t="str">
            <v>HP</v>
          </cell>
          <cell r="H4169" t="str">
            <v>СПБ</v>
          </cell>
          <cell r="I4169">
            <v>2</v>
          </cell>
          <cell r="J4169">
            <v>36790</v>
          </cell>
          <cell r="K4169">
            <v>73580</v>
          </cell>
          <cell r="L4169" t="str">
            <v>Нет</v>
          </cell>
          <cell r="M4169" t="str">
            <v>Нет</v>
          </cell>
        </row>
        <row r="4170">
          <cell r="A4170" t="str">
            <v>CC00001</v>
          </cell>
          <cell r="B4170" t="str">
            <v>Анастасия Коробкова</v>
          </cell>
          <cell r="C4170" t="str">
            <v>Y0069596</v>
          </cell>
          <cell r="D4170">
            <v>43421</v>
          </cell>
          <cell r="E4170">
            <v>498323</v>
          </cell>
          <cell r="F4170" t="str">
            <v>Стиральная машина CANDY Smart CS4 1051D1/2-07, фронтальная загрузка,  белый</v>
          </cell>
          <cell r="G4170" t="str">
            <v>CANDY</v>
          </cell>
          <cell r="H4170" t="str">
            <v>ФЛ</v>
          </cell>
          <cell r="I4170">
            <v>1</v>
          </cell>
          <cell r="J4170">
            <v>13820</v>
          </cell>
          <cell r="K4170">
            <v>13820</v>
          </cell>
          <cell r="L4170" t="str">
            <v>Да</v>
          </cell>
          <cell r="M4170" t="str">
            <v>Нет</v>
          </cell>
        </row>
        <row r="4171">
          <cell r="A4171" t="str">
            <v>CC00001</v>
          </cell>
          <cell r="B4171" t="str">
            <v>Анастасия Коробкова</v>
          </cell>
          <cell r="C4171" t="str">
            <v>Y0069596</v>
          </cell>
          <cell r="D4171">
            <v>43421</v>
          </cell>
          <cell r="E4171">
            <v>514410</v>
          </cell>
          <cell r="F4171" t="str">
            <v>Клубная карта Ситилинк</v>
          </cell>
          <cell r="G4171" t="str">
            <v>NONAME</v>
          </cell>
          <cell r="H4171" t="str">
            <v>ФЛ</v>
          </cell>
          <cell r="I4171">
            <v>1</v>
          </cell>
          <cell r="J4171">
            <v>0</v>
          </cell>
          <cell r="K4171">
            <v>0</v>
          </cell>
          <cell r="L4171" t="str">
            <v>Да</v>
          </cell>
          <cell r="M4171" t="str">
            <v>Нет</v>
          </cell>
        </row>
        <row r="4172">
          <cell r="A4172" t="str">
            <v>CC00001</v>
          </cell>
          <cell r="B4172" t="str">
            <v>Ирина Горкун</v>
          </cell>
          <cell r="C4172" t="str">
            <v>Y0069614</v>
          </cell>
          <cell r="D4172">
            <v>43421</v>
          </cell>
          <cell r="E4172">
            <v>644325</v>
          </cell>
          <cell r="F4172" t="str">
            <v>Триммер PANASONIC ER-GN30-K,  черный/серебристый [er-gn30-k520]</v>
          </cell>
          <cell r="G4172" t="str">
            <v>PANASONIC</v>
          </cell>
          <cell r="H4172" t="str">
            <v>ФЛ</v>
          </cell>
          <cell r="I4172">
            <v>1</v>
          </cell>
          <cell r="J4172">
            <v>1010</v>
          </cell>
          <cell r="K4172">
            <v>1010</v>
          </cell>
          <cell r="L4172" t="str">
            <v>Да</v>
          </cell>
          <cell r="M4172" t="str">
            <v>Нет</v>
          </cell>
        </row>
        <row r="4173">
          <cell r="A4173" t="str">
            <v>CD080798</v>
          </cell>
          <cell r="B4173" t="str">
            <v>ООО "ЮГ"</v>
          </cell>
          <cell r="C4173" t="str">
            <v>Y0069624</v>
          </cell>
          <cell r="D4173">
            <v>43421</v>
          </cell>
          <cell r="E4173">
            <v>1008789</v>
          </cell>
          <cell r="F4173" t="str">
            <v>Монитор AOC Professional m2060swd2/01 19.5", черный</v>
          </cell>
          <cell r="G4173" t="str">
            <v>AOC</v>
          </cell>
          <cell r="H4173" t="str">
            <v>СПБ</v>
          </cell>
          <cell r="I4173">
            <v>1</v>
          </cell>
          <cell r="J4173">
            <v>4790</v>
          </cell>
          <cell r="K4173">
            <v>4790</v>
          </cell>
          <cell r="L4173" t="str">
            <v>Нет</v>
          </cell>
          <cell r="M4173" t="str">
            <v>Нет</v>
          </cell>
        </row>
        <row r="4174">
          <cell r="A4174" t="str">
            <v>CD080798</v>
          </cell>
          <cell r="B4174" t="str">
            <v>ООО "ЮГ"</v>
          </cell>
          <cell r="C4174" t="str">
            <v>Y0069624</v>
          </cell>
          <cell r="D4174">
            <v>43421</v>
          </cell>
          <cell r="E4174">
            <v>976524</v>
          </cell>
          <cell r="F4174" t="str">
            <v>Набор отверточный HAMA UniversalScrew,  11 предметов [00053052]</v>
          </cell>
          <cell r="G4174" t="str">
            <v>HAMA</v>
          </cell>
          <cell r="H4174" t="str">
            <v>СПБ</v>
          </cell>
          <cell r="I4174">
            <v>1</v>
          </cell>
          <cell r="J4174">
            <v>500</v>
          </cell>
          <cell r="K4174">
            <v>500</v>
          </cell>
          <cell r="L4174" t="str">
            <v>Нет</v>
          </cell>
          <cell r="M4174" t="str">
            <v>Нет</v>
          </cell>
        </row>
        <row r="4175">
          <cell r="A4175" t="str">
            <v>CC25628</v>
          </cell>
          <cell r="B4175" t="str">
            <v>ООО «Фрегат»</v>
          </cell>
          <cell r="C4175" t="str">
            <v>Y0069651</v>
          </cell>
          <cell r="D4175">
            <v>43421</v>
          </cell>
          <cell r="E4175">
            <v>567086</v>
          </cell>
          <cell r="F4175" t="str">
            <v>Комплект (клавиатура+мышь) LOGITECH MK120, USB, проводной, черный [920-002561]</v>
          </cell>
          <cell r="G4175" t="str">
            <v>LOGITECH</v>
          </cell>
          <cell r="H4175" t="str">
            <v>СПБ</v>
          </cell>
          <cell r="I4175">
            <v>1</v>
          </cell>
          <cell r="J4175">
            <v>1190</v>
          </cell>
          <cell r="K4175">
            <v>1190</v>
          </cell>
          <cell r="L4175" t="str">
            <v>Нет</v>
          </cell>
          <cell r="M4175" t="str">
            <v>Нет</v>
          </cell>
        </row>
        <row r="4176">
          <cell r="A4176" t="str">
            <v>CC25628</v>
          </cell>
          <cell r="B4176" t="str">
            <v>ООО «Фрегат»</v>
          </cell>
          <cell r="C4176" t="str">
            <v>Y0069651</v>
          </cell>
          <cell r="D4176">
            <v>43421</v>
          </cell>
          <cell r="E4176">
            <v>1060795</v>
          </cell>
          <cell r="F4176" t="str">
            <v>Компьютер  ACER Veriton ES2710G,  Intel  Core i5  7400,  DDR4 8Гб, 128Гб(SSD),  Intel HD Graphics 63</v>
          </cell>
          <cell r="G4176" t="str">
            <v>ACER</v>
          </cell>
          <cell r="H4176" t="str">
            <v>СПБ</v>
          </cell>
          <cell r="I4176">
            <v>1</v>
          </cell>
          <cell r="J4176">
            <v>35990</v>
          </cell>
          <cell r="K4176">
            <v>35990</v>
          </cell>
          <cell r="L4176" t="str">
            <v>Нет</v>
          </cell>
          <cell r="M4176" t="str">
            <v>Нет</v>
          </cell>
        </row>
        <row r="4177">
          <cell r="A4177" t="str">
            <v>CC25628</v>
          </cell>
          <cell r="B4177" t="str">
            <v>ООО «Фрегат»</v>
          </cell>
          <cell r="C4177" t="str">
            <v>Y0069651</v>
          </cell>
          <cell r="D4177">
            <v>43421</v>
          </cell>
          <cell r="E4177">
            <v>849416</v>
          </cell>
          <cell r="F4177" t="str">
            <v>Монитор ASUS VS247NR 23.6", черный [90lme2301t02211c-]</v>
          </cell>
          <cell r="G4177" t="str">
            <v>ASUS</v>
          </cell>
          <cell r="H4177" t="str">
            <v>СПБ</v>
          </cell>
          <cell r="I4177">
            <v>1</v>
          </cell>
          <cell r="J4177">
            <v>7290</v>
          </cell>
          <cell r="K4177">
            <v>7290</v>
          </cell>
          <cell r="L4177" t="str">
            <v>Нет</v>
          </cell>
          <cell r="M4177" t="str">
            <v>Нет</v>
          </cell>
        </row>
        <row r="4178">
          <cell r="A4178" t="str">
            <v>CC25628</v>
          </cell>
          <cell r="B4178" t="str">
            <v>ООО «Фрегат»</v>
          </cell>
          <cell r="C4178" t="str">
            <v>Y0069651</v>
          </cell>
          <cell r="D4178">
            <v>43421</v>
          </cell>
          <cell r="E4178">
            <v>737212</v>
          </cell>
          <cell r="F4178" t="str">
            <v>Патч-корд LANMASTER TWT-45-45-3.0-WH UTP, cat.5E, 3м, 4 пары, 26AWG,  1 шт,  белый</v>
          </cell>
          <cell r="G4178" t="str">
            <v>LANMASTER</v>
          </cell>
          <cell r="H4178" t="str">
            <v>СПБ</v>
          </cell>
          <cell r="I4178">
            <v>1</v>
          </cell>
          <cell r="J4178">
            <v>160</v>
          </cell>
          <cell r="K4178">
            <v>160</v>
          </cell>
          <cell r="L4178" t="str">
            <v>Нет</v>
          </cell>
          <cell r="M4178" t="str">
            <v>Нет</v>
          </cell>
        </row>
        <row r="4179">
          <cell r="A4179" t="str">
            <v>CC25628</v>
          </cell>
          <cell r="B4179" t="str">
            <v>ООО «Фрегат»</v>
          </cell>
          <cell r="C4179" t="str">
            <v>Y0069651</v>
          </cell>
          <cell r="D4179">
            <v>43421</v>
          </cell>
          <cell r="E4179">
            <v>620631</v>
          </cell>
          <cell r="F4179" t="str">
            <v>Радиотелефон PANASONIC KX-TG1611RUH,  серый</v>
          </cell>
          <cell r="G4179" t="str">
            <v>PANASONIC</v>
          </cell>
          <cell r="H4179" t="str">
            <v>СПБ</v>
          </cell>
          <cell r="I4179">
            <v>1</v>
          </cell>
          <cell r="J4179">
            <v>1490</v>
          </cell>
          <cell r="K4179">
            <v>1490</v>
          </cell>
          <cell r="L4179" t="str">
            <v>Нет</v>
          </cell>
          <cell r="M4179" t="str">
            <v>Нет</v>
          </cell>
        </row>
        <row r="4180">
          <cell r="A4180" t="str">
            <v>CC25628</v>
          </cell>
          <cell r="B4180" t="str">
            <v>ООО «Фрегат»</v>
          </cell>
          <cell r="C4180" t="str">
            <v>Y0069651</v>
          </cell>
          <cell r="D4180">
            <v>43421</v>
          </cell>
          <cell r="E4180">
            <v>992293</v>
          </cell>
          <cell r="F4180" t="str">
            <v>Сетевой фильтр BURO 500SH-3-B, 3м, черный</v>
          </cell>
          <cell r="G4180" t="str">
            <v>BURO</v>
          </cell>
          <cell r="H4180" t="str">
            <v>СПБ</v>
          </cell>
          <cell r="I4180">
            <v>1</v>
          </cell>
          <cell r="J4180">
            <v>310</v>
          </cell>
          <cell r="K4180">
            <v>310</v>
          </cell>
          <cell r="L4180" t="str">
            <v>Нет</v>
          </cell>
          <cell r="M4180" t="str">
            <v>Нет</v>
          </cell>
        </row>
        <row r="4181">
          <cell r="A4181" t="str">
            <v>CC00001</v>
          </cell>
          <cell r="B4181" t="str">
            <v>Ара Давтян</v>
          </cell>
          <cell r="C4181" t="str">
            <v>Y0069699</v>
          </cell>
          <cell r="D4181">
            <v>43421</v>
          </cell>
          <cell r="E4181">
            <v>1051806</v>
          </cell>
          <cell r="F4181" t="str">
            <v>Блендер POLARIS PHB 0610A,  погружной,  черный</v>
          </cell>
          <cell r="G4181" t="str">
            <v>POLARIS</v>
          </cell>
          <cell r="H4181" t="str">
            <v>ФЛ</v>
          </cell>
          <cell r="I4181">
            <v>1</v>
          </cell>
          <cell r="J4181">
            <v>1620</v>
          </cell>
          <cell r="K4181">
            <v>1620</v>
          </cell>
          <cell r="L4181" t="str">
            <v>Да</v>
          </cell>
          <cell r="M4181" t="str">
            <v>Нет</v>
          </cell>
        </row>
        <row r="4182">
          <cell r="A4182" t="str">
            <v>IC820292</v>
          </cell>
          <cell r="B4182" t="str">
            <v>Олег Корнюшенков</v>
          </cell>
          <cell r="C4182" t="str">
            <v>Y0069704</v>
          </cell>
          <cell r="D4182">
            <v>43421</v>
          </cell>
          <cell r="E4182">
            <v>469478</v>
          </cell>
          <cell r="F4182" t="str">
            <v>Внешний жесткий диск WD Elements Portable WDBUZG0010BBK-WESN, 1Тб, черный</v>
          </cell>
          <cell r="G4182" t="str">
            <v>WD</v>
          </cell>
          <cell r="H4182" t="str">
            <v>ФЛ</v>
          </cell>
          <cell r="I4182">
            <v>1</v>
          </cell>
          <cell r="J4182">
            <v>3690</v>
          </cell>
          <cell r="K4182">
            <v>3690</v>
          </cell>
          <cell r="L4182" t="str">
            <v>Да</v>
          </cell>
          <cell r="M4182" t="str">
            <v>Нет</v>
          </cell>
        </row>
        <row r="4183">
          <cell r="A4183" t="str">
            <v>IC847330</v>
          </cell>
          <cell r="B4183" t="str">
            <v>Сергей Орехов</v>
          </cell>
          <cell r="C4183" t="str">
            <v>Y0069802</v>
          </cell>
          <cell r="D4183">
            <v>43421</v>
          </cell>
          <cell r="E4183">
            <v>1027344</v>
          </cell>
          <cell r="F4183" t="str">
            <v>Электропечь KITFORT КТ-1705,  серебристый</v>
          </cell>
          <cell r="G4183" t="str">
            <v>KITFORT</v>
          </cell>
          <cell r="H4183" t="str">
            <v>ФЛ</v>
          </cell>
          <cell r="I4183">
            <v>1</v>
          </cell>
          <cell r="J4183">
            <v>5990</v>
          </cell>
          <cell r="K4183">
            <v>3594</v>
          </cell>
          <cell r="L4183" t="str">
            <v>Да</v>
          </cell>
          <cell r="M4183" t="str">
            <v>Нет</v>
          </cell>
        </row>
        <row r="4184">
          <cell r="A4184" t="str">
            <v>I0404508</v>
          </cell>
          <cell r="B4184" t="str">
            <v>Kir rik</v>
          </cell>
          <cell r="C4184" t="str">
            <v>Y0069973</v>
          </cell>
          <cell r="D4184">
            <v>43421</v>
          </cell>
          <cell r="E4184">
            <v>794538</v>
          </cell>
          <cell r="F4184" t="str">
            <v>Переходник  HDMI (m) -  VGA (f),  GOLD ,  0.1м,  белый</v>
          </cell>
          <cell r="G4184" t="str">
            <v>NONAME</v>
          </cell>
          <cell r="H4184" t="str">
            <v>ФЛ</v>
          </cell>
          <cell r="I4184">
            <v>1</v>
          </cell>
          <cell r="J4184">
            <v>920</v>
          </cell>
          <cell r="K4184">
            <v>920</v>
          </cell>
          <cell r="L4184" t="str">
            <v>Да</v>
          </cell>
          <cell r="M4184" t="str">
            <v>Нет</v>
          </cell>
        </row>
        <row r="4185">
          <cell r="A4185" t="str">
            <v>IC105825</v>
          </cell>
          <cell r="B4185" t="str">
            <v>Юрий Калинин</v>
          </cell>
          <cell r="C4185" t="str">
            <v>Y0069989</v>
          </cell>
          <cell r="D4185">
            <v>43421</v>
          </cell>
          <cell r="E4185">
            <v>481771</v>
          </cell>
          <cell r="F4185" t="str">
            <v>Внешний аккумулятор HIPER SP20000,  20000мAч,  черный [sp20000 black]</v>
          </cell>
          <cell r="G4185" t="str">
            <v>HIPER</v>
          </cell>
          <cell r="H4185" t="str">
            <v>ФЛ</v>
          </cell>
          <cell r="I4185">
            <v>1</v>
          </cell>
          <cell r="J4185">
            <v>1550</v>
          </cell>
          <cell r="K4185">
            <v>542</v>
          </cell>
          <cell r="L4185" t="str">
            <v>Да</v>
          </cell>
          <cell r="M4185" t="str">
            <v>Нет</v>
          </cell>
        </row>
        <row r="4186">
          <cell r="A4186" t="str">
            <v>IC105825</v>
          </cell>
          <cell r="B4186" t="str">
            <v>Юрий Калинин</v>
          </cell>
          <cell r="C4186" t="str">
            <v>Y0069989</v>
          </cell>
          <cell r="D4186">
            <v>43421</v>
          </cell>
          <cell r="E4186">
            <v>1029743</v>
          </cell>
          <cell r="F4186" t="str">
            <v>Кабель GINZZU Lightning (m) -  USB A(m),  1.2м,  черный [gc-550b]</v>
          </cell>
          <cell r="G4186" t="str">
            <v>GINZZU</v>
          </cell>
          <cell r="H4186" t="str">
            <v>ФЛ</v>
          </cell>
          <cell r="I4186">
            <v>1</v>
          </cell>
          <cell r="J4186">
            <v>500</v>
          </cell>
          <cell r="K4186">
            <v>126</v>
          </cell>
          <cell r="L4186" t="str">
            <v>Да</v>
          </cell>
          <cell r="M4186" t="str">
            <v>Нет</v>
          </cell>
        </row>
        <row r="4187">
          <cell r="A4187" t="str">
            <v>IE054754</v>
          </cell>
          <cell r="B4187" t="str">
            <v>Александр Каменский</v>
          </cell>
          <cell r="C4187" t="str">
            <v>Y0070124</v>
          </cell>
          <cell r="D4187">
            <v>43421</v>
          </cell>
          <cell r="E4187">
            <v>1081506</v>
          </cell>
          <cell r="F4187" t="str">
            <v>SSD накопитель KINGSTON UV500 SUV500/240G 240Гб, 2.5", SATA III</v>
          </cell>
          <cell r="G4187" t="str">
            <v>KINGSTON</v>
          </cell>
          <cell r="H4187" t="str">
            <v>ФЛ</v>
          </cell>
          <cell r="I4187">
            <v>1</v>
          </cell>
          <cell r="J4187">
            <v>3970</v>
          </cell>
          <cell r="K4187">
            <v>993</v>
          </cell>
          <cell r="L4187" t="str">
            <v>Да</v>
          </cell>
          <cell r="M4187" t="str">
            <v>Нет</v>
          </cell>
        </row>
        <row r="4188">
          <cell r="A4188" t="str">
            <v>LE0104942</v>
          </cell>
          <cell r="B4188" t="str">
            <v>ООО ПКФ ДиПОС</v>
          </cell>
          <cell r="C4188" t="str">
            <v>Y0070133</v>
          </cell>
          <cell r="D4188">
            <v>43421</v>
          </cell>
          <cell r="E4188">
            <v>698900</v>
          </cell>
          <cell r="F4188" t="str">
            <v>Батарея для ИБП CSB GP1272F2 28W  12В,  7.2Ач [112-00850-00]</v>
          </cell>
          <cell r="G4188" t="str">
            <v>CSB</v>
          </cell>
          <cell r="H4188" t="str">
            <v>СПБ</v>
          </cell>
          <cell r="I4188">
            <v>3</v>
          </cell>
          <cell r="J4188">
            <v>1310</v>
          </cell>
          <cell r="K4188">
            <v>3930</v>
          </cell>
          <cell r="L4188" t="str">
            <v>Нет</v>
          </cell>
          <cell r="M4188" t="str">
            <v>Нет</v>
          </cell>
        </row>
        <row r="4189">
          <cell r="A4189" t="str">
            <v>LE0104942</v>
          </cell>
          <cell r="B4189" t="str">
            <v>ООО ПКФ ДиПОС</v>
          </cell>
          <cell r="C4189" t="str">
            <v>Y0070133</v>
          </cell>
          <cell r="D4189">
            <v>43421</v>
          </cell>
          <cell r="E4189">
            <v>632582</v>
          </cell>
          <cell r="F4189" t="str">
            <v>Источник бесперебойного питания IPPON Back Comfo Pro New 600,  600ВA [632582]</v>
          </cell>
          <cell r="G4189" t="str">
            <v>IPPON</v>
          </cell>
          <cell r="H4189" t="str">
            <v>СПБ</v>
          </cell>
          <cell r="I4189">
            <v>2</v>
          </cell>
          <cell r="J4189">
            <v>4850</v>
          </cell>
          <cell r="K4189">
            <v>9700</v>
          </cell>
          <cell r="L4189" t="str">
            <v>Нет</v>
          </cell>
          <cell r="M4189" t="str">
            <v>Нет</v>
          </cell>
        </row>
        <row r="4190">
          <cell r="A4190" t="str">
            <v>CC00001</v>
          </cell>
          <cell r="B4190" t="str">
            <v>Александр Маслаков</v>
          </cell>
          <cell r="C4190" t="str">
            <v>Y0070217</v>
          </cell>
          <cell r="D4190">
            <v>43421</v>
          </cell>
          <cell r="E4190">
            <v>407211</v>
          </cell>
          <cell r="F4190" t="str">
            <v>Гарнитура JBL T110 BLK, вкладыши,  черный, проводные</v>
          </cell>
          <cell r="G4190" t="str">
            <v>JBL</v>
          </cell>
          <cell r="H4190" t="str">
            <v>ФЛ</v>
          </cell>
          <cell r="I4190">
            <v>1</v>
          </cell>
          <cell r="J4190">
            <v>620</v>
          </cell>
          <cell r="K4190">
            <v>620</v>
          </cell>
          <cell r="L4190" t="str">
            <v>Да</v>
          </cell>
          <cell r="M4190" t="str">
            <v>Нет</v>
          </cell>
        </row>
        <row r="4191">
          <cell r="A4191" t="str">
            <v>ID748064</v>
          </cell>
          <cell r="B4191" t="str">
            <v>Дмитрий Степанов</v>
          </cell>
          <cell r="C4191" t="str">
            <v>Y0070307</v>
          </cell>
          <cell r="D4191">
            <v>43421</v>
          </cell>
          <cell r="E4191">
            <v>604490</v>
          </cell>
          <cell r="F4191" t="str">
            <v>Карта памяти microSDHC KINGSTON 16 ГБ, Class 4, SDC4/16GB,  1 шт., переходник SD</v>
          </cell>
          <cell r="G4191" t="str">
            <v>KINGSTON</v>
          </cell>
          <cell r="H4191" t="str">
            <v>ФЛ</v>
          </cell>
          <cell r="I4191">
            <v>1</v>
          </cell>
          <cell r="J4191">
            <v>290</v>
          </cell>
          <cell r="K4191">
            <v>290</v>
          </cell>
          <cell r="L4191" t="str">
            <v>Да</v>
          </cell>
          <cell r="M4191" t="str">
            <v>Нет</v>
          </cell>
        </row>
        <row r="4192">
          <cell r="A4192" t="str">
            <v>CC35840</v>
          </cell>
          <cell r="B4192" t="str">
            <v>ООО "ПринтСервис"</v>
          </cell>
          <cell r="C4192" t="str">
            <v>Y0070310</v>
          </cell>
          <cell r="D4192">
            <v>43421</v>
          </cell>
          <cell r="E4192">
            <v>327180</v>
          </cell>
          <cell r="F4192" t="str">
            <v>МФУ лазерный HP Color LaserJet Pro M477fdw,  A4,  цветной,  лазерный,  белый [cf379a]</v>
          </cell>
          <cell r="G4192" t="str">
            <v>HP</v>
          </cell>
          <cell r="H4192" t="str">
            <v>СПБ</v>
          </cell>
          <cell r="I4192">
            <v>1</v>
          </cell>
          <cell r="J4192">
            <v>32130</v>
          </cell>
          <cell r="K4192">
            <v>32130</v>
          </cell>
          <cell r="L4192" t="str">
            <v>Да</v>
          </cell>
          <cell r="M4192" t="str">
            <v>Нет</v>
          </cell>
        </row>
        <row r="4193">
          <cell r="A4193" t="str">
            <v>IE532897</v>
          </cell>
          <cell r="B4193" t="str">
            <v>Юлия Ильчишена</v>
          </cell>
          <cell r="C4193" t="str">
            <v>Y0070463</v>
          </cell>
          <cell r="D4193">
            <v>43421</v>
          </cell>
          <cell r="E4193">
            <v>407370</v>
          </cell>
          <cell r="F4193" t="str">
            <v>Весы кухонные SUPRA BSS-4075,  серебристый</v>
          </cell>
          <cell r="G4193" t="str">
            <v>SUPRA</v>
          </cell>
          <cell r="H4193" t="str">
            <v>ФЛ</v>
          </cell>
          <cell r="I4193">
            <v>1</v>
          </cell>
          <cell r="J4193">
            <v>490</v>
          </cell>
          <cell r="K4193">
            <v>490</v>
          </cell>
          <cell r="L4193" t="str">
            <v>Да</v>
          </cell>
          <cell r="M4193" t="str">
            <v>Нет</v>
          </cell>
        </row>
        <row r="4194">
          <cell r="A4194" t="str">
            <v>IE959789</v>
          </cell>
          <cell r="B4194" t="str">
            <v>Денис Аблакатов</v>
          </cell>
          <cell r="C4194" t="str">
            <v>Y0070500</v>
          </cell>
          <cell r="D4194">
            <v>43421</v>
          </cell>
          <cell r="E4194">
            <v>747110</v>
          </cell>
          <cell r="F4194" t="str">
            <v>Картридж CANON CLI-451XLC голубой [6473b001]</v>
          </cell>
          <cell r="G4194" t="str">
            <v>CANON</v>
          </cell>
          <cell r="H4194" t="str">
            <v>ФЛ</v>
          </cell>
          <cell r="I4194">
            <v>1</v>
          </cell>
          <cell r="J4194">
            <v>1080</v>
          </cell>
          <cell r="K4194">
            <v>1080</v>
          </cell>
          <cell r="L4194" t="str">
            <v>Да</v>
          </cell>
          <cell r="M4194" t="str">
            <v>Нет</v>
          </cell>
        </row>
        <row r="4195">
          <cell r="A4195" t="str">
            <v>IE959789</v>
          </cell>
          <cell r="B4195" t="str">
            <v>Денис Аблакатов</v>
          </cell>
          <cell r="C4195" t="str">
            <v>Y0070500</v>
          </cell>
          <cell r="D4195">
            <v>43421</v>
          </cell>
          <cell r="E4195">
            <v>747111</v>
          </cell>
          <cell r="F4195" t="str">
            <v>Картридж CANON CLI-451XLM пурпурный [6474b001]</v>
          </cell>
          <cell r="G4195" t="str">
            <v>CANON</v>
          </cell>
          <cell r="H4195" t="str">
            <v>ФЛ</v>
          </cell>
          <cell r="I4195">
            <v>1</v>
          </cell>
          <cell r="J4195">
            <v>1080</v>
          </cell>
          <cell r="K4195">
            <v>1080</v>
          </cell>
          <cell r="L4195" t="str">
            <v>Да</v>
          </cell>
          <cell r="M4195" t="str">
            <v>Нет</v>
          </cell>
        </row>
        <row r="4196">
          <cell r="A4196" t="str">
            <v>IE959789</v>
          </cell>
          <cell r="B4196" t="str">
            <v>Денис Аблакатов</v>
          </cell>
          <cell r="C4196" t="str">
            <v>Y0070500</v>
          </cell>
          <cell r="D4196">
            <v>43421</v>
          </cell>
          <cell r="E4196">
            <v>747112</v>
          </cell>
          <cell r="F4196" t="str">
            <v>Картридж CANON CLI-451XLY желтый [6475b001]</v>
          </cell>
          <cell r="G4196" t="str">
            <v>CANON</v>
          </cell>
          <cell r="H4196" t="str">
            <v>ФЛ</v>
          </cell>
          <cell r="I4196">
            <v>1</v>
          </cell>
          <cell r="J4196">
            <v>1080</v>
          </cell>
          <cell r="K4196">
            <v>1080</v>
          </cell>
          <cell r="L4196" t="str">
            <v>Да</v>
          </cell>
          <cell r="M4196" t="str">
            <v>Нет</v>
          </cell>
        </row>
        <row r="4197">
          <cell r="A4197" t="str">
            <v>IE959789</v>
          </cell>
          <cell r="B4197" t="str">
            <v>Денис Аблакатов</v>
          </cell>
          <cell r="C4197" t="str">
            <v>Y0070500</v>
          </cell>
          <cell r="D4197">
            <v>43421</v>
          </cell>
          <cell r="E4197">
            <v>27562</v>
          </cell>
          <cell r="F4197" t="str">
            <v>Фотобумага Lomond 1103102 10x15/260г/м2/20л./белый высокоглянцевое для струйной печати</v>
          </cell>
          <cell r="G4197" t="str">
            <v>LOMOND</v>
          </cell>
          <cell r="H4197" t="str">
            <v>ФЛ</v>
          </cell>
          <cell r="I4197">
            <v>2</v>
          </cell>
          <cell r="J4197">
            <v>160</v>
          </cell>
          <cell r="K4197">
            <v>320</v>
          </cell>
          <cell r="L4197" t="str">
            <v>Да</v>
          </cell>
          <cell r="M4197" t="str">
            <v>Нет</v>
          </cell>
        </row>
        <row r="4198">
          <cell r="A4198" t="str">
            <v>CC00001</v>
          </cell>
          <cell r="B4198" t="str">
            <v>Федор Терентьев</v>
          </cell>
          <cell r="C4198" t="str">
            <v>Y0070572</v>
          </cell>
          <cell r="D4198">
            <v>43421</v>
          </cell>
          <cell r="E4198">
            <v>1080007</v>
          </cell>
          <cell r="F4198" t="str">
            <v>Ноутбук HP 15-da0249ur, 15.6",  Intel  Core i5  8250U 1.6ГГц, 8Гб, 1000Гб,  128Гб SSD,  nVidia GeFor</v>
          </cell>
          <cell r="G4198" t="str">
            <v>HP</v>
          </cell>
          <cell r="H4198" t="str">
            <v>ФЛ</v>
          </cell>
          <cell r="I4198">
            <v>1</v>
          </cell>
          <cell r="J4198">
            <v>42990</v>
          </cell>
          <cell r="K4198">
            <v>42990</v>
          </cell>
          <cell r="L4198" t="str">
            <v>Да</v>
          </cell>
          <cell r="M4198" t="str">
            <v>Нет</v>
          </cell>
        </row>
        <row r="4199">
          <cell r="A4199" t="str">
            <v>CC00001</v>
          </cell>
          <cell r="B4199" t="str">
            <v>Федор Терентьев</v>
          </cell>
          <cell r="C4199" t="str">
            <v>Y0070572</v>
          </cell>
          <cell r="D4199">
            <v>43421</v>
          </cell>
          <cell r="E4199">
            <v>514410</v>
          </cell>
          <cell r="F4199" t="str">
            <v>Клубная карта Ситилинк</v>
          </cell>
          <cell r="G4199" t="str">
            <v>NONAME</v>
          </cell>
          <cell r="H4199" t="str">
            <v>ФЛ</v>
          </cell>
          <cell r="I4199">
            <v>1</v>
          </cell>
          <cell r="J4199">
            <v>0</v>
          </cell>
          <cell r="K4199">
            <v>0</v>
          </cell>
          <cell r="L4199" t="str">
            <v>Да</v>
          </cell>
          <cell r="M4199" t="str">
            <v>Нет</v>
          </cell>
        </row>
        <row r="4200">
          <cell r="A4200" t="str">
            <v>CC00001</v>
          </cell>
          <cell r="B4200" t="str">
            <v>Роман Рыков</v>
          </cell>
          <cell r="C4200" t="str">
            <v>Y0070618</v>
          </cell>
          <cell r="D4200">
            <v>43421</v>
          </cell>
          <cell r="E4200">
            <v>644325</v>
          </cell>
          <cell r="F4200" t="str">
            <v>Триммер PANASONIC ER-GN30-K,  черный/серебристый [er-gn30-k520]</v>
          </cell>
          <cell r="G4200" t="str">
            <v>PANASONIC</v>
          </cell>
          <cell r="H4200" t="str">
            <v>ФЛ</v>
          </cell>
          <cell r="I4200">
            <v>1</v>
          </cell>
          <cell r="J4200">
            <v>1010</v>
          </cell>
          <cell r="K4200">
            <v>1010</v>
          </cell>
          <cell r="L4200" t="str">
            <v>Да</v>
          </cell>
          <cell r="M4200" t="str">
            <v>Нет</v>
          </cell>
        </row>
        <row r="4201">
          <cell r="A4201" t="str">
            <v>CD066007</v>
          </cell>
          <cell r="B4201" t="str">
            <v>"НЕФРИТ-КЕРАМИКА"</v>
          </cell>
          <cell r="C4201" t="str">
            <v>Y0070797</v>
          </cell>
          <cell r="D4201">
            <v>43421</v>
          </cell>
          <cell r="E4201">
            <v>909756</v>
          </cell>
          <cell r="F4201" t="str">
            <v>Вентилятор TITAN TFD-14025GT12Z/V2(RB),  140мм, Ret</v>
          </cell>
          <cell r="G4201" t="str">
            <v>TITAN</v>
          </cell>
          <cell r="H4201" t="str">
            <v>СПБ</v>
          </cell>
          <cell r="I4201">
            <v>2</v>
          </cell>
          <cell r="J4201">
            <v>510</v>
          </cell>
          <cell r="K4201">
            <v>1020</v>
          </cell>
          <cell r="L4201" t="str">
            <v>Нет</v>
          </cell>
          <cell r="M4201" t="str">
            <v>Нет</v>
          </cell>
        </row>
        <row r="4202">
          <cell r="A4202" t="str">
            <v>IC316888</v>
          </cell>
          <cell r="B4202" t="str">
            <v>Николай Белоусов</v>
          </cell>
          <cell r="C4202" t="str">
            <v>Y0070894</v>
          </cell>
          <cell r="D4202">
            <v>43421</v>
          </cell>
          <cell r="E4202">
            <v>807344</v>
          </cell>
          <cell r="F4202" t="str">
            <v>Картридж CACTUS CS-Q5949X черный</v>
          </cell>
          <cell r="G4202" t="str">
            <v>CACTUS</v>
          </cell>
          <cell r="H4202" t="str">
            <v>ФЛ</v>
          </cell>
          <cell r="I4202">
            <v>1</v>
          </cell>
          <cell r="J4202">
            <v>790</v>
          </cell>
          <cell r="K4202">
            <v>790</v>
          </cell>
          <cell r="L4202" t="str">
            <v>Да</v>
          </cell>
          <cell r="M4202" t="str">
            <v>Нет</v>
          </cell>
        </row>
        <row r="4203">
          <cell r="A4203" t="str">
            <v>CC00001</v>
          </cell>
          <cell r="B4203" t="str">
            <v>Алексей Малыхин</v>
          </cell>
          <cell r="C4203" t="str">
            <v>Y0071117</v>
          </cell>
          <cell r="D4203">
            <v>43421</v>
          </cell>
          <cell r="E4203">
            <v>1050565</v>
          </cell>
          <cell r="F4203" t="str">
            <v>Смартфон NOKIA 8 Dual sim + Чехол,  синий матовый</v>
          </cell>
          <cell r="G4203" t="str">
            <v>NOKIA</v>
          </cell>
          <cell r="H4203" t="str">
            <v>ФЛ</v>
          </cell>
          <cell r="I4203">
            <v>1</v>
          </cell>
          <cell r="J4203">
            <v>23990</v>
          </cell>
          <cell r="K4203">
            <v>23990</v>
          </cell>
          <cell r="L4203" t="str">
            <v>Да</v>
          </cell>
          <cell r="M4203" t="str">
            <v>Нет</v>
          </cell>
        </row>
        <row r="4204">
          <cell r="A4204" t="str">
            <v>CC00001</v>
          </cell>
          <cell r="B4204" t="str">
            <v>Алексей Малыхин</v>
          </cell>
          <cell r="C4204" t="str">
            <v>Y0071117</v>
          </cell>
          <cell r="D4204">
            <v>43421</v>
          </cell>
          <cell r="E4204">
            <v>514410</v>
          </cell>
          <cell r="F4204" t="str">
            <v>Клубная карта Ситилинк</v>
          </cell>
          <cell r="G4204" t="str">
            <v>NONAME</v>
          </cell>
          <cell r="H4204" t="str">
            <v>ФЛ</v>
          </cell>
          <cell r="I4204">
            <v>1</v>
          </cell>
          <cell r="J4204">
            <v>0</v>
          </cell>
          <cell r="K4204">
            <v>0</v>
          </cell>
          <cell r="L4204" t="str">
            <v>Да</v>
          </cell>
          <cell r="M4204" t="str">
            <v>Нет</v>
          </cell>
        </row>
        <row r="4205">
          <cell r="A4205" t="str">
            <v>LE0147467</v>
          </cell>
          <cell r="B4205" t="str">
            <v>Невский Берег</v>
          </cell>
          <cell r="C4205" t="str">
            <v>Y0071285</v>
          </cell>
          <cell r="D4205">
            <v>43421</v>
          </cell>
          <cell r="E4205">
            <v>613803</v>
          </cell>
          <cell r="F4205" t="str">
            <v>Кабель сетевой  UTP, cat.5E, 305м, 4 пары, 0.48мм,  медь,  одножильный (solid)</v>
          </cell>
          <cell r="G4205" t="str">
            <v>NONAME</v>
          </cell>
          <cell r="H4205" t="str">
            <v>СПБ</v>
          </cell>
          <cell r="I4205">
            <v>2</v>
          </cell>
          <cell r="J4205">
            <v>6790</v>
          </cell>
          <cell r="K4205">
            <v>13580</v>
          </cell>
          <cell r="L4205" t="str">
            <v>Нет</v>
          </cell>
          <cell r="M4205" t="str">
            <v>Нет</v>
          </cell>
        </row>
        <row r="4206">
          <cell r="A4206" t="str">
            <v>ID737546</v>
          </cell>
          <cell r="B4206" t="str">
            <v>Дмитрий Пашковский</v>
          </cell>
          <cell r="C4206" t="str">
            <v>Y0071423</v>
          </cell>
          <cell r="D4206">
            <v>43421</v>
          </cell>
          <cell r="E4206">
            <v>587856</v>
          </cell>
          <cell r="F4206" t="str">
            <v>Оптический диск CD-R VERBATIM 700Мб 52x, 10шт., bulk [43725]</v>
          </cell>
          <cell r="G4206" t="str">
            <v>VERBATIM</v>
          </cell>
          <cell r="H4206" t="str">
            <v>ФЛ</v>
          </cell>
          <cell r="I4206">
            <v>1</v>
          </cell>
          <cell r="J4206">
            <v>180</v>
          </cell>
          <cell r="K4206">
            <v>180</v>
          </cell>
          <cell r="L4206" t="str">
            <v>Да</v>
          </cell>
          <cell r="M4206" t="str">
            <v>Нет</v>
          </cell>
        </row>
        <row r="4207">
          <cell r="A4207" t="str">
            <v>LE0120338</v>
          </cell>
          <cell r="B4207" t="str">
            <v>ООО "МТК БИО"</v>
          </cell>
          <cell r="C4207" t="str">
            <v>Y0071474</v>
          </cell>
          <cell r="D4207">
            <v>43421</v>
          </cell>
          <cell r="E4207">
            <v>350008</v>
          </cell>
          <cell r="F4207" t="str">
            <v>Картридж CACTUS CS-CF226X черный</v>
          </cell>
          <cell r="G4207" t="str">
            <v>CACTUS</v>
          </cell>
          <cell r="H4207" t="str">
            <v>СПБ</v>
          </cell>
          <cell r="I4207">
            <v>3</v>
          </cell>
          <cell r="J4207">
            <v>1900</v>
          </cell>
          <cell r="K4207">
            <v>5700</v>
          </cell>
          <cell r="L4207" t="str">
            <v>Нет</v>
          </cell>
          <cell r="M4207" t="str">
            <v>Нет</v>
          </cell>
        </row>
        <row r="4208">
          <cell r="A4208" t="str">
            <v>LE0120338</v>
          </cell>
          <cell r="B4208" t="str">
            <v>ООО "МТК БИО"</v>
          </cell>
          <cell r="C4208" t="str">
            <v>Y0071474</v>
          </cell>
          <cell r="D4208">
            <v>43421</v>
          </cell>
          <cell r="E4208">
            <v>327175</v>
          </cell>
          <cell r="F4208" t="str">
            <v>МФУ лазерный HP LaserJet Pro RU M426dw,  A4,  лазерный,  белый [f6w16a]</v>
          </cell>
          <cell r="G4208" t="str">
            <v>HP</v>
          </cell>
          <cell r="H4208" t="str">
            <v>СПБ</v>
          </cell>
          <cell r="I4208">
            <v>1</v>
          </cell>
          <cell r="J4208">
            <v>23590</v>
          </cell>
          <cell r="K4208">
            <v>23590</v>
          </cell>
          <cell r="L4208" t="str">
            <v>Нет</v>
          </cell>
          <cell r="M4208" t="str">
            <v>Нет</v>
          </cell>
        </row>
        <row r="4209">
          <cell r="A4209" t="str">
            <v>CD158451</v>
          </cell>
          <cell r="B4209" t="str">
            <v>АС Северо-Запад</v>
          </cell>
          <cell r="C4209" t="str">
            <v>Y0071590</v>
          </cell>
          <cell r="D4209">
            <v>43421</v>
          </cell>
          <cell r="E4209">
            <v>340346</v>
          </cell>
          <cell r="F4209" t="str">
            <v>Картридж HP 26A черный [cf226a]</v>
          </cell>
          <cell r="G4209" t="str">
            <v>HP</v>
          </cell>
          <cell r="H4209" t="str">
            <v>СПБ</v>
          </cell>
          <cell r="I4209">
            <v>1</v>
          </cell>
          <cell r="J4209">
            <v>8280</v>
          </cell>
          <cell r="K4209">
            <v>8280</v>
          </cell>
          <cell r="L4209" t="str">
            <v>Нет</v>
          </cell>
          <cell r="M4209" t="str">
            <v>Нет</v>
          </cell>
        </row>
        <row r="4210">
          <cell r="A4210" t="str">
            <v>CD120353</v>
          </cell>
          <cell r="B4210" t="str">
            <v>ООО "СПб ЗПС"</v>
          </cell>
          <cell r="C4210" t="str">
            <v>Y0071619</v>
          </cell>
          <cell r="D4210">
            <v>43421</v>
          </cell>
          <cell r="E4210">
            <v>1064813</v>
          </cell>
          <cell r="F4210" t="str">
            <v>Источник бесперебойного питания APC Back-UPS BV1000I-GR,  1000ВA</v>
          </cell>
          <cell r="G4210" t="str">
            <v>APC</v>
          </cell>
          <cell r="H4210" t="str">
            <v>СПБ</v>
          </cell>
          <cell r="I4210">
            <v>1</v>
          </cell>
          <cell r="J4210">
            <v>5470</v>
          </cell>
          <cell r="K4210">
            <v>5470</v>
          </cell>
          <cell r="L4210" t="str">
            <v>Нет</v>
          </cell>
          <cell r="M4210" t="str">
            <v>Нет</v>
          </cell>
        </row>
        <row r="4211">
          <cell r="A4211" t="str">
            <v>CC00001</v>
          </cell>
          <cell r="B4211" t="str">
            <v>Валерий Гарбузов</v>
          </cell>
          <cell r="C4211" t="str">
            <v>Y0071716</v>
          </cell>
          <cell r="D4211">
            <v>43421</v>
          </cell>
          <cell r="E4211">
            <v>459735</v>
          </cell>
          <cell r="F4211" t="str">
            <v xml:space="preserve">Карта памяти microSDXC UHS-I U3 SAMSUNG EVO PLUS 2 64 ГБ, 100 МБ/с, Class 10, MB-MC64GA/RU,  1 шт., </v>
          </cell>
          <cell r="G4211" t="str">
            <v>SAMSUNG</v>
          </cell>
          <cell r="H4211" t="str">
            <v>ФЛ</v>
          </cell>
          <cell r="I4211">
            <v>1</v>
          </cell>
          <cell r="J4211">
            <v>1390</v>
          </cell>
          <cell r="K4211">
            <v>1390</v>
          </cell>
          <cell r="L4211" t="str">
            <v>Да</v>
          </cell>
          <cell r="M4211" t="str">
            <v>Нет</v>
          </cell>
        </row>
        <row r="4212">
          <cell r="A4212" t="str">
            <v>CD059953</v>
          </cell>
          <cell r="B4212" t="str">
            <v>ООО "Модерн-Керамика"</v>
          </cell>
          <cell r="C4212" t="str">
            <v>Y0071736</v>
          </cell>
          <cell r="D4212">
            <v>43421</v>
          </cell>
          <cell r="E4212">
            <v>1054858</v>
          </cell>
          <cell r="F4212" t="str">
            <v>Беспроводной маршрутизатор KEENETIC Omni,  белый [kn-1410]</v>
          </cell>
          <cell r="G4212" t="str">
            <v>KEENETIC</v>
          </cell>
          <cell r="H4212" t="str">
            <v>СПБ</v>
          </cell>
          <cell r="I4212">
            <v>1</v>
          </cell>
          <cell r="J4212">
            <v>2730</v>
          </cell>
          <cell r="K4212">
            <v>2730</v>
          </cell>
          <cell r="L4212" t="str">
            <v>Нет</v>
          </cell>
          <cell r="M4212" t="str">
            <v>Нет</v>
          </cell>
        </row>
        <row r="4213">
          <cell r="A4213" t="str">
            <v>ID712325</v>
          </cell>
          <cell r="B4213" t="str">
            <v>Кристина Лейс</v>
          </cell>
          <cell r="C4213" t="str">
            <v>Y0071826</v>
          </cell>
          <cell r="D4213">
            <v>43421</v>
          </cell>
          <cell r="E4213">
            <v>1051620</v>
          </cell>
          <cell r="F4213" t="str">
            <v>Цифровая фоторамка DIGMA PF-902,  9", черный [pf902bk]</v>
          </cell>
          <cell r="G4213" t="str">
            <v>DIGMA</v>
          </cell>
          <cell r="H4213" t="str">
            <v>ФЛ</v>
          </cell>
          <cell r="I4213">
            <v>1</v>
          </cell>
          <cell r="J4213">
            <v>2490</v>
          </cell>
          <cell r="K4213">
            <v>2490</v>
          </cell>
          <cell r="L4213" t="str">
            <v>Да</v>
          </cell>
          <cell r="M4213" t="str">
            <v>Нет</v>
          </cell>
        </row>
        <row r="4214">
          <cell r="A4214" t="str">
            <v>CC20606</v>
          </cell>
          <cell r="B4214" t="str">
            <v>ООО "АВАНГАРД"</v>
          </cell>
          <cell r="C4214" t="str">
            <v>Y0071855</v>
          </cell>
          <cell r="D4214">
            <v>43421</v>
          </cell>
          <cell r="E4214">
            <v>879571</v>
          </cell>
          <cell r="F4214" t="str">
            <v>Батарея для ИБП APC APCRBC106</v>
          </cell>
          <cell r="G4214" t="str">
            <v>APC</v>
          </cell>
          <cell r="H4214" t="str">
            <v>СПБ</v>
          </cell>
          <cell r="I4214">
            <v>10</v>
          </cell>
          <cell r="J4214">
            <v>1990</v>
          </cell>
          <cell r="K4214">
            <v>19900</v>
          </cell>
          <cell r="L4214" t="str">
            <v>Нет</v>
          </cell>
          <cell r="M4214" t="str">
            <v>Нет</v>
          </cell>
        </row>
        <row r="4215">
          <cell r="A4215" t="str">
            <v>CC20606</v>
          </cell>
          <cell r="B4215" t="str">
            <v>ООО "АВАНГАРД"</v>
          </cell>
          <cell r="C4215" t="str">
            <v>Y0071855</v>
          </cell>
          <cell r="D4215">
            <v>43421</v>
          </cell>
          <cell r="E4215">
            <v>736179</v>
          </cell>
          <cell r="F4215" t="str">
            <v>Коммутатор D-LINK DGS-1100-08/B1A</v>
          </cell>
          <cell r="G4215" t="str">
            <v>D-LINK</v>
          </cell>
          <cell r="H4215" t="str">
            <v>СПБ</v>
          </cell>
          <cell r="I4215">
            <v>3</v>
          </cell>
          <cell r="J4215">
            <v>2390</v>
          </cell>
          <cell r="K4215">
            <v>7170</v>
          </cell>
          <cell r="L4215" t="str">
            <v>Нет</v>
          </cell>
          <cell r="M4215" t="str">
            <v>Нет</v>
          </cell>
        </row>
        <row r="4216">
          <cell r="A4216" t="str">
            <v>CC00001</v>
          </cell>
          <cell r="B4216" t="str">
            <v>Владислав Виш</v>
          </cell>
          <cell r="C4216" t="str">
            <v>Y0071908</v>
          </cell>
          <cell r="D4216">
            <v>43421</v>
          </cell>
          <cell r="E4216">
            <v>982117</v>
          </cell>
          <cell r="F4216" t="str">
            <v>Модуль памяти KINGSTON VALUERAM KVR16LS11/4 DDR3L -  4Гб 1600, SO-DIMM,  Ret</v>
          </cell>
          <cell r="G4216" t="str">
            <v>KINGSTON</v>
          </cell>
          <cell r="H4216" t="str">
            <v>ФЛ</v>
          </cell>
          <cell r="I4216">
            <v>1</v>
          </cell>
          <cell r="J4216">
            <v>2320</v>
          </cell>
          <cell r="K4216">
            <v>2320</v>
          </cell>
          <cell r="L4216" t="str">
            <v>Да</v>
          </cell>
          <cell r="M4216" t="str">
            <v>Нет</v>
          </cell>
        </row>
        <row r="4217">
          <cell r="A4217" t="str">
            <v>IE612465</v>
          </cell>
          <cell r="B4217" t="str">
            <v>Александр Беляев</v>
          </cell>
          <cell r="C4217" t="str">
            <v>Y0071923</v>
          </cell>
          <cell r="D4217">
            <v>43421</v>
          </cell>
          <cell r="E4217">
            <v>459735</v>
          </cell>
          <cell r="F4217" t="str">
            <v xml:space="preserve">Карта памяти microSDXC UHS-I U3 SAMSUNG EVO PLUS 2 64 ГБ, 100 МБ/с, Class 10, MB-MC64GA/RU,  1 шт., </v>
          </cell>
          <cell r="G4217" t="str">
            <v>SAMSUNG</v>
          </cell>
          <cell r="H4217" t="str">
            <v>ФЛ</v>
          </cell>
          <cell r="I4217">
            <v>1</v>
          </cell>
          <cell r="J4217">
            <v>1290</v>
          </cell>
          <cell r="K4217">
            <v>1290</v>
          </cell>
          <cell r="L4217" t="str">
            <v>Да</v>
          </cell>
          <cell r="M4217" t="str">
            <v>Нет</v>
          </cell>
        </row>
        <row r="4218">
          <cell r="A4218" t="str">
            <v>CC63797</v>
          </cell>
          <cell r="B4218" t="str">
            <v>ЗАО «ВИП Технолоджи»</v>
          </cell>
          <cell r="C4218" t="str">
            <v>Y0072000</v>
          </cell>
          <cell r="D4218">
            <v>43421</v>
          </cell>
          <cell r="E4218">
            <v>409048</v>
          </cell>
          <cell r="F4218" t="str">
            <v>МФУ лазерный KYOCERA Ecosys M2540DN,  A4,  лазерный,  белый [1102sh3nl0]</v>
          </cell>
          <cell r="G4218" t="str">
            <v>KYOCERA</v>
          </cell>
          <cell r="H4218" t="str">
            <v>СПБ</v>
          </cell>
          <cell r="I4218">
            <v>1</v>
          </cell>
          <cell r="J4218">
            <v>22500</v>
          </cell>
          <cell r="K4218">
            <v>22500</v>
          </cell>
          <cell r="L4218" t="str">
            <v>Нет</v>
          </cell>
          <cell r="M4218" t="str">
            <v>Нет</v>
          </cell>
        </row>
        <row r="4219">
          <cell r="A4219" t="str">
            <v>CC63797</v>
          </cell>
          <cell r="B4219" t="str">
            <v>ЗАО «ВИП Технолоджи»</v>
          </cell>
          <cell r="C4219" t="str">
            <v>Y0072000</v>
          </cell>
          <cell r="D4219">
            <v>43421</v>
          </cell>
          <cell r="E4219">
            <v>421831</v>
          </cell>
          <cell r="F4219" t="str">
            <v>Принтер лазерный KYOCERA P3055dn лазерный, цвет:  черный [1102t73nl0]</v>
          </cell>
          <cell r="G4219" t="str">
            <v>KYOCERA</v>
          </cell>
          <cell r="H4219" t="str">
            <v>СПБ</v>
          </cell>
          <cell r="I4219">
            <v>1</v>
          </cell>
          <cell r="J4219">
            <v>27900</v>
          </cell>
          <cell r="K4219">
            <v>27900</v>
          </cell>
          <cell r="L4219" t="str">
            <v>Нет</v>
          </cell>
          <cell r="M4219" t="str">
            <v>Нет</v>
          </cell>
        </row>
        <row r="4220">
          <cell r="A4220" t="str">
            <v>IX765226</v>
          </cell>
          <cell r="B4220" t="str">
            <v>Viacheslav SOLOPOV</v>
          </cell>
          <cell r="C4220" t="str">
            <v>Y0072043</v>
          </cell>
          <cell r="D4220">
            <v>43421</v>
          </cell>
          <cell r="E4220">
            <v>976524</v>
          </cell>
          <cell r="F4220" t="str">
            <v>Набор отверточный HAMA UniversalScrew,  11 предметов [00053052]</v>
          </cell>
          <cell r="G4220" t="str">
            <v>HAMA</v>
          </cell>
          <cell r="H4220" t="str">
            <v>ФЛ</v>
          </cell>
          <cell r="I4220">
            <v>1</v>
          </cell>
          <cell r="J4220">
            <v>500</v>
          </cell>
          <cell r="K4220">
            <v>500</v>
          </cell>
          <cell r="L4220" t="str">
            <v>Да</v>
          </cell>
          <cell r="M4220" t="str">
            <v>Нет</v>
          </cell>
        </row>
        <row r="4221">
          <cell r="A4221" t="str">
            <v>IX765226</v>
          </cell>
          <cell r="B4221" t="str">
            <v>Viacheslav SOLOPOV</v>
          </cell>
          <cell r="C4221" t="str">
            <v>Y0072043</v>
          </cell>
          <cell r="D4221">
            <v>43421</v>
          </cell>
          <cell r="E4221">
            <v>368752</v>
          </cell>
          <cell r="F4221" t="str">
            <v>Умная розетка TP-Link HS110 с измерением энергопотребления</v>
          </cell>
          <cell r="G4221" t="str">
            <v>TP-LINK</v>
          </cell>
          <cell r="H4221" t="str">
            <v>ФЛ</v>
          </cell>
          <cell r="I4221">
            <v>2</v>
          </cell>
          <cell r="J4221">
            <v>2230</v>
          </cell>
          <cell r="K4221">
            <v>4460</v>
          </cell>
          <cell r="L4221" t="str">
            <v>Да</v>
          </cell>
          <cell r="M4221" t="str">
            <v>Нет</v>
          </cell>
        </row>
        <row r="4222">
          <cell r="A4222" t="str">
            <v>CC58977</v>
          </cell>
          <cell r="B4222" t="str">
            <v>ООО «БПС Северо-Запад»</v>
          </cell>
          <cell r="C4222" t="str">
            <v>Y0072110</v>
          </cell>
          <cell r="D4222">
            <v>43421</v>
          </cell>
          <cell r="E4222">
            <v>476163</v>
          </cell>
          <cell r="F4222" t="str">
            <v>SSD накопитель PLEXTOR S3C PX-256S3C 256Гб, 2.5", SATA III</v>
          </cell>
          <cell r="G4222" t="str">
            <v>PLEXTOR</v>
          </cell>
          <cell r="H4222" t="str">
            <v>СПБ</v>
          </cell>
          <cell r="I4222">
            <v>4</v>
          </cell>
          <cell r="J4222">
            <v>4250</v>
          </cell>
          <cell r="K4222">
            <v>17000</v>
          </cell>
          <cell r="L4222" t="str">
            <v>Да</v>
          </cell>
          <cell r="M4222" t="str">
            <v>Нет</v>
          </cell>
        </row>
        <row r="4223">
          <cell r="A4223" t="str">
            <v>CC17707</v>
          </cell>
          <cell r="B4223" t="str">
            <v>РУМПУ</v>
          </cell>
          <cell r="C4223" t="str">
            <v>Y0072177</v>
          </cell>
          <cell r="D4223">
            <v>43421</v>
          </cell>
          <cell r="E4223">
            <v>1080013</v>
          </cell>
          <cell r="F4223" t="str">
            <v>Ноутбук HP 15-da0253ur, 15.6",  Intel  Core i5  8250U 1.6ГГц, 8Гб, 128Гб SSD,  Intel UHD Graphics  6</v>
          </cell>
          <cell r="G4223" t="str">
            <v>HP</v>
          </cell>
          <cell r="H4223" t="str">
            <v>СПБ</v>
          </cell>
          <cell r="I4223">
            <v>1</v>
          </cell>
          <cell r="J4223">
            <v>37360</v>
          </cell>
          <cell r="K4223">
            <v>37360</v>
          </cell>
          <cell r="L4223" t="str">
            <v>Да</v>
          </cell>
          <cell r="M4223" t="str">
            <v>Нет</v>
          </cell>
        </row>
        <row r="4224">
          <cell r="A4224" t="str">
            <v>CC17707</v>
          </cell>
          <cell r="B4224" t="str">
            <v>РУМПУ</v>
          </cell>
          <cell r="C4224" t="str">
            <v>Y0072177</v>
          </cell>
          <cell r="D4224">
            <v>43421</v>
          </cell>
          <cell r="E4224">
            <v>1027001</v>
          </cell>
          <cell r="F4224" t="str">
            <v xml:space="preserve">Ноутбук LENOVO IdeaPad 320-15ISK, 15.6",  Intel  Core i3  6006U 2.0ГГц, 4Гб, 500Гб,  nVidia GeForce </v>
          </cell>
          <cell r="G4224" t="str">
            <v>LENOVO</v>
          </cell>
          <cell r="H4224" t="str">
            <v>СПБ</v>
          </cell>
          <cell r="I4224">
            <v>1</v>
          </cell>
          <cell r="J4224">
            <v>29790</v>
          </cell>
          <cell r="K4224">
            <v>29790</v>
          </cell>
          <cell r="L4224" t="str">
            <v>Да</v>
          </cell>
          <cell r="M4224" t="str">
            <v>Нет</v>
          </cell>
        </row>
        <row r="4225">
          <cell r="A4225" t="str">
            <v>I0160457</v>
          </cell>
          <cell r="B4225" t="str">
            <v>Михаил Килимник</v>
          </cell>
          <cell r="C4225" t="str">
            <v>Y0072248</v>
          </cell>
          <cell r="D4225">
            <v>43421</v>
          </cell>
          <cell r="E4225">
            <v>471480</v>
          </cell>
          <cell r="F4225" t="str">
            <v>Мышь OKLICK 245M оптическая проводная USB, белый</v>
          </cell>
          <cell r="G4225" t="str">
            <v>OKLICK</v>
          </cell>
          <cell r="H4225" t="str">
            <v>ФЛ</v>
          </cell>
          <cell r="I4225">
            <v>1</v>
          </cell>
          <cell r="J4225">
            <v>310</v>
          </cell>
          <cell r="K4225">
            <v>310</v>
          </cell>
          <cell r="L4225" t="str">
            <v>Да</v>
          </cell>
          <cell r="M4225" t="str">
            <v>Нет</v>
          </cell>
        </row>
        <row r="4226">
          <cell r="A4226" t="str">
            <v>CC40078</v>
          </cell>
          <cell r="B4226" t="str">
            <v>ЗАО "Нордвег"</v>
          </cell>
          <cell r="C4226" t="str">
            <v>Y0072299</v>
          </cell>
          <cell r="D4226">
            <v>43421</v>
          </cell>
          <cell r="E4226">
            <v>1078763</v>
          </cell>
          <cell r="F4226" t="str">
            <v>SAMSUNG UE43N5500AUXRU  LED телевизор</v>
          </cell>
          <cell r="G4226" t="str">
            <v>SAMSUNG</v>
          </cell>
          <cell r="H4226" t="str">
            <v>СПБ</v>
          </cell>
          <cell r="I4226">
            <v>1</v>
          </cell>
          <cell r="J4226">
            <v>30200</v>
          </cell>
          <cell r="K4226">
            <v>30200</v>
          </cell>
          <cell r="L4226" t="str">
            <v>Нет</v>
          </cell>
          <cell r="M4226" t="str">
            <v>Нет</v>
          </cell>
        </row>
        <row r="4227">
          <cell r="A4227" t="str">
            <v>CC50519</v>
          </cell>
          <cell r="B4227" t="str">
            <v>ООО "АСКОН-Северо-Запад"</v>
          </cell>
          <cell r="C4227" t="str">
            <v>Y0072347</v>
          </cell>
          <cell r="D4227">
            <v>43421</v>
          </cell>
          <cell r="E4227">
            <v>618555</v>
          </cell>
          <cell r="F4227" t="str">
            <v>Комплект (клавиатура+мышь) A4 9300F, USB, беспроводной, черный</v>
          </cell>
          <cell r="G4227" t="str">
            <v>A4</v>
          </cell>
          <cell r="H4227" t="str">
            <v>СПБ</v>
          </cell>
          <cell r="I4227">
            <v>1</v>
          </cell>
          <cell r="J4227">
            <v>1668</v>
          </cell>
          <cell r="K4227">
            <v>1668</v>
          </cell>
          <cell r="L4227" t="str">
            <v>Нет</v>
          </cell>
          <cell r="M4227" t="str">
            <v>Нет</v>
          </cell>
        </row>
        <row r="4228">
          <cell r="A4228" t="str">
            <v>IC106069</v>
          </cell>
          <cell r="B4228" t="str">
            <v>Алексей Синицкий</v>
          </cell>
          <cell r="C4228" t="str">
            <v>Y0072355</v>
          </cell>
          <cell r="D4228">
            <v>43421</v>
          </cell>
          <cell r="E4228">
            <v>1047218</v>
          </cell>
          <cell r="F4228" t="str">
            <v>Чайник электрический STARWIND SKG1210, 2200Вт, черный</v>
          </cell>
          <cell r="G4228" t="str">
            <v>STARWIND</v>
          </cell>
          <cell r="H4228" t="str">
            <v>ФЛ</v>
          </cell>
          <cell r="I4228">
            <v>1</v>
          </cell>
          <cell r="J4228">
            <v>740</v>
          </cell>
          <cell r="K4228">
            <v>740</v>
          </cell>
          <cell r="L4228" t="str">
            <v>Да</v>
          </cell>
          <cell r="M4228" t="str">
            <v>Нет</v>
          </cell>
        </row>
        <row r="4229">
          <cell r="A4229" t="str">
            <v>CD102179</v>
          </cell>
          <cell r="B4229" t="str">
            <v>Ваненин П.А.</v>
          </cell>
          <cell r="C4229" t="str">
            <v>Y0072693</v>
          </cell>
          <cell r="D4229">
            <v>43421</v>
          </cell>
          <cell r="E4229">
            <v>807424</v>
          </cell>
          <cell r="F4229" t="str">
            <v>Картридж CACTUS CS-D117S черный</v>
          </cell>
          <cell r="G4229" t="str">
            <v>CACTUS</v>
          </cell>
          <cell r="H4229" t="str">
            <v>СПБ</v>
          </cell>
          <cell r="I4229">
            <v>2</v>
          </cell>
          <cell r="J4229">
            <v>1030</v>
          </cell>
          <cell r="K4229">
            <v>2060</v>
          </cell>
          <cell r="L4229" t="str">
            <v>Да</v>
          </cell>
          <cell r="M4229" t="str">
            <v>Нет</v>
          </cell>
        </row>
        <row r="4230">
          <cell r="A4230" t="str">
            <v>IC780849</v>
          </cell>
          <cell r="B4230" t="str">
            <v>Денис Грищенко</v>
          </cell>
          <cell r="C4230" t="str">
            <v>Y0072720</v>
          </cell>
          <cell r="D4230">
            <v>43421</v>
          </cell>
          <cell r="E4230">
            <v>1054740</v>
          </cell>
          <cell r="F4230" t="str">
            <v>Смартфон ASUS Zenfone 5 64Gb,  ZE620KL,  черный</v>
          </cell>
          <cell r="G4230" t="str">
            <v>ASUS</v>
          </cell>
          <cell r="H4230" t="str">
            <v>ФЛ</v>
          </cell>
          <cell r="I4230">
            <v>1</v>
          </cell>
          <cell r="J4230">
            <v>24990</v>
          </cell>
          <cell r="K4230">
            <v>23815</v>
          </cell>
          <cell r="L4230" t="str">
            <v>Да</v>
          </cell>
          <cell r="M4230" t="str">
            <v>Нет</v>
          </cell>
        </row>
        <row r="4231">
          <cell r="A4231" t="str">
            <v>CD102179</v>
          </cell>
          <cell r="B4231" t="str">
            <v>Ваненин П.А.</v>
          </cell>
          <cell r="C4231" t="str">
            <v>Y0072736</v>
          </cell>
          <cell r="D4231">
            <v>43421</v>
          </cell>
          <cell r="E4231">
            <v>807424</v>
          </cell>
          <cell r="F4231" t="str">
            <v>Картридж CACTUS CS-D117S черный</v>
          </cell>
          <cell r="G4231" t="str">
            <v>CACTUS</v>
          </cell>
          <cell r="H4231" t="str">
            <v>СПБ</v>
          </cell>
          <cell r="I4231">
            <v>1</v>
          </cell>
          <cell r="J4231">
            <v>1030</v>
          </cell>
          <cell r="K4231">
            <v>1030</v>
          </cell>
          <cell r="L4231" t="str">
            <v>Да</v>
          </cell>
          <cell r="M4231" t="str">
            <v>Нет</v>
          </cell>
        </row>
        <row r="4232">
          <cell r="A4232" t="str">
            <v>IC537753</v>
          </cell>
          <cell r="B4232" t="str">
            <v>Валерий Зоринов</v>
          </cell>
          <cell r="C4232" t="str">
            <v>Y0072748</v>
          </cell>
          <cell r="D4232">
            <v>43421</v>
          </cell>
          <cell r="E4232">
            <v>1052448</v>
          </cell>
          <cell r="F4232" t="str">
            <v>Батарея для ИБП CSB UPS12580  12В,  9.4Ач</v>
          </cell>
          <cell r="G4232" t="str">
            <v>CSB</v>
          </cell>
          <cell r="H4232" t="str">
            <v>ФЛ</v>
          </cell>
          <cell r="I4232">
            <v>1</v>
          </cell>
          <cell r="J4232">
            <v>1390</v>
          </cell>
          <cell r="K4232">
            <v>1390</v>
          </cell>
          <cell r="L4232" t="str">
            <v>Да</v>
          </cell>
          <cell r="M4232" t="str">
            <v>Нет</v>
          </cell>
        </row>
        <row r="4233">
          <cell r="A4233" t="str">
            <v>CC17896</v>
          </cell>
          <cell r="B4233" t="str">
            <v>ООО "Прокси"</v>
          </cell>
          <cell r="C4233" t="str">
            <v>Y0072750</v>
          </cell>
          <cell r="D4233">
            <v>43421</v>
          </cell>
          <cell r="E4233">
            <v>764338</v>
          </cell>
          <cell r="F4233" t="str">
            <v>Блок питания GIGABYTE GZ-EBS50N-C3,  500Вт,  120мм,  черный</v>
          </cell>
          <cell r="G4233" t="str">
            <v>GIGABYTE</v>
          </cell>
          <cell r="H4233" t="str">
            <v>СПБ</v>
          </cell>
          <cell r="I4233">
            <v>0</v>
          </cell>
          <cell r="J4233">
            <v>2440</v>
          </cell>
          <cell r="K4233">
            <v>0</v>
          </cell>
          <cell r="L4233" t="str">
            <v>Да</v>
          </cell>
          <cell r="M4233" t="str">
            <v>Нет</v>
          </cell>
        </row>
        <row r="4234">
          <cell r="A4234" t="str">
            <v>CC17896</v>
          </cell>
          <cell r="B4234" t="str">
            <v>ООО "Прокси"</v>
          </cell>
          <cell r="C4234" t="str">
            <v>Y0072750</v>
          </cell>
          <cell r="D4234">
            <v>43421</v>
          </cell>
          <cell r="E4234">
            <v>385618</v>
          </cell>
          <cell r="F4234" t="str">
            <v>Жесткий диск SEAGATE Barracuda ST1000DM010,  1Тб,  HDD,  SATA III,  3.5"</v>
          </cell>
          <cell r="G4234" t="str">
            <v>SEAGATE</v>
          </cell>
          <cell r="H4234" t="str">
            <v>СПБ</v>
          </cell>
          <cell r="I4234">
            <v>1</v>
          </cell>
          <cell r="J4234">
            <v>2940</v>
          </cell>
          <cell r="K4234">
            <v>2940</v>
          </cell>
          <cell r="L4234" t="str">
            <v>Да</v>
          </cell>
          <cell r="M4234" t="str">
            <v>Нет</v>
          </cell>
        </row>
        <row r="4235">
          <cell r="A4235" t="str">
            <v>CC17896</v>
          </cell>
          <cell r="B4235" t="str">
            <v>ООО "Прокси"</v>
          </cell>
          <cell r="C4235" t="str">
            <v>Y0072750</v>
          </cell>
          <cell r="D4235">
            <v>43421</v>
          </cell>
          <cell r="E4235">
            <v>567086</v>
          </cell>
          <cell r="F4235" t="str">
            <v>Комплект (клавиатура+мышь) LOGITECH MK120, USB, проводной, черный [920-002561]</v>
          </cell>
          <cell r="G4235" t="str">
            <v>LOGITECH</v>
          </cell>
          <cell r="H4235" t="str">
            <v>СПБ</v>
          </cell>
          <cell r="I4235">
            <v>1</v>
          </cell>
          <cell r="J4235">
            <v>1190</v>
          </cell>
          <cell r="K4235">
            <v>1190</v>
          </cell>
          <cell r="L4235" t="str">
            <v>Да</v>
          </cell>
          <cell r="M4235" t="str">
            <v>Нет</v>
          </cell>
        </row>
        <row r="4236">
          <cell r="A4236" t="str">
            <v>CC17896</v>
          </cell>
          <cell r="B4236" t="str">
            <v>ООО "Прокси"</v>
          </cell>
          <cell r="C4236" t="str">
            <v>Y0072750</v>
          </cell>
          <cell r="D4236">
            <v>43421</v>
          </cell>
          <cell r="E4236">
            <v>929913</v>
          </cell>
          <cell r="F4236" t="str">
            <v>Корпус ATX ZALMAN Z3 Plus, Midi-Tower, без БП,  черный</v>
          </cell>
          <cell r="G4236" t="str">
            <v>ZALMAN</v>
          </cell>
          <cell r="H4236" t="str">
            <v>СПБ</v>
          </cell>
          <cell r="I4236">
            <v>1</v>
          </cell>
          <cell r="J4236">
            <v>3400</v>
          </cell>
          <cell r="K4236">
            <v>3400</v>
          </cell>
          <cell r="L4236" t="str">
            <v>Да</v>
          </cell>
          <cell r="M4236" t="str">
            <v>Нет</v>
          </cell>
        </row>
        <row r="4237">
          <cell r="A4237" t="str">
            <v>CC17896</v>
          </cell>
          <cell r="B4237" t="str">
            <v>ООО "Прокси"</v>
          </cell>
          <cell r="C4237" t="str">
            <v>Y0072750</v>
          </cell>
          <cell r="D4237">
            <v>43421</v>
          </cell>
          <cell r="E4237">
            <v>352153</v>
          </cell>
          <cell r="F4237" t="str">
            <v>Материнская плата MSI H110M PRO-D, LGA 1151, Intel H110, mATX, Ret</v>
          </cell>
          <cell r="G4237" t="str">
            <v>MSI</v>
          </cell>
          <cell r="H4237" t="str">
            <v>СПБ</v>
          </cell>
          <cell r="I4237">
            <v>1</v>
          </cell>
          <cell r="J4237">
            <v>3170</v>
          </cell>
          <cell r="K4237">
            <v>3170</v>
          </cell>
          <cell r="L4237" t="str">
            <v>Да</v>
          </cell>
          <cell r="M4237" t="str">
            <v>Нет</v>
          </cell>
        </row>
        <row r="4238">
          <cell r="A4238" t="str">
            <v>CC17896</v>
          </cell>
          <cell r="B4238" t="str">
            <v>ООО "Прокси"</v>
          </cell>
          <cell r="C4238" t="str">
            <v>Y0072750</v>
          </cell>
          <cell r="D4238">
            <v>43421</v>
          </cell>
          <cell r="E4238">
            <v>389002</v>
          </cell>
          <cell r="F4238" t="str">
            <v>Модуль памяти PATRIOT Signature PSD48G240081 DDR4 -  8Гб 2400, DIMM,  Ret</v>
          </cell>
          <cell r="G4238" t="str">
            <v>PATRIOT</v>
          </cell>
          <cell r="H4238" t="str">
            <v>СПБ</v>
          </cell>
          <cell r="I4238">
            <v>1</v>
          </cell>
          <cell r="J4238">
            <v>4940</v>
          </cell>
          <cell r="K4238">
            <v>4940</v>
          </cell>
          <cell r="L4238" t="str">
            <v>Да</v>
          </cell>
          <cell r="M4238" t="str">
            <v>Нет</v>
          </cell>
        </row>
        <row r="4239">
          <cell r="A4239" t="str">
            <v>CC17896</v>
          </cell>
          <cell r="B4239" t="str">
            <v>ООО "Прокси"</v>
          </cell>
          <cell r="C4239" t="str">
            <v>Y0072750</v>
          </cell>
          <cell r="D4239">
            <v>43421</v>
          </cell>
          <cell r="E4239">
            <v>409288</v>
          </cell>
          <cell r="F4239" t="str">
            <v>Монитор AOC Value Line I2480SX(00/01) 23.8", черный</v>
          </cell>
          <cell r="G4239" t="str">
            <v>AOC</v>
          </cell>
          <cell r="H4239" t="str">
            <v>СПБ</v>
          </cell>
          <cell r="I4239">
            <v>1</v>
          </cell>
          <cell r="J4239">
            <v>8370</v>
          </cell>
          <cell r="K4239">
            <v>8370</v>
          </cell>
          <cell r="L4239" t="str">
            <v>Да</v>
          </cell>
          <cell r="M4239" t="str">
            <v>Нет</v>
          </cell>
        </row>
        <row r="4240">
          <cell r="A4240" t="str">
            <v>CC17896</v>
          </cell>
          <cell r="B4240" t="str">
            <v>ООО "Прокси"</v>
          </cell>
          <cell r="C4240" t="str">
            <v>Y0072750</v>
          </cell>
          <cell r="D4240">
            <v>43421</v>
          </cell>
          <cell r="E4240">
            <v>414128</v>
          </cell>
          <cell r="F4240" t="str">
            <v>Процессор INTEL Core i5 7400, LGA 1151 BOX [bx80677i57400 s r32w]</v>
          </cell>
          <cell r="G4240" t="str">
            <v>INTEL</v>
          </cell>
          <cell r="H4240" t="str">
            <v>СПБ</v>
          </cell>
          <cell r="I4240">
            <v>1</v>
          </cell>
          <cell r="J4240">
            <v>15400</v>
          </cell>
          <cell r="K4240">
            <v>15400</v>
          </cell>
          <cell r="L4240" t="str">
            <v>Да</v>
          </cell>
          <cell r="M4240" t="str">
            <v>Нет</v>
          </cell>
        </row>
        <row r="4241">
          <cell r="A4241" t="str">
            <v>I0433970</v>
          </cell>
          <cell r="B4241" t="str">
            <v>Анастасия Королёва</v>
          </cell>
          <cell r="C4241" t="str">
            <v>Y0072752</v>
          </cell>
          <cell r="D4241">
            <v>43421</v>
          </cell>
          <cell r="E4241">
            <v>1045445</v>
          </cell>
          <cell r="F4241" t="str">
            <v>Чехол (клип-кейс) SAMSUNG Silicone Cover, для Samsung Galaxy S9, розовый [ef-pg960tpegru]</v>
          </cell>
          <cell r="G4241" t="str">
            <v>SAMSUNG</v>
          </cell>
          <cell r="H4241" t="str">
            <v>ФЛ</v>
          </cell>
          <cell r="I4241">
            <v>1</v>
          </cell>
          <cell r="J4241">
            <v>1210</v>
          </cell>
          <cell r="K4241">
            <v>1210</v>
          </cell>
          <cell r="L4241" t="str">
            <v>Да</v>
          </cell>
          <cell r="M4241" t="str">
            <v>Нет</v>
          </cell>
        </row>
        <row r="4242">
          <cell r="A4242" t="str">
            <v>IC791867</v>
          </cell>
          <cell r="B4242" t="str">
            <v>ALEXEY VORONKOV</v>
          </cell>
          <cell r="C4242" t="str">
            <v>Y0072844</v>
          </cell>
          <cell r="D4242">
            <v>43421</v>
          </cell>
          <cell r="E4242">
            <v>831358</v>
          </cell>
          <cell r="F4242" t="str">
            <v>Адаптер HAMA H-44890 1 шт,  черный [00044890]</v>
          </cell>
          <cell r="G4242" t="str">
            <v>HAMA</v>
          </cell>
          <cell r="H4242" t="str">
            <v>ФЛ</v>
          </cell>
          <cell r="I4242">
            <v>3</v>
          </cell>
          <cell r="J4242">
            <v>280</v>
          </cell>
          <cell r="K4242">
            <v>840</v>
          </cell>
          <cell r="L4242" t="str">
            <v>Да</v>
          </cell>
          <cell r="M4242" t="str">
            <v>Нет</v>
          </cell>
        </row>
        <row r="4243">
          <cell r="A4243" t="str">
            <v>CD039656</v>
          </cell>
          <cell r="B4243" t="str">
            <v>ООО "Центр информационных техн</v>
          </cell>
          <cell r="C4243" t="str">
            <v>Y0072928</v>
          </cell>
          <cell r="D4243">
            <v>43421</v>
          </cell>
          <cell r="E4243">
            <v>743989</v>
          </cell>
          <cell r="F4243" t="str">
            <v>Корпус ATX AEROCOOL V3X, Midi-Tower, без БП,  черный</v>
          </cell>
          <cell r="G4243" t="str">
            <v>AEROCOOL</v>
          </cell>
          <cell r="H4243" t="str">
            <v>СПБ</v>
          </cell>
          <cell r="I4243">
            <v>1</v>
          </cell>
          <cell r="J4243">
            <v>1830</v>
          </cell>
          <cell r="K4243">
            <v>1830</v>
          </cell>
          <cell r="L4243" t="str">
            <v>Нет</v>
          </cell>
          <cell r="M4243" t="str">
            <v>Нет</v>
          </cell>
        </row>
        <row r="4244">
          <cell r="A4244" t="str">
            <v>IC823097</v>
          </cell>
          <cell r="B4244" t="str">
            <v>Виктор Попов</v>
          </cell>
          <cell r="C4244" t="str">
            <v>Y0072931</v>
          </cell>
          <cell r="D4244">
            <v>43421</v>
          </cell>
          <cell r="E4244">
            <v>391078</v>
          </cell>
          <cell r="F4244" t="str">
            <v>Внешний корпус для  HDD/SSD AGESTAR 3UBCP3, черный</v>
          </cell>
          <cell r="G4244" t="str">
            <v>AGESTAR</v>
          </cell>
          <cell r="H4244" t="str">
            <v>ФЛ</v>
          </cell>
          <cell r="I4244">
            <v>1</v>
          </cell>
          <cell r="J4244">
            <v>480</v>
          </cell>
          <cell r="K4244">
            <v>480</v>
          </cell>
          <cell r="L4244" t="str">
            <v>Да</v>
          </cell>
          <cell r="M4244" t="str">
            <v>Нет</v>
          </cell>
        </row>
        <row r="4245">
          <cell r="A4245" t="str">
            <v>LE0161916</v>
          </cell>
          <cell r="B4245" t="str">
            <v>ИП Корнышков Игорь Владимирови</v>
          </cell>
          <cell r="C4245" t="str">
            <v>Y0072934</v>
          </cell>
          <cell r="D4245">
            <v>43421</v>
          </cell>
          <cell r="E4245">
            <v>1064845</v>
          </cell>
          <cell r="F4245" t="str">
            <v>Беспроводной роутер XIAOMI Mi WiFi router 3C,  белый [dvb4152cn]</v>
          </cell>
          <cell r="G4245" t="str">
            <v>XIAOMI</v>
          </cell>
          <cell r="H4245" t="str">
            <v>СПБ</v>
          </cell>
          <cell r="I4245">
            <v>1</v>
          </cell>
          <cell r="J4245">
            <v>1440</v>
          </cell>
          <cell r="K4245">
            <v>1440</v>
          </cell>
          <cell r="L4245" t="str">
            <v>Нет</v>
          </cell>
          <cell r="M4245" t="str">
            <v>Нет</v>
          </cell>
        </row>
        <row r="4246">
          <cell r="A4246" t="str">
            <v>LE0161916</v>
          </cell>
          <cell r="B4246" t="str">
            <v>ИП Корнышков Игорь Владимирови</v>
          </cell>
          <cell r="C4246" t="str">
            <v>Y0072934</v>
          </cell>
          <cell r="D4246">
            <v>43421</v>
          </cell>
          <cell r="E4246">
            <v>1085886</v>
          </cell>
          <cell r="F4246" t="str">
            <v>Ноутбук LENOVO IdeaPad 330-15IKB, 15.6",  Intel  Core i3  6006U 2.0ГГц, 4Гб, 128Гб SSD,  Intel HD Gr</v>
          </cell>
          <cell r="G4246" t="str">
            <v>LENOVO</v>
          </cell>
          <cell r="H4246" t="str">
            <v>СПБ</v>
          </cell>
          <cell r="I4246">
            <v>1</v>
          </cell>
          <cell r="J4246">
            <v>29490</v>
          </cell>
          <cell r="K4246">
            <v>29490</v>
          </cell>
          <cell r="L4246" t="str">
            <v>Нет</v>
          </cell>
          <cell r="M4246" t="str">
            <v>Нет</v>
          </cell>
        </row>
        <row r="4247">
          <cell r="A4247" t="str">
            <v>LE0161916</v>
          </cell>
          <cell r="B4247" t="str">
            <v>ИП Корнышков Игорь Владимирови</v>
          </cell>
          <cell r="C4247" t="str">
            <v>Y0072934</v>
          </cell>
          <cell r="D4247">
            <v>43421</v>
          </cell>
          <cell r="E4247">
            <v>1021646</v>
          </cell>
          <cell r="F4247" t="str">
            <v>Принтер лазерный SAMSUNG SL-M2020(XEV/FEV) лазерный, цвет:  белый [ss271b]</v>
          </cell>
          <cell r="G4247" t="str">
            <v>SAMSUNG</v>
          </cell>
          <cell r="H4247" t="str">
            <v>СПБ</v>
          </cell>
          <cell r="I4247">
            <v>1</v>
          </cell>
          <cell r="J4247">
            <v>4590</v>
          </cell>
          <cell r="K4247">
            <v>4590</v>
          </cell>
          <cell r="L4247" t="str">
            <v>Нет</v>
          </cell>
          <cell r="M4247" t="str">
            <v>Нет</v>
          </cell>
        </row>
        <row r="4248">
          <cell r="A4248" t="str">
            <v>CD028773</v>
          </cell>
          <cell r="B4248" t="str">
            <v>ООО "Модерн"</v>
          </cell>
          <cell r="C4248" t="str">
            <v>Y0072972</v>
          </cell>
          <cell r="D4248">
            <v>43421</v>
          </cell>
          <cell r="E4248">
            <v>390613</v>
          </cell>
          <cell r="F4248" t="str">
            <v>Ноутбук DELL Inspiron 3552, 15.6",  Intel  Pentium  N3710 1.6ГГц, 4Гб, 500Гб,   интегрированное, DVD</v>
          </cell>
          <cell r="G4248" t="str">
            <v>DELL</v>
          </cell>
          <cell r="H4248" t="str">
            <v>СПБ</v>
          </cell>
          <cell r="I4248">
            <v>1</v>
          </cell>
          <cell r="J4248">
            <v>17590</v>
          </cell>
          <cell r="K4248">
            <v>17590</v>
          </cell>
          <cell r="L4248" t="str">
            <v>Нет</v>
          </cell>
          <cell r="M4248" t="str">
            <v>Нет</v>
          </cell>
        </row>
        <row r="4249">
          <cell r="A4249" t="str">
            <v>CC14758</v>
          </cell>
          <cell r="B4249" t="str">
            <v>ООО "ЛВКОМ Проект"</v>
          </cell>
          <cell r="C4249" t="str">
            <v>Y0072987</v>
          </cell>
          <cell r="D4249">
            <v>43421</v>
          </cell>
          <cell r="E4249">
            <v>371768</v>
          </cell>
          <cell r="F4249" t="str">
            <v>Жесткий диск WD Black WD10JPLX,  1Тб,  HDD,  SATA III,  2.5"</v>
          </cell>
          <cell r="G4249" t="str">
            <v>WD</v>
          </cell>
          <cell r="H4249" t="str">
            <v>СПБ</v>
          </cell>
          <cell r="I4249">
            <v>3</v>
          </cell>
          <cell r="J4249">
            <v>4680</v>
          </cell>
          <cell r="K4249">
            <v>14040</v>
          </cell>
          <cell r="L4249" t="str">
            <v>Нет</v>
          </cell>
          <cell r="M4249" t="str">
            <v>Нет</v>
          </cell>
        </row>
        <row r="4250">
          <cell r="A4250" t="str">
            <v>IC107615</v>
          </cell>
          <cell r="B4250" t="str">
            <v>Виталий Шевчук</v>
          </cell>
          <cell r="C4250" t="str">
            <v>Y0073034</v>
          </cell>
          <cell r="D4250">
            <v>43421</v>
          </cell>
          <cell r="E4250">
            <v>562878</v>
          </cell>
          <cell r="F4250" t="str">
            <v>AA Батарейка GP Super Alkaline 15ARS LR6,  4 шт.</v>
          </cell>
          <cell r="G4250" t="str">
            <v>GP</v>
          </cell>
          <cell r="H4250" t="str">
            <v>ФЛ</v>
          </cell>
          <cell r="I4250">
            <v>1</v>
          </cell>
          <cell r="J4250">
            <v>130</v>
          </cell>
          <cell r="K4250">
            <v>130</v>
          </cell>
          <cell r="L4250" t="str">
            <v>Да</v>
          </cell>
          <cell r="M4250" t="str">
            <v>Нет</v>
          </cell>
        </row>
        <row r="4251">
          <cell r="A4251" t="str">
            <v>IC107615</v>
          </cell>
          <cell r="B4251" t="str">
            <v>Виталий Шевчук</v>
          </cell>
          <cell r="C4251" t="str">
            <v>Y0073034</v>
          </cell>
          <cell r="D4251">
            <v>43421</v>
          </cell>
          <cell r="E4251">
            <v>562879</v>
          </cell>
          <cell r="F4251" t="str">
            <v>AAA Батарейка GP Super Alkaline 24ARS LR03,  4 шт.</v>
          </cell>
          <cell r="G4251" t="str">
            <v>GP</v>
          </cell>
          <cell r="H4251" t="str">
            <v>ФЛ</v>
          </cell>
          <cell r="I4251">
            <v>1</v>
          </cell>
          <cell r="J4251">
            <v>130</v>
          </cell>
          <cell r="K4251">
            <v>130</v>
          </cell>
          <cell r="L4251" t="str">
            <v>Да</v>
          </cell>
          <cell r="M4251" t="str">
            <v>Нет</v>
          </cell>
        </row>
        <row r="4252">
          <cell r="A4252" t="str">
            <v>IC107615</v>
          </cell>
          <cell r="B4252" t="str">
            <v>Виталий Шевчук</v>
          </cell>
          <cell r="C4252" t="str">
            <v>Y0073034</v>
          </cell>
          <cell r="D4252">
            <v>43421</v>
          </cell>
          <cell r="E4252">
            <v>428174</v>
          </cell>
          <cell r="F4252" t="str">
            <v>Комплект (клавиатура+мышь) LOGITECH MK240, USB, беспроводной, черный и жёлтый [920-008213]</v>
          </cell>
          <cell r="G4252" t="str">
            <v>LOGITECH</v>
          </cell>
          <cell r="H4252" t="str">
            <v>ФЛ</v>
          </cell>
          <cell r="I4252">
            <v>1</v>
          </cell>
          <cell r="J4252">
            <v>1600</v>
          </cell>
          <cell r="K4252">
            <v>1600</v>
          </cell>
          <cell r="L4252" t="str">
            <v>Да</v>
          </cell>
          <cell r="M4252" t="str">
            <v>Нет</v>
          </cell>
        </row>
        <row r="4253">
          <cell r="A4253" t="str">
            <v>IC107615</v>
          </cell>
          <cell r="B4253" t="str">
            <v>Виталий Шевчук</v>
          </cell>
          <cell r="C4253" t="str">
            <v>Y0073034</v>
          </cell>
          <cell r="D4253">
            <v>43421</v>
          </cell>
          <cell r="E4253">
            <v>992272</v>
          </cell>
          <cell r="F4253" t="str">
            <v>Сетевой фильтр BURO 600SH-3-B, 3м, черный</v>
          </cell>
          <cell r="G4253" t="str">
            <v>BURO</v>
          </cell>
          <cell r="H4253" t="str">
            <v>ФЛ</v>
          </cell>
          <cell r="I4253">
            <v>2</v>
          </cell>
          <cell r="J4253">
            <v>280</v>
          </cell>
          <cell r="K4253">
            <v>560</v>
          </cell>
          <cell r="L4253" t="str">
            <v>Да</v>
          </cell>
          <cell r="M4253" t="str">
            <v>Нет</v>
          </cell>
        </row>
        <row r="4254">
          <cell r="A4254" t="str">
            <v>CD152552</v>
          </cell>
          <cell r="B4254" t="str">
            <v>ООО "КомфортСтрой"</v>
          </cell>
          <cell r="C4254" t="str">
            <v>Y0073057</v>
          </cell>
          <cell r="D4254">
            <v>43421</v>
          </cell>
          <cell r="E4254">
            <v>1080824</v>
          </cell>
          <cell r="F4254" t="str">
            <v>Компьютер  ACER Veriton ES2710G,  Intel  Core i5  7400,  DDR4 8Гб, 256Гб(SSD),  Intel HD Graphics 63</v>
          </cell>
          <cell r="G4254" t="str">
            <v>ACER</v>
          </cell>
          <cell r="H4254" t="str">
            <v>СПБ</v>
          </cell>
          <cell r="I4254">
            <v>1</v>
          </cell>
          <cell r="J4254">
            <v>33790</v>
          </cell>
          <cell r="K4254">
            <v>33790</v>
          </cell>
          <cell r="L4254" t="str">
            <v>Нет</v>
          </cell>
          <cell r="M4254" t="str">
            <v>Нет</v>
          </cell>
        </row>
        <row r="4255">
          <cell r="A4255" t="str">
            <v>CD152552</v>
          </cell>
          <cell r="B4255" t="str">
            <v>ООО "КомфортСтрой"</v>
          </cell>
          <cell r="C4255" t="str">
            <v>Y0073057</v>
          </cell>
          <cell r="D4255">
            <v>43421</v>
          </cell>
          <cell r="E4255">
            <v>1051266</v>
          </cell>
          <cell r="F4255" t="str">
            <v>Моноблок HP 200 G3, 21.5", Intel Core i3 8130U, 4Гб, 256Гб SSD,  Intel UHD Graphics 620, DVD-RW, Win</v>
          </cell>
          <cell r="G4255" t="str">
            <v>HP</v>
          </cell>
          <cell r="H4255" t="str">
            <v>СПБ</v>
          </cell>
          <cell r="I4255">
            <v>1</v>
          </cell>
          <cell r="J4255">
            <v>40940</v>
          </cell>
          <cell r="K4255">
            <v>40940</v>
          </cell>
          <cell r="L4255" t="str">
            <v>Нет</v>
          </cell>
          <cell r="M4255" t="str">
            <v>Нет</v>
          </cell>
        </row>
        <row r="4256">
          <cell r="A4256" t="str">
            <v>CD152552</v>
          </cell>
          <cell r="B4256" t="str">
            <v>ООО "КомфортСтрой"</v>
          </cell>
          <cell r="C4256" t="str">
            <v>Y0073057</v>
          </cell>
          <cell r="D4256">
            <v>43421</v>
          </cell>
          <cell r="E4256">
            <v>409048</v>
          </cell>
          <cell r="F4256" t="str">
            <v>МФУ лазерный KYOCERA Ecosys M2540DN,  A4,  лазерный,  белый [1102sh3nl0]</v>
          </cell>
          <cell r="G4256" t="str">
            <v>KYOCERA</v>
          </cell>
          <cell r="H4256" t="str">
            <v>СПБ</v>
          </cell>
          <cell r="I4256">
            <v>1</v>
          </cell>
          <cell r="J4256">
            <v>22500</v>
          </cell>
          <cell r="K4256">
            <v>22500</v>
          </cell>
          <cell r="L4256" t="str">
            <v>Нет</v>
          </cell>
          <cell r="M4256" t="str">
            <v>Нет</v>
          </cell>
        </row>
        <row r="4257">
          <cell r="A4257" t="str">
            <v>CD152552</v>
          </cell>
          <cell r="B4257" t="str">
            <v>ООО "КомфортСтрой"</v>
          </cell>
          <cell r="C4257" t="str">
            <v>Y0073057</v>
          </cell>
          <cell r="D4257">
            <v>43421</v>
          </cell>
          <cell r="E4257">
            <v>358200</v>
          </cell>
          <cell r="F4257" t="str">
            <v>Мышь LOGITECH M170 оптическая беспроводная USB, серый и черный [910-004642]</v>
          </cell>
          <cell r="G4257" t="str">
            <v>LOGITECH</v>
          </cell>
          <cell r="H4257" t="str">
            <v>СПБ</v>
          </cell>
          <cell r="I4257">
            <v>1</v>
          </cell>
          <cell r="J4257">
            <v>590</v>
          </cell>
          <cell r="K4257">
            <v>590</v>
          </cell>
          <cell r="L4257" t="str">
            <v>Нет</v>
          </cell>
          <cell r="M4257" t="str">
            <v>Нет</v>
          </cell>
        </row>
        <row r="4258">
          <cell r="A4258" t="str">
            <v>CC00001</v>
          </cell>
          <cell r="B4258" t="str">
            <v>Александр Разумов</v>
          </cell>
          <cell r="C4258" t="str">
            <v>Y0073101</v>
          </cell>
          <cell r="D4258">
            <v>43421</v>
          </cell>
          <cell r="E4258">
            <v>1070822</v>
          </cell>
          <cell r="F4258" t="str">
            <v>Смартфон XIAOMI Redmi S2 64Gb,  золотистый</v>
          </cell>
          <cell r="G4258" t="str">
            <v>XIAOMI</v>
          </cell>
          <cell r="H4258" t="str">
            <v>ФЛ</v>
          </cell>
          <cell r="I4258">
            <v>1</v>
          </cell>
          <cell r="J4258">
            <v>10990</v>
          </cell>
          <cell r="K4258">
            <v>10990</v>
          </cell>
          <cell r="L4258" t="str">
            <v>Да</v>
          </cell>
          <cell r="M4258" t="str">
            <v>Нет</v>
          </cell>
        </row>
        <row r="4259">
          <cell r="A4259" t="str">
            <v>CC00001</v>
          </cell>
          <cell r="B4259" t="str">
            <v>Александр Разумов</v>
          </cell>
          <cell r="C4259" t="str">
            <v>Y0073101</v>
          </cell>
          <cell r="D4259">
            <v>43421</v>
          </cell>
          <cell r="E4259">
            <v>514410</v>
          </cell>
          <cell r="F4259" t="str">
            <v>Клубная карта Ситилинк</v>
          </cell>
          <cell r="G4259" t="str">
            <v>NONAME</v>
          </cell>
          <cell r="H4259" t="str">
            <v>ФЛ</v>
          </cell>
          <cell r="I4259">
            <v>1</v>
          </cell>
          <cell r="J4259">
            <v>0</v>
          </cell>
          <cell r="K4259">
            <v>0</v>
          </cell>
          <cell r="L4259" t="str">
            <v>Да</v>
          </cell>
          <cell r="M4259" t="str">
            <v>Нет</v>
          </cell>
        </row>
        <row r="4260">
          <cell r="A4260" t="str">
            <v>CC00001</v>
          </cell>
          <cell r="B4260" t="str">
            <v>Ольга Орехова</v>
          </cell>
          <cell r="C4260" t="str">
            <v>Y0073115</v>
          </cell>
          <cell r="D4260">
            <v>43421</v>
          </cell>
          <cell r="E4260">
            <v>483317</v>
          </cell>
          <cell r="F4260" t="str">
            <v>Смартфон MOTOROLA C Plus 16Gb,  XT1723,  золотистый</v>
          </cell>
          <cell r="G4260" t="str">
            <v>MOTOROLA</v>
          </cell>
          <cell r="H4260" t="str">
            <v>ФЛ</v>
          </cell>
          <cell r="I4260">
            <v>1</v>
          </cell>
          <cell r="J4260">
            <v>5690</v>
          </cell>
          <cell r="K4260">
            <v>5690</v>
          </cell>
          <cell r="L4260" t="str">
            <v>Да</v>
          </cell>
          <cell r="M4260" t="str">
            <v>Нет</v>
          </cell>
        </row>
        <row r="4261">
          <cell r="A4261" t="str">
            <v>CC00001</v>
          </cell>
          <cell r="B4261" t="str">
            <v>Ольга Орехова</v>
          </cell>
          <cell r="C4261" t="str">
            <v>Y0073115</v>
          </cell>
          <cell r="D4261">
            <v>43421</v>
          </cell>
          <cell r="E4261">
            <v>514410</v>
          </cell>
          <cell r="F4261" t="str">
            <v>Клубная карта Ситилинк</v>
          </cell>
          <cell r="G4261" t="str">
            <v>NONAME</v>
          </cell>
          <cell r="H4261" t="str">
            <v>ФЛ</v>
          </cell>
          <cell r="I4261">
            <v>1</v>
          </cell>
          <cell r="J4261">
            <v>0</v>
          </cell>
          <cell r="K4261">
            <v>0</v>
          </cell>
          <cell r="L4261" t="str">
            <v>Да</v>
          </cell>
          <cell r="M4261" t="str">
            <v>Нет</v>
          </cell>
        </row>
        <row r="4262">
          <cell r="A4262" t="str">
            <v>CC46812</v>
          </cell>
          <cell r="B4262" t="str">
            <v>Андреева Ирина</v>
          </cell>
          <cell r="C4262" t="str">
            <v>Y0073199</v>
          </cell>
          <cell r="D4262">
            <v>43421</v>
          </cell>
          <cell r="E4262">
            <v>1080240</v>
          </cell>
          <cell r="F4262" t="str">
            <v>Ноутбук ACER Aspire A315-51-371Y, 15.6",  Intel  Core i3  7020U 2.3ГГц, 4Гб, 128Гб SSD,  Intel HD Gr</v>
          </cell>
          <cell r="G4262" t="str">
            <v>ACER</v>
          </cell>
          <cell r="H4262" t="str">
            <v>СПБ</v>
          </cell>
          <cell r="I4262">
            <v>1</v>
          </cell>
          <cell r="J4262">
            <v>25690</v>
          </cell>
          <cell r="K4262">
            <v>25690</v>
          </cell>
          <cell r="L4262" t="str">
            <v>Нет</v>
          </cell>
          <cell r="M4262" t="str">
            <v>Нет</v>
          </cell>
        </row>
        <row r="4263">
          <cell r="A4263" t="str">
            <v>ID899023</v>
          </cell>
          <cell r="B4263" t="str">
            <v>Дмитрий Ершов</v>
          </cell>
          <cell r="C4263" t="str">
            <v>Y0073249</v>
          </cell>
          <cell r="D4263">
            <v>43421</v>
          </cell>
          <cell r="E4263">
            <v>647219</v>
          </cell>
          <cell r="F4263" t="str">
            <v>Сабвуфер PIONEER S-21W,  черный</v>
          </cell>
          <cell r="G4263" t="str">
            <v>PIONEER</v>
          </cell>
          <cell r="H4263" t="str">
            <v>ФЛ</v>
          </cell>
          <cell r="I4263">
            <v>1</v>
          </cell>
          <cell r="J4263">
            <v>3340</v>
          </cell>
          <cell r="K4263">
            <v>3340</v>
          </cell>
          <cell r="L4263" t="str">
            <v>Да</v>
          </cell>
          <cell r="M4263" t="str">
            <v>Нет</v>
          </cell>
        </row>
        <row r="4264">
          <cell r="A4264" t="str">
            <v>CC59777</v>
          </cell>
          <cell r="B4264" t="str">
            <v>ЗАО "Альт-Софт"</v>
          </cell>
          <cell r="C4264" t="str">
            <v>Y0073438</v>
          </cell>
          <cell r="D4264">
            <v>43421</v>
          </cell>
          <cell r="E4264">
            <v>557185</v>
          </cell>
          <cell r="F4264" t="str">
            <v>Кабель HDMI  HDMI (m) -  DisplayPort (m),  2м,  черный</v>
          </cell>
          <cell r="G4264" t="str">
            <v>NONAME</v>
          </cell>
          <cell r="H4264" t="str">
            <v>СПБ</v>
          </cell>
          <cell r="I4264">
            <v>1</v>
          </cell>
          <cell r="J4264">
            <v>1100</v>
          </cell>
          <cell r="K4264">
            <v>1100</v>
          </cell>
          <cell r="L4264" t="str">
            <v>Да</v>
          </cell>
          <cell r="M4264" t="str">
            <v>Нет</v>
          </cell>
        </row>
        <row r="4265">
          <cell r="A4265" t="str">
            <v>CC59777</v>
          </cell>
          <cell r="B4265" t="str">
            <v>ЗАО "Альт-Софт"</v>
          </cell>
          <cell r="C4265" t="str">
            <v>Y0073438</v>
          </cell>
          <cell r="D4265">
            <v>43421</v>
          </cell>
          <cell r="E4265">
            <v>817219</v>
          </cell>
          <cell r="F4265" t="str">
            <v>Кабель аудио-видео BURO HDMI (m)  -  HDMI (m) ,  ver 1.3, 1.8м, ф/фильтр,  черный [hdmi-19m/19m-1.8m</v>
          </cell>
          <cell r="G4265" t="str">
            <v>BURO</v>
          </cell>
          <cell r="H4265" t="str">
            <v>СПБ</v>
          </cell>
          <cell r="I4265">
            <v>1</v>
          </cell>
          <cell r="J4265">
            <v>320</v>
          </cell>
          <cell r="K4265">
            <v>320</v>
          </cell>
          <cell r="L4265" t="str">
            <v>Да</v>
          </cell>
          <cell r="M4265" t="str">
            <v>Нет</v>
          </cell>
        </row>
        <row r="4266">
          <cell r="A4266" t="str">
            <v>CC59777</v>
          </cell>
          <cell r="B4266" t="str">
            <v>ЗАО "Альт-Софт"</v>
          </cell>
          <cell r="C4266" t="str">
            <v>Y0073438</v>
          </cell>
          <cell r="D4266">
            <v>43421</v>
          </cell>
          <cell r="E4266">
            <v>472021</v>
          </cell>
          <cell r="F4266" t="str">
            <v>Монитор PHILIPS 243V7QDAB (00/01) 23.8", черный</v>
          </cell>
          <cell r="G4266" t="str">
            <v>PHILIPS</v>
          </cell>
          <cell r="H4266" t="str">
            <v>СПБ</v>
          </cell>
          <cell r="I4266">
            <v>2</v>
          </cell>
          <cell r="J4266">
            <v>9120</v>
          </cell>
          <cell r="K4266">
            <v>18240</v>
          </cell>
          <cell r="L4266" t="str">
            <v>Да</v>
          </cell>
          <cell r="M4266" t="str">
            <v>Нет</v>
          </cell>
        </row>
        <row r="4267">
          <cell r="A4267" t="str">
            <v>CC59777</v>
          </cell>
          <cell r="B4267" t="str">
            <v>ЗАО "Альт-Софт"</v>
          </cell>
          <cell r="C4267" t="str">
            <v>Y0073438</v>
          </cell>
          <cell r="D4267">
            <v>43421</v>
          </cell>
          <cell r="E4267">
            <v>322959</v>
          </cell>
          <cell r="F4267" t="str">
            <v>Пневматический очиститель CACTUS CSP-Air400</v>
          </cell>
          <cell r="G4267" t="str">
            <v>CACTUS</v>
          </cell>
          <cell r="H4267" t="str">
            <v>СПБ</v>
          </cell>
          <cell r="I4267">
            <v>2</v>
          </cell>
          <cell r="J4267">
            <v>360</v>
          </cell>
          <cell r="K4267">
            <v>720</v>
          </cell>
          <cell r="L4267" t="str">
            <v>Да</v>
          </cell>
          <cell r="M4267" t="str">
            <v>Нет</v>
          </cell>
        </row>
        <row r="4268">
          <cell r="A4268" t="str">
            <v>IX235264</v>
          </cell>
          <cell r="B4268" t="str">
            <v>Илья Любимов</v>
          </cell>
          <cell r="C4268" t="str">
            <v>Y0073520</v>
          </cell>
          <cell r="D4268">
            <v>43421</v>
          </cell>
          <cell r="E4268">
            <v>427232</v>
          </cell>
          <cell r="F4268" t="str">
            <v>Мышь LOGITECH G102 Prodigy оптическая проводная USB, черный [910-004939]</v>
          </cell>
          <cell r="G4268" t="str">
            <v>LOGITECH</v>
          </cell>
          <cell r="H4268" t="str">
            <v>ФЛ</v>
          </cell>
          <cell r="I4268">
            <v>1</v>
          </cell>
          <cell r="J4268">
            <v>1750</v>
          </cell>
          <cell r="K4268">
            <v>1750</v>
          </cell>
          <cell r="L4268" t="str">
            <v>Да</v>
          </cell>
          <cell r="M4268" t="str">
            <v>Нет</v>
          </cell>
        </row>
        <row r="4269">
          <cell r="A4269" t="str">
            <v>CC00001</v>
          </cell>
          <cell r="B4269" t="str">
            <v>Елшад Ибрагимов</v>
          </cell>
          <cell r="C4269" t="str">
            <v>Y0073535</v>
          </cell>
          <cell r="D4269">
            <v>43421</v>
          </cell>
          <cell r="E4269">
            <v>1062954</v>
          </cell>
          <cell r="F4269" t="str">
            <v>Смартфон DIGMA Linx Atom 3G,  черный</v>
          </cell>
          <cell r="G4269" t="str">
            <v>DIGMA</v>
          </cell>
          <cell r="H4269" t="str">
            <v>ФЛ</v>
          </cell>
          <cell r="I4269">
            <v>1</v>
          </cell>
          <cell r="J4269">
            <v>2390</v>
          </cell>
          <cell r="K4269">
            <v>2390</v>
          </cell>
          <cell r="L4269" t="str">
            <v>Да</v>
          </cell>
          <cell r="M4269" t="str">
            <v>Нет</v>
          </cell>
        </row>
        <row r="4270">
          <cell r="A4270" t="str">
            <v>CC00001</v>
          </cell>
          <cell r="B4270" t="str">
            <v>СитилинкОГ СитилинкОГ</v>
          </cell>
          <cell r="C4270" t="str">
            <v>Y0073600</v>
          </cell>
          <cell r="D4270">
            <v>43421</v>
          </cell>
          <cell r="E4270">
            <v>1081506</v>
          </cell>
          <cell r="F4270" t="str">
            <v>SSD накопитель KINGSTON UV500 SUV500/240G 240Гб, 2.5", SATA III</v>
          </cell>
          <cell r="G4270" t="str">
            <v>KINGSTON</v>
          </cell>
          <cell r="H4270" t="str">
            <v>ФЛ</v>
          </cell>
          <cell r="I4270">
            <v>1</v>
          </cell>
          <cell r="J4270">
            <v>3990</v>
          </cell>
          <cell r="K4270">
            <v>3990</v>
          </cell>
          <cell r="L4270" t="str">
            <v>Да</v>
          </cell>
          <cell r="M4270" t="str">
            <v>Нет</v>
          </cell>
        </row>
        <row r="4271">
          <cell r="A4271" t="str">
            <v>CC23658</v>
          </cell>
          <cell r="B4271" t="str">
            <v>ЗАО "ИАТ"</v>
          </cell>
          <cell r="C4271" t="str">
            <v>Y0073601</v>
          </cell>
          <cell r="D4271">
            <v>43421</v>
          </cell>
          <cell r="E4271">
            <v>1051782</v>
          </cell>
          <cell r="F4271" t="str">
            <v>Моноблок HP 200 G3, 21.5", Intel Core i5 8250U, 4Гб, 1000Гб, Intel UHD Graphics 620, DVD-RW, Windows</v>
          </cell>
          <cell r="G4271" t="str">
            <v>HP</v>
          </cell>
          <cell r="H4271" t="str">
            <v>СПБ</v>
          </cell>
          <cell r="I4271">
            <v>3</v>
          </cell>
          <cell r="J4271">
            <v>48890</v>
          </cell>
          <cell r="K4271">
            <v>146670</v>
          </cell>
          <cell r="L4271" t="str">
            <v>Нет</v>
          </cell>
          <cell r="M4271" t="str">
            <v>Нет</v>
          </cell>
        </row>
        <row r="4272">
          <cell r="A4272" t="str">
            <v>LE0092089</v>
          </cell>
          <cell r="B4272" t="str">
            <v>Смарт-сервис</v>
          </cell>
          <cell r="C4272" t="str">
            <v>Y0073618</v>
          </cell>
          <cell r="D4272">
            <v>43421</v>
          </cell>
          <cell r="E4272">
            <v>945482</v>
          </cell>
          <cell r="F4272" t="str">
            <v>МФУ струйный HP OfficeJet 7612, A3, цветной, струйный, черный [g1x85a]</v>
          </cell>
          <cell r="G4272" t="str">
            <v>HP</v>
          </cell>
          <cell r="H4272" t="str">
            <v>СПБ</v>
          </cell>
          <cell r="I4272">
            <v>1</v>
          </cell>
          <cell r="J4272">
            <v>10730</v>
          </cell>
          <cell r="K4272">
            <v>10730</v>
          </cell>
          <cell r="L4272" t="str">
            <v>Нет</v>
          </cell>
          <cell r="M4272" t="str">
            <v>Нет</v>
          </cell>
        </row>
        <row r="4273">
          <cell r="A4273" t="str">
            <v>CC00001</v>
          </cell>
          <cell r="B4273" t="str">
            <v>Борис Борис</v>
          </cell>
          <cell r="C4273" t="str">
            <v>Y0073714</v>
          </cell>
          <cell r="D4273">
            <v>43421</v>
          </cell>
          <cell r="E4273">
            <v>1007678</v>
          </cell>
          <cell r="F4273" t="str">
            <v>Колонки автомобильные PIONEER TS-G1310F,  коаксиальные,  230Вт,  комплект 2 шт.</v>
          </cell>
          <cell r="G4273" t="str">
            <v>PIONEER</v>
          </cell>
          <cell r="H4273" t="str">
            <v>ФЛ</v>
          </cell>
          <cell r="I4273">
            <v>1</v>
          </cell>
          <cell r="J4273">
            <v>1080</v>
          </cell>
          <cell r="K4273">
            <v>1080</v>
          </cell>
          <cell r="L4273" t="str">
            <v>Да</v>
          </cell>
          <cell r="M4273" t="str">
            <v>Нет</v>
          </cell>
        </row>
        <row r="4274">
          <cell r="A4274" t="str">
            <v>CC00001</v>
          </cell>
          <cell r="B4274" t="str">
            <v>Борис Борис</v>
          </cell>
          <cell r="C4274" t="str">
            <v>Y0073714</v>
          </cell>
          <cell r="D4274">
            <v>43421</v>
          </cell>
          <cell r="E4274">
            <v>976524</v>
          </cell>
          <cell r="F4274" t="str">
            <v>Набор отверточный HAMA UniversalScrew,  11 предметов [00053052]</v>
          </cell>
          <cell r="G4274" t="str">
            <v>HAMA</v>
          </cell>
          <cell r="H4274" t="str">
            <v>ФЛ</v>
          </cell>
          <cell r="I4274">
            <v>1</v>
          </cell>
          <cell r="J4274">
            <v>500</v>
          </cell>
          <cell r="K4274">
            <v>500</v>
          </cell>
          <cell r="L4274" t="str">
            <v>Да</v>
          </cell>
          <cell r="M4274" t="str">
            <v>Нет</v>
          </cell>
        </row>
        <row r="4275">
          <cell r="A4275" t="str">
            <v>CC00001</v>
          </cell>
          <cell r="B4275" t="str">
            <v>Борис Борис</v>
          </cell>
          <cell r="C4275" t="str">
            <v>Y0073714</v>
          </cell>
          <cell r="D4275">
            <v>43421</v>
          </cell>
          <cell r="E4275">
            <v>817432</v>
          </cell>
          <cell r="F4275" t="str">
            <v>Чистящий спрей BURO BU-Snote</v>
          </cell>
          <cell r="G4275" t="str">
            <v>BURO</v>
          </cell>
          <cell r="H4275" t="str">
            <v>ФЛ</v>
          </cell>
          <cell r="I4275">
            <v>1</v>
          </cell>
          <cell r="J4275">
            <v>120</v>
          </cell>
          <cell r="K4275">
            <v>120</v>
          </cell>
          <cell r="L4275" t="str">
            <v>Да</v>
          </cell>
          <cell r="M4275" t="str">
            <v>Нет</v>
          </cell>
        </row>
        <row r="4276">
          <cell r="A4276" t="str">
            <v>CC00001</v>
          </cell>
          <cell r="B4276" t="str">
            <v>Игорь Матюшкин</v>
          </cell>
          <cell r="C4276" t="str">
            <v>Y0073724</v>
          </cell>
          <cell r="D4276">
            <v>43421</v>
          </cell>
          <cell r="E4276">
            <v>379923</v>
          </cell>
          <cell r="F4276" t="str">
            <v>Беспроводной маршрутизатор TP-LINK Archer C50(RU),  белый</v>
          </cell>
          <cell r="G4276" t="str">
            <v>TP-LINK</v>
          </cell>
          <cell r="H4276" t="str">
            <v>ФЛ</v>
          </cell>
          <cell r="I4276">
            <v>1</v>
          </cell>
          <cell r="J4276">
            <v>2590</v>
          </cell>
          <cell r="K4276">
            <v>2590</v>
          </cell>
          <cell r="L4276" t="str">
            <v>Да</v>
          </cell>
          <cell r="M4276" t="str">
            <v>Нет</v>
          </cell>
        </row>
        <row r="4277">
          <cell r="A4277" t="str">
            <v>IX309828</v>
          </cell>
          <cell r="B4277" t="str">
            <v>Виталий Куракин</v>
          </cell>
          <cell r="C4277" t="str">
            <v>Y0073762</v>
          </cell>
          <cell r="D4277">
            <v>43421</v>
          </cell>
          <cell r="E4277">
            <v>1052658</v>
          </cell>
          <cell r="F4277" t="str">
            <v>BBK 50LEX-6027/UTS2C  LED телевизор</v>
          </cell>
          <cell r="G4277" t="str">
            <v>BBK</v>
          </cell>
          <cell r="H4277" t="str">
            <v>ФЛ</v>
          </cell>
          <cell r="I4277">
            <v>1</v>
          </cell>
          <cell r="J4277">
            <v>25570</v>
          </cell>
          <cell r="K4277">
            <v>25570</v>
          </cell>
          <cell r="L4277" t="str">
            <v>Да</v>
          </cell>
          <cell r="M4277" t="str">
            <v>Нет</v>
          </cell>
        </row>
        <row r="4278">
          <cell r="A4278" t="str">
            <v>CC00001</v>
          </cell>
          <cell r="B4278" t="str">
            <v>Елшад Ибрагимов</v>
          </cell>
          <cell r="C4278" t="str">
            <v>Y0073887</v>
          </cell>
          <cell r="D4278">
            <v>43421</v>
          </cell>
          <cell r="E4278">
            <v>1062954</v>
          </cell>
          <cell r="F4278" t="str">
            <v>Смартфон DIGMA Linx Atom 3G,  черный</v>
          </cell>
          <cell r="G4278" t="str">
            <v>DIGMA</v>
          </cell>
          <cell r="H4278" t="str">
            <v>ФЛ</v>
          </cell>
          <cell r="I4278">
            <v>1</v>
          </cell>
          <cell r="J4278">
            <v>2390</v>
          </cell>
          <cell r="K4278">
            <v>2390</v>
          </cell>
          <cell r="L4278" t="str">
            <v>Да</v>
          </cell>
          <cell r="M4278" t="str">
            <v>Нет</v>
          </cell>
        </row>
        <row r="4279">
          <cell r="A4279" t="str">
            <v>LE0039465</v>
          </cell>
          <cell r="B4279" t="str">
            <v>ООО «Экострой»</v>
          </cell>
          <cell r="C4279" t="str">
            <v>Y0074092</v>
          </cell>
          <cell r="D4279">
            <v>43421</v>
          </cell>
          <cell r="E4279">
            <v>1032021</v>
          </cell>
          <cell r="F4279" t="str">
            <v>Микроволновая печь SUPRA 20MW40, белый</v>
          </cell>
          <cell r="G4279" t="str">
            <v>SUPRA</v>
          </cell>
          <cell r="H4279" t="str">
            <v>СПБ</v>
          </cell>
          <cell r="I4279">
            <v>1</v>
          </cell>
          <cell r="J4279">
            <v>3580</v>
          </cell>
          <cell r="K4279">
            <v>3580</v>
          </cell>
          <cell r="L4279" t="str">
            <v>Да</v>
          </cell>
          <cell r="M4279" t="str">
            <v>Нет</v>
          </cell>
        </row>
        <row r="4280">
          <cell r="A4280" t="str">
            <v>ID195509</v>
          </cell>
          <cell r="B4280" t="str">
            <v>Петр Филиппов</v>
          </cell>
          <cell r="C4280" t="str">
            <v>Y0074115</v>
          </cell>
          <cell r="D4280">
            <v>43421</v>
          </cell>
          <cell r="E4280">
            <v>1061777</v>
          </cell>
          <cell r="F4280" t="str">
            <v>Мобильный телефон GINZZU MB601,  черный</v>
          </cell>
          <cell r="G4280" t="str">
            <v>GINZZU</v>
          </cell>
          <cell r="H4280" t="str">
            <v>ФЛ</v>
          </cell>
          <cell r="I4280">
            <v>1</v>
          </cell>
          <cell r="J4280">
            <v>1080</v>
          </cell>
          <cell r="K4280">
            <v>1080</v>
          </cell>
          <cell r="L4280" t="str">
            <v>Да</v>
          </cell>
          <cell r="M4280" t="str">
            <v>Нет</v>
          </cell>
        </row>
        <row r="4281">
          <cell r="A4281" t="str">
            <v>IE274989</v>
          </cell>
          <cell r="B4281" t="str">
            <v>Олег Рысев</v>
          </cell>
          <cell r="C4281" t="str">
            <v>Y0074132</v>
          </cell>
          <cell r="D4281">
            <v>43421</v>
          </cell>
          <cell r="E4281">
            <v>949430</v>
          </cell>
          <cell r="F4281" t="str">
            <v>Ресивер DVB-T2 D-COLOR DC1302HD,  черный</v>
          </cell>
          <cell r="G4281" t="str">
            <v>D-COLOR</v>
          </cell>
          <cell r="H4281" t="str">
            <v>ФЛ</v>
          </cell>
          <cell r="I4281">
            <v>1</v>
          </cell>
          <cell r="J4281">
            <v>1400</v>
          </cell>
          <cell r="K4281">
            <v>1120</v>
          </cell>
          <cell r="L4281" t="str">
            <v>Да</v>
          </cell>
          <cell r="M4281" t="str">
            <v>Нет</v>
          </cell>
        </row>
        <row r="4282">
          <cell r="A4282" t="str">
            <v>LE0123814</v>
          </cell>
          <cell r="B4282" t="str">
            <v>Салют Престиж</v>
          </cell>
          <cell r="C4282" t="str">
            <v>Y0074134</v>
          </cell>
          <cell r="D4282">
            <v>43421</v>
          </cell>
          <cell r="E4282">
            <v>414013</v>
          </cell>
          <cell r="F4282" t="str">
            <v>картридж CACTUS CS-TK1170 черный</v>
          </cell>
          <cell r="G4282" t="str">
            <v>CACTUS</v>
          </cell>
          <cell r="H4282" t="str">
            <v>СПБ</v>
          </cell>
          <cell r="I4282">
            <v>1</v>
          </cell>
          <cell r="J4282">
            <v>1590</v>
          </cell>
          <cell r="K4282">
            <v>1590</v>
          </cell>
          <cell r="L4282" t="str">
            <v>Нет</v>
          </cell>
          <cell r="M4282" t="str">
            <v>Нет</v>
          </cell>
        </row>
        <row r="4283">
          <cell r="A4283" t="str">
            <v>CC43350</v>
          </cell>
          <cell r="B4283" t="str">
            <v>ЛПУ "Родильный дом № 2"</v>
          </cell>
          <cell r="C4283" t="str">
            <v>Y0074248</v>
          </cell>
          <cell r="D4283">
            <v>43421</v>
          </cell>
          <cell r="E4283">
            <v>1063509</v>
          </cell>
          <cell r="F4283" t="str">
            <v>Ноутбук LENOVO IdeaPad 330-17AST, 17.3",  AMD  A9  9425 3.1ГГц, 8Гб, 1000Гб,  AMD Radeon  R5, Window</v>
          </cell>
          <cell r="G4283" t="str">
            <v>LENOVO</v>
          </cell>
          <cell r="H4283" t="str">
            <v>СПБ</v>
          </cell>
          <cell r="I4283">
            <v>1</v>
          </cell>
          <cell r="J4283">
            <v>30490</v>
          </cell>
          <cell r="K4283">
            <v>30490</v>
          </cell>
          <cell r="L4283" t="str">
            <v>Нет</v>
          </cell>
          <cell r="M4283" t="str">
            <v>Нет</v>
          </cell>
        </row>
        <row r="4284">
          <cell r="A4284" t="str">
            <v>IX315773</v>
          </cell>
          <cell r="B4284" t="str">
            <v>Руслан Кошевой</v>
          </cell>
          <cell r="C4284" t="str">
            <v>Y0074421</v>
          </cell>
          <cell r="D4284">
            <v>43421</v>
          </cell>
          <cell r="E4284">
            <v>481771</v>
          </cell>
          <cell r="F4284" t="str">
            <v>Внешний аккумулятор HIPER SP20000,  20000мAч,  черный [sp20000 black]</v>
          </cell>
          <cell r="G4284" t="str">
            <v>HIPER</v>
          </cell>
          <cell r="H4284" t="str">
            <v>ФЛ</v>
          </cell>
          <cell r="I4284">
            <v>1</v>
          </cell>
          <cell r="J4284">
            <v>1550</v>
          </cell>
          <cell r="K4284">
            <v>1085</v>
          </cell>
          <cell r="L4284" t="str">
            <v>Да</v>
          </cell>
          <cell r="M4284" t="str">
            <v>Нет</v>
          </cell>
        </row>
        <row r="4285">
          <cell r="A4285" t="str">
            <v>IX315773</v>
          </cell>
          <cell r="B4285" t="str">
            <v>Руслан Кошевой</v>
          </cell>
          <cell r="C4285" t="str">
            <v>Y0074421</v>
          </cell>
          <cell r="D4285">
            <v>43421</v>
          </cell>
          <cell r="E4285">
            <v>1049208</v>
          </cell>
          <cell r="F4285" t="str">
            <v xml:space="preserve">Карта памяти microSDHC UHS-I U1 KINGSTON Canvas Select 16 ГБ, 80 МБ/с, Class 10, SDCS/16GB,  1 шт., </v>
          </cell>
          <cell r="G4285" t="str">
            <v>KINGSTON</v>
          </cell>
          <cell r="H4285" t="str">
            <v>ФЛ</v>
          </cell>
          <cell r="I4285">
            <v>1</v>
          </cell>
          <cell r="J4285">
            <v>290</v>
          </cell>
          <cell r="K4285">
            <v>232</v>
          </cell>
          <cell r="L4285" t="str">
            <v>Да</v>
          </cell>
          <cell r="M4285" t="str">
            <v>Нет</v>
          </cell>
        </row>
        <row r="4286">
          <cell r="A4286" t="str">
            <v>CD012932</v>
          </cell>
          <cell r="B4286" t="str">
            <v>Группа компаний</v>
          </cell>
          <cell r="C4286" t="str">
            <v>Y0074436</v>
          </cell>
          <cell r="D4286">
            <v>43421</v>
          </cell>
          <cell r="E4286">
            <v>431546</v>
          </cell>
          <cell r="F4286" t="str">
            <v>Комплект (клавиатура+мышь) RAPOO NX1720, USB, проводной, черный</v>
          </cell>
          <cell r="G4286" t="str">
            <v>RAPOO</v>
          </cell>
          <cell r="H4286" t="str">
            <v>СПБ</v>
          </cell>
          <cell r="I4286">
            <v>1</v>
          </cell>
          <cell r="J4286">
            <v>700</v>
          </cell>
          <cell r="K4286">
            <v>700</v>
          </cell>
          <cell r="L4286" t="str">
            <v>Нет</v>
          </cell>
          <cell r="M4286" t="str">
            <v>Нет</v>
          </cell>
        </row>
        <row r="4287">
          <cell r="A4287" t="str">
            <v>CD012932</v>
          </cell>
          <cell r="B4287" t="str">
            <v>Группа компаний</v>
          </cell>
          <cell r="C4287" t="str">
            <v>Y0074436</v>
          </cell>
          <cell r="D4287">
            <v>43421</v>
          </cell>
          <cell r="E4287">
            <v>1005798</v>
          </cell>
          <cell r="F4287" t="str">
            <v xml:space="preserve">Компьютер  IRU Office 312,  Intel  Pentium  G4400,  DDR4 8Гб, 1000Гб,  Intel HD Graphics 510,  Free </v>
          </cell>
          <cell r="G4287" t="str">
            <v>IRU</v>
          </cell>
          <cell r="H4287" t="str">
            <v>СПБ</v>
          </cell>
          <cell r="I4287">
            <v>1</v>
          </cell>
          <cell r="J4287">
            <v>20340</v>
          </cell>
          <cell r="K4287">
            <v>20340</v>
          </cell>
          <cell r="L4287" t="str">
            <v>Нет</v>
          </cell>
          <cell r="M4287" t="str">
            <v>Нет</v>
          </cell>
        </row>
        <row r="4288">
          <cell r="A4288" t="str">
            <v>CD012932</v>
          </cell>
          <cell r="B4288" t="str">
            <v>Группа компаний</v>
          </cell>
          <cell r="C4288" t="str">
            <v>Y0074436</v>
          </cell>
          <cell r="D4288">
            <v>43421</v>
          </cell>
          <cell r="E4288">
            <v>326093</v>
          </cell>
          <cell r="F4288" t="str">
            <v>Монитор DELL E2016H 19.5", черный [016h-1934]</v>
          </cell>
          <cell r="G4288" t="str">
            <v>DELL</v>
          </cell>
          <cell r="H4288" t="str">
            <v>СПБ</v>
          </cell>
          <cell r="I4288">
            <v>1</v>
          </cell>
          <cell r="J4288">
            <v>5230</v>
          </cell>
          <cell r="K4288">
            <v>5230</v>
          </cell>
          <cell r="L4288" t="str">
            <v>Нет</v>
          </cell>
          <cell r="M4288" t="str">
            <v>Нет</v>
          </cell>
        </row>
        <row r="4289">
          <cell r="A4289" t="str">
            <v>CC26124</v>
          </cell>
          <cell r="B4289" t="str">
            <v>ООО "СЗЭМО "Электродвигатель"</v>
          </cell>
          <cell r="C4289" t="str">
            <v>Y0074556</v>
          </cell>
          <cell r="D4289">
            <v>43421</v>
          </cell>
          <cell r="E4289">
            <v>896876</v>
          </cell>
          <cell r="F4289" t="str">
            <v>Сетевой адаптер РоЕ TP-LINK TL-POE150S Ethernet</v>
          </cell>
          <cell r="G4289" t="str">
            <v>TP-LINK</v>
          </cell>
          <cell r="H4289" t="str">
            <v>СПБ</v>
          </cell>
          <cell r="I4289">
            <v>1</v>
          </cell>
          <cell r="J4289">
            <v>1350</v>
          </cell>
          <cell r="K4289">
            <v>1350</v>
          </cell>
          <cell r="L4289" t="str">
            <v>Нет</v>
          </cell>
          <cell r="M4289" t="str">
            <v>Нет</v>
          </cell>
        </row>
        <row r="4290">
          <cell r="A4290" t="str">
            <v>IE650645</v>
          </cell>
          <cell r="B4290" t="str">
            <v>Михаил Скачков</v>
          </cell>
          <cell r="C4290" t="str">
            <v>Y0074565</v>
          </cell>
          <cell r="D4290">
            <v>43421</v>
          </cell>
          <cell r="E4290">
            <v>345326</v>
          </cell>
          <cell r="F4290" t="str">
            <v>SIP телефон YEALINK SIP-T21 E2</v>
          </cell>
          <cell r="G4290" t="str">
            <v>YEALINK</v>
          </cell>
          <cell r="H4290" t="str">
            <v>ФЛ</v>
          </cell>
          <cell r="I4290">
            <v>1</v>
          </cell>
          <cell r="J4290">
            <v>3280</v>
          </cell>
          <cell r="K4290">
            <v>3280</v>
          </cell>
          <cell r="L4290" t="str">
            <v>Да</v>
          </cell>
          <cell r="M4290" t="str">
            <v>Нет</v>
          </cell>
        </row>
        <row r="4291">
          <cell r="A4291" t="str">
            <v>IE650645</v>
          </cell>
          <cell r="B4291" t="str">
            <v>Михаил Скачков</v>
          </cell>
          <cell r="C4291" t="str">
            <v>Y0074565</v>
          </cell>
          <cell r="D4291">
            <v>43421</v>
          </cell>
          <cell r="E4291">
            <v>358200</v>
          </cell>
          <cell r="F4291" t="str">
            <v>Мышь LOGITECH M170 оптическая беспроводная USB, серый и черный [910-004642]</v>
          </cell>
          <cell r="G4291" t="str">
            <v>LOGITECH</v>
          </cell>
          <cell r="H4291" t="str">
            <v>ФЛ</v>
          </cell>
          <cell r="I4291">
            <v>1</v>
          </cell>
          <cell r="J4291">
            <v>590</v>
          </cell>
          <cell r="K4291">
            <v>590</v>
          </cell>
          <cell r="L4291" t="str">
            <v>Да</v>
          </cell>
          <cell r="M4291" t="str">
            <v>Нет</v>
          </cell>
        </row>
        <row r="4292">
          <cell r="A4292" t="str">
            <v>IE650645</v>
          </cell>
          <cell r="B4292" t="str">
            <v>Михаил Скачков</v>
          </cell>
          <cell r="C4292" t="str">
            <v>Y0074565</v>
          </cell>
          <cell r="D4292">
            <v>43421</v>
          </cell>
          <cell r="E4292">
            <v>1063493</v>
          </cell>
          <cell r="F4292" t="str">
            <v>Ноутбук LENOVO IdeaPad 330-15IGM, 15.6",  Intel  Pentium Silver  N5000 1.1ГГц, 4Гб, 128Гб SSD,  Inte</v>
          </cell>
          <cell r="G4292" t="str">
            <v>LENOVO</v>
          </cell>
          <cell r="H4292" t="str">
            <v>ФЛ</v>
          </cell>
          <cell r="I4292">
            <v>1</v>
          </cell>
          <cell r="J4292">
            <v>20990</v>
          </cell>
          <cell r="K4292">
            <v>20990</v>
          </cell>
          <cell r="L4292" t="str">
            <v>Да</v>
          </cell>
          <cell r="M4292" t="str">
            <v>Нет</v>
          </cell>
        </row>
        <row r="4293">
          <cell r="A4293" t="str">
            <v>CC28253</v>
          </cell>
          <cell r="B4293" t="str">
            <v>ООО "ВитаСофт"</v>
          </cell>
          <cell r="C4293" t="str">
            <v>Y0074589</v>
          </cell>
          <cell r="D4293">
            <v>43421</v>
          </cell>
          <cell r="E4293">
            <v>797028</v>
          </cell>
          <cell r="F4293" t="str">
            <v>Монитор PHILIPS 223V5LSB (00/01) 21.5", черный</v>
          </cell>
          <cell r="G4293" t="str">
            <v>PHILIPS</v>
          </cell>
          <cell r="H4293" t="str">
            <v>СПБ</v>
          </cell>
          <cell r="I4293">
            <v>22</v>
          </cell>
          <cell r="J4293">
            <v>6250</v>
          </cell>
          <cell r="K4293">
            <v>137500</v>
          </cell>
          <cell r="L4293" t="str">
            <v>Да</v>
          </cell>
          <cell r="M4293" t="str">
            <v>Нет</v>
          </cell>
        </row>
        <row r="4294">
          <cell r="A4294" t="str">
            <v>IX701102</v>
          </cell>
          <cell r="B4294" t="str">
            <v>Андрей Хомяк</v>
          </cell>
          <cell r="C4294" t="str">
            <v>Y0074840</v>
          </cell>
          <cell r="D4294">
            <v>43421</v>
          </cell>
          <cell r="E4294">
            <v>318866</v>
          </cell>
          <cell r="F4294" t="str">
            <v>Жесткий диск WD Blue WD20EZRZ,  2Тб,  HDD,  SATA III,  3.5"</v>
          </cell>
          <cell r="G4294" t="str">
            <v>WD</v>
          </cell>
          <cell r="H4294" t="str">
            <v>ФЛ</v>
          </cell>
          <cell r="I4294">
            <v>1</v>
          </cell>
          <cell r="J4294">
            <v>4320</v>
          </cell>
          <cell r="K4294">
            <v>4320</v>
          </cell>
          <cell r="L4294" t="str">
            <v>Да</v>
          </cell>
          <cell r="M4294" t="str">
            <v>Нет</v>
          </cell>
        </row>
        <row r="4295">
          <cell r="A4295" t="str">
            <v>CC00001</v>
          </cell>
          <cell r="B4295" t="str">
            <v>Алексей Москвичев</v>
          </cell>
          <cell r="C4295" t="str">
            <v>Y0074860</v>
          </cell>
          <cell r="D4295">
            <v>43421</v>
          </cell>
          <cell r="E4295">
            <v>1060662</v>
          </cell>
          <cell r="F4295" t="str">
            <v>Радар-детектор SILVERSTONE F1 SOCHI-Z,  черный</v>
          </cell>
          <cell r="G4295" t="str">
            <v>SILVERSTONE F1</v>
          </cell>
          <cell r="H4295" t="str">
            <v>ФЛ</v>
          </cell>
          <cell r="I4295">
            <v>1</v>
          </cell>
          <cell r="J4295">
            <v>7290</v>
          </cell>
          <cell r="K4295">
            <v>7290</v>
          </cell>
          <cell r="L4295" t="str">
            <v>Да</v>
          </cell>
          <cell r="M4295" t="str">
            <v>Нет</v>
          </cell>
        </row>
        <row r="4296">
          <cell r="A4296" t="str">
            <v>CC00001</v>
          </cell>
          <cell r="B4296" t="str">
            <v>Алексей Москвичев</v>
          </cell>
          <cell r="C4296" t="str">
            <v>Y0074860</v>
          </cell>
          <cell r="D4296">
            <v>43421</v>
          </cell>
          <cell r="E4296">
            <v>514410</v>
          </cell>
          <cell r="F4296" t="str">
            <v>Клубная карта Ситилинк</v>
          </cell>
          <cell r="G4296" t="str">
            <v>NONAME</v>
          </cell>
          <cell r="H4296" t="str">
            <v>ФЛ</v>
          </cell>
          <cell r="I4296">
            <v>1</v>
          </cell>
          <cell r="J4296">
            <v>0</v>
          </cell>
          <cell r="K4296">
            <v>0</v>
          </cell>
          <cell r="L4296" t="str">
            <v>Да</v>
          </cell>
          <cell r="M4296" t="str">
            <v>Нет</v>
          </cell>
        </row>
        <row r="4297">
          <cell r="A4297" t="str">
            <v>CC00001</v>
          </cell>
          <cell r="B4297" t="str">
            <v>Марина Хрусталева</v>
          </cell>
          <cell r="C4297" t="str">
            <v>Y0074944</v>
          </cell>
          <cell r="D4297">
            <v>43421</v>
          </cell>
          <cell r="E4297">
            <v>487689</v>
          </cell>
          <cell r="F4297" t="str">
            <v>Чайник электрический POLARIS PWK 1793CA, 2200Вт, серебристый матовый</v>
          </cell>
          <cell r="G4297" t="str">
            <v>POLARIS</v>
          </cell>
          <cell r="H4297" t="str">
            <v>ФЛ</v>
          </cell>
          <cell r="I4297">
            <v>1</v>
          </cell>
          <cell r="J4297">
            <v>1190</v>
          </cell>
          <cell r="K4297">
            <v>1190</v>
          </cell>
          <cell r="L4297" t="str">
            <v>Да</v>
          </cell>
          <cell r="M4297" t="str">
            <v>Нет</v>
          </cell>
        </row>
        <row r="4298">
          <cell r="A4298" t="str">
            <v>ID768424</v>
          </cell>
          <cell r="B4298" t="str">
            <v>Василий Шляев</v>
          </cell>
          <cell r="C4298" t="str">
            <v>Y0074977</v>
          </cell>
          <cell r="D4298">
            <v>43421</v>
          </cell>
          <cell r="E4298">
            <v>1090536</v>
          </cell>
          <cell r="F4298" t="str">
            <v>Миксер SUPRA MXS-522, ручной,  белый [12676]</v>
          </cell>
          <cell r="G4298" t="str">
            <v>SUPRA</v>
          </cell>
          <cell r="H4298" t="str">
            <v>ФЛ</v>
          </cell>
          <cell r="I4298">
            <v>1</v>
          </cell>
          <cell r="J4298">
            <v>850</v>
          </cell>
          <cell r="K4298">
            <v>473</v>
          </cell>
          <cell r="L4298" t="str">
            <v>Да</v>
          </cell>
          <cell r="M4298" t="str">
            <v>Нет</v>
          </cell>
        </row>
        <row r="4299">
          <cell r="A4299" t="str">
            <v>CC00001</v>
          </cell>
          <cell r="B4299" t="str">
            <v>Игорь Владимирович Громов</v>
          </cell>
          <cell r="C4299" t="str">
            <v>Y0075008</v>
          </cell>
          <cell r="D4299">
            <v>43421</v>
          </cell>
          <cell r="E4299">
            <v>409821</v>
          </cell>
          <cell r="F4299" t="str">
            <v>Конвектор NOIROT CNX-4,  1000Вт,  белый</v>
          </cell>
          <cell r="G4299" t="str">
            <v>NOIROT</v>
          </cell>
          <cell r="H4299" t="str">
            <v>ФЛ</v>
          </cell>
          <cell r="I4299">
            <v>1</v>
          </cell>
          <cell r="J4299">
            <v>7050</v>
          </cell>
          <cell r="K4299">
            <v>7050</v>
          </cell>
          <cell r="L4299" t="str">
            <v>Да</v>
          </cell>
          <cell r="M4299" t="str">
            <v>Нет</v>
          </cell>
        </row>
        <row r="4300">
          <cell r="A4300" t="str">
            <v>CC00001</v>
          </cell>
          <cell r="B4300" t="str">
            <v>Игорь Владимирович Громов</v>
          </cell>
          <cell r="C4300" t="str">
            <v>Y0075008</v>
          </cell>
          <cell r="D4300">
            <v>43421</v>
          </cell>
          <cell r="E4300">
            <v>514410</v>
          </cell>
          <cell r="F4300" t="str">
            <v>Клубная карта Ситилинк</v>
          </cell>
          <cell r="G4300" t="str">
            <v>NONAME</v>
          </cell>
          <cell r="H4300" t="str">
            <v>ФЛ</v>
          </cell>
          <cell r="I4300">
            <v>1</v>
          </cell>
          <cell r="J4300">
            <v>0</v>
          </cell>
          <cell r="K4300">
            <v>0</v>
          </cell>
          <cell r="L4300" t="str">
            <v>Да</v>
          </cell>
          <cell r="M4300" t="str">
            <v>Нет</v>
          </cell>
        </row>
        <row r="4301">
          <cell r="A4301" t="str">
            <v>IE133160</v>
          </cell>
          <cell r="B4301" t="str">
            <v>Владимир Семенов</v>
          </cell>
          <cell r="C4301" t="str">
            <v>Y0075063</v>
          </cell>
          <cell r="D4301">
            <v>43421</v>
          </cell>
          <cell r="E4301">
            <v>783968</v>
          </cell>
          <cell r="F4301" t="str">
            <v>Флешка USB KINGSTON DataTraveler 100 G3 16Гб, USB3.0, черный [dt100g3/16gb]</v>
          </cell>
          <cell r="G4301" t="str">
            <v>KINGSTON</v>
          </cell>
          <cell r="H4301" t="str">
            <v>ФЛ</v>
          </cell>
          <cell r="I4301">
            <v>1</v>
          </cell>
          <cell r="J4301">
            <v>300</v>
          </cell>
          <cell r="K4301">
            <v>240</v>
          </cell>
          <cell r="L4301" t="str">
            <v>Да</v>
          </cell>
          <cell r="M4301" t="str">
            <v>Нет</v>
          </cell>
        </row>
        <row r="4302">
          <cell r="A4302" t="str">
            <v>IE133160</v>
          </cell>
          <cell r="B4302" t="str">
            <v>Владимир Семенов</v>
          </cell>
          <cell r="C4302" t="str">
            <v>Y0075063</v>
          </cell>
          <cell r="D4302">
            <v>43421</v>
          </cell>
          <cell r="E4302">
            <v>393332</v>
          </cell>
          <cell r="F4302" t="str">
            <v>Флешка USB KINGSTON DataTraveler 50 32Гб, USB3.0, красный [dt50/32gb]</v>
          </cell>
          <cell r="G4302" t="str">
            <v>KINGSTON</v>
          </cell>
          <cell r="H4302" t="str">
            <v>ФЛ</v>
          </cell>
          <cell r="I4302">
            <v>1</v>
          </cell>
          <cell r="J4302">
            <v>470</v>
          </cell>
          <cell r="K4302">
            <v>376</v>
          </cell>
          <cell r="L4302" t="str">
            <v>Да</v>
          </cell>
          <cell r="M4302" t="str">
            <v>Нет</v>
          </cell>
        </row>
        <row r="4303">
          <cell r="A4303" t="str">
            <v>IE133160</v>
          </cell>
          <cell r="B4303" t="str">
            <v>Владимир Семенов</v>
          </cell>
          <cell r="C4303" t="str">
            <v>Y0075063</v>
          </cell>
          <cell r="D4303">
            <v>43421</v>
          </cell>
          <cell r="E4303">
            <v>936111</v>
          </cell>
          <cell r="F4303" t="str">
            <v>Флешка USB KINGSTON DataTraveler G4 16Гб, USB3.0, белый и синий [dtig4/16gb]</v>
          </cell>
          <cell r="G4303" t="str">
            <v>KINGSTON</v>
          </cell>
          <cell r="H4303" t="str">
            <v>ФЛ</v>
          </cell>
          <cell r="I4303">
            <v>1</v>
          </cell>
          <cell r="J4303">
            <v>270</v>
          </cell>
          <cell r="K4303">
            <v>216</v>
          </cell>
          <cell r="L4303" t="str">
            <v>Да</v>
          </cell>
          <cell r="M4303" t="str">
            <v>Нет</v>
          </cell>
        </row>
        <row r="4304">
          <cell r="A4304" t="str">
            <v>IE133160</v>
          </cell>
          <cell r="B4304" t="str">
            <v>Владимир Семенов</v>
          </cell>
          <cell r="C4304" t="str">
            <v>Y0075063</v>
          </cell>
          <cell r="D4304">
            <v>43421</v>
          </cell>
          <cell r="E4304">
            <v>561499</v>
          </cell>
          <cell r="F4304" t="str">
            <v>Флешка USB SANDISK Cruzer Blade 16Гб, USB2.0, черный [sdcz50-016g-b35]</v>
          </cell>
          <cell r="G4304" t="str">
            <v>SANDISK</v>
          </cell>
          <cell r="H4304" t="str">
            <v>ФЛ</v>
          </cell>
          <cell r="I4304">
            <v>1</v>
          </cell>
          <cell r="J4304">
            <v>270</v>
          </cell>
          <cell r="K4304">
            <v>216</v>
          </cell>
          <cell r="L4304" t="str">
            <v>Да</v>
          </cell>
          <cell r="M4304" t="str">
            <v>Нет</v>
          </cell>
        </row>
        <row r="4305">
          <cell r="A4305" t="str">
            <v>IE133160</v>
          </cell>
          <cell r="B4305" t="str">
            <v>Владимир Семенов</v>
          </cell>
          <cell r="C4305" t="str">
            <v>Y0075063</v>
          </cell>
          <cell r="D4305">
            <v>43421</v>
          </cell>
          <cell r="E4305">
            <v>644158</v>
          </cell>
          <cell r="F4305" t="str">
            <v>Флешка USB SANDISK Cruzer Fit 16Гб, USB2.0, черный [sdcz33-016g-b35]</v>
          </cell>
          <cell r="G4305" t="str">
            <v>SANDISK</v>
          </cell>
          <cell r="H4305" t="str">
            <v>ФЛ</v>
          </cell>
          <cell r="I4305">
            <v>1</v>
          </cell>
          <cell r="J4305">
            <v>300</v>
          </cell>
          <cell r="K4305">
            <v>240</v>
          </cell>
          <cell r="L4305" t="str">
            <v>Да</v>
          </cell>
          <cell r="M4305" t="str">
            <v>Нет</v>
          </cell>
        </row>
        <row r="4306">
          <cell r="A4306" t="str">
            <v>IE133160</v>
          </cell>
          <cell r="B4306" t="str">
            <v>Владимир Семенов</v>
          </cell>
          <cell r="C4306" t="str">
            <v>Y0075063</v>
          </cell>
          <cell r="D4306">
            <v>43421</v>
          </cell>
          <cell r="E4306">
            <v>682535</v>
          </cell>
          <cell r="F4306" t="str">
            <v>Флешка USB SANDISK Cruzer Fit 32Гб, USB2.0, черный [sdcz33-032g-b35]</v>
          </cell>
          <cell r="G4306" t="str">
            <v>SANDISK</v>
          </cell>
          <cell r="H4306" t="str">
            <v>ФЛ</v>
          </cell>
          <cell r="I4306">
            <v>1</v>
          </cell>
          <cell r="J4306">
            <v>480</v>
          </cell>
          <cell r="K4306">
            <v>384</v>
          </cell>
          <cell r="L4306" t="str">
            <v>Да</v>
          </cell>
          <cell r="M4306" t="str">
            <v>Нет</v>
          </cell>
        </row>
        <row r="4307">
          <cell r="A4307" t="str">
            <v>IE133160</v>
          </cell>
          <cell r="B4307" t="str">
            <v>Владимир Семенов</v>
          </cell>
          <cell r="C4307" t="str">
            <v>Y0075063</v>
          </cell>
          <cell r="D4307">
            <v>43421</v>
          </cell>
          <cell r="E4307">
            <v>343141</v>
          </cell>
          <cell r="F4307" t="str">
            <v>Флешка USB SANDISK Cruzer Ultra Flair 32Гб, USB3.0, серебристый и черный [sdcz73-032g-g46]</v>
          </cell>
          <cell r="G4307" t="str">
            <v>SANDISK</v>
          </cell>
          <cell r="H4307" t="str">
            <v>ФЛ</v>
          </cell>
          <cell r="I4307">
            <v>1</v>
          </cell>
          <cell r="J4307">
            <v>560</v>
          </cell>
          <cell r="K4307">
            <v>448</v>
          </cell>
          <cell r="L4307" t="str">
            <v>Да</v>
          </cell>
          <cell r="M4307" t="str">
            <v>Нет</v>
          </cell>
        </row>
        <row r="4308">
          <cell r="A4308" t="str">
            <v>CD022634</v>
          </cell>
          <cell r="B4308" t="str">
            <v>ООО «СПбЦ «ЭЛМА»</v>
          </cell>
          <cell r="C4308" t="str">
            <v>Y0075213</v>
          </cell>
          <cell r="D4308">
            <v>43421</v>
          </cell>
          <cell r="E4308">
            <v>1005575</v>
          </cell>
          <cell r="F4308" t="str">
            <v>Источник бесперебойного питания IPPON Back Power Pro II Euro 850,  850ВA [1005575]</v>
          </cell>
          <cell r="G4308" t="str">
            <v>IPPON</v>
          </cell>
          <cell r="H4308" t="str">
            <v>СПБ</v>
          </cell>
          <cell r="I4308">
            <v>1</v>
          </cell>
          <cell r="J4308">
            <v>6350</v>
          </cell>
          <cell r="K4308">
            <v>6350</v>
          </cell>
          <cell r="L4308" t="str">
            <v>Да</v>
          </cell>
          <cell r="M4308" t="str">
            <v>Нет</v>
          </cell>
        </row>
        <row r="4309">
          <cell r="A4309" t="str">
            <v>CC84544</v>
          </cell>
          <cell r="B4309" t="str">
            <v>ООО "Строй-Эксперт"</v>
          </cell>
          <cell r="C4309" t="str">
            <v>Y0075342</v>
          </cell>
          <cell r="D4309">
            <v>43421</v>
          </cell>
          <cell r="E4309">
            <v>807406</v>
          </cell>
          <cell r="F4309" t="str">
            <v>Картридж CACTUS CS-CLT-C406S голубой</v>
          </cell>
          <cell r="G4309" t="str">
            <v>CACTUS</v>
          </cell>
          <cell r="H4309" t="str">
            <v>СПБ</v>
          </cell>
          <cell r="I4309">
            <v>1</v>
          </cell>
          <cell r="J4309">
            <v>1150</v>
          </cell>
          <cell r="K4309">
            <v>1150</v>
          </cell>
          <cell r="L4309" t="str">
            <v>Нет</v>
          </cell>
          <cell r="M4309" t="str">
            <v>Нет</v>
          </cell>
        </row>
        <row r="4310">
          <cell r="A4310" t="str">
            <v>CC84544</v>
          </cell>
          <cell r="B4310" t="str">
            <v>ООО "Строй-Эксперт"</v>
          </cell>
          <cell r="C4310" t="str">
            <v>Y0075342</v>
          </cell>
          <cell r="D4310">
            <v>43421</v>
          </cell>
          <cell r="E4310">
            <v>807410</v>
          </cell>
          <cell r="F4310" t="str">
            <v>Картридж CACTUS CS-CLT-K406S черный</v>
          </cell>
          <cell r="G4310" t="str">
            <v>CACTUS</v>
          </cell>
          <cell r="H4310" t="str">
            <v>СПБ</v>
          </cell>
          <cell r="I4310">
            <v>1</v>
          </cell>
          <cell r="J4310">
            <v>1150</v>
          </cell>
          <cell r="K4310">
            <v>1150</v>
          </cell>
          <cell r="L4310" t="str">
            <v>Нет</v>
          </cell>
          <cell r="M4310" t="str">
            <v>Нет</v>
          </cell>
        </row>
        <row r="4311">
          <cell r="A4311" t="str">
            <v>CC84544</v>
          </cell>
          <cell r="B4311" t="str">
            <v>ООО "Строй-Эксперт"</v>
          </cell>
          <cell r="C4311" t="str">
            <v>Y0075342</v>
          </cell>
          <cell r="D4311">
            <v>43421</v>
          </cell>
          <cell r="E4311">
            <v>807414</v>
          </cell>
          <cell r="F4311" t="str">
            <v>Картридж CACTUS CS-CLT-M406S пурпурный</v>
          </cell>
          <cell r="G4311" t="str">
            <v>CACTUS</v>
          </cell>
          <cell r="H4311" t="str">
            <v>СПБ</v>
          </cell>
          <cell r="I4311">
            <v>1</v>
          </cell>
          <cell r="J4311">
            <v>1150</v>
          </cell>
          <cell r="K4311">
            <v>1150</v>
          </cell>
          <cell r="L4311" t="str">
            <v>Нет</v>
          </cell>
          <cell r="M4311" t="str">
            <v>Нет</v>
          </cell>
        </row>
        <row r="4312">
          <cell r="A4312" t="str">
            <v>CC84544</v>
          </cell>
          <cell r="B4312" t="str">
            <v>ООО "Строй-Эксперт"</v>
          </cell>
          <cell r="C4312" t="str">
            <v>Y0075342</v>
          </cell>
          <cell r="D4312">
            <v>43421</v>
          </cell>
          <cell r="E4312">
            <v>807418</v>
          </cell>
          <cell r="F4312" t="str">
            <v>Картридж CACTUS CS-CLT-Y406S желтый</v>
          </cell>
          <cell r="G4312" t="str">
            <v>CACTUS</v>
          </cell>
          <cell r="H4312" t="str">
            <v>СПБ</v>
          </cell>
          <cell r="I4312">
            <v>1</v>
          </cell>
          <cell r="J4312">
            <v>1150</v>
          </cell>
          <cell r="K4312">
            <v>1150</v>
          </cell>
          <cell r="L4312" t="str">
            <v>Нет</v>
          </cell>
          <cell r="M4312" t="str">
            <v>Нет</v>
          </cell>
        </row>
        <row r="4313">
          <cell r="A4313" t="str">
            <v>LE0161933</v>
          </cell>
          <cell r="B4313" t="str">
            <v>ООО "ЛИБЕРТИ"</v>
          </cell>
          <cell r="C4313" t="str">
            <v>Y0075348</v>
          </cell>
          <cell r="D4313">
            <v>43421</v>
          </cell>
          <cell r="E4313">
            <v>1034993</v>
          </cell>
          <cell r="F4313" t="str">
            <v>SSD накопитель SAMSUNG 860 EVO MZ-76E250BW 250Гб, 2.5", SATA III</v>
          </cell>
          <cell r="G4313" t="str">
            <v>SAMSUNG</v>
          </cell>
          <cell r="H4313" t="str">
            <v>СПБ</v>
          </cell>
          <cell r="I4313">
            <v>1</v>
          </cell>
          <cell r="J4313">
            <v>4590</v>
          </cell>
          <cell r="K4313">
            <v>4590</v>
          </cell>
          <cell r="L4313" t="str">
            <v>Нет</v>
          </cell>
          <cell r="M4313" t="str">
            <v>Нет</v>
          </cell>
        </row>
        <row r="4314">
          <cell r="A4314" t="str">
            <v>CC00001</v>
          </cell>
          <cell r="B4314" t="str">
            <v>евгений шестель</v>
          </cell>
          <cell r="C4314" t="str">
            <v>Y0075451</v>
          </cell>
          <cell r="D4314">
            <v>43421</v>
          </cell>
          <cell r="E4314">
            <v>1006117</v>
          </cell>
          <cell r="F4314" t="str">
            <v>Колонки автомобильные PIONEER TS-G1710F,  коаксиальные,  280Вт,  комплект 2 шт.</v>
          </cell>
          <cell r="G4314" t="str">
            <v>PIONEER</v>
          </cell>
          <cell r="H4314" t="str">
            <v>ФЛ</v>
          </cell>
          <cell r="I4314">
            <v>1</v>
          </cell>
          <cell r="J4314">
            <v>1310</v>
          </cell>
          <cell r="K4314">
            <v>1310</v>
          </cell>
          <cell r="L4314" t="str">
            <v>Да</v>
          </cell>
          <cell r="M4314" t="str">
            <v>Нет</v>
          </cell>
        </row>
        <row r="4315">
          <cell r="A4315" t="str">
            <v>CC10939</v>
          </cell>
          <cell r="B4315" t="str">
            <v>ООО "УНР-17"</v>
          </cell>
          <cell r="C4315" t="str">
            <v>Y0075498</v>
          </cell>
          <cell r="D4315">
            <v>43421</v>
          </cell>
          <cell r="E4315">
            <v>1012176</v>
          </cell>
          <cell r="F4315" t="str">
            <v>Микроволновая печь STARWIND SMW3217, белый</v>
          </cell>
          <cell r="G4315" t="str">
            <v>STARWIND</v>
          </cell>
          <cell r="H4315" t="str">
            <v>СПБ</v>
          </cell>
          <cell r="I4315">
            <v>1</v>
          </cell>
          <cell r="J4315">
            <v>3390</v>
          </cell>
          <cell r="K4315">
            <v>3390</v>
          </cell>
          <cell r="L4315" t="str">
            <v>Да</v>
          </cell>
          <cell r="M4315" t="str">
            <v>Нет</v>
          </cell>
        </row>
        <row r="4316">
          <cell r="A4316" t="str">
            <v>CD040130</v>
          </cell>
          <cell r="B4316" t="str">
            <v>ИП Коршунов Леонид</v>
          </cell>
          <cell r="C4316" t="str">
            <v>Y0075517</v>
          </cell>
          <cell r="D4316">
            <v>43421</v>
          </cell>
          <cell r="E4316">
            <v>1019099</v>
          </cell>
          <cell r="F4316" t="str">
            <v>Планшет IRBIS TZ762,  1GB, 8GB, 3G,  4G,  Android 7.0 черный</v>
          </cell>
          <cell r="G4316" t="str">
            <v>IRBIS</v>
          </cell>
          <cell r="H4316" t="str">
            <v>СПБ</v>
          </cell>
          <cell r="I4316">
            <v>1</v>
          </cell>
          <cell r="J4316">
            <v>3490</v>
          </cell>
          <cell r="K4316">
            <v>3490</v>
          </cell>
          <cell r="L4316" t="str">
            <v>Да</v>
          </cell>
          <cell r="M4316" t="str">
            <v>Нет</v>
          </cell>
        </row>
        <row r="4317">
          <cell r="A4317" t="str">
            <v>CD005881</v>
          </cell>
          <cell r="B4317" t="str">
            <v>ИП Закутняя Татьяна Викторовна</v>
          </cell>
          <cell r="C4317" t="str">
            <v>Y0075527</v>
          </cell>
          <cell r="D4317">
            <v>43421</v>
          </cell>
          <cell r="E4317">
            <v>581696</v>
          </cell>
          <cell r="F4317" t="str">
            <v>Клавиатура LOGITECH K120,  USB, черный [920-002522]</v>
          </cell>
          <cell r="G4317" t="str">
            <v>LOGITECH</v>
          </cell>
          <cell r="H4317" t="str">
            <v>СПБ</v>
          </cell>
          <cell r="I4317">
            <v>5</v>
          </cell>
          <cell r="J4317">
            <v>590</v>
          </cell>
          <cell r="K4317">
            <v>2950</v>
          </cell>
          <cell r="L4317" t="str">
            <v>Нет</v>
          </cell>
          <cell r="M4317" t="str">
            <v>Нет</v>
          </cell>
        </row>
        <row r="4318">
          <cell r="A4318" t="str">
            <v>CD005881</v>
          </cell>
          <cell r="B4318" t="str">
            <v>ИП Закутняя Татьяна Викторовна</v>
          </cell>
          <cell r="C4318" t="str">
            <v>Y0075527</v>
          </cell>
          <cell r="D4318">
            <v>43421</v>
          </cell>
          <cell r="E4318">
            <v>799320</v>
          </cell>
          <cell r="F4318" t="str">
            <v>Мышь LOGITECH B100 оптическая проводная USB, черный [910-003357]</v>
          </cell>
          <cell r="G4318" t="str">
            <v>LOGITECH</v>
          </cell>
          <cell r="H4318" t="str">
            <v>СПБ</v>
          </cell>
          <cell r="I4318">
            <v>5</v>
          </cell>
          <cell r="J4318">
            <v>370</v>
          </cell>
          <cell r="K4318">
            <v>1850</v>
          </cell>
          <cell r="L4318" t="str">
            <v>Нет</v>
          </cell>
          <cell r="M4318" t="str">
            <v>Нет</v>
          </cell>
        </row>
        <row r="4319">
          <cell r="A4319" t="str">
            <v>CD005881</v>
          </cell>
          <cell r="B4319" t="str">
            <v>ИП Закутняя Татьяна Викторовна</v>
          </cell>
          <cell r="C4319" t="str">
            <v>Y0075527</v>
          </cell>
          <cell r="D4319">
            <v>43421</v>
          </cell>
          <cell r="E4319">
            <v>626878</v>
          </cell>
          <cell r="F4319" t="str">
            <v>Мышь LOGITECH M185 оптическая беспроводная USB, красный [910-002240]</v>
          </cell>
          <cell r="G4319" t="str">
            <v>LOGITECH</v>
          </cell>
          <cell r="H4319" t="str">
            <v>СПБ</v>
          </cell>
          <cell r="I4319">
            <v>3</v>
          </cell>
          <cell r="J4319">
            <v>990</v>
          </cell>
          <cell r="K4319">
            <v>2970</v>
          </cell>
          <cell r="L4319" t="str">
            <v>Нет</v>
          </cell>
          <cell r="M4319" t="str">
            <v>Нет</v>
          </cell>
        </row>
        <row r="4320">
          <cell r="A4320" t="str">
            <v>CD005881</v>
          </cell>
          <cell r="B4320" t="str">
            <v>ИП Закутняя Татьяна Викторовна</v>
          </cell>
          <cell r="C4320" t="str">
            <v>Y0075527</v>
          </cell>
          <cell r="D4320">
            <v>43421</v>
          </cell>
          <cell r="E4320">
            <v>626877</v>
          </cell>
          <cell r="F4320" t="str">
            <v>Мышь LOGITECH M185 оптическая беспроводная USB, синий [910-002239]</v>
          </cell>
          <cell r="G4320" t="str">
            <v>LOGITECH</v>
          </cell>
          <cell r="H4320" t="str">
            <v>СПБ</v>
          </cell>
          <cell r="I4320">
            <v>3</v>
          </cell>
          <cell r="J4320">
            <v>990</v>
          </cell>
          <cell r="K4320">
            <v>2970</v>
          </cell>
          <cell r="L4320" t="str">
            <v>Нет</v>
          </cell>
          <cell r="M4320" t="str">
            <v>Нет</v>
          </cell>
        </row>
        <row r="4321">
          <cell r="A4321" t="str">
            <v>CC00001</v>
          </cell>
          <cell r="B4321" t="str">
            <v>Мария Кузнецова</v>
          </cell>
          <cell r="C4321" t="str">
            <v>Y0075657</v>
          </cell>
          <cell r="D4321">
            <v>43421</v>
          </cell>
          <cell r="E4321">
            <v>277268</v>
          </cell>
          <cell r="F4321" t="str">
            <v>Гарнитура SAMSUNG EO-HS130, вкладыши,  зеленый, проводные</v>
          </cell>
          <cell r="G4321" t="str">
            <v>SAMSUNG</v>
          </cell>
          <cell r="H4321" t="str">
            <v>ФЛ</v>
          </cell>
          <cell r="I4321">
            <v>1</v>
          </cell>
          <cell r="J4321">
            <v>450</v>
          </cell>
          <cell r="K4321">
            <v>450</v>
          </cell>
          <cell r="L4321" t="str">
            <v>Да</v>
          </cell>
          <cell r="M4321" t="str">
            <v>Нет</v>
          </cell>
        </row>
        <row r="4322">
          <cell r="A4322" t="str">
            <v>LE0023719</v>
          </cell>
          <cell r="B4322" t="str">
            <v>Компас Трейдинг</v>
          </cell>
          <cell r="C4322" t="str">
            <v>Y0075757</v>
          </cell>
          <cell r="D4322">
            <v>43421</v>
          </cell>
          <cell r="E4322">
            <v>700839</v>
          </cell>
          <cell r="F4322" t="str">
            <v>Жесткий диск WD Red WD20EFRX,  2Тб,  HDD,  SATA III,  3.5"</v>
          </cell>
          <cell r="G4322" t="str">
            <v>WD</v>
          </cell>
          <cell r="H4322" t="str">
            <v>СПБ</v>
          </cell>
          <cell r="I4322">
            <v>2</v>
          </cell>
          <cell r="J4322">
            <v>6130</v>
          </cell>
          <cell r="K4322">
            <v>12260</v>
          </cell>
          <cell r="L4322" t="str">
            <v>Нет</v>
          </cell>
          <cell r="M4322" t="str">
            <v>Нет</v>
          </cell>
        </row>
        <row r="4323">
          <cell r="A4323" t="str">
            <v>CC00001</v>
          </cell>
          <cell r="B4323" t="str">
            <v>Сергей Мамистов</v>
          </cell>
          <cell r="C4323" t="str">
            <v>Y0075764</v>
          </cell>
          <cell r="D4323">
            <v>43421</v>
          </cell>
          <cell r="E4323">
            <v>1028737</v>
          </cell>
          <cell r="F4323" t="str">
            <v>Радиоприемник СИГНАЛ РП-230,  черный</v>
          </cell>
          <cell r="G4323" t="str">
            <v>СИГНАЛ</v>
          </cell>
          <cell r="H4323" t="str">
            <v>ФЛ</v>
          </cell>
          <cell r="I4323">
            <v>1</v>
          </cell>
          <cell r="J4323">
            <v>1270</v>
          </cell>
          <cell r="K4323">
            <v>1270</v>
          </cell>
          <cell r="L4323" t="str">
            <v>Да</v>
          </cell>
          <cell r="M4323" t="str">
            <v>Нет</v>
          </cell>
        </row>
        <row r="4324">
          <cell r="A4324" t="str">
            <v>CD050428</v>
          </cell>
          <cell r="B4324" t="str">
            <v>ООО "Бизнес-Элит"</v>
          </cell>
          <cell r="C4324" t="str">
            <v>Y0075785</v>
          </cell>
          <cell r="D4324">
            <v>43421</v>
          </cell>
          <cell r="E4324">
            <v>698900</v>
          </cell>
          <cell r="F4324" t="str">
            <v>Батарея для ИБП CSB GP1272F2 28W  12В,  7.2Ач [112-00850-00]</v>
          </cell>
          <cell r="G4324" t="str">
            <v>CSB</v>
          </cell>
          <cell r="H4324" t="str">
            <v>СПБ</v>
          </cell>
          <cell r="I4324">
            <v>1</v>
          </cell>
          <cell r="J4324">
            <v>1310</v>
          </cell>
          <cell r="K4324">
            <v>1310</v>
          </cell>
          <cell r="L4324" t="str">
            <v>Нет</v>
          </cell>
          <cell r="M4324" t="str">
            <v>Нет</v>
          </cell>
        </row>
        <row r="4325">
          <cell r="A4325" t="str">
            <v>ID063914</v>
          </cell>
          <cell r="B4325" t="str">
            <v>Аршанский Андрей</v>
          </cell>
          <cell r="C4325" t="str">
            <v>Y0075938</v>
          </cell>
          <cell r="D4325">
            <v>43421</v>
          </cell>
          <cell r="E4325">
            <v>626878</v>
          </cell>
          <cell r="F4325" t="str">
            <v>Мышь LOGITECH M185 оптическая беспроводная USB, красный [910-002240]</v>
          </cell>
          <cell r="G4325" t="str">
            <v>LOGITECH</v>
          </cell>
          <cell r="H4325" t="str">
            <v>ФЛ</v>
          </cell>
          <cell r="I4325">
            <v>1</v>
          </cell>
          <cell r="J4325">
            <v>990</v>
          </cell>
          <cell r="K4325">
            <v>990</v>
          </cell>
          <cell r="L4325" t="str">
            <v>Да</v>
          </cell>
          <cell r="M4325" t="str">
            <v>Нет</v>
          </cell>
        </row>
        <row r="4326">
          <cell r="A4326" t="str">
            <v>ID063914</v>
          </cell>
          <cell r="B4326" t="str">
            <v>Аршанский Андрей</v>
          </cell>
          <cell r="C4326" t="str">
            <v>Y0075938</v>
          </cell>
          <cell r="D4326">
            <v>43421</v>
          </cell>
          <cell r="E4326">
            <v>432373</v>
          </cell>
          <cell r="F4326" t="str">
            <v>Ноутбук DELL Inspiron 3567, 15.6",  Intel  Core i3  6006U 2ГГц, 4Гб, 500Гб,  Intel HD Graphics  520,</v>
          </cell>
          <cell r="G4326" t="str">
            <v>DELL</v>
          </cell>
          <cell r="H4326" t="str">
            <v>ФЛ</v>
          </cell>
          <cell r="I4326">
            <v>1</v>
          </cell>
          <cell r="J4326">
            <v>27790</v>
          </cell>
          <cell r="K4326">
            <v>27790</v>
          </cell>
          <cell r="L4326" t="str">
            <v>Да</v>
          </cell>
          <cell r="M4326" t="str">
            <v>Нет</v>
          </cell>
        </row>
        <row r="4327">
          <cell r="A4327" t="str">
            <v>CC00001</v>
          </cell>
          <cell r="B4327" t="str">
            <v>Сергей Решетников</v>
          </cell>
          <cell r="C4327" t="str">
            <v>Y0075956</v>
          </cell>
          <cell r="D4327">
            <v>43421</v>
          </cell>
          <cell r="E4327">
            <v>341952</v>
          </cell>
          <cell r="F4327" t="str">
            <v>Адаптер USB Buro BU-BT40A Bluetooth 4.0+EDR class 1.5 20м черный</v>
          </cell>
          <cell r="G4327" t="str">
            <v>BURO</v>
          </cell>
          <cell r="H4327" t="str">
            <v>ФЛ</v>
          </cell>
          <cell r="I4327">
            <v>1</v>
          </cell>
          <cell r="J4327">
            <v>370</v>
          </cell>
          <cell r="K4327">
            <v>370</v>
          </cell>
          <cell r="L4327" t="str">
            <v>Да</v>
          </cell>
          <cell r="M4327" t="str">
            <v>Нет</v>
          </cell>
        </row>
        <row r="4328">
          <cell r="A4328" t="str">
            <v>ID851158</v>
          </cell>
          <cell r="B4328" t="str">
            <v>Алексей Прохоров</v>
          </cell>
          <cell r="C4328" t="str">
            <v>Y0076157</v>
          </cell>
          <cell r="D4328">
            <v>43421</v>
          </cell>
          <cell r="E4328">
            <v>472605</v>
          </cell>
          <cell r="F4328" t="str">
            <v>Геймпад беспроводной MICROSOFT Xbox One + USB кабель для ПК черный [4n6-00002]</v>
          </cell>
          <cell r="G4328" t="str">
            <v>MICROSOFT</v>
          </cell>
          <cell r="H4328" t="str">
            <v>ФЛ</v>
          </cell>
          <cell r="I4328">
            <v>1</v>
          </cell>
          <cell r="J4328">
            <v>3760</v>
          </cell>
          <cell r="K4328">
            <v>3008</v>
          </cell>
          <cell r="L4328" t="str">
            <v>Да</v>
          </cell>
          <cell r="M4328" t="str">
            <v>Нет</v>
          </cell>
        </row>
        <row r="4329">
          <cell r="A4329" t="str">
            <v>LE0101769</v>
          </cell>
          <cell r="B4329" t="str">
            <v>ООО "АЙ ТИ СЕРВИС"</v>
          </cell>
          <cell r="C4329" t="str">
            <v>Y0076189</v>
          </cell>
          <cell r="D4329">
            <v>43421</v>
          </cell>
          <cell r="E4329">
            <v>408259</v>
          </cell>
          <cell r="F4329" t="str">
            <v>Источник бесперебойного питания APC Back-UPS BC750-RS,  750ВA</v>
          </cell>
          <cell r="G4329" t="str">
            <v>APC</v>
          </cell>
          <cell r="H4329" t="str">
            <v>СПБ</v>
          </cell>
          <cell r="I4329">
            <v>3</v>
          </cell>
          <cell r="J4329">
            <v>5670</v>
          </cell>
          <cell r="K4329">
            <v>17010</v>
          </cell>
          <cell r="L4329" t="str">
            <v>Нет</v>
          </cell>
          <cell r="M4329" t="str">
            <v>Нет</v>
          </cell>
        </row>
        <row r="4330">
          <cell r="A4330" t="str">
            <v>IC282567</v>
          </cell>
          <cell r="B4330" t="str">
            <v>Нина Ивановна Мещанинова</v>
          </cell>
          <cell r="C4330" t="str">
            <v>Y0076201</v>
          </cell>
          <cell r="D4330">
            <v>43421</v>
          </cell>
          <cell r="E4330">
            <v>335084</v>
          </cell>
          <cell r="F4330" t="str">
            <v>AAA Батарейка GP Super Alkaline 24A LR03,  10 шт.</v>
          </cell>
          <cell r="G4330" t="str">
            <v>GP</v>
          </cell>
          <cell r="H4330" t="str">
            <v>ФЛ</v>
          </cell>
          <cell r="I4330">
            <v>1</v>
          </cell>
          <cell r="J4330">
            <v>230</v>
          </cell>
          <cell r="K4330">
            <v>172</v>
          </cell>
          <cell r="L4330" t="str">
            <v>Да</v>
          </cell>
          <cell r="M4330" t="str">
            <v>Нет</v>
          </cell>
        </row>
        <row r="4331">
          <cell r="A4331" t="str">
            <v>CC00001</v>
          </cell>
          <cell r="B4331" t="str">
            <v>Елена Коршунова</v>
          </cell>
          <cell r="C4331" t="str">
            <v>Y0076355</v>
          </cell>
          <cell r="D4331">
            <v>43421</v>
          </cell>
          <cell r="E4331">
            <v>403253</v>
          </cell>
          <cell r="F4331" t="str">
            <v>Беспроводной маршрутизатор TP-LINK Archer C60,  белый</v>
          </cell>
          <cell r="G4331" t="str">
            <v>TP-LINK</v>
          </cell>
          <cell r="H4331" t="str">
            <v>ФЛ</v>
          </cell>
          <cell r="I4331">
            <v>1</v>
          </cell>
          <cell r="J4331">
            <v>3290</v>
          </cell>
          <cell r="K4331">
            <v>3290</v>
          </cell>
          <cell r="L4331" t="str">
            <v>Да</v>
          </cell>
          <cell r="M4331" t="str">
            <v>Нет</v>
          </cell>
        </row>
        <row r="4332">
          <cell r="A4332" t="str">
            <v>CC00001</v>
          </cell>
          <cell r="B4332" t="str">
            <v>Елена Наумовна</v>
          </cell>
          <cell r="C4332" t="str">
            <v>Y0076393</v>
          </cell>
          <cell r="D4332">
            <v>43421</v>
          </cell>
          <cell r="E4332">
            <v>807061</v>
          </cell>
          <cell r="F4332" t="str">
            <v>Чернила CACTUS CS-EPT6641, для Epson, 100мл, черный</v>
          </cell>
          <cell r="G4332" t="str">
            <v>CACTUS</v>
          </cell>
          <cell r="H4332" t="str">
            <v>ФЛ</v>
          </cell>
          <cell r="I4332">
            <v>2</v>
          </cell>
          <cell r="J4332">
            <v>200</v>
          </cell>
          <cell r="K4332">
            <v>400</v>
          </cell>
          <cell r="L4332" t="str">
            <v>Да</v>
          </cell>
          <cell r="M4332" t="str">
            <v>Нет</v>
          </cell>
        </row>
        <row r="4333">
          <cell r="A4333" t="str">
            <v>IX683661</v>
          </cell>
          <cell r="B4333" t="str">
            <v>Ярослав Кудрявцев</v>
          </cell>
          <cell r="C4333" t="str">
            <v>Y0076440</v>
          </cell>
          <cell r="D4333">
            <v>43421</v>
          </cell>
          <cell r="E4333">
            <v>727298</v>
          </cell>
          <cell r="F4333" t="str">
            <v>Картридж CACTUS CS-CLT-K407S черный</v>
          </cell>
          <cell r="G4333" t="str">
            <v>CACTUS</v>
          </cell>
          <cell r="H4333" t="str">
            <v>ФЛ</v>
          </cell>
          <cell r="I4333">
            <v>1</v>
          </cell>
          <cell r="J4333">
            <v>1160</v>
          </cell>
          <cell r="K4333">
            <v>1160</v>
          </cell>
          <cell r="L4333" t="str">
            <v>Да</v>
          </cell>
          <cell r="M4333" t="str">
            <v>Нет</v>
          </cell>
        </row>
        <row r="4334">
          <cell r="A4334" t="str">
            <v>CC00001</v>
          </cell>
          <cell r="B4334" t="str">
            <v>уварова мария</v>
          </cell>
          <cell r="C4334" t="str">
            <v>Y0076486</v>
          </cell>
          <cell r="D4334">
            <v>43421</v>
          </cell>
          <cell r="E4334">
            <v>495884</v>
          </cell>
          <cell r="F4334" t="str">
            <v>Смартфон DIGMA E502 4G VOX,  черный</v>
          </cell>
          <cell r="G4334" t="str">
            <v>DIGMA</v>
          </cell>
          <cell r="H4334" t="str">
            <v>ФЛ</v>
          </cell>
          <cell r="I4334">
            <v>1</v>
          </cell>
          <cell r="J4334">
            <v>4590</v>
          </cell>
          <cell r="K4334">
            <v>4590</v>
          </cell>
          <cell r="L4334" t="str">
            <v>Да</v>
          </cell>
          <cell r="M4334" t="str">
            <v>Нет</v>
          </cell>
        </row>
        <row r="4335">
          <cell r="A4335" t="str">
            <v>LE0161945</v>
          </cell>
          <cell r="B4335" t="str">
            <v>Общество с ограниченной ответс</v>
          </cell>
          <cell r="C4335" t="str">
            <v>Y0076601</v>
          </cell>
          <cell r="D4335">
            <v>43421</v>
          </cell>
          <cell r="E4335">
            <v>593730</v>
          </cell>
          <cell r="F4335" t="str">
            <v>Миксер BOSCH MFQ4020, ручной,  белый</v>
          </cell>
          <cell r="G4335" t="str">
            <v>BOSCH</v>
          </cell>
          <cell r="H4335" t="str">
            <v>СПБ</v>
          </cell>
          <cell r="I4335">
            <v>1</v>
          </cell>
          <cell r="J4335">
            <v>2840</v>
          </cell>
          <cell r="K4335">
            <v>2840</v>
          </cell>
          <cell r="L4335" t="str">
            <v>Нет</v>
          </cell>
          <cell r="M4335" t="str">
            <v>Нет</v>
          </cell>
        </row>
        <row r="4336">
          <cell r="A4336" t="str">
            <v>CC00001</v>
          </cell>
          <cell r="B4336" t="str">
            <v>уварова мария</v>
          </cell>
          <cell r="C4336" t="str">
            <v>Y0076633</v>
          </cell>
          <cell r="D4336">
            <v>43421</v>
          </cell>
          <cell r="E4336">
            <v>372894</v>
          </cell>
          <cell r="F4336" t="str">
            <v>Чехол (флип-кейс) REDLINE iBox Universal, для универсальный 5-6", черный [ут000007174]</v>
          </cell>
          <cell r="G4336" t="str">
            <v>REDLINE</v>
          </cell>
          <cell r="H4336" t="str">
            <v>ФЛ</v>
          </cell>
          <cell r="I4336">
            <v>1</v>
          </cell>
          <cell r="J4336">
            <v>370</v>
          </cell>
          <cell r="K4336">
            <v>370</v>
          </cell>
          <cell r="L4336" t="str">
            <v>Да</v>
          </cell>
          <cell r="M4336" t="str">
            <v>Нет</v>
          </cell>
        </row>
        <row r="4337">
          <cell r="A4337" t="str">
            <v>CD030243</v>
          </cell>
          <cell r="B4337" t="str">
            <v>ООО "Крауд"</v>
          </cell>
          <cell r="C4337" t="str">
            <v>Y0076664</v>
          </cell>
          <cell r="D4337">
            <v>43421</v>
          </cell>
          <cell r="E4337">
            <v>561499</v>
          </cell>
          <cell r="F4337" t="str">
            <v>Флешка USB SANDISK Cruzer Blade 16Гб, USB2.0, черный [sdcz50-016g-b35]</v>
          </cell>
          <cell r="G4337" t="str">
            <v>SANDISK</v>
          </cell>
          <cell r="H4337" t="str">
            <v>СПБ</v>
          </cell>
          <cell r="I4337">
            <v>5</v>
          </cell>
          <cell r="J4337">
            <v>270</v>
          </cell>
          <cell r="K4337">
            <v>1350</v>
          </cell>
          <cell r="L4337" t="str">
            <v>Нет</v>
          </cell>
          <cell r="M4337" t="str">
            <v>Нет</v>
          </cell>
        </row>
        <row r="4338">
          <cell r="A4338" t="str">
            <v>CC00001</v>
          </cell>
          <cell r="B4338" t="str">
            <v>Аркадий Окунев</v>
          </cell>
          <cell r="C4338" t="str">
            <v>Y0076715</v>
          </cell>
          <cell r="D4338">
            <v>43421</v>
          </cell>
          <cell r="E4338">
            <v>472559</v>
          </cell>
          <cell r="F4338" t="str">
            <v>Планшет LENOVO Tab 4 Plus TB-X704L,  4GB, 64GB, 3G,  4G,  Android 7.0 белый [za2r0140ru]</v>
          </cell>
          <cell r="G4338" t="str">
            <v>LENOVO</v>
          </cell>
          <cell r="H4338" t="str">
            <v>ФЛ</v>
          </cell>
          <cell r="I4338">
            <v>1</v>
          </cell>
          <cell r="J4338">
            <v>21040</v>
          </cell>
          <cell r="K4338">
            <v>21040</v>
          </cell>
          <cell r="L4338" t="str">
            <v>Да</v>
          </cell>
          <cell r="M4338" t="str">
            <v>Нет</v>
          </cell>
        </row>
        <row r="4339">
          <cell r="A4339" t="str">
            <v>CC00001</v>
          </cell>
          <cell r="B4339" t="str">
            <v>Аркадий Окунев</v>
          </cell>
          <cell r="C4339" t="str">
            <v>Y0076715</v>
          </cell>
          <cell r="D4339">
            <v>43421</v>
          </cell>
          <cell r="E4339">
            <v>514410</v>
          </cell>
          <cell r="F4339" t="str">
            <v>Клубная карта Ситилинк</v>
          </cell>
          <cell r="G4339" t="str">
            <v>NONAME</v>
          </cell>
          <cell r="H4339" t="str">
            <v>ФЛ</v>
          </cell>
          <cell r="I4339">
            <v>1</v>
          </cell>
          <cell r="J4339">
            <v>0</v>
          </cell>
          <cell r="K4339">
            <v>0</v>
          </cell>
          <cell r="L4339" t="str">
            <v>Да</v>
          </cell>
          <cell r="M4339" t="str">
            <v>Нет</v>
          </cell>
        </row>
        <row r="4340">
          <cell r="A4340" t="str">
            <v>IC086113</v>
          </cell>
          <cell r="B4340" t="str">
            <v>антания антания</v>
          </cell>
          <cell r="C4340" t="str">
            <v>Y0076805</v>
          </cell>
          <cell r="D4340">
            <v>43421</v>
          </cell>
          <cell r="E4340">
            <v>553147</v>
          </cell>
          <cell r="F4340" t="str">
            <v>Электрическая зубная щетка ORAL-B Vitality CrossAction синий [4210201043546/4210201043508]</v>
          </cell>
          <cell r="G4340" t="str">
            <v>ORAL-B</v>
          </cell>
          <cell r="H4340" t="str">
            <v>ФЛ</v>
          </cell>
          <cell r="I4340">
            <v>3</v>
          </cell>
          <cell r="J4340">
            <v>1500</v>
          </cell>
          <cell r="K4340">
            <v>2250</v>
          </cell>
          <cell r="L4340" t="str">
            <v>Да</v>
          </cell>
          <cell r="M4340" t="str">
            <v>Нет</v>
          </cell>
        </row>
        <row r="4341">
          <cell r="A4341" t="str">
            <v>CC63537</v>
          </cell>
          <cell r="B4341" t="str">
            <v>ЗАО "Форвуд Технолоджи"</v>
          </cell>
          <cell r="C4341" t="str">
            <v>Y0076873</v>
          </cell>
          <cell r="D4341">
            <v>43421</v>
          </cell>
          <cell r="E4341">
            <v>1000644</v>
          </cell>
          <cell r="F4341" t="str">
            <v>Внешний жесткий диск WD Elements Portable WDBU6Y0040BBK-WESN, 4Тб, черный</v>
          </cell>
          <cell r="G4341" t="str">
            <v>WD</v>
          </cell>
          <cell r="H4341" t="str">
            <v>СПБ</v>
          </cell>
          <cell r="I4341">
            <v>1</v>
          </cell>
          <cell r="J4341">
            <v>7990</v>
          </cell>
          <cell r="K4341">
            <v>7990</v>
          </cell>
          <cell r="L4341" t="str">
            <v>Нет</v>
          </cell>
          <cell r="M4341" t="str">
            <v>Нет</v>
          </cell>
        </row>
        <row r="4342">
          <cell r="A4342" t="str">
            <v>CC63537</v>
          </cell>
          <cell r="B4342" t="str">
            <v>ЗАО "Форвуд Технолоджи"</v>
          </cell>
          <cell r="C4342" t="str">
            <v>Y0076873</v>
          </cell>
          <cell r="D4342">
            <v>43421</v>
          </cell>
          <cell r="E4342">
            <v>475849</v>
          </cell>
          <cell r="F4342" t="str">
            <v>Жесткий диск WD Purple WD40PURZ,  4Тб,  HDD,  SATA III,  3.5"</v>
          </cell>
          <cell r="G4342" t="str">
            <v>WD</v>
          </cell>
          <cell r="H4342" t="str">
            <v>СПБ</v>
          </cell>
          <cell r="I4342">
            <v>1</v>
          </cell>
          <cell r="J4342">
            <v>9250</v>
          </cell>
          <cell r="K4342">
            <v>9250</v>
          </cell>
          <cell r="L4342" t="str">
            <v>Нет</v>
          </cell>
          <cell r="M4342" t="str">
            <v>Нет</v>
          </cell>
        </row>
        <row r="4343">
          <cell r="A4343" t="str">
            <v>CC63537</v>
          </cell>
          <cell r="B4343" t="str">
            <v>ЗАО "Форвуд Технолоджи"</v>
          </cell>
          <cell r="C4343" t="str">
            <v>Y0076873</v>
          </cell>
          <cell r="D4343">
            <v>43421</v>
          </cell>
          <cell r="E4343">
            <v>694183</v>
          </cell>
          <cell r="F4343" t="str">
            <v>Модуль памяти KINGMAX DDR3 -  4Гб 1600, DIMM,  Ret</v>
          </cell>
          <cell r="G4343" t="str">
            <v>KINGMAX</v>
          </cell>
          <cell r="H4343" t="str">
            <v>СПБ</v>
          </cell>
          <cell r="I4343">
            <v>1</v>
          </cell>
          <cell r="J4343">
            <v>1890</v>
          </cell>
          <cell r="K4343">
            <v>1890</v>
          </cell>
          <cell r="L4343" t="str">
            <v>Нет</v>
          </cell>
          <cell r="M4343" t="str">
            <v>Нет</v>
          </cell>
        </row>
        <row r="4344">
          <cell r="A4344" t="str">
            <v>CC11902</v>
          </cell>
          <cell r="B4344" t="str">
            <v>ООО "Навигатор"</v>
          </cell>
          <cell r="C4344" t="str">
            <v>Y0076878</v>
          </cell>
          <cell r="D4344">
            <v>43421</v>
          </cell>
          <cell r="E4344">
            <v>474429</v>
          </cell>
          <cell r="F4344" t="str">
            <v>Ноутбук HP 250 G6, 15.6",  Intel  Core i3  6006U 2.0ГГц, 4Гб, 128Гб SSD,  Intel HD Graphics  520, DV</v>
          </cell>
          <cell r="G4344" t="str">
            <v>HP</v>
          </cell>
          <cell r="H4344" t="str">
            <v>СПБ</v>
          </cell>
          <cell r="I4344">
            <v>1</v>
          </cell>
          <cell r="J4344">
            <v>36740</v>
          </cell>
          <cell r="K4344">
            <v>36740</v>
          </cell>
          <cell r="L4344" t="str">
            <v>Да</v>
          </cell>
          <cell r="M4344" t="str">
            <v>Нет</v>
          </cell>
        </row>
        <row r="4345">
          <cell r="A4345" t="str">
            <v>IC152849</v>
          </cell>
          <cell r="B4345" t="str">
            <v>алексей орлов</v>
          </cell>
          <cell r="C4345" t="str">
            <v>Y0076917</v>
          </cell>
          <cell r="D4345">
            <v>43421</v>
          </cell>
          <cell r="E4345">
            <v>1064269</v>
          </cell>
          <cell r="F4345" t="str">
            <v>HYUNDAI H-LED40F453BS2  LED телевизор</v>
          </cell>
          <cell r="G4345" t="str">
            <v>HYUNDAI</v>
          </cell>
          <cell r="H4345" t="str">
            <v>ФЛ</v>
          </cell>
          <cell r="I4345">
            <v>1</v>
          </cell>
          <cell r="J4345">
            <v>14000</v>
          </cell>
          <cell r="K4345">
            <v>14000</v>
          </cell>
          <cell r="L4345" t="str">
            <v>Да</v>
          </cell>
          <cell r="M4345" t="str">
            <v>Нет</v>
          </cell>
        </row>
        <row r="4346">
          <cell r="A4346" t="str">
            <v>CC61865</v>
          </cell>
          <cell r="B4346" t="str">
            <v>ООО "РУС-Авто+"</v>
          </cell>
          <cell r="C4346" t="str">
            <v>Y0076921</v>
          </cell>
          <cell r="D4346">
            <v>43421</v>
          </cell>
          <cell r="E4346">
            <v>420250</v>
          </cell>
          <cell r="F4346" t="str">
            <v>SSD накопитель KINGSTON A400 SA400S37/120G 120Гб, 2.5", SATA III</v>
          </cell>
          <cell r="G4346" t="str">
            <v>KINGSTON</v>
          </cell>
          <cell r="H4346" t="str">
            <v>СПБ</v>
          </cell>
          <cell r="I4346">
            <v>1</v>
          </cell>
          <cell r="J4346">
            <v>1750</v>
          </cell>
          <cell r="K4346">
            <v>1750</v>
          </cell>
          <cell r="L4346" t="str">
            <v>Нет</v>
          </cell>
          <cell r="M4346" t="str">
            <v>Нет</v>
          </cell>
        </row>
        <row r="4347">
          <cell r="A4347" t="str">
            <v>IE231412</v>
          </cell>
          <cell r="B4347" t="str">
            <v>Алексей Лаврищев</v>
          </cell>
          <cell r="C4347" t="str">
            <v>Y0076923</v>
          </cell>
          <cell r="D4347">
            <v>43421</v>
          </cell>
          <cell r="E4347">
            <v>1074379</v>
          </cell>
          <cell r="F4347" t="str">
            <v>Электрический степлер ЗУБР ЗСП-2000</v>
          </cell>
          <cell r="G4347" t="str">
            <v>ЗУБР</v>
          </cell>
          <cell r="H4347" t="str">
            <v>ФЛ</v>
          </cell>
          <cell r="I4347">
            <v>1</v>
          </cell>
          <cell r="J4347">
            <v>3910</v>
          </cell>
          <cell r="K4347">
            <v>2613</v>
          </cell>
          <cell r="L4347" t="str">
            <v>Да</v>
          </cell>
          <cell r="M4347" t="str">
            <v>Нет</v>
          </cell>
        </row>
        <row r="4348">
          <cell r="A4348" t="str">
            <v>I0432833</v>
          </cell>
          <cell r="B4348" t="str">
            <v>Наталья Москалюк</v>
          </cell>
          <cell r="C4348" t="str">
            <v>Y0076973</v>
          </cell>
          <cell r="D4348">
            <v>43421</v>
          </cell>
          <cell r="E4348">
            <v>385775</v>
          </cell>
          <cell r="F4348" t="str">
            <v>Фильтры для кофе FILTERO №4,  для кофеварок,  бумажные,  240 шт,  коричневый [4/240]</v>
          </cell>
          <cell r="G4348" t="str">
            <v>FILTERO</v>
          </cell>
          <cell r="H4348" t="str">
            <v>ФЛ</v>
          </cell>
          <cell r="I4348">
            <v>1</v>
          </cell>
          <cell r="J4348">
            <v>360</v>
          </cell>
          <cell r="K4348">
            <v>360</v>
          </cell>
          <cell r="L4348" t="str">
            <v>Да</v>
          </cell>
          <cell r="M4348" t="str">
            <v>Нет</v>
          </cell>
        </row>
        <row r="4349">
          <cell r="A4349" t="str">
            <v>LE0094989</v>
          </cell>
          <cell r="B4349" t="str">
            <v>СМУ-Окна Века</v>
          </cell>
          <cell r="C4349" t="str">
            <v>Y0076974</v>
          </cell>
          <cell r="D4349">
            <v>43421</v>
          </cell>
          <cell r="E4349">
            <v>1049257</v>
          </cell>
          <cell r="F4349" t="str">
            <v>Блок питания AEROCOOL VX-550 PLUS,  550Вт,  120мм,  черный, retail</v>
          </cell>
          <cell r="G4349" t="str">
            <v>AEROCOOL</v>
          </cell>
          <cell r="H4349" t="str">
            <v>СПБ</v>
          </cell>
          <cell r="I4349">
            <v>1</v>
          </cell>
          <cell r="J4349">
            <v>2070</v>
          </cell>
          <cell r="K4349">
            <v>2070</v>
          </cell>
          <cell r="L4349" t="str">
            <v>Нет</v>
          </cell>
          <cell r="M4349" t="str">
            <v>Нет</v>
          </cell>
        </row>
        <row r="4350">
          <cell r="A4350" t="str">
            <v>LE0094989</v>
          </cell>
          <cell r="B4350" t="str">
            <v>СМУ-Окна Века</v>
          </cell>
          <cell r="C4350" t="str">
            <v>Y0076974</v>
          </cell>
          <cell r="D4350">
            <v>43421</v>
          </cell>
          <cell r="E4350">
            <v>668261</v>
          </cell>
          <cell r="F4350" t="str">
            <v>Устройство охлаждения(кулер) DEEPCOOL Theta 21 PWM,  92мм, Ret</v>
          </cell>
          <cell r="G4350" t="str">
            <v>DEEPCOOL</v>
          </cell>
          <cell r="H4350" t="str">
            <v>СПБ</v>
          </cell>
          <cell r="I4350">
            <v>1</v>
          </cell>
          <cell r="J4350">
            <v>530</v>
          </cell>
          <cell r="K4350">
            <v>530</v>
          </cell>
          <cell r="L4350" t="str">
            <v>Нет</v>
          </cell>
          <cell r="M4350" t="str">
            <v>Нет</v>
          </cell>
        </row>
        <row r="4351">
          <cell r="A4351" t="str">
            <v>IE196101</v>
          </cell>
          <cell r="B4351" t="str">
            <v>Александр Ткаченко</v>
          </cell>
          <cell r="C4351" t="str">
            <v>Y0077017</v>
          </cell>
          <cell r="D4351">
            <v>43421</v>
          </cell>
          <cell r="E4351">
            <v>699853</v>
          </cell>
          <cell r="F4351" t="str">
            <v>Флешка USB SILICON POWER Ultima U03 16Гб, USB2.0, белый [sp016gbuf2u03v1w]</v>
          </cell>
          <cell r="G4351" t="str">
            <v>SILICON POWER</v>
          </cell>
          <cell r="H4351" t="str">
            <v>ФЛ</v>
          </cell>
          <cell r="I4351">
            <v>9</v>
          </cell>
          <cell r="J4351">
            <v>320</v>
          </cell>
          <cell r="K4351">
            <v>2628</v>
          </cell>
          <cell r="L4351" t="str">
            <v>Да</v>
          </cell>
          <cell r="M4351" t="str">
            <v>Нет</v>
          </cell>
        </row>
        <row r="4352">
          <cell r="A4352" t="str">
            <v>ID318739</v>
          </cell>
          <cell r="B4352" t="str">
            <v>Jura Mironenko</v>
          </cell>
          <cell r="C4352" t="str">
            <v>Y0077065</v>
          </cell>
          <cell r="D4352">
            <v>43421</v>
          </cell>
          <cell r="E4352">
            <v>561499</v>
          </cell>
          <cell r="F4352" t="str">
            <v>Флешка USB SANDISK Cruzer Blade 16Гб, USB2.0, черный [sdcz50-016g-b35]</v>
          </cell>
          <cell r="G4352" t="str">
            <v>SANDISK</v>
          </cell>
          <cell r="H4352" t="str">
            <v>ФЛ</v>
          </cell>
          <cell r="I4352">
            <v>1</v>
          </cell>
          <cell r="J4352">
            <v>270</v>
          </cell>
          <cell r="K4352">
            <v>216</v>
          </cell>
          <cell r="L4352" t="str">
            <v>Да</v>
          </cell>
          <cell r="M4352" t="str">
            <v>Нет</v>
          </cell>
        </row>
        <row r="4353">
          <cell r="A4353" t="str">
            <v>ID318739</v>
          </cell>
          <cell r="B4353" t="str">
            <v>Jura Mironenko</v>
          </cell>
          <cell r="C4353" t="str">
            <v>Y0077065</v>
          </cell>
          <cell r="D4353">
            <v>43421</v>
          </cell>
          <cell r="E4353">
            <v>651850</v>
          </cell>
          <cell r="F4353" t="str">
            <v>Флешка USB SANDISK Cruzer Blade 32Гб, USB2.0, черный и красный [sdcz50-032g-b35]</v>
          </cell>
          <cell r="G4353" t="str">
            <v>SANDISK</v>
          </cell>
          <cell r="H4353" t="str">
            <v>ФЛ</v>
          </cell>
          <cell r="I4353">
            <v>1</v>
          </cell>
          <cell r="J4353">
            <v>470</v>
          </cell>
          <cell r="K4353">
            <v>376</v>
          </cell>
          <cell r="L4353" t="str">
            <v>Да</v>
          </cell>
          <cell r="M4353" t="str">
            <v>Нет</v>
          </cell>
        </row>
        <row r="4354">
          <cell r="A4354" t="str">
            <v>I0385061</v>
          </cell>
          <cell r="B4354" t="str">
            <v>Елена Баева</v>
          </cell>
          <cell r="C4354" t="str">
            <v>Y0077126</v>
          </cell>
          <cell r="D4354">
            <v>43421</v>
          </cell>
          <cell r="E4354">
            <v>1049254</v>
          </cell>
          <cell r="F4354" t="str">
            <v>Блок питания AEROCOOL VX-400 PLUS,  400Вт,  120мм,  черный, retail</v>
          </cell>
          <cell r="G4354" t="str">
            <v>AEROCOOL</v>
          </cell>
          <cell r="H4354" t="str">
            <v>ФЛ</v>
          </cell>
          <cell r="I4354">
            <v>1</v>
          </cell>
          <cell r="J4354">
            <v>1540</v>
          </cell>
          <cell r="K4354">
            <v>1315</v>
          </cell>
          <cell r="L4354" t="str">
            <v>Да</v>
          </cell>
          <cell r="M4354" t="str">
            <v>Нет</v>
          </cell>
        </row>
        <row r="4355">
          <cell r="A4355" t="str">
            <v>IC282567</v>
          </cell>
          <cell r="B4355" t="str">
            <v>Нина Ивановна Мещанинова</v>
          </cell>
          <cell r="C4355" t="str">
            <v>Y0077162</v>
          </cell>
          <cell r="D4355">
            <v>43421</v>
          </cell>
          <cell r="E4355">
            <v>808579</v>
          </cell>
          <cell r="F4355" t="str">
            <v>AAA Аккумулятор GP 100AAAHC3/1,  4 шт. 1000мAч</v>
          </cell>
          <cell r="G4355" t="str">
            <v>GP</v>
          </cell>
          <cell r="H4355" t="str">
            <v>ФЛ</v>
          </cell>
          <cell r="I4355">
            <v>1</v>
          </cell>
          <cell r="J4355">
            <v>700</v>
          </cell>
          <cell r="K4355">
            <v>525</v>
          </cell>
          <cell r="L4355" t="str">
            <v>Да</v>
          </cell>
          <cell r="M4355" t="str">
            <v>Нет</v>
          </cell>
        </row>
        <row r="4356">
          <cell r="A4356" t="str">
            <v>IE038150</v>
          </cell>
          <cell r="B4356" t="str">
            <v>Екатерина Коско</v>
          </cell>
          <cell r="C4356" t="str">
            <v>Y0077224</v>
          </cell>
          <cell r="D4356">
            <v>43421</v>
          </cell>
          <cell r="E4356">
            <v>943984</v>
          </cell>
          <cell r="F4356" t="str">
            <v>Картридж CACTUS CS-D101SS черный</v>
          </cell>
          <cell r="G4356" t="str">
            <v>CACTUS</v>
          </cell>
          <cell r="H4356" t="str">
            <v>ФЛ</v>
          </cell>
          <cell r="I4356">
            <v>1</v>
          </cell>
          <cell r="J4356">
            <v>740</v>
          </cell>
          <cell r="K4356">
            <v>740</v>
          </cell>
          <cell r="L4356" t="str">
            <v>Да</v>
          </cell>
          <cell r="M4356" t="str">
            <v>Нет</v>
          </cell>
        </row>
        <row r="4357">
          <cell r="A4357" t="str">
            <v>LE0161948</v>
          </cell>
          <cell r="B4357" t="str">
            <v>ООО "Центр идентификации"</v>
          </cell>
          <cell r="C4357" t="str">
            <v>Y0077373</v>
          </cell>
          <cell r="D4357">
            <v>43421</v>
          </cell>
          <cell r="E4357">
            <v>390566</v>
          </cell>
          <cell r="F4357" t="str">
            <v>МФУ струйный CANON PIXMA MG2540S, A4, цветной, струйный, черный [0727c007]</v>
          </cell>
          <cell r="G4357" t="str">
            <v>CANON</v>
          </cell>
          <cell r="H4357" t="str">
            <v>СПБ</v>
          </cell>
          <cell r="I4357">
            <v>1</v>
          </cell>
          <cell r="J4357">
            <v>1980</v>
          </cell>
          <cell r="K4357">
            <v>1980</v>
          </cell>
          <cell r="L4357" t="str">
            <v>Нет</v>
          </cell>
          <cell r="M4357" t="str">
            <v>Нет</v>
          </cell>
        </row>
        <row r="4358">
          <cell r="A4358" t="str">
            <v>LE0161948</v>
          </cell>
          <cell r="B4358" t="str">
            <v>ООО "Центр идентификации"</v>
          </cell>
          <cell r="C4358" t="str">
            <v>Y0077373</v>
          </cell>
          <cell r="D4358">
            <v>43421</v>
          </cell>
          <cell r="E4358">
            <v>1067868</v>
          </cell>
          <cell r="F4358" t="str">
            <v>Ноутбук DELL Inspiron 3552, 15.6",  Intel  Celeron  N3060 1.6ГГц, 4Гб, 500Гб,  Intel HD Graphics  40</v>
          </cell>
          <cell r="G4358" t="str">
            <v>DELL</v>
          </cell>
          <cell r="H4358" t="str">
            <v>СПБ</v>
          </cell>
          <cell r="I4358">
            <v>1</v>
          </cell>
          <cell r="J4358">
            <v>15990</v>
          </cell>
          <cell r="K4358">
            <v>15990</v>
          </cell>
          <cell r="L4358" t="str">
            <v>Нет</v>
          </cell>
          <cell r="M4358" t="str">
            <v>Нет</v>
          </cell>
        </row>
        <row r="4359">
          <cell r="A4359" t="str">
            <v>CC00001</v>
          </cell>
          <cell r="B4359" t="str">
            <v>Екатерина Белова</v>
          </cell>
          <cell r="C4359" t="str">
            <v>Y0077404</v>
          </cell>
          <cell r="D4359">
            <v>43421</v>
          </cell>
          <cell r="E4359">
            <v>29391</v>
          </cell>
          <cell r="F4359" t="str">
            <v>Фотобумага Lomond 0102018 A4/150г/м2/50л./белый глянцевое для струйной печати</v>
          </cell>
          <cell r="G4359" t="str">
            <v>LOMOND</v>
          </cell>
          <cell r="H4359" t="str">
            <v>ФЛ</v>
          </cell>
          <cell r="I4359">
            <v>1</v>
          </cell>
          <cell r="J4359">
            <v>450</v>
          </cell>
          <cell r="K4359">
            <v>450</v>
          </cell>
          <cell r="L4359" t="str">
            <v>Да</v>
          </cell>
          <cell r="M4359" t="str">
            <v>Нет</v>
          </cell>
        </row>
        <row r="4360">
          <cell r="A4360" t="str">
            <v>CC00001</v>
          </cell>
          <cell r="B4360" t="str">
            <v>Екатерина Белова</v>
          </cell>
          <cell r="C4360" t="str">
            <v>Y0077404</v>
          </cell>
          <cell r="D4360">
            <v>43421</v>
          </cell>
          <cell r="E4360">
            <v>27561</v>
          </cell>
          <cell r="F4360" t="str">
            <v>Фотобумага Lomond 0102035 10x15/230г/м2/50л./белый глянцевое для струйной печати</v>
          </cell>
          <cell r="G4360" t="str">
            <v>LOMOND</v>
          </cell>
          <cell r="H4360" t="str">
            <v>ФЛ</v>
          </cell>
          <cell r="I4360">
            <v>1</v>
          </cell>
          <cell r="J4360">
            <v>200</v>
          </cell>
          <cell r="K4360">
            <v>200</v>
          </cell>
          <cell r="L4360" t="str">
            <v>Да</v>
          </cell>
          <cell r="M4360" t="str">
            <v>Нет</v>
          </cell>
        </row>
        <row r="4361">
          <cell r="A4361" t="str">
            <v>IC146530</v>
          </cell>
          <cell r="B4361" t="str">
            <v>Сергей Лаптев</v>
          </cell>
          <cell r="C4361" t="str">
            <v>Y0077407</v>
          </cell>
          <cell r="D4361">
            <v>43421</v>
          </cell>
          <cell r="E4361">
            <v>735402</v>
          </cell>
          <cell r="F4361" t="str">
            <v>Устройство охлаждения(кулер) DEEPCOOL GAMMAXX 400,  120мм, Ret</v>
          </cell>
          <cell r="G4361" t="str">
            <v>DEEPCOOL</v>
          </cell>
          <cell r="H4361" t="str">
            <v>ФЛ</v>
          </cell>
          <cell r="I4361">
            <v>1</v>
          </cell>
          <cell r="J4361">
            <v>1670</v>
          </cell>
          <cell r="K4361">
            <v>1336</v>
          </cell>
          <cell r="L4361" t="str">
            <v>Да</v>
          </cell>
          <cell r="M4361" t="str">
            <v>Нет</v>
          </cell>
        </row>
        <row r="4362">
          <cell r="A4362" t="str">
            <v>CD081786</v>
          </cell>
          <cell r="B4362" t="str">
            <v>ОПП ООО "Счастье у Исаакия"</v>
          </cell>
          <cell r="C4362" t="str">
            <v>Y0077408</v>
          </cell>
          <cell r="D4362">
            <v>43421</v>
          </cell>
          <cell r="E4362">
            <v>486672</v>
          </cell>
          <cell r="F4362" t="str">
            <v>МФУ лазерный CANON i-Sensys Colour MF635Cx,  A4,  цветной,  лазерный,  белый [1475c038]</v>
          </cell>
          <cell r="G4362" t="str">
            <v>CANON</v>
          </cell>
          <cell r="H4362" t="str">
            <v>СПБ</v>
          </cell>
          <cell r="I4362">
            <v>1</v>
          </cell>
          <cell r="J4362">
            <v>20500</v>
          </cell>
          <cell r="K4362">
            <v>20500</v>
          </cell>
          <cell r="L4362" t="str">
            <v>Нет</v>
          </cell>
          <cell r="M4362" t="str">
            <v>Нет</v>
          </cell>
        </row>
        <row r="4363">
          <cell r="A4363" t="str">
            <v>CC00001</v>
          </cell>
          <cell r="B4363" t="str">
            <v>Оксана Москвина</v>
          </cell>
          <cell r="C4363" t="str">
            <v>Y0077528</v>
          </cell>
          <cell r="D4363">
            <v>43421</v>
          </cell>
          <cell r="E4363">
            <v>251481</v>
          </cell>
          <cell r="F4363" t="str">
            <v>Картридж CACTUS CS-CC643 многоцветный</v>
          </cell>
          <cell r="G4363" t="str">
            <v>CACTUS</v>
          </cell>
          <cell r="H4363" t="str">
            <v>ФЛ</v>
          </cell>
          <cell r="I4363">
            <v>1</v>
          </cell>
          <cell r="J4363">
            <v>880</v>
          </cell>
          <cell r="K4363">
            <v>880</v>
          </cell>
          <cell r="L4363" t="str">
            <v>Да</v>
          </cell>
          <cell r="M4363" t="str">
            <v>Нет</v>
          </cell>
        </row>
        <row r="4364">
          <cell r="A4364" t="str">
            <v>ID081753</v>
          </cell>
          <cell r="B4364" t="str">
            <v>Владимир Анищенков</v>
          </cell>
          <cell r="C4364" t="str">
            <v>Y0077531</v>
          </cell>
          <cell r="D4364">
            <v>43421</v>
          </cell>
          <cell r="E4364">
            <v>405087</v>
          </cell>
          <cell r="F4364" t="str">
            <v>IP телефон GIGASET A540 IP</v>
          </cell>
          <cell r="G4364" t="str">
            <v>GIGASET</v>
          </cell>
          <cell r="H4364" t="str">
            <v>ФЛ</v>
          </cell>
          <cell r="I4364">
            <v>1</v>
          </cell>
          <cell r="J4364">
            <v>4750</v>
          </cell>
          <cell r="K4364">
            <v>4750</v>
          </cell>
          <cell r="L4364" t="str">
            <v>Да</v>
          </cell>
          <cell r="M4364" t="str">
            <v>Нет</v>
          </cell>
        </row>
        <row r="4365">
          <cell r="A4365" t="str">
            <v>CC00001</v>
          </cell>
          <cell r="B4365" t="str">
            <v>Марта Мажугина</v>
          </cell>
          <cell r="C4365" t="str">
            <v>Y0077585</v>
          </cell>
          <cell r="D4365">
            <v>43421</v>
          </cell>
          <cell r="E4365">
            <v>949800</v>
          </cell>
          <cell r="F4365" t="str">
            <v>Пылесборники FILTERO SAM 02 Standard,  двухслойные,  5 шт., для пылесосов SAMSUNG, AKIRA, BIMATEK, B</v>
          </cell>
          <cell r="G4365" t="str">
            <v>FILTERO</v>
          </cell>
          <cell r="H4365" t="str">
            <v>ФЛ</v>
          </cell>
          <cell r="I4365">
            <v>1</v>
          </cell>
          <cell r="J4365">
            <v>249</v>
          </cell>
          <cell r="K4365">
            <v>249</v>
          </cell>
          <cell r="L4365" t="str">
            <v>Да</v>
          </cell>
          <cell r="M4365" t="str">
            <v>Нет</v>
          </cell>
        </row>
        <row r="4366">
          <cell r="A4366" t="str">
            <v>IC702005</v>
          </cell>
          <cell r="B4366" t="str">
            <v>vsevolod Бруштейн</v>
          </cell>
          <cell r="C4366" t="str">
            <v>Y0077637</v>
          </cell>
          <cell r="D4366">
            <v>43421</v>
          </cell>
          <cell r="E4366">
            <v>374471</v>
          </cell>
          <cell r="F4366" t="str">
            <v>Картридж АКВАФОР К5-К2-К7,  3шт</v>
          </cell>
          <cell r="G4366" t="str">
            <v>АКВАФОР</v>
          </cell>
          <cell r="H4366" t="str">
            <v>ФЛ</v>
          </cell>
          <cell r="I4366">
            <v>1</v>
          </cell>
          <cell r="J4366">
            <v>1220</v>
          </cell>
          <cell r="K4366">
            <v>1220</v>
          </cell>
          <cell r="L4366" t="str">
            <v>Да</v>
          </cell>
          <cell r="M4366" t="str">
            <v>Нет</v>
          </cell>
        </row>
        <row r="4367">
          <cell r="A4367" t="str">
            <v>CC00001</v>
          </cell>
          <cell r="B4367" t="str">
            <v>Татьяна Лихачева</v>
          </cell>
          <cell r="C4367" t="str">
            <v>Y0077880</v>
          </cell>
          <cell r="D4367">
            <v>43421</v>
          </cell>
          <cell r="E4367">
            <v>967610</v>
          </cell>
          <cell r="F4367" t="str">
            <v>Чайник электрический BOSCH TWK7809, 2200Вт, медный</v>
          </cell>
          <cell r="G4367" t="str">
            <v>BOSCH</v>
          </cell>
          <cell r="H4367" t="str">
            <v>ФЛ</v>
          </cell>
          <cell r="I4367">
            <v>1</v>
          </cell>
          <cell r="J4367">
            <v>2710</v>
          </cell>
          <cell r="K4367">
            <v>2710</v>
          </cell>
          <cell r="L4367" t="str">
            <v>Да</v>
          </cell>
          <cell r="M4367" t="str">
            <v>Нет</v>
          </cell>
        </row>
        <row r="4368">
          <cell r="A4368" t="str">
            <v>ID016512</v>
          </cell>
          <cell r="B4368" t="str">
            <v>Игорь Шмаков</v>
          </cell>
          <cell r="C4368" t="str">
            <v>Y0078020</v>
          </cell>
          <cell r="D4368">
            <v>43421</v>
          </cell>
          <cell r="E4368">
            <v>644158</v>
          </cell>
          <cell r="F4368" t="str">
            <v>Флешка USB SANDISK Cruzer Fit 16Гб, USB2.0, черный [sdcz33-016g-b35]</v>
          </cell>
          <cell r="G4368" t="str">
            <v>SANDISK</v>
          </cell>
          <cell r="H4368" t="str">
            <v>ФЛ</v>
          </cell>
          <cell r="I4368">
            <v>1</v>
          </cell>
          <cell r="J4368">
            <v>300</v>
          </cell>
          <cell r="K4368">
            <v>300</v>
          </cell>
          <cell r="L4368" t="str">
            <v>Да</v>
          </cell>
          <cell r="M4368" t="str">
            <v>Нет</v>
          </cell>
        </row>
        <row r="4369">
          <cell r="A4369" t="str">
            <v>IX930044</v>
          </cell>
          <cell r="B4369" t="str">
            <v>Андрей Гр</v>
          </cell>
          <cell r="C4369" t="str">
            <v>Y0078105</v>
          </cell>
          <cell r="D4369">
            <v>43421</v>
          </cell>
          <cell r="E4369">
            <v>388764</v>
          </cell>
          <cell r="F4369" t="str">
            <v>Видеокарта GIGABYTE nVidia  GeForce GTX 1060 ,  GV-N1060WF2OC-3GD,  3Гб, GDDR5, OC,  Ret</v>
          </cell>
          <cell r="G4369" t="str">
            <v>GIGABYTE</v>
          </cell>
          <cell r="H4369" t="str">
            <v>ФЛ</v>
          </cell>
          <cell r="I4369">
            <v>1</v>
          </cell>
          <cell r="J4369">
            <v>16670</v>
          </cell>
          <cell r="K4369">
            <v>16670</v>
          </cell>
          <cell r="L4369" t="str">
            <v>Да</v>
          </cell>
          <cell r="M4369" t="str">
            <v>Нет</v>
          </cell>
        </row>
        <row r="4370">
          <cell r="A4370" t="str">
            <v>IX930044</v>
          </cell>
          <cell r="B4370" t="str">
            <v>Андрей Гр</v>
          </cell>
          <cell r="C4370" t="str">
            <v>Y0078105</v>
          </cell>
          <cell r="D4370">
            <v>43421</v>
          </cell>
          <cell r="E4370">
            <v>514410</v>
          </cell>
          <cell r="F4370" t="str">
            <v>Клубная карта Ситилинк</v>
          </cell>
          <cell r="G4370" t="str">
            <v>NONAME</v>
          </cell>
          <cell r="H4370" t="str">
            <v>ФЛ</v>
          </cell>
          <cell r="I4370">
            <v>1</v>
          </cell>
          <cell r="J4370">
            <v>0</v>
          </cell>
          <cell r="K4370">
            <v>0</v>
          </cell>
          <cell r="L4370" t="str">
            <v>Да</v>
          </cell>
          <cell r="M4370" t="str">
            <v>Нет</v>
          </cell>
        </row>
        <row r="4371">
          <cell r="A4371" t="str">
            <v>CC00001</v>
          </cell>
          <cell r="B4371" t="str">
            <v>Иван Чечулинский</v>
          </cell>
          <cell r="C4371" t="str">
            <v>Y0078129</v>
          </cell>
          <cell r="D4371">
            <v>43421</v>
          </cell>
          <cell r="E4371">
            <v>460531</v>
          </cell>
          <cell r="F4371" t="str">
            <v>Карта памяти microSDHC UHS-I SAMSUNG EVO PLUS 32 ГБ, 95 МБ/с, Class 10, MB-MC32GA/RU,  1 шт., перехо</v>
          </cell>
          <cell r="G4371" t="str">
            <v>SAMSUNG</v>
          </cell>
          <cell r="H4371" t="str">
            <v>ФЛ</v>
          </cell>
          <cell r="I4371">
            <v>1</v>
          </cell>
          <cell r="J4371">
            <v>590</v>
          </cell>
          <cell r="K4371">
            <v>590</v>
          </cell>
          <cell r="L4371" t="str">
            <v>Да</v>
          </cell>
          <cell r="M4371" t="str">
            <v>Нет</v>
          </cell>
        </row>
        <row r="4372">
          <cell r="A4372" t="str">
            <v>CD134334</v>
          </cell>
          <cell r="B4372" t="str">
            <v>ИП Иванов Евгений Сергеевич</v>
          </cell>
          <cell r="C4372" t="str">
            <v>Y0078230</v>
          </cell>
          <cell r="D4372">
            <v>43421</v>
          </cell>
          <cell r="E4372">
            <v>1074631</v>
          </cell>
          <cell r="F4372" t="str">
            <v>Ноутбук LENOVO V320-17IKB, 17.3",  IPS, Intel  Core i5  8250U 1.6ГГц, 8Гб, 128Гб SSD,  Intel UHD Gra</v>
          </cell>
          <cell r="G4372" t="str">
            <v>LENOVO</v>
          </cell>
          <cell r="H4372" t="str">
            <v>СПБ</v>
          </cell>
          <cell r="I4372">
            <v>2</v>
          </cell>
          <cell r="J4372">
            <v>42990</v>
          </cell>
          <cell r="K4372">
            <v>85980</v>
          </cell>
          <cell r="L4372" t="str">
            <v>Нет</v>
          </cell>
          <cell r="M4372" t="str">
            <v>Нет</v>
          </cell>
        </row>
        <row r="4373">
          <cell r="A4373" t="str">
            <v>CD134334</v>
          </cell>
          <cell r="B4373" t="str">
            <v>ИП Иванов Евгений Сергеевич</v>
          </cell>
          <cell r="C4373" t="str">
            <v>Y0078230</v>
          </cell>
          <cell r="D4373">
            <v>43421</v>
          </cell>
          <cell r="E4373">
            <v>1074652</v>
          </cell>
          <cell r="F4373" t="str">
            <v>Ноутбук LENOVO V330-15IKB, 15.6",  Intel  Core i5  8250U 1.6ГГц, 8Гб, 128Гб SSD,  Intel UHD Graphics</v>
          </cell>
          <cell r="G4373" t="str">
            <v>LENOVO</v>
          </cell>
          <cell r="H4373" t="str">
            <v>СПБ</v>
          </cell>
          <cell r="I4373">
            <v>1</v>
          </cell>
          <cell r="J4373">
            <v>40590</v>
          </cell>
          <cell r="K4373">
            <v>40590</v>
          </cell>
          <cell r="L4373" t="str">
            <v>Нет</v>
          </cell>
          <cell r="M4373" t="str">
            <v>Нет</v>
          </cell>
        </row>
        <row r="4374">
          <cell r="A4374" t="str">
            <v>IC215688</v>
          </cell>
          <cell r="B4374" t="str">
            <v>Оксана Медведева</v>
          </cell>
          <cell r="C4374" t="str">
            <v>Y0078265</v>
          </cell>
          <cell r="D4374">
            <v>43421</v>
          </cell>
          <cell r="E4374">
            <v>588148</v>
          </cell>
          <cell r="F4374" t="str">
            <v>CR2450 Батарейка GP Lithium 1 шт.</v>
          </cell>
          <cell r="G4374" t="str">
            <v>GP</v>
          </cell>
          <cell r="H4374" t="str">
            <v>ФЛ</v>
          </cell>
          <cell r="I4374">
            <v>1</v>
          </cell>
          <cell r="J4374">
            <v>130</v>
          </cell>
          <cell r="K4374">
            <v>130</v>
          </cell>
          <cell r="L4374" t="str">
            <v>Да</v>
          </cell>
          <cell r="M4374" t="str">
            <v>Нет</v>
          </cell>
        </row>
        <row r="4375">
          <cell r="A4375" t="str">
            <v>CC00001</v>
          </cell>
          <cell r="B4375" t="str">
            <v>андрей белоусов</v>
          </cell>
          <cell r="C4375" t="str">
            <v>Y0078278</v>
          </cell>
          <cell r="D4375">
            <v>43421</v>
          </cell>
          <cell r="E4375">
            <v>1085074</v>
          </cell>
          <cell r="F4375" t="str">
            <v>Материнская плата GIGABYTE H310M S2 2.0, LGA 1151v2, Intel H310C, mATX, Ret</v>
          </cell>
          <cell r="G4375" t="str">
            <v>GIGABYTE</v>
          </cell>
          <cell r="H4375" t="str">
            <v>ФЛ</v>
          </cell>
          <cell r="I4375">
            <v>1</v>
          </cell>
          <cell r="J4375">
            <v>4090</v>
          </cell>
          <cell r="K4375">
            <v>4090</v>
          </cell>
          <cell r="L4375" t="str">
            <v>Да</v>
          </cell>
          <cell r="M4375" t="str">
            <v>Нет</v>
          </cell>
        </row>
        <row r="4376">
          <cell r="A4376" t="str">
            <v>CC00001</v>
          </cell>
          <cell r="B4376" t="str">
            <v>андрей белоусов</v>
          </cell>
          <cell r="C4376" t="str">
            <v>Y0078278</v>
          </cell>
          <cell r="D4376">
            <v>43421</v>
          </cell>
          <cell r="E4376">
            <v>494719</v>
          </cell>
          <cell r="F4376" t="str">
            <v>Процессор INTEL Core i3 8100, LGA 1151v2 BOX [bx80684i38100  s r3n5]</v>
          </cell>
          <cell r="G4376" t="str">
            <v>INTEL</v>
          </cell>
          <cell r="H4376" t="str">
            <v>ФЛ</v>
          </cell>
          <cell r="I4376">
            <v>1</v>
          </cell>
          <cell r="J4376">
            <v>12290</v>
          </cell>
          <cell r="K4376">
            <v>12290</v>
          </cell>
          <cell r="L4376" t="str">
            <v>Да</v>
          </cell>
          <cell r="M4376" t="str">
            <v>Нет</v>
          </cell>
        </row>
        <row r="4377">
          <cell r="A4377" t="str">
            <v>CC00001</v>
          </cell>
          <cell r="B4377" t="str">
            <v>андрей белоусов</v>
          </cell>
          <cell r="C4377" t="str">
            <v>Y0078278</v>
          </cell>
          <cell r="D4377">
            <v>43421</v>
          </cell>
          <cell r="E4377">
            <v>514410</v>
          </cell>
          <cell r="F4377" t="str">
            <v>Клубная карта Ситилинк</v>
          </cell>
          <cell r="G4377" t="str">
            <v>NONAME</v>
          </cell>
          <cell r="H4377" t="str">
            <v>ФЛ</v>
          </cell>
          <cell r="I4377">
            <v>1</v>
          </cell>
          <cell r="J4377">
            <v>0</v>
          </cell>
          <cell r="K4377">
            <v>0</v>
          </cell>
          <cell r="L4377" t="str">
            <v>Да</v>
          </cell>
          <cell r="M4377" t="str">
            <v>Нет</v>
          </cell>
        </row>
        <row r="4378">
          <cell r="A4378" t="str">
            <v>IX481460</v>
          </cell>
          <cell r="B4378" t="str">
            <v>ирина метлева</v>
          </cell>
          <cell r="C4378" t="str">
            <v>Y0078389</v>
          </cell>
          <cell r="D4378">
            <v>43421</v>
          </cell>
          <cell r="E4378">
            <v>957180</v>
          </cell>
          <cell r="F4378" t="str">
            <v>Электробритва SINBO SS-4023,  синий и серебристый</v>
          </cell>
          <cell r="G4378" t="str">
            <v>SINBO</v>
          </cell>
          <cell r="H4378" t="str">
            <v>ФЛ</v>
          </cell>
          <cell r="I4378">
            <v>1</v>
          </cell>
          <cell r="J4378">
            <v>650</v>
          </cell>
          <cell r="K4378">
            <v>650</v>
          </cell>
          <cell r="L4378" t="str">
            <v>Да</v>
          </cell>
          <cell r="M4378" t="str">
            <v>Нет</v>
          </cell>
        </row>
        <row r="4379">
          <cell r="A4379" t="str">
            <v>CC34765</v>
          </cell>
          <cell r="B4379" t="str">
            <v>ООО "Гранти-Мед"</v>
          </cell>
          <cell r="C4379" t="str">
            <v>Y0078473</v>
          </cell>
          <cell r="D4379">
            <v>43421</v>
          </cell>
          <cell r="E4379">
            <v>970601</v>
          </cell>
          <cell r="F4379" t="str">
            <v>МФУ лазерный BROTHER DCP-L2500DR,  A4,  лазерный,  серый [dcpl2500dr1]</v>
          </cell>
          <cell r="G4379" t="str">
            <v>BROTHER</v>
          </cell>
          <cell r="H4379" t="str">
            <v>СПБ</v>
          </cell>
          <cell r="I4379">
            <v>1</v>
          </cell>
          <cell r="J4379">
            <v>12140</v>
          </cell>
          <cell r="K4379">
            <v>12140</v>
          </cell>
          <cell r="L4379" t="str">
            <v>Нет</v>
          </cell>
          <cell r="M4379" t="str">
            <v>Нет</v>
          </cell>
        </row>
        <row r="4380">
          <cell r="A4380" t="str">
            <v>CC00001</v>
          </cell>
          <cell r="B4380" t="str">
            <v>Андрей Сазонов</v>
          </cell>
          <cell r="C4380" t="str">
            <v>Y0078645</v>
          </cell>
          <cell r="D4380">
            <v>43421</v>
          </cell>
          <cell r="E4380">
            <v>562319</v>
          </cell>
          <cell r="F4380" t="str">
            <v>Кофемолка BOSCH MKM 6003,  черный [mkm6003]</v>
          </cell>
          <cell r="G4380" t="str">
            <v>BOSCH</v>
          </cell>
          <cell r="H4380" t="str">
            <v>ФЛ</v>
          </cell>
          <cell r="I4380">
            <v>1</v>
          </cell>
          <cell r="J4380">
            <v>1250</v>
          </cell>
          <cell r="K4380">
            <v>1250</v>
          </cell>
          <cell r="L4380" t="str">
            <v>Да</v>
          </cell>
          <cell r="M4380" t="str">
            <v>Нет</v>
          </cell>
        </row>
        <row r="4381">
          <cell r="A4381" t="str">
            <v>CC00001</v>
          </cell>
          <cell r="B4381" t="str">
            <v>Светлана Карасева</v>
          </cell>
          <cell r="C4381" t="str">
            <v>Y0078688</v>
          </cell>
          <cell r="D4381">
            <v>43421</v>
          </cell>
          <cell r="E4381">
            <v>328019</v>
          </cell>
          <cell r="F4381" t="str">
            <v>Зарядное устройство Hama Eco 600mA [00121971]</v>
          </cell>
          <cell r="G4381" t="str">
            <v>HAMA</v>
          </cell>
          <cell r="H4381" t="str">
            <v>ФЛ</v>
          </cell>
          <cell r="I4381">
            <v>1</v>
          </cell>
          <cell r="J4381">
            <v>620</v>
          </cell>
          <cell r="K4381">
            <v>620</v>
          </cell>
          <cell r="L4381" t="str">
            <v>Да</v>
          </cell>
          <cell r="M4381" t="str">
            <v>Нет</v>
          </cell>
        </row>
        <row r="4382">
          <cell r="A4382" t="str">
            <v>I0315584</v>
          </cell>
          <cell r="B4382" t="str">
            <v>Олеся Казадаева</v>
          </cell>
          <cell r="C4382" t="str">
            <v>Y0083572</v>
          </cell>
          <cell r="D4382">
            <v>43421</v>
          </cell>
          <cell r="E4382">
            <v>1057256</v>
          </cell>
          <cell r="F4382" t="str">
            <v>BBK 28LEM-1056/T2C  LED телевизор</v>
          </cell>
          <cell r="G4382" t="str">
            <v>BBK</v>
          </cell>
          <cell r="H4382" t="str">
            <v>ФЛ</v>
          </cell>
          <cell r="I4382">
            <v>1</v>
          </cell>
          <cell r="J4382">
            <v>9740</v>
          </cell>
          <cell r="K4382">
            <v>9740</v>
          </cell>
          <cell r="L4382" t="str">
            <v>Нет</v>
          </cell>
          <cell r="M4382" t="str">
            <v>Нет</v>
          </cell>
        </row>
        <row r="4383">
          <cell r="A4383" t="str">
            <v>I0315584</v>
          </cell>
          <cell r="B4383" t="str">
            <v>Олеся Казадаева</v>
          </cell>
          <cell r="C4383" t="str">
            <v>Y0083572</v>
          </cell>
          <cell r="D4383">
            <v>43421</v>
          </cell>
          <cell r="E4383">
            <v>382869</v>
          </cell>
          <cell r="F4383" t="str">
            <v>Кронштейн для телевизора Kromax DIX-15 черный 15"-28" макс.30кг настенный поворот и наклон [20202]</v>
          </cell>
          <cell r="G4383" t="str">
            <v>KROMAX</v>
          </cell>
          <cell r="H4383" t="str">
            <v>ФЛ</v>
          </cell>
          <cell r="I4383">
            <v>1</v>
          </cell>
          <cell r="J4383">
            <v>1000</v>
          </cell>
          <cell r="K4383">
            <v>1000</v>
          </cell>
          <cell r="L4383" t="str">
            <v>Нет</v>
          </cell>
          <cell r="M4383" t="str">
            <v>Нет</v>
          </cell>
        </row>
        <row r="4384">
          <cell r="A4384" t="str">
            <v>IX041372</v>
          </cell>
          <cell r="B4384" t="str">
            <v>Дмитрий Ростовский</v>
          </cell>
          <cell r="C4384" t="str">
            <v>Y0083682</v>
          </cell>
          <cell r="D4384">
            <v>43421</v>
          </cell>
          <cell r="E4384">
            <v>1022059</v>
          </cell>
          <cell r="F4384" t="str">
            <v>Картридж SAMSUNG MLT-D104S черный [su748a]</v>
          </cell>
          <cell r="G4384" t="str">
            <v>SAMSUNG</v>
          </cell>
          <cell r="H4384" t="str">
            <v>ФЛ</v>
          </cell>
          <cell r="I4384">
            <v>2</v>
          </cell>
          <cell r="J4384">
            <v>4190</v>
          </cell>
          <cell r="K4384">
            <v>8380</v>
          </cell>
          <cell r="L4384" t="str">
            <v>Да</v>
          </cell>
          <cell r="M4384" t="str">
            <v>Нет</v>
          </cell>
        </row>
        <row r="4385">
          <cell r="A4385" t="str">
            <v>IC355606</v>
          </cell>
          <cell r="B4385" t="str">
            <v>Михаил Протопопов</v>
          </cell>
          <cell r="C4385" t="str">
            <v>Y0083694</v>
          </cell>
          <cell r="D4385">
            <v>43421</v>
          </cell>
          <cell r="E4385">
            <v>513117</v>
          </cell>
          <cell r="F4385" t="str">
            <v>Картридж CANON CL-511 многоцветный [2972b007]</v>
          </cell>
          <cell r="G4385" t="str">
            <v>CANON</v>
          </cell>
          <cell r="H4385" t="str">
            <v>ФЛ</v>
          </cell>
          <cell r="I4385">
            <v>1</v>
          </cell>
          <cell r="J4385">
            <v>1320</v>
          </cell>
          <cell r="K4385">
            <v>978</v>
          </cell>
          <cell r="L4385" t="str">
            <v>Да</v>
          </cell>
          <cell r="M4385" t="str">
            <v>Нет</v>
          </cell>
        </row>
        <row r="4386">
          <cell r="A4386" t="str">
            <v>IC355606</v>
          </cell>
          <cell r="B4386" t="str">
            <v>Михаил Протопопов</v>
          </cell>
          <cell r="C4386" t="str">
            <v>Y0083694</v>
          </cell>
          <cell r="D4386">
            <v>43421</v>
          </cell>
          <cell r="E4386">
            <v>513116</v>
          </cell>
          <cell r="F4386" t="str">
            <v>Картридж CANON PG-510 черный [2970b007]</v>
          </cell>
          <cell r="G4386" t="str">
            <v>CANON</v>
          </cell>
          <cell r="H4386" t="str">
            <v>ФЛ</v>
          </cell>
          <cell r="I4386">
            <v>1</v>
          </cell>
          <cell r="J4386">
            <v>1020</v>
          </cell>
          <cell r="K4386">
            <v>757</v>
          </cell>
          <cell r="L4386" t="str">
            <v>Да</v>
          </cell>
          <cell r="M4386" t="str">
            <v>Нет</v>
          </cell>
        </row>
        <row r="4387">
          <cell r="A4387" t="str">
            <v>IC355606</v>
          </cell>
          <cell r="B4387" t="str">
            <v>Михаил Протопопов</v>
          </cell>
          <cell r="C4387" t="str">
            <v>Y0083694</v>
          </cell>
          <cell r="D4387">
            <v>43421</v>
          </cell>
          <cell r="E4387">
            <v>1013998</v>
          </cell>
          <cell r="F4387" t="str">
            <v>Ручной пылесос KITFORT КТ-523-1, 600Вт, белый/оранжевый</v>
          </cell>
          <cell r="G4387" t="str">
            <v>KITFORT</v>
          </cell>
          <cell r="H4387" t="str">
            <v>ФЛ</v>
          </cell>
          <cell r="I4387">
            <v>1</v>
          </cell>
          <cell r="J4387">
            <v>2190</v>
          </cell>
          <cell r="K4387">
            <v>1623</v>
          </cell>
          <cell r="L4387" t="str">
            <v>Да</v>
          </cell>
          <cell r="M4387" t="str">
            <v>Нет</v>
          </cell>
        </row>
        <row r="4388">
          <cell r="A4388" t="str">
            <v>IC429250</v>
          </cell>
          <cell r="B4388" t="str">
            <v>Евгений Якимайнен</v>
          </cell>
          <cell r="C4388" t="str">
            <v>Y0083807</v>
          </cell>
          <cell r="D4388">
            <v>43421</v>
          </cell>
          <cell r="E4388">
            <v>335135</v>
          </cell>
          <cell r="F4388" t="str">
            <v>Кабель аудио-видео  High Speed ver.1.4,  HDMI (m)  -  HDMI (m) ,  ver 1.4, 10м, GOLD черный</v>
          </cell>
          <cell r="G4388" t="str">
            <v>NONAME</v>
          </cell>
          <cell r="H4388" t="str">
            <v>ФЛ</v>
          </cell>
          <cell r="I4388">
            <v>2</v>
          </cell>
          <cell r="J4388">
            <v>680</v>
          </cell>
          <cell r="K4388">
            <v>1360</v>
          </cell>
          <cell r="L4388" t="str">
            <v>Да</v>
          </cell>
          <cell r="M4388" t="str">
            <v>Нет</v>
          </cell>
        </row>
        <row r="4389">
          <cell r="A4389" t="str">
            <v>CC00001</v>
          </cell>
          <cell r="B4389" t="str">
            <v>Светлана Минина</v>
          </cell>
          <cell r="C4389" t="str">
            <v>Y0083898</v>
          </cell>
          <cell r="D4389">
            <v>43421</v>
          </cell>
          <cell r="E4389">
            <v>1033787</v>
          </cell>
          <cell r="F4389" t="str">
            <v>Планшет DIGMA CITI 7575 3G,  2GB, 16GB, 3G,  Android 8.1 черный [cs7193mg]</v>
          </cell>
          <cell r="G4389" t="str">
            <v>DIGMA</v>
          </cell>
          <cell r="H4389" t="str">
            <v>ФЛ</v>
          </cell>
          <cell r="I4389">
            <v>1</v>
          </cell>
          <cell r="J4389">
            <v>4590</v>
          </cell>
          <cell r="K4389">
            <v>4590</v>
          </cell>
          <cell r="L4389" t="str">
            <v>Да</v>
          </cell>
          <cell r="M4389" t="str">
            <v>Нет</v>
          </cell>
        </row>
        <row r="4390">
          <cell r="A4390" t="str">
            <v>CC00001</v>
          </cell>
          <cell r="B4390" t="str">
            <v>Виктор Алмазов</v>
          </cell>
          <cell r="C4390" t="str">
            <v>Y0083967</v>
          </cell>
          <cell r="D4390">
            <v>43421</v>
          </cell>
          <cell r="E4390">
            <v>383006</v>
          </cell>
          <cell r="F4390" t="str">
            <v>Кофемашина PHILIPS HD8649/01,  черный</v>
          </cell>
          <cell r="G4390" t="str">
            <v>PHILIPS</v>
          </cell>
          <cell r="H4390" t="str">
            <v>ФЛ</v>
          </cell>
          <cell r="I4390">
            <v>1</v>
          </cell>
          <cell r="J4390">
            <v>14990</v>
          </cell>
          <cell r="K4390">
            <v>14990</v>
          </cell>
          <cell r="L4390" t="str">
            <v>Да</v>
          </cell>
          <cell r="M4390" t="str">
            <v>Нет</v>
          </cell>
        </row>
        <row r="4391">
          <cell r="A4391" t="str">
            <v>CC00001</v>
          </cell>
          <cell r="B4391" t="str">
            <v>Виктор Алмазов</v>
          </cell>
          <cell r="C4391" t="str">
            <v>Y0083967</v>
          </cell>
          <cell r="D4391">
            <v>43421</v>
          </cell>
          <cell r="E4391">
            <v>514410</v>
          </cell>
          <cell r="F4391" t="str">
            <v>Клубная карта Ситилинк</v>
          </cell>
          <cell r="G4391" t="str">
            <v>NONAME</v>
          </cell>
          <cell r="H4391" t="str">
            <v>ФЛ</v>
          </cell>
          <cell r="I4391">
            <v>1</v>
          </cell>
          <cell r="J4391">
            <v>0</v>
          </cell>
          <cell r="K4391">
            <v>0</v>
          </cell>
          <cell r="L4391" t="str">
            <v>Да</v>
          </cell>
          <cell r="M4391" t="str">
            <v>Нет</v>
          </cell>
        </row>
        <row r="4392">
          <cell r="A4392" t="str">
            <v>CC00001</v>
          </cell>
          <cell r="B4392" t="str">
            <v>Андрей Манухин</v>
          </cell>
          <cell r="C4392" t="str">
            <v>Y0084017</v>
          </cell>
          <cell r="D4392">
            <v>43421</v>
          </cell>
          <cell r="E4392">
            <v>558030</v>
          </cell>
          <cell r="F4392" t="str">
            <v>Кабель питания  Molex 8980 -  PCI-E 6pin,  0.15м</v>
          </cell>
          <cell r="G4392" t="str">
            <v>NONAME</v>
          </cell>
          <cell r="H4392" t="str">
            <v>ФЛ</v>
          </cell>
          <cell r="I4392">
            <v>1</v>
          </cell>
          <cell r="J4392">
            <v>90</v>
          </cell>
          <cell r="K4392">
            <v>90</v>
          </cell>
          <cell r="L4392" t="str">
            <v>Да</v>
          </cell>
          <cell r="M4392" t="str">
            <v>Нет</v>
          </cell>
        </row>
        <row r="4393">
          <cell r="A4393" t="str">
            <v>CC00001</v>
          </cell>
          <cell r="B4393" t="str">
            <v>Алексей Осипов</v>
          </cell>
          <cell r="C4393" t="str">
            <v>Y0084075</v>
          </cell>
          <cell r="D4393">
            <v>43421</v>
          </cell>
          <cell r="E4393">
            <v>327220</v>
          </cell>
          <cell r="F4393" t="str">
            <v>Внешний аккумулятор HIPER SP12500,  12500мAч,  белый [sp12500 white]</v>
          </cell>
          <cell r="G4393" t="str">
            <v>HIPER</v>
          </cell>
          <cell r="H4393" t="str">
            <v>ФЛ</v>
          </cell>
          <cell r="I4393">
            <v>1</v>
          </cell>
          <cell r="J4393">
            <v>1040</v>
          </cell>
          <cell r="K4393">
            <v>1040</v>
          </cell>
          <cell r="L4393" t="str">
            <v>Да</v>
          </cell>
          <cell r="M4393" t="str">
            <v>Нет</v>
          </cell>
        </row>
        <row r="4394">
          <cell r="A4394" t="str">
            <v>I0274607</v>
          </cell>
          <cell r="B4394" t="str">
            <v>Григорий Балашов</v>
          </cell>
          <cell r="C4394" t="str">
            <v>Y0084126</v>
          </cell>
          <cell r="D4394">
            <v>43421</v>
          </cell>
          <cell r="E4394">
            <v>1096791</v>
          </cell>
          <cell r="F4394" t="str">
            <v>Видеокарта GIGABYTE nVidia  GeForce RTX 2070 ,  GV-N2070WF3-8GC,  8Гб, GDDR6, Ret</v>
          </cell>
          <cell r="G4394" t="str">
            <v>GIGABYTE</v>
          </cell>
          <cell r="H4394" t="str">
            <v>ФЛ</v>
          </cell>
          <cell r="I4394">
            <v>1</v>
          </cell>
          <cell r="J4394">
            <v>37640</v>
          </cell>
          <cell r="K4394">
            <v>37640</v>
          </cell>
          <cell r="L4394" t="str">
            <v>Да</v>
          </cell>
          <cell r="M4394" t="str">
            <v>Нет</v>
          </cell>
        </row>
        <row r="4395">
          <cell r="A4395" t="str">
            <v>CC00001</v>
          </cell>
          <cell r="B4395" t="str">
            <v>Павел Сюхин</v>
          </cell>
          <cell r="C4395" t="str">
            <v>Y0084168</v>
          </cell>
          <cell r="D4395">
            <v>43421</v>
          </cell>
          <cell r="E4395">
            <v>410643</v>
          </cell>
          <cell r="F4395" t="str">
            <v>Процессор INTEL Pentium Dual-Core G4560, LGA 1151 OEM [cm8067702867064s r32y]</v>
          </cell>
          <cell r="G4395" t="str">
            <v>INTEL</v>
          </cell>
          <cell r="H4395" t="str">
            <v>ФЛ</v>
          </cell>
          <cell r="I4395">
            <v>1</v>
          </cell>
          <cell r="J4395">
            <v>6890</v>
          </cell>
          <cell r="K4395">
            <v>6890</v>
          </cell>
          <cell r="L4395" t="str">
            <v>Да</v>
          </cell>
          <cell r="M4395" t="str">
            <v>Нет</v>
          </cell>
        </row>
        <row r="4396">
          <cell r="A4396" t="str">
            <v>CC00001</v>
          </cell>
          <cell r="B4396" t="str">
            <v>Павел Сюхин</v>
          </cell>
          <cell r="C4396" t="str">
            <v>Y0084168</v>
          </cell>
          <cell r="D4396">
            <v>43421</v>
          </cell>
          <cell r="E4396">
            <v>514410</v>
          </cell>
          <cell r="F4396" t="str">
            <v>Клубная карта Ситилинк</v>
          </cell>
          <cell r="G4396" t="str">
            <v>NONAME</v>
          </cell>
          <cell r="H4396" t="str">
            <v>ФЛ</v>
          </cell>
          <cell r="I4396">
            <v>1</v>
          </cell>
          <cell r="J4396">
            <v>0</v>
          </cell>
          <cell r="K4396">
            <v>0</v>
          </cell>
          <cell r="L4396" t="str">
            <v>Да</v>
          </cell>
          <cell r="M4396" t="str">
            <v>Нет</v>
          </cell>
        </row>
        <row r="4397">
          <cell r="A4397" t="str">
            <v>IC155805</v>
          </cell>
          <cell r="B4397" t="str">
            <v>Владимир Чернов</v>
          </cell>
          <cell r="C4397" t="str">
            <v>Y0084209</v>
          </cell>
          <cell r="D4397">
            <v>43421</v>
          </cell>
          <cell r="E4397">
            <v>1065983</v>
          </cell>
          <cell r="F4397" t="str">
            <v>Смартфон ASUS Zenfone 5Z 64Gb,  ZS620KL,  темно-синий</v>
          </cell>
          <cell r="G4397" t="str">
            <v>ASUS</v>
          </cell>
          <cell r="H4397" t="str">
            <v>ФЛ</v>
          </cell>
          <cell r="I4397">
            <v>1</v>
          </cell>
          <cell r="J4397">
            <v>35990</v>
          </cell>
          <cell r="K4397">
            <v>32391</v>
          </cell>
          <cell r="L4397" t="str">
            <v>Да</v>
          </cell>
          <cell r="M4397" t="str">
            <v>Нет</v>
          </cell>
        </row>
        <row r="4398">
          <cell r="A4398" t="str">
            <v>IC155805</v>
          </cell>
          <cell r="B4398" t="str">
            <v>Владимир Чернов</v>
          </cell>
          <cell r="C4398" t="str">
            <v>Y0084220</v>
          </cell>
          <cell r="D4398">
            <v>43421</v>
          </cell>
          <cell r="E4398">
            <v>1063337</v>
          </cell>
          <cell r="F4398" t="str">
            <v>Смартфон ASUS ZenFone Max Pro M1 64Gb,  ZB602KL,  серебристый</v>
          </cell>
          <cell r="G4398" t="str">
            <v>ASUS</v>
          </cell>
          <cell r="H4398" t="str">
            <v>ФЛ</v>
          </cell>
          <cell r="I4398">
            <v>1</v>
          </cell>
          <cell r="J4398">
            <v>15990</v>
          </cell>
          <cell r="K4398">
            <v>14391</v>
          </cell>
          <cell r="L4398" t="str">
            <v>Да</v>
          </cell>
          <cell r="M4398" t="str">
            <v>Нет</v>
          </cell>
        </row>
        <row r="4399">
          <cell r="A4399" t="str">
            <v>IC470059</v>
          </cell>
          <cell r="B4399" t="str">
            <v>Yuliya Лелюх</v>
          </cell>
          <cell r="C4399" t="str">
            <v>Y0084227</v>
          </cell>
          <cell r="D4399">
            <v>43421</v>
          </cell>
          <cell r="E4399">
            <v>1010634</v>
          </cell>
          <cell r="F4399" t="str">
            <v>Увлажнитель воздуха SINBO SAH 6111,  белый  / бирюзовый</v>
          </cell>
          <cell r="G4399" t="str">
            <v>SINBO</v>
          </cell>
          <cell r="H4399" t="str">
            <v>ФЛ</v>
          </cell>
          <cell r="I4399">
            <v>1</v>
          </cell>
          <cell r="J4399">
            <v>1260</v>
          </cell>
          <cell r="K4399">
            <v>1260</v>
          </cell>
          <cell r="L4399" t="str">
            <v>Да</v>
          </cell>
          <cell r="M4399" t="str">
            <v>Нет</v>
          </cell>
        </row>
        <row r="4400">
          <cell r="A4400" t="str">
            <v>IX514131</v>
          </cell>
          <cell r="B4400" t="str">
            <v>---- ----</v>
          </cell>
          <cell r="C4400" t="str">
            <v>Y0084273</v>
          </cell>
          <cell r="D4400">
            <v>43421</v>
          </cell>
          <cell r="E4400">
            <v>1068870</v>
          </cell>
          <cell r="F4400" t="str">
            <v>LG 24TK410V-PZ  LED телевизор</v>
          </cell>
          <cell r="G4400" t="str">
            <v>LG</v>
          </cell>
          <cell r="H4400" t="str">
            <v>ФЛ</v>
          </cell>
          <cell r="I4400">
            <v>1</v>
          </cell>
          <cell r="J4400">
            <v>10920</v>
          </cell>
          <cell r="K4400">
            <v>10920</v>
          </cell>
          <cell r="L4400" t="str">
            <v>Да</v>
          </cell>
          <cell r="M4400" t="str">
            <v>Нет</v>
          </cell>
        </row>
        <row r="4401">
          <cell r="A4401" t="str">
            <v>IC530081</v>
          </cell>
          <cell r="B4401" t="str">
            <v>Роман Кавун</v>
          </cell>
          <cell r="C4401" t="str">
            <v>Y0084343</v>
          </cell>
          <cell r="D4401">
            <v>43421</v>
          </cell>
          <cell r="E4401">
            <v>1049208</v>
          </cell>
          <cell r="F4401" t="str">
            <v xml:space="preserve">Карта памяти microSDHC UHS-I U1 KINGSTON Canvas Select 16 ГБ, 80 МБ/с, Class 10, SDCS/16GB,  1 шт., </v>
          </cell>
          <cell r="G4401" t="str">
            <v>KINGSTON</v>
          </cell>
          <cell r="H4401" t="str">
            <v>ФЛ</v>
          </cell>
          <cell r="I4401">
            <v>1</v>
          </cell>
          <cell r="J4401">
            <v>290</v>
          </cell>
          <cell r="K4401">
            <v>290</v>
          </cell>
          <cell r="L4401" t="str">
            <v>Да</v>
          </cell>
          <cell r="M4401" t="str">
            <v>Нет</v>
          </cell>
        </row>
        <row r="4402">
          <cell r="A4402" t="str">
            <v>CC00001</v>
          </cell>
          <cell r="B4402" t="str">
            <v>Людмила Рамазанова</v>
          </cell>
          <cell r="C4402" t="str">
            <v>Y0084436</v>
          </cell>
          <cell r="D4402">
            <v>43421</v>
          </cell>
          <cell r="E4402">
            <v>1051139</v>
          </cell>
          <cell r="F4402" t="str">
            <v>Компьютер  LENOVO IdeaCentre 310S-08IAP,  Intel  Celeron  J3355,  DDR3 4Гб, 500Гб,  Intel HD Graphic</v>
          </cell>
          <cell r="G4402" t="str">
            <v>LENOVO</v>
          </cell>
          <cell r="H4402" t="str">
            <v>ФЛ</v>
          </cell>
          <cell r="I4402">
            <v>1</v>
          </cell>
          <cell r="J4402">
            <v>13990</v>
          </cell>
          <cell r="K4402">
            <v>13990</v>
          </cell>
          <cell r="L4402" t="str">
            <v>Да</v>
          </cell>
          <cell r="M4402" t="str">
            <v>Нет</v>
          </cell>
        </row>
        <row r="4403">
          <cell r="A4403" t="str">
            <v>CC00001</v>
          </cell>
          <cell r="B4403" t="str">
            <v>Людмила Рамазанова</v>
          </cell>
          <cell r="C4403" t="str">
            <v>Y0084436</v>
          </cell>
          <cell r="D4403">
            <v>43421</v>
          </cell>
          <cell r="E4403">
            <v>514410</v>
          </cell>
          <cell r="F4403" t="str">
            <v>Клубная карта Ситилинк</v>
          </cell>
          <cell r="G4403" t="str">
            <v>NONAME</v>
          </cell>
          <cell r="H4403" t="str">
            <v>ФЛ</v>
          </cell>
          <cell r="I4403">
            <v>1</v>
          </cell>
          <cell r="J4403">
            <v>0</v>
          </cell>
          <cell r="K4403">
            <v>0</v>
          </cell>
          <cell r="L4403" t="str">
            <v>Да</v>
          </cell>
          <cell r="M4403" t="str">
            <v>Нет</v>
          </cell>
        </row>
        <row r="4404">
          <cell r="A4404" t="str">
            <v>CC00001</v>
          </cell>
          <cell r="B4404" t="str">
            <v>Михаил Ко</v>
          </cell>
          <cell r="C4404" t="str">
            <v>Y0084628</v>
          </cell>
          <cell r="D4404">
            <v>43421</v>
          </cell>
          <cell r="E4404">
            <v>1079246</v>
          </cell>
          <cell r="F4404" t="str">
            <v>Увлажнитель воздуха POLARIS PUH 0605Di,  черный</v>
          </cell>
          <cell r="G4404" t="str">
            <v>POLARIS</v>
          </cell>
          <cell r="H4404" t="str">
            <v>ФЛ</v>
          </cell>
          <cell r="I4404">
            <v>1</v>
          </cell>
          <cell r="J4404">
            <v>4750</v>
          </cell>
          <cell r="K4404">
            <v>4750</v>
          </cell>
          <cell r="L4404" t="str">
            <v>Да</v>
          </cell>
          <cell r="M4404" t="str">
            <v>Нет</v>
          </cell>
        </row>
        <row r="4405">
          <cell r="A4405" t="str">
            <v>CC00001</v>
          </cell>
          <cell r="B4405" t="str">
            <v>Вадим Рощупкин</v>
          </cell>
          <cell r="C4405" t="str">
            <v>Y0084840</v>
          </cell>
          <cell r="D4405">
            <v>43421</v>
          </cell>
          <cell r="E4405">
            <v>992289</v>
          </cell>
          <cell r="F4405" t="str">
            <v>Сетевой фильтр BURO 500SH-1.8-B, 1.8м, черный</v>
          </cell>
          <cell r="G4405" t="str">
            <v>BURO</v>
          </cell>
          <cell r="H4405" t="str">
            <v>ФЛ</v>
          </cell>
          <cell r="I4405">
            <v>1</v>
          </cell>
          <cell r="J4405">
            <v>230</v>
          </cell>
          <cell r="K4405">
            <v>230</v>
          </cell>
          <cell r="L4405" t="str">
            <v>Да</v>
          </cell>
          <cell r="M4405" t="str">
            <v>Нет</v>
          </cell>
        </row>
        <row r="4406">
          <cell r="A4406" t="str">
            <v>CC00001</v>
          </cell>
          <cell r="B4406" t="str">
            <v>Виктор Бурмаков</v>
          </cell>
          <cell r="C4406" t="str">
            <v>Y0085208</v>
          </cell>
          <cell r="D4406">
            <v>43421</v>
          </cell>
          <cell r="E4406">
            <v>365463</v>
          </cell>
          <cell r="F4406" t="str">
            <v>Кронштейн для телевизора Hama H-118100 черный 19"-48" макс.20кг настенный [00118100]</v>
          </cell>
          <cell r="G4406" t="str">
            <v>HAMA</v>
          </cell>
          <cell r="H4406" t="str">
            <v>ФЛ</v>
          </cell>
          <cell r="I4406">
            <v>1</v>
          </cell>
          <cell r="J4406">
            <v>1220</v>
          </cell>
          <cell r="K4406">
            <v>1220</v>
          </cell>
          <cell r="L4406" t="str">
            <v>Да</v>
          </cell>
          <cell r="M4406" t="str">
            <v>Нет</v>
          </cell>
        </row>
        <row r="4407">
          <cell r="A4407" t="str">
            <v>IX497645</v>
          </cell>
          <cell r="B4407" t="str">
            <v>---- ----</v>
          </cell>
          <cell r="C4407" t="str">
            <v>Y0085282</v>
          </cell>
          <cell r="D4407">
            <v>43421</v>
          </cell>
          <cell r="E4407">
            <v>1103170</v>
          </cell>
          <cell r="F4407" t="str">
            <v>Смартфон HUAWEI Mate 20 128Gb,  сумеречный</v>
          </cell>
          <cell r="G4407" t="str">
            <v>HUAWEI</v>
          </cell>
          <cell r="H4407" t="str">
            <v>ФЛ</v>
          </cell>
          <cell r="I4407">
            <v>1</v>
          </cell>
          <cell r="J4407">
            <v>55770</v>
          </cell>
          <cell r="K4407">
            <v>55770</v>
          </cell>
          <cell r="L4407" t="str">
            <v>Да</v>
          </cell>
          <cell r="M4407" t="str">
            <v>Нет</v>
          </cell>
        </row>
        <row r="4408">
          <cell r="A4408" t="str">
            <v>IX497645</v>
          </cell>
          <cell r="B4408" t="str">
            <v>---- ----</v>
          </cell>
          <cell r="C4408" t="str">
            <v>Y0085282</v>
          </cell>
          <cell r="D4408">
            <v>43421</v>
          </cell>
          <cell r="E4408">
            <v>1083094</v>
          </cell>
          <cell r="F4408" t="str">
            <v>Квадрокоптер Dji Ryze Tello с камерой белый/ марк ЗА</v>
          </cell>
          <cell r="G4408" t="str">
            <v>DJI</v>
          </cell>
          <cell r="H4408" t="str">
            <v>ФЛ</v>
          </cell>
          <cell r="I4408">
            <v>1</v>
          </cell>
          <cell r="J4408">
            <v>0</v>
          </cell>
          <cell r="K4408">
            <v>0</v>
          </cell>
          <cell r="L4408" t="str">
            <v>Да</v>
          </cell>
          <cell r="M4408" t="str">
            <v>Нет</v>
          </cell>
        </row>
        <row r="4409">
          <cell r="A4409" t="str">
            <v>IX497645</v>
          </cell>
          <cell r="B4409" t="str">
            <v>---- ----</v>
          </cell>
          <cell r="C4409" t="str">
            <v>Y0085303</v>
          </cell>
          <cell r="D4409">
            <v>43421</v>
          </cell>
          <cell r="E4409">
            <v>1103170</v>
          </cell>
          <cell r="F4409" t="str">
            <v>Смартфон HUAWEI Mate 20 128Gb,  сумеречный</v>
          </cell>
          <cell r="G4409" t="str">
            <v>HUAWEI</v>
          </cell>
          <cell r="H4409" t="str">
            <v>ФЛ</v>
          </cell>
          <cell r="I4409">
            <v>1</v>
          </cell>
          <cell r="J4409">
            <v>55770</v>
          </cell>
          <cell r="K4409">
            <v>55770</v>
          </cell>
          <cell r="L4409" t="str">
            <v>Да</v>
          </cell>
          <cell r="M4409" t="str">
            <v>Нет</v>
          </cell>
        </row>
        <row r="4410">
          <cell r="A4410" t="str">
            <v>IX497645</v>
          </cell>
          <cell r="B4410" t="str">
            <v>---- ----</v>
          </cell>
          <cell r="C4410" t="str">
            <v>Y0085303</v>
          </cell>
          <cell r="D4410">
            <v>43421</v>
          </cell>
          <cell r="E4410">
            <v>1083094</v>
          </cell>
          <cell r="F4410" t="str">
            <v>Квадрокоптер Dji Ryze Tello с камерой белый/ марк ЗА</v>
          </cell>
          <cell r="G4410" t="str">
            <v>DJI</v>
          </cell>
          <cell r="H4410" t="str">
            <v>ФЛ</v>
          </cell>
          <cell r="I4410">
            <v>1</v>
          </cell>
          <cell r="J4410">
            <v>0</v>
          </cell>
          <cell r="K4410">
            <v>0</v>
          </cell>
          <cell r="L4410" t="str">
            <v>Да</v>
          </cell>
          <cell r="M4410" t="str">
            <v>Нет</v>
          </cell>
        </row>
        <row r="4411">
          <cell r="A4411" t="str">
            <v>IX941783</v>
          </cell>
          <cell r="B4411" t="str">
            <v>---- ----</v>
          </cell>
          <cell r="C4411" t="str">
            <v>Y0085341</v>
          </cell>
          <cell r="D4411">
            <v>43421</v>
          </cell>
          <cell r="E4411">
            <v>1103169</v>
          </cell>
          <cell r="F4411" t="str">
            <v>Смартфон HUAWEI Mate 20 128Gb,  синий</v>
          </cell>
          <cell r="G4411" t="str">
            <v>HUAWEI</v>
          </cell>
          <cell r="H4411" t="str">
            <v>ФЛ</v>
          </cell>
          <cell r="I4411">
            <v>1</v>
          </cell>
          <cell r="J4411">
            <v>55770</v>
          </cell>
          <cell r="K4411">
            <v>55770</v>
          </cell>
          <cell r="L4411" t="str">
            <v>Да</v>
          </cell>
          <cell r="M4411" t="str">
            <v>Нет</v>
          </cell>
        </row>
        <row r="4412">
          <cell r="A4412" t="str">
            <v>IX941783</v>
          </cell>
          <cell r="B4412" t="str">
            <v>---- ----</v>
          </cell>
          <cell r="C4412" t="str">
            <v>Y0085341</v>
          </cell>
          <cell r="D4412">
            <v>43421</v>
          </cell>
          <cell r="E4412">
            <v>1083094</v>
          </cell>
          <cell r="F4412" t="str">
            <v>Квадрокоптер Dji Ryze Tello с камерой белый/ марк ЗА</v>
          </cell>
          <cell r="G4412" t="str">
            <v>DJI</v>
          </cell>
          <cell r="H4412" t="str">
            <v>ФЛ</v>
          </cell>
          <cell r="I4412">
            <v>1</v>
          </cell>
          <cell r="J4412">
            <v>0</v>
          </cell>
          <cell r="K4412">
            <v>0</v>
          </cell>
          <cell r="L4412" t="str">
            <v>Да</v>
          </cell>
          <cell r="M4412" t="str">
            <v>Нет</v>
          </cell>
        </row>
        <row r="4413">
          <cell r="A4413" t="str">
            <v>IX941783</v>
          </cell>
          <cell r="B4413" t="str">
            <v>---- ----</v>
          </cell>
          <cell r="C4413" t="str">
            <v>Y0085360</v>
          </cell>
          <cell r="D4413">
            <v>43421</v>
          </cell>
          <cell r="E4413">
            <v>1103169</v>
          </cell>
          <cell r="F4413" t="str">
            <v>Смартфон HUAWEI Mate 20 128Gb,  синий</v>
          </cell>
          <cell r="G4413" t="str">
            <v>HUAWEI</v>
          </cell>
          <cell r="H4413" t="str">
            <v>ФЛ</v>
          </cell>
          <cell r="I4413">
            <v>1</v>
          </cell>
          <cell r="J4413">
            <v>55770</v>
          </cell>
          <cell r="K4413">
            <v>55770</v>
          </cell>
          <cell r="L4413" t="str">
            <v>Да</v>
          </cell>
          <cell r="M4413" t="str">
            <v>Нет</v>
          </cell>
        </row>
        <row r="4414">
          <cell r="A4414" t="str">
            <v>IX941783</v>
          </cell>
          <cell r="B4414" t="str">
            <v>---- ----</v>
          </cell>
          <cell r="C4414" t="str">
            <v>Y0085360</v>
          </cell>
          <cell r="D4414">
            <v>43421</v>
          </cell>
          <cell r="E4414">
            <v>1083094</v>
          </cell>
          <cell r="F4414" t="str">
            <v>Квадрокоптер Dji Ryze Tello с камерой белый/ марк ЗА</v>
          </cell>
          <cell r="G4414" t="str">
            <v>DJI</v>
          </cell>
          <cell r="H4414" t="str">
            <v>ФЛ</v>
          </cell>
          <cell r="I4414">
            <v>1</v>
          </cell>
          <cell r="J4414">
            <v>0</v>
          </cell>
          <cell r="K4414">
            <v>0</v>
          </cell>
          <cell r="L4414" t="str">
            <v>Да</v>
          </cell>
          <cell r="M4414" t="str">
            <v>Нет</v>
          </cell>
        </row>
        <row r="4415">
          <cell r="A4415" t="str">
            <v>CC00001</v>
          </cell>
          <cell r="B4415" t="str">
            <v>Алексей Юрченко</v>
          </cell>
          <cell r="C4415" t="str">
            <v>Y0086115</v>
          </cell>
          <cell r="D4415">
            <v>43421</v>
          </cell>
          <cell r="E4415">
            <v>484752</v>
          </cell>
          <cell r="F4415" t="str">
            <v>Ноутбук APPLE MacBook Air MQD42RU/A, 13.3",  Intel  Core i5  6260U 1.8ГГц, 8Гб, 256Гб SSD,  Intel HD</v>
          </cell>
          <cell r="G4415" t="str">
            <v>APPLE</v>
          </cell>
          <cell r="H4415" t="str">
            <v>ФЛ</v>
          </cell>
          <cell r="I4415">
            <v>1</v>
          </cell>
          <cell r="J4415">
            <v>89990</v>
          </cell>
          <cell r="K4415">
            <v>89990</v>
          </cell>
          <cell r="L4415" t="str">
            <v>Да</v>
          </cell>
          <cell r="M4415" t="str">
            <v>Нет</v>
          </cell>
        </row>
        <row r="4416">
          <cell r="A4416" t="str">
            <v>CC00001</v>
          </cell>
          <cell r="B4416" t="str">
            <v>Алексей Юрченко</v>
          </cell>
          <cell r="C4416" t="str">
            <v>Y0086115</v>
          </cell>
          <cell r="D4416">
            <v>43421</v>
          </cell>
          <cell r="E4416">
            <v>514410</v>
          </cell>
          <cell r="F4416" t="str">
            <v>Клубная карта Ситилинк</v>
          </cell>
          <cell r="G4416" t="str">
            <v>NONAME</v>
          </cell>
          <cell r="H4416" t="str">
            <v>ФЛ</v>
          </cell>
          <cell r="I4416">
            <v>1</v>
          </cell>
          <cell r="J4416">
            <v>0</v>
          </cell>
          <cell r="K4416">
            <v>0</v>
          </cell>
          <cell r="L4416" t="str">
            <v>Да</v>
          </cell>
          <cell r="M4416" t="str">
            <v>Нет</v>
          </cell>
        </row>
        <row r="4417">
          <cell r="A4417" t="str">
            <v>CC00001</v>
          </cell>
          <cell r="B4417" t="str">
            <v>Елена Расюк</v>
          </cell>
          <cell r="C4417" t="str">
            <v>Y0086241</v>
          </cell>
          <cell r="D4417">
            <v>43421</v>
          </cell>
          <cell r="E4417">
            <v>1062272</v>
          </cell>
          <cell r="F4417" t="str">
            <v>Гарнитура SONY MDR-XB50AP, вкладыши,  синий, проводные</v>
          </cell>
          <cell r="G4417" t="str">
            <v>SONY</v>
          </cell>
          <cell r="H4417" t="str">
            <v>ФЛ</v>
          </cell>
          <cell r="I4417">
            <v>1</v>
          </cell>
          <cell r="J4417">
            <v>1730</v>
          </cell>
          <cell r="K4417">
            <v>1730</v>
          </cell>
          <cell r="L4417" t="str">
            <v>Да</v>
          </cell>
          <cell r="M4417" t="str">
            <v>Нет</v>
          </cell>
        </row>
        <row r="4418">
          <cell r="A4418" t="str">
            <v>CC00001</v>
          </cell>
          <cell r="B4418" t="str">
            <v>Оксана Афонченкова</v>
          </cell>
          <cell r="C4418" t="str">
            <v>Y0086262</v>
          </cell>
          <cell r="D4418">
            <v>43421</v>
          </cell>
          <cell r="E4418">
            <v>1100386</v>
          </cell>
          <cell r="F4418" t="str">
            <v>Кофемашина PHILIPS HD8650/09,  черный</v>
          </cell>
          <cell r="G4418" t="str">
            <v>PHILIPS</v>
          </cell>
          <cell r="H4418" t="str">
            <v>ФЛ</v>
          </cell>
          <cell r="I4418">
            <v>1</v>
          </cell>
          <cell r="J4418">
            <v>13990</v>
          </cell>
          <cell r="K4418">
            <v>13990</v>
          </cell>
          <cell r="L4418" t="str">
            <v>Да</v>
          </cell>
          <cell r="M4418" t="str">
            <v>Нет</v>
          </cell>
        </row>
        <row r="4419">
          <cell r="A4419" t="str">
            <v>CC00001</v>
          </cell>
          <cell r="B4419" t="str">
            <v>Оксана Афонченкова</v>
          </cell>
          <cell r="C4419" t="str">
            <v>Y0086262</v>
          </cell>
          <cell r="D4419">
            <v>43421</v>
          </cell>
          <cell r="E4419">
            <v>514410</v>
          </cell>
          <cell r="F4419" t="str">
            <v>Клубная карта Ситилинк</v>
          </cell>
          <cell r="G4419" t="str">
            <v>NONAME</v>
          </cell>
          <cell r="H4419" t="str">
            <v>ФЛ</v>
          </cell>
          <cell r="I4419">
            <v>1</v>
          </cell>
          <cell r="J4419">
            <v>0</v>
          </cell>
          <cell r="K4419">
            <v>0</v>
          </cell>
          <cell r="L4419" t="str">
            <v>Да</v>
          </cell>
          <cell r="M4419" t="str">
            <v>Нет</v>
          </cell>
        </row>
        <row r="4420">
          <cell r="A4420" t="str">
            <v>CC00001</v>
          </cell>
          <cell r="B4420" t="str">
            <v>Татьяна Голикова</v>
          </cell>
          <cell r="C4420" t="str">
            <v>Y0086503</v>
          </cell>
          <cell r="D4420">
            <v>43421</v>
          </cell>
          <cell r="E4420">
            <v>1070822</v>
          </cell>
          <cell r="F4420" t="str">
            <v>Смартфон XIAOMI Redmi S2 64Gb,  золотистый</v>
          </cell>
          <cell r="G4420" t="str">
            <v>XIAOMI</v>
          </cell>
          <cell r="H4420" t="str">
            <v>ФЛ</v>
          </cell>
          <cell r="I4420">
            <v>1</v>
          </cell>
          <cell r="J4420">
            <v>10990</v>
          </cell>
          <cell r="K4420">
            <v>10990</v>
          </cell>
          <cell r="L4420" t="str">
            <v>Да</v>
          </cell>
          <cell r="M4420" t="str">
            <v>Нет</v>
          </cell>
        </row>
        <row r="4421">
          <cell r="A4421" t="str">
            <v>CC00001</v>
          </cell>
          <cell r="B4421" t="str">
            <v>Татьяна Голикова</v>
          </cell>
          <cell r="C4421" t="str">
            <v>Y0086503</v>
          </cell>
          <cell r="D4421">
            <v>43421</v>
          </cell>
          <cell r="E4421">
            <v>514410</v>
          </cell>
          <cell r="F4421" t="str">
            <v>Клубная карта Ситилинк</v>
          </cell>
          <cell r="G4421" t="str">
            <v>NONAME</v>
          </cell>
          <cell r="H4421" t="str">
            <v>ФЛ</v>
          </cell>
          <cell r="I4421">
            <v>1</v>
          </cell>
          <cell r="J4421">
            <v>0</v>
          </cell>
          <cell r="K4421">
            <v>0</v>
          </cell>
          <cell r="L4421" t="str">
            <v>Да</v>
          </cell>
          <cell r="M4421" t="str">
            <v>Нет</v>
          </cell>
        </row>
        <row r="4422">
          <cell r="A4422" t="str">
            <v>CC00001</v>
          </cell>
          <cell r="B4422" t="str">
            <v>Денис Афонченков</v>
          </cell>
          <cell r="C4422" t="str">
            <v>Y0086998</v>
          </cell>
          <cell r="D4422">
            <v>43421</v>
          </cell>
          <cell r="E4422">
            <v>1100386</v>
          </cell>
          <cell r="F4422" t="str">
            <v>Кофемашина PHILIPS HD8650/09,  черный</v>
          </cell>
          <cell r="G4422" t="str">
            <v>PHILIPS</v>
          </cell>
          <cell r="H4422" t="str">
            <v>ФЛ</v>
          </cell>
          <cell r="I4422">
            <v>1</v>
          </cell>
          <cell r="J4422">
            <v>13990</v>
          </cell>
          <cell r="K4422">
            <v>13990</v>
          </cell>
          <cell r="L4422" t="str">
            <v>Да</v>
          </cell>
          <cell r="M4422" t="str">
            <v>Нет</v>
          </cell>
        </row>
        <row r="4423">
          <cell r="A4423" t="str">
            <v>CC00001</v>
          </cell>
          <cell r="B4423" t="str">
            <v>Денис Афонченков</v>
          </cell>
          <cell r="C4423" t="str">
            <v>Y0086998</v>
          </cell>
          <cell r="D4423">
            <v>43421</v>
          </cell>
          <cell r="E4423">
            <v>514410</v>
          </cell>
          <cell r="F4423" t="str">
            <v>Клубная карта Ситилинк</v>
          </cell>
          <cell r="G4423" t="str">
            <v>NONAME</v>
          </cell>
          <cell r="H4423" t="str">
            <v>ФЛ</v>
          </cell>
          <cell r="I4423">
            <v>1</v>
          </cell>
          <cell r="J4423">
            <v>0</v>
          </cell>
          <cell r="K4423">
            <v>0</v>
          </cell>
          <cell r="L4423" t="str">
            <v>Да</v>
          </cell>
          <cell r="M4423" t="str">
            <v>Нет</v>
          </cell>
        </row>
        <row r="4424">
          <cell r="A4424" t="str">
            <v>IC878058</v>
          </cell>
          <cell r="B4424" t="str">
            <v>Николай Путяшев</v>
          </cell>
          <cell r="C4424" t="str">
            <v>Y0087507</v>
          </cell>
          <cell r="D4424">
            <v>43421</v>
          </cell>
          <cell r="E4424">
            <v>1079904</v>
          </cell>
          <cell r="F4424" t="str">
            <v>Прожектор уличный ЭРА LPR-30-2700К-М SMD, 30Вт [б0027790]</v>
          </cell>
          <cell r="G4424" t="str">
            <v>ЭРА</v>
          </cell>
          <cell r="H4424" t="str">
            <v>ФЛ</v>
          </cell>
          <cell r="I4424">
            <v>1</v>
          </cell>
          <cell r="J4424">
            <v>560</v>
          </cell>
          <cell r="K4424">
            <v>140</v>
          </cell>
          <cell r="L4424" t="str">
            <v>Да</v>
          </cell>
          <cell r="M4424" t="str">
            <v>Нет</v>
          </cell>
        </row>
        <row r="4425">
          <cell r="A4425" t="str">
            <v>I0428585</v>
          </cell>
          <cell r="B4425" t="str">
            <v>Илья Чумаченко</v>
          </cell>
          <cell r="C4425" t="str">
            <v>Y0087535</v>
          </cell>
          <cell r="D4425">
            <v>43421</v>
          </cell>
          <cell r="E4425">
            <v>299949</v>
          </cell>
          <cell r="F4425" t="str">
            <v>Моно гарнитура SENNHEISER PC 2 CHAT,  504194,  накладные, черный</v>
          </cell>
          <cell r="G4425" t="str">
            <v>SENNHEISER</v>
          </cell>
          <cell r="H4425" t="str">
            <v>ФЛ</v>
          </cell>
          <cell r="I4425">
            <v>2</v>
          </cell>
          <cell r="J4425">
            <v>1090</v>
          </cell>
          <cell r="K4425">
            <v>2180</v>
          </cell>
          <cell r="L4425" t="str">
            <v>Да</v>
          </cell>
          <cell r="M4425" t="str">
            <v>Нет</v>
          </cell>
        </row>
        <row r="4426">
          <cell r="A4426" t="str">
            <v>I0428585</v>
          </cell>
          <cell r="B4426" t="str">
            <v>Илья Чумаченко</v>
          </cell>
          <cell r="C4426" t="str">
            <v>Y0087535</v>
          </cell>
          <cell r="D4426">
            <v>43421</v>
          </cell>
          <cell r="E4426">
            <v>514410</v>
          </cell>
          <cell r="F4426" t="str">
            <v>Клубная карта Ситилинк</v>
          </cell>
          <cell r="G4426" t="str">
            <v>NONAME</v>
          </cell>
          <cell r="H4426" t="str">
            <v>ФЛ</v>
          </cell>
          <cell r="I4426">
            <v>1</v>
          </cell>
          <cell r="J4426">
            <v>0</v>
          </cell>
          <cell r="K4426">
            <v>0</v>
          </cell>
          <cell r="L4426" t="str">
            <v>Да</v>
          </cell>
          <cell r="M4426" t="str">
            <v>Нет</v>
          </cell>
        </row>
        <row r="4427">
          <cell r="A4427" t="str">
            <v>LE0049869</v>
          </cell>
          <cell r="B4427" t="str">
            <v>ООО Охранная организация "Вита</v>
          </cell>
          <cell r="C4427" t="str">
            <v>Y0087539</v>
          </cell>
          <cell r="D4427">
            <v>43421</v>
          </cell>
          <cell r="E4427">
            <v>480656</v>
          </cell>
          <cell r="F4427" t="str">
            <v>Автомобильное зарядное устройство DIGMA DCN-12U2,  1A,  черный</v>
          </cell>
          <cell r="G4427" t="str">
            <v>DIGMA</v>
          </cell>
          <cell r="H4427" t="str">
            <v>СПБ</v>
          </cell>
          <cell r="I4427">
            <v>10</v>
          </cell>
          <cell r="J4427">
            <v>230</v>
          </cell>
          <cell r="K4427">
            <v>2300</v>
          </cell>
          <cell r="L4427" t="str">
            <v>Нет</v>
          </cell>
          <cell r="M4427" t="str">
            <v>Нет</v>
          </cell>
        </row>
        <row r="4428">
          <cell r="A4428" t="str">
            <v>IC904830</v>
          </cell>
          <cell r="B4428" t="str">
            <v>Станислав Сальманов</v>
          </cell>
          <cell r="C4428" t="str">
            <v>Y0087618</v>
          </cell>
          <cell r="D4428">
            <v>43421</v>
          </cell>
          <cell r="E4428">
            <v>804332</v>
          </cell>
          <cell r="F4428" t="str">
            <v>SSD накопитель SILICON POWER Velox V55 SP120GBSS3V55S25 120Гб, 2.5", SATA III</v>
          </cell>
          <cell r="G4428" t="str">
            <v>SILICON POWER</v>
          </cell>
          <cell r="H4428" t="str">
            <v>ФЛ</v>
          </cell>
          <cell r="I4428">
            <v>1</v>
          </cell>
          <cell r="J4428">
            <v>1770</v>
          </cell>
          <cell r="K4428">
            <v>1770</v>
          </cell>
          <cell r="L4428" t="str">
            <v>Да</v>
          </cell>
          <cell r="M4428" t="str">
            <v>Нет</v>
          </cell>
        </row>
        <row r="4429">
          <cell r="A4429" t="str">
            <v>ID436708</v>
          </cell>
          <cell r="B4429" t="str">
            <v>Вася Пупкин</v>
          </cell>
          <cell r="C4429" t="str">
            <v>Y0087621</v>
          </cell>
          <cell r="D4429">
            <v>43421</v>
          </cell>
          <cell r="E4429">
            <v>1070705</v>
          </cell>
          <cell r="F4429" t="str">
            <v>Защитное стекло для экрана REDLINE Full Screen  для Xiaomi Mi A1,  1 шт [ут000013451]</v>
          </cell>
          <cell r="G4429" t="str">
            <v>REDLINE</v>
          </cell>
          <cell r="H4429" t="str">
            <v>ФЛ</v>
          </cell>
          <cell r="I4429">
            <v>1</v>
          </cell>
          <cell r="J4429">
            <v>370</v>
          </cell>
          <cell r="K4429">
            <v>370</v>
          </cell>
          <cell r="L4429" t="str">
            <v>Да</v>
          </cell>
          <cell r="M4429" t="str">
            <v>Нет</v>
          </cell>
        </row>
        <row r="4430">
          <cell r="A4430" t="str">
            <v>ID436708</v>
          </cell>
          <cell r="B4430" t="str">
            <v>Вася Пупкин</v>
          </cell>
          <cell r="C4430" t="str">
            <v>Y0087621</v>
          </cell>
          <cell r="D4430">
            <v>43421</v>
          </cell>
          <cell r="E4430">
            <v>1080352</v>
          </cell>
          <cell r="F4430" t="str">
            <v>Чехол (клип-кейс)  TPU, для Xiaomi Mi A1, прозрачный [tfn-rs-10-010tputc]</v>
          </cell>
          <cell r="G4430" t="str">
            <v>NONAME</v>
          </cell>
          <cell r="H4430" t="str">
            <v>ФЛ</v>
          </cell>
          <cell r="I4430">
            <v>1</v>
          </cell>
          <cell r="J4430">
            <v>290</v>
          </cell>
          <cell r="K4430">
            <v>290</v>
          </cell>
          <cell r="L4430" t="str">
            <v>Да</v>
          </cell>
          <cell r="M4430" t="str">
            <v>Нет</v>
          </cell>
        </row>
        <row r="4431">
          <cell r="A4431" t="str">
            <v>CC00001</v>
          </cell>
          <cell r="B4431" t="str">
            <v>Марат Имамутдинов</v>
          </cell>
          <cell r="C4431" t="str">
            <v>Y0087636</v>
          </cell>
          <cell r="D4431">
            <v>43421</v>
          </cell>
          <cell r="E4431">
            <v>765983</v>
          </cell>
          <cell r="F4431" t="str">
            <v>Устройство охлаждения(кулер) DEEPCOOL GAMMA ARCHER PRO,  120мм, Ret</v>
          </cell>
          <cell r="G4431" t="str">
            <v>DEEPCOOL</v>
          </cell>
          <cell r="H4431" t="str">
            <v>ФЛ</v>
          </cell>
          <cell r="I4431">
            <v>1</v>
          </cell>
          <cell r="J4431">
            <v>690</v>
          </cell>
          <cell r="K4431">
            <v>690</v>
          </cell>
          <cell r="L4431" t="str">
            <v>Да</v>
          </cell>
          <cell r="M4431" t="str">
            <v>Нет</v>
          </cell>
        </row>
        <row r="4432">
          <cell r="A4432" t="str">
            <v>CC00001</v>
          </cell>
          <cell r="B4432" t="str">
            <v>Владислав Забродский</v>
          </cell>
          <cell r="C4432" t="str">
            <v>Y0087666</v>
          </cell>
          <cell r="D4432">
            <v>43421</v>
          </cell>
          <cell r="E4432">
            <v>1070821</v>
          </cell>
          <cell r="F4432" t="str">
            <v>Смартфон XIAOMI Redmi S2 64Gb,  серый</v>
          </cell>
          <cell r="G4432" t="str">
            <v>XIAOMI</v>
          </cell>
          <cell r="H4432" t="str">
            <v>ФЛ</v>
          </cell>
          <cell r="I4432">
            <v>1</v>
          </cell>
          <cell r="J4432">
            <v>10990</v>
          </cell>
          <cell r="K4432">
            <v>10990</v>
          </cell>
          <cell r="L4432" t="str">
            <v>Да</v>
          </cell>
          <cell r="M4432" t="str">
            <v>Нет</v>
          </cell>
        </row>
        <row r="4433">
          <cell r="A4433" t="str">
            <v>CC00001</v>
          </cell>
          <cell r="B4433" t="str">
            <v>Владислав Забродский</v>
          </cell>
          <cell r="C4433" t="str">
            <v>Y0087666</v>
          </cell>
          <cell r="D4433">
            <v>43421</v>
          </cell>
          <cell r="E4433">
            <v>514410</v>
          </cell>
          <cell r="F4433" t="str">
            <v>Клубная карта Ситилинк</v>
          </cell>
          <cell r="G4433" t="str">
            <v>NONAME</v>
          </cell>
          <cell r="H4433" t="str">
            <v>ФЛ</v>
          </cell>
          <cell r="I4433">
            <v>1</v>
          </cell>
          <cell r="J4433">
            <v>0</v>
          </cell>
          <cell r="K4433">
            <v>0</v>
          </cell>
          <cell r="L4433" t="str">
            <v>Да</v>
          </cell>
          <cell r="M4433" t="str">
            <v>Нет</v>
          </cell>
        </row>
        <row r="4434">
          <cell r="A4434" t="str">
            <v>CC00001</v>
          </cell>
          <cell r="B4434" t="str">
            <v>Антон Мельников</v>
          </cell>
          <cell r="C4434" t="str">
            <v>Y0087922</v>
          </cell>
          <cell r="D4434">
            <v>43421</v>
          </cell>
          <cell r="E4434">
            <v>1068697</v>
          </cell>
          <cell r="F4434" t="str">
            <v>Беспроводной маршрутизатор TENDA AC5,  черный</v>
          </cell>
          <cell r="G4434" t="str">
            <v>TENDA</v>
          </cell>
          <cell r="H4434" t="str">
            <v>ФЛ</v>
          </cell>
          <cell r="I4434">
            <v>1</v>
          </cell>
          <cell r="J4434">
            <v>1690</v>
          </cell>
          <cell r="K4434">
            <v>1690</v>
          </cell>
          <cell r="L4434" t="str">
            <v>Да</v>
          </cell>
          <cell r="M4434" t="str">
            <v>Нет</v>
          </cell>
        </row>
        <row r="4435">
          <cell r="A4435" t="str">
            <v>ID290718</v>
          </cell>
          <cell r="B4435" t="str">
            <v>Александр Слесаренко</v>
          </cell>
          <cell r="C4435" t="str">
            <v>Y0088058</v>
          </cell>
          <cell r="D4435">
            <v>43421</v>
          </cell>
          <cell r="E4435">
            <v>671734</v>
          </cell>
          <cell r="F4435" t="str">
            <v>Карта памяти microSDHC TRANSCEND 32 ГБ, 20 МБ/с, Class 10, TS32GUSDHC10,  1 шт., переходник SD</v>
          </cell>
          <cell r="G4435" t="str">
            <v>TRANSCEND</v>
          </cell>
          <cell r="H4435" t="str">
            <v>ФЛ</v>
          </cell>
          <cell r="I4435">
            <v>1</v>
          </cell>
          <cell r="J4435">
            <v>610</v>
          </cell>
          <cell r="K4435">
            <v>610</v>
          </cell>
          <cell r="L4435" t="str">
            <v>Да</v>
          </cell>
          <cell r="M4435" t="str">
            <v>Нет</v>
          </cell>
        </row>
        <row r="4436">
          <cell r="A4436" t="str">
            <v>IX640834</v>
          </cell>
          <cell r="B4436" t="str">
            <v>Илья Сергеевич Кисиленко</v>
          </cell>
          <cell r="C4436" t="str">
            <v>Y0088085</v>
          </cell>
          <cell r="D4436">
            <v>43421</v>
          </cell>
          <cell r="E4436">
            <v>861610</v>
          </cell>
          <cell r="F4436" t="str">
            <v>Картридж CANON PG-445XL черный [8282b001]</v>
          </cell>
          <cell r="G4436" t="str">
            <v>CANON</v>
          </cell>
          <cell r="H4436" t="str">
            <v>ФЛ</v>
          </cell>
          <cell r="I4436">
            <v>1</v>
          </cell>
          <cell r="J4436">
            <v>1420</v>
          </cell>
          <cell r="K4436">
            <v>1420</v>
          </cell>
          <cell r="L4436" t="str">
            <v>Да</v>
          </cell>
          <cell r="M4436" t="str">
            <v>Нет</v>
          </cell>
        </row>
        <row r="4437">
          <cell r="A4437" t="str">
            <v>IX640834</v>
          </cell>
          <cell r="B4437" t="str">
            <v>Илья Сергеевич Кисиленко</v>
          </cell>
          <cell r="C4437" t="str">
            <v>Y0088085</v>
          </cell>
          <cell r="D4437">
            <v>43421</v>
          </cell>
          <cell r="E4437">
            <v>861615</v>
          </cell>
          <cell r="F4437" t="str">
            <v>Набор картриджей CANON PG-445/CL-446 многоцветный / черный [8283b004]</v>
          </cell>
          <cell r="G4437" t="str">
            <v>CANON</v>
          </cell>
          <cell r="H4437" t="str">
            <v>ФЛ</v>
          </cell>
          <cell r="I4437">
            <v>1</v>
          </cell>
          <cell r="J4437">
            <v>1890</v>
          </cell>
          <cell r="K4437">
            <v>1890</v>
          </cell>
          <cell r="L4437" t="str">
            <v>Да</v>
          </cell>
          <cell r="M4437" t="str">
            <v>Нет</v>
          </cell>
        </row>
        <row r="4438">
          <cell r="A4438" t="str">
            <v>ID052329</v>
          </cell>
          <cell r="B4438" t="str">
            <v>Сергей Чернавских</v>
          </cell>
          <cell r="C4438" t="str">
            <v>Y0088409</v>
          </cell>
          <cell r="D4438">
            <v>43421</v>
          </cell>
          <cell r="E4438">
            <v>1049208</v>
          </cell>
          <cell r="F4438" t="str">
            <v xml:space="preserve">Карта памяти microSDHC UHS-I U1 KINGSTON Canvas Select 16 ГБ, 80 МБ/с, Class 10, SDCS/16GB,  1 шт., </v>
          </cell>
          <cell r="G4438" t="str">
            <v>KINGSTON</v>
          </cell>
          <cell r="H4438" t="str">
            <v>ФЛ</v>
          </cell>
          <cell r="I4438">
            <v>1</v>
          </cell>
          <cell r="J4438">
            <v>290</v>
          </cell>
          <cell r="K4438">
            <v>290</v>
          </cell>
          <cell r="L4438" t="str">
            <v>Да</v>
          </cell>
          <cell r="M4438" t="str">
            <v>Нет</v>
          </cell>
        </row>
        <row r="4439">
          <cell r="A4439" t="str">
            <v>CC00001</v>
          </cell>
          <cell r="B4439" t="str">
            <v>АЛЕКСАНДР ТУЛИНОВ</v>
          </cell>
          <cell r="C4439" t="str">
            <v>Y0088410</v>
          </cell>
          <cell r="D4439">
            <v>43421</v>
          </cell>
          <cell r="E4439">
            <v>512460</v>
          </cell>
          <cell r="F4439" t="str">
            <v>Сетевой адаптер Ethernet D-LINK DSL-30CF/RS Ethernet</v>
          </cell>
          <cell r="G4439" t="str">
            <v>D-LINK</v>
          </cell>
          <cell r="H4439" t="str">
            <v>ФЛ</v>
          </cell>
          <cell r="I4439">
            <v>1</v>
          </cell>
          <cell r="J4439">
            <v>190</v>
          </cell>
          <cell r="K4439">
            <v>190</v>
          </cell>
          <cell r="L4439" t="str">
            <v>Да</v>
          </cell>
          <cell r="M4439" t="str">
            <v>Нет</v>
          </cell>
        </row>
        <row r="4440">
          <cell r="A4440" t="str">
            <v>ID052329</v>
          </cell>
          <cell r="B4440" t="str">
            <v>Сергей Чернавских</v>
          </cell>
          <cell r="C4440" t="str">
            <v>Y0088431</v>
          </cell>
          <cell r="D4440">
            <v>43421</v>
          </cell>
          <cell r="E4440">
            <v>1049208</v>
          </cell>
          <cell r="F4440" t="str">
            <v xml:space="preserve">Карта памяти microSDHC UHS-I U1 KINGSTON Canvas Select 16 ГБ, 80 МБ/с, Class 10, SDCS/16GB,  1 шт., </v>
          </cell>
          <cell r="G4440" t="str">
            <v>KINGSTON</v>
          </cell>
          <cell r="H4440" t="str">
            <v>ФЛ</v>
          </cell>
          <cell r="I4440">
            <v>1</v>
          </cell>
          <cell r="J4440">
            <v>290</v>
          </cell>
          <cell r="K4440">
            <v>290</v>
          </cell>
          <cell r="L4440" t="str">
            <v>Да</v>
          </cell>
          <cell r="M4440" t="str">
            <v>Нет</v>
          </cell>
        </row>
        <row r="4441">
          <cell r="A4441" t="str">
            <v>ID052329</v>
          </cell>
          <cell r="B4441" t="str">
            <v>Сергей Чернавских</v>
          </cell>
          <cell r="C4441" t="str">
            <v>Y0088450</v>
          </cell>
          <cell r="D4441">
            <v>43421</v>
          </cell>
          <cell r="E4441">
            <v>1049208</v>
          </cell>
          <cell r="F4441" t="str">
            <v xml:space="preserve">Карта памяти microSDHC UHS-I U1 KINGSTON Canvas Select 16 ГБ, 80 МБ/с, Class 10, SDCS/16GB,  1 шт., </v>
          </cell>
          <cell r="G4441" t="str">
            <v>KINGSTON</v>
          </cell>
          <cell r="H4441" t="str">
            <v>ФЛ</v>
          </cell>
          <cell r="I4441">
            <v>1</v>
          </cell>
          <cell r="J4441">
            <v>290</v>
          </cell>
          <cell r="K4441">
            <v>290</v>
          </cell>
          <cell r="L4441" t="str">
            <v>Да</v>
          </cell>
          <cell r="M4441" t="str">
            <v>Нет</v>
          </cell>
        </row>
        <row r="4442">
          <cell r="A4442" t="str">
            <v>ID052329</v>
          </cell>
          <cell r="B4442" t="str">
            <v>Сергей Чернавских</v>
          </cell>
          <cell r="C4442" t="str">
            <v>Y0088465</v>
          </cell>
          <cell r="D4442">
            <v>43421</v>
          </cell>
          <cell r="E4442">
            <v>1049208</v>
          </cell>
          <cell r="F4442" t="str">
            <v xml:space="preserve">Карта памяти microSDHC UHS-I U1 KINGSTON Canvas Select 16 ГБ, 80 МБ/с, Class 10, SDCS/16GB,  1 шт., </v>
          </cell>
          <cell r="G4442" t="str">
            <v>KINGSTON</v>
          </cell>
          <cell r="H4442" t="str">
            <v>ФЛ</v>
          </cell>
          <cell r="I4442">
            <v>1</v>
          </cell>
          <cell r="J4442">
            <v>290</v>
          </cell>
          <cell r="K4442">
            <v>290</v>
          </cell>
          <cell r="L4442" t="str">
            <v>Да</v>
          </cell>
          <cell r="M4442" t="str">
            <v>Нет</v>
          </cell>
        </row>
        <row r="4443">
          <cell r="A4443" t="str">
            <v>I0065446</v>
          </cell>
          <cell r="B4443" t="str">
            <v>Филатова Мария</v>
          </cell>
          <cell r="C4443" t="str">
            <v>Y0088478</v>
          </cell>
          <cell r="D4443">
            <v>43421</v>
          </cell>
          <cell r="E4443">
            <v>842202</v>
          </cell>
          <cell r="F4443" t="str">
            <v>Чайник электрический REDMOND RK-G127, 2200Вт, черный</v>
          </cell>
          <cell r="G4443" t="str">
            <v>REDMOND</v>
          </cell>
          <cell r="H4443" t="str">
            <v>ФЛ</v>
          </cell>
          <cell r="I4443">
            <v>1</v>
          </cell>
          <cell r="J4443">
            <v>2370</v>
          </cell>
          <cell r="K4443">
            <v>1896</v>
          </cell>
          <cell r="L4443" t="str">
            <v>Да</v>
          </cell>
          <cell r="M4443" t="str">
            <v>Нет</v>
          </cell>
        </row>
        <row r="4444">
          <cell r="A4444" t="str">
            <v>ID052329</v>
          </cell>
          <cell r="B4444" t="str">
            <v>Сергей Чернавских</v>
          </cell>
          <cell r="C4444" t="str">
            <v>Y0088479</v>
          </cell>
          <cell r="D4444">
            <v>43421</v>
          </cell>
          <cell r="E4444">
            <v>1049208</v>
          </cell>
          <cell r="F4444" t="str">
            <v xml:space="preserve">Карта памяти microSDHC UHS-I U1 KINGSTON Canvas Select 16 ГБ, 80 МБ/с, Class 10, SDCS/16GB,  1 шт., </v>
          </cell>
          <cell r="G4444" t="str">
            <v>KINGSTON</v>
          </cell>
          <cell r="H4444" t="str">
            <v>ФЛ</v>
          </cell>
          <cell r="I4444">
            <v>1</v>
          </cell>
          <cell r="J4444">
            <v>290</v>
          </cell>
          <cell r="K4444">
            <v>290</v>
          </cell>
          <cell r="L4444" t="str">
            <v>Да</v>
          </cell>
          <cell r="M4444" t="str">
            <v>Нет</v>
          </cell>
        </row>
        <row r="4445">
          <cell r="A4445" t="str">
            <v>CC00001</v>
          </cell>
          <cell r="B4445" t="str">
            <v>Иван Шумский</v>
          </cell>
          <cell r="C4445" t="str">
            <v>Y0088588</v>
          </cell>
          <cell r="D4445">
            <v>43421</v>
          </cell>
          <cell r="E4445">
            <v>367408</v>
          </cell>
          <cell r="F4445" t="str">
            <v>Сменные насадки  ORAL-B CrossAction 4 шт [80270349]</v>
          </cell>
          <cell r="G4445" t="str">
            <v>ORAL-B</v>
          </cell>
          <cell r="H4445" t="str">
            <v>ФЛ</v>
          </cell>
          <cell r="I4445">
            <v>1</v>
          </cell>
          <cell r="J4445">
            <v>1200</v>
          </cell>
          <cell r="K4445">
            <v>1200</v>
          </cell>
          <cell r="L4445" t="str">
            <v>Да</v>
          </cell>
          <cell r="M4445" t="str">
            <v>Нет</v>
          </cell>
        </row>
        <row r="4446">
          <cell r="A4446" t="str">
            <v>CC00001</v>
          </cell>
          <cell r="B4446" t="str">
            <v>Иван Шумский</v>
          </cell>
          <cell r="C4446" t="str">
            <v>Y0088588</v>
          </cell>
          <cell r="D4446">
            <v>43421</v>
          </cell>
          <cell r="E4446">
            <v>435958</v>
          </cell>
          <cell r="F4446" t="str">
            <v>Сменные насадки  ORAL-B Kids Stages Starwars EB10K,  2 шт</v>
          </cell>
          <cell r="G4446" t="str">
            <v>ORAL-B</v>
          </cell>
          <cell r="H4446" t="str">
            <v>ФЛ</v>
          </cell>
          <cell r="I4446">
            <v>1</v>
          </cell>
          <cell r="J4446">
            <v>910</v>
          </cell>
          <cell r="K4446">
            <v>910</v>
          </cell>
          <cell r="L4446" t="str">
            <v>Да</v>
          </cell>
          <cell r="M4446" t="str">
            <v>Нет</v>
          </cell>
        </row>
        <row r="4447">
          <cell r="A4447" t="str">
            <v>CC00001</v>
          </cell>
          <cell r="B4447" t="str">
            <v>Иван Шумский</v>
          </cell>
          <cell r="C4447" t="str">
            <v>Y0088588</v>
          </cell>
          <cell r="D4447">
            <v>43421</v>
          </cell>
          <cell r="E4447">
            <v>418789</v>
          </cell>
          <cell r="F4447" t="str">
            <v>Электрическая зубная щетка ORAL-B Stages Power StarWars красный [80285306]</v>
          </cell>
          <cell r="G4447" t="str">
            <v>ORAL-B</v>
          </cell>
          <cell r="H4447" t="str">
            <v>ФЛ</v>
          </cell>
          <cell r="I4447">
            <v>1</v>
          </cell>
          <cell r="J4447">
            <v>1620</v>
          </cell>
          <cell r="K4447">
            <v>1620</v>
          </cell>
          <cell r="L4447" t="str">
            <v>Да</v>
          </cell>
          <cell r="M4447" t="str">
            <v>Нет</v>
          </cell>
        </row>
        <row r="4448">
          <cell r="A4448" t="str">
            <v>CC00001</v>
          </cell>
          <cell r="B4448" t="str">
            <v>Бехзод Аминов</v>
          </cell>
          <cell r="C4448" t="str">
            <v>Y0088623</v>
          </cell>
          <cell r="D4448">
            <v>43421</v>
          </cell>
          <cell r="E4448">
            <v>305649</v>
          </cell>
          <cell r="F4448" t="str">
            <v>Интернет-центр HUAWEI B315s-22,  черный [51067677]</v>
          </cell>
          <cell r="G4448" t="str">
            <v>HUAWEI</v>
          </cell>
          <cell r="H4448" t="str">
            <v>ФЛ</v>
          </cell>
          <cell r="I4448">
            <v>1</v>
          </cell>
          <cell r="J4448">
            <v>6290</v>
          </cell>
          <cell r="K4448">
            <v>6290</v>
          </cell>
          <cell r="L4448" t="str">
            <v>Да</v>
          </cell>
          <cell r="M4448" t="str">
            <v>Нет</v>
          </cell>
        </row>
        <row r="4449">
          <cell r="A4449" t="str">
            <v>CC00001</v>
          </cell>
          <cell r="B4449" t="str">
            <v>Бехзод Аминов</v>
          </cell>
          <cell r="C4449" t="str">
            <v>Y0088623</v>
          </cell>
          <cell r="D4449">
            <v>43421</v>
          </cell>
          <cell r="E4449">
            <v>514410</v>
          </cell>
          <cell r="F4449" t="str">
            <v>Клубная карта Ситилинк</v>
          </cell>
          <cell r="G4449" t="str">
            <v>NONAME</v>
          </cell>
          <cell r="H4449" t="str">
            <v>ФЛ</v>
          </cell>
          <cell r="I4449">
            <v>1</v>
          </cell>
          <cell r="J4449">
            <v>0</v>
          </cell>
          <cell r="K4449">
            <v>0</v>
          </cell>
          <cell r="L4449" t="str">
            <v>Да</v>
          </cell>
          <cell r="M4449" t="str">
            <v>Нет</v>
          </cell>
        </row>
        <row r="4450">
          <cell r="A4450" t="str">
            <v>IC825464</v>
          </cell>
          <cell r="B4450" t="str">
            <v>Константин Власов</v>
          </cell>
          <cell r="C4450" t="str">
            <v>Y0088694</v>
          </cell>
          <cell r="D4450">
            <v>43421</v>
          </cell>
          <cell r="E4450">
            <v>1031726</v>
          </cell>
          <cell r="F4450" t="str">
            <v>Жесткий диск SEAGATE Barracuda Pro ST1000LM049,  1Тб,  HDD,  SATA III,  2.5"</v>
          </cell>
          <cell r="G4450" t="str">
            <v>SEAGATE</v>
          </cell>
          <cell r="H4450" t="str">
            <v>ФЛ</v>
          </cell>
          <cell r="I4450">
            <v>1</v>
          </cell>
          <cell r="J4450">
            <v>4220</v>
          </cell>
          <cell r="K4450">
            <v>3525</v>
          </cell>
          <cell r="L4450" t="str">
            <v>Да</v>
          </cell>
          <cell r="M4450" t="str">
            <v>Нет</v>
          </cell>
        </row>
        <row r="4451">
          <cell r="A4451" t="str">
            <v>CC00001</v>
          </cell>
          <cell r="B4451" t="str">
            <v>Елена Алексеева</v>
          </cell>
          <cell r="C4451" t="str">
            <v>Y0088757</v>
          </cell>
          <cell r="D4451">
            <v>43421</v>
          </cell>
          <cell r="E4451">
            <v>949788</v>
          </cell>
          <cell r="F4451" t="str">
            <v>Пылесборники FILTERO FLS 01 (S-bag) Standard,  двухслойные,  5 шт., для пылесосов ELECTROLUX, PHILIP</v>
          </cell>
          <cell r="G4451" t="str">
            <v>FILTERO</v>
          </cell>
          <cell r="H4451" t="str">
            <v>ФЛ</v>
          </cell>
          <cell r="I4451">
            <v>1</v>
          </cell>
          <cell r="J4451">
            <v>249</v>
          </cell>
          <cell r="K4451">
            <v>249</v>
          </cell>
          <cell r="L4451" t="str">
            <v>Да</v>
          </cell>
          <cell r="M4451" t="str">
            <v>Нет</v>
          </cell>
        </row>
        <row r="4452">
          <cell r="A4452" t="str">
            <v>IC182902</v>
          </cell>
          <cell r="B4452" t="str">
            <v>Сергей Павлов</v>
          </cell>
          <cell r="C4452" t="str">
            <v>Y0089002</v>
          </cell>
          <cell r="D4452">
            <v>43421</v>
          </cell>
          <cell r="E4452">
            <v>1047218</v>
          </cell>
          <cell r="F4452" t="str">
            <v>Чайник электрический STARWIND SKG1210, 2200Вт, черный</v>
          </cell>
          <cell r="G4452" t="str">
            <v>STARWIND</v>
          </cell>
          <cell r="H4452" t="str">
            <v>ФЛ</v>
          </cell>
          <cell r="I4452">
            <v>1</v>
          </cell>
          <cell r="J4452">
            <v>740</v>
          </cell>
          <cell r="K4452">
            <v>740</v>
          </cell>
          <cell r="L4452" t="str">
            <v>Да</v>
          </cell>
          <cell r="M4452" t="str">
            <v>Нет</v>
          </cell>
        </row>
        <row r="4453">
          <cell r="A4453" t="str">
            <v>CC00001</v>
          </cell>
          <cell r="B4453" t="str">
            <v>Светлана Доценко</v>
          </cell>
          <cell r="C4453" t="str">
            <v>Y0089235</v>
          </cell>
          <cell r="D4453">
            <v>43421</v>
          </cell>
          <cell r="E4453">
            <v>301448</v>
          </cell>
          <cell r="F4453" t="str">
            <v>Концентрат THOMAS Protex,  1 шт., для всех моющих пылесосов.,  Дозировка - 20мл на 1л воды</v>
          </cell>
          <cell r="G4453" t="str">
            <v>THOMAS</v>
          </cell>
          <cell r="H4453" t="str">
            <v>ФЛ</v>
          </cell>
          <cell r="I4453">
            <v>1</v>
          </cell>
          <cell r="J4453">
            <v>430</v>
          </cell>
          <cell r="K4453">
            <v>430</v>
          </cell>
          <cell r="L4453" t="str">
            <v>Да</v>
          </cell>
          <cell r="M4453" t="str">
            <v>Нет</v>
          </cell>
        </row>
        <row r="4454">
          <cell r="A4454" t="str">
            <v>CC00001</v>
          </cell>
          <cell r="B4454" t="str">
            <v>Дмитрий Йц</v>
          </cell>
          <cell r="C4454" t="str">
            <v>Y0089237</v>
          </cell>
          <cell r="D4454">
            <v>43421</v>
          </cell>
          <cell r="E4454">
            <v>339418</v>
          </cell>
          <cell r="F4454" t="str">
            <v>Мышь ASUS WT425 оптическая беспроводная USB, красный [90xb0280-bmu030]</v>
          </cell>
          <cell r="G4454" t="str">
            <v>ASUS</v>
          </cell>
          <cell r="H4454" t="str">
            <v>ФЛ</v>
          </cell>
          <cell r="I4454">
            <v>1</v>
          </cell>
          <cell r="J4454">
            <v>930</v>
          </cell>
          <cell r="K4454">
            <v>930</v>
          </cell>
          <cell r="L4454" t="str">
            <v>Да</v>
          </cell>
          <cell r="M4454" t="str">
            <v>Нет</v>
          </cell>
        </row>
        <row r="4455">
          <cell r="A4455" t="str">
            <v>IC024978</v>
          </cell>
          <cell r="B4455" t="str">
            <v>Юрий Со</v>
          </cell>
          <cell r="C4455" t="str">
            <v>Y0089312</v>
          </cell>
          <cell r="D4455">
            <v>43421</v>
          </cell>
          <cell r="E4455">
            <v>843349</v>
          </cell>
          <cell r="F4455" t="str">
            <v>Коврик на приборную панель SHO-ME SHO-0101</v>
          </cell>
          <cell r="G4455" t="str">
            <v>SHO-ME</v>
          </cell>
          <cell r="H4455" t="str">
            <v>ФЛ</v>
          </cell>
          <cell r="I4455">
            <v>1</v>
          </cell>
          <cell r="J4455">
            <v>150</v>
          </cell>
          <cell r="K4455">
            <v>150</v>
          </cell>
          <cell r="L4455" t="str">
            <v>Да</v>
          </cell>
          <cell r="M4455" t="str">
            <v>Нет</v>
          </cell>
        </row>
        <row r="4456">
          <cell r="A4456" t="str">
            <v>ID052329</v>
          </cell>
          <cell r="B4456" t="str">
            <v>Сергей Чернавских</v>
          </cell>
          <cell r="C4456" t="str">
            <v>Y0089324</v>
          </cell>
          <cell r="D4456">
            <v>43421</v>
          </cell>
          <cell r="E4456">
            <v>1048263</v>
          </cell>
          <cell r="F4456" t="str">
            <v xml:space="preserve">Карта памяти microSDXC UHS-I U1 KINGSTON Canvas Select 64 ГБ, 80 МБ/с, Class 10, SDCS/64GB,  1 шт., </v>
          </cell>
          <cell r="G4456" t="str">
            <v>KINGSTON</v>
          </cell>
          <cell r="H4456" t="str">
            <v>ФЛ</v>
          </cell>
          <cell r="I4456">
            <v>1</v>
          </cell>
          <cell r="J4456">
            <v>990</v>
          </cell>
          <cell r="K4456">
            <v>990</v>
          </cell>
          <cell r="L4456" t="str">
            <v>Да</v>
          </cell>
          <cell r="M4456" t="str">
            <v>Нет</v>
          </cell>
        </row>
        <row r="4457">
          <cell r="A4457" t="str">
            <v>ID759675</v>
          </cell>
          <cell r="B4457" t="str">
            <v>Виталий Кукушкин</v>
          </cell>
          <cell r="C4457" t="str">
            <v>Y0089407</v>
          </cell>
          <cell r="D4457">
            <v>43421</v>
          </cell>
          <cell r="E4457">
            <v>420445</v>
          </cell>
          <cell r="F4457" t="str">
            <v>Ноутбук-трансформер DIGMA CITI E202, 11.6",  IPS, Intel  Atom X5  Z8350 1.44ГГц, 4Гб, 32Гб SSD,  Int</v>
          </cell>
          <cell r="G4457" t="str">
            <v>DIGMA</v>
          </cell>
          <cell r="H4457" t="str">
            <v>ФЛ</v>
          </cell>
          <cell r="I4457">
            <v>1</v>
          </cell>
          <cell r="J4457">
            <v>13990</v>
          </cell>
          <cell r="K4457">
            <v>11192</v>
          </cell>
          <cell r="L4457" t="str">
            <v>Да</v>
          </cell>
          <cell r="M4457" t="str">
            <v>Нет</v>
          </cell>
        </row>
        <row r="4458">
          <cell r="A4458" t="str">
            <v>CC00001</v>
          </cell>
          <cell r="B4458" t="str">
            <v>Александр Тимошенко</v>
          </cell>
          <cell r="C4458" t="str">
            <v>Y0089484</v>
          </cell>
          <cell r="D4458">
            <v>43421</v>
          </cell>
          <cell r="E4458">
            <v>1080611</v>
          </cell>
          <cell r="F4458" t="str">
            <v>Смартфон ARK UKOZI U5 черный</v>
          </cell>
          <cell r="G4458" t="str">
            <v>ARK</v>
          </cell>
          <cell r="H4458" t="str">
            <v>ФЛ</v>
          </cell>
          <cell r="I4458">
            <v>1</v>
          </cell>
          <cell r="J4458">
            <v>3390</v>
          </cell>
          <cell r="K4458">
            <v>3390</v>
          </cell>
          <cell r="L4458" t="str">
            <v>Да</v>
          </cell>
          <cell r="M4458" t="str">
            <v>Нет</v>
          </cell>
        </row>
        <row r="4459">
          <cell r="A4459" t="str">
            <v>IE043494</v>
          </cell>
          <cell r="B4459" t="str">
            <v>Алексей Гурьев</v>
          </cell>
          <cell r="C4459" t="str">
            <v>Y0089518</v>
          </cell>
          <cell r="D4459">
            <v>43421</v>
          </cell>
          <cell r="E4459">
            <v>420846</v>
          </cell>
          <cell r="F4459" t="str">
            <v>Наушники с микрофоном SENNHEISER GSP 300,  накладные, черный  / синий [507079]</v>
          </cell>
          <cell r="G4459" t="str">
            <v>SENNHEISER</v>
          </cell>
          <cell r="H4459" t="str">
            <v>ФЛ</v>
          </cell>
          <cell r="I4459">
            <v>1</v>
          </cell>
          <cell r="J4459">
            <v>6390</v>
          </cell>
          <cell r="K4459">
            <v>6390</v>
          </cell>
          <cell r="L4459" t="str">
            <v>Да</v>
          </cell>
          <cell r="M4459" t="str">
            <v>Нет</v>
          </cell>
        </row>
        <row r="4460">
          <cell r="A4460" t="str">
            <v>ID052329</v>
          </cell>
          <cell r="B4460" t="str">
            <v>Сергей Чернавских</v>
          </cell>
          <cell r="C4460" t="str">
            <v>Y0089520</v>
          </cell>
          <cell r="D4460">
            <v>43421</v>
          </cell>
          <cell r="E4460">
            <v>1048263</v>
          </cell>
          <cell r="F4460" t="str">
            <v xml:space="preserve">Карта памяти microSDXC UHS-I U1 KINGSTON Canvas Select 64 ГБ, 80 МБ/с, Class 10, SDCS/64GB,  1 шт., </v>
          </cell>
          <cell r="G4460" t="str">
            <v>KINGSTON</v>
          </cell>
          <cell r="H4460" t="str">
            <v>ФЛ</v>
          </cell>
          <cell r="I4460">
            <v>1</v>
          </cell>
          <cell r="J4460">
            <v>990</v>
          </cell>
          <cell r="K4460">
            <v>990</v>
          </cell>
          <cell r="L4460" t="str">
            <v>Да</v>
          </cell>
          <cell r="M4460" t="str">
            <v>Нет</v>
          </cell>
        </row>
        <row r="4461">
          <cell r="A4461" t="str">
            <v>ID781660</v>
          </cell>
          <cell r="B4461" t="str">
            <v>Сергей Медведев</v>
          </cell>
          <cell r="C4461" t="str">
            <v>Y0089556</v>
          </cell>
          <cell r="D4461">
            <v>43421</v>
          </cell>
          <cell r="E4461">
            <v>697167</v>
          </cell>
          <cell r="F4461" t="str">
            <v>Жесткий диск TOSHIBA DT01ACA050,  500Гб,  HDD,  SATA III,  3.5"</v>
          </cell>
          <cell r="G4461" t="str">
            <v>TOSHIBA</v>
          </cell>
          <cell r="H4461" t="str">
            <v>ФЛ</v>
          </cell>
          <cell r="I4461">
            <v>1</v>
          </cell>
          <cell r="J4461">
            <v>2660</v>
          </cell>
          <cell r="K4461">
            <v>2660</v>
          </cell>
          <cell r="L4461" t="str">
            <v>Да</v>
          </cell>
          <cell r="M4461" t="str">
            <v>Нет</v>
          </cell>
        </row>
        <row r="4462">
          <cell r="A4462" t="str">
            <v>ID781660</v>
          </cell>
          <cell r="B4462" t="str">
            <v>Сергей Медведев</v>
          </cell>
          <cell r="C4462" t="str">
            <v>Y0089556</v>
          </cell>
          <cell r="D4462">
            <v>43421</v>
          </cell>
          <cell r="E4462">
            <v>325514</v>
          </cell>
          <cell r="F4462" t="str">
            <v>Жесткий диск TOSHIBA L200 HDWJ105UZSVA,  500Гб,  HDD,  SATA II,  2.5"</v>
          </cell>
          <cell r="G4462" t="str">
            <v>TOSHIBA</v>
          </cell>
          <cell r="H4462" t="str">
            <v>ФЛ</v>
          </cell>
          <cell r="I4462">
            <v>2</v>
          </cell>
          <cell r="J4462">
            <v>2700</v>
          </cell>
          <cell r="K4462">
            <v>5400</v>
          </cell>
          <cell r="L4462" t="str">
            <v>Да</v>
          </cell>
          <cell r="M4462" t="str">
            <v>Нет</v>
          </cell>
        </row>
        <row r="4463">
          <cell r="A4463" t="str">
            <v>CC00001</v>
          </cell>
          <cell r="B4463" t="str">
            <v>Ирина Левичева</v>
          </cell>
          <cell r="C4463" t="str">
            <v>Y0089727</v>
          </cell>
          <cell r="D4463">
            <v>43421</v>
          </cell>
          <cell r="E4463">
            <v>393332</v>
          </cell>
          <cell r="F4463" t="str">
            <v>Флешка USB KINGSTON DataTraveler 50 32Гб, USB3.0, красный [dt50/32gb]</v>
          </cell>
          <cell r="G4463" t="str">
            <v>KINGSTON</v>
          </cell>
          <cell r="H4463" t="str">
            <v>ФЛ</v>
          </cell>
          <cell r="I4463">
            <v>1</v>
          </cell>
          <cell r="J4463">
            <v>490</v>
          </cell>
          <cell r="K4463">
            <v>490</v>
          </cell>
          <cell r="L4463" t="str">
            <v>Да</v>
          </cell>
          <cell r="M4463" t="str">
            <v>Нет</v>
          </cell>
        </row>
        <row r="4464">
          <cell r="A4464" t="str">
            <v>IC526658</v>
          </cell>
          <cell r="B4464" t="str">
            <v>Алексей Сапрыкин</v>
          </cell>
          <cell r="C4464" t="str">
            <v>Y0089928</v>
          </cell>
          <cell r="D4464">
            <v>43421</v>
          </cell>
          <cell r="E4464">
            <v>353707</v>
          </cell>
          <cell r="F4464" t="str">
            <v>Беспроводной маршрутизатор ASUS RT-AC88U,  черный</v>
          </cell>
          <cell r="G4464" t="str">
            <v>ASUS</v>
          </cell>
          <cell r="H4464" t="str">
            <v>ФЛ</v>
          </cell>
          <cell r="I4464">
            <v>1</v>
          </cell>
          <cell r="J4464">
            <v>18790</v>
          </cell>
          <cell r="K4464">
            <v>15971</v>
          </cell>
          <cell r="L4464" t="str">
            <v>Да</v>
          </cell>
          <cell r="M4464" t="str">
            <v>Нет</v>
          </cell>
        </row>
        <row r="4465">
          <cell r="A4465" t="str">
            <v>CC00001</v>
          </cell>
          <cell r="B4465" t="str">
            <v>Лилия Кондратьева</v>
          </cell>
          <cell r="C4465" t="str">
            <v>Y0090127</v>
          </cell>
          <cell r="D4465">
            <v>43421</v>
          </cell>
          <cell r="E4465">
            <v>496694</v>
          </cell>
          <cell r="F4465" t="str">
            <v>Смарт-часы КНОПКА ЖИЗНИ Aimoto Sport,  1.44",  синий / синий [9900104]</v>
          </cell>
          <cell r="G4465" t="str">
            <v>КНОПКА ЖИЗНИ</v>
          </cell>
          <cell r="H4465" t="str">
            <v>ФЛ</v>
          </cell>
          <cell r="I4465">
            <v>1</v>
          </cell>
          <cell r="J4465">
            <v>2930</v>
          </cell>
          <cell r="K4465">
            <v>2930</v>
          </cell>
          <cell r="L4465" t="str">
            <v>Да</v>
          </cell>
          <cell r="M4465" t="str">
            <v>Нет</v>
          </cell>
        </row>
        <row r="4466">
          <cell r="A4466" t="str">
            <v>CC00001</v>
          </cell>
          <cell r="B4466" t="str">
            <v>Лилия Кондратьева</v>
          </cell>
          <cell r="C4466" t="str">
            <v>Y0090127</v>
          </cell>
          <cell r="D4466">
            <v>43421</v>
          </cell>
          <cell r="E4466">
            <v>1014538</v>
          </cell>
          <cell r="F4466" t="str">
            <v>Смарт-часы КНОПКА ЖИЗНИ Aimoto Sport,  1.44",  хаки / хаки [9900103]</v>
          </cell>
          <cell r="G4466" t="str">
            <v>КНОПКА ЖИЗНИ</v>
          </cell>
          <cell r="H4466" t="str">
            <v>ФЛ</v>
          </cell>
          <cell r="I4466">
            <v>1</v>
          </cell>
          <cell r="J4466">
            <v>3090</v>
          </cell>
          <cell r="K4466">
            <v>3090</v>
          </cell>
          <cell r="L4466" t="str">
            <v>Да</v>
          </cell>
          <cell r="M4466" t="str">
            <v>Нет</v>
          </cell>
        </row>
        <row r="4467">
          <cell r="A4467" t="str">
            <v>CC00001</v>
          </cell>
          <cell r="B4467" t="str">
            <v>Лилия Кондратьева</v>
          </cell>
          <cell r="C4467" t="str">
            <v>Y0090127</v>
          </cell>
          <cell r="D4467">
            <v>43421</v>
          </cell>
          <cell r="E4467">
            <v>514410</v>
          </cell>
          <cell r="F4467" t="str">
            <v>Клубная карта Ситилинк</v>
          </cell>
          <cell r="G4467" t="str">
            <v>NONAME</v>
          </cell>
          <cell r="H4467" t="str">
            <v>ФЛ</v>
          </cell>
          <cell r="I4467">
            <v>1</v>
          </cell>
          <cell r="J4467">
            <v>0</v>
          </cell>
          <cell r="K4467">
            <v>0</v>
          </cell>
          <cell r="L4467" t="str">
            <v>Да</v>
          </cell>
          <cell r="M4467" t="str">
            <v>Нет</v>
          </cell>
        </row>
        <row r="4468">
          <cell r="A4468" t="str">
            <v>IE501505</v>
          </cell>
          <cell r="B4468" t="str">
            <v>Марина Климова</v>
          </cell>
          <cell r="C4468" t="str">
            <v>Y0090204</v>
          </cell>
          <cell r="D4468">
            <v>43421</v>
          </cell>
          <cell r="E4468">
            <v>390199</v>
          </cell>
          <cell r="F4468" t="str">
            <v>Принтер лазерный HP LaserJet Pro M104a RU лазерный, цвет:  белый [g3q36a]</v>
          </cell>
          <cell r="G4468" t="str">
            <v>HP</v>
          </cell>
          <cell r="H4468" t="str">
            <v>ФЛ</v>
          </cell>
          <cell r="I4468">
            <v>1</v>
          </cell>
          <cell r="J4468">
            <v>6990</v>
          </cell>
          <cell r="K4468">
            <v>6990</v>
          </cell>
          <cell r="L4468" t="str">
            <v>Да</v>
          </cell>
          <cell r="M4468" t="str">
            <v>Нет</v>
          </cell>
        </row>
        <row r="4469">
          <cell r="A4469" t="str">
            <v>IE501505</v>
          </cell>
          <cell r="B4469" t="str">
            <v>Марина Климова</v>
          </cell>
          <cell r="C4469" t="str">
            <v>Y0090204</v>
          </cell>
          <cell r="D4469">
            <v>43421</v>
          </cell>
          <cell r="E4469">
            <v>359821</v>
          </cell>
          <cell r="F4469" t="str">
            <v>Радиотелефон GIGASET A415 Trio,  черный и серебристый</v>
          </cell>
          <cell r="G4469" t="str">
            <v>GIGASET</v>
          </cell>
          <cell r="H4469" t="str">
            <v>ФЛ</v>
          </cell>
          <cell r="I4469">
            <v>1</v>
          </cell>
          <cell r="J4469">
            <v>5800</v>
          </cell>
          <cell r="K4469">
            <v>5800</v>
          </cell>
          <cell r="L4469" t="str">
            <v>Да</v>
          </cell>
          <cell r="M4469" t="str">
            <v>Нет</v>
          </cell>
        </row>
        <row r="4470">
          <cell r="A4470" t="str">
            <v>I0435290</v>
          </cell>
          <cell r="B4470" t="str">
            <v>павел мартышов</v>
          </cell>
          <cell r="C4470" t="str">
            <v>Y0090244</v>
          </cell>
          <cell r="D4470">
            <v>43421</v>
          </cell>
          <cell r="E4470">
            <v>472022</v>
          </cell>
          <cell r="F4470" t="str">
            <v>Монитор PHILIPS 243V7QDSB (00/01) 23.8", черный</v>
          </cell>
          <cell r="G4470" t="str">
            <v>PHILIPS</v>
          </cell>
          <cell r="H4470" t="str">
            <v>ФЛ</v>
          </cell>
          <cell r="I4470">
            <v>1</v>
          </cell>
          <cell r="J4470">
            <v>8920</v>
          </cell>
          <cell r="K4470">
            <v>8920</v>
          </cell>
          <cell r="L4470" t="str">
            <v>Да</v>
          </cell>
          <cell r="M4470" t="str">
            <v>Нет</v>
          </cell>
        </row>
        <row r="4471">
          <cell r="A4471" t="str">
            <v>I0435290</v>
          </cell>
          <cell r="B4471" t="str">
            <v>павел мартышов</v>
          </cell>
          <cell r="C4471" t="str">
            <v>Y0090244</v>
          </cell>
          <cell r="D4471">
            <v>43421</v>
          </cell>
          <cell r="E4471">
            <v>514410</v>
          </cell>
          <cell r="F4471" t="str">
            <v>Клубная карта Ситилинк</v>
          </cell>
          <cell r="G4471" t="str">
            <v>NONAME</v>
          </cell>
          <cell r="H4471" t="str">
            <v>ФЛ</v>
          </cell>
          <cell r="I4471">
            <v>1</v>
          </cell>
          <cell r="J4471">
            <v>0</v>
          </cell>
          <cell r="K4471">
            <v>0</v>
          </cell>
          <cell r="L4471" t="str">
            <v>Да</v>
          </cell>
          <cell r="M4471" t="str">
            <v>Нет</v>
          </cell>
        </row>
        <row r="4472">
          <cell r="A4472" t="str">
            <v>CC00001</v>
          </cell>
          <cell r="B4472" t="str">
            <v>наталья назарчук</v>
          </cell>
          <cell r="C4472" t="str">
            <v>Y0090300</v>
          </cell>
          <cell r="D4472">
            <v>43421</v>
          </cell>
          <cell r="E4472">
            <v>378419</v>
          </cell>
          <cell r="F4472" t="str">
            <v>Триммер SINBO STR 4919,  серебристый/черный</v>
          </cell>
          <cell r="G4472" t="str">
            <v>SINBO</v>
          </cell>
          <cell r="H4472" t="str">
            <v>ФЛ</v>
          </cell>
          <cell r="I4472">
            <v>1</v>
          </cell>
          <cell r="J4472">
            <v>90</v>
          </cell>
          <cell r="K4472">
            <v>90</v>
          </cell>
          <cell r="L4472" t="str">
            <v>Да</v>
          </cell>
          <cell r="M4472" t="str">
            <v>Нет</v>
          </cell>
        </row>
        <row r="4473">
          <cell r="A4473" t="str">
            <v>CC00001</v>
          </cell>
          <cell r="B4473" t="str">
            <v>Александр Евстигнеев</v>
          </cell>
          <cell r="C4473" t="str">
            <v>Y0090377</v>
          </cell>
          <cell r="D4473">
            <v>43421</v>
          </cell>
          <cell r="E4473">
            <v>345665</v>
          </cell>
          <cell r="F4473" t="str">
            <v>Сетевой адаптер WiFi TP-LINK ARCHER T1U USB 2.0</v>
          </cell>
          <cell r="G4473" t="str">
            <v>TP-LINK</v>
          </cell>
          <cell r="H4473" t="str">
            <v>ФЛ</v>
          </cell>
          <cell r="I4473">
            <v>1</v>
          </cell>
          <cell r="J4473">
            <v>890</v>
          </cell>
          <cell r="K4473">
            <v>890</v>
          </cell>
          <cell r="L4473" t="str">
            <v>Да</v>
          </cell>
          <cell r="M4473" t="str">
            <v>Нет</v>
          </cell>
        </row>
        <row r="4474">
          <cell r="A4474" t="str">
            <v>CC00001</v>
          </cell>
          <cell r="B4474" t="str">
            <v>Александр Евстигнеев</v>
          </cell>
          <cell r="C4474" t="str">
            <v>Y0090377</v>
          </cell>
          <cell r="D4474">
            <v>43421</v>
          </cell>
          <cell r="E4474">
            <v>514410</v>
          </cell>
          <cell r="F4474" t="str">
            <v>Клубная карта Ситилинк</v>
          </cell>
          <cell r="G4474" t="str">
            <v>NONAME</v>
          </cell>
          <cell r="H4474" t="str">
            <v>ФЛ</v>
          </cell>
          <cell r="I4474">
            <v>1</v>
          </cell>
          <cell r="J4474">
            <v>0</v>
          </cell>
          <cell r="K4474">
            <v>0</v>
          </cell>
          <cell r="L4474" t="str">
            <v>Да</v>
          </cell>
          <cell r="M4474" t="str">
            <v>Нет</v>
          </cell>
        </row>
        <row r="4475">
          <cell r="A4475" t="str">
            <v>CC00001</v>
          </cell>
          <cell r="B4475" t="str">
            <v>Артем XX</v>
          </cell>
          <cell r="C4475" t="str">
            <v>Y0090459</v>
          </cell>
          <cell r="D4475">
            <v>43421</v>
          </cell>
          <cell r="E4475">
            <v>532254</v>
          </cell>
          <cell r="F4475" t="str">
            <v>Коврик для мыши STEELSERIES QcK черный [63004]</v>
          </cell>
          <cell r="G4475" t="str">
            <v>STEELSERIES</v>
          </cell>
          <cell r="H4475" t="str">
            <v>ФЛ</v>
          </cell>
          <cell r="I4475">
            <v>1</v>
          </cell>
          <cell r="J4475">
            <v>790</v>
          </cell>
          <cell r="K4475">
            <v>790</v>
          </cell>
          <cell r="L4475" t="str">
            <v>Да</v>
          </cell>
          <cell r="M4475" t="str">
            <v>Нет</v>
          </cell>
        </row>
        <row r="4476">
          <cell r="A4476" t="str">
            <v>ID962502</v>
          </cell>
          <cell r="B4476" t="str">
            <v>Михаил Смирнов</v>
          </cell>
          <cell r="C4476" t="str">
            <v>Y0090471</v>
          </cell>
          <cell r="D4476">
            <v>43421</v>
          </cell>
          <cell r="E4476">
            <v>613834</v>
          </cell>
          <cell r="F4476" t="str">
            <v>Комплект (клавиатура+мышь) A4 7200N, USB, беспроводной</v>
          </cell>
          <cell r="G4476" t="str">
            <v>A4</v>
          </cell>
          <cell r="H4476" t="str">
            <v>ФЛ</v>
          </cell>
          <cell r="I4476">
            <v>1</v>
          </cell>
          <cell r="J4476">
            <v>1504</v>
          </cell>
          <cell r="K4476">
            <v>1300</v>
          </cell>
          <cell r="L4476" t="str">
            <v>Да</v>
          </cell>
          <cell r="M4476" t="str">
            <v>Нет</v>
          </cell>
        </row>
        <row r="4477">
          <cell r="A4477" t="str">
            <v>CC00001</v>
          </cell>
          <cell r="B4477" t="str">
            <v>Андрей Сир</v>
          </cell>
          <cell r="C4477" t="str">
            <v>Y0090478</v>
          </cell>
          <cell r="D4477">
            <v>43421</v>
          </cell>
          <cell r="E4477">
            <v>1048260</v>
          </cell>
          <cell r="F4477" t="str">
            <v xml:space="preserve">Карта памяти microSDHC UHS-I U1 KINGSTON Canvas Select 32 ГБ, 80 МБ/с, Class 10, SDCS/32GB,  1 шт., </v>
          </cell>
          <cell r="G4477" t="str">
            <v>KINGSTON</v>
          </cell>
          <cell r="H4477" t="str">
            <v>ФЛ</v>
          </cell>
          <cell r="I4477">
            <v>1</v>
          </cell>
          <cell r="J4477">
            <v>440</v>
          </cell>
          <cell r="K4477">
            <v>440</v>
          </cell>
          <cell r="L4477" t="str">
            <v>Да</v>
          </cell>
          <cell r="M4477" t="str">
            <v>Нет</v>
          </cell>
        </row>
        <row r="4478">
          <cell r="A4478" t="str">
            <v>IX270700</v>
          </cell>
          <cell r="B4478" t="str">
            <v>Константин Сидоренко</v>
          </cell>
          <cell r="C4478" t="str">
            <v>Y0090514</v>
          </cell>
          <cell r="D4478">
            <v>43421</v>
          </cell>
          <cell r="E4478">
            <v>1083885</v>
          </cell>
          <cell r="F4478" t="str">
            <v>TELEFUNKEN TF-LED32S67T2  LED телевизор</v>
          </cell>
          <cell r="G4478" t="str">
            <v>TELEFUNKEN</v>
          </cell>
          <cell r="H4478" t="str">
            <v>ФЛ</v>
          </cell>
          <cell r="I4478">
            <v>1</v>
          </cell>
          <cell r="J4478">
            <v>9330</v>
          </cell>
          <cell r="K4478">
            <v>9330</v>
          </cell>
          <cell r="L4478" t="str">
            <v>Да</v>
          </cell>
          <cell r="M4478" t="str">
            <v>Нет</v>
          </cell>
        </row>
        <row r="4479">
          <cell r="A4479" t="str">
            <v>I0436346</v>
          </cell>
          <cell r="B4479" t="str">
            <v>Андрей Давыденков</v>
          </cell>
          <cell r="C4479" t="str">
            <v>Y0090544</v>
          </cell>
          <cell r="D4479">
            <v>43421</v>
          </cell>
          <cell r="E4479">
            <v>475990</v>
          </cell>
          <cell r="F4479" t="str">
            <v>Смартфон ZTE Blade A520,  синий</v>
          </cell>
          <cell r="G4479" t="str">
            <v>ZTE</v>
          </cell>
          <cell r="H4479" t="str">
            <v>ФЛ</v>
          </cell>
          <cell r="I4479">
            <v>1</v>
          </cell>
          <cell r="J4479">
            <v>5140</v>
          </cell>
          <cell r="K4479">
            <v>5140</v>
          </cell>
          <cell r="L4479" t="str">
            <v>Да</v>
          </cell>
          <cell r="M4479" t="str">
            <v>Нет</v>
          </cell>
        </row>
        <row r="4480">
          <cell r="A4480" t="str">
            <v>I0436346</v>
          </cell>
          <cell r="B4480" t="str">
            <v>Андрей Давыденков</v>
          </cell>
          <cell r="C4480" t="str">
            <v>Y0090544</v>
          </cell>
          <cell r="D4480">
            <v>43421</v>
          </cell>
          <cell r="E4480">
            <v>514410</v>
          </cell>
          <cell r="F4480" t="str">
            <v>Клубная карта Ситилинк</v>
          </cell>
          <cell r="G4480" t="str">
            <v>NONAME</v>
          </cell>
          <cell r="H4480" t="str">
            <v>ФЛ</v>
          </cell>
          <cell r="I4480">
            <v>1</v>
          </cell>
          <cell r="J4480">
            <v>0</v>
          </cell>
          <cell r="K4480">
            <v>0</v>
          </cell>
          <cell r="L4480" t="str">
            <v>Да</v>
          </cell>
          <cell r="M4480" t="str">
            <v>Нет</v>
          </cell>
        </row>
        <row r="4481">
          <cell r="A4481" t="str">
            <v>CC00001</v>
          </cell>
          <cell r="B4481" t="str">
            <v>Владислаа Макаров</v>
          </cell>
          <cell r="C4481" t="str">
            <v>Y0090554</v>
          </cell>
          <cell r="D4481">
            <v>43421</v>
          </cell>
          <cell r="E4481">
            <v>1027593</v>
          </cell>
          <cell r="F4481" t="str">
            <v>Ноутбук HP 14-bw001ur, 14",  AMD  A4  9120 2.2ГГц, 4Гб, 500Гб,  AMD Radeon  R3, Windows 10, 3CD44EA,</v>
          </cell>
          <cell r="G4481" t="str">
            <v>HP</v>
          </cell>
          <cell r="H4481" t="str">
            <v>ФЛ</v>
          </cell>
          <cell r="I4481">
            <v>1</v>
          </cell>
          <cell r="J4481">
            <v>15990</v>
          </cell>
          <cell r="K4481">
            <v>14990</v>
          </cell>
          <cell r="L4481" t="str">
            <v>Да</v>
          </cell>
          <cell r="M4481" t="str">
            <v>Нет</v>
          </cell>
        </row>
        <row r="4482">
          <cell r="A4482" t="str">
            <v>CC00001</v>
          </cell>
          <cell r="B4482" t="str">
            <v>Владислаа Макаров</v>
          </cell>
          <cell r="C4482" t="str">
            <v>Y0090554</v>
          </cell>
          <cell r="D4482">
            <v>43421</v>
          </cell>
          <cell r="E4482">
            <v>514410</v>
          </cell>
          <cell r="F4482" t="str">
            <v>Клубная карта Ситилинк</v>
          </cell>
          <cell r="G4482" t="str">
            <v>NONAME</v>
          </cell>
          <cell r="H4482" t="str">
            <v>ФЛ</v>
          </cell>
          <cell r="I4482">
            <v>1</v>
          </cell>
          <cell r="J4482">
            <v>0</v>
          </cell>
          <cell r="K4482">
            <v>0</v>
          </cell>
          <cell r="L4482" t="str">
            <v>Да</v>
          </cell>
          <cell r="M4482" t="str">
            <v>Нет</v>
          </cell>
        </row>
        <row r="4483">
          <cell r="A4483" t="str">
            <v>CD094967</v>
          </cell>
          <cell r="B4483" t="str">
            <v>ИП Степин Алексей Николаевич</v>
          </cell>
          <cell r="C4483" t="str">
            <v>Y0090736</v>
          </cell>
          <cell r="D4483">
            <v>43421</v>
          </cell>
          <cell r="E4483">
            <v>368350</v>
          </cell>
          <cell r="F4483" t="str">
            <v>Мясорубка BOSCH MFW3630I,  белый / оранжевый</v>
          </cell>
          <cell r="G4483" t="str">
            <v>BOSCH</v>
          </cell>
          <cell r="H4483" t="str">
            <v>СПБ</v>
          </cell>
          <cell r="I4483">
            <v>1</v>
          </cell>
          <cell r="J4483">
            <v>6290</v>
          </cell>
          <cell r="K4483">
            <v>6290</v>
          </cell>
          <cell r="L4483" t="str">
            <v>Нет</v>
          </cell>
          <cell r="M4483" t="str">
            <v>Нет</v>
          </cell>
        </row>
        <row r="4484">
          <cell r="A4484" t="str">
            <v>CD094967</v>
          </cell>
          <cell r="B4484" t="str">
            <v>ИП Степин Алексей Николаевич</v>
          </cell>
          <cell r="C4484" t="str">
            <v>Y0090736</v>
          </cell>
          <cell r="D4484">
            <v>43421</v>
          </cell>
          <cell r="E4484">
            <v>289457</v>
          </cell>
          <cell r="F4484" t="str">
            <v>Электробритва PANASONIC ES-RT77-S520,  серебристый и черный</v>
          </cell>
          <cell r="G4484" t="str">
            <v>PANASONIC</v>
          </cell>
          <cell r="H4484" t="str">
            <v>СПБ</v>
          </cell>
          <cell r="I4484">
            <v>1</v>
          </cell>
          <cell r="J4484">
            <v>4500</v>
          </cell>
          <cell r="K4484">
            <v>4500</v>
          </cell>
          <cell r="L4484" t="str">
            <v>Нет</v>
          </cell>
          <cell r="M4484" t="str">
            <v>Нет</v>
          </cell>
        </row>
        <row r="4485">
          <cell r="A4485" t="str">
            <v>CC00001</v>
          </cell>
          <cell r="B4485" t="str">
            <v>анна вишнякова</v>
          </cell>
          <cell r="C4485" t="str">
            <v>Y0090906</v>
          </cell>
          <cell r="D4485">
            <v>43421</v>
          </cell>
          <cell r="E4485">
            <v>1053456</v>
          </cell>
          <cell r="F4485" t="str">
            <v>Внешний жесткий диск TRANSCEND StoreJet 25M3S TS1TSJ25M3S, 1Тб, серый</v>
          </cell>
          <cell r="G4485" t="str">
            <v>TRANSCEND</v>
          </cell>
          <cell r="H4485" t="str">
            <v>ФЛ</v>
          </cell>
          <cell r="I4485">
            <v>1</v>
          </cell>
          <cell r="J4485">
            <v>4160</v>
          </cell>
          <cell r="K4485">
            <v>4160</v>
          </cell>
          <cell r="L4485" t="str">
            <v>Да</v>
          </cell>
          <cell r="M4485" t="str">
            <v>Нет</v>
          </cell>
        </row>
        <row r="4486">
          <cell r="A4486" t="str">
            <v>IC523718</v>
          </cell>
          <cell r="B4486" t="str">
            <v>Yar Smith</v>
          </cell>
          <cell r="C4486" t="str">
            <v>Y0090986</v>
          </cell>
          <cell r="D4486">
            <v>43421</v>
          </cell>
          <cell r="E4486">
            <v>491645</v>
          </cell>
          <cell r="F4486" t="str">
            <v>SSD накопитель SILICON POWER M-Series SP120GBSS3M55M28 120Гб, M.2 2280, SATA III</v>
          </cell>
          <cell r="G4486" t="str">
            <v>SILICON POWER</v>
          </cell>
          <cell r="H4486" t="str">
            <v>ФЛ</v>
          </cell>
          <cell r="I4486">
            <v>1</v>
          </cell>
          <cell r="J4486">
            <v>2290</v>
          </cell>
          <cell r="K4486">
            <v>2290</v>
          </cell>
          <cell r="L4486" t="str">
            <v>Да</v>
          </cell>
          <cell r="M4486" t="str">
            <v>Нет</v>
          </cell>
        </row>
        <row r="4487">
          <cell r="A4487" t="str">
            <v>IE434148</v>
          </cell>
          <cell r="B4487" t="str">
            <v>Александр Иванов</v>
          </cell>
          <cell r="C4487" t="str">
            <v>Y0091212</v>
          </cell>
          <cell r="D4487">
            <v>43421</v>
          </cell>
          <cell r="E4487">
            <v>1067050</v>
          </cell>
          <cell r="F4487" t="str">
            <v>Кронштейн для телевизора Kromax VEGA-6 new черный 15"-32" макс.20кг настенный наклон [24044]</v>
          </cell>
          <cell r="G4487" t="str">
            <v>KROMAX</v>
          </cell>
          <cell r="H4487" t="str">
            <v>ФЛ</v>
          </cell>
          <cell r="I4487">
            <v>2</v>
          </cell>
          <cell r="J4487">
            <v>370</v>
          </cell>
          <cell r="K4487">
            <v>740</v>
          </cell>
          <cell r="L4487" t="str">
            <v>Да</v>
          </cell>
          <cell r="M4487" t="str">
            <v>Нет</v>
          </cell>
        </row>
        <row r="4488">
          <cell r="A4488" t="str">
            <v>CC00001</v>
          </cell>
          <cell r="B4488" t="str">
            <v>Сергей Юрьевич</v>
          </cell>
          <cell r="C4488" t="str">
            <v>Y0091526</v>
          </cell>
          <cell r="D4488">
            <v>43421</v>
          </cell>
          <cell r="E4488">
            <v>471755</v>
          </cell>
          <cell r="F4488" t="str">
            <v>Портативная колонка JBL FLIP 4,  16Вт, красный  [jblflip4red]</v>
          </cell>
          <cell r="G4488" t="str">
            <v>JBL</v>
          </cell>
          <cell r="H4488" t="str">
            <v>ФЛ</v>
          </cell>
          <cell r="I4488">
            <v>1</v>
          </cell>
          <cell r="J4488">
            <v>5790</v>
          </cell>
          <cell r="K4488">
            <v>5790</v>
          </cell>
          <cell r="L4488" t="str">
            <v>Да</v>
          </cell>
          <cell r="M4488" t="str">
            <v>Нет</v>
          </cell>
        </row>
        <row r="4489">
          <cell r="A4489" t="str">
            <v>CC00001</v>
          </cell>
          <cell r="B4489" t="str">
            <v>Сергей Юрьевич</v>
          </cell>
          <cell r="C4489" t="str">
            <v>Y0091526</v>
          </cell>
          <cell r="D4489">
            <v>43421</v>
          </cell>
          <cell r="E4489">
            <v>514410</v>
          </cell>
          <cell r="F4489" t="str">
            <v>Клубная карта Ситилинк</v>
          </cell>
          <cell r="G4489" t="str">
            <v>NONAME</v>
          </cell>
          <cell r="H4489" t="str">
            <v>ФЛ</v>
          </cell>
          <cell r="I4489">
            <v>1</v>
          </cell>
          <cell r="J4489">
            <v>0</v>
          </cell>
          <cell r="K4489">
            <v>0</v>
          </cell>
          <cell r="L4489" t="str">
            <v>Да</v>
          </cell>
          <cell r="M4489" t="str">
            <v>Нет</v>
          </cell>
        </row>
        <row r="4490">
          <cell r="A4490" t="str">
            <v>IC539367</v>
          </cell>
          <cell r="B4490" t="str">
            <v>Сергей Белов</v>
          </cell>
          <cell r="C4490" t="str">
            <v>Y0091653</v>
          </cell>
          <cell r="D4490">
            <v>43421</v>
          </cell>
          <cell r="E4490">
            <v>668284</v>
          </cell>
          <cell r="F4490" t="str">
            <v>Вентилятор DEEPCOOL WIND BLADE 120,  120мм, Ret</v>
          </cell>
          <cell r="G4490" t="str">
            <v>DEEPCOOL</v>
          </cell>
          <cell r="H4490" t="str">
            <v>ФЛ</v>
          </cell>
          <cell r="I4490">
            <v>1</v>
          </cell>
          <cell r="J4490">
            <v>320</v>
          </cell>
          <cell r="K4490">
            <v>320</v>
          </cell>
          <cell r="L4490" t="str">
            <v>Да</v>
          </cell>
          <cell r="M4490" t="str">
            <v>Нет</v>
          </cell>
        </row>
        <row r="4491">
          <cell r="A4491" t="str">
            <v>IC539367</v>
          </cell>
          <cell r="B4491" t="str">
            <v>Сергей Белов</v>
          </cell>
          <cell r="C4491" t="str">
            <v>Y0091783</v>
          </cell>
          <cell r="D4491">
            <v>43421</v>
          </cell>
          <cell r="E4491">
            <v>581985</v>
          </cell>
          <cell r="F4491" t="str">
            <v>Коврик для мыши A4 X7 Pad X7-200MP черный</v>
          </cell>
          <cell r="G4491" t="str">
            <v>A4</v>
          </cell>
          <cell r="H4491" t="str">
            <v>ФЛ</v>
          </cell>
          <cell r="I4491">
            <v>1</v>
          </cell>
          <cell r="J4491">
            <v>280</v>
          </cell>
          <cell r="K4491">
            <v>280</v>
          </cell>
          <cell r="L4491" t="str">
            <v>Да</v>
          </cell>
          <cell r="M4491" t="str">
            <v>Нет</v>
          </cell>
        </row>
        <row r="4492">
          <cell r="A4492" t="str">
            <v>CC11902</v>
          </cell>
          <cell r="B4492" t="str">
            <v>ООО "Навигатор"</v>
          </cell>
          <cell r="C4492" t="str">
            <v>Y0091844</v>
          </cell>
          <cell r="D4492">
            <v>43421</v>
          </cell>
          <cell r="E4492">
            <v>332395</v>
          </cell>
          <cell r="F4492" t="str">
            <v>Источник бесперебойного питания APC Back-UPS BX650LI,  650ВA</v>
          </cell>
          <cell r="G4492" t="str">
            <v>APC</v>
          </cell>
          <cell r="H4492" t="str">
            <v>СПБ</v>
          </cell>
          <cell r="I4492">
            <v>3</v>
          </cell>
          <cell r="J4492">
            <v>3570</v>
          </cell>
          <cell r="K4492">
            <v>10710</v>
          </cell>
          <cell r="L4492" t="str">
            <v>Нет</v>
          </cell>
          <cell r="M4492" t="str">
            <v>Нет</v>
          </cell>
        </row>
        <row r="4493">
          <cell r="A4493" t="str">
            <v>IE059245</v>
          </cell>
          <cell r="B4493" t="str">
            <v>Александр Хантвергер</v>
          </cell>
          <cell r="C4493" t="str">
            <v>Y0091881</v>
          </cell>
          <cell r="D4493">
            <v>43421</v>
          </cell>
          <cell r="E4493">
            <v>343141</v>
          </cell>
          <cell r="F4493" t="str">
            <v>Флешка USB SANDISK Cruzer Ultra Flair 32Гб, USB3.0, серебристый и черный [sdcz73-032g-g46]</v>
          </cell>
          <cell r="G4493" t="str">
            <v>SANDISK</v>
          </cell>
          <cell r="H4493" t="str">
            <v>ФЛ</v>
          </cell>
          <cell r="I4493">
            <v>1</v>
          </cell>
          <cell r="J4493">
            <v>560</v>
          </cell>
          <cell r="K4493">
            <v>448</v>
          </cell>
          <cell r="L4493" t="str">
            <v>Да</v>
          </cell>
          <cell r="M4493" t="str">
            <v>Нет</v>
          </cell>
        </row>
        <row r="4494">
          <cell r="A4494" t="str">
            <v>IC456816</v>
          </cell>
          <cell r="B4494" t="str">
            <v>Светлана Литвинова</v>
          </cell>
          <cell r="C4494" t="str">
            <v>Y0092046</v>
          </cell>
          <cell r="D4494">
            <v>43421</v>
          </cell>
          <cell r="E4494">
            <v>367272</v>
          </cell>
          <cell r="F4494" t="str">
            <v>MP3 плеер DIGMA C2L flash 4Гб серый [c2lg]</v>
          </cell>
          <cell r="G4494" t="str">
            <v>DIGMA</v>
          </cell>
          <cell r="H4494" t="str">
            <v>ФЛ</v>
          </cell>
          <cell r="I4494">
            <v>1</v>
          </cell>
          <cell r="J4494">
            <v>940</v>
          </cell>
          <cell r="K4494">
            <v>940</v>
          </cell>
          <cell r="L4494" t="str">
            <v>Да</v>
          </cell>
          <cell r="M4494" t="str">
            <v>Нет</v>
          </cell>
        </row>
        <row r="4495">
          <cell r="A4495" t="str">
            <v>IX502135</v>
          </cell>
          <cell r="B4495" t="str">
            <v>Ольга Дергунова</v>
          </cell>
          <cell r="C4495" t="str">
            <v>Y0092067</v>
          </cell>
          <cell r="D4495">
            <v>43421</v>
          </cell>
          <cell r="E4495">
            <v>311986</v>
          </cell>
          <cell r="F4495" t="str">
            <v>Защитное стекло для экрана REDLINE для Apple iPhone 5/5s/5c,  1 шт [ут000004780]</v>
          </cell>
          <cell r="G4495" t="str">
            <v>REDLINE</v>
          </cell>
          <cell r="H4495" t="str">
            <v>ФЛ</v>
          </cell>
          <cell r="I4495">
            <v>1</v>
          </cell>
          <cell r="J4495">
            <v>300</v>
          </cell>
          <cell r="K4495">
            <v>300</v>
          </cell>
          <cell r="L4495" t="str">
            <v>Да</v>
          </cell>
          <cell r="M4495" t="str">
            <v>Нет</v>
          </cell>
        </row>
        <row r="4496">
          <cell r="A4496" t="str">
            <v>CC00001</v>
          </cell>
          <cell r="B4496" t="str">
            <v>Иван Пилипчук</v>
          </cell>
          <cell r="C4496" t="str">
            <v>Y0092240</v>
          </cell>
          <cell r="D4496">
            <v>43421</v>
          </cell>
          <cell r="E4496">
            <v>470236</v>
          </cell>
          <cell r="F4496" t="str">
            <v>Смартфон MEIZU M5 Note 16Gb,  M621H,  серебристый</v>
          </cell>
          <cell r="G4496" t="str">
            <v>MEIZU</v>
          </cell>
          <cell r="H4496" t="str">
            <v>ФЛ</v>
          </cell>
          <cell r="I4496">
            <v>1</v>
          </cell>
          <cell r="J4496">
            <v>8810</v>
          </cell>
          <cell r="K4496">
            <v>8810</v>
          </cell>
          <cell r="L4496" t="str">
            <v>Да</v>
          </cell>
          <cell r="M4496" t="str">
            <v>Нет</v>
          </cell>
        </row>
        <row r="4497">
          <cell r="A4497" t="str">
            <v>CC00001</v>
          </cell>
          <cell r="B4497" t="str">
            <v>Иван Пилипчук</v>
          </cell>
          <cell r="C4497" t="str">
            <v>Y0092240</v>
          </cell>
          <cell r="D4497">
            <v>43421</v>
          </cell>
          <cell r="E4497">
            <v>514410</v>
          </cell>
          <cell r="F4497" t="str">
            <v>Клубная карта Ситилинк</v>
          </cell>
          <cell r="G4497" t="str">
            <v>NONAME</v>
          </cell>
          <cell r="H4497" t="str">
            <v>ФЛ</v>
          </cell>
          <cell r="I4497">
            <v>1</v>
          </cell>
          <cell r="J4497">
            <v>0</v>
          </cell>
          <cell r="K4497">
            <v>0</v>
          </cell>
          <cell r="L4497" t="str">
            <v>Да</v>
          </cell>
          <cell r="M4497" t="str">
            <v>Нет</v>
          </cell>
        </row>
        <row r="4498">
          <cell r="A4498" t="str">
            <v>CC00001</v>
          </cell>
          <cell r="B4498" t="str">
            <v>Владимир Павлов</v>
          </cell>
          <cell r="C4498" t="str">
            <v>Y0092295</v>
          </cell>
          <cell r="D4498">
            <v>43421</v>
          </cell>
          <cell r="E4498">
            <v>841883</v>
          </cell>
          <cell r="F4498" t="str">
            <v>Кабель-удлинитель USB2.0 NINGBO USB A(m) -  USB A(f),  5м</v>
          </cell>
          <cell r="G4498" t="str">
            <v>NINGBO</v>
          </cell>
          <cell r="H4498" t="str">
            <v>ФЛ</v>
          </cell>
          <cell r="I4498">
            <v>1</v>
          </cell>
          <cell r="J4498">
            <v>240</v>
          </cell>
          <cell r="K4498">
            <v>240</v>
          </cell>
          <cell r="L4498" t="str">
            <v>Да</v>
          </cell>
          <cell r="M4498" t="str">
            <v>Нет</v>
          </cell>
        </row>
        <row r="4499">
          <cell r="A4499" t="str">
            <v>CC00001</v>
          </cell>
          <cell r="B4499" t="str">
            <v>Ольга Куклева</v>
          </cell>
          <cell r="C4499" t="str">
            <v>Y0092441</v>
          </cell>
          <cell r="D4499">
            <v>43421</v>
          </cell>
          <cell r="E4499">
            <v>385559</v>
          </cell>
          <cell r="F4499" t="str">
            <v>Жесткий диск SEAGATE Barracuda ST2000DM006,  2Тб,  HDD,  SATA III,  3.5"</v>
          </cell>
          <cell r="G4499" t="str">
            <v>SEAGATE</v>
          </cell>
          <cell r="H4499" t="str">
            <v>ФЛ</v>
          </cell>
          <cell r="I4499">
            <v>1</v>
          </cell>
          <cell r="J4499">
            <v>4340</v>
          </cell>
          <cell r="K4499">
            <v>4340</v>
          </cell>
          <cell r="L4499" t="str">
            <v>Да</v>
          </cell>
          <cell r="M4499" t="str">
            <v>Нет</v>
          </cell>
        </row>
        <row r="4500">
          <cell r="A4500" t="str">
            <v>IC620073</v>
          </cell>
          <cell r="B4500" t="str">
            <v>Сергей Пр</v>
          </cell>
          <cell r="C4500" t="str">
            <v>Y0092494</v>
          </cell>
          <cell r="D4500">
            <v>43421</v>
          </cell>
          <cell r="E4500">
            <v>1032013</v>
          </cell>
          <cell r="F4500" t="str">
            <v>Защитное стекло для экрана DF hwColor-23  для Huawei Nova 2i/ Mate 10 Lite,  1 шт, черный [df hwcolo</v>
          </cell>
          <cell r="G4500" t="str">
            <v>DF</v>
          </cell>
          <cell r="H4500" t="str">
            <v>ФЛ</v>
          </cell>
          <cell r="I4500">
            <v>1</v>
          </cell>
          <cell r="J4500">
            <v>400</v>
          </cell>
          <cell r="K4500">
            <v>400</v>
          </cell>
          <cell r="L4500" t="str">
            <v>Да</v>
          </cell>
          <cell r="M4500" t="str">
            <v>Нет</v>
          </cell>
        </row>
        <row r="4501">
          <cell r="A4501" t="str">
            <v>IX893364</v>
          </cell>
          <cell r="B4501" t="str">
            <v>Алексей Осипов</v>
          </cell>
          <cell r="C4501" t="str">
            <v>Y0092516</v>
          </cell>
          <cell r="D4501">
            <v>43421</v>
          </cell>
          <cell r="E4501">
            <v>841243</v>
          </cell>
          <cell r="F4501" t="str">
            <v>Кабель аудио NINGBO JAAC002-3,  Jack 3.5 (m)  -  Jack 3.5 (m) ,  3м, черный</v>
          </cell>
          <cell r="G4501" t="str">
            <v>NINGBO</v>
          </cell>
          <cell r="H4501" t="str">
            <v>ФЛ</v>
          </cell>
          <cell r="I4501">
            <v>1</v>
          </cell>
          <cell r="J4501">
            <v>130</v>
          </cell>
          <cell r="K4501">
            <v>130</v>
          </cell>
          <cell r="L4501" t="str">
            <v>Да</v>
          </cell>
          <cell r="M4501" t="str">
            <v>Нет</v>
          </cell>
        </row>
        <row r="4502">
          <cell r="A4502" t="str">
            <v>ID773759</v>
          </cell>
          <cell r="B4502" t="str">
            <v>Евгений Березин</v>
          </cell>
          <cell r="C4502" t="str">
            <v>Y0092613</v>
          </cell>
          <cell r="D4502">
            <v>43421</v>
          </cell>
          <cell r="E4502">
            <v>954756</v>
          </cell>
          <cell r="F4502" t="str">
            <v>Картридж CACTUS CS-D111S черный</v>
          </cell>
          <cell r="G4502" t="str">
            <v>CACTUS</v>
          </cell>
          <cell r="H4502" t="str">
            <v>ФЛ</v>
          </cell>
          <cell r="I4502">
            <v>2</v>
          </cell>
          <cell r="J4502">
            <v>960</v>
          </cell>
          <cell r="K4502">
            <v>1920</v>
          </cell>
          <cell r="L4502" t="str">
            <v>Да</v>
          </cell>
          <cell r="M4502" t="str">
            <v>Нет</v>
          </cell>
        </row>
        <row r="4503">
          <cell r="A4503" t="str">
            <v>IX350906</v>
          </cell>
          <cell r="B4503" t="str">
            <v>Виталий Клишков</v>
          </cell>
          <cell r="C4503" t="str">
            <v>Y0092619</v>
          </cell>
          <cell r="D4503">
            <v>43421</v>
          </cell>
          <cell r="E4503">
            <v>33041</v>
          </cell>
          <cell r="F4503" t="str">
            <v>Оптический диск CD-R VERBATIM 700Мб 52x, 100шт., cake box [43411]</v>
          </cell>
          <cell r="G4503" t="str">
            <v>VERBATIM</v>
          </cell>
          <cell r="H4503" t="str">
            <v>ФЛ</v>
          </cell>
          <cell r="I4503">
            <v>1</v>
          </cell>
          <cell r="J4503">
            <v>1520</v>
          </cell>
          <cell r="K4503">
            <v>1220</v>
          </cell>
          <cell r="L4503" t="str">
            <v>Да</v>
          </cell>
          <cell r="M4503" t="str">
            <v>Нет</v>
          </cell>
        </row>
        <row r="4504">
          <cell r="A4504" t="str">
            <v>IX658138</v>
          </cell>
          <cell r="B4504" t="str">
            <v>Кирилл Дорожкин</v>
          </cell>
          <cell r="C4504" t="str">
            <v>Y0092620</v>
          </cell>
          <cell r="D4504">
            <v>43421</v>
          </cell>
          <cell r="E4504">
            <v>1022025</v>
          </cell>
          <cell r="F4504" t="str">
            <v>Термопот SUPRA TPS-3013,  черный [11949]</v>
          </cell>
          <cell r="G4504" t="str">
            <v>SUPRA</v>
          </cell>
          <cell r="H4504" t="str">
            <v>ФЛ</v>
          </cell>
          <cell r="I4504">
            <v>1</v>
          </cell>
          <cell r="J4504">
            <v>2470</v>
          </cell>
          <cell r="K4504">
            <v>2158</v>
          </cell>
          <cell r="L4504" t="str">
            <v>Да</v>
          </cell>
          <cell r="M4504" t="str">
            <v>Нет</v>
          </cell>
        </row>
        <row r="4505">
          <cell r="A4505" t="str">
            <v>IX636177</v>
          </cell>
          <cell r="B4505" t="str">
            <v>Zlodey Zte</v>
          </cell>
          <cell r="C4505" t="str">
            <v>Y0092637</v>
          </cell>
          <cell r="D4505">
            <v>43421</v>
          </cell>
          <cell r="E4505">
            <v>682535</v>
          </cell>
          <cell r="F4505" t="str">
            <v>Флешка USB SANDISK Cruzer Fit 32Гб, USB2.0, черный [sdcz33-032g-b35]</v>
          </cell>
          <cell r="G4505" t="str">
            <v>SANDISK</v>
          </cell>
          <cell r="H4505" t="str">
            <v>ФЛ</v>
          </cell>
          <cell r="I4505">
            <v>1</v>
          </cell>
          <cell r="J4505">
            <v>480</v>
          </cell>
          <cell r="K4505">
            <v>384</v>
          </cell>
          <cell r="L4505" t="str">
            <v>Да</v>
          </cell>
          <cell r="M4505" t="str">
            <v>Нет</v>
          </cell>
        </row>
        <row r="4506">
          <cell r="A4506" t="str">
            <v>CC00001</v>
          </cell>
          <cell r="B4506" t="str">
            <v>Сергей Артемов</v>
          </cell>
          <cell r="C4506" t="str">
            <v>Y0092849</v>
          </cell>
          <cell r="D4506">
            <v>43421</v>
          </cell>
          <cell r="E4506">
            <v>1007256</v>
          </cell>
          <cell r="F4506" t="str">
            <v>Модуль памяти AMD Radeon R7 Performance Series R744G2400U1S-UO DDR4 -  4Гб 2400, DIMM,  OEM</v>
          </cell>
          <cell r="G4506" t="str">
            <v>AMD</v>
          </cell>
          <cell r="H4506" t="str">
            <v>ФЛ</v>
          </cell>
          <cell r="I4506">
            <v>4</v>
          </cell>
          <cell r="J4506">
            <v>2390</v>
          </cell>
          <cell r="K4506">
            <v>9560</v>
          </cell>
          <cell r="L4506" t="str">
            <v>Да</v>
          </cell>
          <cell r="M4506" t="str">
            <v>Нет</v>
          </cell>
        </row>
        <row r="4507">
          <cell r="A4507" t="str">
            <v>CC00001</v>
          </cell>
          <cell r="B4507" t="str">
            <v>Сергей Артемов</v>
          </cell>
          <cell r="C4507" t="str">
            <v>Y0092849</v>
          </cell>
          <cell r="D4507">
            <v>43421</v>
          </cell>
          <cell r="E4507">
            <v>514410</v>
          </cell>
          <cell r="F4507" t="str">
            <v>Клубная карта Ситилинк</v>
          </cell>
          <cell r="G4507" t="str">
            <v>NONAME</v>
          </cell>
          <cell r="H4507" t="str">
            <v>ФЛ</v>
          </cell>
          <cell r="I4507">
            <v>1</v>
          </cell>
          <cell r="J4507">
            <v>0</v>
          </cell>
          <cell r="K4507">
            <v>0</v>
          </cell>
          <cell r="L4507" t="str">
            <v>Да</v>
          </cell>
          <cell r="M4507" t="str">
            <v>Нет</v>
          </cell>
        </row>
        <row r="4508">
          <cell r="A4508" t="str">
            <v>ID681668</v>
          </cell>
          <cell r="B4508" t="str">
            <v>Михаил Репин</v>
          </cell>
          <cell r="C4508" t="str">
            <v>Y0092876</v>
          </cell>
          <cell r="D4508">
            <v>43421</v>
          </cell>
          <cell r="E4508">
            <v>949835</v>
          </cell>
          <cell r="F4508" t="str">
            <v>Пылесборники FILTERO FLS 01 XXL Экстра,  пятислойные,  8 шт., для пылесосов ELECTROLUX, PHILIPS</v>
          </cell>
          <cell r="G4508" t="str">
            <v>FILTERO</v>
          </cell>
          <cell r="H4508" t="str">
            <v>ФЛ</v>
          </cell>
          <cell r="I4508">
            <v>1</v>
          </cell>
          <cell r="J4508">
            <v>670</v>
          </cell>
          <cell r="K4508">
            <v>670</v>
          </cell>
          <cell r="L4508" t="str">
            <v>Да</v>
          </cell>
          <cell r="M4508" t="str">
            <v>Нет</v>
          </cell>
        </row>
        <row r="4509">
          <cell r="A4509" t="str">
            <v>CC00001</v>
          </cell>
          <cell r="B4509" t="str">
            <v>Александр Емельянов</v>
          </cell>
          <cell r="C4509" t="str">
            <v>Y0093011</v>
          </cell>
          <cell r="D4509">
            <v>43421</v>
          </cell>
          <cell r="E4509">
            <v>382869</v>
          </cell>
          <cell r="F4509" t="str">
            <v>Кронштейн для телевизора Kromax DIX-15 черный 15"-28" макс.30кг настенный поворот и наклон [20202]</v>
          </cell>
          <cell r="G4509" t="str">
            <v>KROMAX</v>
          </cell>
          <cell r="H4509" t="str">
            <v>ФЛ</v>
          </cell>
          <cell r="I4509">
            <v>1</v>
          </cell>
          <cell r="J4509">
            <v>1000</v>
          </cell>
          <cell r="K4509">
            <v>1000</v>
          </cell>
          <cell r="L4509" t="str">
            <v>Да</v>
          </cell>
          <cell r="M4509" t="str">
            <v>Нет</v>
          </cell>
        </row>
        <row r="4510">
          <cell r="A4510" t="str">
            <v>CC11902</v>
          </cell>
          <cell r="B4510" t="str">
            <v>ООО "Навигатор"</v>
          </cell>
          <cell r="C4510" t="str">
            <v>Y0093079</v>
          </cell>
          <cell r="D4510">
            <v>43421</v>
          </cell>
          <cell r="E4510">
            <v>37442</v>
          </cell>
          <cell r="F4510" t="str">
            <v>Источник бесперебойного питания APC Back-UPS BK650EI,  650ВA</v>
          </cell>
          <cell r="G4510" t="str">
            <v>APC</v>
          </cell>
          <cell r="H4510" t="str">
            <v>СПБ</v>
          </cell>
          <cell r="I4510">
            <v>1</v>
          </cell>
          <cell r="J4510">
            <v>8440</v>
          </cell>
          <cell r="K4510">
            <v>8440</v>
          </cell>
          <cell r="L4510" t="str">
            <v>Нет</v>
          </cell>
          <cell r="M4510" t="str">
            <v>Нет</v>
          </cell>
        </row>
        <row r="4511">
          <cell r="A4511" t="str">
            <v>IC137891</v>
          </cell>
          <cell r="B4511" t="str">
            <v>Эдуард Кирсанов</v>
          </cell>
          <cell r="C4511" t="str">
            <v>Y0093487</v>
          </cell>
          <cell r="D4511">
            <v>43421</v>
          </cell>
          <cell r="E4511">
            <v>1071884</v>
          </cell>
          <cell r="F4511" t="str">
            <v>SAMSUNG UE40NU7100UXRU  LED телевизор</v>
          </cell>
          <cell r="G4511" t="str">
            <v>SAMSUNG</v>
          </cell>
          <cell r="H4511" t="str">
            <v>ФЛ</v>
          </cell>
          <cell r="I4511">
            <v>1</v>
          </cell>
          <cell r="J4511">
            <v>28990</v>
          </cell>
          <cell r="K4511">
            <v>28990</v>
          </cell>
          <cell r="L4511" t="str">
            <v>Да</v>
          </cell>
          <cell r="M4511" t="str">
            <v>Нет</v>
          </cell>
        </row>
        <row r="4512">
          <cell r="A4512" t="str">
            <v>CC00001</v>
          </cell>
          <cell r="B4512" t="str">
            <v>Татьяна Белекова</v>
          </cell>
          <cell r="C4512" t="str">
            <v>Y0093580</v>
          </cell>
          <cell r="D4512">
            <v>43421</v>
          </cell>
          <cell r="E4512">
            <v>1015869</v>
          </cell>
          <cell r="F4512" t="str">
            <v>Беспроводной маршрутизатор KEENETIC 4G,  белый [kn-1210]</v>
          </cell>
          <cell r="G4512" t="str">
            <v>KEENETIC</v>
          </cell>
          <cell r="H4512" t="str">
            <v>ФЛ</v>
          </cell>
          <cell r="I4512">
            <v>1</v>
          </cell>
          <cell r="J4512">
            <v>2490</v>
          </cell>
          <cell r="K4512">
            <v>2490</v>
          </cell>
          <cell r="L4512" t="str">
            <v>Да</v>
          </cell>
          <cell r="M4512" t="str">
            <v>Нет</v>
          </cell>
        </row>
        <row r="4513">
          <cell r="A4513" t="str">
            <v>ID282900</v>
          </cell>
          <cell r="B4513" t="str">
            <v>Дмитрий Абросимов</v>
          </cell>
          <cell r="C4513" t="str">
            <v>Y0093606</v>
          </cell>
          <cell r="D4513">
            <v>43421</v>
          </cell>
          <cell r="E4513">
            <v>1015927</v>
          </cell>
          <cell r="F4513" t="str">
            <v>SSD накопитель WD Blue WDS500G2B0A 500Гб, 2.5", SATA III</v>
          </cell>
          <cell r="G4513" t="str">
            <v>WD</v>
          </cell>
          <cell r="H4513" t="str">
            <v>ФЛ</v>
          </cell>
          <cell r="I4513">
            <v>1</v>
          </cell>
          <cell r="J4513">
            <v>6570</v>
          </cell>
          <cell r="K4513">
            <v>6570</v>
          </cell>
          <cell r="L4513" t="str">
            <v>Да</v>
          </cell>
          <cell r="M4513" t="str">
            <v>Нет</v>
          </cell>
        </row>
        <row r="4514">
          <cell r="A4514" t="str">
            <v>ID282900</v>
          </cell>
          <cell r="B4514" t="str">
            <v>Дмитрий Абросимов</v>
          </cell>
          <cell r="C4514" t="str">
            <v>Y0093606</v>
          </cell>
          <cell r="D4514">
            <v>43421</v>
          </cell>
          <cell r="E4514">
            <v>817264</v>
          </cell>
          <cell r="F4514" t="str">
            <v>Кабель-удлинитель USB2.0 BURO USB2.0-AM-AF-0,75M,  USB A(m) -  USB A(f),  0.75м,  белый [usb2.0-am-a</v>
          </cell>
          <cell r="G4514" t="str">
            <v>BURO</v>
          </cell>
          <cell r="H4514" t="str">
            <v>ФЛ</v>
          </cell>
          <cell r="I4514">
            <v>1</v>
          </cell>
          <cell r="J4514">
            <v>100</v>
          </cell>
          <cell r="K4514">
            <v>100</v>
          </cell>
          <cell r="L4514" t="str">
            <v>Да</v>
          </cell>
          <cell r="M4514" t="str">
            <v>Нет</v>
          </cell>
        </row>
        <row r="4515">
          <cell r="A4515" t="str">
            <v>ID282900</v>
          </cell>
          <cell r="B4515" t="str">
            <v>Дмитрий Абросимов</v>
          </cell>
          <cell r="C4515" t="str">
            <v>Y0093606</v>
          </cell>
          <cell r="D4515">
            <v>43421</v>
          </cell>
          <cell r="E4515">
            <v>824144</v>
          </cell>
          <cell r="F4515" t="str">
            <v>Кабель SATA III HAMA H-54574,  SATA (прямой) -  SATA (прямой),  0.45м,  красный [00054574]</v>
          </cell>
          <cell r="G4515" t="str">
            <v>HAMA</v>
          </cell>
          <cell r="H4515" t="str">
            <v>ФЛ</v>
          </cell>
          <cell r="I4515">
            <v>1</v>
          </cell>
          <cell r="J4515">
            <v>540</v>
          </cell>
          <cell r="K4515">
            <v>540</v>
          </cell>
          <cell r="L4515" t="str">
            <v>Да</v>
          </cell>
          <cell r="M4515" t="str">
            <v>Нет</v>
          </cell>
        </row>
        <row r="4516">
          <cell r="A4516" t="str">
            <v>CC00001</v>
          </cell>
          <cell r="B4516" t="str">
            <v>Анна Елагина</v>
          </cell>
          <cell r="C4516" t="str">
            <v>Y0093633</v>
          </cell>
          <cell r="D4516">
            <v>43421</v>
          </cell>
          <cell r="E4516">
            <v>1090237</v>
          </cell>
          <cell r="F4516" t="str">
            <v>Смартфон MOTOROLA G5S Plus 32Gb,  XT1803,  золотистый</v>
          </cell>
          <cell r="G4516" t="str">
            <v>MOTOROLA</v>
          </cell>
          <cell r="H4516" t="str">
            <v>ФЛ</v>
          </cell>
          <cell r="I4516">
            <v>1</v>
          </cell>
          <cell r="J4516">
            <v>9990</v>
          </cell>
          <cell r="K4516">
            <v>9990</v>
          </cell>
          <cell r="L4516" t="str">
            <v>Да</v>
          </cell>
          <cell r="M4516" t="str">
            <v>Нет</v>
          </cell>
        </row>
        <row r="4517">
          <cell r="A4517" t="str">
            <v>CC00001</v>
          </cell>
          <cell r="B4517" t="str">
            <v>Анна Елагина</v>
          </cell>
          <cell r="C4517" t="str">
            <v>Y0093633</v>
          </cell>
          <cell r="D4517">
            <v>43421</v>
          </cell>
          <cell r="E4517">
            <v>514410</v>
          </cell>
          <cell r="F4517" t="str">
            <v>Клубная карта Ситилинк</v>
          </cell>
          <cell r="G4517" t="str">
            <v>NONAME</v>
          </cell>
          <cell r="H4517" t="str">
            <v>ФЛ</v>
          </cell>
          <cell r="I4517">
            <v>1</v>
          </cell>
          <cell r="J4517">
            <v>0</v>
          </cell>
          <cell r="K4517">
            <v>0</v>
          </cell>
          <cell r="L4517" t="str">
            <v>Да</v>
          </cell>
          <cell r="M4517" t="str">
            <v>Нет</v>
          </cell>
        </row>
        <row r="4518">
          <cell r="A4518" t="str">
            <v>I0373764</v>
          </cell>
          <cell r="B4518" t="str">
            <v>Юлия Курбанова</v>
          </cell>
          <cell r="C4518" t="str">
            <v>Y0093698</v>
          </cell>
          <cell r="D4518">
            <v>43421</v>
          </cell>
          <cell r="E4518">
            <v>683944</v>
          </cell>
          <cell r="F4518" t="str">
            <v>Перфоратор BOSCH PBH 2100 RE [06033a9320]</v>
          </cell>
          <cell r="G4518" t="str">
            <v>BOSCH</v>
          </cell>
          <cell r="H4518" t="str">
            <v>ФЛ</v>
          </cell>
          <cell r="I4518">
            <v>1</v>
          </cell>
          <cell r="J4518">
            <v>5490</v>
          </cell>
          <cell r="K4518">
            <v>5490</v>
          </cell>
          <cell r="L4518" t="str">
            <v>Да</v>
          </cell>
          <cell r="M4518" t="str">
            <v>Нет</v>
          </cell>
        </row>
        <row r="4519">
          <cell r="A4519" t="str">
            <v>I0373764</v>
          </cell>
          <cell r="B4519" t="str">
            <v>Юлия Курбанова</v>
          </cell>
          <cell r="C4519" t="str">
            <v>Y0093698</v>
          </cell>
          <cell r="D4519">
            <v>43421</v>
          </cell>
          <cell r="E4519">
            <v>514410</v>
          </cell>
          <cell r="F4519" t="str">
            <v>Клубная карта Ситилинк</v>
          </cell>
          <cell r="G4519" t="str">
            <v>NONAME</v>
          </cell>
          <cell r="H4519" t="str">
            <v>ФЛ</v>
          </cell>
          <cell r="I4519">
            <v>1</v>
          </cell>
          <cell r="J4519">
            <v>0</v>
          </cell>
          <cell r="K4519">
            <v>0</v>
          </cell>
          <cell r="L4519" t="str">
            <v>Да</v>
          </cell>
          <cell r="M4519" t="str">
            <v>Нет</v>
          </cell>
        </row>
        <row r="4520">
          <cell r="A4520" t="str">
            <v>I0373764</v>
          </cell>
          <cell r="B4520" t="str">
            <v>Юлия Курбанова</v>
          </cell>
          <cell r="C4520" t="str">
            <v>Y0093698</v>
          </cell>
          <cell r="D4520">
            <v>43421</v>
          </cell>
          <cell r="E4520">
            <v>627154</v>
          </cell>
          <cell r="F4520" t="str">
            <v>Гарантийный талон Bosch (электроинструменты, садовая техника)</v>
          </cell>
          <cell r="G4520" t="str">
            <v>NONAME</v>
          </cell>
          <cell r="H4520" t="str">
            <v>ФЛ</v>
          </cell>
          <cell r="I4520">
            <v>1</v>
          </cell>
          <cell r="J4520">
            <v>0</v>
          </cell>
          <cell r="K4520">
            <v>0</v>
          </cell>
          <cell r="L4520" t="str">
            <v>Да</v>
          </cell>
          <cell r="M4520" t="str">
            <v>Нет</v>
          </cell>
        </row>
        <row r="4521">
          <cell r="A4521" t="str">
            <v>IC092924</v>
          </cell>
          <cell r="B4521" t="str">
            <v>Андрей Иванов</v>
          </cell>
          <cell r="C4521" t="str">
            <v>Y0093732</v>
          </cell>
          <cell r="D4521">
            <v>43421</v>
          </cell>
          <cell r="E4521">
            <v>436262</v>
          </cell>
          <cell r="F4521" t="str">
            <v>Дрель-шуруповерт BOSCH GSR 140-LI,  с двумя аккумуляторами [06019f8020]</v>
          </cell>
          <cell r="G4521" t="str">
            <v>BOSCH</v>
          </cell>
          <cell r="H4521" t="str">
            <v>ФЛ</v>
          </cell>
          <cell r="I4521">
            <v>1</v>
          </cell>
          <cell r="J4521">
            <v>7350</v>
          </cell>
          <cell r="K4521">
            <v>6615</v>
          </cell>
          <cell r="L4521" t="str">
            <v>Да</v>
          </cell>
          <cell r="M4521" t="str">
            <v>Нет</v>
          </cell>
        </row>
        <row r="4522">
          <cell r="A4522" t="str">
            <v>CC00001</v>
          </cell>
          <cell r="B4522" t="str">
            <v>Алексей Замлынский</v>
          </cell>
          <cell r="C4522" t="str">
            <v>Y0093790</v>
          </cell>
          <cell r="D4522">
            <v>43421</v>
          </cell>
          <cell r="E4522">
            <v>476962</v>
          </cell>
          <cell r="F4522" t="str">
            <v>Картридж CACTUS CS-CE285AR черный</v>
          </cell>
          <cell r="G4522" t="str">
            <v>CACTUS</v>
          </cell>
          <cell r="H4522" t="str">
            <v>ФЛ</v>
          </cell>
          <cell r="I4522">
            <v>1</v>
          </cell>
          <cell r="J4522">
            <v>450</v>
          </cell>
          <cell r="K4522">
            <v>450</v>
          </cell>
          <cell r="L4522" t="str">
            <v>Да</v>
          </cell>
          <cell r="M4522" t="str">
            <v>Нет</v>
          </cell>
        </row>
        <row r="4523">
          <cell r="A4523" t="str">
            <v>IC147683</v>
          </cell>
          <cell r="B4523" t="str">
            <v>Егор Брагин</v>
          </cell>
          <cell r="C4523" t="str">
            <v>Y0094004</v>
          </cell>
          <cell r="D4523">
            <v>43421</v>
          </cell>
          <cell r="E4523">
            <v>1029726</v>
          </cell>
          <cell r="F4523" t="str">
            <v>SSD накопитель WD Green WDS240G2G0B 240Гб, M.2 2280, SATA III</v>
          </cell>
          <cell r="G4523" t="str">
            <v>WD</v>
          </cell>
          <cell r="H4523" t="str">
            <v>ФЛ</v>
          </cell>
          <cell r="I4523">
            <v>1</v>
          </cell>
          <cell r="J4523">
            <v>2850</v>
          </cell>
          <cell r="K4523">
            <v>2850</v>
          </cell>
          <cell r="L4523" t="str">
            <v>Да</v>
          </cell>
          <cell r="M4523" t="str">
            <v>Нет</v>
          </cell>
        </row>
        <row r="4524">
          <cell r="A4524" t="str">
            <v>I0433249</v>
          </cell>
          <cell r="B4524" t="str">
            <v>Анастасия Коровина</v>
          </cell>
          <cell r="C4524" t="str">
            <v>Y0094077</v>
          </cell>
          <cell r="D4524">
            <v>43421</v>
          </cell>
          <cell r="E4524">
            <v>1080007</v>
          </cell>
          <cell r="F4524" t="str">
            <v>Ноутбук HP 15-da0249ur, 15.6",  Intel  Core i5  8250U 1.6ГГц, 8Гб, 1000Гб,  128Гб SSD,  nVidia GeFor</v>
          </cell>
          <cell r="G4524" t="str">
            <v>HP</v>
          </cell>
          <cell r="H4524" t="str">
            <v>ФЛ</v>
          </cell>
          <cell r="I4524">
            <v>1</v>
          </cell>
          <cell r="J4524">
            <v>42990</v>
          </cell>
          <cell r="K4524">
            <v>42990</v>
          </cell>
          <cell r="L4524" t="str">
            <v>Да</v>
          </cell>
          <cell r="M4524" t="str">
            <v>Нет</v>
          </cell>
        </row>
        <row r="4525">
          <cell r="A4525" t="str">
            <v>I0433249</v>
          </cell>
          <cell r="B4525" t="str">
            <v>Анастасия Коровина</v>
          </cell>
          <cell r="C4525" t="str">
            <v>Y0094077</v>
          </cell>
          <cell r="D4525">
            <v>43421</v>
          </cell>
          <cell r="E4525">
            <v>514410</v>
          </cell>
          <cell r="F4525" t="str">
            <v>Клубная карта Ситилинк</v>
          </cell>
          <cell r="G4525" t="str">
            <v>NONAME</v>
          </cell>
          <cell r="H4525" t="str">
            <v>ФЛ</v>
          </cell>
          <cell r="I4525">
            <v>1</v>
          </cell>
          <cell r="J4525">
            <v>0</v>
          </cell>
          <cell r="K4525">
            <v>0</v>
          </cell>
          <cell r="L4525" t="str">
            <v>Да</v>
          </cell>
          <cell r="M4525" t="str">
            <v>Нет</v>
          </cell>
        </row>
        <row r="4526">
          <cell r="A4526" t="str">
            <v>CC00001</v>
          </cell>
          <cell r="B4526" t="str">
            <v>Никита Пирогов</v>
          </cell>
          <cell r="C4526" t="str">
            <v>Y0094154</v>
          </cell>
          <cell r="D4526">
            <v>43421</v>
          </cell>
          <cell r="E4526">
            <v>386505</v>
          </cell>
          <cell r="F4526" t="str">
            <v>Видеокарта PALIT nVidia  GeForce GTX 1060 ,  PA-GTX1060 JETSTREAM 6G,  6Гб, GDDR5, Ret [ne51060015j9</v>
          </cell>
          <cell r="G4526" t="str">
            <v>PALIT</v>
          </cell>
          <cell r="H4526" t="str">
            <v>ФЛ</v>
          </cell>
          <cell r="I4526">
            <v>1</v>
          </cell>
          <cell r="J4526">
            <v>22880</v>
          </cell>
          <cell r="K4526">
            <v>22880</v>
          </cell>
          <cell r="L4526" t="str">
            <v>Да</v>
          </cell>
          <cell r="M4526" t="str">
            <v>Нет</v>
          </cell>
        </row>
        <row r="4527">
          <cell r="A4527" t="str">
            <v>CC00001</v>
          </cell>
          <cell r="B4527" t="str">
            <v>Никита Пирогов</v>
          </cell>
          <cell r="C4527" t="str">
            <v>Y0094154</v>
          </cell>
          <cell r="D4527">
            <v>43421</v>
          </cell>
          <cell r="E4527">
            <v>514410</v>
          </cell>
          <cell r="F4527" t="str">
            <v>Клубная карта Ситилинк</v>
          </cell>
          <cell r="G4527" t="str">
            <v>NONAME</v>
          </cell>
          <cell r="H4527" t="str">
            <v>ФЛ</v>
          </cell>
          <cell r="I4527">
            <v>1</v>
          </cell>
          <cell r="J4527">
            <v>0</v>
          </cell>
          <cell r="K4527">
            <v>0</v>
          </cell>
          <cell r="L4527" t="str">
            <v>Да</v>
          </cell>
          <cell r="M4527" t="str">
            <v>Нет</v>
          </cell>
        </row>
        <row r="4528">
          <cell r="A4528" t="str">
            <v>I0435268</v>
          </cell>
          <cell r="B4528" t="str">
            <v>Ikhvoljon Maribjonov</v>
          </cell>
          <cell r="C4528" t="str">
            <v>Y0094178</v>
          </cell>
          <cell r="D4528">
            <v>43421</v>
          </cell>
          <cell r="E4528">
            <v>1014250</v>
          </cell>
          <cell r="F4528" t="str">
            <v>Планшет DIGMA Plane 1572N 3G,  2GB, 16GB, 3G,  Android 7.0 серебристый [ps1187mg]</v>
          </cell>
          <cell r="G4528" t="str">
            <v>DIGMA</v>
          </cell>
          <cell r="H4528" t="str">
            <v>ФЛ</v>
          </cell>
          <cell r="I4528">
            <v>1</v>
          </cell>
          <cell r="J4528">
            <v>5990</v>
          </cell>
          <cell r="K4528">
            <v>5990</v>
          </cell>
          <cell r="L4528" t="str">
            <v>Да</v>
          </cell>
          <cell r="M4528" t="str">
            <v>Нет</v>
          </cell>
        </row>
        <row r="4529">
          <cell r="A4529" t="str">
            <v>I0435268</v>
          </cell>
          <cell r="B4529" t="str">
            <v>Ikhvoljon Maribjonov</v>
          </cell>
          <cell r="C4529" t="str">
            <v>Y0094178</v>
          </cell>
          <cell r="D4529">
            <v>43421</v>
          </cell>
          <cell r="E4529">
            <v>514410</v>
          </cell>
          <cell r="F4529" t="str">
            <v>Клубная карта Ситилинк</v>
          </cell>
          <cell r="G4529" t="str">
            <v>NONAME</v>
          </cell>
          <cell r="H4529" t="str">
            <v>ФЛ</v>
          </cell>
          <cell r="I4529">
            <v>1</v>
          </cell>
          <cell r="J4529">
            <v>0</v>
          </cell>
          <cell r="K4529">
            <v>0</v>
          </cell>
          <cell r="L4529" t="str">
            <v>Да</v>
          </cell>
          <cell r="M4529" t="str">
            <v>Нет</v>
          </cell>
        </row>
        <row r="4530">
          <cell r="A4530" t="str">
            <v>IC448161</v>
          </cell>
          <cell r="B4530" t="str">
            <v>Сергей Мельник</v>
          </cell>
          <cell r="C4530" t="str">
            <v>Y0094180</v>
          </cell>
          <cell r="D4530">
            <v>43421</v>
          </cell>
          <cell r="E4530">
            <v>737934</v>
          </cell>
          <cell r="F4530" t="str">
            <v>Mobile rack (салазки) для  HDD AGESTAR SSMR2S, серебристый</v>
          </cell>
          <cell r="G4530" t="str">
            <v>AGESTAR</v>
          </cell>
          <cell r="H4530" t="str">
            <v>ФЛ</v>
          </cell>
          <cell r="I4530">
            <v>1</v>
          </cell>
          <cell r="J4530">
            <v>580</v>
          </cell>
          <cell r="K4530">
            <v>580</v>
          </cell>
          <cell r="L4530" t="str">
            <v>Да</v>
          </cell>
          <cell r="M4530" t="str">
            <v>Нет</v>
          </cell>
        </row>
        <row r="4531">
          <cell r="A4531" t="str">
            <v>IC099102</v>
          </cell>
          <cell r="B4531" t="str">
            <v>Ярослав Попов</v>
          </cell>
          <cell r="C4531" t="str">
            <v>Y0094327</v>
          </cell>
          <cell r="D4531">
            <v>43421</v>
          </cell>
          <cell r="E4531">
            <v>1014501</v>
          </cell>
          <cell r="F4531" t="str">
            <v>Кресло БЮРОКРАТ Престиж, на колесиках, ткань [престиж синий]</v>
          </cell>
          <cell r="G4531" t="str">
            <v>БЮРОКРАТ</v>
          </cell>
          <cell r="H4531" t="str">
            <v>ФЛ</v>
          </cell>
          <cell r="I4531">
            <v>1</v>
          </cell>
          <cell r="J4531">
            <v>1990</v>
          </cell>
          <cell r="K4531">
            <v>1990</v>
          </cell>
          <cell r="L4531" t="str">
            <v>Да</v>
          </cell>
          <cell r="M4531" t="str">
            <v>Нет</v>
          </cell>
        </row>
        <row r="4532">
          <cell r="A4532" t="str">
            <v>IX759965</v>
          </cell>
          <cell r="B4532" t="str">
            <v>Олег Минченко</v>
          </cell>
          <cell r="C4532" t="str">
            <v>Y0094394</v>
          </cell>
          <cell r="D4532">
            <v>43421</v>
          </cell>
          <cell r="E4532">
            <v>294975</v>
          </cell>
          <cell r="F4532" t="str">
            <v>Кронштейн Hikvision DS-1258ZJ</v>
          </cell>
          <cell r="G4532" t="str">
            <v>HIKVISION</v>
          </cell>
          <cell r="H4532" t="str">
            <v>ФЛ</v>
          </cell>
          <cell r="I4532">
            <v>2</v>
          </cell>
          <cell r="J4532">
            <v>620</v>
          </cell>
          <cell r="K4532">
            <v>1240</v>
          </cell>
          <cell r="L4532" t="str">
            <v>Да</v>
          </cell>
          <cell r="M4532" t="str">
            <v>Нет</v>
          </cell>
        </row>
        <row r="4533">
          <cell r="A4533" t="str">
            <v>ID458476</v>
          </cell>
          <cell r="B4533" t="str">
            <v>Сергей Голосов</v>
          </cell>
          <cell r="C4533" t="str">
            <v>Y0094719</v>
          </cell>
          <cell r="D4533">
            <v>43421</v>
          </cell>
          <cell r="E4533">
            <v>1052291</v>
          </cell>
          <cell r="F4533" t="str">
            <v>Гарнитура DIGMA BT-01, вкладыши,  черный, беспроводные bluetooth</v>
          </cell>
          <cell r="G4533" t="str">
            <v>DIGMA</v>
          </cell>
          <cell r="H4533" t="str">
            <v>ФЛ</v>
          </cell>
          <cell r="I4533">
            <v>1</v>
          </cell>
          <cell r="J4533">
            <v>1090</v>
          </cell>
          <cell r="K4533">
            <v>654</v>
          </cell>
          <cell r="L4533" t="str">
            <v>Да</v>
          </cell>
          <cell r="M4533" t="str">
            <v>Нет</v>
          </cell>
        </row>
        <row r="4534">
          <cell r="A4534" t="str">
            <v>CC00001</v>
          </cell>
          <cell r="B4534" t="str">
            <v>Никита Андреевич</v>
          </cell>
          <cell r="C4534" t="str">
            <v>Y0094724</v>
          </cell>
          <cell r="D4534">
            <v>43421</v>
          </cell>
          <cell r="E4534">
            <v>386505</v>
          </cell>
          <cell r="F4534" t="str">
            <v>Видеокарта PALIT nVidia  GeForce GTX 1060 ,  PA-GTX1060 JETSTREAM 6G,  6Гб, GDDR5, Ret [ne51060015j9</v>
          </cell>
          <cell r="G4534" t="str">
            <v>PALIT</v>
          </cell>
          <cell r="H4534" t="str">
            <v>ФЛ</v>
          </cell>
          <cell r="I4534">
            <v>1</v>
          </cell>
          <cell r="J4534">
            <v>22880</v>
          </cell>
          <cell r="K4534">
            <v>22880</v>
          </cell>
          <cell r="L4534" t="str">
            <v>Да</v>
          </cell>
          <cell r="M4534" t="str">
            <v>Нет</v>
          </cell>
        </row>
        <row r="4535">
          <cell r="A4535" t="str">
            <v>CC00001</v>
          </cell>
          <cell r="B4535" t="str">
            <v>Никита Андреевич</v>
          </cell>
          <cell r="C4535" t="str">
            <v>Y0094724</v>
          </cell>
          <cell r="D4535">
            <v>43421</v>
          </cell>
          <cell r="E4535">
            <v>514410</v>
          </cell>
          <cell r="F4535" t="str">
            <v>Клубная карта Ситилинк</v>
          </cell>
          <cell r="G4535" t="str">
            <v>NONAME</v>
          </cell>
          <cell r="H4535" t="str">
            <v>ФЛ</v>
          </cell>
          <cell r="I4535">
            <v>1</v>
          </cell>
          <cell r="J4535">
            <v>0</v>
          </cell>
          <cell r="K4535">
            <v>0</v>
          </cell>
          <cell r="L4535" t="str">
            <v>Да</v>
          </cell>
          <cell r="M4535" t="str">
            <v>Нет</v>
          </cell>
        </row>
        <row r="4536">
          <cell r="A4536" t="str">
            <v>CC00001</v>
          </cell>
          <cell r="B4536" t="str">
            <v>Виктория Белохатюк</v>
          </cell>
          <cell r="C4536" t="str">
            <v>Y0094875</v>
          </cell>
          <cell r="D4536">
            <v>43421</v>
          </cell>
          <cell r="E4536">
            <v>971692</v>
          </cell>
          <cell r="F4536" t="str">
            <v>Сумка для ноутбука 15.6" HAMA Tortuga, черный [00101216]</v>
          </cell>
          <cell r="G4536" t="str">
            <v>HAMA</v>
          </cell>
          <cell r="H4536" t="str">
            <v>ФЛ</v>
          </cell>
          <cell r="I4536">
            <v>1</v>
          </cell>
          <cell r="J4536">
            <v>580</v>
          </cell>
          <cell r="K4536">
            <v>580</v>
          </cell>
          <cell r="L4536" t="str">
            <v>Да</v>
          </cell>
          <cell r="M4536" t="str">
            <v>Нет</v>
          </cell>
        </row>
        <row r="4537">
          <cell r="A4537" t="str">
            <v>CC00001</v>
          </cell>
          <cell r="B4537" t="str">
            <v>Виктория Белохатюк</v>
          </cell>
          <cell r="C4537" t="str">
            <v>Y0094875</v>
          </cell>
          <cell r="D4537">
            <v>43421</v>
          </cell>
          <cell r="E4537">
            <v>514410</v>
          </cell>
          <cell r="F4537" t="str">
            <v>Клубная карта Ситилинк</v>
          </cell>
          <cell r="G4537" t="str">
            <v>NONAME</v>
          </cell>
          <cell r="H4537" t="str">
            <v>ФЛ</v>
          </cell>
          <cell r="I4537">
            <v>1</v>
          </cell>
          <cell r="J4537">
            <v>0</v>
          </cell>
          <cell r="K4537">
            <v>0</v>
          </cell>
          <cell r="L4537" t="str">
            <v>Да</v>
          </cell>
          <cell r="M4537" t="str">
            <v>Нет</v>
          </cell>
        </row>
        <row r="4538">
          <cell r="A4538" t="str">
            <v>IC503604</v>
          </cell>
          <cell r="B4538" t="str">
            <v>Максим Бекенов</v>
          </cell>
          <cell r="C4538" t="str">
            <v>Y0095020</v>
          </cell>
          <cell r="D4538">
            <v>43421</v>
          </cell>
          <cell r="E4538">
            <v>943984</v>
          </cell>
          <cell r="F4538" t="str">
            <v>Картридж CACTUS CS-D101SS черный</v>
          </cell>
          <cell r="G4538" t="str">
            <v>CACTUS</v>
          </cell>
          <cell r="H4538" t="str">
            <v>ФЛ</v>
          </cell>
          <cell r="I4538">
            <v>1</v>
          </cell>
          <cell r="J4538">
            <v>740</v>
          </cell>
          <cell r="K4538">
            <v>740</v>
          </cell>
          <cell r="L4538" t="str">
            <v>Да</v>
          </cell>
          <cell r="M4538" t="str">
            <v>Нет</v>
          </cell>
        </row>
        <row r="4539">
          <cell r="A4539" t="str">
            <v>IC888691</v>
          </cell>
          <cell r="B4539" t="str">
            <v>Алексей Костровец</v>
          </cell>
          <cell r="C4539" t="str">
            <v>Y0095115</v>
          </cell>
          <cell r="D4539">
            <v>43421</v>
          </cell>
          <cell r="E4539">
            <v>1049256</v>
          </cell>
          <cell r="F4539" t="str">
            <v>Блок питания AEROCOOL VX-500 PLUS,  500Вт,  120мм,  черный, retail</v>
          </cell>
          <cell r="G4539" t="str">
            <v>AEROCOOL</v>
          </cell>
          <cell r="H4539" t="str">
            <v>ФЛ</v>
          </cell>
          <cell r="I4539">
            <v>2</v>
          </cell>
          <cell r="J4539">
            <v>1740</v>
          </cell>
          <cell r="K4539">
            <v>3480</v>
          </cell>
          <cell r="L4539" t="str">
            <v>Да</v>
          </cell>
          <cell r="M4539" t="str">
            <v>Нет</v>
          </cell>
        </row>
        <row r="4540">
          <cell r="A4540" t="str">
            <v>IC514730</v>
          </cell>
          <cell r="B4540" t="str">
            <v>Иван Гребенщиков</v>
          </cell>
          <cell r="C4540" t="str">
            <v>Y0095261</v>
          </cell>
          <cell r="D4540">
            <v>43421</v>
          </cell>
          <cell r="E4540">
            <v>18905</v>
          </cell>
          <cell r="F4540" t="str">
            <v>Патч-корд  литой (molded), cat.5E, 10м, 1 шт,  серый</v>
          </cell>
          <cell r="G4540" t="str">
            <v>NONAME</v>
          </cell>
          <cell r="H4540" t="str">
            <v>ФЛ</v>
          </cell>
          <cell r="I4540">
            <v>3</v>
          </cell>
          <cell r="J4540">
            <v>320</v>
          </cell>
          <cell r="K4540">
            <v>720</v>
          </cell>
          <cell r="L4540" t="str">
            <v>Да</v>
          </cell>
          <cell r="M4540" t="str">
            <v>Нет</v>
          </cell>
        </row>
        <row r="4541">
          <cell r="A4541" t="str">
            <v>CC00001</v>
          </cell>
          <cell r="B4541" t="str">
            <v>Марина Глинтерник</v>
          </cell>
          <cell r="C4541" t="str">
            <v>Y0095477</v>
          </cell>
          <cell r="D4541">
            <v>43421</v>
          </cell>
          <cell r="E4541">
            <v>440610</v>
          </cell>
          <cell r="F4541" t="str">
            <v>Смарт-часы КНОПКА ЖИЗНИ K911,  0.64",  розовый / розовый [9110102]</v>
          </cell>
          <cell r="G4541" t="str">
            <v>КНОПКА ЖИЗНИ</v>
          </cell>
          <cell r="H4541" t="str">
            <v>ФЛ</v>
          </cell>
          <cell r="I4541">
            <v>1</v>
          </cell>
          <cell r="J4541">
            <v>1590</v>
          </cell>
          <cell r="K4541">
            <v>1590</v>
          </cell>
          <cell r="L4541" t="str">
            <v>Да</v>
          </cell>
          <cell r="M4541" t="str">
            <v>Нет</v>
          </cell>
        </row>
        <row r="4542">
          <cell r="A4542" t="str">
            <v>CC00001</v>
          </cell>
          <cell r="B4542" t="str">
            <v>Марина Хе</v>
          </cell>
          <cell r="C4542" t="str">
            <v>Y0095481</v>
          </cell>
          <cell r="D4542">
            <v>43421</v>
          </cell>
          <cell r="E4542">
            <v>1089867</v>
          </cell>
          <cell r="F4542" t="str">
            <v>Мобильный телефон PHILIPS Xenium E168,  красный</v>
          </cell>
          <cell r="G4542" t="str">
            <v>PHILIPS</v>
          </cell>
          <cell r="H4542" t="str">
            <v>ФЛ</v>
          </cell>
          <cell r="I4542">
            <v>1</v>
          </cell>
          <cell r="J4542">
            <v>1970</v>
          </cell>
          <cell r="K4542">
            <v>1970</v>
          </cell>
          <cell r="L4542" t="str">
            <v>Да</v>
          </cell>
          <cell r="M4542" t="str">
            <v>Нет</v>
          </cell>
        </row>
        <row r="4543">
          <cell r="A4543" t="str">
            <v>I0437114</v>
          </cell>
          <cell r="B4543" t="str">
            <v>Александра Старцева</v>
          </cell>
          <cell r="C4543" t="str">
            <v>Y0095509</v>
          </cell>
          <cell r="D4543">
            <v>43421</v>
          </cell>
          <cell r="E4543">
            <v>1067874</v>
          </cell>
          <cell r="F4543" t="str">
            <v>Ноутбук DELL Vostro 3578, 15.6",  Intel  Core i5  8250U 1.6ГГц, 4Гб, 1000Гб,  AMD Radeon  520 - 2048</v>
          </cell>
          <cell r="G4543" t="str">
            <v>DELL</v>
          </cell>
          <cell r="H4543" t="str">
            <v>ФЛ</v>
          </cell>
          <cell r="I4543">
            <v>1</v>
          </cell>
          <cell r="J4543">
            <v>34990</v>
          </cell>
          <cell r="K4543">
            <v>34990</v>
          </cell>
          <cell r="L4543" t="str">
            <v>Да</v>
          </cell>
          <cell r="M4543" t="str">
            <v>Нет</v>
          </cell>
        </row>
        <row r="4544">
          <cell r="A4544" t="str">
            <v>I0437114</v>
          </cell>
          <cell r="B4544" t="str">
            <v>Александра Старцева</v>
          </cell>
          <cell r="C4544" t="str">
            <v>Y0095509</v>
          </cell>
          <cell r="D4544">
            <v>43421</v>
          </cell>
          <cell r="E4544">
            <v>514410</v>
          </cell>
          <cell r="F4544" t="str">
            <v>Клубная карта Ситилинк</v>
          </cell>
          <cell r="G4544" t="str">
            <v>NONAME</v>
          </cell>
          <cell r="H4544" t="str">
            <v>ФЛ</v>
          </cell>
          <cell r="I4544">
            <v>1</v>
          </cell>
          <cell r="J4544">
            <v>0</v>
          </cell>
          <cell r="K4544">
            <v>0</v>
          </cell>
          <cell r="L4544" t="str">
            <v>Да</v>
          </cell>
          <cell r="M4544" t="str">
            <v>Нет</v>
          </cell>
        </row>
        <row r="4545">
          <cell r="A4545" t="str">
            <v>CC00001</v>
          </cell>
          <cell r="B4545" t="str">
            <v>Виктор Храмцов</v>
          </cell>
          <cell r="C4545" t="str">
            <v>Y0095547</v>
          </cell>
          <cell r="D4545">
            <v>43421</v>
          </cell>
          <cell r="E4545">
            <v>1089380</v>
          </cell>
          <cell r="F4545" t="str">
            <v>Беспроводной маршрутизатор TP-LINK Archer C2(EU),  черный</v>
          </cell>
          <cell r="G4545" t="str">
            <v>TP-LINK</v>
          </cell>
          <cell r="H4545" t="str">
            <v>ФЛ</v>
          </cell>
          <cell r="I4545">
            <v>1</v>
          </cell>
          <cell r="J4545">
            <v>3690</v>
          </cell>
          <cell r="K4545">
            <v>3690</v>
          </cell>
          <cell r="L4545" t="str">
            <v>Да</v>
          </cell>
          <cell r="M4545" t="str">
            <v>Нет</v>
          </cell>
        </row>
        <row r="4546">
          <cell r="A4546" t="str">
            <v>IC213192</v>
          </cell>
          <cell r="B4546" t="str">
            <v>Антон Ковш</v>
          </cell>
          <cell r="C4546" t="str">
            <v>Y0095644</v>
          </cell>
          <cell r="D4546">
            <v>43421</v>
          </cell>
          <cell r="E4546">
            <v>330481</v>
          </cell>
          <cell r="F4546" t="str">
            <v>Жесткий диск TOSHIBA P300 HDWD130UZSVA,  3Тб,  HDD,  SATA III,  3.5"</v>
          </cell>
          <cell r="G4546" t="str">
            <v>TOSHIBA</v>
          </cell>
          <cell r="H4546" t="str">
            <v>ФЛ</v>
          </cell>
          <cell r="I4546">
            <v>1</v>
          </cell>
          <cell r="J4546">
            <v>5430</v>
          </cell>
          <cell r="K4546">
            <v>4478</v>
          </cell>
          <cell r="L4546" t="str">
            <v>Да</v>
          </cell>
          <cell r="M4546" t="str">
            <v>Нет</v>
          </cell>
        </row>
        <row r="4547">
          <cell r="A4547" t="str">
            <v>IC213192</v>
          </cell>
          <cell r="B4547" t="str">
            <v>Антон Ковш</v>
          </cell>
          <cell r="C4547" t="str">
            <v>Y0095644</v>
          </cell>
          <cell r="D4547">
            <v>43421</v>
          </cell>
          <cell r="E4547">
            <v>408531</v>
          </cell>
          <cell r="F4547" t="str">
            <v>Сетевой адаптер WiFi NETIS WF2120 USB 2.0</v>
          </cell>
          <cell r="G4547" t="str">
            <v>NETIS</v>
          </cell>
          <cell r="H4547" t="str">
            <v>ФЛ</v>
          </cell>
          <cell r="I4547">
            <v>1</v>
          </cell>
          <cell r="J4547">
            <v>370</v>
          </cell>
          <cell r="K4547">
            <v>306</v>
          </cell>
          <cell r="L4547" t="str">
            <v>Да</v>
          </cell>
          <cell r="M4547" t="str">
            <v>Нет</v>
          </cell>
        </row>
        <row r="4548">
          <cell r="A4548" t="str">
            <v>CC00001</v>
          </cell>
          <cell r="B4548" t="str">
            <v>Олег Семенов</v>
          </cell>
          <cell r="C4548" t="str">
            <v>Y0095668</v>
          </cell>
          <cell r="D4548">
            <v>43421</v>
          </cell>
          <cell r="E4548">
            <v>1012201</v>
          </cell>
          <cell r="F4548" t="str">
            <v>Смартфон ARK Benefit S504 золотистый</v>
          </cell>
          <cell r="G4548" t="str">
            <v>ARK</v>
          </cell>
          <cell r="H4548" t="str">
            <v>ФЛ</v>
          </cell>
          <cell r="I4548">
            <v>1</v>
          </cell>
          <cell r="J4548">
            <v>2500</v>
          </cell>
          <cell r="K4548">
            <v>2500</v>
          </cell>
          <cell r="L4548" t="str">
            <v>Да</v>
          </cell>
          <cell r="M4548" t="str">
            <v>Нет</v>
          </cell>
        </row>
        <row r="4549">
          <cell r="A4549" t="str">
            <v>ID458253</v>
          </cell>
          <cell r="B4549" t="str">
            <v>Андрей аыаыаыа</v>
          </cell>
          <cell r="C4549" t="str">
            <v>Y0095755</v>
          </cell>
          <cell r="D4549">
            <v>43421</v>
          </cell>
          <cell r="E4549">
            <v>694246</v>
          </cell>
          <cell r="F4549" t="str">
            <v>Колонки SVEN SPS-605,  2.0,  черный</v>
          </cell>
          <cell r="G4549" t="str">
            <v>SVEN</v>
          </cell>
          <cell r="H4549" t="str">
            <v>ФЛ</v>
          </cell>
          <cell r="I4549">
            <v>1</v>
          </cell>
          <cell r="J4549">
            <v>910</v>
          </cell>
          <cell r="K4549">
            <v>910</v>
          </cell>
          <cell r="L4549" t="str">
            <v>Да</v>
          </cell>
          <cell r="M4549" t="str">
            <v>Нет</v>
          </cell>
        </row>
        <row r="4550">
          <cell r="A4550" t="str">
            <v>CC00001</v>
          </cell>
          <cell r="B4550" t="str">
            <v>Марина Глинтерник</v>
          </cell>
          <cell r="C4550" t="str">
            <v>Y0095804</v>
          </cell>
          <cell r="D4550">
            <v>43421</v>
          </cell>
          <cell r="E4550">
            <v>440610</v>
          </cell>
          <cell r="F4550" t="str">
            <v>Смарт-часы КНОПКА ЖИЗНИ K911,  0.64",  розовый / розовый [9110102]</v>
          </cell>
          <cell r="G4550" t="str">
            <v>КНОПКА ЖИЗНИ</v>
          </cell>
          <cell r="H4550" t="str">
            <v>ФЛ</v>
          </cell>
          <cell r="I4550">
            <v>1</v>
          </cell>
          <cell r="J4550">
            <v>1590</v>
          </cell>
          <cell r="K4550">
            <v>1590</v>
          </cell>
          <cell r="L4550" t="str">
            <v>Да</v>
          </cell>
          <cell r="M4550" t="str">
            <v>Нет</v>
          </cell>
        </row>
        <row r="4551">
          <cell r="A4551" t="str">
            <v>CC00001</v>
          </cell>
          <cell r="B4551" t="str">
            <v>Дмитрий Байдалин</v>
          </cell>
          <cell r="C4551" t="str">
            <v>Y0095824</v>
          </cell>
          <cell r="D4551">
            <v>43421</v>
          </cell>
          <cell r="E4551">
            <v>406760</v>
          </cell>
          <cell r="F4551" t="str">
            <v>Портативная колонка GINZZU GM-986B,  10Вт, черный</v>
          </cell>
          <cell r="G4551" t="str">
            <v>GINZZU</v>
          </cell>
          <cell r="H4551" t="str">
            <v>ФЛ</v>
          </cell>
          <cell r="I4551">
            <v>1</v>
          </cell>
          <cell r="J4551">
            <v>1400</v>
          </cell>
          <cell r="K4551">
            <v>1400</v>
          </cell>
          <cell r="L4551" t="str">
            <v>Да</v>
          </cell>
          <cell r="M4551" t="str">
            <v>Нет</v>
          </cell>
        </row>
        <row r="4552">
          <cell r="A4552" t="str">
            <v>CC32197</v>
          </cell>
          <cell r="B4552" t="str">
            <v>Дмитрий</v>
          </cell>
          <cell r="C4552" t="str">
            <v>Y0096017</v>
          </cell>
          <cell r="D4552">
            <v>43421</v>
          </cell>
          <cell r="E4552">
            <v>339028</v>
          </cell>
          <cell r="F4552" t="str">
            <v>Монитор VIEWSONIC VA1903a 18.5", черный [vs16216]</v>
          </cell>
          <cell r="G4552" t="str">
            <v>VIEWSONIC</v>
          </cell>
          <cell r="H4552" t="str">
            <v>СПБ</v>
          </cell>
          <cell r="I4552">
            <v>1</v>
          </cell>
          <cell r="J4552">
            <v>3990</v>
          </cell>
          <cell r="K4552">
            <v>3990</v>
          </cell>
          <cell r="L4552" t="str">
            <v>Нет</v>
          </cell>
          <cell r="M4552" t="str">
            <v>Нет</v>
          </cell>
        </row>
        <row r="4553">
          <cell r="A4553" t="str">
            <v>IE702643</v>
          </cell>
          <cell r="B4553" t="str">
            <v>Roman Vaskevich</v>
          </cell>
          <cell r="C4553" t="str">
            <v>Y0096065</v>
          </cell>
          <cell r="D4553">
            <v>43421</v>
          </cell>
          <cell r="E4553">
            <v>1070253</v>
          </cell>
          <cell r="F4553" t="str">
            <v>SAMSUNG UE49NU7300UXRU  LED телевизор</v>
          </cell>
          <cell r="G4553" t="str">
            <v>SAMSUNG</v>
          </cell>
          <cell r="H4553" t="str">
            <v>ФЛ</v>
          </cell>
          <cell r="I4553">
            <v>1</v>
          </cell>
          <cell r="J4553">
            <v>39550</v>
          </cell>
          <cell r="K4553">
            <v>39550</v>
          </cell>
          <cell r="L4553" t="str">
            <v>Да</v>
          </cell>
          <cell r="M4553" t="str">
            <v>Нет</v>
          </cell>
        </row>
        <row r="4554">
          <cell r="A4554" t="str">
            <v>CC00001</v>
          </cell>
          <cell r="B4554" t="str">
            <v>Аркадий Береснев</v>
          </cell>
          <cell r="C4554" t="str">
            <v>Y0096069</v>
          </cell>
          <cell r="D4554">
            <v>43421</v>
          </cell>
          <cell r="E4554">
            <v>1085880</v>
          </cell>
          <cell r="F4554" t="str">
            <v>Ноутбук LENOVO IdeaPad 330-15AST, 15.6",  AMD  A9  9425 3.1ГГц, 4Гб, 128Гб SSD,  AMD Radeon  R5, Win</v>
          </cell>
          <cell r="G4554" t="str">
            <v>LENOVO</v>
          </cell>
          <cell r="H4554" t="str">
            <v>ФЛ</v>
          </cell>
          <cell r="I4554">
            <v>1</v>
          </cell>
          <cell r="J4554">
            <v>24990</v>
          </cell>
          <cell r="K4554">
            <v>24990</v>
          </cell>
          <cell r="L4554" t="str">
            <v>Да</v>
          </cell>
          <cell r="M4554" t="str">
            <v>Нет</v>
          </cell>
        </row>
        <row r="4555">
          <cell r="A4555" t="str">
            <v>CC00001</v>
          </cell>
          <cell r="B4555" t="str">
            <v>Аркадий Береснев</v>
          </cell>
          <cell r="C4555" t="str">
            <v>Y0096069</v>
          </cell>
          <cell r="D4555">
            <v>43421</v>
          </cell>
          <cell r="E4555">
            <v>514410</v>
          </cell>
          <cell r="F4555" t="str">
            <v>Клубная карта Ситилинк</v>
          </cell>
          <cell r="G4555" t="str">
            <v>NONAME</v>
          </cell>
          <cell r="H4555" t="str">
            <v>ФЛ</v>
          </cell>
          <cell r="I4555">
            <v>1</v>
          </cell>
          <cell r="J4555">
            <v>0</v>
          </cell>
          <cell r="K4555">
            <v>0</v>
          </cell>
          <cell r="L4555" t="str">
            <v>Да</v>
          </cell>
          <cell r="M4555" t="str">
            <v>Нет</v>
          </cell>
        </row>
        <row r="4556">
          <cell r="A4556" t="str">
            <v>CC00001</v>
          </cell>
          <cell r="B4556" t="str">
            <v>Андрей Струков</v>
          </cell>
          <cell r="C4556" t="str">
            <v>Y0096161</v>
          </cell>
          <cell r="D4556">
            <v>43421</v>
          </cell>
          <cell r="E4556">
            <v>487514</v>
          </cell>
          <cell r="F4556" t="str">
            <v>Планшет DIGMA CITI 8542 4G,  3Гб, 32GB, 3G,  4G,  Android 7.0 графит</v>
          </cell>
          <cell r="G4556" t="str">
            <v>DIGMA</v>
          </cell>
          <cell r="H4556" t="str">
            <v>ФЛ</v>
          </cell>
          <cell r="I4556">
            <v>1</v>
          </cell>
          <cell r="J4556">
            <v>8590</v>
          </cell>
          <cell r="K4556">
            <v>8590</v>
          </cell>
          <cell r="L4556" t="str">
            <v>Да</v>
          </cell>
          <cell r="M4556" t="str">
            <v>Нет</v>
          </cell>
        </row>
        <row r="4557">
          <cell r="A4557" t="str">
            <v>CC00001</v>
          </cell>
          <cell r="B4557" t="str">
            <v>Андрей Струков</v>
          </cell>
          <cell r="C4557" t="str">
            <v>Y0096161</v>
          </cell>
          <cell r="D4557">
            <v>43421</v>
          </cell>
          <cell r="E4557">
            <v>514410</v>
          </cell>
          <cell r="F4557" t="str">
            <v>Клубная карта Ситилинк</v>
          </cell>
          <cell r="G4557" t="str">
            <v>NONAME</v>
          </cell>
          <cell r="H4557" t="str">
            <v>ФЛ</v>
          </cell>
          <cell r="I4557">
            <v>1</v>
          </cell>
          <cell r="J4557">
            <v>0</v>
          </cell>
          <cell r="K4557">
            <v>0</v>
          </cell>
          <cell r="L4557" t="str">
            <v>Да</v>
          </cell>
          <cell r="M4557" t="str">
            <v>Нет</v>
          </cell>
        </row>
        <row r="4558">
          <cell r="A4558" t="str">
            <v>IE023748</v>
          </cell>
          <cell r="B4558" t="str">
            <v>Алексей Швец</v>
          </cell>
          <cell r="C4558" t="str">
            <v>Y0096191</v>
          </cell>
          <cell r="D4558">
            <v>43421</v>
          </cell>
          <cell r="E4558">
            <v>388094</v>
          </cell>
          <cell r="F4558" t="str">
            <v>Утюг TEFAL FV5510E0,  2500Вт,  зеленый/ белый [1830005885]</v>
          </cell>
          <cell r="G4558" t="str">
            <v>TEFAL</v>
          </cell>
          <cell r="H4558" t="str">
            <v>ФЛ</v>
          </cell>
          <cell r="I4558">
            <v>1</v>
          </cell>
          <cell r="J4558">
            <v>4650</v>
          </cell>
          <cell r="K4558">
            <v>4650</v>
          </cell>
          <cell r="L4558" t="str">
            <v>Да</v>
          </cell>
          <cell r="M4558" t="str">
            <v>Нет</v>
          </cell>
        </row>
        <row r="4559">
          <cell r="A4559" t="str">
            <v>IC556603</v>
          </cell>
          <cell r="B4559" t="str">
            <v>Виталий Арсентьев</v>
          </cell>
          <cell r="C4559" t="str">
            <v>Y0096258</v>
          </cell>
          <cell r="D4559">
            <v>43421</v>
          </cell>
          <cell r="E4559">
            <v>1068634</v>
          </cell>
          <cell r="F4559" t="str">
            <v>Повторитель беспроводного сигнала TENDA A9,  белый</v>
          </cell>
          <cell r="G4559" t="str">
            <v>TENDA</v>
          </cell>
          <cell r="H4559" t="str">
            <v>ФЛ</v>
          </cell>
          <cell r="I4559">
            <v>1</v>
          </cell>
          <cell r="J4559">
            <v>960</v>
          </cell>
          <cell r="K4559">
            <v>960</v>
          </cell>
          <cell r="L4559" t="str">
            <v>Да</v>
          </cell>
          <cell r="M4559" t="str">
            <v>Нет</v>
          </cell>
        </row>
        <row r="4560">
          <cell r="A4560" t="str">
            <v>CC00001</v>
          </cell>
          <cell r="B4560" t="str">
            <v>Алексей Юров</v>
          </cell>
          <cell r="C4560" t="str">
            <v>Y0096299</v>
          </cell>
          <cell r="D4560">
            <v>43421</v>
          </cell>
          <cell r="E4560">
            <v>396835</v>
          </cell>
          <cell r="F4560" t="str">
            <v>Модуль памяти KINGSTON VALUERAM KVR24N17S8/8 DDR4 -  8Гб 2400, DIMM,  Ret</v>
          </cell>
          <cell r="G4560" t="str">
            <v>KINGSTON</v>
          </cell>
          <cell r="H4560" t="str">
            <v>ФЛ</v>
          </cell>
          <cell r="I4560">
            <v>1</v>
          </cell>
          <cell r="J4560">
            <v>5190</v>
          </cell>
          <cell r="K4560">
            <v>5190</v>
          </cell>
          <cell r="L4560" t="str">
            <v>Да</v>
          </cell>
          <cell r="M4560" t="str">
            <v>Нет</v>
          </cell>
        </row>
        <row r="4561">
          <cell r="A4561" t="str">
            <v>CC00001</v>
          </cell>
          <cell r="B4561" t="str">
            <v>Алексей Юров</v>
          </cell>
          <cell r="C4561" t="str">
            <v>Y0096299</v>
          </cell>
          <cell r="D4561">
            <v>43421</v>
          </cell>
          <cell r="E4561">
            <v>514410</v>
          </cell>
          <cell r="F4561" t="str">
            <v>Клубная карта Ситилинк</v>
          </cell>
          <cell r="G4561" t="str">
            <v>NONAME</v>
          </cell>
          <cell r="H4561" t="str">
            <v>ФЛ</v>
          </cell>
          <cell r="I4561">
            <v>1</v>
          </cell>
          <cell r="J4561">
            <v>0</v>
          </cell>
          <cell r="K4561">
            <v>0</v>
          </cell>
          <cell r="L4561" t="str">
            <v>Да</v>
          </cell>
          <cell r="M4561" t="str">
            <v>Нет</v>
          </cell>
        </row>
        <row r="4562">
          <cell r="A4562" t="str">
            <v>ID203977</v>
          </cell>
          <cell r="B4562" t="str">
            <v>Илья Олейников</v>
          </cell>
          <cell r="C4562" t="str">
            <v>Y0096359</v>
          </cell>
          <cell r="D4562">
            <v>43421</v>
          </cell>
          <cell r="E4562">
            <v>784201</v>
          </cell>
          <cell r="F4562" t="str">
            <v>Наушники PANASONIC RP-HJE118GUK, вкладыши,  черный, проводные</v>
          </cell>
          <cell r="G4562" t="str">
            <v>PANASONIC</v>
          </cell>
          <cell r="H4562" t="str">
            <v>ФЛ</v>
          </cell>
          <cell r="I4562">
            <v>1</v>
          </cell>
          <cell r="J4562">
            <v>420</v>
          </cell>
          <cell r="K4562">
            <v>420</v>
          </cell>
          <cell r="L4562" t="str">
            <v>Да</v>
          </cell>
          <cell r="M4562" t="str">
            <v>Нет</v>
          </cell>
        </row>
        <row r="4563">
          <cell r="A4563" t="str">
            <v>ID203977</v>
          </cell>
          <cell r="B4563" t="str">
            <v>Илья Олейников</v>
          </cell>
          <cell r="C4563" t="str">
            <v>Y0096359</v>
          </cell>
          <cell r="D4563">
            <v>43421</v>
          </cell>
          <cell r="E4563">
            <v>583251</v>
          </cell>
          <cell r="F4563" t="str">
            <v>Наушники SENNHEISER MX 170, вкладыши,  черный, проводные</v>
          </cell>
          <cell r="G4563" t="str">
            <v>SENNHEISER</v>
          </cell>
          <cell r="H4563" t="str">
            <v>ФЛ</v>
          </cell>
          <cell r="I4563">
            <v>1</v>
          </cell>
          <cell r="J4563">
            <v>350</v>
          </cell>
          <cell r="K4563">
            <v>350</v>
          </cell>
          <cell r="L4563" t="str">
            <v>Да</v>
          </cell>
          <cell r="M4563" t="str">
            <v>Нет</v>
          </cell>
        </row>
        <row r="4564">
          <cell r="A4564" t="str">
            <v>IX946588</v>
          </cell>
          <cell r="B4564" t="str">
            <v>Олег Андриянычев</v>
          </cell>
          <cell r="C4564" t="str">
            <v>Y0096572</v>
          </cell>
          <cell r="D4564">
            <v>43421</v>
          </cell>
          <cell r="E4564">
            <v>350827</v>
          </cell>
          <cell r="F4564" t="str">
            <v>Тонер CACTUS CS-MPT7-1000,  для HP LJ P1005/P1006/P1100/P1102(SCC),  черный, 1000грамм, флакон</v>
          </cell>
          <cell r="G4564" t="str">
            <v>CACTUS</v>
          </cell>
          <cell r="H4564" t="str">
            <v>ФЛ</v>
          </cell>
          <cell r="I4564">
            <v>1</v>
          </cell>
          <cell r="J4564">
            <v>1390</v>
          </cell>
          <cell r="K4564">
            <v>1390</v>
          </cell>
          <cell r="L4564" t="str">
            <v>Да</v>
          </cell>
          <cell r="M4564" t="str">
            <v>Нет</v>
          </cell>
        </row>
        <row r="4565">
          <cell r="A4565" t="str">
            <v>CC00001</v>
          </cell>
          <cell r="B4565" t="str">
            <v>Артём КОЗЫРЕВ</v>
          </cell>
          <cell r="C4565" t="str">
            <v>Y0096706</v>
          </cell>
          <cell r="D4565">
            <v>43421</v>
          </cell>
          <cell r="E4565">
            <v>581696</v>
          </cell>
          <cell r="F4565" t="str">
            <v>Клавиатура LOGITECH K120,  USB, черный [920-002522]</v>
          </cell>
          <cell r="G4565" t="str">
            <v>LOGITECH</v>
          </cell>
          <cell r="H4565" t="str">
            <v>ФЛ</v>
          </cell>
          <cell r="I4565">
            <v>1</v>
          </cell>
          <cell r="J4565">
            <v>590</v>
          </cell>
          <cell r="K4565">
            <v>590</v>
          </cell>
          <cell r="L4565" t="str">
            <v>Да</v>
          </cell>
          <cell r="M4565" t="str">
            <v>Нет</v>
          </cell>
        </row>
        <row r="4566">
          <cell r="A4566" t="str">
            <v>CC00001</v>
          </cell>
          <cell r="B4566" t="str">
            <v>Артём КОЗЫРЕВ</v>
          </cell>
          <cell r="C4566" t="str">
            <v>Y0096706</v>
          </cell>
          <cell r="D4566">
            <v>43421</v>
          </cell>
          <cell r="E4566">
            <v>866475</v>
          </cell>
          <cell r="F4566" t="str">
            <v>Мышь OKLICK 745G LEGACY оптическая проводная USB, черный и голубой [mw-1301]</v>
          </cell>
          <cell r="G4566" t="str">
            <v>OKLICK</v>
          </cell>
          <cell r="H4566" t="str">
            <v>ФЛ</v>
          </cell>
          <cell r="I4566">
            <v>1</v>
          </cell>
          <cell r="J4566">
            <v>830</v>
          </cell>
          <cell r="K4566">
            <v>539</v>
          </cell>
          <cell r="L4566" t="str">
            <v>Да</v>
          </cell>
          <cell r="M4566" t="str">
            <v>Нет</v>
          </cell>
        </row>
        <row r="4567">
          <cell r="A4567" t="str">
            <v>IC253687</v>
          </cell>
          <cell r="B4567" t="str">
            <v>Дмитрий Ипатов</v>
          </cell>
          <cell r="C4567" t="str">
            <v>Y0096734</v>
          </cell>
          <cell r="D4567">
            <v>43421</v>
          </cell>
          <cell r="E4567">
            <v>44422</v>
          </cell>
          <cell r="F4567" t="str">
            <v>Кабель-удлинитель USB2.0  USB A(m) -  USB A(f),  1.8м,  серый</v>
          </cell>
          <cell r="G4567" t="str">
            <v>NONAME</v>
          </cell>
          <cell r="H4567" t="str">
            <v>ФЛ</v>
          </cell>
          <cell r="I4567">
            <v>5</v>
          </cell>
          <cell r="J4567">
            <v>80</v>
          </cell>
          <cell r="K4567">
            <v>400</v>
          </cell>
          <cell r="L4567" t="str">
            <v>Да</v>
          </cell>
          <cell r="M4567" t="str">
            <v>Нет</v>
          </cell>
        </row>
        <row r="4568">
          <cell r="A4568" t="str">
            <v>I0008815</v>
          </cell>
          <cell r="B4568" t="str">
            <v>Ольга Кожевникова</v>
          </cell>
          <cell r="C4568" t="str">
            <v>Y0096743</v>
          </cell>
          <cell r="D4568">
            <v>43421</v>
          </cell>
          <cell r="E4568">
            <v>471553</v>
          </cell>
          <cell r="F4568" t="str">
            <v>Утюг ROWENTA DW5135D1,  2400Вт,  темно-синий/ черный [1110030468]</v>
          </cell>
          <cell r="G4568" t="str">
            <v>ROWENTA</v>
          </cell>
          <cell r="H4568" t="str">
            <v>ФЛ</v>
          </cell>
          <cell r="I4568">
            <v>1</v>
          </cell>
          <cell r="J4568">
            <v>5340</v>
          </cell>
          <cell r="K4568">
            <v>4910</v>
          </cell>
          <cell r="L4568" t="str">
            <v>Да</v>
          </cell>
          <cell r="M4568" t="str">
            <v>Нет</v>
          </cell>
        </row>
        <row r="4569">
          <cell r="A4569" t="str">
            <v>IC903758</v>
          </cell>
          <cell r="B4569" t="str">
            <v>Александра Брагина</v>
          </cell>
          <cell r="C4569" t="str">
            <v>Y0096755</v>
          </cell>
          <cell r="D4569">
            <v>43421</v>
          </cell>
          <cell r="E4569">
            <v>356570</v>
          </cell>
          <cell r="F4569" t="str">
            <v>Смартфон SAMSUNG Galaxy J1 (2016) 8Gb,  SM-J120F,  белый</v>
          </cell>
          <cell r="G4569" t="str">
            <v>SAMSUNG</v>
          </cell>
          <cell r="H4569" t="str">
            <v>ФЛ</v>
          </cell>
          <cell r="I4569">
            <v>1</v>
          </cell>
          <cell r="J4569">
            <v>6970</v>
          </cell>
          <cell r="K4569">
            <v>6970</v>
          </cell>
          <cell r="L4569" t="str">
            <v>Да</v>
          </cell>
          <cell r="M4569" t="str">
            <v>Нет</v>
          </cell>
        </row>
        <row r="4570">
          <cell r="A4570" t="str">
            <v>ID181614</v>
          </cell>
          <cell r="B4570" t="str">
            <v>Сергей Бошко</v>
          </cell>
          <cell r="C4570" t="str">
            <v>Y0096767</v>
          </cell>
          <cell r="D4570">
            <v>43421</v>
          </cell>
          <cell r="E4570">
            <v>618027</v>
          </cell>
          <cell r="F4570" t="str">
            <v>9V Батарейка GP Supercell 1604S 6F22,  1 шт.</v>
          </cell>
          <cell r="G4570" t="str">
            <v>GP</v>
          </cell>
          <cell r="H4570" t="str">
            <v>ФЛ</v>
          </cell>
          <cell r="I4570">
            <v>1</v>
          </cell>
          <cell r="J4570">
            <v>50</v>
          </cell>
          <cell r="K4570">
            <v>50</v>
          </cell>
          <cell r="L4570" t="str">
            <v>Да</v>
          </cell>
          <cell r="M4570" t="str">
            <v>Нет</v>
          </cell>
        </row>
        <row r="4571">
          <cell r="A4571" t="str">
            <v>ID181614</v>
          </cell>
          <cell r="B4571" t="str">
            <v>Сергей Бошко</v>
          </cell>
          <cell r="C4571" t="str">
            <v>Y0096767</v>
          </cell>
          <cell r="D4571">
            <v>43421</v>
          </cell>
          <cell r="E4571">
            <v>335084</v>
          </cell>
          <cell r="F4571" t="str">
            <v>AAA Батарейка GP Super Alkaline 24A LR03,  10 шт.</v>
          </cell>
          <cell r="G4571" t="str">
            <v>GP</v>
          </cell>
          <cell r="H4571" t="str">
            <v>ФЛ</v>
          </cell>
          <cell r="I4571">
            <v>1</v>
          </cell>
          <cell r="J4571">
            <v>230</v>
          </cell>
          <cell r="K4571">
            <v>172</v>
          </cell>
          <cell r="L4571" t="str">
            <v>Да</v>
          </cell>
          <cell r="M4571" t="str">
            <v>Нет</v>
          </cell>
        </row>
        <row r="4572">
          <cell r="A4572" t="str">
            <v>IE500616</v>
          </cell>
          <cell r="B4572" t="str">
            <v>Сергей Москаленко</v>
          </cell>
          <cell r="C4572" t="str">
            <v>Y0096910</v>
          </cell>
          <cell r="D4572">
            <v>43421</v>
          </cell>
          <cell r="E4572">
            <v>805936</v>
          </cell>
          <cell r="F4572" t="str">
            <v>Фотобумага Lomond 1106103 10x15/270г/м2/500л./белый высокоглянцевое для струйной печати</v>
          </cell>
          <cell r="G4572" t="str">
            <v>LOMOND</v>
          </cell>
          <cell r="H4572" t="str">
            <v>ФЛ</v>
          </cell>
          <cell r="I4572">
            <v>1</v>
          </cell>
          <cell r="J4572">
            <v>1760</v>
          </cell>
          <cell r="K4572">
            <v>1760</v>
          </cell>
          <cell r="L4572" t="str">
            <v>Да</v>
          </cell>
          <cell r="M4572" t="str">
            <v>Нет</v>
          </cell>
        </row>
        <row r="4573">
          <cell r="A4573" t="str">
            <v>CC00001</v>
          </cell>
          <cell r="B4573" t="str">
            <v>Екатерина Некрасова</v>
          </cell>
          <cell r="C4573" t="str">
            <v>Y0097071</v>
          </cell>
          <cell r="D4573">
            <v>43421</v>
          </cell>
          <cell r="E4573">
            <v>1068698</v>
          </cell>
          <cell r="F4573" t="str">
            <v>Беспроводной маршрутизатор TENDA AC6,  черный</v>
          </cell>
          <cell r="G4573" t="str">
            <v>TENDA</v>
          </cell>
          <cell r="H4573" t="str">
            <v>ФЛ</v>
          </cell>
          <cell r="I4573">
            <v>1</v>
          </cell>
          <cell r="J4573">
            <v>1899</v>
          </cell>
          <cell r="K4573">
            <v>1899</v>
          </cell>
          <cell r="L4573" t="str">
            <v>Да</v>
          </cell>
          <cell r="M4573" t="str">
            <v>Нет</v>
          </cell>
        </row>
        <row r="4574">
          <cell r="A4574" t="str">
            <v>IE296983</v>
          </cell>
          <cell r="B4574" t="str">
            <v>OLEG ARSENEV</v>
          </cell>
          <cell r="C4574" t="str">
            <v>Y0097100</v>
          </cell>
          <cell r="D4574">
            <v>43421</v>
          </cell>
          <cell r="E4574">
            <v>1056542</v>
          </cell>
          <cell r="F4574" t="str">
            <v>Смартфон NOKIA 7 Plus черный</v>
          </cell>
          <cell r="G4574" t="str">
            <v>NOKIA</v>
          </cell>
          <cell r="H4574" t="str">
            <v>ФЛ</v>
          </cell>
          <cell r="I4574">
            <v>1</v>
          </cell>
          <cell r="J4574">
            <v>23990</v>
          </cell>
          <cell r="K4574">
            <v>23990</v>
          </cell>
          <cell r="L4574" t="str">
            <v>Да</v>
          </cell>
          <cell r="M4574" t="str">
            <v>Нет</v>
          </cell>
        </row>
        <row r="4575">
          <cell r="A4575" t="str">
            <v>IE296983</v>
          </cell>
          <cell r="B4575" t="str">
            <v>OLEG ARSENEV</v>
          </cell>
          <cell r="C4575" t="str">
            <v>Y0097100</v>
          </cell>
          <cell r="D4575">
            <v>43421</v>
          </cell>
          <cell r="E4575">
            <v>514410</v>
          </cell>
          <cell r="F4575" t="str">
            <v>Клубная карта Ситилинк</v>
          </cell>
          <cell r="G4575" t="str">
            <v>NONAME</v>
          </cell>
          <cell r="H4575" t="str">
            <v>ФЛ</v>
          </cell>
          <cell r="I4575">
            <v>1</v>
          </cell>
          <cell r="J4575">
            <v>0</v>
          </cell>
          <cell r="K4575">
            <v>0</v>
          </cell>
          <cell r="L4575" t="str">
            <v>Да</v>
          </cell>
          <cell r="M4575" t="str">
            <v>Нет</v>
          </cell>
        </row>
        <row r="4576">
          <cell r="A4576" t="str">
            <v>CC00001</v>
          </cell>
          <cell r="B4576" t="str">
            <v>Ангелина Введенская</v>
          </cell>
          <cell r="C4576" t="str">
            <v>Y0097456</v>
          </cell>
          <cell r="D4576">
            <v>43421</v>
          </cell>
          <cell r="E4576">
            <v>834934</v>
          </cell>
          <cell r="F4576" t="str">
            <v>Сумка для ноутбука 17.3" HAMA Sportsline Bordeaux, красный/красный [101175]</v>
          </cell>
          <cell r="G4576" t="str">
            <v>HAMA</v>
          </cell>
          <cell r="H4576" t="str">
            <v>ФЛ</v>
          </cell>
          <cell r="I4576">
            <v>1</v>
          </cell>
          <cell r="J4576">
            <v>1490</v>
          </cell>
          <cell r="K4576">
            <v>1490</v>
          </cell>
          <cell r="L4576" t="str">
            <v>Да</v>
          </cell>
          <cell r="M4576" t="str">
            <v>Нет</v>
          </cell>
        </row>
        <row r="4577">
          <cell r="A4577" t="str">
            <v>ID092628</v>
          </cell>
          <cell r="B4577" t="str">
            <v>Пётр Иванов</v>
          </cell>
          <cell r="C4577" t="str">
            <v>Y0097478</v>
          </cell>
          <cell r="D4577">
            <v>43421</v>
          </cell>
          <cell r="E4577">
            <v>376858</v>
          </cell>
          <cell r="F4577" t="str">
            <v>Монитор BENQ EW2775ZH 27", черный [9h.leelb.qbe]</v>
          </cell>
          <cell r="G4577" t="str">
            <v>BENQ</v>
          </cell>
          <cell r="H4577" t="str">
            <v>ФЛ</v>
          </cell>
          <cell r="I4577">
            <v>1</v>
          </cell>
          <cell r="J4577">
            <v>11820</v>
          </cell>
          <cell r="K4577">
            <v>11820</v>
          </cell>
          <cell r="L4577" t="str">
            <v>Да</v>
          </cell>
          <cell r="M4577" t="str">
            <v>Нет</v>
          </cell>
        </row>
        <row r="4578">
          <cell r="A4578" t="str">
            <v>ID092628</v>
          </cell>
          <cell r="B4578" t="str">
            <v>Пётр Иванов</v>
          </cell>
          <cell r="C4578" t="str">
            <v>Y0097478</v>
          </cell>
          <cell r="D4578">
            <v>43421</v>
          </cell>
          <cell r="E4578">
            <v>41421</v>
          </cell>
          <cell r="F4578" t="str">
            <v>Гарантийный талон BenQ</v>
          </cell>
          <cell r="G4578" t="str">
            <v>BENQ</v>
          </cell>
          <cell r="H4578" t="str">
            <v>ФЛ</v>
          </cell>
          <cell r="I4578">
            <v>1</v>
          </cell>
          <cell r="J4578">
            <v>0</v>
          </cell>
          <cell r="K4578">
            <v>0</v>
          </cell>
          <cell r="L4578" t="str">
            <v>Да</v>
          </cell>
          <cell r="M4578" t="str">
            <v>Нет</v>
          </cell>
        </row>
        <row r="4579">
          <cell r="A4579" t="str">
            <v>ID092628</v>
          </cell>
          <cell r="B4579" t="str">
            <v>Пётр Иванов</v>
          </cell>
          <cell r="C4579" t="str">
            <v>Y0097597</v>
          </cell>
          <cell r="D4579">
            <v>43421</v>
          </cell>
          <cell r="E4579">
            <v>948012</v>
          </cell>
          <cell r="F4579" t="str">
            <v>Комплект (клавиатура+мышь) A4 Q1100 (Q100+S2), USB, проводной, черный</v>
          </cell>
          <cell r="G4579" t="str">
            <v>A4</v>
          </cell>
          <cell r="H4579" t="str">
            <v>ФЛ</v>
          </cell>
          <cell r="I4579">
            <v>1</v>
          </cell>
          <cell r="J4579">
            <v>1911</v>
          </cell>
          <cell r="K4579">
            <v>1911</v>
          </cell>
          <cell r="L4579" t="str">
            <v>Да</v>
          </cell>
          <cell r="M4579" t="str">
            <v>Нет</v>
          </cell>
        </row>
        <row r="4580">
          <cell r="A4580" t="str">
            <v>ID092628</v>
          </cell>
          <cell r="B4580" t="str">
            <v>Пётр Иванов</v>
          </cell>
          <cell r="C4580" t="str">
            <v>Y0097597</v>
          </cell>
          <cell r="D4580">
            <v>43421</v>
          </cell>
          <cell r="E4580">
            <v>376858</v>
          </cell>
          <cell r="F4580" t="str">
            <v>Монитор BENQ EW2775ZH 27", черный [9h.leelb.qbe]</v>
          </cell>
          <cell r="G4580" t="str">
            <v>BENQ</v>
          </cell>
          <cell r="H4580" t="str">
            <v>ФЛ</v>
          </cell>
          <cell r="I4580">
            <v>1</v>
          </cell>
          <cell r="J4580">
            <v>11820</v>
          </cell>
          <cell r="K4580">
            <v>11820</v>
          </cell>
          <cell r="L4580" t="str">
            <v>Да</v>
          </cell>
          <cell r="M4580" t="str">
            <v>Нет</v>
          </cell>
        </row>
        <row r="4581">
          <cell r="A4581" t="str">
            <v>ID092628</v>
          </cell>
          <cell r="B4581" t="str">
            <v>Пётр Иванов</v>
          </cell>
          <cell r="C4581" t="str">
            <v>Y0097597</v>
          </cell>
          <cell r="D4581">
            <v>43421</v>
          </cell>
          <cell r="E4581">
            <v>41421</v>
          </cell>
          <cell r="F4581" t="str">
            <v>Гарантийный талон BenQ</v>
          </cell>
          <cell r="G4581" t="str">
            <v>BENQ</v>
          </cell>
          <cell r="H4581" t="str">
            <v>ФЛ</v>
          </cell>
          <cell r="I4581">
            <v>1</v>
          </cell>
          <cell r="J4581">
            <v>0</v>
          </cell>
          <cell r="K4581">
            <v>0</v>
          </cell>
          <cell r="L4581" t="str">
            <v>Да</v>
          </cell>
          <cell r="M4581" t="str">
            <v>Нет</v>
          </cell>
        </row>
        <row r="4582">
          <cell r="A4582" t="str">
            <v>IX755712</v>
          </cell>
          <cell r="B4582" t="str">
            <v>Дмитрий Алешков</v>
          </cell>
          <cell r="C4582" t="str">
            <v>Y0097669</v>
          </cell>
          <cell r="D4582">
            <v>43421</v>
          </cell>
          <cell r="E4582">
            <v>420250</v>
          </cell>
          <cell r="F4582" t="str">
            <v>SSD накопитель KINGSTON A400 SA400S37/120G 120Гб, 2.5", SATA III</v>
          </cell>
          <cell r="G4582" t="str">
            <v>KINGSTON</v>
          </cell>
          <cell r="H4582" t="str">
            <v>ФЛ</v>
          </cell>
          <cell r="I4582">
            <v>1</v>
          </cell>
          <cell r="J4582">
            <v>1750</v>
          </cell>
          <cell r="K4582">
            <v>1750</v>
          </cell>
          <cell r="L4582" t="str">
            <v>Да</v>
          </cell>
          <cell r="M4582" t="str">
            <v>Нет</v>
          </cell>
        </row>
        <row r="4583">
          <cell r="A4583" t="str">
            <v>IE872777</v>
          </cell>
          <cell r="B4583" t="str">
            <v>Алексей Грошев</v>
          </cell>
          <cell r="C4583" t="str">
            <v>Y0097708</v>
          </cell>
          <cell r="D4583">
            <v>43421</v>
          </cell>
          <cell r="E4583">
            <v>581270</v>
          </cell>
          <cell r="F4583" t="str">
            <v>Контроллер PCI-E Nec D720200F1 2xUSB3.0 Bulk [asia pcie 2p usb3.0]</v>
          </cell>
          <cell r="G4583" t="str">
            <v>NONAME</v>
          </cell>
          <cell r="H4583" t="str">
            <v>ФЛ</v>
          </cell>
          <cell r="I4583">
            <v>1</v>
          </cell>
          <cell r="J4583">
            <v>810</v>
          </cell>
          <cell r="K4583">
            <v>810</v>
          </cell>
          <cell r="L4583" t="str">
            <v>Да</v>
          </cell>
          <cell r="M4583" t="str">
            <v>Нет</v>
          </cell>
        </row>
        <row r="4584">
          <cell r="A4584" t="str">
            <v>IE872777</v>
          </cell>
          <cell r="B4584" t="str">
            <v>Алексей Грошев</v>
          </cell>
          <cell r="C4584" t="str">
            <v>Y0097708</v>
          </cell>
          <cell r="D4584">
            <v>43421</v>
          </cell>
          <cell r="E4584">
            <v>389737</v>
          </cell>
          <cell r="F4584" t="str">
            <v>Хаб (разветвитель) BURO BU-HUB4-U3.0-L, черный</v>
          </cell>
          <cell r="G4584" t="str">
            <v>BURO</v>
          </cell>
          <cell r="H4584" t="str">
            <v>ФЛ</v>
          </cell>
          <cell r="I4584">
            <v>1</v>
          </cell>
          <cell r="J4584">
            <v>640</v>
          </cell>
          <cell r="K4584">
            <v>640</v>
          </cell>
          <cell r="L4584" t="str">
            <v>Да</v>
          </cell>
          <cell r="M4584" t="str">
            <v>Нет</v>
          </cell>
        </row>
        <row r="4585">
          <cell r="A4585" t="str">
            <v>CC00001</v>
          </cell>
          <cell r="B4585" t="str">
            <v>Ксения Быкова</v>
          </cell>
          <cell r="C4585" t="str">
            <v>Y0097856</v>
          </cell>
          <cell r="D4585">
            <v>43421</v>
          </cell>
          <cell r="E4585">
            <v>1054812</v>
          </cell>
          <cell r="F4585" t="str">
            <v>Мобильный телефон MICROMAX X740 синий</v>
          </cell>
          <cell r="G4585" t="str">
            <v>MICROMAX</v>
          </cell>
          <cell r="H4585" t="str">
            <v>ФЛ</v>
          </cell>
          <cell r="I4585">
            <v>1</v>
          </cell>
          <cell r="J4585">
            <v>910</v>
          </cell>
          <cell r="K4585">
            <v>910</v>
          </cell>
          <cell r="L4585" t="str">
            <v>Да</v>
          </cell>
          <cell r="M4585" t="str">
            <v>Нет</v>
          </cell>
        </row>
        <row r="4586">
          <cell r="A4586" t="str">
            <v>ID867316</v>
          </cell>
          <cell r="B4586" t="str">
            <v>Валерий Лебедев</v>
          </cell>
          <cell r="C4586" t="str">
            <v>Y0097866</v>
          </cell>
          <cell r="D4586">
            <v>43421</v>
          </cell>
          <cell r="E4586">
            <v>350589</v>
          </cell>
          <cell r="F4586" t="str">
            <v>Ингалятор компрессорный A&amp;D СN-233 белый [i02095]</v>
          </cell>
          <cell r="G4586" t="str">
            <v>A&amp;D</v>
          </cell>
          <cell r="H4586" t="str">
            <v>ФЛ</v>
          </cell>
          <cell r="I4586">
            <v>1</v>
          </cell>
          <cell r="J4586">
            <v>1890</v>
          </cell>
          <cell r="K4586">
            <v>1890</v>
          </cell>
          <cell r="L4586" t="str">
            <v>Да</v>
          </cell>
          <cell r="M4586" t="str">
            <v>Нет</v>
          </cell>
        </row>
        <row r="4587">
          <cell r="A4587" t="str">
            <v>IX174566</v>
          </cell>
          <cell r="B4587" t="str">
            <v>Сергей Наумов</v>
          </cell>
          <cell r="C4587" t="str">
            <v>Y0098109</v>
          </cell>
          <cell r="D4587">
            <v>43421</v>
          </cell>
          <cell r="E4587">
            <v>317668</v>
          </cell>
          <cell r="F4587" t="str">
            <v>Держатель Ginzzu GH-381M магнитный черный</v>
          </cell>
          <cell r="G4587" t="str">
            <v>GINZZU</v>
          </cell>
          <cell r="H4587" t="str">
            <v>ФЛ</v>
          </cell>
          <cell r="I4587">
            <v>1</v>
          </cell>
          <cell r="J4587">
            <v>400</v>
          </cell>
          <cell r="K4587">
            <v>50</v>
          </cell>
          <cell r="L4587" t="str">
            <v>Да</v>
          </cell>
          <cell r="M4587" t="str">
            <v>Нет</v>
          </cell>
        </row>
        <row r="4588">
          <cell r="A4588" t="str">
            <v>IX174566</v>
          </cell>
          <cell r="B4588" t="str">
            <v>Сергей Наумов</v>
          </cell>
          <cell r="C4588" t="str">
            <v>Y0098109</v>
          </cell>
          <cell r="D4588">
            <v>43421</v>
          </cell>
          <cell r="E4588">
            <v>1019257</v>
          </cell>
          <cell r="F4588" t="str">
            <v>Термометр инфракрасный GMINI GM-IRT-860D,  зеленый</v>
          </cell>
          <cell r="G4588" t="str">
            <v>GMINI</v>
          </cell>
          <cell r="H4588" t="str">
            <v>ФЛ</v>
          </cell>
          <cell r="I4588">
            <v>1</v>
          </cell>
          <cell r="J4588">
            <v>1260</v>
          </cell>
          <cell r="K4588">
            <v>315</v>
          </cell>
          <cell r="L4588" t="str">
            <v>Да</v>
          </cell>
          <cell r="M4588" t="str">
            <v>Нет</v>
          </cell>
        </row>
        <row r="4589">
          <cell r="A4589" t="str">
            <v>IE588499</v>
          </cell>
          <cell r="B4589" t="str">
            <v>Александр Кутявин</v>
          </cell>
          <cell r="C4589" t="str">
            <v>Y0098119</v>
          </cell>
          <cell r="D4589">
            <v>43421</v>
          </cell>
          <cell r="E4589">
            <v>768417</v>
          </cell>
          <cell r="F4589" t="str">
            <v>Наушники PANASONIC RP-HJE125E-K, вкладыши,  черный, проводные</v>
          </cell>
          <cell r="G4589" t="str">
            <v>PANASONIC</v>
          </cell>
          <cell r="H4589" t="str">
            <v>ФЛ</v>
          </cell>
          <cell r="I4589">
            <v>1</v>
          </cell>
          <cell r="J4589">
            <v>430</v>
          </cell>
          <cell r="K4589">
            <v>430</v>
          </cell>
          <cell r="L4589" t="str">
            <v>Да</v>
          </cell>
          <cell r="M4589" t="str">
            <v>Нет</v>
          </cell>
        </row>
        <row r="4590">
          <cell r="A4590" t="str">
            <v>IE588499</v>
          </cell>
          <cell r="B4590" t="str">
            <v>Александр Кутявин</v>
          </cell>
          <cell r="C4590" t="str">
            <v>Y0098119</v>
          </cell>
          <cell r="D4590">
            <v>43421</v>
          </cell>
          <cell r="E4590">
            <v>344955</v>
          </cell>
          <cell r="F4590" t="str">
            <v>Наушники PHILIPS SHE1450WT/51, вкладыши,  белый, проводные</v>
          </cell>
          <cell r="G4590" t="str">
            <v>PHILIPS</v>
          </cell>
          <cell r="H4590" t="str">
            <v>ФЛ</v>
          </cell>
          <cell r="I4590">
            <v>1</v>
          </cell>
          <cell r="J4590">
            <v>320</v>
          </cell>
          <cell r="K4590">
            <v>320</v>
          </cell>
          <cell r="L4590" t="str">
            <v>Да</v>
          </cell>
          <cell r="M4590" t="str">
            <v>Нет</v>
          </cell>
        </row>
        <row r="4591">
          <cell r="A4591" t="str">
            <v>IE588499</v>
          </cell>
          <cell r="B4591" t="str">
            <v>Александр Кутявин</v>
          </cell>
          <cell r="C4591" t="str">
            <v>Y0098119</v>
          </cell>
          <cell r="D4591">
            <v>43421</v>
          </cell>
          <cell r="E4591">
            <v>644158</v>
          </cell>
          <cell r="F4591" t="str">
            <v>Флешка USB SANDISK Cruzer Fit 16Гб, USB2.0, черный [sdcz33-016g-b35]</v>
          </cell>
          <cell r="G4591" t="str">
            <v>SANDISK</v>
          </cell>
          <cell r="H4591" t="str">
            <v>ФЛ</v>
          </cell>
          <cell r="I4591">
            <v>1</v>
          </cell>
          <cell r="J4591">
            <v>300</v>
          </cell>
          <cell r="K4591">
            <v>300</v>
          </cell>
          <cell r="L4591" t="str">
            <v>Да</v>
          </cell>
          <cell r="M4591" t="str">
            <v>Нет</v>
          </cell>
        </row>
        <row r="4592">
          <cell r="A4592" t="str">
            <v>I0422497</v>
          </cell>
          <cell r="B4592" t="str">
            <v>Ольга Григораш</v>
          </cell>
          <cell r="C4592" t="str">
            <v>Y0098304</v>
          </cell>
          <cell r="D4592">
            <v>43421</v>
          </cell>
          <cell r="E4592">
            <v>1053232</v>
          </cell>
          <cell r="F4592" t="str">
            <v>Рюкзак 17.3" RIVA 8365, синий</v>
          </cell>
          <cell r="G4592" t="str">
            <v>RIVA</v>
          </cell>
          <cell r="H4592" t="str">
            <v>ФЛ</v>
          </cell>
          <cell r="I4592">
            <v>1</v>
          </cell>
          <cell r="J4592">
            <v>2650</v>
          </cell>
          <cell r="K4592">
            <v>2650</v>
          </cell>
          <cell r="L4592" t="str">
            <v>Да</v>
          </cell>
          <cell r="M4592" t="str">
            <v>Нет</v>
          </cell>
        </row>
        <row r="4593">
          <cell r="A4593" t="str">
            <v>I0137493</v>
          </cell>
          <cell r="B4593" t="str">
            <v>Дмитрий Прудаев</v>
          </cell>
          <cell r="C4593" t="str">
            <v>Y0098575</v>
          </cell>
          <cell r="D4593">
            <v>43421</v>
          </cell>
          <cell r="E4593">
            <v>1049665</v>
          </cell>
          <cell r="F4593" t="str">
            <v>Наушники с микрофоном A4 Bloody J450,  мониторы, черный  / зеленый</v>
          </cell>
          <cell r="G4593" t="str">
            <v>A4</v>
          </cell>
          <cell r="H4593" t="str">
            <v>ФЛ</v>
          </cell>
          <cell r="I4593">
            <v>1</v>
          </cell>
          <cell r="J4593">
            <v>1360</v>
          </cell>
          <cell r="K4593">
            <v>1360</v>
          </cell>
          <cell r="L4593" t="str">
            <v>Да</v>
          </cell>
          <cell r="M4593" t="str">
            <v>Нет</v>
          </cell>
        </row>
        <row r="4594">
          <cell r="A4594" t="str">
            <v>IE677640</v>
          </cell>
          <cell r="B4594" t="str">
            <v>Евгений Щукин</v>
          </cell>
          <cell r="C4594" t="str">
            <v>Y0098599</v>
          </cell>
          <cell r="D4594">
            <v>43421</v>
          </cell>
          <cell r="E4594">
            <v>734760</v>
          </cell>
          <cell r="F4594" t="str">
            <v>Комплект картриджей АКВАФОР B15,  3шт</v>
          </cell>
          <cell r="G4594" t="str">
            <v>АКВАФОР</v>
          </cell>
          <cell r="H4594" t="str">
            <v>ФЛ</v>
          </cell>
          <cell r="I4594">
            <v>1</v>
          </cell>
          <cell r="J4594">
            <v>320</v>
          </cell>
          <cell r="K4594">
            <v>80</v>
          </cell>
          <cell r="L4594" t="str">
            <v>Да</v>
          </cell>
          <cell r="M4594" t="str">
            <v>Нет</v>
          </cell>
        </row>
        <row r="4595">
          <cell r="A4595" t="str">
            <v>IX716417</v>
          </cell>
          <cell r="B4595" t="str">
            <v>Ирина Сопова</v>
          </cell>
          <cell r="C4595" t="str">
            <v>Y0098813</v>
          </cell>
          <cell r="D4595">
            <v>43421</v>
          </cell>
          <cell r="E4595">
            <v>414163</v>
          </cell>
          <cell r="F4595" t="str">
            <v>Утюг STARWIND SIR8925,  2400Вт,  зеленый/ серый</v>
          </cell>
          <cell r="G4595" t="str">
            <v>STARWIND</v>
          </cell>
          <cell r="H4595" t="str">
            <v>ФЛ</v>
          </cell>
          <cell r="I4595">
            <v>1</v>
          </cell>
          <cell r="J4595">
            <v>1290</v>
          </cell>
          <cell r="K4595">
            <v>1290</v>
          </cell>
          <cell r="L4595" t="str">
            <v>Да</v>
          </cell>
          <cell r="M4595" t="str">
            <v>Нет</v>
          </cell>
        </row>
        <row r="4596">
          <cell r="A4596" t="str">
            <v>IC622123</v>
          </cell>
          <cell r="B4596" t="str">
            <v>Егор Вальковский</v>
          </cell>
          <cell r="C4596" t="str">
            <v>Y0098966</v>
          </cell>
          <cell r="D4596">
            <v>43421</v>
          </cell>
          <cell r="E4596">
            <v>748665</v>
          </cell>
          <cell r="F4596" t="str">
            <v>AA Аккумулятор GP 230AAHC,  4 шт. 2300мAч</v>
          </cell>
          <cell r="G4596" t="str">
            <v>GP</v>
          </cell>
          <cell r="H4596" t="str">
            <v>ФЛ</v>
          </cell>
          <cell r="I4596">
            <v>1</v>
          </cell>
          <cell r="J4596">
            <v>720</v>
          </cell>
          <cell r="K4596">
            <v>720</v>
          </cell>
          <cell r="L4596" t="str">
            <v>Да</v>
          </cell>
          <cell r="M4596" t="str">
            <v>Нет</v>
          </cell>
        </row>
        <row r="4597">
          <cell r="A4597" t="str">
            <v>CC00001</v>
          </cell>
          <cell r="B4597" t="str">
            <v>Артес Шутько</v>
          </cell>
          <cell r="C4597" t="str">
            <v>Y0098992</v>
          </cell>
          <cell r="D4597">
            <v>43421</v>
          </cell>
          <cell r="E4597">
            <v>387090</v>
          </cell>
          <cell r="F4597" t="str">
            <v>Монитор BENQ Zowie RL2455 24", серый [9h.lf4lb.dbe]</v>
          </cell>
          <cell r="G4597" t="str">
            <v>BENQ</v>
          </cell>
          <cell r="H4597" t="str">
            <v>ФЛ</v>
          </cell>
          <cell r="I4597">
            <v>1</v>
          </cell>
          <cell r="J4597">
            <v>11610</v>
          </cell>
          <cell r="K4597">
            <v>11610</v>
          </cell>
          <cell r="L4597" t="str">
            <v>Да</v>
          </cell>
          <cell r="M4597" t="str">
            <v>Нет</v>
          </cell>
        </row>
        <row r="4598">
          <cell r="A4598" t="str">
            <v>CC00001</v>
          </cell>
          <cell r="B4598" t="str">
            <v>Артес Шутько</v>
          </cell>
          <cell r="C4598" t="str">
            <v>Y0098992</v>
          </cell>
          <cell r="D4598">
            <v>43421</v>
          </cell>
          <cell r="E4598">
            <v>514410</v>
          </cell>
          <cell r="F4598" t="str">
            <v>Клубная карта Ситилинк</v>
          </cell>
          <cell r="G4598" t="str">
            <v>NONAME</v>
          </cell>
          <cell r="H4598" t="str">
            <v>ФЛ</v>
          </cell>
          <cell r="I4598">
            <v>1</v>
          </cell>
          <cell r="J4598">
            <v>0</v>
          </cell>
          <cell r="K4598">
            <v>0</v>
          </cell>
          <cell r="L4598" t="str">
            <v>Да</v>
          </cell>
          <cell r="M4598" t="str">
            <v>Нет</v>
          </cell>
        </row>
        <row r="4599">
          <cell r="A4599" t="str">
            <v>CC00001</v>
          </cell>
          <cell r="B4599" t="str">
            <v>Артес Шутько</v>
          </cell>
          <cell r="C4599" t="str">
            <v>Y0098992</v>
          </cell>
          <cell r="D4599">
            <v>43421</v>
          </cell>
          <cell r="E4599">
            <v>41421</v>
          </cell>
          <cell r="F4599" t="str">
            <v>Гарантийный талон BenQ</v>
          </cell>
          <cell r="G4599" t="str">
            <v>BENQ</v>
          </cell>
          <cell r="H4599" t="str">
            <v>ФЛ</v>
          </cell>
          <cell r="I4599">
            <v>1</v>
          </cell>
          <cell r="J4599">
            <v>0</v>
          </cell>
          <cell r="K4599">
            <v>0</v>
          </cell>
          <cell r="L4599" t="str">
            <v>Да</v>
          </cell>
          <cell r="M4599" t="str">
            <v>Нет</v>
          </cell>
        </row>
        <row r="4600">
          <cell r="A4600" t="str">
            <v>CC00001</v>
          </cell>
          <cell r="B4600" t="str">
            <v>Влад Семенов</v>
          </cell>
          <cell r="C4600" t="str">
            <v>Y0099001</v>
          </cell>
          <cell r="D4600">
            <v>43421</v>
          </cell>
          <cell r="E4600">
            <v>1004367</v>
          </cell>
          <cell r="F4600" t="str">
            <v>Кронштейн для телевизора Kromax DIX-18 белый 22"-65" макс.40кг настенный поворот и наклон [20225]</v>
          </cell>
          <cell r="G4600" t="str">
            <v>KROMAX</v>
          </cell>
          <cell r="H4600" t="str">
            <v>ФЛ</v>
          </cell>
          <cell r="I4600">
            <v>1</v>
          </cell>
          <cell r="J4600">
            <v>2020</v>
          </cell>
          <cell r="K4600">
            <v>2020</v>
          </cell>
          <cell r="L4600" t="str">
            <v>Нет</v>
          </cell>
          <cell r="M4600" t="str">
            <v>Нет</v>
          </cell>
        </row>
        <row r="4601">
          <cell r="A4601" t="str">
            <v>CC00001</v>
          </cell>
          <cell r="B4601" t="str">
            <v>Иван Шалаев</v>
          </cell>
          <cell r="C4601" t="str">
            <v>Y0099181</v>
          </cell>
          <cell r="D4601">
            <v>43421</v>
          </cell>
          <cell r="E4601">
            <v>848214</v>
          </cell>
          <cell r="F4601" t="str">
            <v>Термопаста DEEPCOOL Z3 шприц,  1.5г [silvertim.z3.r]</v>
          </cell>
          <cell r="G4601" t="str">
            <v>DEEPCOOL</v>
          </cell>
          <cell r="H4601" t="str">
            <v>ФЛ</v>
          </cell>
          <cell r="I4601">
            <v>1</v>
          </cell>
          <cell r="J4601">
            <v>200</v>
          </cell>
          <cell r="K4601">
            <v>200</v>
          </cell>
          <cell r="L4601" t="str">
            <v>Да</v>
          </cell>
          <cell r="M4601" t="str">
            <v>Нет</v>
          </cell>
        </row>
        <row r="4602">
          <cell r="A4602" t="str">
            <v>CC00001</v>
          </cell>
          <cell r="B4602" t="str">
            <v>Иван Шалаев</v>
          </cell>
          <cell r="C4602" t="str">
            <v>Y0099181</v>
          </cell>
          <cell r="D4602">
            <v>43421</v>
          </cell>
          <cell r="E4602">
            <v>678836</v>
          </cell>
          <cell r="F4602" t="str">
            <v>Устройство охлаждения(кулер) ZALMAN CNPS10X Optima,  120мм, Ret</v>
          </cell>
          <cell r="G4602" t="str">
            <v>ZALMAN</v>
          </cell>
          <cell r="H4602" t="str">
            <v>ФЛ</v>
          </cell>
          <cell r="I4602">
            <v>1</v>
          </cell>
          <cell r="J4602">
            <v>1930</v>
          </cell>
          <cell r="K4602">
            <v>1930</v>
          </cell>
          <cell r="L4602" t="str">
            <v>Да</v>
          </cell>
          <cell r="M4602" t="str">
            <v>Нет</v>
          </cell>
        </row>
        <row r="4603">
          <cell r="A4603" t="str">
            <v>CC00001</v>
          </cell>
          <cell r="B4603" t="str">
            <v>Инна Горбунова</v>
          </cell>
          <cell r="C4603" t="str">
            <v>Y0099213</v>
          </cell>
          <cell r="D4603">
            <v>43421</v>
          </cell>
          <cell r="E4603">
            <v>548380</v>
          </cell>
          <cell r="F4603" t="str">
            <v>Наушники PANASONIC RP-HT161E-K, мониторы,  черный, проводные</v>
          </cell>
          <cell r="G4603" t="str">
            <v>PANASONIC</v>
          </cell>
          <cell r="H4603" t="str">
            <v>ФЛ</v>
          </cell>
          <cell r="I4603">
            <v>1</v>
          </cell>
          <cell r="J4603">
            <v>550</v>
          </cell>
          <cell r="K4603">
            <v>550</v>
          </cell>
          <cell r="L4603" t="str">
            <v>Да</v>
          </cell>
          <cell r="M4603" t="str">
            <v>Нет</v>
          </cell>
        </row>
        <row r="4604">
          <cell r="A4604" t="str">
            <v>CC00001</v>
          </cell>
          <cell r="B4604" t="str">
            <v>Инна Горбунова</v>
          </cell>
          <cell r="C4604" t="str">
            <v>Y0099213</v>
          </cell>
          <cell r="D4604">
            <v>43421</v>
          </cell>
          <cell r="E4604">
            <v>514410</v>
          </cell>
          <cell r="F4604" t="str">
            <v>Клубная карта Ситилинк</v>
          </cell>
          <cell r="G4604" t="str">
            <v>NONAME</v>
          </cell>
          <cell r="H4604" t="str">
            <v>ФЛ</v>
          </cell>
          <cell r="I4604">
            <v>1</v>
          </cell>
          <cell r="J4604">
            <v>0</v>
          </cell>
          <cell r="K4604">
            <v>0</v>
          </cell>
          <cell r="L4604" t="str">
            <v>Да</v>
          </cell>
          <cell r="M4604" t="str">
            <v>Нет</v>
          </cell>
        </row>
        <row r="4605">
          <cell r="A4605" t="str">
            <v>ID818198</v>
          </cell>
          <cell r="B4605" t="str">
            <v>Алексей Стасюк</v>
          </cell>
          <cell r="C4605" t="str">
            <v>Y0099322</v>
          </cell>
          <cell r="D4605">
            <v>43421</v>
          </cell>
          <cell r="E4605">
            <v>1085527</v>
          </cell>
          <cell r="F4605" t="str">
            <v xml:space="preserve">Компьютер  LENOVO Legion T530-28ICB,  Intel  Core i5  8400,  DDR4 8Гб, 1000Гб,  128Гб(SSD),  NVIDIA </v>
          </cell>
          <cell r="G4605" t="str">
            <v>LENOVO</v>
          </cell>
          <cell r="H4605" t="str">
            <v>ФЛ</v>
          </cell>
          <cell r="I4605">
            <v>1</v>
          </cell>
          <cell r="J4605">
            <v>62890</v>
          </cell>
          <cell r="K4605">
            <v>62890</v>
          </cell>
          <cell r="L4605" t="str">
            <v>Да</v>
          </cell>
          <cell r="M4605" t="str">
            <v>Нет</v>
          </cell>
        </row>
        <row r="4606">
          <cell r="A4606" t="str">
            <v>CC00001</v>
          </cell>
          <cell r="B4606" t="str">
            <v>Денис Смирнов</v>
          </cell>
          <cell r="C4606" t="str">
            <v>Y0099354</v>
          </cell>
          <cell r="D4606">
            <v>43421</v>
          </cell>
          <cell r="E4606">
            <v>718121</v>
          </cell>
          <cell r="F4606" t="str">
            <v>Автомобильный компрессор КАЧОК K50</v>
          </cell>
          <cell r="G4606" t="str">
            <v>КАЧОК</v>
          </cell>
          <cell r="H4606" t="str">
            <v>ФЛ</v>
          </cell>
          <cell r="I4606">
            <v>1</v>
          </cell>
          <cell r="J4606">
            <v>1480</v>
          </cell>
          <cell r="K4606">
            <v>1480</v>
          </cell>
          <cell r="L4606" t="str">
            <v>Да</v>
          </cell>
          <cell r="M4606" t="str">
            <v>Нет</v>
          </cell>
        </row>
        <row r="4607">
          <cell r="A4607" t="str">
            <v>CC00001</v>
          </cell>
          <cell r="B4607" t="str">
            <v>Татьяна Максютенко</v>
          </cell>
          <cell r="C4607" t="str">
            <v>Y0099545</v>
          </cell>
          <cell r="D4607">
            <v>43421</v>
          </cell>
          <cell r="E4607">
            <v>852527</v>
          </cell>
          <cell r="F4607" t="str">
            <v>Картридж CACTUS CS-CE285AS черный</v>
          </cell>
          <cell r="G4607" t="str">
            <v>CACTUS</v>
          </cell>
          <cell r="H4607" t="str">
            <v>ФЛ</v>
          </cell>
          <cell r="I4607">
            <v>1</v>
          </cell>
          <cell r="J4607">
            <v>420</v>
          </cell>
          <cell r="K4607">
            <v>420</v>
          </cell>
          <cell r="L4607" t="str">
            <v>Да</v>
          </cell>
          <cell r="M4607" t="str">
            <v>Нет</v>
          </cell>
        </row>
        <row r="4608">
          <cell r="A4608" t="str">
            <v>CC00001</v>
          </cell>
          <cell r="B4608" t="str">
            <v>Артем Минаков</v>
          </cell>
          <cell r="C4608" t="str">
            <v>Y0099768</v>
          </cell>
          <cell r="D4608">
            <v>43421</v>
          </cell>
          <cell r="E4608">
            <v>1078740</v>
          </cell>
          <cell r="F4608" t="str">
            <v>Электрическая зубная щетка PHILIPS Sonicare 2 Series HX6212/87 голубой</v>
          </cell>
          <cell r="G4608" t="str">
            <v>PHILIPS</v>
          </cell>
          <cell r="H4608" t="str">
            <v>ФЛ</v>
          </cell>
          <cell r="I4608">
            <v>1</v>
          </cell>
          <cell r="J4608">
            <v>3950</v>
          </cell>
          <cell r="K4608">
            <v>3950</v>
          </cell>
          <cell r="L4608" t="str">
            <v>Да</v>
          </cell>
          <cell r="M4608" t="str">
            <v>Нет</v>
          </cell>
        </row>
        <row r="4609">
          <cell r="A4609" t="str">
            <v>CC00001</v>
          </cell>
          <cell r="B4609" t="str">
            <v>Дмитрий Мохнаткин</v>
          </cell>
          <cell r="C4609" t="str">
            <v>Y0099852</v>
          </cell>
          <cell r="D4609">
            <v>43421</v>
          </cell>
          <cell r="E4609">
            <v>487689</v>
          </cell>
          <cell r="F4609" t="str">
            <v>Чайник электрический POLARIS PWK 1793CA, 2200Вт, серебристый матовый</v>
          </cell>
          <cell r="G4609" t="str">
            <v>POLARIS</v>
          </cell>
          <cell r="H4609" t="str">
            <v>ФЛ</v>
          </cell>
          <cell r="I4609">
            <v>1</v>
          </cell>
          <cell r="J4609">
            <v>1190</v>
          </cell>
          <cell r="K4609">
            <v>1190</v>
          </cell>
          <cell r="L4609" t="str">
            <v>Да</v>
          </cell>
          <cell r="M4609" t="str">
            <v>Нет</v>
          </cell>
        </row>
        <row r="4610">
          <cell r="A4610" t="str">
            <v>CC00001</v>
          </cell>
          <cell r="B4610" t="str">
            <v>Александр Тихов</v>
          </cell>
          <cell r="C4610" t="str">
            <v>Y0099879</v>
          </cell>
          <cell r="D4610">
            <v>43421</v>
          </cell>
          <cell r="E4610">
            <v>284266</v>
          </cell>
          <cell r="F4610" t="str">
            <v>Тостер TEFAL TT130130,  белый [8000035379]</v>
          </cell>
          <cell r="G4610" t="str">
            <v>TEFAL</v>
          </cell>
          <cell r="H4610" t="str">
            <v>ФЛ</v>
          </cell>
          <cell r="I4610">
            <v>1</v>
          </cell>
          <cell r="J4610">
            <v>2150</v>
          </cell>
          <cell r="K4610">
            <v>2150</v>
          </cell>
          <cell r="L4610" t="str">
            <v>Да</v>
          </cell>
          <cell r="M4610" t="str">
            <v>Нет</v>
          </cell>
        </row>
        <row r="4611">
          <cell r="A4611" t="str">
            <v>ID952886</v>
          </cell>
          <cell r="B4611" t="str">
            <v>Александр Козырев</v>
          </cell>
          <cell r="C4611" t="str">
            <v>Y0099946</v>
          </cell>
          <cell r="D4611">
            <v>43421</v>
          </cell>
          <cell r="E4611">
            <v>558961</v>
          </cell>
          <cell r="F4611" t="str">
            <v>AA Аккумулятор GP Recyko 210AAHCB,  2 шт. 2000мAч</v>
          </cell>
          <cell r="G4611" t="str">
            <v>GP</v>
          </cell>
          <cell r="H4611" t="str">
            <v>ФЛ</v>
          </cell>
          <cell r="I4611">
            <v>1</v>
          </cell>
          <cell r="J4611">
            <v>370</v>
          </cell>
          <cell r="K4611">
            <v>370</v>
          </cell>
          <cell r="L4611" t="str">
            <v>Да</v>
          </cell>
          <cell r="M4611" t="str">
            <v>Нет</v>
          </cell>
        </row>
        <row r="4612">
          <cell r="A4612" t="str">
            <v>CC00001</v>
          </cell>
          <cell r="B4612" t="str">
            <v>Виктор Новиков</v>
          </cell>
          <cell r="C4612" t="str">
            <v>Y0100039</v>
          </cell>
          <cell r="D4612">
            <v>43421</v>
          </cell>
          <cell r="E4612">
            <v>817440</v>
          </cell>
          <cell r="F4612" t="str">
            <v>Влажные салфетки BURO BU-Tscrl</v>
          </cell>
          <cell r="G4612" t="str">
            <v>BURO</v>
          </cell>
          <cell r="H4612" t="str">
            <v>ФЛ</v>
          </cell>
          <cell r="I4612">
            <v>1</v>
          </cell>
          <cell r="J4612">
            <v>140</v>
          </cell>
          <cell r="K4612">
            <v>140</v>
          </cell>
          <cell r="L4612" t="str">
            <v>Да</v>
          </cell>
          <cell r="M4612" t="str">
            <v>Нет</v>
          </cell>
        </row>
        <row r="4613">
          <cell r="A4613" t="str">
            <v>CC00001</v>
          </cell>
          <cell r="B4613" t="str">
            <v>Виктор Новиков</v>
          </cell>
          <cell r="C4613" t="str">
            <v>Y0100039</v>
          </cell>
          <cell r="D4613">
            <v>43421</v>
          </cell>
          <cell r="E4613">
            <v>478937</v>
          </cell>
          <cell r="F4613" t="str">
            <v>Монитор SAMSUNG C24F390FHI 23.5", черный [lc24f390fhixru]</v>
          </cell>
          <cell r="G4613" t="str">
            <v>SAMSUNG</v>
          </cell>
          <cell r="H4613" t="str">
            <v>ФЛ</v>
          </cell>
          <cell r="I4613">
            <v>1</v>
          </cell>
          <cell r="J4613">
            <v>8710</v>
          </cell>
          <cell r="K4613">
            <v>8710</v>
          </cell>
          <cell r="L4613" t="str">
            <v>Да</v>
          </cell>
          <cell r="M4613" t="str">
            <v>Нет</v>
          </cell>
        </row>
        <row r="4614">
          <cell r="A4614" t="str">
            <v>CC00001</v>
          </cell>
          <cell r="B4614" t="str">
            <v>Виктор Новиков</v>
          </cell>
          <cell r="C4614" t="str">
            <v>Y0100039</v>
          </cell>
          <cell r="D4614">
            <v>43421</v>
          </cell>
          <cell r="E4614">
            <v>514410</v>
          </cell>
          <cell r="F4614" t="str">
            <v>Клубная карта Ситилинк</v>
          </cell>
          <cell r="G4614" t="str">
            <v>NONAME</v>
          </cell>
          <cell r="H4614" t="str">
            <v>ФЛ</v>
          </cell>
          <cell r="I4614">
            <v>1</v>
          </cell>
          <cell r="J4614">
            <v>0</v>
          </cell>
          <cell r="K4614">
            <v>0</v>
          </cell>
          <cell r="L4614" t="str">
            <v>Да</v>
          </cell>
          <cell r="M4614" t="str">
            <v>Нет</v>
          </cell>
        </row>
        <row r="4615">
          <cell r="A4615" t="str">
            <v>CC00001</v>
          </cell>
          <cell r="B4615" t="str">
            <v>Виталий Дмитриевич</v>
          </cell>
          <cell r="C4615" t="str">
            <v>Y0100166</v>
          </cell>
          <cell r="D4615">
            <v>43421</v>
          </cell>
          <cell r="E4615">
            <v>365458</v>
          </cell>
          <cell r="F4615" t="str">
            <v>Кронштейн для телевизора Hama H-118660 черный 10"-26" макс.25кг настенный наклон [00118660]</v>
          </cell>
          <cell r="G4615" t="str">
            <v>HAMA</v>
          </cell>
          <cell r="H4615" t="str">
            <v>ФЛ</v>
          </cell>
          <cell r="I4615">
            <v>1</v>
          </cell>
          <cell r="J4615">
            <v>650</v>
          </cell>
          <cell r="K4615">
            <v>650</v>
          </cell>
          <cell r="L4615" t="str">
            <v>Да</v>
          </cell>
          <cell r="M4615" t="str">
            <v>Нет</v>
          </cell>
        </row>
        <row r="4616">
          <cell r="A4616" t="str">
            <v>IE163587</v>
          </cell>
          <cell r="B4616" t="str">
            <v>Денис Карпович</v>
          </cell>
          <cell r="C4616" t="str">
            <v>Y0100263</v>
          </cell>
          <cell r="D4616">
            <v>43421</v>
          </cell>
          <cell r="E4616">
            <v>53473</v>
          </cell>
          <cell r="F4616" t="str">
            <v>Сетевой адаптер Gigabit Ethernet D-LINK DGE-530T PCI [dge-530t/d2]</v>
          </cell>
          <cell r="G4616" t="str">
            <v>D-LINK</v>
          </cell>
          <cell r="H4616" t="str">
            <v>ФЛ</v>
          </cell>
          <cell r="I4616">
            <v>1</v>
          </cell>
          <cell r="J4616">
            <v>680</v>
          </cell>
          <cell r="K4616">
            <v>680</v>
          </cell>
          <cell r="L4616" t="str">
            <v>Да</v>
          </cell>
          <cell r="M4616" t="str">
            <v>Нет</v>
          </cell>
        </row>
        <row r="4617">
          <cell r="A4617" t="str">
            <v>IE163587</v>
          </cell>
          <cell r="B4617" t="str">
            <v>Денис Карпович</v>
          </cell>
          <cell r="C4617" t="str">
            <v>Y0100263</v>
          </cell>
          <cell r="D4617">
            <v>43421</v>
          </cell>
          <cell r="E4617">
            <v>971015</v>
          </cell>
          <cell r="F4617" t="str">
            <v>Сетевой адаптер WiFi TP-LINK TL-WN851ND PCI</v>
          </cell>
          <cell r="G4617" t="str">
            <v>TP-LINK</v>
          </cell>
          <cell r="H4617" t="str">
            <v>ФЛ</v>
          </cell>
          <cell r="I4617">
            <v>1</v>
          </cell>
          <cell r="J4617">
            <v>890</v>
          </cell>
          <cell r="K4617">
            <v>890</v>
          </cell>
          <cell r="L4617" t="str">
            <v>Да</v>
          </cell>
          <cell r="M4617" t="str">
            <v>Нет</v>
          </cell>
        </row>
        <row r="4618">
          <cell r="A4618" t="str">
            <v>CC00001</v>
          </cell>
          <cell r="B4618" t="str">
            <v>Сергей Гордеев</v>
          </cell>
          <cell r="C4618" t="str">
            <v>Y0100392</v>
          </cell>
          <cell r="D4618">
            <v>43421</v>
          </cell>
          <cell r="E4618">
            <v>898397</v>
          </cell>
          <cell r="F4618" t="str">
            <v>Устройство охлаждения(кулер) DEEPCOOL REDHAT,  140мм, Ret</v>
          </cell>
          <cell r="G4618" t="str">
            <v>DEEPCOOL</v>
          </cell>
          <cell r="H4618" t="str">
            <v>ФЛ</v>
          </cell>
          <cell r="I4618">
            <v>1</v>
          </cell>
          <cell r="J4618">
            <v>2800</v>
          </cell>
          <cell r="K4618">
            <v>2800</v>
          </cell>
          <cell r="L4618" t="str">
            <v>Да</v>
          </cell>
          <cell r="M4618" t="str">
            <v>Нет</v>
          </cell>
        </row>
        <row r="4619">
          <cell r="A4619" t="str">
            <v>ID902150</v>
          </cell>
          <cell r="B4619" t="str">
            <v>Олег Макаренков</v>
          </cell>
          <cell r="C4619" t="str">
            <v>Y0100570</v>
          </cell>
          <cell r="D4619">
            <v>43421</v>
          </cell>
          <cell r="E4619">
            <v>718113</v>
          </cell>
          <cell r="F4619" t="str">
            <v>Автомобильный компрессор BERKUT R15</v>
          </cell>
          <cell r="G4619" t="str">
            <v>BERKUT</v>
          </cell>
          <cell r="H4619" t="str">
            <v>ФЛ</v>
          </cell>
          <cell r="I4619">
            <v>1</v>
          </cell>
          <cell r="J4619">
            <v>3170</v>
          </cell>
          <cell r="K4619">
            <v>3170</v>
          </cell>
          <cell r="L4619" t="str">
            <v>Да</v>
          </cell>
          <cell r="M4619" t="str">
            <v>Нет</v>
          </cell>
        </row>
        <row r="4620">
          <cell r="A4620" t="str">
            <v>CC00001</v>
          </cell>
          <cell r="B4620" t="str">
            <v>Вероника Граненова</v>
          </cell>
          <cell r="C4620" t="str">
            <v>Y0100660</v>
          </cell>
          <cell r="D4620">
            <v>43421</v>
          </cell>
          <cell r="E4620">
            <v>384588</v>
          </cell>
          <cell r="F4620" t="str">
            <v>Утюг TEFAL FV5535E0,  2600Вт,  красный/ белый [1830005887]</v>
          </cell>
          <cell r="G4620" t="str">
            <v>TEFAL</v>
          </cell>
          <cell r="H4620" t="str">
            <v>ФЛ</v>
          </cell>
          <cell r="I4620">
            <v>1</v>
          </cell>
          <cell r="J4620">
            <v>4880</v>
          </cell>
          <cell r="K4620">
            <v>4880</v>
          </cell>
          <cell r="L4620" t="str">
            <v>Да</v>
          </cell>
          <cell r="M4620" t="str">
            <v>Нет</v>
          </cell>
        </row>
        <row r="4621">
          <cell r="A4621" t="str">
            <v>CC00001</v>
          </cell>
          <cell r="B4621" t="str">
            <v>Вероника Граненова</v>
          </cell>
          <cell r="C4621" t="str">
            <v>Y0100660</v>
          </cell>
          <cell r="D4621">
            <v>43421</v>
          </cell>
          <cell r="E4621">
            <v>514410</v>
          </cell>
          <cell r="F4621" t="str">
            <v>Клубная карта Ситилинк</v>
          </cell>
          <cell r="G4621" t="str">
            <v>NONAME</v>
          </cell>
          <cell r="H4621" t="str">
            <v>ФЛ</v>
          </cell>
          <cell r="I4621">
            <v>1</v>
          </cell>
          <cell r="J4621">
            <v>0</v>
          </cell>
          <cell r="K4621">
            <v>0</v>
          </cell>
          <cell r="L4621" t="str">
            <v>Да</v>
          </cell>
          <cell r="M4621" t="str">
            <v>Нет</v>
          </cell>
        </row>
        <row r="4622">
          <cell r="A4622" t="str">
            <v>IE152709</v>
          </cell>
          <cell r="B4622" t="str">
            <v>Андрей Михайлов</v>
          </cell>
          <cell r="C4622" t="str">
            <v>Y0100754</v>
          </cell>
          <cell r="D4622">
            <v>43421</v>
          </cell>
          <cell r="E4622">
            <v>414031</v>
          </cell>
          <cell r="F4622" t="str">
            <v>Держатель Buro S070 черный для смартфонов 2.5-6"</v>
          </cell>
          <cell r="G4622" t="str">
            <v>BURO</v>
          </cell>
          <cell r="H4622" t="str">
            <v>ФЛ</v>
          </cell>
          <cell r="I4622">
            <v>1</v>
          </cell>
          <cell r="J4622">
            <v>110</v>
          </cell>
          <cell r="K4622">
            <v>110</v>
          </cell>
          <cell r="L4622" t="str">
            <v>Да</v>
          </cell>
          <cell r="M4622" t="str">
            <v>Нет</v>
          </cell>
        </row>
        <row r="4623">
          <cell r="A4623" t="str">
            <v>IC388899</v>
          </cell>
          <cell r="B4623" t="str">
            <v>Алексей Рыбинский</v>
          </cell>
          <cell r="C4623" t="str">
            <v>Y0100897</v>
          </cell>
          <cell r="D4623">
            <v>43421</v>
          </cell>
          <cell r="E4623">
            <v>1035051</v>
          </cell>
          <cell r="F4623" t="str">
            <v>SSD накопитель SAMSUNG 860 EVO MZ-M6E500BW 500Гб, mSATA, SATA III</v>
          </cell>
          <cell r="G4623" t="str">
            <v>SAMSUNG</v>
          </cell>
          <cell r="H4623" t="str">
            <v>ФЛ</v>
          </cell>
          <cell r="I4623">
            <v>1</v>
          </cell>
          <cell r="J4623">
            <v>7100</v>
          </cell>
          <cell r="K4623">
            <v>6456</v>
          </cell>
          <cell r="L4623" t="str">
            <v>Да</v>
          </cell>
          <cell r="M4623" t="str">
            <v>Нет</v>
          </cell>
        </row>
        <row r="4624">
          <cell r="A4624" t="str">
            <v>ID044794</v>
          </cell>
          <cell r="B4624" t="str">
            <v>Надежда Рудакова</v>
          </cell>
          <cell r="C4624" t="str">
            <v>Y0100965</v>
          </cell>
          <cell r="D4624">
            <v>43421</v>
          </cell>
          <cell r="E4624">
            <v>1027871</v>
          </cell>
          <cell r="F4624" t="str">
            <v>Ноутбук HP 15-rb010ur, 15.6",  AMD  E2  9000e 1.5ГГц, 4Гб, 500Гб,  AMD Radeon  R2, Windows 10, 3LG91</v>
          </cell>
          <cell r="G4624" t="str">
            <v>HP</v>
          </cell>
          <cell r="H4624" t="str">
            <v>ФЛ</v>
          </cell>
          <cell r="I4624">
            <v>1</v>
          </cell>
          <cell r="J4624">
            <v>17420</v>
          </cell>
          <cell r="K4624">
            <v>15920</v>
          </cell>
          <cell r="L4624" t="str">
            <v>Да</v>
          </cell>
          <cell r="M4624" t="str">
            <v>Нет</v>
          </cell>
        </row>
        <row r="4625">
          <cell r="A4625" t="str">
            <v>CC00001</v>
          </cell>
          <cell r="B4625" t="str">
            <v>Светлана Медведкова</v>
          </cell>
          <cell r="C4625" t="str">
            <v>Y0101018</v>
          </cell>
          <cell r="D4625">
            <v>43421</v>
          </cell>
          <cell r="E4625">
            <v>1033736</v>
          </cell>
          <cell r="F4625" t="str">
            <v>Штатив-трипод HAMA FlexPro, черный [00004605]</v>
          </cell>
          <cell r="G4625" t="str">
            <v>HAMA</v>
          </cell>
          <cell r="H4625" t="str">
            <v>ФЛ</v>
          </cell>
          <cell r="I4625">
            <v>1</v>
          </cell>
          <cell r="J4625">
            <v>870</v>
          </cell>
          <cell r="K4625">
            <v>870</v>
          </cell>
          <cell r="L4625" t="str">
            <v>Да</v>
          </cell>
          <cell r="M4625" t="str">
            <v>Нет</v>
          </cell>
        </row>
        <row r="4626">
          <cell r="A4626" t="str">
            <v>CC00001</v>
          </cell>
          <cell r="B4626" t="str">
            <v>Алёна Чугуй</v>
          </cell>
          <cell r="C4626" t="str">
            <v>Y0101019</v>
          </cell>
          <cell r="D4626">
            <v>43421</v>
          </cell>
          <cell r="E4626">
            <v>1031058</v>
          </cell>
          <cell r="F4626" t="str">
            <v>Защитное стекло для экрана DF hwColor-37  для Huawei P Smart,  1 шт, черный [df hwcolor-37 (black)]</v>
          </cell>
          <cell r="G4626" t="str">
            <v>DF</v>
          </cell>
          <cell r="H4626" t="str">
            <v>ФЛ</v>
          </cell>
          <cell r="I4626">
            <v>1</v>
          </cell>
          <cell r="J4626">
            <v>400</v>
          </cell>
          <cell r="K4626">
            <v>400</v>
          </cell>
          <cell r="L4626" t="str">
            <v>Да</v>
          </cell>
          <cell r="M4626" t="str">
            <v>Нет</v>
          </cell>
        </row>
        <row r="4627">
          <cell r="A4627" t="str">
            <v>LE0130902</v>
          </cell>
          <cell r="B4627" t="str">
            <v>ВЕРКОН</v>
          </cell>
          <cell r="C4627" t="str">
            <v>Y0101067</v>
          </cell>
          <cell r="D4627">
            <v>43421</v>
          </cell>
          <cell r="E4627">
            <v>459735</v>
          </cell>
          <cell r="F4627" t="str">
            <v xml:space="preserve">Карта памяти microSDXC UHS-I U3 SAMSUNG EVO PLUS 2 64 ГБ, 100 МБ/с, Class 10, MB-MC64GA/RU,  1 шт., </v>
          </cell>
          <cell r="G4627" t="str">
            <v>SAMSUNG</v>
          </cell>
          <cell r="H4627" t="str">
            <v>СПБ</v>
          </cell>
          <cell r="I4627">
            <v>1</v>
          </cell>
          <cell r="J4627">
            <v>1290</v>
          </cell>
          <cell r="K4627">
            <v>1290</v>
          </cell>
          <cell r="L4627" t="str">
            <v>Нет</v>
          </cell>
          <cell r="M4627" t="str">
            <v>Нет</v>
          </cell>
        </row>
        <row r="4628">
          <cell r="A4628" t="str">
            <v>IE744366</v>
          </cell>
          <cell r="B4628" t="str">
            <v>Евгений Лисовенко</v>
          </cell>
          <cell r="C4628" t="str">
            <v>Y0101128</v>
          </cell>
          <cell r="D4628">
            <v>43421</v>
          </cell>
          <cell r="E4628">
            <v>398920</v>
          </cell>
          <cell r="F4628" t="str">
            <v>Модуль памяти CRUCIAL CT8G4SFS824A DDR4 -  8Гб 2400, SO-DIMM,  Ret</v>
          </cell>
          <cell r="G4628" t="str">
            <v>CRUCIAL</v>
          </cell>
          <cell r="H4628" t="str">
            <v>ФЛ</v>
          </cell>
          <cell r="I4628">
            <v>1</v>
          </cell>
          <cell r="J4628">
            <v>4950</v>
          </cell>
          <cell r="K4628">
            <v>4950</v>
          </cell>
          <cell r="L4628" t="str">
            <v>Да</v>
          </cell>
          <cell r="M4628" t="str">
            <v>Нет</v>
          </cell>
        </row>
        <row r="4629">
          <cell r="A4629" t="str">
            <v>IC751427</v>
          </cell>
          <cell r="B4629" t="str">
            <v>Максим Летенков</v>
          </cell>
          <cell r="C4629" t="str">
            <v>Y0101183</v>
          </cell>
          <cell r="D4629">
            <v>43421</v>
          </cell>
          <cell r="E4629">
            <v>1056511</v>
          </cell>
          <cell r="F4629" t="str">
            <v>Кабель REDLINE Lightning (m) -  USB A(m),  2м,  серебристый [ут000014152]</v>
          </cell>
          <cell r="G4629" t="str">
            <v>REDLINE</v>
          </cell>
          <cell r="H4629" t="str">
            <v>ФЛ</v>
          </cell>
          <cell r="I4629">
            <v>1</v>
          </cell>
          <cell r="J4629">
            <v>180</v>
          </cell>
          <cell r="K4629">
            <v>180</v>
          </cell>
          <cell r="L4629" t="str">
            <v>Да</v>
          </cell>
          <cell r="M4629" t="str">
            <v>Нет</v>
          </cell>
        </row>
        <row r="4630">
          <cell r="A4630" t="str">
            <v>CC00001</v>
          </cell>
          <cell r="B4630" t="str">
            <v>sergey ost</v>
          </cell>
          <cell r="C4630" t="str">
            <v>Y0101225</v>
          </cell>
          <cell r="D4630">
            <v>43421</v>
          </cell>
          <cell r="E4630">
            <v>1090253</v>
          </cell>
          <cell r="F4630" t="str">
            <v>Смартфон MOTOROLA E4 Plus 16Gb,  XT1771,  серый</v>
          </cell>
          <cell r="G4630" t="str">
            <v>MOTOROLA</v>
          </cell>
          <cell r="H4630" t="str">
            <v>ФЛ</v>
          </cell>
          <cell r="I4630">
            <v>1</v>
          </cell>
          <cell r="J4630">
            <v>6990</v>
          </cell>
          <cell r="K4630">
            <v>6291</v>
          </cell>
          <cell r="L4630" t="str">
            <v>Да</v>
          </cell>
          <cell r="M4630" t="str">
            <v>Нет</v>
          </cell>
        </row>
        <row r="4631">
          <cell r="A4631" t="str">
            <v>CC00001</v>
          </cell>
          <cell r="B4631" t="str">
            <v>sergey ost</v>
          </cell>
          <cell r="C4631" t="str">
            <v>Y0101225</v>
          </cell>
          <cell r="D4631">
            <v>43421</v>
          </cell>
          <cell r="E4631">
            <v>1009797</v>
          </cell>
          <cell r="F4631" t="str">
            <v>Чехол (флип-кейс) MOTOROLA Flip Cover, для Motorola Moto E, черный [pg38c01793]</v>
          </cell>
          <cell r="G4631" t="str">
            <v>MOTOROLA</v>
          </cell>
          <cell r="H4631" t="str">
            <v>ФЛ</v>
          </cell>
          <cell r="I4631">
            <v>1</v>
          </cell>
          <cell r="J4631">
            <v>300</v>
          </cell>
          <cell r="K4631">
            <v>300</v>
          </cell>
          <cell r="L4631" t="str">
            <v>Да</v>
          </cell>
          <cell r="M4631" t="str">
            <v>Нет</v>
          </cell>
        </row>
        <row r="4632">
          <cell r="A4632" t="str">
            <v>CC00001</v>
          </cell>
          <cell r="B4632" t="str">
            <v>sergey ost</v>
          </cell>
          <cell r="C4632" t="str">
            <v>Y0101225</v>
          </cell>
          <cell r="D4632">
            <v>43421</v>
          </cell>
          <cell r="E4632">
            <v>514410</v>
          </cell>
          <cell r="F4632" t="str">
            <v>Клубная карта Ситилинк</v>
          </cell>
          <cell r="G4632" t="str">
            <v>NONAME</v>
          </cell>
          <cell r="H4632" t="str">
            <v>ФЛ</v>
          </cell>
          <cell r="I4632">
            <v>1</v>
          </cell>
          <cell r="J4632">
            <v>0</v>
          </cell>
          <cell r="K4632">
            <v>0</v>
          </cell>
          <cell r="L4632" t="str">
            <v>Да</v>
          </cell>
          <cell r="M4632" t="str">
            <v>Нет</v>
          </cell>
        </row>
        <row r="4633">
          <cell r="A4633" t="str">
            <v>IE334460</v>
          </cell>
          <cell r="B4633" t="str">
            <v>Вячеслав Чернявский</v>
          </cell>
          <cell r="C4633" t="str">
            <v>Y0101295</v>
          </cell>
          <cell r="D4633">
            <v>43421</v>
          </cell>
          <cell r="E4633">
            <v>475847</v>
          </cell>
          <cell r="F4633" t="str">
            <v>Жесткий диск WD Purple WD20PURZ,  2Тб,  HDD,  SATA III,  3.5"</v>
          </cell>
          <cell r="G4633" t="str">
            <v>WD</v>
          </cell>
          <cell r="H4633" t="str">
            <v>ФЛ</v>
          </cell>
          <cell r="I4633">
            <v>2</v>
          </cell>
          <cell r="J4633">
            <v>5490</v>
          </cell>
          <cell r="K4633">
            <v>10980</v>
          </cell>
          <cell r="L4633" t="str">
            <v>Да</v>
          </cell>
          <cell r="M4633" t="str">
            <v>Нет</v>
          </cell>
        </row>
        <row r="4634">
          <cell r="A4634" t="str">
            <v>I0131711</v>
          </cell>
          <cell r="B4634" t="str">
            <v>Руслан Немешев</v>
          </cell>
          <cell r="C4634" t="str">
            <v>Y0101393</v>
          </cell>
          <cell r="D4634">
            <v>43421</v>
          </cell>
          <cell r="E4634">
            <v>1086919</v>
          </cell>
          <cell r="F4634" t="str">
            <v>Гарнитура PIONEER SE-CL5BT-H, вкладыши,  серый, беспроводные bluetooth</v>
          </cell>
          <cell r="G4634" t="str">
            <v>PIONEER</v>
          </cell>
          <cell r="H4634" t="str">
            <v>ФЛ</v>
          </cell>
          <cell r="I4634">
            <v>1</v>
          </cell>
          <cell r="J4634">
            <v>1550</v>
          </cell>
          <cell r="K4634">
            <v>1550</v>
          </cell>
          <cell r="L4634" t="str">
            <v>Да</v>
          </cell>
          <cell r="M4634" t="str">
            <v>Нет</v>
          </cell>
        </row>
        <row r="4635">
          <cell r="A4635" t="str">
            <v>CC00001</v>
          </cell>
          <cell r="B4635" t="str">
            <v>Анастасия Кицак</v>
          </cell>
          <cell r="C4635" t="str">
            <v>Y0101499</v>
          </cell>
          <cell r="D4635">
            <v>43421</v>
          </cell>
          <cell r="E4635">
            <v>1031068</v>
          </cell>
          <cell r="F4635" t="str">
            <v>Защитное стекло для экрана DF xiColor-23  для Xiaomi Redmi 5 Plus,  1 шт, черный [df xicolor-23 (bla</v>
          </cell>
          <cell r="G4635" t="str">
            <v>DF</v>
          </cell>
          <cell r="H4635" t="str">
            <v>ФЛ</v>
          </cell>
          <cell r="I4635">
            <v>1</v>
          </cell>
          <cell r="J4635">
            <v>400</v>
          </cell>
          <cell r="K4635">
            <v>400</v>
          </cell>
          <cell r="L4635" t="str">
            <v>Да</v>
          </cell>
          <cell r="M4635" t="str">
            <v>Нет</v>
          </cell>
        </row>
        <row r="4636">
          <cell r="A4636" t="str">
            <v>CC00001</v>
          </cell>
          <cell r="B4636" t="str">
            <v>Фаррух Хамроев</v>
          </cell>
          <cell r="C4636" t="str">
            <v>Y0101520</v>
          </cell>
          <cell r="D4636">
            <v>43421</v>
          </cell>
          <cell r="E4636">
            <v>898496</v>
          </cell>
          <cell r="F4636" t="str">
            <v>Тонометр автоматический A&amp;D UA-777AC, (с адаптером питания), 22-32см</v>
          </cell>
          <cell r="G4636" t="str">
            <v>A&amp;D</v>
          </cell>
          <cell r="H4636" t="str">
            <v>ФЛ</v>
          </cell>
          <cell r="I4636">
            <v>1</v>
          </cell>
          <cell r="J4636">
            <v>2650</v>
          </cell>
          <cell r="K4636">
            <v>2650</v>
          </cell>
          <cell r="L4636" t="str">
            <v>Да</v>
          </cell>
          <cell r="M4636" t="str">
            <v>Нет</v>
          </cell>
        </row>
        <row r="4637">
          <cell r="A4637" t="str">
            <v>CC00001</v>
          </cell>
          <cell r="B4637" t="str">
            <v>Ирина Елисеева</v>
          </cell>
          <cell r="C4637" t="str">
            <v>Y0101656</v>
          </cell>
          <cell r="D4637">
            <v>43421</v>
          </cell>
          <cell r="E4637">
            <v>1018257</v>
          </cell>
          <cell r="F4637" t="str">
            <v>Мышь OKLICK 505MW оптическая беспроводная USB, белый</v>
          </cell>
          <cell r="G4637" t="str">
            <v>OKLICK</v>
          </cell>
          <cell r="H4637" t="str">
            <v>ФЛ</v>
          </cell>
          <cell r="I4637">
            <v>1</v>
          </cell>
          <cell r="J4637">
            <v>310</v>
          </cell>
          <cell r="K4637">
            <v>310</v>
          </cell>
          <cell r="L4637" t="str">
            <v>Да</v>
          </cell>
          <cell r="M4637" t="str">
            <v>Нет</v>
          </cell>
        </row>
        <row r="4638">
          <cell r="A4638" t="str">
            <v>CC00001</v>
          </cell>
          <cell r="B4638" t="str">
            <v>Виктор Курасов</v>
          </cell>
          <cell r="C4638" t="str">
            <v>Y0101698</v>
          </cell>
          <cell r="D4638">
            <v>43421</v>
          </cell>
          <cell r="E4638">
            <v>470444</v>
          </cell>
          <cell r="F4638" t="str">
            <v>Датчик открытия двери/окна RUBETEK RS-3210,  433МГц</v>
          </cell>
          <cell r="G4638" t="str">
            <v>RUBETEK</v>
          </cell>
          <cell r="H4638" t="str">
            <v>ФЛ</v>
          </cell>
          <cell r="I4638">
            <v>1</v>
          </cell>
          <cell r="J4638">
            <v>740</v>
          </cell>
          <cell r="K4638">
            <v>740</v>
          </cell>
          <cell r="L4638" t="str">
            <v>Да</v>
          </cell>
          <cell r="M4638" t="str">
            <v>Нет</v>
          </cell>
        </row>
        <row r="4639">
          <cell r="A4639" t="str">
            <v>IC123319</v>
          </cell>
          <cell r="B4639" t="str">
            <v>Ильдар Авазов</v>
          </cell>
          <cell r="C4639" t="str">
            <v>Y0101820</v>
          </cell>
          <cell r="D4639">
            <v>43421</v>
          </cell>
          <cell r="E4639">
            <v>618032</v>
          </cell>
          <cell r="F4639" t="str">
            <v>AAA Аккумулятор GP 65AAAHC,  2 шт. 650мAч</v>
          </cell>
          <cell r="G4639" t="str">
            <v>GP</v>
          </cell>
          <cell r="H4639" t="str">
            <v>ФЛ</v>
          </cell>
          <cell r="I4639">
            <v>1</v>
          </cell>
          <cell r="J4639">
            <v>280</v>
          </cell>
          <cell r="K4639">
            <v>280</v>
          </cell>
          <cell r="L4639" t="str">
            <v>Да</v>
          </cell>
          <cell r="M4639" t="str">
            <v>Нет</v>
          </cell>
        </row>
        <row r="4640">
          <cell r="A4640" t="str">
            <v>CC00001</v>
          </cell>
          <cell r="B4640" t="str">
            <v>альберт Цы</v>
          </cell>
          <cell r="C4640" t="str">
            <v>Y0101879</v>
          </cell>
          <cell r="D4640">
            <v>43421</v>
          </cell>
          <cell r="E4640">
            <v>644158</v>
          </cell>
          <cell r="F4640" t="str">
            <v>Флешка USB SANDISK Cruzer Fit 16Гб, USB2.0, черный [sdcz33-016g-b35]</v>
          </cell>
          <cell r="G4640" t="str">
            <v>SANDISK</v>
          </cell>
          <cell r="H4640" t="str">
            <v>ФЛ</v>
          </cell>
          <cell r="I4640">
            <v>1</v>
          </cell>
          <cell r="J4640">
            <v>300</v>
          </cell>
          <cell r="K4640">
            <v>300</v>
          </cell>
          <cell r="L4640" t="str">
            <v>Да</v>
          </cell>
          <cell r="M4640" t="str">
            <v>Нет</v>
          </cell>
        </row>
        <row r="4641">
          <cell r="A4641" t="str">
            <v>IC152593</v>
          </cell>
          <cell r="B4641" t="str">
            <v>Василич Melnikov</v>
          </cell>
          <cell r="C4641" t="str">
            <v>Y0101909</v>
          </cell>
          <cell r="D4641">
            <v>43421</v>
          </cell>
          <cell r="E4641">
            <v>420250</v>
          </cell>
          <cell r="F4641" t="str">
            <v>SSD накопитель KINGSTON A400 SA400S37/120G 120Гб, 2.5", SATA III</v>
          </cell>
          <cell r="G4641" t="str">
            <v>KINGSTON</v>
          </cell>
          <cell r="H4641" t="str">
            <v>ФЛ</v>
          </cell>
          <cell r="I4641">
            <v>1</v>
          </cell>
          <cell r="J4641">
            <v>1750</v>
          </cell>
          <cell r="K4641">
            <v>1750</v>
          </cell>
          <cell r="L4641" t="str">
            <v>Да</v>
          </cell>
          <cell r="M4641" t="str">
            <v>Нет</v>
          </cell>
        </row>
        <row r="4642">
          <cell r="A4642" t="str">
            <v>IC152593</v>
          </cell>
          <cell r="B4642" t="str">
            <v>Василич Melnikov</v>
          </cell>
          <cell r="C4642" t="str">
            <v>Y0101909</v>
          </cell>
          <cell r="D4642">
            <v>43421</v>
          </cell>
          <cell r="E4642">
            <v>561499</v>
          </cell>
          <cell r="F4642" t="str">
            <v>Флешка USB SANDISK Cruzer Blade 16Гб, USB2.0, черный [sdcz50-016g-b35]</v>
          </cell>
          <cell r="G4642" t="str">
            <v>SANDISK</v>
          </cell>
          <cell r="H4642" t="str">
            <v>ФЛ</v>
          </cell>
          <cell r="I4642">
            <v>1</v>
          </cell>
          <cell r="J4642">
            <v>270</v>
          </cell>
          <cell r="K4642">
            <v>216</v>
          </cell>
          <cell r="L4642" t="str">
            <v>Да</v>
          </cell>
          <cell r="M4642" t="str">
            <v>Нет</v>
          </cell>
        </row>
        <row r="4643">
          <cell r="A4643" t="str">
            <v>IX264846</v>
          </cell>
          <cell r="B4643" t="str">
            <v>Виктор Карташов</v>
          </cell>
          <cell r="C4643" t="str">
            <v>Y0102008</v>
          </cell>
          <cell r="D4643">
            <v>43421</v>
          </cell>
          <cell r="E4643">
            <v>488939</v>
          </cell>
          <cell r="F4643" t="str">
            <v>Мясорубка SCARLETT SC-MG45M13,  черный</v>
          </cell>
          <cell r="G4643" t="str">
            <v>SCARLETT</v>
          </cell>
          <cell r="H4643" t="str">
            <v>ФЛ</v>
          </cell>
          <cell r="I4643">
            <v>1</v>
          </cell>
          <cell r="J4643">
            <v>3150</v>
          </cell>
          <cell r="K4643">
            <v>3150</v>
          </cell>
          <cell r="L4643" t="str">
            <v>Да</v>
          </cell>
          <cell r="M4643" t="str">
            <v>Нет</v>
          </cell>
        </row>
        <row r="4644">
          <cell r="A4644" t="str">
            <v>ID103815</v>
          </cell>
          <cell r="B4644" t="str">
            <v>Дмитрий Прусаков</v>
          </cell>
          <cell r="C4644" t="str">
            <v>Y0102028</v>
          </cell>
          <cell r="D4644">
            <v>43421</v>
          </cell>
          <cell r="E4644">
            <v>397605</v>
          </cell>
          <cell r="F4644" t="str">
            <v>AA/AAA Аккумулятор + зарядное устройство GP Smart Energy U211100/40SEFR,  4 шт.</v>
          </cell>
          <cell r="G4644" t="str">
            <v>GP</v>
          </cell>
          <cell r="H4644" t="str">
            <v>ФЛ</v>
          </cell>
          <cell r="I4644">
            <v>2</v>
          </cell>
          <cell r="J4644">
            <v>320</v>
          </cell>
          <cell r="K4644">
            <v>480</v>
          </cell>
          <cell r="L4644" t="str">
            <v>Да</v>
          </cell>
          <cell r="M4644" t="str">
            <v>Нет</v>
          </cell>
        </row>
        <row r="4645">
          <cell r="A4645" t="str">
            <v>CC00001</v>
          </cell>
          <cell r="B4645" t="str">
            <v>София Вердиева</v>
          </cell>
          <cell r="C4645" t="str">
            <v>Y0102032</v>
          </cell>
          <cell r="D4645">
            <v>43421</v>
          </cell>
          <cell r="E4645">
            <v>1014007</v>
          </cell>
          <cell r="F4645" t="str">
            <v>Ручной пылесос KITFORT КТ-523-3, 600Вт, белый/зеленый</v>
          </cell>
          <cell r="G4645" t="str">
            <v>KITFORT</v>
          </cell>
          <cell r="H4645" t="str">
            <v>ФЛ</v>
          </cell>
          <cell r="I4645">
            <v>1</v>
          </cell>
          <cell r="J4645">
            <v>2190</v>
          </cell>
          <cell r="K4645">
            <v>2190</v>
          </cell>
          <cell r="L4645" t="str">
            <v>Да</v>
          </cell>
          <cell r="M4645" t="str">
            <v>Нет</v>
          </cell>
        </row>
        <row r="4646">
          <cell r="A4646" t="str">
            <v>LE0133766</v>
          </cell>
          <cell r="B4646" t="str">
            <v>ООО "Экостайл-СПб"</v>
          </cell>
          <cell r="C4646" t="str">
            <v>Y0102048</v>
          </cell>
          <cell r="D4646">
            <v>43421</v>
          </cell>
          <cell r="E4646">
            <v>1001443</v>
          </cell>
          <cell r="F4646" t="str">
            <v>Защитное стекло для экрана DF iColor-14  для Apple iPhone X,  1 шт, черный [icolor-14 (black)]</v>
          </cell>
          <cell r="G4646" t="str">
            <v>DF</v>
          </cell>
          <cell r="H4646" t="str">
            <v>СПБ</v>
          </cell>
          <cell r="I4646">
            <v>1</v>
          </cell>
          <cell r="J4646">
            <v>400</v>
          </cell>
          <cell r="K4646">
            <v>400</v>
          </cell>
          <cell r="L4646" t="str">
            <v>Нет</v>
          </cell>
          <cell r="M4646" t="str">
            <v>Нет</v>
          </cell>
        </row>
        <row r="4647">
          <cell r="A4647" t="str">
            <v>LE0133766</v>
          </cell>
          <cell r="B4647" t="str">
            <v>ООО "Экостайл-СПб"</v>
          </cell>
          <cell r="C4647" t="str">
            <v>Y0102048</v>
          </cell>
          <cell r="D4647">
            <v>43421</v>
          </cell>
          <cell r="E4647">
            <v>499089</v>
          </cell>
          <cell r="F4647" t="str">
            <v>Смартфон APPLE iPhone X 64Gb,  MQAD2RU/A,  серебристый</v>
          </cell>
          <cell r="G4647" t="str">
            <v>APPLE</v>
          </cell>
          <cell r="H4647" t="str">
            <v>СПБ</v>
          </cell>
          <cell r="I4647">
            <v>1</v>
          </cell>
          <cell r="J4647">
            <v>68990</v>
          </cell>
          <cell r="K4647">
            <v>68990</v>
          </cell>
          <cell r="L4647" t="str">
            <v>Нет</v>
          </cell>
          <cell r="M4647" t="str">
            <v>Нет</v>
          </cell>
        </row>
        <row r="4648">
          <cell r="A4648" t="str">
            <v>CC00001</v>
          </cell>
          <cell r="B4648" t="str">
            <v>Александр Шинкарский</v>
          </cell>
          <cell r="C4648" t="str">
            <v>Y0102087</v>
          </cell>
          <cell r="D4648">
            <v>43421</v>
          </cell>
          <cell r="E4648">
            <v>420483</v>
          </cell>
          <cell r="F4648" t="str">
            <v>Мультиметр BORT BMM-800 [91271150]</v>
          </cell>
          <cell r="G4648" t="str">
            <v>BORT</v>
          </cell>
          <cell r="H4648" t="str">
            <v>ФЛ</v>
          </cell>
          <cell r="I4648">
            <v>1</v>
          </cell>
          <cell r="J4648">
            <v>400</v>
          </cell>
          <cell r="K4648">
            <v>400</v>
          </cell>
          <cell r="L4648" t="str">
            <v>Да</v>
          </cell>
          <cell r="M4648" t="str">
            <v>Нет</v>
          </cell>
        </row>
        <row r="4649">
          <cell r="A4649" t="str">
            <v>CC00001</v>
          </cell>
          <cell r="B4649" t="str">
            <v>Александр Шинкарский</v>
          </cell>
          <cell r="C4649" t="str">
            <v>Y0102087</v>
          </cell>
          <cell r="D4649">
            <v>43421</v>
          </cell>
          <cell r="E4649">
            <v>514410</v>
          </cell>
          <cell r="F4649" t="str">
            <v>Клубная карта Ситилинк</v>
          </cell>
          <cell r="G4649" t="str">
            <v>NONAME</v>
          </cell>
          <cell r="H4649" t="str">
            <v>ФЛ</v>
          </cell>
          <cell r="I4649">
            <v>1</v>
          </cell>
          <cell r="J4649">
            <v>0</v>
          </cell>
          <cell r="K4649">
            <v>0</v>
          </cell>
          <cell r="L4649" t="str">
            <v>Да</v>
          </cell>
          <cell r="M4649" t="str">
            <v>Нет</v>
          </cell>
        </row>
        <row r="4650">
          <cell r="A4650" t="str">
            <v>CC00001</v>
          </cell>
          <cell r="B4650" t="str">
            <v>Юртй Кульков</v>
          </cell>
          <cell r="C4650" t="str">
            <v>Y0102128</v>
          </cell>
          <cell r="D4650">
            <v>43421</v>
          </cell>
          <cell r="E4650">
            <v>1078211</v>
          </cell>
          <cell r="F4650" t="str">
            <v>Микроволновая печь BBK 23MWG-850T/B-M/RU MG, черный</v>
          </cell>
          <cell r="G4650" t="str">
            <v>BBK</v>
          </cell>
          <cell r="H4650" t="str">
            <v>ФЛ</v>
          </cell>
          <cell r="I4650">
            <v>1</v>
          </cell>
          <cell r="J4650">
            <v>5330</v>
          </cell>
          <cell r="K4650">
            <v>5330</v>
          </cell>
          <cell r="L4650" t="str">
            <v>Да</v>
          </cell>
          <cell r="M4650" t="str">
            <v>Нет</v>
          </cell>
        </row>
        <row r="4651">
          <cell r="A4651" t="str">
            <v>CC00001</v>
          </cell>
          <cell r="B4651" t="str">
            <v>Юртй Кульков</v>
          </cell>
          <cell r="C4651" t="str">
            <v>Y0102128</v>
          </cell>
          <cell r="D4651">
            <v>43421</v>
          </cell>
          <cell r="E4651">
            <v>514410</v>
          </cell>
          <cell r="F4651" t="str">
            <v>Клубная карта Ситилинк</v>
          </cell>
          <cell r="G4651" t="str">
            <v>NONAME</v>
          </cell>
          <cell r="H4651" t="str">
            <v>ФЛ</v>
          </cell>
          <cell r="I4651">
            <v>1</v>
          </cell>
          <cell r="J4651">
            <v>0</v>
          </cell>
          <cell r="K4651">
            <v>0</v>
          </cell>
          <cell r="L4651" t="str">
            <v>Да</v>
          </cell>
          <cell r="M4651" t="str">
            <v>Нет</v>
          </cell>
        </row>
        <row r="4652">
          <cell r="A4652" t="str">
            <v>CC00001</v>
          </cell>
          <cell r="B4652" t="str">
            <v>Дмитрий Шипошин</v>
          </cell>
          <cell r="C4652" t="str">
            <v>Y0102142</v>
          </cell>
          <cell r="D4652">
            <v>43421</v>
          </cell>
          <cell r="E4652">
            <v>1005901</v>
          </cell>
          <cell r="F4652" t="str">
            <v>TELEFUNKEN TF-LED22S48T2  LED телевизор</v>
          </cell>
          <cell r="G4652" t="str">
            <v>TELEFUNKEN</v>
          </cell>
          <cell r="H4652" t="str">
            <v>ФЛ</v>
          </cell>
          <cell r="I4652">
            <v>1</v>
          </cell>
          <cell r="J4652">
            <v>7440</v>
          </cell>
          <cell r="K4652">
            <v>7440</v>
          </cell>
          <cell r="L4652" t="str">
            <v>Да</v>
          </cell>
          <cell r="M4652" t="str">
            <v>Нет</v>
          </cell>
        </row>
        <row r="4653">
          <cell r="A4653" t="str">
            <v>CC00001</v>
          </cell>
          <cell r="B4653" t="str">
            <v>Дмитрий Шипошин</v>
          </cell>
          <cell r="C4653" t="str">
            <v>Y0102142</v>
          </cell>
          <cell r="D4653">
            <v>43421</v>
          </cell>
          <cell r="E4653">
            <v>514410</v>
          </cell>
          <cell r="F4653" t="str">
            <v>Клубная карта Ситилинк</v>
          </cell>
          <cell r="G4653" t="str">
            <v>NONAME</v>
          </cell>
          <cell r="H4653" t="str">
            <v>ФЛ</v>
          </cell>
          <cell r="I4653">
            <v>1</v>
          </cell>
          <cell r="J4653">
            <v>0</v>
          </cell>
          <cell r="K4653">
            <v>0</v>
          </cell>
          <cell r="L4653" t="str">
            <v>Да</v>
          </cell>
          <cell r="M4653" t="str">
            <v>Нет</v>
          </cell>
        </row>
        <row r="4654">
          <cell r="A4654" t="str">
            <v>ID926327</v>
          </cell>
          <cell r="B4654" t="str">
            <v>Виталий Топтыгин</v>
          </cell>
          <cell r="C4654" t="str">
            <v>Y0102248</v>
          </cell>
          <cell r="D4654">
            <v>43421</v>
          </cell>
          <cell r="E4654">
            <v>491091</v>
          </cell>
          <cell r="F4654" t="str">
            <v>Ударная дрель-шуруповерт DEWALT DCF887N-XJ</v>
          </cell>
          <cell r="G4654" t="str">
            <v>DEWALT</v>
          </cell>
          <cell r="H4654" t="str">
            <v>ФЛ</v>
          </cell>
          <cell r="I4654">
            <v>1</v>
          </cell>
          <cell r="J4654">
            <v>7120</v>
          </cell>
          <cell r="K4654">
            <v>7120</v>
          </cell>
          <cell r="L4654" t="str">
            <v>Да</v>
          </cell>
          <cell r="M4654" t="str">
            <v>Нет</v>
          </cell>
        </row>
        <row r="4655">
          <cell r="A4655" t="str">
            <v>ID926327</v>
          </cell>
          <cell r="B4655" t="str">
            <v>Виталий Топтыгин</v>
          </cell>
          <cell r="C4655" t="str">
            <v>Y0102248</v>
          </cell>
          <cell r="D4655">
            <v>43421</v>
          </cell>
          <cell r="E4655">
            <v>514410</v>
          </cell>
          <cell r="F4655" t="str">
            <v>Клубная карта Ситилинк</v>
          </cell>
          <cell r="G4655" t="str">
            <v>NONAME</v>
          </cell>
          <cell r="H4655" t="str">
            <v>ФЛ</v>
          </cell>
          <cell r="I4655">
            <v>1</v>
          </cell>
          <cell r="J4655">
            <v>0</v>
          </cell>
          <cell r="K4655">
            <v>0</v>
          </cell>
          <cell r="L4655" t="str">
            <v>Да</v>
          </cell>
          <cell r="M4655" t="str">
            <v>Нет</v>
          </cell>
        </row>
        <row r="4656">
          <cell r="A4656" t="str">
            <v>CC00001</v>
          </cell>
          <cell r="B4656" t="str">
            <v>Александр Ларин</v>
          </cell>
          <cell r="C4656" t="str">
            <v>Y0102308</v>
          </cell>
          <cell r="D4656">
            <v>43421</v>
          </cell>
          <cell r="E4656">
            <v>315606</v>
          </cell>
          <cell r="F4656" t="str">
            <v>МФУ струйный EPSON L222, A4, цветной, струйный, черный [c11ce56403]</v>
          </cell>
          <cell r="G4656" t="str">
            <v>EPSON</v>
          </cell>
          <cell r="H4656" t="str">
            <v>ФЛ</v>
          </cell>
          <cell r="I4656">
            <v>1</v>
          </cell>
          <cell r="J4656">
            <v>14490</v>
          </cell>
          <cell r="K4656">
            <v>14490</v>
          </cell>
          <cell r="L4656" t="str">
            <v>Да</v>
          </cell>
          <cell r="M4656" t="str">
            <v>Нет</v>
          </cell>
        </row>
        <row r="4657">
          <cell r="A4657" t="str">
            <v>CC00001</v>
          </cell>
          <cell r="B4657" t="str">
            <v>Александр Ларин</v>
          </cell>
          <cell r="C4657" t="str">
            <v>Y0102308</v>
          </cell>
          <cell r="D4657">
            <v>43421</v>
          </cell>
          <cell r="E4657">
            <v>514410</v>
          </cell>
          <cell r="F4657" t="str">
            <v>Клубная карта Ситилинк</v>
          </cell>
          <cell r="G4657" t="str">
            <v>NONAME</v>
          </cell>
          <cell r="H4657" t="str">
            <v>ФЛ</v>
          </cell>
          <cell r="I4657">
            <v>1</v>
          </cell>
          <cell r="J4657">
            <v>0</v>
          </cell>
          <cell r="K4657">
            <v>0</v>
          </cell>
          <cell r="L4657" t="str">
            <v>Да</v>
          </cell>
          <cell r="M4657" t="str">
            <v>Нет</v>
          </cell>
        </row>
        <row r="4658">
          <cell r="A4658" t="str">
            <v>IX404606</v>
          </cell>
          <cell r="B4658" t="str">
            <v>Александр Болтик</v>
          </cell>
          <cell r="C4658" t="str">
            <v>Y0102440</v>
          </cell>
          <cell r="D4658">
            <v>43421</v>
          </cell>
          <cell r="E4658">
            <v>1061052</v>
          </cell>
          <cell r="F4658" t="str">
            <v>Ноутбук ASUS VivoBook X540LA-DM1255, 15.6",  Intel  Core i3  5005U 2.0ГГц, 4Гб, 500Гб,  Intel HD Gra</v>
          </cell>
          <cell r="G4658" t="str">
            <v>ASUS</v>
          </cell>
          <cell r="H4658" t="str">
            <v>ФЛ</v>
          </cell>
          <cell r="I4658">
            <v>1</v>
          </cell>
          <cell r="J4658">
            <v>23990</v>
          </cell>
          <cell r="K4658">
            <v>21591</v>
          </cell>
          <cell r="L4658" t="str">
            <v>Да</v>
          </cell>
          <cell r="M4658" t="str">
            <v>Нет</v>
          </cell>
        </row>
        <row r="4659">
          <cell r="A4659" t="str">
            <v>IE357351</v>
          </cell>
          <cell r="B4659" t="str">
            <v>Любовь Широчина</v>
          </cell>
          <cell r="C4659" t="str">
            <v>Y0102532</v>
          </cell>
          <cell r="D4659">
            <v>43421</v>
          </cell>
          <cell r="E4659">
            <v>348536</v>
          </cell>
          <cell r="F4659" t="str">
            <v>Защитная пленка REDLINE универсальная,  8", 174 х 98 мм, матовая, 1 шт [ут000006282]</v>
          </cell>
          <cell r="G4659" t="str">
            <v>REDLINE</v>
          </cell>
          <cell r="H4659" t="str">
            <v>ФЛ</v>
          </cell>
          <cell r="I4659">
            <v>1</v>
          </cell>
          <cell r="J4659">
            <v>200</v>
          </cell>
          <cell r="K4659">
            <v>200</v>
          </cell>
          <cell r="L4659" t="str">
            <v>Да</v>
          </cell>
          <cell r="M4659" t="str">
            <v>Нет</v>
          </cell>
        </row>
        <row r="4660">
          <cell r="A4660" t="str">
            <v>IE357351</v>
          </cell>
          <cell r="B4660" t="str">
            <v>Любовь Широчина</v>
          </cell>
          <cell r="C4660" t="str">
            <v>Y0102532</v>
          </cell>
          <cell r="D4660">
            <v>43421</v>
          </cell>
          <cell r="E4660">
            <v>833941</v>
          </cell>
          <cell r="F4660" t="str">
            <v>Кабель  USB A(f) -  micro USB B (m),  0.2м,  черный</v>
          </cell>
          <cell r="G4660" t="str">
            <v>NONAME</v>
          </cell>
          <cell r="H4660" t="str">
            <v>ФЛ</v>
          </cell>
          <cell r="I4660">
            <v>1</v>
          </cell>
          <cell r="J4660">
            <v>150</v>
          </cell>
          <cell r="K4660">
            <v>150</v>
          </cell>
          <cell r="L4660" t="str">
            <v>Да</v>
          </cell>
          <cell r="M4660" t="str">
            <v>Нет</v>
          </cell>
        </row>
        <row r="4661">
          <cell r="A4661" t="str">
            <v>IE357351</v>
          </cell>
          <cell r="B4661" t="str">
            <v>Любовь Широчина</v>
          </cell>
          <cell r="C4661" t="str">
            <v>Y0102532</v>
          </cell>
          <cell r="D4661">
            <v>43421</v>
          </cell>
          <cell r="E4661">
            <v>1096636</v>
          </cell>
          <cell r="F4661" t="str">
            <v>Чехол для планшета HAMA Xpand,  черный, для  планшетов 8" [00173584]</v>
          </cell>
          <cell r="G4661" t="str">
            <v>HAMA</v>
          </cell>
          <cell r="H4661" t="str">
            <v>ФЛ</v>
          </cell>
          <cell r="I4661">
            <v>1</v>
          </cell>
          <cell r="J4661">
            <v>910</v>
          </cell>
          <cell r="K4661">
            <v>910</v>
          </cell>
          <cell r="L4661" t="str">
            <v>Да</v>
          </cell>
          <cell r="M4661" t="str">
            <v>Нет</v>
          </cell>
        </row>
        <row r="4662">
          <cell r="A4662" t="str">
            <v>IE425126</v>
          </cell>
          <cell r="B4662" t="str">
            <v>игорь козлов</v>
          </cell>
          <cell r="C4662" t="str">
            <v>Y0102583</v>
          </cell>
          <cell r="D4662">
            <v>43421</v>
          </cell>
          <cell r="E4662">
            <v>420250</v>
          </cell>
          <cell r="F4662" t="str">
            <v>SSD накопитель KINGSTON A400 SA400S37/120G 120Гб, 2.5", SATA III</v>
          </cell>
          <cell r="G4662" t="str">
            <v>KINGSTON</v>
          </cell>
          <cell r="H4662" t="str">
            <v>ФЛ</v>
          </cell>
          <cell r="I4662">
            <v>1</v>
          </cell>
          <cell r="J4662">
            <v>1750</v>
          </cell>
          <cell r="K4662">
            <v>1750</v>
          </cell>
          <cell r="L4662" t="str">
            <v>Да</v>
          </cell>
          <cell r="M4662" t="str">
            <v>Нет</v>
          </cell>
        </row>
        <row r="4663">
          <cell r="A4663" t="str">
            <v>CC00001</v>
          </cell>
          <cell r="B4663" t="str">
            <v>Сергей Куксов</v>
          </cell>
          <cell r="C4663" t="str">
            <v>Y0102603</v>
          </cell>
          <cell r="D4663">
            <v>43421</v>
          </cell>
          <cell r="E4663">
            <v>460531</v>
          </cell>
          <cell r="F4663" t="str">
            <v>Карта памяти microSDHC UHS-I SAMSUNG EVO PLUS 32 ГБ, 95 МБ/с, Class 10, MB-MC32GA/RU,  1 шт., перехо</v>
          </cell>
          <cell r="G4663" t="str">
            <v>SAMSUNG</v>
          </cell>
          <cell r="H4663" t="str">
            <v>ФЛ</v>
          </cell>
          <cell r="I4663">
            <v>1</v>
          </cell>
          <cell r="J4663">
            <v>590</v>
          </cell>
          <cell r="K4663">
            <v>590</v>
          </cell>
          <cell r="L4663" t="str">
            <v>Да</v>
          </cell>
          <cell r="M4663" t="str">
            <v>Нет</v>
          </cell>
        </row>
        <row r="4664">
          <cell r="A4664" t="str">
            <v>ID216939</v>
          </cell>
          <cell r="B4664" t="str">
            <v>Сергей Хорев</v>
          </cell>
          <cell r="C4664" t="str">
            <v>Y0102630</v>
          </cell>
          <cell r="D4664">
            <v>43421</v>
          </cell>
          <cell r="E4664">
            <v>768823</v>
          </cell>
          <cell r="F4664" t="str">
            <v>Устройство охлаждения(кулер) DEEPCOOL GAMMAXX 300,  120мм, Ret</v>
          </cell>
          <cell r="G4664" t="str">
            <v>DEEPCOOL</v>
          </cell>
          <cell r="H4664" t="str">
            <v>ФЛ</v>
          </cell>
          <cell r="I4664">
            <v>1</v>
          </cell>
          <cell r="J4664">
            <v>1260</v>
          </cell>
          <cell r="K4664">
            <v>1260</v>
          </cell>
          <cell r="L4664" t="str">
            <v>Да</v>
          </cell>
          <cell r="M4664" t="str">
            <v>Нет</v>
          </cell>
        </row>
        <row r="4665">
          <cell r="A4665" t="str">
            <v>CC00001</v>
          </cell>
          <cell r="B4665" t="str">
            <v>Виктория Кекуа</v>
          </cell>
          <cell r="C4665" t="str">
            <v>Y0102645</v>
          </cell>
          <cell r="D4665">
            <v>43421</v>
          </cell>
          <cell r="E4665">
            <v>763915</v>
          </cell>
          <cell r="F4665" t="str">
            <v>Сетевое зарядное устройство APPLE MD813ZM/A,  USB,  белый</v>
          </cell>
          <cell r="G4665" t="str">
            <v>APPLE</v>
          </cell>
          <cell r="H4665" t="str">
            <v>ФЛ</v>
          </cell>
          <cell r="I4665">
            <v>1</v>
          </cell>
          <cell r="J4665">
            <v>1490</v>
          </cell>
          <cell r="K4665">
            <v>1490</v>
          </cell>
          <cell r="L4665" t="str">
            <v>Да</v>
          </cell>
          <cell r="M4665" t="str">
            <v>Нет</v>
          </cell>
        </row>
        <row r="4666">
          <cell r="A4666" t="str">
            <v>CC00001</v>
          </cell>
          <cell r="B4666" t="str">
            <v>Андрей Александров</v>
          </cell>
          <cell r="C4666" t="str">
            <v>Y0102694</v>
          </cell>
          <cell r="D4666">
            <v>43421</v>
          </cell>
          <cell r="E4666">
            <v>533023</v>
          </cell>
          <cell r="F4666" t="str">
            <v>Мышь A4 Oscar Editor XL-747H лазерная проводная USB, рисунок и голубой</v>
          </cell>
          <cell r="G4666" t="str">
            <v>A4</v>
          </cell>
          <cell r="H4666" t="str">
            <v>ФЛ</v>
          </cell>
          <cell r="I4666">
            <v>1</v>
          </cell>
          <cell r="J4666">
            <v>1550</v>
          </cell>
          <cell r="K4666">
            <v>1550</v>
          </cell>
          <cell r="L4666" t="str">
            <v>Да</v>
          </cell>
          <cell r="M4666" t="str">
            <v>Нет</v>
          </cell>
        </row>
        <row r="4667">
          <cell r="A4667" t="str">
            <v>IC503440</v>
          </cell>
          <cell r="B4667" t="str">
            <v>Дмитрий Стрельцов</v>
          </cell>
          <cell r="C4667" t="str">
            <v>Y0102716</v>
          </cell>
          <cell r="D4667">
            <v>43421</v>
          </cell>
          <cell r="E4667">
            <v>485137</v>
          </cell>
          <cell r="F4667" t="str">
            <v>Смартфон SAMSUNG Galaxy J7 (2017) 16Gb,  SM-J730,  черный</v>
          </cell>
          <cell r="G4667" t="str">
            <v>SAMSUNG</v>
          </cell>
          <cell r="H4667" t="str">
            <v>ФЛ</v>
          </cell>
          <cell r="I4667">
            <v>1</v>
          </cell>
          <cell r="J4667">
            <v>13690</v>
          </cell>
          <cell r="K4667">
            <v>12418</v>
          </cell>
          <cell r="L4667" t="str">
            <v>Да</v>
          </cell>
          <cell r="M4667" t="str">
            <v>Нет</v>
          </cell>
        </row>
        <row r="4668">
          <cell r="A4668" t="str">
            <v>IC503440</v>
          </cell>
          <cell r="B4668" t="str">
            <v>Дмитрий Стрельцов</v>
          </cell>
          <cell r="C4668" t="str">
            <v>Y0102716</v>
          </cell>
          <cell r="D4668">
            <v>43421</v>
          </cell>
          <cell r="E4668">
            <v>385774</v>
          </cell>
          <cell r="F4668" t="str">
            <v>Фильтры для кофе FILTERO №2,  для кофеварок,  бумажные,  1x2,  240 шт,  коричневый [2/240]</v>
          </cell>
          <cell r="G4668" t="str">
            <v>FILTERO</v>
          </cell>
          <cell r="H4668" t="str">
            <v>ФЛ</v>
          </cell>
          <cell r="I4668">
            <v>2</v>
          </cell>
          <cell r="J4668">
            <v>320</v>
          </cell>
          <cell r="K4668">
            <v>582</v>
          </cell>
          <cell r="L4668" t="str">
            <v>Да</v>
          </cell>
          <cell r="M4668" t="str">
            <v>Нет</v>
          </cell>
        </row>
        <row r="4669">
          <cell r="A4669" t="str">
            <v>CC00001</v>
          </cell>
          <cell r="B4669" t="str">
            <v>Юлия Калистру</v>
          </cell>
          <cell r="C4669" t="str">
            <v>Y0102739</v>
          </cell>
          <cell r="D4669">
            <v>43421</v>
          </cell>
          <cell r="E4669">
            <v>441740</v>
          </cell>
          <cell r="F4669" t="str">
            <v>Блендер BOSCH MSM2620B,  погружной,  черный</v>
          </cell>
          <cell r="G4669" t="str">
            <v>BOSCH</v>
          </cell>
          <cell r="H4669" t="str">
            <v>ФЛ</v>
          </cell>
          <cell r="I4669">
            <v>1</v>
          </cell>
          <cell r="J4669">
            <v>2190</v>
          </cell>
          <cell r="K4669">
            <v>2190</v>
          </cell>
          <cell r="L4669" t="str">
            <v>Да</v>
          </cell>
          <cell r="M4669" t="str">
            <v>Нет</v>
          </cell>
        </row>
        <row r="4670">
          <cell r="A4670" t="str">
            <v>CC00001</v>
          </cell>
          <cell r="B4670" t="str">
            <v>Петр Павлов</v>
          </cell>
          <cell r="C4670" t="str">
            <v>Y0102781</v>
          </cell>
          <cell r="D4670">
            <v>43421</v>
          </cell>
          <cell r="E4670">
            <v>361357</v>
          </cell>
          <cell r="F4670" t="str">
            <v>Монитор PHILIPS 19S4QAB (00/01) 19", черный</v>
          </cell>
          <cell r="G4670" t="str">
            <v>PHILIPS</v>
          </cell>
          <cell r="H4670" t="str">
            <v>ФЛ</v>
          </cell>
          <cell r="I4670">
            <v>1</v>
          </cell>
          <cell r="J4670">
            <v>8900</v>
          </cell>
          <cell r="K4670">
            <v>8900</v>
          </cell>
          <cell r="L4670" t="str">
            <v>Да</v>
          </cell>
          <cell r="M4670" t="str">
            <v>Нет</v>
          </cell>
        </row>
        <row r="4671">
          <cell r="A4671" t="str">
            <v>CC00001</v>
          </cell>
          <cell r="B4671" t="str">
            <v>Петр Павлов</v>
          </cell>
          <cell r="C4671" t="str">
            <v>Y0102781</v>
          </cell>
          <cell r="D4671">
            <v>43421</v>
          </cell>
          <cell r="E4671">
            <v>514410</v>
          </cell>
          <cell r="F4671" t="str">
            <v>Клубная карта Ситилинк</v>
          </cell>
          <cell r="G4671" t="str">
            <v>NONAME</v>
          </cell>
          <cell r="H4671" t="str">
            <v>ФЛ</v>
          </cell>
          <cell r="I4671">
            <v>1</v>
          </cell>
          <cell r="J4671">
            <v>0</v>
          </cell>
          <cell r="K4671">
            <v>0</v>
          </cell>
          <cell r="L4671" t="str">
            <v>Да</v>
          </cell>
          <cell r="M4671" t="str">
            <v>Нет</v>
          </cell>
        </row>
        <row r="4672">
          <cell r="A4672" t="str">
            <v>IX060174</v>
          </cell>
          <cell r="B4672" t="str">
            <v>Александр Потапов</v>
          </cell>
          <cell r="C4672" t="str">
            <v>Y0102863</v>
          </cell>
          <cell r="D4672">
            <v>43421</v>
          </cell>
          <cell r="E4672">
            <v>817199</v>
          </cell>
          <cell r="F4672" t="str">
            <v>Кабель соединительный аудио-видео BURO 3хRCA (m)  -  3хRCA (m) ,  1м, черный [baac027-1]</v>
          </cell>
          <cell r="G4672" t="str">
            <v>BURO</v>
          </cell>
          <cell r="H4672" t="str">
            <v>ФЛ</v>
          </cell>
          <cell r="I4672">
            <v>1</v>
          </cell>
          <cell r="J4672">
            <v>190</v>
          </cell>
          <cell r="K4672">
            <v>190</v>
          </cell>
          <cell r="L4672" t="str">
            <v>Да</v>
          </cell>
          <cell r="M4672" t="str">
            <v>Нет</v>
          </cell>
        </row>
        <row r="4673">
          <cell r="A4673" t="str">
            <v>CC00001</v>
          </cell>
          <cell r="B4673" t="str">
            <v>Саша Сибирков</v>
          </cell>
          <cell r="C4673" t="str">
            <v>Y0103004</v>
          </cell>
          <cell r="D4673">
            <v>43421</v>
          </cell>
          <cell r="E4673">
            <v>553148</v>
          </cell>
          <cell r="F4673" t="str">
            <v>Электрическая зубная щетка ORAL-B Vitality 3D White белый [91031978]</v>
          </cell>
          <cell r="G4673" t="str">
            <v>ORAL-B</v>
          </cell>
          <cell r="H4673" t="str">
            <v>ФЛ</v>
          </cell>
          <cell r="I4673">
            <v>1</v>
          </cell>
          <cell r="J4673">
            <v>1480</v>
          </cell>
          <cell r="K4673">
            <v>1036</v>
          </cell>
          <cell r="L4673" t="str">
            <v>Да</v>
          </cell>
          <cell r="M4673" t="str">
            <v>Нет</v>
          </cell>
        </row>
        <row r="4674">
          <cell r="A4674" t="str">
            <v>IC135816</v>
          </cell>
          <cell r="B4674" t="str">
            <v>Сергей Макаренко</v>
          </cell>
          <cell r="C4674" t="str">
            <v>Y0103016</v>
          </cell>
          <cell r="D4674">
            <v>43421</v>
          </cell>
          <cell r="E4674">
            <v>1073434</v>
          </cell>
          <cell r="F4674" t="str">
            <v>Стедикам Gmini GM-STD3200B (AK-10000038) серый</v>
          </cell>
          <cell r="G4674" t="str">
            <v>GMINI</v>
          </cell>
          <cell r="H4674" t="str">
            <v>ФЛ</v>
          </cell>
          <cell r="I4674">
            <v>1</v>
          </cell>
          <cell r="J4674">
            <v>4990</v>
          </cell>
          <cell r="K4674">
            <v>4990</v>
          </cell>
          <cell r="L4674" t="str">
            <v>Да</v>
          </cell>
          <cell r="M4674" t="str">
            <v>Нет</v>
          </cell>
        </row>
        <row r="4675">
          <cell r="A4675" t="str">
            <v>I0138425</v>
          </cell>
          <cell r="B4675" t="str">
            <v>Алексей Гриненков</v>
          </cell>
          <cell r="C4675" t="str">
            <v>Y0103041</v>
          </cell>
          <cell r="D4675">
            <v>43421</v>
          </cell>
          <cell r="E4675">
            <v>1068698</v>
          </cell>
          <cell r="F4675" t="str">
            <v>Беспроводной маршрутизатор TENDA AC6,  черный</v>
          </cell>
          <cell r="G4675" t="str">
            <v>TENDA</v>
          </cell>
          <cell r="H4675" t="str">
            <v>ФЛ</v>
          </cell>
          <cell r="I4675">
            <v>1</v>
          </cell>
          <cell r="J4675">
            <v>1380</v>
          </cell>
          <cell r="K4675">
            <v>1380</v>
          </cell>
          <cell r="L4675" t="str">
            <v>Да</v>
          </cell>
          <cell r="M4675" t="str">
            <v>Нет</v>
          </cell>
        </row>
        <row r="4678">
          <cell r="A4678" t="str">
            <v>Клиент Но.</v>
          </cell>
          <cell r="B4678" t="str">
            <v>Клиент Название</v>
          </cell>
          <cell r="C4678" t="str">
            <v>Документ Но.</v>
          </cell>
          <cell r="D4678" t="str">
            <v>Дата Отгрузки</v>
          </cell>
          <cell r="E4678" t="str">
            <v>Товар Но.</v>
          </cell>
          <cell r="F4678" t="str">
            <v>Наименование товара</v>
          </cell>
          <cell r="G4678" t="str">
            <v>Бренд</v>
          </cell>
          <cell r="H4678" t="str">
            <v>Код РГ</v>
          </cell>
          <cell r="I4678" t="str">
            <v>Количество</v>
          </cell>
          <cell r="J4678" t="str">
            <v>Цена единицы (LCY)</v>
          </cell>
          <cell r="K4678" t="str">
            <v>Сумма включая НДС (LCY)</v>
          </cell>
          <cell r="L4678" t="str">
            <v>Подпись1</v>
          </cell>
          <cell r="M4678" t="str">
            <v>Подпись2</v>
          </cell>
        </row>
        <row r="4679">
          <cell r="A4679" t="str">
            <v>CC00001</v>
          </cell>
          <cell r="B4679" t="str">
            <v>Частное лицо</v>
          </cell>
          <cell r="C4679" t="str">
            <v>A1010564</v>
          </cell>
          <cell r="D4679">
            <v>43422</v>
          </cell>
          <cell r="E4679">
            <v>1061058</v>
          </cell>
          <cell r="F4679" t="str">
            <v>Ноутбук ASUS VivoBook X540NA-GQ005, 15.6",  Intel  Celeron  N3350 1.1ГГц, 4Гб, 500Гб,  Intel HD Grap</v>
          </cell>
          <cell r="G4679" t="str">
            <v>ASUS</v>
          </cell>
          <cell r="H4679" t="str">
            <v>ФЛ</v>
          </cell>
          <cell r="I4679">
            <v>1</v>
          </cell>
          <cell r="J4679">
            <v>16990</v>
          </cell>
          <cell r="K4679">
            <v>15291</v>
          </cell>
          <cell r="L4679" t="str">
            <v>Да</v>
          </cell>
          <cell r="M4679" t="str">
            <v>Нет</v>
          </cell>
        </row>
        <row r="4680">
          <cell r="A4680" t="str">
            <v>CC00001</v>
          </cell>
          <cell r="B4680" t="str">
            <v>Частное лицо</v>
          </cell>
          <cell r="C4680" t="str">
            <v>A1010564</v>
          </cell>
          <cell r="D4680">
            <v>43422</v>
          </cell>
          <cell r="E4680">
            <v>514410</v>
          </cell>
          <cell r="F4680" t="str">
            <v>Клубная карта Ситилинк</v>
          </cell>
          <cell r="G4680" t="str">
            <v>NONAME</v>
          </cell>
          <cell r="H4680" t="str">
            <v>ФЛ</v>
          </cell>
          <cell r="I4680">
            <v>1</v>
          </cell>
          <cell r="J4680">
            <v>0</v>
          </cell>
          <cell r="K4680">
            <v>0</v>
          </cell>
          <cell r="L4680" t="str">
            <v>Да</v>
          </cell>
          <cell r="M4680" t="str">
            <v>Нет</v>
          </cell>
        </row>
        <row r="4681">
          <cell r="A4681" t="str">
            <v>CC00001</v>
          </cell>
          <cell r="B4681" t="str">
            <v>Частное лицо</v>
          </cell>
          <cell r="C4681" t="str">
            <v>A1011762</v>
          </cell>
          <cell r="D4681">
            <v>43422</v>
          </cell>
          <cell r="E4681">
            <v>1067353</v>
          </cell>
          <cell r="F4681" t="str">
            <v>Смартфон SAMSUNG Galaxy J6 (2018) 32Gb,  SM-J600,  золотистый</v>
          </cell>
          <cell r="G4681" t="str">
            <v>SAMSUNG</v>
          </cell>
          <cell r="H4681" t="str">
            <v>ФЛ</v>
          </cell>
          <cell r="I4681">
            <v>1</v>
          </cell>
          <cell r="J4681">
            <v>13990</v>
          </cell>
          <cell r="K4681">
            <v>12591</v>
          </cell>
          <cell r="L4681" t="str">
            <v>Да</v>
          </cell>
          <cell r="M4681" t="str">
            <v>Нет</v>
          </cell>
        </row>
        <row r="4682">
          <cell r="A4682" t="str">
            <v>CC00001</v>
          </cell>
          <cell r="B4682" t="str">
            <v>Частное лицо</v>
          </cell>
          <cell r="C4682" t="str">
            <v>A1011762</v>
          </cell>
          <cell r="D4682">
            <v>43422</v>
          </cell>
          <cell r="E4682">
            <v>514410</v>
          </cell>
          <cell r="F4682" t="str">
            <v>Клубная карта Ситилинк</v>
          </cell>
          <cell r="G4682" t="str">
            <v>NONAME</v>
          </cell>
          <cell r="H4682" t="str">
            <v>ФЛ</v>
          </cell>
          <cell r="I4682">
            <v>1</v>
          </cell>
          <cell r="J4682">
            <v>0</v>
          </cell>
          <cell r="K4682">
            <v>0</v>
          </cell>
          <cell r="L4682" t="str">
            <v>Да</v>
          </cell>
          <cell r="M4682" t="str">
            <v>Нет</v>
          </cell>
        </row>
        <row r="4683">
          <cell r="A4683" t="str">
            <v>CC00001</v>
          </cell>
          <cell r="B4683" t="str">
            <v>Частное лицо</v>
          </cell>
          <cell r="C4683" t="str">
            <v>F0024450</v>
          </cell>
          <cell r="D4683">
            <v>43422</v>
          </cell>
          <cell r="E4683">
            <v>824505</v>
          </cell>
          <cell r="F4683" t="str">
            <v>Шнур для бейджа Durable 8137-05 44х2см карабин+боковой замок шнур:зеленый текстильный (упак.:10шт)</v>
          </cell>
          <cell r="G4683" t="str">
            <v>DURABLE</v>
          </cell>
          <cell r="H4683" t="str">
            <v>ФЛ</v>
          </cell>
          <cell r="I4683">
            <v>1</v>
          </cell>
          <cell r="J4683">
            <v>1480</v>
          </cell>
          <cell r="K4683">
            <v>1480</v>
          </cell>
          <cell r="L4683" t="str">
            <v>Да</v>
          </cell>
          <cell r="M4683" t="str">
            <v>Нет</v>
          </cell>
        </row>
        <row r="4684">
          <cell r="A4684" t="str">
            <v>CC00001</v>
          </cell>
          <cell r="B4684" t="str">
            <v>Частное лицо</v>
          </cell>
          <cell r="C4684" t="str">
            <v>F0024987</v>
          </cell>
          <cell r="D4684">
            <v>43422</v>
          </cell>
          <cell r="E4684">
            <v>1021875</v>
          </cell>
          <cell r="F4684" t="str">
            <v>Автомагнитола JVC KD-X155,  USB</v>
          </cell>
          <cell r="G4684" t="str">
            <v>JVC</v>
          </cell>
          <cell r="H4684" t="str">
            <v>ФЛ</v>
          </cell>
          <cell r="I4684">
            <v>1</v>
          </cell>
          <cell r="J4684">
            <v>2730</v>
          </cell>
          <cell r="K4684">
            <v>2730</v>
          </cell>
          <cell r="L4684" t="str">
            <v>Да</v>
          </cell>
          <cell r="M4684" t="str">
            <v>Нет</v>
          </cell>
        </row>
        <row r="4685">
          <cell r="A4685" t="str">
            <v>CC00001</v>
          </cell>
          <cell r="B4685" t="str">
            <v>Частное лицо</v>
          </cell>
          <cell r="C4685" t="str">
            <v>F0024987</v>
          </cell>
          <cell r="D4685">
            <v>43422</v>
          </cell>
          <cell r="E4685">
            <v>988751</v>
          </cell>
          <cell r="F4685" t="str">
            <v>Колонки автомобильные SOUNDMAX SM-CSE693,  коаксиальные,  220Вт,  комплект 2 шт.</v>
          </cell>
          <cell r="G4685" t="str">
            <v>SOUNDMAX</v>
          </cell>
          <cell r="H4685" t="str">
            <v>ФЛ</v>
          </cell>
          <cell r="I4685">
            <v>1</v>
          </cell>
          <cell r="J4685">
            <v>1250</v>
          </cell>
          <cell r="K4685">
            <v>1250</v>
          </cell>
          <cell r="L4685" t="str">
            <v>Да</v>
          </cell>
          <cell r="M4685" t="str">
            <v>Нет</v>
          </cell>
        </row>
        <row r="4686">
          <cell r="A4686" t="str">
            <v>CC00001</v>
          </cell>
          <cell r="B4686" t="str">
            <v>Частное лицо</v>
          </cell>
          <cell r="C4686" t="str">
            <v>F0025099</v>
          </cell>
          <cell r="D4686">
            <v>43422</v>
          </cell>
          <cell r="E4686">
            <v>479846</v>
          </cell>
          <cell r="F4686" t="str">
            <v>Кронштейн для телевизора Arm Media STEEL-1 черный 32"-90" макс.40кг настенный фиксированный [10201]</v>
          </cell>
          <cell r="G4686" t="str">
            <v>ARM MEDIA</v>
          </cell>
          <cell r="H4686" t="str">
            <v>ФЛ</v>
          </cell>
          <cell r="I4686">
            <v>1</v>
          </cell>
          <cell r="J4686">
            <v>1180</v>
          </cell>
          <cell r="K4686">
            <v>1180</v>
          </cell>
          <cell r="L4686" t="str">
            <v>Да</v>
          </cell>
          <cell r="M4686" t="str">
            <v>Нет</v>
          </cell>
        </row>
        <row r="4687">
          <cell r="A4687" t="str">
            <v>CC00001</v>
          </cell>
          <cell r="B4687" t="str">
            <v>Частное лицо</v>
          </cell>
          <cell r="C4687" t="str">
            <v>F0025526</v>
          </cell>
          <cell r="D4687">
            <v>43422</v>
          </cell>
          <cell r="E4687">
            <v>473787</v>
          </cell>
          <cell r="F4687" t="str">
            <v>Пульт SJCAM SJ-BW, для экшн-камер SJCam М20/SJ6/SJ7</v>
          </cell>
          <cell r="G4687" t="str">
            <v>SJCAM</v>
          </cell>
          <cell r="H4687" t="str">
            <v>ФЛ</v>
          </cell>
          <cell r="I4687">
            <v>1</v>
          </cell>
          <cell r="J4687">
            <v>1220</v>
          </cell>
          <cell r="K4687">
            <v>1220</v>
          </cell>
          <cell r="L4687" t="str">
            <v>Да</v>
          </cell>
          <cell r="M4687" t="str">
            <v>Нет</v>
          </cell>
        </row>
        <row r="4688">
          <cell r="A4688" t="str">
            <v>CC00001</v>
          </cell>
          <cell r="B4688" t="str">
            <v>Частное лицо</v>
          </cell>
          <cell r="C4688" t="str">
            <v>F0025723</v>
          </cell>
          <cell r="D4688">
            <v>43422</v>
          </cell>
          <cell r="E4688">
            <v>493156</v>
          </cell>
          <cell r="F4688" t="str">
            <v>Жесткий диск WD Gold WD8003FRYZ,  8Тб,  HDD,  SATA III,  3.5"</v>
          </cell>
          <cell r="G4688" t="str">
            <v>WD</v>
          </cell>
          <cell r="H4688" t="str">
            <v>ФЛ</v>
          </cell>
          <cell r="I4688">
            <v>1</v>
          </cell>
          <cell r="J4688">
            <v>24360</v>
          </cell>
          <cell r="K4688">
            <v>24360</v>
          </cell>
          <cell r="L4688" t="str">
            <v>Да</v>
          </cell>
          <cell r="M4688" t="str">
            <v>Нет</v>
          </cell>
        </row>
        <row r="4689">
          <cell r="A4689" t="str">
            <v>CC00001</v>
          </cell>
          <cell r="B4689" t="str">
            <v>Частное лицо</v>
          </cell>
          <cell r="C4689" t="str">
            <v>F0025723</v>
          </cell>
          <cell r="D4689">
            <v>43422</v>
          </cell>
          <cell r="E4689">
            <v>514410</v>
          </cell>
          <cell r="F4689" t="str">
            <v>Клубная карта Ситилинк</v>
          </cell>
          <cell r="G4689" t="str">
            <v>NONAME</v>
          </cell>
          <cell r="H4689" t="str">
            <v>ФЛ</v>
          </cell>
          <cell r="I4689">
            <v>1</v>
          </cell>
          <cell r="J4689">
            <v>0</v>
          </cell>
          <cell r="K4689">
            <v>0</v>
          </cell>
          <cell r="L4689" t="str">
            <v>Да</v>
          </cell>
          <cell r="M4689" t="str">
            <v>Нет</v>
          </cell>
        </row>
        <row r="4690">
          <cell r="A4690" t="str">
            <v>IC197828</v>
          </cell>
          <cell r="B4690" t="str">
            <v>Быков Артём</v>
          </cell>
          <cell r="C4690" t="str">
            <v>F0025830</v>
          </cell>
          <cell r="D4690">
            <v>43422</v>
          </cell>
          <cell r="E4690">
            <v>643713</v>
          </cell>
          <cell r="F4690" t="str">
            <v>Модуль памяти CORSAIR CMSA4GX3M1A1066C7 DDR3 -  4Гб 1066, SO-DIMM,  Ret</v>
          </cell>
          <cell r="G4690" t="str">
            <v>CORSAIR</v>
          </cell>
          <cell r="H4690" t="str">
            <v>ФЛ</v>
          </cell>
          <cell r="I4690">
            <v>2</v>
          </cell>
          <cell r="J4690">
            <v>2520</v>
          </cell>
          <cell r="K4690">
            <v>5040</v>
          </cell>
          <cell r="L4690" t="str">
            <v>Да</v>
          </cell>
          <cell r="M4690" t="str">
            <v>Нет</v>
          </cell>
        </row>
        <row r="4691">
          <cell r="A4691" t="str">
            <v>CC00001</v>
          </cell>
          <cell r="B4691" t="str">
            <v>Частное лицо</v>
          </cell>
          <cell r="C4691" t="str">
            <v>F0025952</v>
          </cell>
          <cell r="D4691">
            <v>43422</v>
          </cell>
          <cell r="E4691">
            <v>948114</v>
          </cell>
          <cell r="F4691" t="str">
            <v>Радиотелефон PANASONIC KX-TGB210RUB,  черный</v>
          </cell>
          <cell r="G4691" t="str">
            <v>PANASONIC</v>
          </cell>
          <cell r="H4691" t="str">
            <v>ФЛ</v>
          </cell>
          <cell r="I4691">
            <v>1</v>
          </cell>
          <cell r="J4691">
            <v>1890</v>
          </cell>
          <cell r="K4691">
            <v>1890</v>
          </cell>
          <cell r="L4691" t="str">
            <v>Да</v>
          </cell>
          <cell r="M4691" t="str">
            <v>Нет</v>
          </cell>
        </row>
        <row r="4692">
          <cell r="A4692" t="str">
            <v>CC00001</v>
          </cell>
          <cell r="B4692" t="str">
            <v>Частное лицо</v>
          </cell>
          <cell r="C4692" t="str">
            <v>F0026023</v>
          </cell>
          <cell r="D4692">
            <v>43422</v>
          </cell>
          <cell r="E4692">
            <v>492481</v>
          </cell>
          <cell r="F4692" t="str">
            <v>Кронштейн для телевизора Kromax GALACTIC-60 черный 32"-90" макс.45кг настенный поворотно-выдвижной и</v>
          </cell>
          <cell r="G4692" t="str">
            <v>KROMAX</v>
          </cell>
          <cell r="H4692" t="str">
            <v>ФЛ</v>
          </cell>
          <cell r="I4692">
            <v>1</v>
          </cell>
          <cell r="J4692">
            <v>3360</v>
          </cell>
          <cell r="K4692">
            <v>3360</v>
          </cell>
          <cell r="L4692" t="str">
            <v>Да</v>
          </cell>
          <cell r="M4692" t="str">
            <v>Нет</v>
          </cell>
        </row>
        <row r="4693">
          <cell r="A4693" t="str">
            <v>CC00001</v>
          </cell>
          <cell r="B4693" t="str">
            <v>Частное лицо</v>
          </cell>
          <cell r="C4693" t="str">
            <v>F0026153</v>
          </cell>
          <cell r="D4693">
            <v>43422</v>
          </cell>
          <cell r="E4693">
            <v>351946</v>
          </cell>
          <cell r="F4693" t="str">
            <v>Миксер SINBO SMX 2734W, с чашей,  белый</v>
          </cell>
          <cell r="G4693" t="str">
            <v>SINBO</v>
          </cell>
          <cell r="H4693" t="str">
            <v>ФЛ</v>
          </cell>
          <cell r="I4693">
            <v>1</v>
          </cell>
          <cell r="J4693">
            <v>4980</v>
          </cell>
          <cell r="K4693">
            <v>4980</v>
          </cell>
          <cell r="L4693" t="str">
            <v>Да</v>
          </cell>
          <cell r="M4693" t="str">
            <v>Нет</v>
          </cell>
        </row>
        <row r="4694">
          <cell r="A4694" t="str">
            <v>CC00001</v>
          </cell>
          <cell r="B4694" t="str">
            <v>Частное лицо</v>
          </cell>
          <cell r="C4694" t="str">
            <v>F0027351</v>
          </cell>
          <cell r="D4694">
            <v>43422</v>
          </cell>
          <cell r="E4694">
            <v>1069483</v>
          </cell>
          <cell r="F4694" t="str">
            <v>Ультрабук ACER Swift 3 SF314-54-52B6, 14",  IPS, Intel  Core i5  8250U 1.6ГГц, 8Гб, 256Гб SSD,  Inte</v>
          </cell>
          <cell r="G4694" t="str">
            <v>ACER</v>
          </cell>
          <cell r="H4694" t="str">
            <v>ФЛ</v>
          </cell>
          <cell r="I4694">
            <v>1</v>
          </cell>
          <cell r="J4694">
            <v>56500</v>
          </cell>
          <cell r="K4694">
            <v>56500</v>
          </cell>
          <cell r="L4694" t="str">
            <v>Да</v>
          </cell>
          <cell r="M4694" t="str">
            <v>Нет</v>
          </cell>
        </row>
        <row r="4695">
          <cell r="A4695" t="str">
            <v>CC00001</v>
          </cell>
          <cell r="B4695" t="str">
            <v>Частное лицо</v>
          </cell>
          <cell r="C4695" t="str">
            <v>F0027351</v>
          </cell>
          <cell r="D4695">
            <v>43422</v>
          </cell>
          <cell r="E4695">
            <v>514410</v>
          </cell>
          <cell r="F4695" t="str">
            <v>Клубная карта Ситилинк</v>
          </cell>
          <cell r="G4695" t="str">
            <v>NONAME</v>
          </cell>
          <cell r="H4695" t="str">
            <v>ФЛ</v>
          </cell>
          <cell r="I4695">
            <v>1</v>
          </cell>
          <cell r="J4695">
            <v>0</v>
          </cell>
          <cell r="K4695">
            <v>0</v>
          </cell>
          <cell r="L4695" t="str">
            <v>Да</v>
          </cell>
          <cell r="M4695" t="str">
            <v>Нет</v>
          </cell>
        </row>
        <row r="4696">
          <cell r="A4696" t="str">
            <v>CC00001</v>
          </cell>
          <cell r="B4696" t="str">
            <v>Частное лицо</v>
          </cell>
          <cell r="C4696" t="str">
            <v>F0027502</v>
          </cell>
          <cell r="D4696">
            <v>43422</v>
          </cell>
          <cell r="E4696">
            <v>665806</v>
          </cell>
          <cell r="F4696" t="str">
            <v>Модуль памяти CORSAIR XMS3 CMX16GX3M2A1600C11 DDR3 -  2x 8Гб 1600, DIMM,  Ret</v>
          </cell>
          <cell r="G4696" t="str">
            <v>CORSAIR</v>
          </cell>
          <cell r="H4696" t="str">
            <v>ФЛ</v>
          </cell>
          <cell r="I4696">
            <v>1</v>
          </cell>
          <cell r="J4696">
            <v>8030</v>
          </cell>
          <cell r="K4696">
            <v>8030</v>
          </cell>
          <cell r="L4696" t="str">
            <v>Да</v>
          </cell>
          <cell r="M4696" t="str">
            <v>Нет</v>
          </cell>
        </row>
        <row r="4697">
          <cell r="A4697" t="str">
            <v>CC00001</v>
          </cell>
          <cell r="B4697" t="str">
            <v>Частное лицо</v>
          </cell>
          <cell r="C4697" t="str">
            <v>F0027502</v>
          </cell>
          <cell r="D4697">
            <v>43422</v>
          </cell>
          <cell r="E4697">
            <v>699738</v>
          </cell>
          <cell r="F4697" t="str">
            <v>Модуль памяти CORSAIR Vengeance CMZ8GX3M1A1600C9 DDR3 -  8Гб 1600, DIMM,  Ret</v>
          </cell>
          <cell r="G4697" t="str">
            <v>CORSAIR</v>
          </cell>
          <cell r="H4697" t="str">
            <v>ФЛ</v>
          </cell>
          <cell r="I4697">
            <v>2</v>
          </cell>
          <cell r="J4697">
            <v>4560</v>
          </cell>
          <cell r="K4697">
            <v>9120</v>
          </cell>
          <cell r="L4697" t="str">
            <v>Да</v>
          </cell>
          <cell r="M4697" t="str">
            <v>Нет</v>
          </cell>
        </row>
        <row r="4698">
          <cell r="A4698" t="str">
            <v>CC00001</v>
          </cell>
          <cell r="B4698" t="str">
            <v>Частное лицо</v>
          </cell>
          <cell r="C4698" t="str">
            <v>F0027502</v>
          </cell>
          <cell r="D4698">
            <v>43422</v>
          </cell>
          <cell r="E4698">
            <v>514410</v>
          </cell>
          <cell r="F4698" t="str">
            <v>Клубная карта Ситилинк</v>
          </cell>
          <cell r="G4698" t="str">
            <v>NONAME</v>
          </cell>
          <cell r="H4698" t="str">
            <v>ФЛ</v>
          </cell>
          <cell r="I4698">
            <v>1</v>
          </cell>
          <cell r="J4698">
            <v>0</v>
          </cell>
          <cell r="K4698">
            <v>0</v>
          </cell>
          <cell r="L4698" t="str">
            <v>Да</v>
          </cell>
          <cell r="M4698" t="str">
            <v>Нет</v>
          </cell>
        </row>
        <row r="4699">
          <cell r="A4699" t="str">
            <v>IE913919</v>
          </cell>
          <cell r="B4699" t="str">
            <v>Ястребов Виктор</v>
          </cell>
          <cell r="C4699" t="str">
            <v>F0027558</v>
          </cell>
          <cell r="D4699">
            <v>43422</v>
          </cell>
          <cell r="E4699">
            <v>473492</v>
          </cell>
          <cell r="F4699" t="str">
            <v>LG 28MT49S-PZ  LED телевизор</v>
          </cell>
          <cell r="G4699" t="str">
            <v>LG</v>
          </cell>
          <cell r="H4699" t="str">
            <v>ФЛ</v>
          </cell>
          <cell r="I4699">
            <v>1</v>
          </cell>
          <cell r="J4699">
            <v>15700</v>
          </cell>
          <cell r="K4699">
            <v>15700</v>
          </cell>
          <cell r="L4699" t="str">
            <v>Да</v>
          </cell>
          <cell r="M4699" t="str">
            <v>Нет</v>
          </cell>
        </row>
        <row r="4700">
          <cell r="A4700" t="str">
            <v>CC00001</v>
          </cell>
          <cell r="B4700" t="str">
            <v>Частное лицо</v>
          </cell>
          <cell r="C4700" t="str">
            <v>F0027677</v>
          </cell>
          <cell r="D4700">
            <v>43422</v>
          </cell>
          <cell r="E4700">
            <v>398807</v>
          </cell>
          <cell r="F4700" t="str">
            <v>Точило КАЛИБР ТЭ-150/300 [211715]</v>
          </cell>
          <cell r="G4700" t="str">
            <v>КАЛИБР</v>
          </cell>
          <cell r="H4700" t="str">
            <v>ФЛ</v>
          </cell>
          <cell r="I4700">
            <v>1</v>
          </cell>
          <cell r="J4700">
            <v>1630</v>
          </cell>
          <cell r="K4700">
            <v>1630</v>
          </cell>
          <cell r="L4700" t="str">
            <v>Да</v>
          </cell>
          <cell r="M4700" t="str">
            <v>Нет</v>
          </cell>
        </row>
        <row r="4701">
          <cell r="A4701" t="str">
            <v>CC00001</v>
          </cell>
          <cell r="B4701" t="str">
            <v>Частное лицо</v>
          </cell>
          <cell r="C4701" t="str">
            <v>F0028022</v>
          </cell>
          <cell r="D4701">
            <v>43422</v>
          </cell>
          <cell r="E4701">
            <v>1089286</v>
          </cell>
          <cell r="F4701" t="str">
            <v>Мобильный телефон ZTE R341,  красный</v>
          </cell>
          <cell r="G4701" t="str">
            <v>ZTE</v>
          </cell>
          <cell r="H4701" t="str">
            <v>ФЛ</v>
          </cell>
          <cell r="I4701">
            <v>1</v>
          </cell>
          <cell r="J4701">
            <v>899</v>
          </cell>
          <cell r="K4701">
            <v>899</v>
          </cell>
          <cell r="L4701" t="str">
            <v>Да</v>
          </cell>
          <cell r="M4701" t="str">
            <v>Нет</v>
          </cell>
        </row>
        <row r="4702">
          <cell r="A4702" t="str">
            <v>CC00001</v>
          </cell>
          <cell r="B4702" t="str">
            <v>Частное лицо</v>
          </cell>
          <cell r="C4702" t="str">
            <v>F0028850</v>
          </cell>
          <cell r="D4702">
            <v>43422</v>
          </cell>
          <cell r="E4702">
            <v>737934</v>
          </cell>
          <cell r="F4702" t="str">
            <v>Mobile rack (салазки) для  HDD AGESTAR SSMR2S, серебристый</v>
          </cell>
          <cell r="G4702" t="str">
            <v>AGESTAR</v>
          </cell>
          <cell r="H4702" t="str">
            <v>ФЛ</v>
          </cell>
          <cell r="I4702">
            <v>1</v>
          </cell>
          <cell r="J4702">
            <v>590</v>
          </cell>
          <cell r="K4702">
            <v>590</v>
          </cell>
          <cell r="L4702" t="str">
            <v>Да</v>
          </cell>
          <cell r="M4702" t="str">
            <v>Нет</v>
          </cell>
        </row>
        <row r="4703">
          <cell r="A4703" t="str">
            <v>CC00001</v>
          </cell>
          <cell r="B4703" t="str">
            <v>Частное лицо</v>
          </cell>
          <cell r="C4703" t="str">
            <v>F0028850</v>
          </cell>
          <cell r="D4703">
            <v>43422</v>
          </cell>
          <cell r="E4703">
            <v>488518</v>
          </cell>
          <cell r="F4703" t="str">
            <v>Жесткий диск WD Blue WD10SPZX,  1Тб,  HDD,  SATA III,  2.5"</v>
          </cell>
          <cell r="G4703" t="str">
            <v>WD</v>
          </cell>
          <cell r="H4703" t="str">
            <v>ФЛ</v>
          </cell>
          <cell r="I4703">
            <v>1</v>
          </cell>
          <cell r="J4703">
            <v>3660</v>
          </cell>
          <cell r="K4703">
            <v>3660</v>
          </cell>
          <cell r="L4703" t="str">
            <v>Да</v>
          </cell>
          <cell r="M4703" t="str">
            <v>Нет</v>
          </cell>
        </row>
        <row r="4704">
          <cell r="A4704" t="str">
            <v>CC00001</v>
          </cell>
          <cell r="B4704" t="str">
            <v>Частное лицо</v>
          </cell>
          <cell r="C4704" t="str">
            <v>F0028962</v>
          </cell>
          <cell r="D4704">
            <v>43422</v>
          </cell>
          <cell r="E4704">
            <v>1014847</v>
          </cell>
          <cell r="F4704" t="str">
            <v>Пылесос SUPRA VCS-2024, 2000Вт, серый</v>
          </cell>
          <cell r="G4704" t="str">
            <v>SUPRA</v>
          </cell>
          <cell r="H4704" t="str">
            <v>ФЛ</v>
          </cell>
          <cell r="I4704">
            <v>1</v>
          </cell>
          <cell r="J4704">
            <v>3580</v>
          </cell>
          <cell r="K4704">
            <v>3580</v>
          </cell>
          <cell r="L4704" t="str">
            <v>Да</v>
          </cell>
          <cell r="M4704" t="str">
            <v>Нет</v>
          </cell>
        </row>
        <row r="4705">
          <cell r="A4705" t="str">
            <v>CC00001</v>
          </cell>
          <cell r="B4705" t="str">
            <v>Частное лицо</v>
          </cell>
          <cell r="C4705" t="str">
            <v>F0028988</v>
          </cell>
          <cell r="D4705">
            <v>43422</v>
          </cell>
          <cell r="E4705">
            <v>1069546</v>
          </cell>
          <cell r="F4705" t="str">
            <v>Плоскошлифовальная машина PATRIOT OS 105 [110301105]</v>
          </cell>
          <cell r="G4705" t="str">
            <v>PATRIOT</v>
          </cell>
          <cell r="H4705" t="str">
            <v>ФЛ</v>
          </cell>
          <cell r="I4705">
            <v>1</v>
          </cell>
          <cell r="J4705">
            <v>1680</v>
          </cell>
          <cell r="K4705">
            <v>1680</v>
          </cell>
          <cell r="L4705" t="str">
            <v>Да</v>
          </cell>
          <cell r="M4705" t="str">
            <v>Нет</v>
          </cell>
        </row>
        <row r="4706">
          <cell r="A4706" t="str">
            <v>IC089039</v>
          </cell>
          <cell r="B4706" t="str">
            <v>Илья</v>
          </cell>
          <cell r="C4706" t="str">
            <v>F0029106</v>
          </cell>
          <cell r="D4706">
            <v>43422</v>
          </cell>
          <cell r="E4706">
            <v>688251</v>
          </cell>
          <cell r="F4706" t="str">
            <v>Радиотелефон GIGASET A120,  белый [a120 white]</v>
          </cell>
          <cell r="G4706" t="str">
            <v>GIGASET</v>
          </cell>
          <cell r="H4706" t="str">
            <v>ФЛ</v>
          </cell>
          <cell r="I4706">
            <v>1</v>
          </cell>
          <cell r="J4706">
            <v>1520</v>
          </cell>
          <cell r="K4706">
            <v>1520</v>
          </cell>
          <cell r="L4706" t="str">
            <v>Да</v>
          </cell>
          <cell r="M4706" t="str">
            <v>Нет</v>
          </cell>
        </row>
        <row r="4707">
          <cell r="A4707" t="str">
            <v>CC00001</v>
          </cell>
          <cell r="B4707" t="str">
            <v>Частное лицо</v>
          </cell>
          <cell r="C4707" t="str">
            <v>F0029213</v>
          </cell>
          <cell r="D4707">
            <v>43422</v>
          </cell>
          <cell r="E4707">
            <v>1069093</v>
          </cell>
          <cell r="F4707" t="str">
            <v>Микроволновая печь SINBO SMO 3658, белый</v>
          </cell>
          <cell r="G4707" t="str">
            <v>SINBO</v>
          </cell>
          <cell r="H4707" t="str">
            <v>ФЛ</v>
          </cell>
          <cell r="I4707">
            <v>1</v>
          </cell>
          <cell r="J4707">
            <v>3630</v>
          </cell>
          <cell r="K4707">
            <v>3630</v>
          </cell>
          <cell r="L4707" t="str">
            <v>Да</v>
          </cell>
          <cell r="M4707" t="str">
            <v>Нет</v>
          </cell>
        </row>
        <row r="4708">
          <cell r="A4708" t="str">
            <v>CC00001</v>
          </cell>
          <cell r="B4708" t="str">
            <v>Частное лицо</v>
          </cell>
          <cell r="C4708" t="str">
            <v>F0029339</v>
          </cell>
          <cell r="D4708">
            <v>43422</v>
          </cell>
          <cell r="E4708">
            <v>1070821</v>
          </cell>
          <cell r="F4708" t="str">
            <v>Смартфон XIAOMI Redmi S2 64Gb,  серый</v>
          </cell>
          <cell r="G4708" t="str">
            <v>XIAOMI</v>
          </cell>
          <cell r="H4708" t="str">
            <v>ФЛ</v>
          </cell>
          <cell r="I4708">
            <v>1</v>
          </cell>
          <cell r="J4708">
            <v>10990</v>
          </cell>
          <cell r="K4708">
            <v>10990</v>
          </cell>
          <cell r="L4708" t="str">
            <v>Да</v>
          </cell>
          <cell r="M4708" t="str">
            <v>Нет</v>
          </cell>
        </row>
        <row r="4709">
          <cell r="A4709" t="str">
            <v>CC00001</v>
          </cell>
          <cell r="B4709" t="str">
            <v>Частное лицо</v>
          </cell>
          <cell r="C4709" t="str">
            <v>F0029339</v>
          </cell>
          <cell r="D4709">
            <v>43422</v>
          </cell>
          <cell r="E4709">
            <v>1070966</v>
          </cell>
          <cell r="F4709" t="str">
            <v>Защитное стекло для экрана DF xiColor-32  для Xiaomi Redmi S2,  1 шт, черный [df xicolor-32 (black)]</v>
          </cell>
          <cell r="G4709" t="str">
            <v>DF</v>
          </cell>
          <cell r="H4709" t="str">
            <v>ФЛ</v>
          </cell>
          <cell r="I4709">
            <v>1</v>
          </cell>
          <cell r="J4709">
            <v>400</v>
          </cell>
          <cell r="K4709">
            <v>400</v>
          </cell>
          <cell r="L4709" t="str">
            <v>Да</v>
          </cell>
          <cell r="M4709" t="str">
            <v>Нет</v>
          </cell>
        </row>
        <row r="4710">
          <cell r="A4710" t="str">
            <v>CC00001</v>
          </cell>
          <cell r="B4710" t="str">
            <v>Частное лицо</v>
          </cell>
          <cell r="C4710" t="str">
            <v>F0029339</v>
          </cell>
          <cell r="D4710">
            <v>43422</v>
          </cell>
          <cell r="E4710">
            <v>514410</v>
          </cell>
          <cell r="F4710" t="str">
            <v>Клубная карта Ситилинк</v>
          </cell>
          <cell r="G4710" t="str">
            <v>NONAME</v>
          </cell>
          <cell r="H4710" t="str">
            <v>ФЛ</v>
          </cell>
          <cell r="I4710">
            <v>1</v>
          </cell>
          <cell r="J4710">
            <v>0</v>
          </cell>
          <cell r="K4710">
            <v>0</v>
          </cell>
          <cell r="L4710" t="str">
            <v>Да</v>
          </cell>
          <cell r="M4710" t="str">
            <v>Нет</v>
          </cell>
        </row>
        <row r="4711">
          <cell r="A4711" t="str">
            <v>CC00001</v>
          </cell>
          <cell r="B4711" t="str">
            <v>Частное лицо</v>
          </cell>
          <cell r="C4711" t="str">
            <v>F0029373</v>
          </cell>
          <cell r="D4711">
            <v>43422</v>
          </cell>
          <cell r="E4711">
            <v>442067</v>
          </cell>
          <cell r="F4711" t="str">
            <v>Смартфон HTC U Ultra 64Gb,  белый</v>
          </cell>
          <cell r="G4711" t="str">
            <v>HTC</v>
          </cell>
          <cell r="H4711" t="str">
            <v>ФЛ</v>
          </cell>
          <cell r="I4711">
            <v>1</v>
          </cell>
          <cell r="J4711">
            <v>31000</v>
          </cell>
          <cell r="K4711">
            <v>31000</v>
          </cell>
          <cell r="L4711" t="str">
            <v>Да</v>
          </cell>
          <cell r="M4711" t="str">
            <v>Нет</v>
          </cell>
        </row>
        <row r="4712">
          <cell r="A4712" t="str">
            <v>CC00001</v>
          </cell>
          <cell r="B4712" t="str">
            <v>Частное лицо</v>
          </cell>
          <cell r="C4712" t="str">
            <v>F0029373</v>
          </cell>
          <cell r="D4712">
            <v>43422</v>
          </cell>
          <cell r="E4712">
            <v>514410</v>
          </cell>
          <cell r="F4712" t="str">
            <v>Клубная карта Ситилинк</v>
          </cell>
          <cell r="G4712" t="str">
            <v>NONAME</v>
          </cell>
          <cell r="H4712" t="str">
            <v>ФЛ</v>
          </cell>
          <cell r="I4712">
            <v>1</v>
          </cell>
          <cell r="J4712">
            <v>0</v>
          </cell>
          <cell r="K4712">
            <v>0</v>
          </cell>
          <cell r="L4712" t="str">
            <v>Да</v>
          </cell>
          <cell r="M4712" t="str">
            <v>Нет</v>
          </cell>
        </row>
        <row r="4713">
          <cell r="A4713" t="str">
            <v>CC00001</v>
          </cell>
          <cell r="B4713" t="str">
            <v>Частное лицо</v>
          </cell>
          <cell r="C4713" t="str">
            <v>F0029600</v>
          </cell>
          <cell r="D4713">
            <v>43422</v>
          </cell>
          <cell r="E4713">
            <v>618033</v>
          </cell>
          <cell r="F4713" t="str">
            <v>AAA Аккумулятор GP 75AAAHC,  2 шт. 750мAч</v>
          </cell>
          <cell r="G4713" t="str">
            <v>GP</v>
          </cell>
          <cell r="H4713" t="str">
            <v>ФЛ</v>
          </cell>
          <cell r="I4713">
            <v>1</v>
          </cell>
          <cell r="J4713">
            <v>290</v>
          </cell>
          <cell r="K4713">
            <v>290</v>
          </cell>
          <cell r="L4713" t="str">
            <v>Да</v>
          </cell>
          <cell r="M4713" t="str">
            <v>Нет</v>
          </cell>
        </row>
        <row r="4714">
          <cell r="A4714" t="str">
            <v>CC00001</v>
          </cell>
          <cell r="B4714" t="str">
            <v>Частное лицо</v>
          </cell>
          <cell r="C4714" t="str">
            <v>F0030015</v>
          </cell>
          <cell r="D4714">
            <v>43422</v>
          </cell>
          <cell r="E4714">
            <v>403206</v>
          </cell>
          <cell r="F4714" t="str">
            <v>Смартфон PHILIPS Xenium X818,  шампань/белый</v>
          </cell>
          <cell r="G4714" t="str">
            <v>PHILIPS</v>
          </cell>
          <cell r="H4714" t="str">
            <v>ФЛ</v>
          </cell>
          <cell r="I4714">
            <v>1</v>
          </cell>
          <cell r="J4714">
            <v>9900</v>
          </cell>
          <cell r="K4714">
            <v>9900</v>
          </cell>
          <cell r="L4714" t="str">
            <v>Да</v>
          </cell>
          <cell r="M4714" t="str">
            <v>Нет</v>
          </cell>
        </row>
        <row r="4715">
          <cell r="A4715" t="str">
            <v>CC00001</v>
          </cell>
          <cell r="B4715" t="str">
            <v>Частное лицо</v>
          </cell>
          <cell r="C4715" t="str">
            <v>F0030015</v>
          </cell>
          <cell r="D4715">
            <v>43422</v>
          </cell>
          <cell r="E4715">
            <v>514410</v>
          </cell>
          <cell r="F4715" t="str">
            <v>Клубная карта Ситилинк</v>
          </cell>
          <cell r="G4715" t="str">
            <v>NONAME</v>
          </cell>
          <cell r="H4715" t="str">
            <v>ФЛ</v>
          </cell>
          <cell r="I4715">
            <v>1</v>
          </cell>
          <cell r="J4715">
            <v>0</v>
          </cell>
          <cell r="K4715">
            <v>0</v>
          </cell>
          <cell r="L4715" t="str">
            <v>Да</v>
          </cell>
          <cell r="M4715" t="str">
            <v>Нет</v>
          </cell>
        </row>
        <row r="4716">
          <cell r="A4716" t="str">
            <v>CC00001</v>
          </cell>
          <cell r="B4716" t="str">
            <v>Частное лицо</v>
          </cell>
          <cell r="C4716" t="str">
            <v>F0030131</v>
          </cell>
          <cell r="D4716">
            <v>43422</v>
          </cell>
          <cell r="E4716">
            <v>359030</v>
          </cell>
          <cell r="F4716" t="str">
            <v>Экран CACTUS Wallscreen CS-PSW-180x180,  180х180 см, 1:1,  настенно-потолочный белый</v>
          </cell>
          <cell r="G4716" t="str">
            <v>CACTUS</v>
          </cell>
          <cell r="H4716" t="str">
            <v>ФЛ</v>
          </cell>
          <cell r="I4716">
            <v>1</v>
          </cell>
          <cell r="J4716">
            <v>3190</v>
          </cell>
          <cell r="K4716">
            <v>3190</v>
          </cell>
          <cell r="L4716" t="str">
            <v>Да</v>
          </cell>
          <cell r="M4716" t="str">
            <v>Нет</v>
          </cell>
        </row>
        <row r="4717">
          <cell r="A4717" t="str">
            <v>CC00001</v>
          </cell>
          <cell r="B4717" t="str">
            <v>Частное лицо</v>
          </cell>
          <cell r="C4717" t="str">
            <v>F0030286</v>
          </cell>
          <cell r="D4717">
            <v>43422</v>
          </cell>
          <cell r="E4717">
            <v>1064845</v>
          </cell>
          <cell r="F4717" t="str">
            <v>Беспроводной роутер XIAOMI Mi WiFi router 3C,  белый [dvb4152cn]</v>
          </cell>
          <cell r="G4717" t="str">
            <v>XIAOMI</v>
          </cell>
          <cell r="H4717" t="str">
            <v>ФЛ</v>
          </cell>
          <cell r="I4717">
            <v>1</v>
          </cell>
          <cell r="J4717">
            <v>1440</v>
          </cell>
          <cell r="K4717">
            <v>1440</v>
          </cell>
          <cell r="L4717" t="str">
            <v>Да</v>
          </cell>
          <cell r="M4717" t="str">
            <v>Нет</v>
          </cell>
        </row>
        <row r="4718">
          <cell r="A4718" t="str">
            <v>CC00001</v>
          </cell>
          <cell r="B4718" t="str">
            <v>Частное лицо</v>
          </cell>
          <cell r="C4718" t="str">
            <v>F0030310</v>
          </cell>
          <cell r="D4718">
            <v>43422</v>
          </cell>
          <cell r="E4718">
            <v>1099220</v>
          </cell>
          <cell r="F4718" t="str">
            <v>Защитное стекло для экрана DF DF hwColor-75  для Huawei Honor 8X/8X Premium,  1 шт, черный [df hwcol</v>
          </cell>
          <cell r="G4718" t="str">
            <v>DF</v>
          </cell>
          <cell r="H4718" t="str">
            <v>ФЛ</v>
          </cell>
          <cell r="I4718">
            <v>1</v>
          </cell>
          <cell r="J4718">
            <v>360</v>
          </cell>
          <cell r="K4718">
            <v>360</v>
          </cell>
          <cell r="L4718" t="str">
            <v>Да</v>
          </cell>
          <cell r="M4718" t="str">
            <v>Нет</v>
          </cell>
        </row>
        <row r="4719">
          <cell r="A4719" t="str">
            <v>CC00001</v>
          </cell>
          <cell r="B4719" t="str">
            <v>Частное лицо</v>
          </cell>
          <cell r="C4719" t="str">
            <v>F0030310</v>
          </cell>
          <cell r="D4719">
            <v>43422</v>
          </cell>
          <cell r="E4719">
            <v>367644</v>
          </cell>
          <cell r="F4719" t="str">
            <v>Видеорегистратор DIGMA FreeDrive 300 черный</v>
          </cell>
          <cell r="G4719" t="str">
            <v>DIGMA</v>
          </cell>
          <cell r="H4719" t="str">
            <v>ФЛ</v>
          </cell>
          <cell r="I4719">
            <v>1</v>
          </cell>
          <cell r="J4719">
            <v>2999</v>
          </cell>
          <cell r="K4719">
            <v>2999</v>
          </cell>
          <cell r="L4719" t="str">
            <v>Да</v>
          </cell>
          <cell r="M4719" t="str">
            <v>Нет</v>
          </cell>
        </row>
        <row r="4720">
          <cell r="A4720" t="str">
            <v>CC00001</v>
          </cell>
          <cell r="B4720" t="str">
            <v>Частное лицо</v>
          </cell>
          <cell r="C4720" t="str">
            <v>F0030448</v>
          </cell>
          <cell r="D4720">
            <v>43422</v>
          </cell>
          <cell r="E4720">
            <v>18905</v>
          </cell>
          <cell r="F4720" t="str">
            <v>Патч-корд  литой (molded), cat.5E, 10м, 1 шт,  серый</v>
          </cell>
          <cell r="G4720" t="str">
            <v>NONAME</v>
          </cell>
          <cell r="H4720" t="str">
            <v>ФЛ</v>
          </cell>
          <cell r="I4720">
            <v>1</v>
          </cell>
          <cell r="J4720">
            <v>330</v>
          </cell>
          <cell r="K4720">
            <v>330</v>
          </cell>
          <cell r="L4720" t="str">
            <v>Да</v>
          </cell>
          <cell r="M4720" t="str">
            <v>Нет</v>
          </cell>
        </row>
        <row r="4721">
          <cell r="A4721" t="str">
            <v>CC00001</v>
          </cell>
          <cell r="B4721" t="str">
            <v>Частное лицо</v>
          </cell>
          <cell r="C4721" t="str">
            <v>F0030577</v>
          </cell>
          <cell r="D4721">
            <v>43422</v>
          </cell>
          <cell r="E4721">
            <v>495884</v>
          </cell>
          <cell r="F4721" t="str">
            <v>Смартфон DIGMA E502 4G VOX,  черный</v>
          </cell>
          <cell r="G4721" t="str">
            <v>DIGMA</v>
          </cell>
          <cell r="H4721" t="str">
            <v>ФЛ</v>
          </cell>
          <cell r="I4721">
            <v>1</v>
          </cell>
          <cell r="J4721">
            <v>4590</v>
          </cell>
          <cell r="K4721">
            <v>4590</v>
          </cell>
          <cell r="L4721" t="str">
            <v>Да</v>
          </cell>
          <cell r="M4721" t="str">
            <v>Нет</v>
          </cell>
        </row>
        <row r="4722">
          <cell r="A4722" t="str">
            <v>CD036029</v>
          </cell>
          <cell r="B4722" t="str">
            <v>ЗАО НПП "Системные</v>
          </cell>
          <cell r="C4722" t="str">
            <v>R9833750</v>
          </cell>
          <cell r="D4722">
            <v>43422</v>
          </cell>
          <cell r="E4722">
            <v>706991</v>
          </cell>
          <cell r="F4722" t="str">
            <v>Жесткий диск WD Caviar Black WD5003AZEX,  500Гб,  HDD,  SATA III,  3.5"</v>
          </cell>
          <cell r="G4722" t="str">
            <v>WD</v>
          </cell>
          <cell r="H4722" t="str">
            <v>СПБ</v>
          </cell>
          <cell r="I4722">
            <v>6</v>
          </cell>
          <cell r="J4722">
            <v>4940</v>
          </cell>
          <cell r="K4722">
            <v>29640</v>
          </cell>
          <cell r="L4722" t="str">
            <v>Нет</v>
          </cell>
          <cell r="M4722" t="str">
            <v>Нет</v>
          </cell>
        </row>
        <row r="4723">
          <cell r="A4723" t="str">
            <v>CD036029</v>
          </cell>
          <cell r="B4723" t="str">
            <v>ЗАО НПП "Системные</v>
          </cell>
          <cell r="C4723" t="str">
            <v>R9833750</v>
          </cell>
          <cell r="D4723">
            <v>43422</v>
          </cell>
          <cell r="E4723">
            <v>802922</v>
          </cell>
          <cell r="F4723" t="str">
            <v>Материнская плата ASUS H81M-C, LGA 1150, Intel H81, mATX, Ret</v>
          </cell>
          <cell r="G4723" t="str">
            <v>ASUS</v>
          </cell>
          <cell r="H4723" t="str">
            <v>СПБ</v>
          </cell>
          <cell r="I4723">
            <v>6</v>
          </cell>
          <cell r="J4723">
            <v>3540</v>
          </cell>
          <cell r="K4723">
            <v>21240</v>
          </cell>
          <cell r="L4723" t="str">
            <v>Нет</v>
          </cell>
          <cell r="M4723" t="str">
            <v>Нет</v>
          </cell>
        </row>
        <row r="4724">
          <cell r="A4724" t="str">
            <v>CD036029</v>
          </cell>
          <cell r="B4724" t="str">
            <v>ЗАО НПП "Системные</v>
          </cell>
          <cell r="C4724" t="str">
            <v>R9833750</v>
          </cell>
          <cell r="D4724">
            <v>43422</v>
          </cell>
          <cell r="E4724">
            <v>280904</v>
          </cell>
          <cell r="F4724" t="str">
            <v>Процессор INTEL Core i3 4170, LGA 1150 OEM [cm8064601483645s r1pl]</v>
          </cell>
          <cell r="G4724" t="str">
            <v>INTEL</v>
          </cell>
          <cell r="H4724" t="str">
            <v>СПБ</v>
          </cell>
          <cell r="I4724">
            <v>1</v>
          </cell>
          <cell r="J4724">
            <v>11200</v>
          </cell>
          <cell r="K4724">
            <v>11200</v>
          </cell>
          <cell r="L4724" t="str">
            <v>Нет</v>
          </cell>
          <cell r="M4724" t="str">
            <v>Нет</v>
          </cell>
        </row>
        <row r="4725">
          <cell r="A4725" t="str">
            <v>I0328373</v>
          </cell>
          <cell r="B4725" t="str">
            <v>Андрей Ковалев</v>
          </cell>
          <cell r="C4725" t="str">
            <v>R9863699</v>
          </cell>
          <cell r="D4725">
            <v>43422</v>
          </cell>
          <cell r="E4725" t="str">
            <v>SB0199245</v>
          </cell>
          <cell r="F4725" t="str">
            <v>ПК iRU City 101 в составе AMD Ryzen 5 2600/ASUS PRIME B450M-K/2*8Гб/RX580-8Гб/650Вт</v>
          </cell>
          <cell r="G4725" t="str">
            <v>СИТИЛИНК</v>
          </cell>
          <cell r="H4725" t="str">
            <v>ФЛ</v>
          </cell>
          <cell r="I4725">
            <v>1</v>
          </cell>
          <cell r="J4725">
            <v>64190</v>
          </cell>
          <cell r="K4725">
            <v>64190</v>
          </cell>
          <cell r="L4725" t="str">
            <v>Да</v>
          </cell>
          <cell r="M4725" t="str">
            <v>Нет</v>
          </cell>
        </row>
        <row r="4726">
          <cell r="A4726" t="str">
            <v>I0328373</v>
          </cell>
          <cell r="B4726" t="str">
            <v>Андрей Ковалев</v>
          </cell>
          <cell r="C4726" t="str">
            <v>R9863699</v>
          </cell>
          <cell r="D4726">
            <v>43422</v>
          </cell>
          <cell r="E4726">
            <v>514410</v>
          </cell>
          <cell r="F4726" t="str">
            <v>Клубная карта Ситилинк</v>
          </cell>
          <cell r="G4726" t="str">
            <v>NONAME</v>
          </cell>
          <cell r="H4726" t="str">
            <v>ФЛ</v>
          </cell>
          <cell r="I4726">
            <v>1</v>
          </cell>
          <cell r="J4726">
            <v>0</v>
          </cell>
          <cell r="K4726">
            <v>0</v>
          </cell>
          <cell r="L4726" t="str">
            <v>Да</v>
          </cell>
          <cell r="M4726" t="str">
            <v>Нет</v>
          </cell>
        </row>
        <row r="4727">
          <cell r="A4727" t="str">
            <v>IE967150</v>
          </cell>
          <cell r="B4727" t="str">
            <v>Мария Харченко</v>
          </cell>
          <cell r="C4727" t="str">
            <v>R9880540</v>
          </cell>
          <cell r="D4727">
            <v>43422</v>
          </cell>
          <cell r="E4727">
            <v>855435</v>
          </cell>
          <cell r="F4727" t="str">
            <v>Картридж CACTUS CS-C728S черный</v>
          </cell>
          <cell r="G4727" t="str">
            <v>CACTUS</v>
          </cell>
          <cell r="H4727" t="str">
            <v>ФЛ</v>
          </cell>
          <cell r="I4727">
            <v>3</v>
          </cell>
          <cell r="J4727">
            <v>420</v>
          </cell>
          <cell r="K4727">
            <v>1260</v>
          </cell>
          <cell r="L4727" t="str">
            <v>Да</v>
          </cell>
          <cell r="M4727" t="str">
            <v>Нет</v>
          </cell>
        </row>
        <row r="4728">
          <cell r="A4728" t="str">
            <v>IE967150</v>
          </cell>
          <cell r="B4728" t="str">
            <v>Мария Харченко</v>
          </cell>
          <cell r="C4728" t="str">
            <v>R9880540</v>
          </cell>
          <cell r="D4728">
            <v>43422</v>
          </cell>
          <cell r="E4728">
            <v>817136</v>
          </cell>
          <cell r="F4728" t="str">
            <v>Папка-вкладыш Бюрократ Премиум -013BKAN2 глянцевые А4+ 30мкм (упак.:100шт)</v>
          </cell>
          <cell r="G4728" t="str">
            <v>БЮРОКРАТ</v>
          </cell>
          <cell r="H4728" t="str">
            <v>ФЛ</v>
          </cell>
          <cell r="I4728">
            <v>3</v>
          </cell>
          <cell r="J4728">
            <v>100</v>
          </cell>
          <cell r="K4728">
            <v>300</v>
          </cell>
          <cell r="L4728" t="str">
            <v>Да</v>
          </cell>
          <cell r="M4728" t="str">
            <v>Нет</v>
          </cell>
        </row>
        <row r="4729">
          <cell r="A4729" t="str">
            <v>IE967150</v>
          </cell>
          <cell r="B4729" t="str">
            <v>Мария Харченко</v>
          </cell>
          <cell r="C4729" t="str">
            <v>R9880540</v>
          </cell>
          <cell r="D4729">
            <v>43422</v>
          </cell>
          <cell r="E4729">
            <v>299588</v>
          </cell>
          <cell r="F4729" t="str">
            <v>Фен STARWIND SHS9817, 2200Вт, темно-коричневый</v>
          </cell>
          <cell r="G4729" t="str">
            <v>STARWIND</v>
          </cell>
          <cell r="H4729" t="str">
            <v>ФЛ</v>
          </cell>
          <cell r="I4729">
            <v>1</v>
          </cell>
          <cell r="J4729">
            <v>1650</v>
          </cell>
          <cell r="K4729">
            <v>1650</v>
          </cell>
          <cell r="L4729" t="str">
            <v>Да</v>
          </cell>
          <cell r="M4729" t="str">
            <v>Нет</v>
          </cell>
        </row>
        <row r="4730">
          <cell r="A4730" t="str">
            <v>IE967150</v>
          </cell>
          <cell r="B4730" t="str">
            <v>Мария Харченко</v>
          </cell>
          <cell r="C4730" t="str">
            <v>R9880540</v>
          </cell>
          <cell r="D4730">
            <v>43422</v>
          </cell>
          <cell r="E4730">
            <v>46922</v>
          </cell>
          <cell r="F4730" t="str">
            <v>Фотобумага Lomond 0102050 A4/230г/м2/25л./белый матовое для струйной печати</v>
          </cell>
          <cell r="G4730" t="str">
            <v>LOMOND</v>
          </cell>
          <cell r="H4730" t="str">
            <v>ФЛ</v>
          </cell>
          <cell r="I4730">
            <v>1</v>
          </cell>
          <cell r="J4730">
            <v>210</v>
          </cell>
          <cell r="K4730">
            <v>210</v>
          </cell>
          <cell r="L4730" t="str">
            <v>Да</v>
          </cell>
          <cell r="M4730" t="str">
            <v>Нет</v>
          </cell>
        </row>
        <row r="4731">
          <cell r="A4731" t="str">
            <v>CC00001</v>
          </cell>
          <cell r="B4731" t="str">
            <v>Сергей Сидоров</v>
          </cell>
          <cell r="C4731" t="str">
            <v>R9986437</v>
          </cell>
          <cell r="D4731">
            <v>43422</v>
          </cell>
          <cell r="E4731">
            <v>1090888</v>
          </cell>
          <cell r="F4731" t="str">
            <v>Ноутбук DELL Inspiron 3565, 15.6",  AMD  A9  9425 3.1ГГц, 8Гб, 1000Гб,  AMD Radeon  R5, DVD-RW, Linu</v>
          </cell>
          <cell r="G4731" t="str">
            <v>DELL</v>
          </cell>
          <cell r="H4731" t="str">
            <v>ФЛ</v>
          </cell>
          <cell r="I4731">
            <v>1</v>
          </cell>
          <cell r="J4731">
            <v>26080</v>
          </cell>
          <cell r="K4731">
            <v>26080</v>
          </cell>
          <cell r="L4731" t="str">
            <v>Да</v>
          </cell>
          <cell r="M4731" t="str">
            <v>Нет</v>
          </cell>
        </row>
        <row r="4732">
          <cell r="A4732" t="str">
            <v>CC00001</v>
          </cell>
          <cell r="B4732" t="str">
            <v>Сергей Сидоров</v>
          </cell>
          <cell r="C4732" t="str">
            <v>R9986437</v>
          </cell>
          <cell r="D4732">
            <v>43422</v>
          </cell>
          <cell r="E4732">
            <v>514410</v>
          </cell>
          <cell r="F4732" t="str">
            <v>Клубная карта Ситилинк</v>
          </cell>
          <cell r="G4732" t="str">
            <v>NONAME</v>
          </cell>
          <cell r="H4732" t="str">
            <v>ФЛ</v>
          </cell>
          <cell r="I4732">
            <v>1</v>
          </cell>
          <cell r="J4732">
            <v>0</v>
          </cell>
          <cell r="K4732">
            <v>0</v>
          </cell>
          <cell r="L4732" t="str">
            <v>Да</v>
          </cell>
          <cell r="M4732" t="str">
            <v>Нет</v>
          </cell>
        </row>
        <row r="4733">
          <cell r="A4733" t="str">
            <v>CC11499</v>
          </cell>
          <cell r="B4733" t="str">
            <v>Коллегия адвокатов "ЮНИКС"</v>
          </cell>
          <cell r="C4733" t="str">
            <v>R9991101</v>
          </cell>
          <cell r="D4733">
            <v>43422</v>
          </cell>
          <cell r="E4733">
            <v>669060</v>
          </cell>
          <cell r="F4733" t="str">
            <v>Батарея для ИБП IPPON IP12-17  12В,  17Ач</v>
          </cell>
          <cell r="G4733" t="str">
            <v>IPPON</v>
          </cell>
          <cell r="H4733" t="str">
            <v>СПБ</v>
          </cell>
          <cell r="I4733">
            <v>38</v>
          </cell>
          <cell r="J4733">
            <v>3320</v>
          </cell>
          <cell r="K4733">
            <v>126160</v>
          </cell>
          <cell r="L4733" t="str">
            <v>Нет</v>
          </cell>
          <cell r="M4733" t="str">
            <v>Нет</v>
          </cell>
        </row>
        <row r="4734">
          <cell r="A4734" t="str">
            <v>CC11499</v>
          </cell>
          <cell r="B4734" t="str">
            <v>Коллегия адвокатов "ЮНИКС"</v>
          </cell>
          <cell r="C4734" t="str">
            <v>R9991101</v>
          </cell>
          <cell r="D4734">
            <v>43422</v>
          </cell>
          <cell r="E4734">
            <v>669055</v>
          </cell>
          <cell r="F4734" t="str">
            <v>Батарея для ИБП IPPON IP12-5  12В,  5Ач</v>
          </cell>
          <cell r="G4734" t="str">
            <v>IPPON</v>
          </cell>
          <cell r="H4734" t="str">
            <v>СПБ</v>
          </cell>
          <cell r="I4734">
            <v>6</v>
          </cell>
          <cell r="J4734">
            <v>1040</v>
          </cell>
          <cell r="K4734">
            <v>6240</v>
          </cell>
          <cell r="L4734" t="str">
            <v>Нет</v>
          </cell>
          <cell r="M4734" t="str">
            <v>Нет</v>
          </cell>
        </row>
        <row r="4735">
          <cell r="A4735" t="str">
            <v>CC11499</v>
          </cell>
          <cell r="B4735" t="str">
            <v>Коллегия адвокатов "ЮНИКС"</v>
          </cell>
          <cell r="C4735" t="str">
            <v>R9991101</v>
          </cell>
          <cell r="D4735">
            <v>43422</v>
          </cell>
          <cell r="E4735">
            <v>669056</v>
          </cell>
          <cell r="F4735" t="str">
            <v>Батарея для ИБП IPPON IP12-7  12В,  7Ач</v>
          </cell>
          <cell r="G4735" t="str">
            <v>IPPON</v>
          </cell>
          <cell r="H4735" t="str">
            <v>СПБ</v>
          </cell>
          <cell r="I4735">
            <v>60</v>
          </cell>
          <cell r="J4735">
            <v>1140</v>
          </cell>
          <cell r="K4735">
            <v>68400</v>
          </cell>
          <cell r="L4735" t="str">
            <v>Нет</v>
          </cell>
          <cell r="M4735" t="str">
            <v>Нет</v>
          </cell>
        </row>
        <row r="4736">
          <cell r="A4736" t="str">
            <v>LE0064866</v>
          </cell>
          <cell r="B4736" t="str">
            <v>"ОПП" ООО "КвадроКом"</v>
          </cell>
          <cell r="C4736" t="str">
            <v>R9991851</v>
          </cell>
          <cell r="D4736">
            <v>43422</v>
          </cell>
          <cell r="E4736">
            <v>378004</v>
          </cell>
          <cell r="F4736" t="str">
            <v>Коммутатор D-LINK DGS-1100-16/B2A</v>
          </cell>
          <cell r="G4736" t="str">
            <v>D-LINK</v>
          </cell>
          <cell r="H4736" t="str">
            <v>СПБ</v>
          </cell>
          <cell r="I4736">
            <v>1</v>
          </cell>
          <cell r="J4736">
            <v>7160</v>
          </cell>
          <cell r="K4736">
            <v>7160</v>
          </cell>
          <cell r="L4736" t="str">
            <v>Нет</v>
          </cell>
          <cell r="M4736" t="str">
            <v>Нет</v>
          </cell>
        </row>
        <row r="4737">
          <cell r="A4737" t="str">
            <v>CC28747</v>
          </cell>
          <cell r="B4737" t="str">
            <v>РЕСО - Гарантия</v>
          </cell>
          <cell r="C4737" t="str">
            <v>R9991859</v>
          </cell>
          <cell r="D4737">
            <v>43422</v>
          </cell>
          <cell r="E4737">
            <v>576553</v>
          </cell>
          <cell r="F4737" t="str">
            <v>Блок питания HIPRO (HIPO DIGI) HPE450W,  450Вт,  120мм</v>
          </cell>
          <cell r="G4737" t="str">
            <v>HIPRO</v>
          </cell>
          <cell r="H4737" t="str">
            <v>СПБ</v>
          </cell>
          <cell r="I4737">
            <v>1</v>
          </cell>
          <cell r="J4737">
            <v>2090</v>
          </cell>
          <cell r="K4737">
            <v>2090</v>
          </cell>
          <cell r="L4737" t="str">
            <v>Нет</v>
          </cell>
          <cell r="M4737" t="str">
            <v>Нет</v>
          </cell>
        </row>
        <row r="4738">
          <cell r="A4738" t="str">
            <v>CC28747</v>
          </cell>
          <cell r="B4738" t="str">
            <v>РЕСО - Гарантия</v>
          </cell>
          <cell r="C4738" t="str">
            <v>R9991859</v>
          </cell>
          <cell r="D4738">
            <v>43422</v>
          </cell>
          <cell r="E4738">
            <v>692114</v>
          </cell>
          <cell r="F4738" t="str">
            <v>Жесткий диск WD Caviar Blue WD10EZEX,  1Тб,  HDD,  SATA III,  3.5"</v>
          </cell>
          <cell r="G4738" t="str">
            <v>WD</v>
          </cell>
          <cell r="H4738" t="str">
            <v>СПБ</v>
          </cell>
          <cell r="I4738">
            <v>1</v>
          </cell>
          <cell r="J4738">
            <v>2950</v>
          </cell>
          <cell r="K4738">
            <v>2950</v>
          </cell>
          <cell r="L4738" t="str">
            <v>Нет</v>
          </cell>
          <cell r="M4738" t="str">
            <v>Нет</v>
          </cell>
        </row>
        <row r="4739">
          <cell r="A4739" t="str">
            <v>CC28747</v>
          </cell>
          <cell r="B4739" t="str">
            <v>РЕСО - Гарантия</v>
          </cell>
          <cell r="C4739" t="str">
            <v>R9991859</v>
          </cell>
          <cell r="D4739">
            <v>43422</v>
          </cell>
          <cell r="E4739">
            <v>501799</v>
          </cell>
          <cell r="F4739" t="str">
            <v>Кабель IEC320  IEC C13 (прямой) -  Евровилка (угловой),  1.8м,  черный</v>
          </cell>
          <cell r="G4739" t="str">
            <v>NONAME</v>
          </cell>
          <cell r="H4739" t="str">
            <v>СПБ</v>
          </cell>
          <cell r="I4739">
            <v>1</v>
          </cell>
          <cell r="J4739">
            <v>140</v>
          </cell>
          <cell r="K4739">
            <v>140</v>
          </cell>
          <cell r="L4739" t="str">
            <v>Нет</v>
          </cell>
          <cell r="M4739" t="str">
            <v>Нет</v>
          </cell>
        </row>
        <row r="4740">
          <cell r="A4740" t="str">
            <v>CC28747</v>
          </cell>
          <cell r="B4740" t="str">
            <v>РЕСО - Гарантия</v>
          </cell>
          <cell r="C4740" t="str">
            <v>R9991859</v>
          </cell>
          <cell r="D4740">
            <v>43422</v>
          </cell>
          <cell r="E4740">
            <v>1006166</v>
          </cell>
          <cell r="F4740" t="str">
            <v>Корпус mATX ACCORD ACC-B202, Mini-Tower, без БП,  черный</v>
          </cell>
          <cell r="G4740" t="str">
            <v>ACCORD</v>
          </cell>
          <cell r="H4740" t="str">
            <v>СПБ</v>
          </cell>
          <cell r="I4740">
            <v>1</v>
          </cell>
          <cell r="J4740">
            <v>1300</v>
          </cell>
          <cell r="K4740">
            <v>1300</v>
          </cell>
          <cell r="L4740" t="str">
            <v>Нет</v>
          </cell>
          <cell r="M4740" t="str">
            <v>Нет</v>
          </cell>
        </row>
        <row r="4741">
          <cell r="A4741" t="str">
            <v>CC28747</v>
          </cell>
          <cell r="B4741" t="str">
            <v>РЕСО - Гарантия</v>
          </cell>
          <cell r="C4741" t="str">
            <v>R9991859</v>
          </cell>
          <cell r="D4741">
            <v>43422</v>
          </cell>
          <cell r="E4741">
            <v>483982</v>
          </cell>
          <cell r="F4741" t="str">
            <v>Материнская плата ASROCK H110M-HDV R3.0, LGA 1151, Intel H110, mATX, Ret</v>
          </cell>
          <cell r="G4741" t="str">
            <v>ASROCK</v>
          </cell>
          <cell r="H4741" t="str">
            <v>СПБ</v>
          </cell>
          <cell r="I4741">
            <v>1</v>
          </cell>
          <cell r="J4741">
            <v>3780</v>
          </cell>
          <cell r="K4741">
            <v>3780</v>
          </cell>
          <cell r="L4741" t="str">
            <v>Нет</v>
          </cell>
          <cell r="M4741" t="str">
            <v>Нет</v>
          </cell>
        </row>
        <row r="4742">
          <cell r="A4742" t="str">
            <v>CC28747</v>
          </cell>
          <cell r="B4742" t="str">
            <v>РЕСО - Гарантия</v>
          </cell>
          <cell r="C4742" t="str">
            <v>R9991859</v>
          </cell>
          <cell r="D4742">
            <v>43422</v>
          </cell>
          <cell r="E4742">
            <v>395780</v>
          </cell>
          <cell r="F4742" t="str">
            <v>Модуль памяти CRUCIAL CT4G4DFS824A DDR4 -  4Гб 2400, DIMM,  Ret</v>
          </cell>
          <cell r="G4742" t="str">
            <v>CRUCIAL</v>
          </cell>
          <cell r="H4742" t="str">
            <v>СПБ</v>
          </cell>
          <cell r="I4742">
            <v>1</v>
          </cell>
          <cell r="J4742">
            <v>2680</v>
          </cell>
          <cell r="K4742">
            <v>2680</v>
          </cell>
          <cell r="L4742" t="str">
            <v>Нет</v>
          </cell>
          <cell r="M4742" t="str">
            <v>Нет</v>
          </cell>
        </row>
        <row r="4743">
          <cell r="A4743" t="str">
            <v>CC28747</v>
          </cell>
          <cell r="B4743" t="str">
            <v>РЕСО - Гарантия</v>
          </cell>
          <cell r="C4743" t="str">
            <v>R9991859</v>
          </cell>
          <cell r="D4743">
            <v>43422</v>
          </cell>
          <cell r="E4743">
            <v>410648</v>
          </cell>
          <cell r="F4743" t="str">
            <v>Процессор INTEL Pentium Dual-Core G4620, LGA 1151 OEM [cm8067703015524s r35e]</v>
          </cell>
          <cell r="G4743" t="str">
            <v>INTEL</v>
          </cell>
          <cell r="H4743" t="str">
            <v>СПБ</v>
          </cell>
          <cell r="I4743">
            <v>1</v>
          </cell>
          <cell r="J4743">
            <v>7020</v>
          </cell>
          <cell r="K4743">
            <v>7020</v>
          </cell>
          <cell r="L4743" t="str">
            <v>Нет</v>
          </cell>
          <cell r="M4743" t="str">
            <v>Нет</v>
          </cell>
        </row>
        <row r="4744">
          <cell r="A4744" t="str">
            <v>CC28747</v>
          </cell>
          <cell r="B4744" t="str">
            <v>РЕСО - Гарантия</v>
          </cell>
          <cell r="C4744" t="str">
            <v>R9991859</v>
          </cell>
          <cell r="D4744">
            <v>43422</v>
          </cell>
          <cell r="E4744">
            <v>715899</v>
          </cell>
          <cell r="F4744" t="str">
            <v>Устройство охлаждения(кулер) DEEPCOOL THETA 31 PWM,  100мм, Ret</v>
          </cell>
          <cell r="G4744" t="str">
            <v>DEEPCOOL</v>
          </cell>
          <cell r="H4744" t="str">
            <v>СПБ</v>
          </cell>
          <cell r="I4744">
            <v>1</v>
          </cell>
          <cell r="J4744">
            <v>670</v>
          </cell>
          <cell r="K4744">
            <v>670</v>
          </cell>
          <cell r="L4744" t="str">
            <v>Нет</v>
          </cell>
          <cell r="M4744" t="str">
            <v>Нет</v>
          </cell>
        </row>
        <row r="4745">
          <cell r="A4745" t="str">
            <v>CC28747</v>
          </cell>
          <cell r="B4745" t="str">
            <v>РЕСО - Гарантия</v>
          </cell>
          <cell r="C4745" t="str">
            <v>R9991859</v>
          </cell>
          <cell r="D4745">
            <v>43422</v>
          </cell>
          <cell r="E4745" t="str">
            <v>SB0199398</v>
          </cell>
          <cell r="F4745" t="str">
            <v>ПК iRU City 101 в составе INTEL Pentium Dual-Core G4620/ASROCK H110M-HDV R3.0/4Гб/1Тб/450Вт</v>
          </cell>
          <cell r="G4745" t="str">
            <v>СИТИЛИНК</v>
          </cell>
          <cell r="H4745" t="str">
            <v>СПБ</v>
          </cell>
          <cell r="I4745">
            <v>0</v>
          </cell>
          <cell r="J4745">
            <v>21630</v>
          </cell>
          <cell r="K4745">
            <v>0</v>
          </cell>
          <cell r="L4745" t="str">
            <v>Нет</v>
          </cell>
          <cell r="M4745" t="str">
            <v>Нет</v>
          </cell>
        </row>
        <row r="4746">
          <cell r="A4746" t="str">
            <v>CC00001</v>
          </cell>
          <cell r="B4746" t="str">
            <v>Частное лицо</v>
          </cell>
          <cell r="C4746" t="str">
            <v>S8027802</v>
          </cell>
          <cell r="D4746">
            <v>43422</v>
          </cell>
          <cell r="E4746">
            <v>483187</v>
          </cell>
          <cell r="F4746" t="str">
            <v>Планшет DIGMA CITI 8531 3G,  1GB, 8GB, 3G,  Android 7.0 графит [cs8143mg]</v>
          </cell>
          <cell r="G4746" t="str">
            <v>DIGMA</v>
          </cell>
          <cell r="H4746" t="str">
            <v>ФЛ</v>
          </cell>
          <cell r="I4746">
            <v>40</v>
          </cell>
          <cell r="J4746">
            <v>4490</v>
          </cell>
          <cell r="K4746">
            <v>179600</v>
          </cell>
          <cell r="L4746" t="str">
            <v>Нет</v>
          </cell>
          <cell r="M4746" t="str">
            <v>Нет</v>
          </cell>
        </row>
        <row r="4747">
          <cell r="A4747" t="str">
            <v>CC00001</v>
          </cell>
          <cell r="B4747" t="str">
            <v>Частное лицо</v>
          </cell>
          <cell r="C4747" t="str">
            <v>S8027802</v>
          </cell>
          <cell r="D4747">
            <v>43422</v>
          </cell>
          <cell r="E4747">
            <v>483777</v>
          </cell>
          <cell r="F4747" t="str">
            <v>Смартфон MOTOROLA E4 Plus 16Gb,  XT1771,  серый</v>
          </cell>
          <cell r="G4747" t="str">
            <v>MOTOROLA</v>
          </cell>
          <cell r="H4747" t="str">
            <v>ФЛ</v>
          </cell>
          <cell r="I4747">
            <v>50</v>
          </cell>
          <cell r="J4747">
            <v>6990</v>
          </cell>
          <cell r="K4747">
            <v>349500</v>
          </cell>
          <cell r="L4747" t="str">
            <v>Нет</v>
          </cell>
          <cell r="M4747" t="str">
            <v>Нет</v>
          </cell>
        </row>
        <row r="4748">
          <cell r="A4748" t="str">
            <v>CC00001</v>
          </cell>
          <cell r="B4748" t="str">
            <v>Частное лицо</v>
          </cell>
          <cell r="C4748" t="str">
            <v>S8027802</v>
          </cell>
          <cell r="D4748">
            <v>43422</v>
          </cell>
          <cell r="E4748">
            <v>1061369</v>
          </cell>
          <cell r="F4748" t="str">
            <v>Ноутбук ASUS VivoBook E406SA-BV001T, 14",  Intel  Celeron  N3060 1.6ГГц, 2Гб, 32Гб eMMC,  Intel HD G</v>
          </cell>
          <cell r="G4748" t="str">
            <v>ASUS</v>
          </cell>
          <cell r="H4748" t="str">
            <v>ФЛ</v>
          </cell>
          <cell r="I4748">
            <v>50</v>
          </cell>
          <cell r="J4748">
            <v>13790</v>
          </cell>
          <cell r="K4748">
            <v>689500</v>
          </cell>
          <cell r="L4748" t="str">
            <v>Нет</v>
          </cell>
          <cell r="M4748" t="str">
            <v>Нет</v>
          </cell>
        </row>
        <row r="4749">
          <cell r="A4749" t="str">
            <v>CC00001</v>
          </cell>
          <cell r="B4749" t="str">
            <v>Частное лицо</v>
          </cell>
          <cell r="C4749" t="str">
            <v>S8027802</v>
          </cell>
          <cell r="D4749">
            <v>43422</v>
          </cell>
          <cell r="E4749">
            <v>1082314</v>
          </cell>
          <cell r="F4749" t="str">
            <v>Фитнес-трекер XIAOMI Mi Band 3,  0.78",  черный / черный</v>
          </cell>
          <cell r="G4749" t="str">
            <v>XIAOMI</v>
          </cell>
          <cell r="H4749" t="str">
            <v>ФЛ</v>
          </cell>
          <cell r="I4749">
            <v>50</v>
          </cell>
          <cell r="J4749">
            <v>2990</v>
          </cell>
          <cell r="K4749">
            <v>149500</v>
          </cell>
          <cell r="L4749" t="str">
            <v>Нет</v>
          </cell>
          <cell r="M4749" t="str">
            <v>Нет</v>
          </cell>
        </row>
        <row r="4750">
          <cell r="A4750" t="str">
            <v>CC00001</v>
          </cell>
          <cell r="B4750" t="str">
            <v>Частное лицо</v>
          </cell>
          <cell r="C4750" t="str">
            <v>S8027802</v>
          </cell>
          <cell r="D4750">
            <v>43422</v>
          </cell>
          <cell r="E4750">
            <v>1029620</v>
          </cell>
          <cell r="F4750" t="str">
            <v>Пистолет виртуальной реальности HIPER VR ARGUN200,  черный [hip-argun200-bk]</v>
          </cell>
          <cell r="G4750" t="str">
            <v>HIPER</v>
          </cell>
          <cell r="H4750" t="str">
            <v>ФЛ</v>
          </cell>
          <cell r="I4750">
            <v>40</v>
          </cell>
          <cell r="J4750">
            <v>650</v>
          </cell>
          <cell r="K4750">
            <v>26000</v>
          </cell>
          <cell r="L4750" t="str">
            <v>Нет</v>
          </cell>
          <cell r="M4750" t="str">
            <v>Нет</v>
          </cell>
        </row>
        <row r="4751">
          <cell r="A4751" t="str">
            <v>CC00001</v>
          </cell>
          <cell r="B4751" t="str">
            <v>Частное лицо</v>
          </cell>
          <cell r="C4751" t="str">
            <v>S8027802</v>
          </cell>
          <cell r="D4751">
            <v>43422</v>
          </cell>
          <cell r="E4751">
            <v>487484</v>
          </cell>
          <cell r="F4751" t="str">
            <v>Смартфон MOTOROLA G5S 32Gb,  XT1794,  золотистый</v>
          </cell>
          <cell r="G4751" t="str">
            <v>MOTOROLA</v>
          </cell>
          <cell r="H4751" t="str">
            <v>ФЛ</v>
          </cell>
          <cell r="I4751">
            <v>40</v>
          </cell>
          <cell r="J4751">
            <v>8990</v>
          </cell>
          <cell r="K4751">
            <v>359600</v>
          </cell>
          <cell r="L4751" t="str">
            <v>Нет</v>
          </cell>
          <cell r="M4751" t="str">
            <v>Нет</v>
          </cell>
        </row>
        <row r="4752">
          <cell r="A4752" t="str">
            <v>CC00001</v>
          </cell>
          <cell r="B4752" t="str">
            <v>Частное лицо</v>
          </cell>
          <cell r="C4752" t="str">
            <v>S8027802</v>
          </cell>
          <cell r="D4752">
            <v>43422</v>
          </cell>
          <cell r="E4752">
            <v>1025170</v>
          </cell>
          <cell r="F4752" t="str">
            <v>Смартфон FLY Stratus 8 FS408,  зеленый</v>
          </cell>
          <cell r="G4752" t="str">
            <v>FLY</v>
          </cell>
          <cell r="H4752" t="str">
            <v>ФЛ</v>
          </cell>
          <cell r="I4752">
            <v>52</v>
          </cell>
          <cell r="J4752">
            <v>2480</v>
          </cell>
          <cell r="K4752">
            <v>128960</v>
          </cell>
          <cell r="L4752" t="str">
            <v>Нет</v>
          </cell>
          <cell r="M4752" t="str">
            <v>Нет</v>
          </cell>
        </row>
        <row r="4753">
          <cell r="A4753" t="str">
            <v>CC00001</v>
          </cell>
          <cell r="B4753" t="str">
            <v>Частное лицо</v>
          </cell>
          <cell r="C4753" t="str">
            <v>S8027802</v>
          </cell>
          <cell r="D4753">
            <v>43422</v>
          </cell>
          <cell r="E4753">
            <v>477776</v>
          </cell>
          <cell r="F4753" t="str">
            <v>Ноутбук DIGMA CITI E301, 13.3",  IPS, Intel  Atom X5  Z8350 1.44ГГц, 4Гб, 32Гб SSD,  Intel HD Graphi</v>
          </cell>
          <cell r="G4753" t="str">
            <v>DIGMA</v>
          </cell>
          <cell r="H4753" t="str">
            <v>ФЛ</v>
          </cell>
          <cell r="I4753">
            <v>50</v>
          </cell>
          <cell r="J4753">
            <v>13990</v>
          </cell>
          <cell r="K4753">
            <v>699500</v>
          </cell>
          <cell r="L4753" t="str">
            <v>Нет</v>
          </cell>
          <cell r="M4753" t="str">
            <v>Нет</v>
          </cell>
        </row>
        <row r="4754">
          <cell r="A4754" t="str">
            <v>CC00001</v>
          </cell>
          <cell r="B4754" t="str">
            <v>Частное лицо</v>
          </cell>
          <cell r="C4754" t="str">
            <v>S8027802</v>
          </cell>
          <cell r="D4754">
            <v>43422</v>
          </cell>
          <cell r="E4754">
            <v>1076486</v>
          </cell>
          <cell r="F4754" t="str">
            <v>SAMSUNG UE32N5000AUXRU  LED телевизор</v>
          </cell>
          <cell r="G4754" t="str">
            <v>SAMSUNG</v>
          </cell>
          <cell r="H4754" t="str">
            <v>ФЛ</v>
          </cell>
          <cell r="I4754">
            <v>15</v>
          </cell>
          <cell r="J4754">
            <v>17990</v>
          </cell>
          <cell r="K4754">
            <v>269850</v>
          </cell>
          <cell r="L4754" t="str">
            <v>Нет</v>
          </cell>
          <cell r="M4754" t="str">
            <v>Нет</v>
          </cell>
        </row>
        <row r="4755">
          <cell r="A4755" t="str">
            <v>CC00001</v>
          </cell>
          <cell r="B4755" t="str">
            <v>Частное лицо</v>
          </cell>
          <cell r="C4755" t="str">
            <v>S8027802</v>
          </cell>
          <cell r="D4755">
            <v>43422</v>
          </cell>
          <cell r="E4755">
            <v>459374</v>
          </cell>
          <cell r="F4755" t="str">
            <v>LG 32LJ510U  LED телевизор</v>
          </cell>
          <cell r="G4755" t="str">
            <v>LG</v>
          </cell>
          <cell r="H4755" t="str">
            <v>ФЛ</v>
          </cell>
          <cell r="I4755">
            <v>15</v>
          </cell>
          <cell r="J4755">
            <v>15990</v>
          </cell>
          <cell r="K4755">
            <v>239850</v>
          </cell>
          <cell r="L4755" t="str">
            <v>Нет</v>
          </cell>
          <cell r="M4755" t="str">
            <v>Нет</v>
          </cell>
        </row>
        <row r="4756">
          <cell r="A4756" t="str">
            <v>CC00001</v>
          </cell>
          <cell r="B4756" t="str">
            <v>Частное лицо</v>
          </cell>
          <cell r="C4756" t="str">
            <v>S8027802</v>
          </cell>
          <cell r="D4756">
            <v>43422</v>
          </cell>
          <cell r="E4756">
            <v>489323</v>
          </cell>
          <cell r="F4756" t="str">
            <v>DIGMA DM-LED32R201BT2  LED телевизор</v>
          </cell>
          <cell r="G4756" t="str">
            <v>DIGMA</v>
          </cell>
          <cell r="H4756" t="str">
            <v>ФЛ</v>
          </cell>
          <cell r="I4756">
            <v>20</v>
          </cell>
          <cell r="J4756">
            <v>10490</v>
          </cell>
          <cell r="K4756">
            <v>209800</v>
          </cell>
          <cell r="L4756" t="str">
            <v>Нет</v>
          </cell>
          <cell r="M4756" t="str">
            <v>Нет</v>
          </cell>
        </row>
        <row r="4757">
          <cell r="A4757" t="str">
            <v>CC09412</v>
          </cell>
          <cell r="B4757" t="str">
            <v>Ростелеком</v>
          </cell>
          <cell r="C4757" t="str">
            <v>S8085117</v>
          </cell>
          <cell r="D4757">
            <v>43422</v>
          </cell>
          <cell r="E4757">
            <v>1051150</v>
          </cell>
          <cell r="F4757" t="str">
            <v>Компьютер  LENOVO IdeaCentre 310S-08IAP,  Intel  Pentium  J4205,  DDR3 4Гб, 500Гб,  Intel HD Graphic</v>
          </cell>
          <cell r="G4757" t="str">
            <v>LENOVO</v>
          </cell>
          <cell r="H4757" t="str">
            <v>СПБ</v>
          </cell>
          <cell r="I4757">
            <v>1</v>
          </cell>
          <cell r="J4757">
            <v>19790</v>
          </cell>
          <cell r="K4757">
            <v>19790</v>
          </cell>
          <cell r="L4757" t="str">
            <v>Нет</v>
          </cell>
          <cell r="M4757" t="str">
            <v>Нет</v>
          </cell>
        </row>
        <row r="4758">
          <cell r="A4758" t="str">
            <v>CC09412</v>
          </cell>
          <cell r="B4758" t="str">
            <v>Ростелеком</v>
          </cell>
          <cell r="C4758" t="str">
            <v>S8085117</v>
          </cell>
          <cell r="D4758">
            <v>43422</v>
          </cell>
          <cell r="E4758">
            <v>1061060</v>
          </cell>
          <cell r="F4758" t="str">
            <v>Ноутбук ASUS VivoBook X540NA-GQ005T, 15.6",  Intel  Celeron  N3350 1.1ГГц, 4Гб, 500Гб,  Intel HD Gra</v>
          </cell>
          <cell r="G4758" t="str">
            <v>ASUS</v>
          </cell>
          <cell r="H4758" t="str">
            <v>СПБ</v>
          </cell>
          <cell r="I4758">
            <v>1</v>
          </cell>
          <cell r="J4758">
            <v>17360</v>
          </cell>
          <cell r="K4758">
            <v>17360</v>
          </cell>
          <cell r="L4758" t="str">
            <v>Нет</v>
          </cell>
          <cell r="M4758" t="str">
            <v>Нет</v>
          </cell>
        </row>
        <row r="4759">
          <cell r="A4759" t="str">
            <v>CC09412</v>
          </cell>
          <cell r="B4759" t="str">
            <v>Ростелеком</v>
          </cell>
          <cell r="C4759" t="str">
            <v>S8085117</v>
          </cell>
          <cell r="D4759">
            <v>43422</v>
          </cell>
          <cell r="E4759">
            <v>1082819</v>
          </cell>
          <cell r="F4759" t="str">
            <v>Компьютер  LENOVO IdeaCentre 310S-08IGM,  Intel  Celeron  J4005,  DDR4 4Гб, 1000Гб,  Intel UHD Graph</v>
          </cell>
          <cell r="G4759" t="str">
            <v>LENOVO</v>
          </cell>
          <cell r="H4759" t="str">
            <v>СПБ</v>
          </cell>
          <cell r="I4759">
            <v>1</v>
          </cell>
          <cell r="J4759">
            <v>18990</v>
          </cell>
          <cell r="K4759">
            <v>18990</v>
          </cell>
          <cell r="L4759" t="str">
            <v>Нет</v>
          </cell>
          <cell r="M4759" t="str">
            <v>Нет</v>
          </cell>
        </row>
        <row r="4760">
          <cell r="A4760" t="str">
            <v>CD082668</v>
          </cell>
          <cell r="B4760" t="str">
            <v>ООО "СимплГрупп"</v>
          </cell>
          <cell r="C4760" t="str">
            <v>S8101825</v>
          </cell>
          <cell r="D4760">
            <v>43422</v>
          </cell>
          <cell r="E4760">
            <v>51691</v>
          </cell>
          <cell r="F4760" t="str">
            <v>Батарея для ИБП APC RBC24  12В,  9Ач</v>
          </cell>
          <cell r="G4760" t="str">
            <v>APC</v>
          </cell>
          <cell r="H4760" t="str">
            <v>СПБ</v>
          </cell>
          <cell r="I4760">
            <v>1</v>
          </cell>
          <cell r="J4760">
            <v>27790</v>
          </cell>
          <cell r="K4760">
            <v>27790</v>
          </cell>
          <cell r="L4760" t="str">
            <v>Нет</v>
          </cell>
          <cell r="M4760" t="str">
            <v>Нет</v>
          </cell>
        </row>
        <row r="4761">
          <cell r="A4761" t="str">
            <v>CD082668</v>
          </cell>
          <cell r="B4761" t="str">
            <v>ООО "СимплГрупп"</v>
          </cell>
          <cell r="C4761" t="str">
            <v>S8101825</v>
          </cell>
          <cell r="D4761">
            <v>43422</v>
          </cell>
          <cell r="E4761">
            <v>15298</v>
          </cell>
          <cell r="F4761" t="str">
            <v>Батарея для ИБП APC RBC2  12В,  7Ач</v>
          </cell>
          <cell r="G4761" t="str">
            <v>APC</v>
          </cell>
          <cell r="H4761" t="str">
            <v>СПБ</v>
          </cell>
          <cell r="I4761">
            <v>4</v>
          </cell>
          <cell r="J4761">
            <v>1920</v>
          </cell>
          <cell r="K4761">
            <v>7680</v>
          </cell>
          <cell r="L4761" t="str">
            <v>Нет</v>
          </cell>
          <cell r="M4761" t="str">
            <v>Нет</v>
          </cell>
        </row>
        <row r="4762">
          <cell r="A4762" t="str">
            <v>LE0128391</v>
          </cell>
          <cell r="B4762" t="str">
            <v>ООО Восход Групп</v>
          </cell>
          <cell r="C4762" t="str">
            <v>S8149667</v>
          </cell>
          <cell r="D4762">
            <v>43422</v>
          </cell>
          <cell r="E4762">
            <v>801994</v>
          </cell>
          <cell r="F4762" t="str">
            <v>Сварочный аппарат инвертор РЕСАНТА САИ-160ПН [саи160пн ]</v>
          </cell>
          <cell r="G4762" t="str">
            <v>РЕСАНТА</v>
          </cell>
          <cell r="H4762" t="str">
            <v>СПБ</v>
          </cell>
          <cell r="I4762">
            <v>1</v>
          </cell>
          <cell r="J4762">
            <v>8320</v>
          </cell>
          <cell r="K4762">
            <v>8320</v>
          </cell>
          <cell r="L4762" t="str">
            <v>Нет</v>
          </cell>
          <cell r="M4762" t="str">
            <v>Нет</v>
          </cell>
        </row>
        <row r="4763">
          <cell r="A4763" t="str">
            <v>LE0128391</v>
          </cell>
          <cell r="B4763" t="str">
            <v>ООО Восход Групп</v>
          </cell>
          <cell r="C4763" t="str">
            <v>S8149667</v>
          </cell>
          <cell r="D4763">
            <v>43422</v>
          </cell>
          <cell r="E4763">
            <v>811243</v>
          </cell>
          <cell r="F4763" t="str">
            <v>Циркулярная пила (дисковая) HITACHI C7SS</v>
          </cell>
          <cell r="G4763" t="str">
            <v>HITACHI</v>
          </cell>
          <cell r="H4763" t="str">
            <v>СПБ</v>
          </cell>
          <cell r="I4763">
            <v>1</v>
          </cell>
          <cell r="J4763">
            <v>5300</v>
          </cell>
          <cell r="K4763">
            <v>5300</v>
          </cell>
          <cell r="L4763" t="str">
            <v>Нет</v>
          </cell>
          <cell r="M4763" t="str">
            <v>Нет</v>
          </cell>
        </row>
        <row r="4764">
          <cell r="A4764" t="str">
            <v>LE0128391</v>
          </cell>
          <cell r="B4764" t="str">
            <v>ООО Восход Групп</v>
          </cell>
          <cell r="C4764" t="str">
            <v>S8149667</v>
          </cell>
          <cell r="D4764">
            <v>43422</v>
          </cell>
          <cell r="E4764">
            <v>392261</v>
          </cell>
          <cell r="F4764" t="str">
            <v>Лазерный нивелир Ada Cube 360 Ultimate Edition [а00446]</v>
          </cell>
          <cell r="G4764" t="str">
            <v>ADA</v>
          </cell>
          <cell r="H4764" t="str">
            <v>СПБ</v>
          </cell>
          <cell r="I4764">
            <v>1</v>
          </cell>
          <cell r="J4764">
            <v>9490</v>
          </cell>
          <cell r="K4764">
            <v>9490</v>
          </cell>
          <cell r="L4764" t="str">
            <v>Нет</v>
          </cell>
          <cell r="M4764" t="str">
            <v>Нет</v>
          </cell>
        </row>
        <row r="4765">
          <cell r="A4765" t="str">
            <v>LE0128391</v>
          </cell>
          <cell r="B4765" t="str">
            <v>ООО Восход Групп</v>
          </cell>
          <cell r="C4765" t="str">
            <v>S8149667</v>
          </cell>
          <cell r="D4765">
            <v>43422</v>
          </cell>
          <cell r="E4765">
            <v>318870</v>
          </cell>
          <cell r="F4765" t="str">
            <v>Дрель безударная ИНТЕРСКОЛ Д-16/1050Р2 [369.1.0.00]</v>
          </cell>
          <cell r="G4765" t="str">
            <v>ИНТЕРСКОЛ</v>
          </cell>
          <cell r="H4765" t="str">
            <v>СПБ</v>
          </cell>
          <cell r="I4765">
            <v>1</v>
          </cell>
          <cell r="J4765">
            <v>4560</v>
          </cell>
          <cell r="K4765">
            <v>4560</v>
          </cell>
          <cell r="L4765" t="str">
            <v>Нет</v>
          </cell>
          <cell r="M4765" t="str">
            <v>Нет</v>
          </cell>
        </row>
        <row r="4766">
          <cell r="A4766" t="str">
            <v>LE0128391</v>
          </cell>
          <cell r="B4766" t="str">
            <v>ООО Восход Групп</v>
          </cell>
          <cell r="C4766" t="str">
            <v>S8149667</v>
          </cell>
          <cell r="D4766">
            <v>43422</v>
          </cell>
          <cell r="E4766">
            <v>414404</v>
          </cell>
          <cell r="F4766" t="str">
            <v>Набор фрез HAMMER Flex 222-005,  по дереву,  0мм [58595]</v>
          </cell>
          <cell r="G4766" t="str">
            <v>HAMMER</v>
          </cell>
          <cell r="H4766" t="str">
            <v>СПБ</v>
          </cell>
          <cell r="I4766">
            <v>1</v>
          </cell>
          <cell r="J4766">
            <v>1680</v>
          </cell>
          <cell r="K4766">
            <v>1680</v>
          </cell>
          <cell r="L4766" t="str">
            <v>Нет</v>
          </cell>
          <cell r="M4766" t="str">
            <v>Нет</v>
          </cell>
        </row>
        <row r="4767">
          <cell r="A4767" t="str">
            <v>CC20222</v>
          </cell>
          <cell r="B4767" t="str">
            <v>"Риал СТФ"</v>
          </cell>
          <cell r="C4767" t="str">
            <v>S8150990</v>
          </cell>
          <cell r="D4767">
            <v>43422</v>
          </cell>
          <cell r="E4767">
            <v>1085175</v>
          </cell>
          <cell r="F4767" t="str">
            <v>Смартфон HONOR 10 128Gb,  зеленый</v>
          </cell>
          <cell r="G4767" t="str">
            <v>HONOR</v>
          </cell>
          <cell r="H4767" t="str">
            <v>СПБ</v>
          </cell>
          <cell r="I4767">
            <v>10</v>
          </cell>
          <cell r="J4767">
            <v>27990</v>
          </cell>
          <cell r="K4767">
            <v>279900</v>
          </cell>
          <cell r="L4767" t="str">
            <v>Нет</v>
          </cell>
          <cell r="M4767" t="str">
            <v>Нет</v>
          </cell>
        </row>
        <row r="4768">
          <cell r="A4768" t="str">
            <v>CD162096</v>
          </cell>
          <cell r="B4768" t="str">
            <v>ООО "ИЗУМРУД"</v>
          </cell>
          <cell r="C4768" t="str">
            <v>S8154992</v>
          </cell>
          <cell r="D4768">
            <v>43422</v>
          </cell>
          <cell r="E4768">
            <v>738527</v>
          </cell>
          <cell r="F4768" t="str">
            <v>Мультиварка REDMOND RMC-M90,  1000Вт,   черный/серебристый</v>
          </cell>
          <cell r="G4768" t="str">
            <v>REDMOND</v>
          </cell>
          <cell r="H4768" t="str">
            <v>СПБ</v>
          </cell>
          <cell r="I4768">
            <v>1</v>
          </cell>
          <cell r="J4768">
            <v>4900</v>
          </cell>
          <cell r="K4768">
            <v>4900</v>
          </cell>
          <cell r="L4768" t="str">
            <v>Нет</v>
          </cell>
          <cell r="M4768" t="str">
            <v>Нет</v>
          </cell>
        </row>
        <row r="4769">
          <cell r="A4769" t="str">
            <v>CD162096</v>
          </cell>
          <cell r="B4769" t="str">
            <v>ООО "ИЗУМРУД"</v>
          </cell>
          <cell r="C4769" t="str">
            <v>S8154992</v>
          </cell>
          <cell r="D4769">
            <v>43422</v>
          </cell>
          <cell r="E4769">
            <v>1068191</v>
          </cell>
          <cell r="F4769" t="str">
            <v>LG 49UK6450PLC  LED телевизор</v>
          </cell>
          <cell r="G4769" t="str">
            <v>LG</v>
          </cell>
          <cell r="H4769" t="str">
            <v>СПБ</v>
          </cell>
          <cell r="I4769">
            <v>1</v>
          </cell>
          <cell r="J4769">
            <v>37430</v>
          </cell>
          <cell r="K4769">
            <v>37430</v>
          </cell>
          <cell r="L4769" t="str">
            <v>Нет</v>
          </cell>
          <cell r="M4769" t="str">
            <v>Нет</v>
          </cell>
        </row>
        <row r="4770">
          <cell r="A4770" t="str">
            <v>CD162096</v>
          </cell>
          <cell r="B4770" t="str">
            <v>ООО "ИЗУМРУД"</v>
          </cell>
          <cell r="C4770" t="str">
            <v>S8154992</v>
          </cell>
          <cell r="D4770">
            <v>43422</v>
          </cell>
          <cell r="E4770">
            <v>1089409</v>
          </cell>
          <cell r="F4770" t="str">
            <v>Блинница Redmond RSM-1409 черный</v>
          </cell>
          <cell r="G4770" t="str">
            <v>REDMOND</v>
          </cell>
          <cell r="H4770" t="str">
            <v>СПБ</v>
          </cell>
          <cell r="I4770">
            <v>1</v>
          </cell>
          <cell r="J4770">
            <v>1670</v>
          </cell>
          <cell r="K4770">
            <v>1670</v>
          </cell>
          <cell r="L4770" t="str">
            <v>Нет</v>
          </cell>
          <cell r="M4770" t="str">
            <v>Нет</v>
          </cell>
        </row>
        <row r="4771">
          <cell r="A4771" t="str">
            <v>CC96303</v>
          </cell>
          <cell r="B4771" t="str">
            <v>ЗАО "Хиквижн"</v>
          </cell>
          <cell r="C4771" t="str">
            <v>S8158787</v>
          </cell>
          <cell r="D4771">
            <v>43422</v>
          </cell>
          <cell r="E4771">
            <v>402916</v>
          </cell>
          <cell r="F4771" t="str">
            <v>Проектор ACER H6517ABD белый [mr.jnb11.001]</v>
          </cell>
          <cell r="G4771" t="str">
            <v>ACER</v>
          </cell>
          <cell r="H4771" t="str">
            <v>СПБ</v>
          </cell>
          <cell r="I4771">
            <v>1</v>
          </cell>
          <cell r="J4771">
            <v>43900</v>
          </cell>
          <cell r="K4771">
            <v>43900</v>
          </cell>
          <cell r="L4771" t="str">
            <v>Нет</v>
          </cell>
          <cell r="M4771" t="str">
            <v>Нет</v>
          </cell>
        </row>
        <row r="4772">
          <cell r="A4772" t="str">
            <v>CC96303</v>
          </cell>
          <cell r="B4772" t="str">
            <v>ЗАО "Хиквижн"</v>
          </cell>
          <cell r="C4772" t="str">
            <v>S8158787</v>
          </cell>
          <cell r="D4772">
            <v>43422</v>
          </cell>
          <cell r="E4772">
            <v>576382</v>
          </cell>
          <cell r="F4772" t="str">
            <v>Кабель аудио-видео  HDMI (m)  -  HDMI (m) ,  ver 1.4, 10м</v>
          </cell>
          <cell r="G4772" t="str">
            <v>NONAME</v>
          </cell>
          <cell r="H4772" t="str">
            <v>СПБ</v>
          </cell>
          <cell r="I4772">
            <v>1</v>
          </cell>
          <cell r="J4772">
            <v>1310</v>
          </cell>
          <cell r="K4772">
            <v>1310</v>
          </cell>
          <cell r="L4772" t="str">
            <v>Нет</v>
          </cell>
          <cell r="M4772" t="str">
            <v>Нет</v>
          </cell>
        </row>
        <row r="4773">
          <cell r="A4773" t="str">
            <v>CC96303</v>
          </cell>
          <cell r="B4773" t="str">
            <v>ЗАО "Хиквижн"</v>
          </cell>
          <cell r="C4773" t="str">
            <v>S8158787</v>
          </cell>
          <cell r="D4773">
            <v>43422</v>
          </cell>
          <cell r="E4773">
            <v>618668</v>
          </cell>
          <cell r="F4773" t="str">
            <v>Кронштейн для проектора Kromax PROJECTOR-300 белый макс.10кг потолочный поворот и наклон [20108]</v>
          </cell>
          <cell r="G4773" t="str">
            <v>KROMAX</v>
          </cell>
          <cell r="H4773" t="str">
            <v>СПБ</v>
          </cell>
          <cell r="I4773">
            <v>1</v>
          </cell>
          <cell r="J4773">
            <v>1080</v>
          </cell>
          <cell r="K4773">
            <v>1080</v>
          </cell>
          <cell r="L4773" t="str">
            <v>Нет</v>
          </cell>
          <cell r="M4773" t="str">
            <v>Нет</v>
          </cell>
        </row>
        <row r="4774">
          <cell r="A4774" t="str">
            <v>CC96303</v>
          </cell>
          <cell r="B4774" t="str">
            <v>ЗАО "Хиквижн"</v>
          </cell>
          <cell r="C4774" t="str">
            <v>S8158787</v>
          </cell>
          <cell r="D4774">
            <v>43422</v>
          </cell>
          <cell r="E4774">
            <v>358200</v>
          </cell>
          <cell r="F4774" t="str">
            <v>Мышь LOGITECH M170 оптическая беспроводная USB, серый и черный [910-004642]</v>
          </cell>
          <cell r="G4774" t="str">
            <v>LOGITECH</v>
          </cell>
          <cell r="H4774" t="str">
            <v>СПБ</v>
          </cell>
          <cell r="I4774">
            <v>8</v>
          </cell>
          <cell r="J4774">
            <v>590</v>
          </cell>
          <cell r="K4774">
            <v>4720</v>
          </cell>
          <cell r="L4774" t="str">
            <v>Нет</v>
          </cell>
          <cell r="M4774" t="str">
            <v>Нет</v>
          </cell>
        </row>
        <row r="4775">
          <cell r="A4775" t="str">
            <v>CC96303</v>
          </cell>
          <cell r="B4775" t="str">
            <v>ЗАО "Хиквижн"</v>
          </cell>
          <cell r="C4775" t="str">
            <v>S8158787</v>
          </cell>
          <cell r="D4775">
            <v>43422</v>
          </cell>
          <cell r="E4775">
            <v>1067190</v>
          </cell>
          <cell r="F4775" t="str">
            <v>Модуль памяти SAMSUNG M378A1K43BB2-CRC DDR4 -  8Гб 2400, DIMM,  OEM</v>
          </cell>
          <cell r="G4775" t="str">
            <v>SAMSUNG</v>
          </cell>
          <cell r="H4775" t="str">
            <v>СПБ</v>
          </cell>
          <cell r="I4775">
            <v>1</v>
          </cell>
          <cell r="J4775">
            <v>6280</v>
          </cell>
          <cell r="K4775">
            <v>6280</v>
          </cell>
          <cell r="L4775" t="str">
            <v>Нет</v>
          </cell>
          <cell r="M4775" t="str">
            <v>Нет</v>
          </cell>
        </row>
        <row r="4776">
          <cell r="A4776" t="str">
            <v>CC96303</v>
          </cell>
          <cell r="B4776" t="str">
            <v>ЗАО "Хиквижн"</v>
          </cell>
          <cell r="C4776" t="str">
            <v>S8158787</v>
          </cell>
          <cell r="D4776">
            <v>43422</v>
          </cell>
          <cell r="E4776">
            <v>1015924</v>
          </cell>
          <cell r="F4776" t="str">
            <v>SSD накопитель WD Blue WDS250G2B0B 250Гб, M.2 2280, SATA III</v>
          </cell>
          <cell r="G4776" t="str">
            <v>WD</v>
          </cell>
          <cell r="H4776" t="str">
            <v>СПБ</v>
          </cell>
          <cell r="I4776">
            <v>1</v>
          </cell>
          <cell r="J4776">
            <v>4170</v>
          </cell>
          <cell r="K4776">
            <v>4170</v>
          </cell>
          <cell r="L4776" t="str">
            <v>Нет</v>
          </cell>
          <cell r="M4776" t="str">
            <v>Нет</v>
          </cell>
        </row>
        <row r="4777">
          <cell r="A4777" t="str">
            <v>CC96303</v>
          </cell>
          <cell r="B4777" t="str">
            <v>ЗАО "Хиквижн"</v>
          </cell>
          <cell r="C4777" t="str">
            <v>S8158787</v>
          </cell>
          <cell r="D4777">
            <v>43422</v>
          </cell>
          <cell r="E4777">
            <v>635056</v>
          </cell>
          <cell r="F4777" t="str">
            <v>Комплект (клавиатура+мышь) LOGITECH MK220, USB, беспроводной, черный [920-003169]</v>
          </cell>
          <cell r="G4777" t="str">
            <v>LOGITECH</v>
          </cell>
          <cell r="H4777" t="str">
            <v>СПБ</v>
          </cell>
          <cell r="I4777">
            <v>3</v>
          </cell>
          <cell r="J4777">
            <v>1330</v>
          </cell>
          <cell r="K4777">
            <v>3990</v>
          </cell>
          <cell r="L4777" t="str">
            <v>Нет</v>
          </cell>
          <cell r="M4777" t="str">
            <v>Нет</v>
          </cell>
        </row>
        <row r="4778">
          <cell r="A4778" t="str">
            <v>CC96303</v>
          </cell>
          <cell r="B4778" t="str">
            <v>ЗАО "Хиквижн"</v>
          </cell>
          <cell r="C4778" t="str">
            <v>S8158787</v>
          </cell>
          <cell r="D4778">
            <v>43422</v>
          </cell>
          <cell r="E4778">
            <v>1067668</v>
          </cell>
          <cell r="F4778" t="str">
            <v>SSD накопитель TRANSCEND TS256GMTS400S 256Гб, M.2 2242, SATA III</v>
          </cell>
          <cell r="G4778" t="str">
            <v>TRANSCEND</v>
          </cell>
          <cell r="H4778" t="str">
            <v>СПБ</v>
          </cell>
          <cell r="I4778">
            <v>1</v>
          </cell>
          <cell r="J4778">
            <v>6670</v>
          </cell>
          <cell r="K4778">
            <v>6670</v>
          </cell>
          <cell r="L4778" t="str">
            <v>Нет</v>
          </cell>
          <cell r="M4778" t="str">
            <v>Нет</v>
          </cell>
        </row>
        <row r="4779">
          <cell r="A4779" t="str">
            <v>CC96303</v>
          </cell>
          <cell r="B4779" t="str">
            <v>ЗАО "Хиквижн"</v>
          </cell>
          <cell r="C4779" t="str">
            <v>S8158787</v>
          </cell>
          <cell r="D4779">
            <v>43422</v>
          </cell>
          <cell r="E4779">
            <v>351822</v>
          </cell>
          <cell r="F4779" t="str">
            <v>Сканер штрих-кода Honeywell 1450G2D-2USB-1</v>
          </cell>
          <cell r="G4779" t="str">
            <v>HONEYWELL</v>
          </cell>
          <cell r="H4779" t="str">
            <v>СПБ</v>
          </cell>
          <cell r="I4779">
            <v>4</v>
          </cell>
          <cell r="J4779">
            <v>5200</v>
          </cell>
          <cell r="K4779">
            <v>20800</v>
          </cell>
          <cell r="L4779" t="str">
            <v>Нет</v>
          </cell>
          <cell r="M4779" t="str">
            <v>Нет</v>
          </cell>
        </row>
        <row r="4780">
          <cell r="A4780" t="str">
            <v>CC96303</v>
          </cell>
          <cell r="B4780" t="str">
            <v>ЗАО "Хиквижн"</v>
          </cell>
          <cell r="C4780" t="str">
            <v>S8158787</v>
          </cell>
          <cell r="D4780">
            <v>43422</v>
          </cell>
          <cell r="E4780">
            <v>1034993</v>
          </cell>
          <cell r="F4780" t="str">
            <v>SSD накопитель SAMSUNG 860 EVO MZ-76E250BW 250Гб, 2.5", SATA III</v>
          </cell>
          <cell r="G4780" t="str">
            <v>SAMSUNG</v>
          </cell>
          <cell r="H4780" t="str">
            <v>СПБ</v>
          </cell>
          <cell r="I4780">
            <v>1</v>
          </cell>
          <cell r="J4780">
            <v>4570</v>
          </cell>
          <cell r="K4780">
            <v>4570</v>
          </cell>
          <cell r="L4780" t="str">
            <v>Нет</v>
          </cell>
          <cell r="M4780" t="str">
            <v>Нет</v>
          </cell>
        </row>
        <row r="4781">
          <cell r="A4781" t="str">
            <v>CC96303</v>
          </cell>
          <cell r="B4781" t="str">
            <v>ЗАО "Хиквижн"</v>
          </cell>
          <cell r="C4781" t="str">
            <v>S8158787</v>
          </cell>
          <cell r="D4781">
            <v>43422</v>
          </cell>
          <cell r="E4781">
            <v>1091786</v>
          </cell>
          <cell r="F4781" t="str">
            <v>SSD накопитель HIKVISION HS-SSD-E100I/128G 128Гб, 2.5", SATA III</v>
          </cell>
          <cell r="G4781" t="str">
            <v>HIKVISION</v>
          </cell>
          <cell r="H4781" t="str">
            <v>СПБ</v>
          </cell>
          <cell r="I4781">
            <v>1</v>
          </cell>
          <cell r="J4781">
            <v>2130</v>
          </cell>
          <cell r="K4781">
            <v>2130</v>
          </cell>
          <cell r="L4781" t="str">
            <v>Нет</v>
          </cell>
          <cell r="M4781" t="str">
            <v>Нет</v>
          </cell>
        </row>
        <row r="4782">
          <cell r="A4782" t="str">
            <v>CC15202</v>
          </cell>
          <cell r="B4782" t="str">
            <v>ООО  «КОМУС-Петербург»</v>
          </cell>
          <cell r="C4782" t="str">
            <v>S8161513</v>
          </cell>
          <cell r="D4782">
            <v>43422</v>
          </cell>
          <cell r="E4782">
            <v>1030036</v>
          </cell>
          <cell r="F4782" t="str">
            <v>Кресло игровое AEROCOOL AC120 AIR-B, ПВХ/полиуретан [516662]</v>
          </cell>
          <cell r="G4782" t="str">
            <v>AEROCOOL</v>
          </cell>
          <cell r="H4782" t="str">
            <v>СПБ</v>
          </cell>
          <cell r="I4782">
            <v>3</v>
          </cell>
          <cell r="J4782">
            <v>14690</v>
          </cell>
          <cell r="K4782">
            <v>44070</v>
          </cell>
          <cell r="L4782" t="str">
            <v>Нет</v>
          </cell>
          <cell r="M4782" t="str">
            <v>Нет</v>
          </cell>
        </row>
        <row r="4783">
          <cell r="A4783" t="str">
            <v>CC36941</v>
          </cell>
          <cell r="B4783" t="str">
            <v>«Реал»</v>
          </cell>
          <cell r="C4783" t="str">
            <v>S8161515</v>
          </cell>
          <cell r="D4783">
            <v>43422</v>
          </cell>
          <cell r="E4783">
            <v>494724</v>
          </cell>
          <cell r="F4783" t="str">
            <v>Процессор INTEL Core i5 8400, LGA 1151v2 BOX [bx80684i58400 s r3qt]</v>
          </cell>
          <cell r="G4783" t="str">
            <v>INTEL</v>
          </cell>
          <cell r="H4783" t="str">
            <v>СПБ</v>
          </cell>
          <cell r="I4783">
            <v>5</v>
          </cell>
          <cell r="J4783">
            <v>19500</v>
          </cell>
          <cell r="K4783">
            <v>97500</v>
          </cell>
          <cell r="L4783" t="str">
            <v>Нет</v>
          </cell>
          <cell r="M4783" t="str">
            <v>Нет</v>
          </cell>
        </row>
        <row r="4784">
          <cell r="A4784" t="str">
            <v>CC36941</v>
          </cell>
          <cell r="B4784" t="str">
            <v>«Реал»</v>
          </cell>
          <cell r="C4784" t="str">
            <v>S8161515</v>
          </cell>
          <cell r="D4784">
            <v>43422</v>
          </cell>
          <cell r="E4784">
            <v>1052414</v>
          </cell>
          <cell r="F4784" t="str">
            <v>Материнская плата MSI H310M PRO-VDH, LGA 1151v2, Intel H310, mATX, Ret</v>
          </cell>
          <cell r="G4784" t="str">
            <v>MSI</v>
          </cell>
          <cell r="H4784" t="str">
            <v>СПБ</v>
          </cell>
          <cell r="I4784">
            <v>5</v>
          </cell>
          <cell r="J4784">
            <v>4650</v>
          </cell>
          <cell r="K4784">
            <v>23250</v>
          </cell>
          <cell r="L4784" t="str">
            <v>Нет</v>
          </cell>
          <cell r="M4784" t="str">
            <v>Нет</v>
          </cell>
        </row>
        <row r="4785">
          <cell r="A4785" t="str">
            <v>CC36941</v>
          </cell>
          <cell r="B4785" t="str">
            <v>«Реал»</v>
          </cell>
          <cell r="C4785" t="str">
            <v>S8161515</v>
          </cell>
          <cell r="D4785">
            <v>43422</v>
          </cell>
          <cell r="E4785">
            <v>396835</v>
          </cell>
          <cell r="F4785" t="str">
            <v>Модуль памяти KINGSTON VALUERAM KVR24N17S8/8 DDR4 -  8Гб 2400, DIMM,  Ret</v>
          </cell>
          <cell r="G4785" t="str">
            <v>KINGSTON</v>
          </cell>
          <cell r="H4785" t="str">
            <v>СПБ</v>
          </cell>
          <cell r="I4785">
            <v>5</v>
          </cell>
          <cell r="J4785">
            <v>5380</v>
          </cell>
          <cell r="K4785">
            <v>26900</v>
          </cell>
          <cell r="L4785" t="str">
            <v>Нет</v>
          </cell>
          <cell r="M4785" t="str">
            <v>Нет</v>
          </cell>
        </row>
        <row r="4786">
          <cell r="A4786" t="str">
            <v>CC36941</v>
          </cell>
          <cell r="B4786" t="str">
            <v>«Реал»</v>
          </cell>
          <cell r="C4786" t="str">
            <v>S8161515</v>
          </cell>
          <cell r="D4786">
            <v>43422</v>
          </cell>
          <cell r="E4786">
            <v>385618</v>
          </cell>
          <cell r="F4786" t="str">
            <v>Жесткий диск SEAGATE Barracuda ST1000DM010,  1Тб,  HDD,  SATA III,  3.5"</v>
          </cell>
          <cell r="G4786" t="str">
            <v>SEAGATE</v>
          </cell>
          <cell r="H4786" t="str">
            <v>СПБ</v>
          </cell>
          <cell r="I4786">
            <v>5</v>
          </cell>
          <cell r="J4786">
            <v>2990</v>
          </cell>
          <cell r="K4786">
            <v>14950</v>
          </cell>
          <cell r="L4786" t="str">
            <v>Нет</v>
          </cell>
          <cell r="M4786" t="str">
            <v>Нет</v>
          </cell>
        </row>
        <row r="4787">
          <cell r="A4787" t="str">
            <v>CC36941</v>
          </cell>
          <cell r="B4787" t="str">
            <v>«Реал»</v>
          </cell>
          <cell r="C4787" t="str">
            <v>S8161515</v>
          </cell>
          <cell r="D4787">
            <v>43422</v>
          </cell>
          <cell r="E4787">
            <v>472026</v>
          </cell>
          <cell r="F4787" t="str">
            <v>Монитор PHILIPS 273V7QDSB (00/01) 27", черный</v>
          </cell>
          <cell r="G4787" t="str">
            <v>PHILIPS</v>
          </cell>
          <cell r="H4787" t="str">
            <v>СПБ</v>
          </cell>
          <cell r="I4787">
            <v>5</v>
          </cell>
          <cell r="J4787">
            <v>11560</v>
          </cell>
          <cell r="K4787">
            <v>57800</v>
          </cell>
          <cell r="L4787" t="str">
            <v>Нет</v>
          </cell>
          <cell r="M4787" t="str">
            <v>Нет</v>
          </cell>
        </row>
        <row r="4788">
          <cell r="A4788" t="str">
            <v>CC36941</v>
          </cell>
          <cell r="B4788" t="str">
            <v>«Реал»</v>
          </cell>
          <cell r="C4788" t="str">
            <v>S8161515</v>
          </cell>
          <cell r="D4788">
            <v>43422</v>
          </cell>
          <cell r="E4788">
            <v>567051</v>
          </cell>
          <cell r="F4788" t="str">
            <v>Мышь LOGITECH M90 оптическая проводная USB, черный и темно-серый [910-001794]</v>
          </cell>
          <cell r="G4788" t="str">
            <v>LOGITECH</v>
          </cell>
          <cell r="H4788" t="str">
            <v>СПБ</v>
          </cell>
          <cell r="I4788">
            <v>5</v>
          </cell>
          <cell r="J4788">
            <v>370</v>
          </cell>
          <cell r="K4788">
            <v>1850</v>
          </cell>
          <cell r="L4788" t="str">
            <v>Нет</v>
          </cell>
          <cell r="M4788" t="str">
            <v>Нет</v>
          </cell>
        </row>
        <row r="4789">
          <cell r="A4789" t="str">
            <v>CC36941</v>
          </cell>
          <cell r="B4789" t="str">
            <v>«Реал»</v>
          </cell>
          <cell r="C4789" t="str">
            <v>S8161515</v>
          </cell>
          <cell r="D4789">
            <v>43422</v>
          </cell>
          <cell r="E4789">
            <v>396049</v>
          </cell>
          <cell r="F4789" t="str">
            <v>Корпус ATX AEROCOOL CS-1101, Midi-Tower, без БП,  черный</v>
          </cell>
          <cell r="G4789" t="str">
            <v>AEROCOOL</v>
          </cell>
          <cell r="H4789" t="str">
            <v>СПБ</v>
          </cell>
          <cell r="I4789">
            <v>5</v>
          </cell>
          <cell r="J4789">
            <v>1600</v>
          </cell>
          <cell r="K4789">
            <v>8000</v>
          </cell>
          <cell r="L4789" t="str">
            <v>Нет</v>
          </cell>
          <cell r="M4789" t="str">
            <v>Нет</v>
          </cell>
        </row>
        <row r="4790">
          <cell r="A4790" t="str">
            <v>CC36941</v>
          </cell>
          <cell r="B4790" t="str">
            <v>«Реал»</v>
          </cell>
          <cell r="C4790" t="str">
            <v>S8161515</v>
          </cell>
          <cell r="D4790">
            <v>43422</v>
          </cell>
          <cell r="E4790">
            <v>371651</v>
          </cell>
          <cell r="F4790" t="str">
            <v>Блок питания AEROCOOL KCAS-800W,  800Вт,  120мм,  черный, retail</v>
          </cell>
          <cell r="G4790" t="str">
            <v>AEROCOOL</v>
          </cell>
          <cell r="H4790" t="str">
            <v>СПБ</v>
          </cell>
          <cell r="I4790">
            <v>5</v>
          </cell>
          <cell r="J4790">
            <v>3930</v>
          </cell>
          <cell r="K4790">
            <v>19650</v>
          </cell>
          <cell r="L4790" t="str">
            <v>Нет</v>
          </cell>
          <cell r="M4790" t="str">
            <v>Нет</v>
          </cell>
        </row>
        <row r="4791">
          <cell r="A4791" t="str">
            <v>CC36941</v>
          </cell>
          <cell r="B4791" t="str">
            <v>«Реал»</v>
          </cell>
          <cell r="C4791" t="str">
            <v>S8161515</v>
          </cell>
          <cell r="D4791">
            <v>43422</v>
          </cell>
          <cell r="E4791">
            <v>337077</v>
          </cell>
          <cell r="F4791" t="str">
            <v>Клавиатура OKLICK 130M,  USB, черный [8136]</v>
          </cell>
          <cell r="G4791" t="str">
            <v>OKLICK</v>
          </cell>
          <cell r="H4791" t="str">
            <v>СПБ</v>
          </cell>
          <cell r="I4791">
            <v>5</v>
          </cell>
          <cell r="J4791">
            <v>330</v>
          </cell>
          <cell r="K4791">
            <v>1650</v>
          </cell>
          <cell r="L4791" t="str">
            <v>Нет</v>
          </cell>
          <cell r="M4791" t="str">
            <v>Нет</v>
          </cell>
        </row>
        <row r="4792">
          <cell r="A4792" t="str">
            <v>CC36941</v>
          </cell>
          <cell r="B4792" t="str">
            <v>«Реал»</v>
          </cell>
          <cell r="C4792" t="str">
            <v>S8161515</v>
          </cell>
          <cell r="D4792">
            <v>43422</v>
          </cell>
          <cell r="E4792">
            <v>486750</v>
          </cell>
          <cell r="F4792" t="str">
            <v>Видеокарта ASUS nVidia  GeForce GTX 1060 ,  EX-GTX1060-6G,  6Гб, GDDR5, Ret</v>
          </cell>
          <cell r="G4792" t="str">
            <v>ASUS</v>
          </cell>
          <cell r="H4792" t="str">
            <v>СПБ</v>
          </cell>
          <cell r="I4792">
            <v>5</v>
          </cell>
          <cell r="J4792">
            <v>21990</v>
          </cell>
          <cell r="K4792">
            <v>109950</v>
          </cell>
          <cell r="L4792" t="str">
            <v>Нет</v>
          </cell>
          <cell r="M4792" t="str">
            <v>Нет</v>
          </cell>
        </row>
        <row r="4793">
          <cell r="A4793" t="str">
            <v>CD106143</v>
          </cell>
          <cell r="B4793" t="str">
            <v>ООО "Группа Компаний</v>
          </cell>
          <cell r="C4793" t="str">
            <v>S8161995</v>
          </cell>
          <cell r="D4793">
            <v>43422</v>
          </cell>
          <cell r="E4793">
            <v>1069062</v>
          </cell>
          <cell r="F4793" t="str">
            <v>Портативная колонка JBL GO 2,  3Вт, серый  [jblgo2gry]</v>
          </cell>
          <cell r="G4793" t="str">
            <v>JBL</v>
          </cell>
          <cell r="H4793" t="str">
            <v>СПБ</v>
          </cell>
          <cell r="I4793">
            <v>26</v>
          </cell>
          <cell r="J4793">
            <v>1880</v>
          </cell>
          <cell r="K4793">
            <v>48880</v>
          </cell>
          <cell r="L4793" t="str">
            <v>Нет</v>
          </cell>
          <cell r="M4793" t="str">
            <v>Нет</v>
          </cell>
        </row>
        <row r="4794">
          <cell r="A4794" t="str">
            <v>CD051000</v>
          </cell>
          <cell r="B4794" t="str">
            <v>ОПП ООО "Воздушные Ворота</v>
          </cell>
          <cell r="C4794" t="str">
            <v>S8164264</v>
          </cell>
          <cell r="D4794">
            <v>43422</v>
          </cell>
          <cell r="E4794">
            <v>799321</v>
          </cell>
          <cell r="F4794" t="str">
            <v>Мышь LOGITECH B100 оптическая проводная USB, белый [910-003360]</v>
          </cell>
          <cell r="G4794" t="str">
            <v>LOGITECH</v>
          </cell>
          <cell r="H4794" t="str">
            <v>СПБ</v>
          </cell>
          <cell r="I4794">
            <v>85</v>
          </cell>
          <cell r="J4794">
            <v>350</v>
          </cell>
          <cell r="K4794">
            <v>29750</v>
          </cell>
          <cell r="L4794" t="str">
            <v>Нет</v>
          </cell>
          <cell r="M4794" t="str">
            <v>Нет</v>
          </cell>
        </row>
        <row r="4795">
          <cell r="A4795" t="str">
            <v>CD051000</v>
          </cell>
          <cell r="B4795" t="str">
            <v>ОПП ООО "Воздушные Ворота</v>
          </cell>
          <cell r="C4795" t="str">
            <v>S8164264</v>
          </cell>
          <cell r="D4795">
            <v>43422</v>
          </cell>
          <cell r="E4795">
            <v>581696</v>
          </cell>
          <cell r="F4795" t="str">
            <v>Клавиатура LOGITECH K120,  USB, черный [920-002522]</v>
          </cell>
          <cell r="G4795" t="str">
            <v>LOGITECH</v>
          </cell>
          <cell r="H4795" t="str">
            <v>СПБ</v>
          </cell>
          <cell r="I4795">
            <v>35</v>
          </cell>
          <cell r="J4795">
            <v>590</v>
          </cell>
          <cell r="K4795">
            <v>20650</v>
          </cell>
          <cell r="L4795" t="str">
            <v>Нет</v>
          </cell>
          <cell r="M4795" t="str">
            <v>Нет</v>
          </cell>
        </row>
        <row r="4796">
          <cell r="A4796" t="str">
            <v>CD051000</v>
          </cell>
          <cell r="B4796" t="str">
            <v>ОПП ООО "Воздушные Ворота</v>
          </cell>
          <cell r="C4796" t="str">
            <v>S8164264</v>
          </cell>
          <cell r="D4796">
            <v>43422</v>
          </cell>
          <cell r="E4796">
            <v>592108</v>
          </cell>
          <cell r="F4796" t="str">
            <v>Флешка USB TRANSCEND Jetflash JF330 8Гб, USB2.0, белый [ts8gjf330]</v>
          </cell>
          <cell r="G4796" t="str">
            <v>TRANSCEND</v>
          </cell>
          <cell r="H4796" t="str">
            <v>СПБ</v>
          </cell>
          <cell r="I4796">
            <v>40</v>
          </cell>
          <cell r="J4796">
            <v>320</v>
          </cell>
          <cell r="K4796">
            <v>12800</v>
          </cell>
          <cell r="L4796" t="str">
            <v>Нет</v>
          </cell>
          <cell r="M4796" t="str">
            <v>Нет</v>
          </cell>
        </row>
        <row r="4797">
          <cell r="A4797" t="str">
            <v>CD051000</v>
          </cell>
          <cell r="B4797" t="str">
            <v>ОПП ООО "Воздушные Ворота</v>
          </cell>
          <cell r="C4797" t="str">
            <v>S8164264</v>
          </cell>
          <cell r="D4797">
            <v>43422</v>
          </cell>
          <cell r="E4797">
            <v>615640</v>
          </cell>
          <cell r="F4797" t="str">
            <v>Флешка USB TRANSCEND Jetflash 700 32Гб, USB3.0, черный [ts32gjf700]</v>
          </cell>
          <cell r="G4797" t="str">
            <v>TRANSCEND</v>
          </cell>
          <cell r="H4797" t="str">
            <v>СПБ</v>
          </cell>
          <cell r="I4797">
            <v>15</v>
          </cell>
          <cell r="J4797">
            <v>460</v>
          </cell>
          <cell r="K4797">
            <v>6900</v>
          </cell>
          <cell r="L4797" t="str">
            <v>Нет</v>
          </cell>
          <cell r="M4797" t="str">
            <v>Нет</v>
          </cell>
        </row>
        <row r="4798">
          <cell r="A4798" t="str">
            <v>CD051000</v>
          </cell>
          <cell r="B4798" t="str">
            <v>ОПП ООО "Воздушные Ворота</v>
          </cell>
          <cell r="C4798" t="str">
            <v>S8164264</v>
          </cell>
          <cell r="D4798">
            <v>43422</v>
          </cell>
          <cell r="E4798">
            <v>368729</v>
          </cell>
          <cell r="F4798" t="str">
            <v>Хаб (разветвитель) D-LINK DUB-1341/A1B, черный</v>
          </cell>
          <cell r="G4798" t="str">
            <v>D-LINK</v>
          </cell>
          <cell r="H4798" t="str">
            <v>СПБ</v>
          </cell>
          <cell r="I4798">
            <v>10</v>
          </cell>
          <cell r="J4798">
            <v>1390</v>
          </cell>
          <cell r="K4798">
            <v>13900</v>
          </cell>
          <cell r="L4798" t="str">
            <v>Нет</v>
          </cell>
          <cell r="M4798" t="str">
            <v>Нет</v>
          </cell>
        </row>
        <row r="4799">
          <cell r="A4799" t="str">
            <v>CD051000</v>
          </cell>
          <cell r="B4799" t="str">
            <v>ОПП ООО "Воздушные Ворота</v>
          </cell>
          <cell r="C4799" t="str">
            <v>S8164264</v>
          </cell>
          <cell r="D4799">
            <v>43422</v>
          </cell>
          <cell r="E4799">
            <v>282817</v>
          </cell>
          <cell r="F4799" t="str">
            <v>Жесткий диск WD Black WD5000LPLX,  500Гб,  HDD,  SATA III,  2.5"</v>
          </cell>
          <cell r="G4799" t="str">
            <v>WD</v>
          </cell>
          <cell r="H4799" t="str">
            <v>СПБ</v>
          </cell>
          <cell r="I4799">
            <v>20</v>
          </cell>
          <cell r="J4799">
            <v>2930</v>
          </cell>
          <cell r="K4799">
            <v>58600</v>
          </cell>
          <cell r="L4799" t="str">
            <v>Нет</v>
          </cell>
          <cell r="M4799" t="str">
            <v>Нет</v>
          </cell>
        </row>
        <row r="4800">
          <cell r="A4800" t="str">
            <v>CD051000</v>
          </cell>
          <cell r="B4800" t="str">
            <v>ОПП ООО "Воздушные Ворота</v>
          </cell>
          <cell r="C4800" t="str">
            <v>S8164264</v>
          </cell>
          <cell r="D4800">
            <v>43422</v>
          </cell>
          <cell r="E4800">
            <v>1035004</v>
          </cell>
          <cell r="F4800" t="str">
            <v>SSD накопитель SAMSUNG 860 EVO MZ-76E500BW 500Гб, 2.5", SATA III</v>
          </cell>
          <cell r="G4800" t="str">
            <v>SAMSUNG</v>
          </cell>
          <cell r="H4800" t="str">
            <v>СПБ</v>
          </cell>
          <cell r="I4800">
            <v>7</v>
          </cell>
          <cell r="J4800">
            <v>7300</v>
          </cell>
          <cell r="K4800">
            <v>51100</v>
          </cell>
          <cell r="L4800" t="str">
            <v>Нет</v>
          </cell>
          <cell r="M4800" t="str">
            <v>Нет</v>
          </cell>
        </row>
        <row r="4801">
          <cell r="A4801" t="str">
            <v>CD051000</v>
          </cell>
          <cell r="B4801" t="str">
            <v>ОПП ООО "Воздушные Ворота</v>
          </cell>
          <cell r="C4801" t="str">
            <v>S8164264</v>
          </cell>
          <cell r="D4801">
            <v>43422</v>
          </cell>
          <cell r="E4801">
            <v>501799</v>
          </cell>
          <cell r="F4801" t="str">
            <v>Кабель IEC320  IEC C13 (прямой) -  Евровилка (угловой),  1.8м,  черный</v>
          </cell>
          <cell r="G4801" t="str">
            <v>NONAME</v>
          </cell>
          <cell r="H4801" t="str">
            <v>СПБ</v>
          </cell>
          <cell r="I4801">
            <v>40</v>
          </cell>
          <cell r="J4801">
            <v>120</v>
          </cell>
          <cell r="K4801">
            <v>4800</v>
          </cell>
          <cell r="L4801" t="str">
            <v>Нет</v>
          </cell>
          <cell r="M4801" t="str">
            <v>Нет</v>
          </cell>
        </row>
        <row r="4802">
          <cell r="A4802" t="str">
            <v>CD051000</v>
          </cell>
          <cell r="B4802" t="str">
            <v>ОПП ООО "Воздушные Ворота</v>
          </cell>
          <cell r="C4802" t="str">
            <v>S8164264</v>
          </cell>
          <cell r="D4802">
            <v>43422</v>
          </cell>
          <cell r="E4802">
            <v>531118</v>
          </cell>
          <cell r="F4802" t="str">
            <v>Сетевой фильтр PILOT S, 3м, белый</v>
          </cell>
          <cell r="G4802" t="str">
            <v>PILOT</v>
          </cell>
          <cell r="H4802" t="str">
            <v>СПБ</v>
          </cell>
          <cell r="I4802">
            <v>20</v>
          </cell>
          <cell r="J4802">
            <v>760</v>
          </cell>
          <cell r="K4802">
            <v>15200</v>
          </cell>
          <cell r="L4802" t="str">
            <v>Нет</v>
          </cell>
          <cell r="M4802" t="str">
            <v>Нет</v>
          </cell>
        </row>
        <row r="4803">
          <cell r="A4803" t="str">
            <v>CD051000</v>
          </cell>
          <cell r="B4803" t="str">
            <v>ОПП ООО "Воздушные Ворота</v>
          </cell>
          <cell r="C4803" t="str">
            <v>S8164264</v>
          </cell>
          <cell r="D4803">
            <v>43422</v>
          </cell>
          <cell r="E4803">
            <v>18553</v>
          </cell>
          <cell r="F4803" t="str">
            <v>Сетевой фильтр PILOT S, 1.8м, белый</v>
          </cell>
          <cell r="G4803" t="str">
            <v>PILOT</v>
          </cell>
          <cell r="H4803" t="str">
            <v>СПБ</v>
          </cell>
          <cell r="I4803">
            <v>20</v>
          </cell>
          <cell r="J4803">
            <v>690</v>
          </cell>
          <cell r="K4803">
            <v>13800</v>
          </cell>
          <cell r="L4803" t="str">
            <v>Нет</v>
          </cell>
          <cell r="M4803" t="str">
            <v>Нет</v>
          </cell>
        </row>
        <row r="4804">
          <cell r="A4804" t="str">
            <v>CD051000</v>
          </cell>
          <cell r="B4804" t="str">
            <v>ОПП ООО "Воздушные Ворота</v>
          </cell>
          <cell r="C4804" t="str">
            <v>S8164264</v>
          </cell>
          <cell r="D4804">
            <v>43422</v>
          </cell>
          <cell r="E4804">
            <v>358841</v>
          </cell>
          <cell r="F4804" t="str">
            <v>Коммутатор D-LINK DGS-1005A/D1A</v>
          </cell>
          <cell r="G4804" t="str">
            <v>D-LINK</v>
          </cell>
          <cell r="H4804" t="str">
            <v>СПБ</v>
          </cell>
          <cell r="I4804">
            <v>10</v>
          </cell>
          <cell r="J4804">
            <v>860</v>
          </cell>
          <cell r="K4804">
            <v>8600</v>
          </cell>
          <cell r="L4804" t="str">
            <v>Нет</v>
          </cell>
          <cell r="M4804" t="str">
            <v>Нет</v>
          </cell>
        </row>
        <row r="4805">
          <cell r="A4805" t="str">
            <v>CD051000</v>
          </cell>
          <cell r="B4805" t="str">
            <v>ОПП ООО "Воздушные Ворота</v>
          </cell>
          <cell r="C4805" t="str">
            <v>S8164264</v>
          </cell>
          <cell r="D4805">
            <v>43422</v>
          </cell>
          <cell r="E4805">
            <v>803839</v>
          </cell>
          <cell r="F4805" t="str">
            <v>Карта памяти microSDHC UHS-I U1 TRANSCEND Premium 16 ГБ, 60 МБ/с, Class 10, TS16GUSDCU1,  1 шт.</v>
          </cell>
          <cell r="G4805" t="str">
            <v>TRANSCEND</v>
          </cell>
          <cell r="H4805" t="str">
            <v>СПБ</v>
          </cell>
          <cell r="I4805">
            <v>5</v>
          </cell>
          <cell r="J4805">
            <v>380</v>
          </cell>
          <cell r="K4805">
            <v>1900</v>
          </cell>
          <cell r="L4805" t="str">
            <v>Нет</v>
          </cell>
          <cell r="M4805" t="str">
            <v>Нет</v>
          </cell>
        </row>
        <row r="4806">
          <cell r="A4806" t="str">
            <v>CD051000</v>
          </cell>
          <cell r="B4806" t="str">
            <v>ОПП ООО "Воздушные Ворота</v>
          </cell>
          <cell r="C4806" t="str">
            <v>S8164264</v>
          </cell>
          <cell r="D4806">
            <v>43422</v>
          </cell>
          <cell r="E4806">
            <v>335127</v>
          </cell>
          <cell r="F4806" t="str">
            <v>Кабель аудио-видео  High Speed,  HDMI (m)  -  HDMI (m) ,  ver 1.4, 1м, GOLD черный</v>
          </cell>
          <cell r="G4806" t="str">
            <v>NONAME</v>
          </cell>
          <cell r="H4806" t="str">
            <v>СПБ</v>
          </cell>
          <cell r="I4806">
            <v>5</v>
          </cell>
          <cell r="J4806">
            <v>220</v>
          </cell>
          <cell r="K4806">
            <v>1100</v>
          </cell>
          <cell r="L4806" t="str">
            <v>Нет</v>
          </cell>
          <cell r="M4806" t="str">
            <v>Нет</v>
          </cell>
        </row>
        <row r="4807">
          <cell r="A4807" t="str">
            <v>CD051000</v>
          </cell>
          <cell r="B4807" t="str">
            <v>ОПП ООО "Воздушные Ворота</v>
          </cell>
          <cell r="C4807" t="str">
            <v>S8164264</v>
          </cell>
          <cell r="D4807">
            <v>43422</v>
          </cell>
          <cell r="E4807">
            <v>567614</v>
          </cell>
          <cell r="F4807" t="str">
            <v>Флешка USB TRANSCEND Jetflash 500 16Гб, USB2.0, черный и зеленый [ts16gjf500]</v>
          </cell>
          <cell r="G4807" t="str">
            <v>TRANSCEND</v>
          </cell>
          <cell r="H4807" t="str">
            <v>СПБ</v>
          </cell>
          <cell r="I4807">
            <v>35</v>
          </cell>
          <cell r="J4807">
            <v>360</v>
          </cell>
          <cell r="K4807">
            <v>12600</v>
          </cell>
          <cell r="L4807" t="str">
            <v>Нет</v>
          </cell>
          <cell r="M4807" t="str">
            <v>Нет</v>
          </cell>
        </row>
        <row r="4808">
          <cell r="A4808" t="str">
            <v>CC30543</v>
          </cell>
          <cell r="B4808" t="str">
            <v>ЗАО "Винко-Т"</v>
          </cell>
          <cell r="C4808" t="str">
            <v>S8165388</v>
          </cell>
          <cell r="D4808">
            <v>43422</v>
          </cell>
          <cell r="E4808">
            <v>327529</v>
          </cell>
          <cell r="F4808" t="str">
            <v>Монитор DELL SE2416H 23.8", черный и серебристый [416h-2078]</v>
          </cell>
          <cell r="G4808" t="str">
            <v>DELL</v>
          </cell>
          <cell r="H4808" t="str">
            <v>СПБ</v>
          </cell>
          <cell r="I4808">
            <v>18</v>
          </cell>
          <cell r="J4808">
            <v>8120</v>
          </cell>
          <cell r="K4808">
            <v>146160</v>
          </cell>
          <cell r="L4808" t="str">
            <v>Нет</v>
          </cell>
          <cell r="M4808" t="str">
            <v>Нет</v>
          </cell>
        </row>
        <row r="4809">
          <cell r="A4809" t="str">
            <v>CD045505</v>
          </cell>
          <cell r="B4809" t="str">
            <v>ООО «Лаборатория цифрового зр</v>
          </cell>
          <cell r="C4809" t="str">
            <v>S8165676</v>
          </cell>
          <cell r="D4809">
            <v>43422</v>
          </cell>
          <cell r="E4809">
            <v>817264</v>
          </cell>
          <cell r="F4809" t="str">
            <v>Кабель-удлинитель USB2.0 BURO USB2.0-AM-AF-0,75M,  USB A(m) -  USB A(f),  0.75м,  белый [usb2.0-am-a</v>
          </cell>
          <cell r="G4809" t="str">
            <v>BURO</v>
          </cell>
          <cell r="H4809" t="str">
            <v>СПБ</v>
          </cell>
          <cell r="I4809">
            <v>35</v>
          </cell>
          <cell r="J4809">
            <v>100</v>
          </cell>
          <cell r="K4809">
            <v>3500</v>
          </cell>
          <cell r="L4809" t="str">
            <v>Нет</v>
          </cell>
          <cell r="M4809" t="str">
            <v>Нет</v>
          </cell>
        </row>
        <row r="4810">
          <cell r="A4810" t="str">
            <v>CC29642</v>
          </cell>
          <cell r="B4810" t="str">
            <v>ООО "СТЦ"</v>
          </cell>
          <cell r="C4810" t="str">
            <v>S8165685</v>
          </cell>
          <cell r="D4810">
            <v>43422</v>
          </cell>
          <cell r="E4810">
            <v>1032258</v>
          </cell>
          <cell r="F4810" t="str">
            <v>Флешка USB SANDISK ULTRA FIT 128Гб, USB3.1, черный [sdcz430-128g-g46]</v>
          </cell>
          <cell r="G4810" t="str">
            <v>SANDISK</v>
          </cell>
          <cell r="H4810" t="str">
            <v>СПБ</v>
          </cell>
          <cell r="I4810">
            <v>2</v>
          </cell>
          <cell r="J4810">
            <v>1970</v>
          </cell>
          <cell r="K4810">
            <v>3940</v>
          </cell>
          <cell r="L4810" t="str">
            <v>Нет</v>
          </cell>
          <cell r="M4810" t="str">
            <v>Нет</v>
          </cell>
        </row>
        <row r="4811">
          <cell r="A4811" t="str">
            <v>CC61714</v>
          </cell>
          <cell r="B4811" t="str">
            <v>ООО "Морские пропульсивные</v>
          </cell>
          <cell r="C4811" t="str">
            <v>S8165709</v>
          </cell>
          <cell r="D4811">
            <v>43422</v>
          </cell>
          <cell r="E4811">
            <v>485663</v>
          </cell>
          <cell r="F4811" t="str">
            <v>Чайник электрический SINBO SK 7378, 1800Вт, серебристый</v>
          </cell>
          <cell r="G4811" t="str">
            <v>SINBO</v>
          </cell>
          <cell r="H4811" t="str">
            <v>СПБ</v>
          </cell>
          <cell r="I4811">
            <v>1</v>
          </cell>
          <cell r="J4811">
            <v>570</v>
          </cell>
          <cell r="K4811">
            <v>570</v>
          </cell>
          <cell r="L4811" t="str">
            <v>Нет</v>
          </cell>
          <cell r="M4811" t="str">
            <v>Нет</v>
          </cell>
        </row>
        <row r="4812">
          <cell r="A4812" t="str">
            <v>CC61714</v>
          </cell>
          <cell r="B4812" t="str">
            <v>ООО "Морские пропульсивные</v>
          </cell>
          <cell r="C4812" t="str">
            <v>S8165709</v>
          </cell>
          <cell r="D4812">
            <v>43422</v>
          </cell>
          <cell r="E4812">
            <v>403851</v>
          </cell>
          <cell r="F4812" t="str">
            <v>Микроволновая печь SUPRA MWS-1805MW, белый</v>
          </cell>
          <cell r="G4812" t="str">
            <v>SUPRA</v>
          </cell>
          <cell r="H4812" t="str">
            <v>СПБ</v>
          </cell>
          <cell r="I4812">
            <v>1</v>
          </cell>
          <cell r="J4812">
            <v>3570</v>
          </cell>
          <cell r="K4812">
            <v>3570</v>
          </cell>
          <cell r="L4812" t="str">
            <v>Нет</v>
          </cell>
          <cell r="M4812" t="str">
            <v>Нет</v>
          </cell>
        </row>
        <row r="4813">
          <cell r="A4813" t="str">
            <v>CC61714</v>
          </cell>
          <cell r="B4813" t="str">
            <v>ООО "Морские пропульсивные</v>
          </cell>
          <cell r="C4813" t="str">
            <v>S8165709</v>
          </cell>
          <cell r="D4813">
            <v>43422</v>
          </cell>
          <cell r="E4813">
            <v>281917</v>
          </cell>
          <cell r="F4813" t="str">
            <v>Холодильник HANSA FM050.4,  однокамерный,  белый</v>
          </cell>
          <cell r="G4813" t="str">
            <v>HANSA</v>
          </cell>
          <cell r="H4813" t="str">
            <v>СПБ</v>
          </cell>
          <cell r="I4813">
            <v>1</v>
          </cell>
          <cell r="J4813">
            <v>6690</v>
          </cell>
          <cell r="K4813">
            <v>6690</v>
          </cell>
          <cell r="L4813" t="str">
            <v>Нет</v>
          </cell>
          <cell r="M4813" t="str">
            <v>Нет</v>
          </cell>
        </row>
        <row r="4814">
          <cell r="A4814" t="str">
            <v>CC61714</v>
          </cell>
          <cell r="B4814" t="str">
            <v>ООО "Морские пропульсивные</v>
          </cell>
          <cell r="C4814" t="str">
            <v>S8165709</v>
          </cell>
          <cell r="D4814">
            <v>43422</v>
          </cell>
          <cell r="E4814">
            <v>1084631</v>
          </cell>
          <cell r="F4814" t="str">
            <v>Инфракрасный обогреватель BALLU BIH-T-2.0-E, 2000Вт, серый [нс-1135608]</v>
          </cell>
          <cell r="G4814" t="str">
            <v>BALLU</v>
          </cell>
          <cell r="H4814" t="str">
            <v>СПБ</v>
          </cell>
          <cell r="I4814">
            <v>2</v>
          </cell>
          <cell r="J4814">
            <v>3390</v>
          </cell>
          <cell r="K4814">
            <v>6780</v>
          </cell>
          <cell r="L4814" t="str">
            <v>Нет</v>
          </cell>
          <cell r="M4814" t="str">
            <v>Нет</v>
          </cell>
        </row>
        <row r="4815">
          <cell r="A4815" t="str">
            <v>CC61714</v>
          </cell>
          <cell r="B4815" t="str">
            <v>ООО "Морские пропульсивные</v>
          </cell>
          <cell r="C4815" t="str">
            <v>S8165709</v>
          </cell>
          <cell r="D4815">
            <v>43422</v>
          </cell>
          <cell r="E4815">
            <v>1060191</v>
          </cell>
          <cell r="F4815" t="str">
            <v>Кондиционер мобильный Electrolux EACM-12 CG/N3 белый</v>
          </cell>
          <cell r="G4815" t="str">
            <v>ELECTROLUX</v>
          </cell>
          <cell r="H4815" t="str">
            <v>СПБ</v>
          </cell>
          <cell r="I4815">
            <v>1</v>
          </cell>
          <cell r="J4815">
            <v>24470</v>
          </cell>
          <cell r="K4815">
            <v>24470</v>
          </cell>
          <cell r="L4815" t="str">
            <v>Нет</v>
          </cell>
          <cell r="M4815" t="str">
            <v>Нет</v>
          </cell>
        </row>
        <row r="4816">
          <cell r="A4816" t="str">
            <v>CC61714</v>
          </cell>
          <cell r="B4816" t="str">
            <v>ООО "Морские пропульсивные</v>
          </cell>
          <cell r="C4816" t="str">
            <v>S8165709</v>
          </cell>
          <cell r="D4816">
            <v>43422</v>
          </cell>
          <cell r="E4816">
            <v>458225</v>
          </cell>
          <cell r="F4816" t="str">
            <v>Вентилятор напольный SCARLETT SC-SF111B07,  черный</v>
          </cell>
          <cell r="G4816" t="str">
            <v>SCARLETT</v>
          </cell>
          <cell r="H4816" t="str">
            <v>СПБ</v>
          </cell>
          <cell r="I4816">
            <v>1</v>
          </cell>
          <cell r="J4816">
            <v>1040</v>
          </cell>
          <cell r="K4816">
            <v>1040</v>
          </cell>
          <cell r="L4816" t="str">
            <v>Нет</v>
          </cell>
          <cell r="M4816" t="str">
            <v>Нет</v>
          </cell>
        </row>
        <row r="4817">
          <cell r="A4817" t="str">
            <v>CC20331</v>
          </cell>
          <cell r="B4817" t="str">
            <v>ООО "НПФ 'Полисервис"</v>
          </cell>
          <cell r="C4817" t="str">
            <v>S8167079</v>
          </cell>
          <cell r="D4817">
            <v>43422</v>
          </cell>
          <cell r="E4817">
            <v>735271</v>
          </cell>
          <cell r="F4817" t="str">
            <v>Процессор AMD FX 4300, SocketAM3+ OEM [fd4300wmw4mhk]</v>
          </cell>
          <cell r="G4817" t="str">
            <v>AMD</v>
          </cell>
          <cell r="H4817" t="str">
            <v>СПБ</v>
          </cell>
          <cell r="I4817">
            <v>1</v>
          </cell>
          <cell r="J4817">
            <v>3280</v>
          </cell>
          <cell r="K4817">
            <v>3280</v>
          </cell>
          <cell r="L4817" t="str">
            <v>Нет</v>
          </cell>
          <cell r="M4817" t="str">
            <v>Нет</v>
          </cell>
        </row>
        <row r="4818">
          <cell r="A4818" t="str">
            <v>CC20331</v>
          </cell>
          <cell r="B4818" t="str">
            <v>ООО "НПФ 'Полисервис"</v>
          </cell>
          <cell r="C4818" t="str">
            <v>S8167079</v>
          </cell>
          <cell r="D4818">
            <v>43422</v>
          </cell>
          <cell r="E4818">
            <v>695156</v>
          </cell>
          <cell r="F4818" t="str">
            <v>Материнская плата ASUS M5A78L-M LX3, SocketAM3+, AMD 760G, mATX, Ret</v>
          </cell>
          <cell r="G4818" t="str">
            <v>ASUS</v>
          </cell>
          <cell r="H4818" t="str">
            <v>СПБ</v>
          </cell>
          <cell r="I4818">
            <v>1</v>
          </cell>
          <cell r="J4818">
            <v>3460</v>
          </cell>
          <cell r="K4818">
            <v>3460</v>
          </cell>
          <cell r="L4818" t="str">
            <v>Нет</v>
          </cell>
          <cell r="M4818" t="str">
            <v>Нет</v>
          </cell>
        </row>
        <row r="4819">
          <cell r="A4819" t="str">
            <v>CC20331</v>
          </cell>
          <cell r="B4819" t="str">
            <v>ООО "НПФ 'Полисервис"</v>
          </cell>
          <cell r="C4819" t="str">
            <v>S8167079</v>
          </cell>
          <cell r="D4819">
            <v>43422</v>
          </cell>
          <cell r="E4819">
            <v>318869</v>
          </cell>
          <cell r="F4819" t="str">
            <v>Жесткий диск WD Blue WD5000AZRZ,  500Гб,  HDD,  SATA III,  3.5"</v>
          </cell>
          <cell r="G4819" t="str">
            <v>WD</v>
          </cell>
          <cell r="H4819" t="str">
            <v>СПБ</v>
          </cell>
          <cell r="I4819">
            <v>1</v>
          </cell>
          <cell r="J4819">
            <v>2860</v>
          </cell>
          <cell r="K4819">
            <v>2860</v>
          </cell>
          <cell r="L4819" t="str">
            <v>Нет</v>
          </cell>
          <cell r="M4819" t="str">
            <v>Нет</v>
          </cell>
        </row>
        <row r="4820">
          <cell r="A4820" t="str">
            <v>CC20331</v>
          </cell>
          <cell r="B4820" t="str">
            <v>ООО "НПФ 'Полисервис"</v>
          </cell>
          <cell r="C4820" t="str">
            <v>S8167079</v>
          </cell>
          <cell r="D4820">
            <v>43422</v>
          </cell>
          <cell r="E4820">
            <v>356492</v>
          </cell>
          <cell r="F4820" t="str">
            <v>Модуль памяти KINGSTON VALUERAM KVR16N11S8/4 DDR3 -  4Гб 1600, DIMM,  Ret</v>
          </cell>
          <cell r="G4820" t="str">
            <v>KINGSTON</v>
          </cell>
          <cell r="H4820" t="str">
            <v>СПБ</v>
          </cell>
          <cell r="I4820">
            <v>0</v>
          </cell>
          <cell r="J4820">
            <v>2400</v>
          </cell>
          <cell r="K4820">
            <v>0</v>
          </cell>
          <cell r="L4820" t="str">
            <v>Нет</v>
          </cell>
          <cell r="M4820" t="str">
            <v>Нет</v>
          </cell>
        </row>
        <row r="4821">
          <cell r="A4821" t="str">
            <v>CC20331</v>
          </cell>
          <cell r="B4821" t="str">
            <v>ООО "НПФ 'Полисервис"</v>
          </cell>
          <cell r="C4821" t="str">
            <v>S8167079</v>
          </cell>
          <cell r="D4821">
            <v>43422</v>
          </cell>
          <cell r="E4821">
            <v>869576</v>
          </cell>
          <cell r="F4821" t="str">
            <v>Устройство охлаждения(кулер) ZALMAN CNPS80F,  80мм, Ret</v>
          </cell>
          <cell r="G4821" t="str">
            <v>ZALMAN</v>
          </cell>
          <cell r="H4821" t="str">
            <v>СПБ</v>
          </cell>
          <cell r="I4821">
            <v>1</v>
          </cell>
          <cell r="J4821">
            <v>420</v>
          </cell>
          <cell r="K4821">
            <v>420</v>
          </cell>
          <cell r="L4821" t="str">
            <v>Нет</v>
          </cell>
          <cell r="M4821" t="str">
            <v>Нет</v>
          </cell>
        </row>
        <row r="4822">
          <cell r="A4822" t="str">
            <v>CC20331</v>
          </cell>
          <cell r="B4822" t="str">
            <v>ООО "НПФ 'Полисервис"</v>
          </cell>
          <cell r="C4822" t="str">
            <v>S8167079</v>
          </cell>
          <cell r="D4822">
            <v>43422</v>
          </cell>
          <cell r="E4822">
            <v>316636</v>
          </cell>
          <cell r="F4822" t="str">
            <v>Блок питания FSP ATX-400PNR-I,  400Вт,  120мм</v>
          </cell>
          <cell r="G4822" t="str">
            <v>FSP</v>
          </cell>
          <cell r="H4822" t="str">
            <v>СПБ</v>
          </cell>
          <cell r="I4822">
            <v>1</v>
          </cell>
          <cell r="J4822">
            <v>1890</v>
          </cell>
          <cell r="K4822">
            <v>1890</v>
          </cell>
          <cell r="L4822" t="str">
            <v>Нет</v>
          </cell>
          <cell r="M4822" t="str">
            <v>Нет</v>
          </cell>
        </row>
        <row r="4823">
          <cell r="A4823" t="str">
            <v>CC20331</v>
          </cell>
          <cell r="B4823" t="str">
            <v>ООО "НПФ 'Полисервис"</v>
          </cell>
          <cell r="C4823" t="str">
            <v>S8167079</v>
          </cell>
          <cell r="D4823">
            <v>43422</v>
          </cell>
          <cell r="E4823">
            <v>405923</v>
          </cell>
          <cell r="F4823" t="str">
            <v>Корпус ATX ACCORD E-01, Midi-Tower, без БП,  черный</v>
          </cell>
          <cell r="G4823" t="str">
            <v>ACCORD</v>
          </cell>
          <cell r="H4823" t="str">
            <v>СПБ</v>
          </cell>
          <cell r="I4823">
            <v>1</v>
          </cell>
          <cell r="J4823">
            <v>1250</v>
          </cell>
          <cell r="K4823">
            <v>1250</v>
          </cell>
          <cell r="L4823" t="str">
            <v>Нет</v>
          </cell>
          <cell r="M4823" t="str">
            <v>Нет</v>
          </cell>
        </row>
        <row r="4824">
          <cell r="A4824" t="str">
            <v>CC20331</v>
          </cell>
          <cell r="B4824" t="str">
            <v>ООО "НПФ 'Полисервис"</v>
          </cell>
          <cell r="C4824" t="str">
            <v>S8167079</v>
          </cell>
          <cell r="D4824">
            <v>43422</v>
          </cell>
          <cell r="E4824">
            <v>497298</v>
          </cell>
          <cell r="F4824" t="str">
            <v>Монитор ASUS VP228DE 21.5", черный [90lm01k0-b01370]</v>
          </cell>
          <cell r="G4824" t="str">
            <v>ASUS</v>
          </cell>
          <cell r="H4824" t="str">
            <v>СПБ</v>
          </cell>
          <cell r="I4824">
            <v>1</v>
          </cell>
          <cell r="J4824">
            <v>5490</v>
          </cell>
          <cell r="K4824">
            <v>5490</v>
          </cell>
          <cell r="L4824" t="str">
            <v>Нет</v>
          </cell>
          <cell r="M4824" t="str">
            <v>Нет</v>
          </cell>
        </row>
        <row r="4825">
          <cell r="A4825" t="str">
            <v>CC20331</v>
          </cell>
          <cell r="B4825" t="str">
            <v>ООО "НПФ 'Полисервис"</v>
          </cell>
          <cell r="C4825" t="str">
            <v>S8167079</v>
          </cell>
          <cell r="D4825">
            <v>43422</v>
          </cell>
          <cell r="E4825">
            <v>337142</v>
          </cell>
          <cell r="F4825" t="str">
            <v>Комплект (клавиатура+мышь) OKLICK 600M, USB, проводной, черный [mk-5330]</v>
          </cell>
          <cell r="G4825" t="str">
            <v>OKLICK</v>
          </cell>
          <cell r="H4825" t="str">
            <v>СПБ</v>
          </cell>
          <cell r="I4825">
            <v>1</v>
          </cell>
          <cell r="J4825">
            <v>504</v>
          </cell>
          <cell r="K4825">
            <v>504</v>
          </cell>
          <cell r="L4825" t="str">
            <v>Нет</v>
          </cell>
          <cell r="M4825" t="str">
            <v>Нет</v>
          </cell>
        </row>
        <row r="4826">
          <cell r="A4826" t="str">
            <v>CC17731</v>
          </cell>
          <cell r="B4826" t="str">
            <v>ЗАО НПП "АМЭ"</v>
          </cell>
          <cell r="C4826" t="str">
            <v>S8167169</v>
          </cell>
          <cell r="D4826">
            <v>43422</v>
          </cell>
          <cell r="E4826">
            <v>762848</v>
          </cell>
          <cell r="F4826" t="str">
            <v>Флешка USB SILICON POWER Ultima U03 64Гб, USB2.0, черный [sp064gbuf2u03v1k]</v>
          </cell>
          <cell r="G4826" t="str">
            <v>SILICON POWER</v>
          </cell>
          <cell r="H4826" t="str">
            <v>СПБ</v>
          </cell>
          <cell r="I4826">
            <v>1</v>
          </cell>
          <cell r="J4826">
            <v>870</v>
          </cell>
          <cell r="K4826">
            <v>870</v>
          </cell>
          <cell r="L4826" t="str">
            <v>Нет</v>
          </cell>
          <cell r="M4826" t="str">
            <v>Нет</v>
          </cell>
        </row>
        <row r="4827">
          <cell r="A4827" t="str">
            <v>CD122364</v>
          </cell>
          <cell r="B4827" t="str">
            <v>ИП Островский Ю. В.</v>
          </cell>
          <cell r="C4827" t="str">
            <v>S8167199</v>
          </cell>
          <cell r="D4827">
            <v>43422</v>
          </cell>
          <cell r="E4827">
            <v>494450</v>
          </cell>
          <cell r="F4827" t="str">
            <v>Компьютер  ACER Veriton ES2710G,  Intel  Core i5  7400,  DDR4 4Гб, 128Гб(SSD),  Intel HD Graphics 63</v>
          </cell>
          <cell r="G4827" t="str">
            <v>ACER</v>
          </cell>
          <cell r="H4827" t="str">
            <v>СПБ</v>
          </cell>
          <cell r="I4827">
            <v>2</v>
          </cell>
          <cell r="J4827">
            <v>25590</v>
          </cell>
          <cell r="K4827">
            <v>51180</v>
          </cell>
          <cell r="L4827" t="str">
            <v>Нет</v>
          </cell>
          <cell r="M4827" t="str">
            <v>Нет</v>
          </cell>
        </row>
        <row r="4828">
          <cell r="A4828" t="str">
            <v>CD122364</v>
          </cell>
          <cell r="B4828" t="str">
            <v>ИП Островский Ю. В.</v>
          </cell>
          <cell r="C4828" t="str">
            <v>S8167199</v>
          </cell>
          <cell r="D4828">
            <v>43422</v>
          </cell>
          <cell r="E4828">
            <v>327529</v>
          </cell>
          <cell r="F4828" t="str">
            <v>Монитор DELL SE2416H 23.8", черный и серебристый [416h-2078]</v>
          </cell>
          <cell r="G4828" t="str">
            <v>DELL</v>
          </cell>
          <cell r="H4828" t="str">
            <v>СПБ</v>
          </cell>
          <cell r="I4828">
            <v>3</v>
          </cell>
          <cell r="J4828">
            <v>8390</v>
          </cell>
          <cell r="K4828">
            <v>25170</v>
          </cell>
          <cell r="L4828" t="str">
            <v>Нет</v>
          </cell>
          <cell r="M4828" t="str">
            <v>Нет</v>
          </cell>
        </row>
        <row r="4829">
          <cell r="A4829" t="str">
            <v>CD122364</v>
          </cell>
          <cell r="B4829" t="str">
            <v>ИП Островский Ю. В.</v>
          </cell>
          <cell r="C4829" t="str">
            <v>S8167199</v>
          </cell>
          <cell r="D4829">
            <v>43422</v>
          </cell>
          <cell r="E4829">
            <v>581696</v>
          </cell>
          <cell r="F4829" t="str">
            <v>Клавиатура LOGITECH K120,  USB, черный [920-002522]</v>
          </cell>
          <cell r="G4829" t="str">
            <v>LOGITECH</v>
          </cell>
          <cell r="H4829" t="str">
            <v>СПБ</v>
          </cell>
          <cell r="I4829">
            <v>2</v>
          </cell>
          <cell r="J4829">
            <v>590</v>
          </cell>
          <cell r="K4829">
            <v>1180</v>
          </cell>
          <cell r="L4829" t="str">
            <v>Нет</v>
          </cell>
          <cell r="M4829" t="str">
            <v>Нет</v>
          </cell>
        </row>
        <row r="4830">
          <cell r="A4830" t="str">
            <v>CD122364</v>
          </cell>
          <cell r="B4830" t="str">
            <v>ИП Островский Ю. В.</v>
          </cell>
          <cell r="C4830" t="str">
            <v>S8167199</v>
          </cell>
          <cell r="D4830">
            <v>43422</v>
          </cell>
          <cell r="E4830">
            <v>1012160</v>
          </cell>
          <cell r="F4830" t="str">
            <v>Мышь OKLICK 375M оптическая проводная USB, черный</v>
          </cell>
          <cell r="G4830" t="str">
            <v>OKLICK</v>
          </cell>
          <cell r="H4830" t="str">
            <v>СПБ</v>
          </cell>
          <cell r="I4830">
            <v>2</v>
          </cell>
          <cell r="J4830">
            <v>330</v>
          </cell>
          <cell r="K4830">
            <v>660</v>
          </cell>
          <cell r="L4830" t="str">
            <v>Нет</v>
          </cell>
          <cell r="M4830" t="str">
            <v>Нет</v>
          </cell>
        </row>
        <row r="4831">
          <cell r="A4831" t="str">
            <v>CD122364</v>
          </cell>
          <cell r="B4831" t="str">
            <v>ИП Островский Ю. В.</v>
          </cell>
          <cell r="C4831" t="str">
            <v>S8167199</v>
          </cell>
          <cell r="D4831">
            <v>43422</v>
          </cell>
          <cell r="E4831">
            <v>443017</v>
          </cell>
          <cell r="F4831" t="str">
            <v>Сетевой адаптер Gigabit Ethernet TP-Link UE330 USB 3.0</v>
          </cell>
          <cell r="G4831" t="str">
            <v>TP-LINK</v>
          </cell>
          <cell r="H4831" t="str">
            <v>СПБ</v>
          </cell>
          <cell r="I4831">
            <v>2</v>
          </cell>
          <cell r="J4831">
            <v>1540</v>
          </cell>
          <cell r="K4831">
            <v>3080</v>
          </cell>
          <cell r="L4831" t="str">
            <v>Нет</v>
          </cell>
          <cell r="M4831" t="str">
            <v>Нет</v>
          </cell>
        </row>
        <row r="4832">
          <cell r="A4832" t="str">
            <v>CD002728</v>
          </cell>
          <cell r="B4832" t="str">
            <v>АО "ЛОКС"</v>
          </cell>
          <cell r="C4832" t="str">
            <v>S8167547</v>
          </cell>
          <cell r="D4832">
            <v>43422</v>
          </cell>
          <cell r="E4832">
            <v>892821</v>
          </cell>
          <cell r="F4832" t="str">
            <v>Шкаф коммутационный ЦМО (ШРН-Э-9.500.1) 9U 600x520мм пер.дв.стал.лист несъемн.бок.пан. серый</v>
          </cell>
          <cell r="G4832" t="str">
            <v>ЦМО</v>
          </cell>
          <cell r="H4832" t="str">
            <v>СПБ</v>
          </cell>
          <cell r="I4832">
            <v>1</v>
          </cell>
          <cell r="J4832">
            <v>6050</v>
          </cell>
          <cell r="K4832">
            <v>6050</v>
          </cell>
          <cell r="L4832" t="str">
            <v>Нет</v>
          </cell>
          <cell r="M4832" t="str">
            <v>Нет</v>
          </cell>
        </row>
        <row r="4833">
          <cell r="A4833" t="str">
            <v>CD135113</v>
          </cell>
          <cell r="B4833" t="str">
            <v>СПб ГБУЗ "Родильный дом № 6</v>
          </cell>
          <cell r="C4833" t="str">
            <v>S8167649</v>
          </cell>
          <cell r="D4833">
            <v>43422</v>
          </cell>
          <cell r="E4833">
            <v>353078</v>
          </cell>
          <cell r="F4833" t="str">
            <v>Шкаф коммутационный Lanmaster (TWT-CBWNG-6U-6X6-BK) 6U 550x600мм пер.дв.стекл 60кг черный</v>
          </cell>
          <cell r="G4833" t="str">
            <v>LANMASTER</v>
          </cell>
          <cell r="H4833" t="str">
            <v>СПБ</v>
          </cell>
          <cell r="I4833">
            <v>1</v>
          </cell>
          <cell r="J4833">
            <v>6360</v>
          </cell>
          <cell r="K4833">
            <v>6360</v>
          </cell>
          <cell r="L4833" t="str">
            <v>Нет</v>
          </cell>
          <cell r="M4833" t="str">
            <v>Нет</v>
          </cell>
        </row>
        <row r="4834">
          <cell r="A4834" t="str">
            <v>CC00001</v>
          </cell>
          <cell r="B4834" t="str">
            <v>Частное лицо</v>
          </cell>
          <cell r="C4834" t="str">
            <v>S8167981</v>
          </cell>
          <cell r="D4834">
            <v>43422</v>
          </cell>
          <cell r="E4834">
            <v>1078196</v>
          </cell>
          <cell r="F4834" t="str">
            <v>Микроволновая печь BBK 20MWG-739M/B, черный</v>
          </cell>
          <cell r="G4834" t="str">
            <v>BBK</v>
          </cell>
          <cell r="H4834" t="str">
            <v>ФЛ</v>
          </cell>
          <cell r="I4834">
            <v>1</v>
          </cell>
          <cell r="J4834">
            <v>3770</v>
          </cell>
          <cell r="K4834">
            <v>3770</v>
          </cell>
          <cell r="L4834" t="str">
            <v>Да</v>
          </cell>
          <cell r="M4834" t="str">
            <v>Нет</v>
          </cell>
        </row>
        <row r="4835">
          <cell r="A4835" t="str">
            <v>CC11902</v>
          </cell>
          <cell r="B4835" t="str">
            <v>ООО "Навигатор"</v>
          </cell>
          <cell r="C4835" t="str">
            <v>S8168340</v>
          </cell>
          <cell r="D4835">
            <v>43422</v>
          </cell>
          <cell r="E4835">
            <v>410645</v>
          </cell>
          <cell r="F4835" t="str">
            <v xml:space="preserve">Ноутбук DELL Vostro 3568, 15.6",  Intel  Core i5  7200U 2.5ГГц, 4Гб, 1000Гб,  AMD Radeon  R5 M420 - </v>
          </cell>
          <cell r="G4835" t="str">
            <v>DELL</v>
          </cell>
          <cell r="H4835" t="str">
            <v>СПБ</v>
          </cell>
          <cell r="I4835">
            <v>1</v>
          </cell>
          <cell r="J4835">
            <v>33010</v>
          </cell>
          <cell r="K4835">
            <v>33010</v>
          </cell>
          <cell r="L4835" t="str">
            <v>Нет</v>
          </cell>
          <cell r="M4835" t="str">
            <v>Нет</v>
          </cell>
        </row>
        <row r="4836">
          <cell r="A4836" t="str">
            <v>CD195045</v>
          </cell>
          <cell r="B4836" t="str">
            <v>ООО "Дентидеал XXI"</v>
          </cell>
          <cell r="C4836" t="str">
            <v>S8168346</v>
          </cell>
          <cell r="D4836">
            <v>43422</v>
          </cell>
          <cell r="E4836">
            <v>1066366</v>
          </cell>
          <cell r="F4836" t="str">
            <v>Моноблок ACER Aspire C20-820, 19.5", Intel Pentium J3710, 4Гб, 500Гб, Intel HD Graphics 405, Windows</v>
          </cell>
          <cell r="G4836" t="str">
            <v>ACER</v>
          </cell>
          <cell r="H4836" t="str">
            <v>СПБ</v>
          </cell>
          <cell r="I4836">
            <v>1</v>
          </cell>
          <cell r="J4836">
            <v>27290</v>
          </cell>
          <cell r="K4836">
            <v>27290</v>
          </cell>
          <cell r="L4836" t="str">
            <v>Нет</v>
          </cell>
          <cell r="M4836" t="str">
            <v>Нет</v>
          </cell>
        </row>
        <row r="4837">
          <cell r="A4837" t="str">
            <v>CC10732</v>
          </cell>
          <cell r="B4837" t="str">
            <v>ООО "Бразерс Инжиниринг"</v>
          </cell>
          <cell r="C4837" t="str">
            <v>S8168383</v>
          </cell>
          <cell r="D4837">
            <v>43422</v>
          </cell>
          <cell r="E4837">
            <v>377812</v>
          </cell>
          <cell r="F4837" t="str">
            <v>Коммутатор TP-LINK T1500-28PCT</v>
          </cell>
          <cell r="G4837" t="str">
            <v>TP-LINK</v>
          </cell>
          <cell r="H4837" t="str">
            <v>СПБ</v>
          </cell>
          <cell r="I4837">
            <v>4</v>
          </cell>
          <cell r="J4837">
            <v>18300</v>
          </cell>
          <cell r="K4837">
            <v>73200</v>
          </cell>
          <cell r="L4837" t="str">
            <v>Нет</v>
          </cell>
          <cell r="M4837" t="str">
            <v>Нет</v>
          </cell>
        </row>
        <row r="4838">
          <cell r="A4838" t="str">
            <v>CC10732</v>
          </cell>
          <cell r="B4838" t="str">
            <v>ООО "Бразерс Инжиниринг"</v>
          </cell>
          <cell r="C4838" t="str">
            <v>S8168383</v>
          </cell>
          <cell r="D4838">
            <v>43422</v>
          </cell>
          <cell r="E4838">
            <v>1079900</v>
          </cell>
          <cell r="F4838" t="str">
            <v>Маршрутизатор MIKROTIK RB750GR3,  белый</v>
          </cell>
          <cell r="G4838" t="str">
            <v>MIKROTIK</v>
          </cell>
          <cell r="H4838" t="str">
            <v>СПБ</v>
          </cell>
          <cell r="I4838">
            <v>4</v>
          </cell>
          <cell r="J4838">
            <v>4080</v>
          </cell>
          <cell r="K4838">
            <v>16320</v>
          </cell>
          <cell r="L4838" t="str">
            <v>Нет</v>
          </cell>
          <cell r="M4838" t="str">
            <v>Нет</v>
          </cell>
        </row>
        <row r="4839">
          <cell r="A4839" t="str">
            <v>CC10732</v>
          </cell>
          <cell r="B4839" t="str">
            <v>ООО "Бразерс Инжиниринг"</v>
          </cell>
          <cell r="C4839" t="str">
            <v>S8168383</v>
          </cell>
          <cell r="D4839">
            <v>43422</v>
          </cell>
          <cell r="E4839">
            <v>841561</v>
          </cell>
          <cell r="F4839" t="str">
            <v>Кабель питания NINGBO AN23-1000-3,  Евровилка -  IEC C13,  3м,  черный</v>
          </cell>
          <cell r="G4839" t="str">
            <v>NINGBO</v>
          </cell>
          <cell r="H4839" t="str">
            <v>СПБ</v>
          </cell>
          <cell r="I4839">
            <v>8</v>
          </cell>
          <cell r="J4839">
            <v>170</v>
          </cell>
          <cell r="K4839">
            <v>1360</v>
          </cell>
          <cell r="L4839" t="str">
            <v>Нет</v>
          </cell>
          <cell r="M4839" t="str">
            <v>Нет</v>
          </cell>
        </row>
        <row r="4840">
          <cell r="A4840" t="str">
            <v>CC10732</v>
          </cell>
          <cell r="B4840" t="str">
            <v>ООО "Бразерс Инжиниринг"</v>
          </cell>
          <cell r="C4840" t="str">
            <v>S8168383</v>
          </cell>
          <cell r="D4840">
            <v>43422</v>
          </cell>
          <cell r="E4840">
            <v>817286</v>
          </cell>
          <cell r="F4840" t="str">
            <v>Коннектор RJ-45 Buro TL-CAT-001 8p8c 5cat (упак.:100шт)</v>
          </cell>
          <cell r="G4840" t="str">
            <v>BURO</v>
          </cell>
          <cell r="H4840" t="str">
            <v>СПБ</v>
          </cell>
          <cell r="I4840">
            <v>8</v>
          </cell>
          <cell r="J4840">
            <v>330</v>
          </cell>
          <cell r="K4840">
            <v>2640</v>
          </cell>
          <cell r="L4840" t="str">
            <v>Нет</v>
          </cell>
          <cell r="M4840" t="str">
            <v>Нет</v>
          </cell>
        </row>
        <row r="4841">
          <cell r="A4841" t="str">
            <v>CC10732</v>
          </cell>
          <cell r="B4841" t="str">
            <v>ООО "Бразерс Инжиниринг"</v>
          </cell>
          <cell r="C4841" t="str">
            <v>S8168383</v>
          </cell>
          <cell r="D4841">
            <v>43422</v>
          </cell>
          <cell r="E4841">
            <v>1034993</v>
          </cell>
          <cell r="F4841" t="str">
            <v>SSD накопитель SAMSUNG 860 EVO MZ-76E250BW 250Гб, 2.5", SATA III</v>
          </cell>
          <cell r="G4841" t="str">
            <v>SAMSUNG</v>
          </cell>
          <cell r="H4841" t="str">
            <v>СПБ</v>
          </cell>
          <cell r="I4841">
            <v>4</v>
          </cell>
          <cell r="J4841">
            <v>4550</v>
          </cell>
          <cell r="K4841">
            <v>18200</v>
          </cell>
          <cell r="L4841" t="str">
            <v>Нет</v>
          </cell>
          <cell r="M4841" t="str">
            <v>Нет</v>
          </cell>
        </row>
        <row r="4842">
          <cell r="A4842" t="str">
            <v>CC10732</v>
          </cell>
          <cell r="B4842" t="str">
            <v>ООО "Бразерс Инжиниринг"</v>
          </cell>
          <cell r="C4842" t="str">
            <v>S8168383</v>
          </cell>
          <cell r="D4842">
            <v>43422</v>
          </cell>
          <cell r="E4842">
            <v>419981</v>
          </cell>
          <cell r="F4842" t="str">
            <v>Модуль памяти CRUCIAL CT8G4DFS824A DDR4 -  8Гб 2400, DIMM,  Ret</v>
          </cell>
          <cell r="G4842" t="str">
            <v>CRUCIAL</v>
          </cell>
          <cell r="H4842" t="str">
            <v>СПБ</v>
          </cell>
          <cell r="I4842">
            <v>4</v>
          </cell>
          <cell r="J4842">
            <v>5210</v>
          </cell>
          <cell r="K4842">
            <v>20840</v>
          </cell>
          <cell r="L4842" t="str">
            <v>Нет</v>
          </cell>
          <cell r="M4842" t="str">
            <v>Нет</v>
          </cell>
        </row>
        <row r="4843">
          <cell r="A4843" t="str">
            <v>CC10732</v>
          </cell>
          <cell r="B4843" t="str">
            <v>ООО "Бразерс Инжиниринг"</v>
          </cell>
          <cell r="C4843" t="str">
            <v>S8168383</v>
          </cell>
          <cell r="D4843">
            <v>43422</v>
          </cell>
          <cell r="E4843">
            <v>475850</v>
          </cell>
          <cell r="F4843" t="str">
            <v>Жесткий диск WD Purple WD60PURZ,  6Тб,  HDD,  SATA III,  3.5"</v>
          </cell>
          <cell r="G4843" t="str">
            <v>WD</v>
          </cell>
          <cell r="H4843" t="str">
            <v>СПБ</v>
          </cell>
          <cell r="I4843">
            <v>4</v>
          </cell>
          <cell r="J4843">
            <v>14800</v>
          </cell>
          <cell r="K4843">
            <v>59200</v>
          </cell>
          <cell r="L4843" t="str">
            <v>Нет</v>
          </cell>
          <cell r="M4843" t="str">
            <v>Нет</v>
          </cell>
        </row>
        <row r="4844">
          <cell r="A4844" t="str">
            <v>CC10732</v>
          </cell>
          <cell r="B4844" t="str">
            <v>ООО "Бразерс Инжиниринг"</v>
          </cell>
          <cell r="C4844" t="str">
            <v>S8168383</v>
          </cell>
          <cell r="D4844">
            <v>43422</v>
          </cell>
          <cell r="E4844">
            <v>817293</v>
          </cell>
          <cell r="F4844" t="str">
            <v>Кабель-удлинитель питания BURO IEC C13 (прямой) -  IEC C14 (прямой),  1.8м,  черный [an23-1008]</v>
          </cell>
          <cell r="G4844" t="str">
            <v>BURO</v>
          </cell>
          <cell r="H4844" t="str">
            <v>СПБ</v>
          </cell>
          <cell r="I4844">
            <v>10</v>
          </cell>
          <cell r="J4844">
            <v>150</v>
          </cell>
          <cell r="K4844">
            <v>1500</v>
          </cell>
          <cell r="L4844" t="str">
            <v>Нет</v>
          </cell>
          <cell r="M4844" t="str">
            <v>Нет</v>
          </cell>
        </row>
        <row r="4845">
          <cell r="A4845" t="str">
            <v>CD195049</v>
          </cell>
          <cell r="B4845" t="str">
            <v>ООО "ДентИдеал Центр"</v>
          </cell>
          <cell r="C4845" t="str">
            <v>S8168408</v>
          </cell>
          <cell r="D4845">
            <v>43422</v>
          </cell>
          <cell r="E4845">
            <v>1021175</v>
          </cell>
          <cell r="F4845" t="str">
            <v>Моноблок ACER Aspire C22-720, 21.5", Intel Pentium J3710, 4Гб, 1000Гб, Intel HD Graphics 405, Endles</v>
          </cell>
          <cell r="G4845" t="str">
            <v>ACER</v>
          </cell>
          <cell r="H4845" t="str">
            <v>СПБ</v>
          </cell>
          <cell r="I4845">
            <v>1</v>
          </cell>
          <cell r="J4845">
            <v>25540</v>
          </cell>
          <cell r="K4845">
            <v>25540</v>
          </cell>
          <cell r="L4845" t="str">
            <v>Нет</v>
          </cell>
          <cell r="M4845" t="str">
            <v>Нет</v>
          </cell>
        </row>
        <row r="4846">
          <cell r="A4846" t="str">
            <v>CC97832</v>
          </cell>
          <cell r="B4846" t="str">
            <v>ООО "Балтик-Гран"</v>
          </cell>
          <cell r="C4846" t="str">
            <v>S8169597</v>
          </cell>
          <cell r="D4846">
            <v>43422</v>
          </cell>
          <cell r="E4846">
            <v>1064919</v>
          </cell>
          <cell r="F4846" t="str">
            <v>Стиральная машина CANDY GVS 410TWHC3/1-07, фронтальная загрузка,  белый</v>
          </cell>
          <cell r="G4846" t="str">
            <v>CANDY</v>
          </cell>
          <cell r="H4846" t="str">
            <v>СПБ</v>
          </cell>
          <cell r="I4846">
            <v>1</v>
          </cell>
          <cell r="J4846">
            <v>24690</v>
          </cell>
          <cell r="K4846">
            <v>24690</v>
          </cell>
          <cell r="L4846" t="str">
            <v>Да</v>
          </cell>
          <cell r="M4846" t="str">
            <v>Нет</v>
          </cell>
        </row>
        <row r="4847">
          <cell r="A4847" t="str">
            <v>CD099107</v>
          </cell>
          <cell r="B4847" t="str">
            <v>ООО "ПК ВЕЛЕС"</v>
          </cell>
          <cell r="C4847" t="str">
            <v>S8169703</v>
          </cell>
          <cell r="D4847">
            <v>43422</v>
          </cell>
          <cell r="E4847">
            <v>475847</v>
          </cell>
          <cell r="F4847" t="str">
            <v>Жесткий диск WD Purple WD20PURZ,  2Тб,  HDD,  SATA III,  3.5"</v>
          </cell>
          <cell r="G4847" t="str">
            <v>WD</v>
          </cell>
          <cell r="H4847" t="str">
            <v>СПБ</v>
          </cell>
          <cell r="I4847">
            <v>1</v>
          </cell>
          <cell r="J4847">
            <v>5490</v>
          </cell>
          <cell r="K4847">
            <v>5490</v>
          </cell>
          <cell r="L4847" t="str">
            <v>Нет</v>
          </cell>
          <cell r="M4847" t="str">
            <v>Нет</v>
          </cell>
        </row>
        <row r="4848">
          <cell r="A4848" t="str">
            <v>CD099107</v>
          </cell>
          <cell r="B4848" t="str">
            <v>ООО "ПК ВЕЛЕС"</v>
          </cell>
          <cell r="C4848" t="str">
            <v>S8169703</v>
          </cell>
          <cell r="D4848">
            <v>43422</v>
          </cell>
          <cell r="E4848">
            <v>475850</v>
          </cell>
          <cell r="F4848" t="str">
            <v>Жесткий диск WD Purple WD60PURZ,  6Тб,  HDD,  SATA III,  3.5"</v>
          </cell>
          <cell r="G4848" t="str">
            <v>WD</v>
          </cell>
          <cell r="H4848" t="str">
            <v>СПБ</v>
          </cell>
          <cell r="I4848">
            <v>1</v>
          </cell>
          <cell r="J4848">
            <v>14800</v>
          </cell>
          <cell r="K4848">
            <v>14800</v>
          </cell>
          <cell r="L4848" t="str">
            <v>Нет</v>
          </cell>
          <cell r="M4848" t="str">
            <v>Нет</v>
          </cell>
        </row>
        <row r="4849">
          <cell r="A4849" t="str">
            <v>CD099107</v>
          </cell>
          <cell r="B4849" t="str">
            <v>ООО "ПК ВЕЛЕС"</v>
          </cell>
          <cell r="C4849" t="str">
            <v>S8169703</v>
          </cell>
          <cell r="D4849">
            <v>43422</v>
          </cell>
          <cell r="E4849">
            <v>1059105</v>
          </cell>
          <cell r="F4849" t="str">
            <v>Камера видеонаблюдения FALCON EYE FE-IB1080MHD/20M,  2.8 мм,  белый</v>
          </cell>
          <cell r="G4849" t="str">
            <v>FALCON EYE</v>
          </cell>
          <cell r="H4849" t="str">
            <v>СПБ</v>
          </cell>
          <cell r="I4849">
            <v>12</v>
          </cell>
          <cell r="J4849">
            <v>2190</v>
          </cell>
          <cell r="K4849">
            <v>26280</v>
          </cell>
          <cell r="L4849" t="str">
            <v>Нет</v>
          </cell>
          <cell r="M4849" t="str">
            <v>Нет</v>
          </cell>
        </row>
        <row r="4850">
          <cell r="A4850" t="str">
            <v>CC81951</v>
          </cell>
          <cell r="B4850" t="str">
            <v>ООО "Компания "Тензор"</v>
          </cell>
          <cell r="C4850" t="str">
            <v>S8169783</v>
          </cell>
          <cell r="D4850">
            <v>43422</v>
          </cell>
          <cell r="E4850">
            <v>1055091</v>
          </cell>
          <cell r="F4850" t="str">
            <v>LG 43LK5000PLA  LED телевизор</v>
          </cell>
          <cell r="G4850" t="str">
            <v>LG</v>
          </cell>
          <cell r="H4850" t="str">
            <v>СПБ</v>
          </cell>
          <cell r="I4850">
            <v>2</v>
          </cell>
          <cell r="J4850">
            <v>23410</v>
          </cell>
          <cell r="K4850">
            <v>46820</v>
          </cell>
          <cell r="L4850" t="str">
            <v>Нет</v>
          </cell>
          <cell r="M4850" t="str">
            <v>Нет</v>
          </cell>
        </row>
        <row r="4851">
          <cell r="A4851" t="str">
            <v>CC81951</v>
          </cell>
          <cell r="B4851" t="str">
            <v>ООО "Компания "Тензор"</v>
          </cell>
          <cell r="C4851" t="str">
            <v>S8169783</v>
          </cell>
          <cell r="D4851">
            <v>43422</v>
          </cell>
          <cell r="E4851">
            <v>1004622</v>
          </cell>
          <cell r="F4851" t="str">
            <v>Кронштейн для телевизора Arm Media LCD-1600 черный 15"-48" макс.55кг потолочный наклон [10172]</v>
          </cell>
          <cell r="G4851" t="str">
            <v>ARM MEDIA</v>
          </cell>
          <cell r="H4851" t="str">
            <v>СПБ</v>
          </cell>
          <cell r="I4851">
            <v>2</v>
          </cell>
          <cell r="J4851">
            <v>3520</v>
          </cell>
          <cell r="K4851">
            <v>7040</v>
          </cell>
          <cell r="L4851" t="str">
            <v>Нет</v>
          </cell>
          <cell r="M4851" t="str">
            <v>Нет</v>
          </cell>
        </row>
        <row r="4852">
          <cell r="A4852" t="str">
            <v>CD195163</v>
          </cell>
          <cell r="B4852" t="str">
            <v>Октарин</v>
          </cell>
          <cell r="C4852" t="str">
            <v>S8170174</v>
          </cell>
          <cell r="D4852">
            <v>43422</v>
          </cell>
          <cell r="E4852">
            <v>1060437</v>
          </cell>
          <cell r="F4852" t="str">
            <v>Лампа УФ BEURER MP38</v>
          </cell>
          <cell r="G4852" t="str">
            <v>BEURER</v>
          </cell>
          <cell r="H4852" t="str">
            <v>СПБ</v>
          </cell>
          <cell r="I4852">
            <v>1</v>
          </cell>
          <cell r="J4852">
            <v>4290</v>
          </cell>
          <cell r="K4852">
            <v>4290</v>
          </cell>
          <cell r="L4852" t="str">
            <v>Нет</v>
          </cell>
          <cell r="M4852" t="str">
            <v>Нет</v>
          </cell>
        </row>
        <row r="4853">
          <cell r="A4853" t="str">
            <v>CD195163</v>
          </cell>
          <cell r="B4853" t="str">
            <v>Октарин</v>
          </cell>
          <cell r="C4853" t="str">
            <v>S8170174</v>
          </cell>
          <cell r="D4853">
            <v>43422</v>
          </cell>
          <cell r="E4853">
            <v>320879</v>
          </cell>
          <cell r="F4853" t="str">
            <v>Внешний аккумулятор HIPER RP12500,  12500мAч,  черный [rp12500 black]</v>
          </cell>
          <cell r="G4853" t="str">
            <v>HIPER</v>
          </cell>
          <cell r="H4853" t="str">
            <v>СПБ</v>
          </cell>
          <cell r="I4853">
            <v>1</v>
          </cell>
          <cell r="J4853">
            <v>1060</v>
          </cell>
          <cell r="K4853">
            <v>1060</v>
          </cell>
          <cell r="L4853" t="str">
            <v>Нет</v>
          </cell>
          <cell r="M4853" t="str">
            <v>Нет</v>
          </cell>
        </row>
        <row r="4854">
          <cell r="A4854" t="str">
            <v>CC68591</v>
          </cell>
          <cell r="B4854" t="str">
            <v>НП "Северо-Западная Сеть"</v>
          </cell>
          <cell r="C4854" t="str">
            <v>S8170291</v>
          </cell>
          <cell r="D4854">
            <v>43422</v>
          </cell>
          <cell r="E4854">
            <v>420250</v>
          </cell>
          <cell r="F4854" t="str">
            <v>SSD накопитель KINGSTON A400 SA400S37/120G 120Гб, 2.5", SATA III</v>
          </cell>
          <cell r="G4854" t="str">
            <v>KINGSTON</v>
          </cell>
          <cell r="H4854" t="str">
            <v>СПБ</v>
          </cell>
          <cell r="I4854">
            <v>4</v>
          </cell>
          <cell r="J4854">
            <v>1750</v>
          </cell>
          <cell r="K4854">
            <v>7000</v>
          </cell>
          <cell r="L4854" t="str">
            <v>Нет</v>
          </cell>
          <cell r="M4854" t="str">
            <v>Нет</v>
          </cell>
        </row>
        <row r="4855">
          <cell r="A4855" t="str">
            <v>CC68591</v>
          </cell>
          <cell r="B4855" t="str">
            <v>НП "Северо-Западная Сеть"</v>
          </cell>
          <cell r="C4855" t="str">
            <v>S8170291</v>
          </cell>
          <cell r="D4855">
            <v>43422</v>
          </cell>
          <cell r="E4855">
            <v>582779</v>
          </cell>
          <cell r="F4855" t="str">
            <v>Устройство охлаждения(кулер) INTEL E97379,  Bulk</v>
          </cell>
          <cell r="G4855" t="str">
            <v>INTEL</v>
          </cell>
          <cell r="H4855" t="str">
            <v>СПБ</v>
          </cell>
          <cell r="I4855">
            <v>2</v>
          </cell>
          <cell r="J4855">
            <v>310</v>
          </cell>
          <cell r="K4855">
            <v>620</v>
          </cell>
          <cell r="L4855" t="str">
            <v>Нет</v>
          </cell>
          <cell r="M4855" t="str">
            <v>Нет</v>
          </cell>
        </row>
        <row r="4856">
          <cell r="A4856" t="str">
            <v>CC68591</v>
          </cell>
          <cell r="B4856" t="str">
            <v>НП "Северо-Западная Сеть"</v>
          </cell>
          <cell r="C4856" t="str">
            <v>S8170291</v>
          </cell>
          <cell r="D4856">
            <v>43422</v>
          </cell>
          <cell r="E4856">
            <v>337142</v>
          </cell>
          <cell r="F4856" t="str">
            <v>Комплект (клавиатура+мышь) OKLICK 600M, USB, проводной, черный [mk-5330]</v>
          </cell>
          <cell r="G4856" t="str">
            <v>OKLICK</v>
          </cell>
          <cell r="H4856" t="str">
            <v>СПБ</v>
          </cell>
          <cell r="I4856">
            <v>1</v>
          </cell>
          <cell r="J4856">
            <v>504</v>
          </cell>
          <cell r="K4856">
            <v>504</v>
          </cell>
          <cell r="L4856" t="str">
            <v>Нет</v>
          </cell>
          <cell r="M4856" t="str">
            <v>Нет</v>
          </cell>
        </row>
        <row r="4857">
          <cell r="A4857" t="str">
            <v>CC68591</v>
          </cell>
          <cell r="B4857" t="str">
            <v>НП "Северо-Западная Сеть"</v>
          </cell>
          <cell r="C4857" t="str">
            <v>S8170291</v>
          </cell>
          <cell r="D4857">
            <v>43422</v>
          </cell>
          <cell r="E4857">
            <v>1092987</v>
          </cell>
          <cell r="F4857" t="str">
            <v>Блок питания SEASONIC SSP-300TBS,  300Вт,  80мм,  серебристый</v>
          </cell>
          <cell r="G4857" t="str">
            <v>SEASONIC</v>
          </cell>
          <cell r="H4857" t="str">
            <v>СПБ</v>
          </cell>
          <cell r="I4857">
            <v>1</v>
          </cell>
          <cell r="J4857">
            <v>3020</v>
          </cell>
          <cell r="K4857">
            <v>3020</v>
          </cell>
          <cell r="L4857" t="str">
            <v>Нет</v>
          </cell>
          <cell r="M4857" t="str">
            <v>Нет</v>
          </cell>
        </row>
        <row r="4858">
          <cell r="A4858" t="str">
            <v>CC68591</v>
          </cell>
          <cell r="B4858" t="str">
            <v>НП "Северо-Западная Сеть"</v>
          </cell>
          <cell r="C4858" t="str">
            <v>S8170291</v>
          </cell>
          <cell r="D4858">
            <v>43422</v>
          </cell>
          <cell r="E4858">
            <v>1065570</v>
          </cell>
          <cell r="F4858" t="str">
            <v>SSD накопитель INTEL Optane MEMPEK1W032GA01 32Гб, M.2 2280, PCI-E x2,  NVMe [mempek1w032ga01 953341]</v>
          </cell>
          <cell r="G4858" t="str">
            <v>INTEL</v>
          </cell>
          <cell r="H4858" t="str">
            <v>СПБ</v>
          </cell>
          <cell r="I4858">
            <v>2</v>
          </cell>
          <cell r="J4858">
            <v>3850</v>
          </cell>
          <cell r="K4858">
            <v>7700</v>
          </cell>
          <cell r="L4858" t="str">
            <v>Нет</v>
          </cell>
          <cell r="M4858" t="str">
            <v>Нет</v>
          </cell>
        </row>
        <row r="4859">
          <cell r="A4859" t="str">
            <v>CC68591</v>
          </cell>
          <cell r="B4859" t="str">
            <v>НП "Северо-Западная Сеть"</v>
          </cell>
          <cell r="C4859" t="str">
            <v>S8170291</v>
          </cell>
          <cell r="D4859">
            <v>43422</v>
          </cell>
          <cell r="E4859">
            <v>1067855</v>
          </cell>
          <cell r="F4859" t="str">
            <v>Процессор INTEL Pentium Gold G5400, LGA 1151v2 OEM [cm8068403360112s r3x9]</v>
          </cell>
          <cell r="G4859" t="str">
            <v>INTEL</v>
          </cell>
          <cell r="H4859" t="str">
            <v>СПБ</v>
          </cell>
          <cell r="I4859">
            <v>2</v>
          </cell>
          <cell r="J4859">
            <v>6650</v>
          </cell>
          <cell r="K4859">
            <v>13300</v>
          </cell>
          <cell r="L4859" t="str">
            <v>Нет</v>
          </cell>
          <cell r="M4859" t="str">
            <v>Нет</v>
          </cell>
        </row>
        <row r="4860">
          <cell r="A4860" t="str">
            <v>CC68591</v>
          </cell>
          <cell r="B4860" t="str">
            <v>НП "Северо-Западная Сеть"</v>
          </cell>
          <cell r="C4860" t="str">
            <v>S8170291</v>
          </cell>
          <cell r="D4860">
            <v>43422</v>
          </cell>
          <cell r="E4860">
            <v>1051802</v>
          </cell>
          <cell r="F4860" t="str">
            <v>Материнская плата GIGABYTE B360M D2V, LGA 1151v2, Intel B360, mATX, Ret</v>
          </cell>
          <cell r="G4860" t="str">
            <v>GIGABYTE</v>
          </cell>
          <cell r="H4860" t="str">
            <v>СПБ</v>
          </cell>
          <cell r="I4860">
            <v>2</v>
          </cell>
          <cell r="J4860">
            <v>5150</v>
          </cell>
          <cell r="K4860">
            <v>10300</v>
          </cell>
          <cell r="L4860" t="str">
            <v>Нет</v>
          </cell>
          <cell r="M4860" t="str">
            <v>Нет</v>
          </cell>
        </row>
        <row r="4861">
          <cell r="A4861" t="str">
            <v>CC68591</v>
          </cell>
          <cell r="B4861" t="str">
            <v>НП "Северо-Западная Сеть"</v>
          </cell>
          <cell r="C4861" t="str">
            <v>S8170291</v>
          </cell>
          <cell r="D4861">
            <v>43422</v>
          </cell>
          <cell r="E4861">
            <v>400808</v>
          </cell>
          <cell r="F4861" t="str">
            <v>Модуль памяти KINGMAX DDR4 -  8Гб 2133, DIMM,  Ret</v>
          </cell>
          <cell r="G4861" t="str">
            <v>KINGMAX</v>
          </cell>
          <cell r="H4861" t="str">
            <v>СПБ</v>
          </cell>
          <cell r="I4861">
            <v>2</v>
          </cell>
          <cell r="J4861">
            <v>4900</v>
          </cell>
          <cell r="K4861">
            <v>9800</v>
          </cell>
          <cell r="L4861" t="str">
            <v>Нет</v>
          </cell>
          <cell r="M4861" t="str">
            <v>Нет</v>
          </cell>
        </row>
        <row r="4862">
          <cell r="A4862" t="str">
            <v>CC68920</v>
          </cell>
          <cell r="B4862" t="str">
            <v>Гардарика</v>
          </cell>
          <cell r="C4862" t="str">
            <v>S8170473</v>
          </cell>
          <cell r="D4862">
            <v>43422</v>
          </cell>
          <cell r="E4862">
            <v>1064321</v>
          </cell>
          <cell r="F4862" t="str">
            <v>Жесткий диск TOSHIBA Enterprise Capacity MG06ACA10TE,  10Тб,  HDD,  SATA III,  3.5"</v>
          </cell>
          <cell r="G4862" t="str">
            <v>TOSHIBA</v>
          </cell>
          <cell r="H4862" t="str">
            <v>СПБ</v>
          </cell>
          <cell r="I4862">
            <v>4</v>
          </cell>
          <cell r="J4862">
            <v>21190</v>
          </cell>
          <cell r="K4862">
            <v>84760</v>
          </cell>
          <cell r="L4862" t="str">
            <v>Да</v>
          </cell>
          <cell r="M4862" t="str">
            <v>Нет</v>
          </cell>
        </row>
        <row r="4863">
          <cell r="A4863" t="str">
            <v>CC68920</v>
          </cell>
          <cell r="B4863" t="str">
            <v>Гардарика</v>
          </cell>
          <cell r="C4863" t="str">
            <v>S8170473</v>
          </cell>
          <cell r="D4863">
            <v>43422</v>
          </cell>
          <cell r="E4863">
            <v>683851</v>
          </cell>
          <cell r="F4863" t="str">
            <v>Карта памяти microSDHC SILICON POWER 32 ГБ, Class 10, SP032GBSTH010V10-SP,  1 шт., переходник SD</v>
          </cell>
          <cell r="G4863" t="str">
            <v>SILICON POWER</v>
          </cell>
          <cell r="H4863" t="str">
            <v>СПБ</v>
          </cell>
          <cell r="I4863">
            <v>3</v>
          </cell>
          <cell r="J4863">
            <v>490</v>
          </cell>
          <cell r="K4863">
            <v>1470</v>
          </cell>
          <cell r="L4863" t="str">
            <v>Да</v>
          </cell>
          <cell r="M4863" t="str">
            <v>Нет</v>
          </cell>
        </row>
        <row r="4864">
          <cell r="A4864" t="str">
            <v>CC68920</v>
          </cell>
          <cell r="B4864" t="str">
            <v>Гардарика</v>
          </cell>
          <cell r="C4864" t="str">
            <v>S8170473</v>
          </cell>
          <cell r="D4864">
            <v>43422</v>
          </cell>
          <cell r="E4864">
            <v>1007312</v>
          </cell>
          <cell r="F4864" t="str">
            <v>Память DDR4 Crucial CT32G4RFD4266 32Gb DIMM ECC Reg PC4-21300 CL19 2666MHz</v>
          </cell>
          <cell r="G4864" t="str">
            <v>CRUCIAL</v>
          </cell>
          <cell r="H4864" t="str">
            <v>СПБ</v>
          </cell>
          <cell r="I4864">
            <v>2</v>
          </cell>
          <cell r="J4864">
            <v>27600</v>
          </cell>
          <cell r="K4864">
            <v>55200</v>
          </cell>
          <cell r="L4864" t="str">
            <v>Да</v>
          </cell>
          <cell r="M4864" t="str">
            <v>Нет</v>
          </cell>
        </row>
        <row r="4865">
          <cell r="A4865" t="str">
            <v>CC68920</v>
          </cell>
          <cell r="B4865" t="str">
            <v>Гардарика</v>
          </cell>
          <cell r="C4865" t="str">
            <v>S8170473</v>
          </cell>
          <cell r="D4865">
            <v>43422</v>
          </cell>
          <cell r="E4865">
            <v>576795</v>
          </cell>
          <cell r="F4865" t="str">
            <v>Мышь LOGITECH M705 лазерная беспроводная USB, серебристый и черный [910-001949]</v>
          </cell>
          <cell r="G4865" t="str">
            <v>LOGITECH</v>
          </cell>
          <cell r="H4865" t="str">
            <v>СПБ</v>
          </cell>
          <cell r="I4865">
            <v>1</v>
          </cell>
          <cell r="J4865">
            <v>3000</v>
          </cell>
          <cell r="K4865">
            <v>3000</v>
          </cell>
          <cell r="L4865" t="str">
            <v>Да</v>
          </cell>
          <cell r="M4865" t="str">
            <v>Нет</v>
          </cell>
        </row>
        <row r="4866">
          <cell r="A4866" t="str">
            <v>CC68920</v>
          </cell>
          <cell r="B4866" t="str">
            <v>Гардарика</v>
          </cell>
          <cell r="C4866" t="str">
            <v>S8170473</v>
          </cell>
          <cell r="D4866">
            <v>43422</v>
          </cell>
          <cell r="E4866">
            <v>559037</v>
          </cell>
          <cell r="F4866" t="str">
            <v>Флешка USB TRANSCEND Jetflash 300 16Гб, USB2.0, черный [ts16gjf300]</v>
          </cell>
          <cell r="G4866" t="str">
            <v>TRANSCEND</v>
          </cell>
          <cell r="H4866" t="str">
            <v>СПБ</v>
          </cell>
          <cell r="I4866">
            <v>4</v>
          </cell>
          <cell r="J4866">
            <v>360</v>
          </cell>
          <cell r="K4866">
            <v>1440</v>
          </cell>
          <cell r="L4866" t="str">
            <v>Да</v>
          </cell>
          <cell r="M4866" t="str">
            <v>Нет</v>
          </cell>
        </row>
        <row r="4867">
          <cell r="A4867" t="str">
            <v>CD129534</v>
          </cell>
          <cell r="B4867" t="str">
            <v>ООО "Абсолют-Сервис"</v>
          </cell>
          <cell r="C4867" t="str">
            <v>S8170575</v>
          </cell>
          <cell r="D4867">
            <v>43422</v>
          </cell>
          <cell r="E4867">
            <v>750606</v>
          </cell>
          <cell r="F4867" t="str">
            <v>Флешка USB KINGSTON DataTraveler SE9 16Гб, USB2.0, серебристый [dtse9h/16gb]</v>
          </cell>
          <cell r="G4867" t="str">
            <v>KINGSTON</v>
          </cell>
          <cell r="H4867" t="str">
            <v>СПБ</v>
          </cell>
          <cell r="I4867">
            <v>2</v>
          </cell>
          <cell r="J4867">
            <v>360</v>
          </cell>
          <cell r="K4867">
            <v>720</v>
          </cell>
          <cell r="L4867" t="str">
            <v>Нет</v>
          </cell>
          <cell r="M4867" t="str">
            <v>Нет</v>
          </cell>
        </row>
        <row r="4868">
          <cell r="A4868" t="str">
            <v>CD129534</v>
          </cell>
          <cell r="B4868" t="str">
            <v>ООО "Абсолют-Сервис"</v>
          </cell>
          <cell r="C4868" t="str">
            <v>S8170575</v>
          </cell>
          <cell r="D4868">
            <v>43422</v>
          </cell>
          <cell r="E4868">
            <v>889875</v>
          </cell>
          <cell r="F4868" t="str">
            <v>Внешний жесткий диск A-DATA DashDrive Durable AHD650-1TU3-CRD, 1Тб, красный</v>
          </cell>
          <cell r="G4868" t="str">
            <v>A-DATA</v>
          </cell>
          <cell r="H4868" t="str">
            <v>СПБ</v>
          </cell>
          <cell r="I4868">
            <v>1</v>
          </cell>
          <cell r="J4868">
            <v>3880</v>
          </cell>
          <cell r="K4868">
            <v>3880</v>
          </cell>
          <cell r="L4868" t="str">
            <v>Нет</v>
          </cell>
          <cell r="M4868" t="str">
            <v>Нет</v>
          </cell>
        </row>
        <row r="4869">
          <cell r="A4869" t="str">
            <v>CD015585</v>
          </cell>
          <cell r="B4869" t="str">
            <v>ООО "ИНКАТО"</v>
          </cell>
          <cell r="C4869" t="str">
            <v>S8170630</v>
          </cell>
          <cell r="D4869">
            <v>43422</v>
          </cell>
          <cell r="E4869">
            <v>340348</v>
          </cell>
          <cell r="F4869" t="str">
            <v>Картридж HP 26X черный [cf226x]</v>
          </cell>
          <cell r="G4869" t="str">
            <v>HP</v>
          </cell>
          <cell r="H4869" t="str">
            <v>СПБ</v>
          </cell>
          <cell r="I4869">
            <v>14</v>
          </cell>
          <cell r="J4869">
            <v>14400</v>
          </cell>
          <cell r="K4869">
            <v>201600</v>
          </cell>
          <cell r="L4869" t="str">
            <v>Нет</v>
          </cell>
          <cell r="M4869" t="str">
            <v>Нет</v>
          </cell>
        </row>
        <row r="4870">
          <cell r="A4870" t="str">
            <v>CC36941</v>
          </cell>
          <cell r="B4870" t="str">
            <v>«Реал»</v>
          </cell>
          <cell r="C4870" t="str">
            <v>S8170677</v>
          </cell>
          <cell r="D4870">
            <v>43422</v>
          </cell>
          <cell r="E4870">
            <v>494724</v>
          </cell>
          <cell r="F4870" t="str">
            <v>Процессор INTEL Core i5 8400, LGA 1151v2 BOX [bx80684i58400 s r3qt]</v>
          </cell>
          <cell r="G4870" t="str">
            <v>INTEL</v>
          </cell>
          <cell r="H4870" t="str">
            <v>СПБ</v>
          </cell>
          <cell r="I4870">
            <v>5</v>
          </cell>
          <cell r="J4870">
            <v>19500</v>
          </cell>
          <cell r="K4870">
            <v>97500</v>
          </cell>
          <cell r="L4870" t="str">
            <v>Нет</v>
          </cell>
          <cell r="M4870" t="str">
            <v>Нет</v>
          </cell>
        </row>
        <row r="4871">
          <cell r="A4871" t="str">
            <v>CC36941</v>
          </cell>
          <cell r="B4871" t="str">
            <v>«Реал»</v>
          </cell>
          <cell r="C4871" t="str">
            <v>S8170677</v>
          </cell>
          <cell r="D4871">
            <v>43422</v>
          </cell>
          <cell r="E4871">
            <v>890800</v>
          </cell>
          <cell r="F4871" t="str">
            <v>Корпус ATX ZALMAN ZM-Z1, Midi-Tower, без БП,  черный</v>
          </cell>
          <cell r="G4871" t="str">
            <v>ZALMAN</v>
          </cell>
          <cell r="H4871" t="str">
            <v>СПБ</v>
          </cell>
          <cell r="I4871">
            <v>5</v>
          </cell>
          <cell r="J4871">
            <v>2600</v>
          </cell>
          <cell r="K4871">
            <v>13000</v>
          </cell>
          <cell r="L4871" t="str">
            <v>Нет</v>
          </cell>
          <cell r="M4871" t="str">
            <v>Нет</v>
          </cell>
        </row>
        <row r="4872">
          <cell r="A4872" t="str">
            <v>CC36941</v>
          </cell>
          <cell r="B4872" t="str">
            <v>«Реал»</v>
          </cell>
          <cell r="C4872" t="str">
            <v>S8170677</v>
          </cell>
          <cell r="D4872">
            <v>43422</v>
          </cell>
          <cell r="E4872">
            <v>396835</v>
          </cell>
          <cell r="F4872" t="str">
            <v>Модуль памяти KINGSTON VALUERAM KVR24N17S8/8 DDR4 -  8Гб 2400, DIMM,  Ret</v>
          </cell>
          <cell r="G4872" t="str">
            <v>KINGSTON</v>
          </cell>
          <cell r="H4872" t="str">
            <v>СПБ</v>
          </cell>
          <cell r="I4872">
            <v>5</v>
          </cell>
          <cell r="J4872">
            <v>5380</v>
          </cell>
          <cell r="K4872">
            <v>26900</v>
          </cell>
          <cell r="L4872" t="str">
            <v>Нет</v>
          </cell>
          <cell r="M4872" t="str">
            <v>Нет</v>
          </cell>
        </row>
        <row r="4873">
          <cell r="A4873" t="str">
            <v>CC36941</v>
          </cell>
          <cell r="B4873" t="str">
            <v>«Реал»</v>
          </cell>
          <cell r="C4873" t="str">
            <v>S8170677</v>
          </cell>
          <cell r="D4873">
            <v>43422</v>
          </cell>
          <cell r="E4873">
            <v>385618</v>
          </cell>
          <cell r="F4873" t="str">
            <v>Жесткий диск SEAGATE Barracuda ST1000DM010,  1Тб,  HDD,  SATA III,  3.5"</v>
          </cell>
          <cell r="G4873" t="str">
            <v>SEAGATE</v>
          </cell>
          <cell r="H4873" t="str">
            <v>СПБ</v>
          </cell>
          <cell r="I4873">
            <v>5</v>
          </cell>
          <cell r="J4873">
            <v>3000</v>
          </cell>
          <cell r="K4873">
            <v>15000</v>
          </cell>
          <cell r="L4873" t="str">
            <v>Нет</v>
          </cell>
          <cell r="M4873" t="str">
            <v>Нет</v>
          </cell>
        </row>
        <row r="4874">
          <cell r="A4874" t="str">
            <v>CC36941</v>
          </cell>
          <cell r="B4874" t="str">
            <v>«Реал»</v>
          </cell>
          <cell r="C4874" t="str">
            <v>S8170677</v>
          </cell>
          <cell r="D4874">
            <v>43422</v>
          </cell>
          <cell r="E4874">
            <v>472026</v>
          </cell>
          <cell r="F4874" t="str">
            <v>Монитор PHILIPS 273V7QDSB (00/01) 27", черный</v>
          </cell>
          <cell r="G4874" t="str">
            <v>PHILIPS</v>
          </cell>
          <cell r="H4874" t="str">
            <v>СПБ</v>
          </cell>
          <cell r="I4874">
            <v>5</v>
          </cell>
          <cell r="J4874">
            <v>11920</v>
          </cell>
          <cell r="K4874">
            <v>59600</v>
          </cell>
          <cell r="L4874" t="str">
            <v>Нет</v>
          </cell>
          <cell r="M4874" t="str">
            <v>Нет</v>
          </cell>
        </row>
        <row r="4875">
          <cell r="A4875" t="str">
            <v>CC36941</v>
          </cell>
          <cell r="B4875" t="str">
            <v>«Реал»</v>
          </cell>
          <cell r="C4875" t="str">
            <v>S8170677</v>
          </cell>
          <cell r="D4875">
            <v>43422</v>
          </cell>
          <cell r="E4875">
            <v>567051</v>
          </cell>
          <cell r="F4875" t="str">
            <v>Мышь LOGITECH M90 оптическая проводная USB, черный и темно-серый [910-001794]</v>
          </cell>
          <cell r="G4875" t="str">
            <v>LOGITECH</v>
          </cell>
          <cell r="H4875" t="str">
            <v>СПБ</v>
          </cell>
          <cell r="I4875">
            <v>5</v>
          </cell>
          <cell r="J4875">
            <v>360</v>
          </cell>
          <cell r="K4875">
            <v>1800</v>
          </cell>
          <cell r="L4875" t="str">
            <v>Нет</v>
          </cell>
          <cell r="M4875" t="str">
            <v>Нет</v>
          </cell>
        </row>
        <row r="4876">
          <cell r="A4876" t="str">
            <v>CC36941</v>
          </cell>
          <cell r="B4876" t="str">
            <v>«Реал»</v>
          </cell>
          <cell r="C4876" t="str">
            <v>S8170677</v>
          </cell>
          <cell r="D4876">
            <v>43422</v>
          </cell>
          <cell r="E4876">
            <v>1069751</v>
          </cell>
          <cell r="F4876" t="str">
            <v>Видеокарта ASUS nVidia  GeForce GTX 1060 ,  PH-GTX1060-6G,  6Гб, GDDR5, Ret</v>
          </cell>
          <cell r="G4876" t="str">
            <v>ASUS</v>
          </cell>
          <cell r="H4876" t="str">
            <v>СПБ</v>
          </cell>
          <cell r="I4876">
            <v>5</v>
          </cell>
          <cell r="J4876">
            <v>22020</v>
          </cell>
          <cell r="K4876">
            <v>110100</v>
          </cell>
          <cell r="L4876" t="str">
            <v>Нет</v>
          </cell>
          <cell r="M4876" t="str">
            <v>Нет</v>
          </cell>
        </row>
        <row r="4877">
          <cell r="A4877" t="str">
            <v>CC36941</v>
          </cell>
          <cell r="B4877" t="str">
            <v>«Реал»</v>
          </cell>
          <cell r="C4877" t="str">
            <v>S8170677</v>
          </cell>
          <cell r="D4877">
            <v>43422</v>
          </cell>
          <cell r="E4877">
            <v>1059814</v>
          </cell>
          <cell r="F4877" t="str">
            <v>Материнская плата ASUS PRIME B360M-K, LGA 1151v2, Intel B360, mATX, Ret</v>
          </cell>
          <cell r="G4877" t="str">
            <v>ASUS</v>
          </cell>
          <cell r="H4877" t="str">
            <v>СПБ</v>
          </cell>
          <cell r="I4877">
            <v>5</v>
          </cell>
          <cell r="J4877">
            <v>5560</v>
          </cell>
          <cell r="K4877">
            <v>27800</v>
          </cell>
          <cell r="L4877" t="str">
            <v>Нет</v>
          </cell>
          <cell r="M4877" t="str">
            <v>Нет</v>
          </cell>
        </row>
        <row r="4878">
          <cell r="A4878" t="str">
            <v>CC36941</v>
          </cell>
          <cell r="B4878" t="str">
            <v>«Реал»</v>
          </cell>
          <cell r="C4878" t="str">
            <v>S8170677</v>
          </cell>
          <cell r="D4878">
            <v>43422</v>
          </cell>
          <cell r="E4878">
            <v>1022920</v>
          </cell>
          <cell r="F4878" t="str">
            <v>Блок питания AEROCOOL KCAS-650G,  650Вт,  120мм,  черный, retail</v>
          </cell>
          <cell r="G4878" t="str">
            <v>AEROCOOL</v>
          </cell>
          <cell r="H4878" t="str">
            <v>СПБ</v>
          </cell>
          <cell r="I4878">
            <v>5</v>
          </cell>
          <cell r="J4878">
            <v>4290</v>
          </cell>
          <cell r="K4878">
            <v>21450</v>
          </cell>
          <cell r="L4878" t="str">
            <v>Нет</v>
          </cell>
          <cell r="M4878" t="str">
            <v>Нет</v>
          </cell>
        </row>
        <row r="4879">
          <cell r="A4879" t="str">
            <v>CC36941</v>
          </cell>
          <cell r="B4879" t="str">
            <v>«Реал»</v>
          </cell>
          <cell r="C4879" t="str">
            <v>S8170677</v>
          </cell>
          <cell r="D4879">
            <v>43422</v>
          </cell>
          <cell r="E4879">
            <v>337077</v>
          </cell>
          <cell r="F4879" t="str">
            <v>Клавиатура OKLICK 130M,  USB, черный [8136]</v>
          </cell>
          <cell r="G4879" t="str">
            <v>OKLICK</v>
          </cell>
          <cell r="H4879" t="str">
            <v>СПБ</v>
          </cell>
          <cell r="I4879">
            <v>5</v>
          </cell>
          <cell r="J4879">
            <v>330</v>
          </cell>
          <cell r="K4879">
            <v>1650</v>
          </cell>
          <cell r="L4879" t="str">
            <v>Нет</v>
          </cell>
          <cell r="M4879" t="str">
            <v>Нет</v>
          </cell>
        </row>
        <row r="4880">
          <cell r="A4880" t="str">
            <v>CC17731</v>
          </cell>
          <cell r="B4880" t="str">
            <v>ЗАО НПП "АМЭ"</v>
          </cell>
          <cell r="C4880" t="str">
            <v>S8170798</v>
          </cell>
          <cell r="D4880">
            <v>43422</v>
          </cell>
          <cell r="E4880">
            <v>1069638</v>
          </cell>
          <cell r="F4880" t="str">
            <v>Монитор AOC Value Line 24B1H(00/01) 23.6", черный</v>
          </cell>
          <cell r="G4880" t="str">
            <v>AOC</v>
          </cell>
          <cell r="H4880" t="str">
            <v>СПБ</v>
          </cell>
          <cell r="I4880">
            <v>2</v>
          </cell>
          <cell r="J4880">
            <v>8050</v>
          </cell>
          <cell r="K4880">
            <v>16100</v>
          </cell>
          <cell r="L4880" t="str">
            <v>Нет</v>
          </cell>
          <cell r="M4880" t="str">
            <v>Нет</v>
          </cell>
        </row>
        <row r="4881">
          <cell r="A4881" t="str">
            <v>CC17731</v>
          </cell>
          <cell r="B4881" t="str">
            <v>ЗАО НПП "АМЭ"</v>
          </cell>
          <cell r="C4881" t="str">
            <v>S8170798</v>
          </cell>
          <cell r="D4881">
            <v>43422</v>
          </cell>
          <cell r="E4881">
            <v>799320</v>
          </cell>
          <cell r="F4881" t="str">
            <v>Мышь LOGITECH B100 оптическая проводная USB, черный [910-003357]</v>
          </cell>
          <cell r="G4881" t="str">
            <v>LOGITECH</v>
          </cell>
          <cell r="H4881" t="str">
            <v>СПБ</v>
          </cell>
          <cell r="I4881">
            <v>1</v>
          </cell>
          <cell r="J4881">
            <v>370</v>
          </cell>
          <cell r="K4881">
            <v>370</v>
          </cell>
          <cell r="L4881" t="str">
            <v>Нет</v>
          </cell>
          <cell r="M4881" t="str">
            <v>Нет</v>
          </cell>
        </row>
        <row r="4882">
          <cell r="A4882" t="str">
            <v>CC17731</v>
          </cell>
          <cell r="B4882" t="str">
            <v>ЗАО НПП "АМЭ"</v>
          </cell>
          <cell r="C4882" t="str">
            <v>S8170798</v>
          </cell>
          <cell r="D4882">
            <v>43422</v>
          </cell>
          <cell r="E4882">
            <v>337077</v>
          </cell>
          <cell r="F4882" t="str">
            <v>Клавиатура OKLICK 130M,  USB, черный [8136]</v>
          </cell>
          <cell r="G4882" t="str">
            <v>OKLICK</v>
          </cell>
          <cell r="H4882" t="str">
            <v>СПБ</v>
          </cell>
          <cell r="I4882">
            <v>1</v>
          </cell>
          <cell r="J4882">
            <v>330</v>
          </cell>
          <cell r="K4882">
            <v>330</v>
          </cell>
          <cell r="L4882" t="str">
            <v>Нет</v>
          </cell>
          <cell r="M4882" t="str">
            <v>Нет</v>
          </cell>
        </row>
        <row r="4883">
          <cell r="A4883" t="str">
            <v>CC17731</v>
          </cell>
          <cell r="B4883" t="str">
            <v>ЗАО НПП "АМЭ"</v>
          </cell>
          <cell r="C4883" t="str">
            <v>S8170798</v>
          </cell>
          <cell r="D4883">
            <v>43422</v>
          </cell>
          <cell r="E4883">
            <v>980654</v>
          </cell>
          <cell r="F4883" t="str">
            <v>Флешка USB VERBATIM Store n Go Mini Tattoo Koi 8Гб, USB2.0, белый и узор [49882]</v>
          </cell>
          <cell r="G4883" t="str">
            <v>VERBATIM</v>
          </cell>
          <cell r="H4883" t="str">
            <v>СПБ</v>
          </cell>
          <cell r="I4883">
            <v>1</v>
          </cell>
          <cell r="J4883">
            <v>270</v>
          </cell>
          <cell r="K4883">
            <v>270</v>
          </cell>
          <cell r="L4883" t="str">
            <v>Нет</v>
          </cell>
          <cell r="M4883" t="str">
            <v>Нет</v>
          </cell>
        </row>
        <row r="4884">
          <cell r="A4884" t="str">
            <v>CD001106</v>
          </cell>
          <cell r="B4884" t="str">
            <v>.</v>
          </cell>
          <cell r="C4884" t="str">
            <v>S8170891</v>
          </cell>
          <cell r="D4884">
            <v>43422</v>
          </cell>
          <cell r="E4884">
            <v>335054</v>
          </cell>
          <cell r="F4884" t="str">
            <v>AA Батарейка GP Super Alkaline 15A LR6,  8 шт.</v>
          </cell>
          <cell r="G4884" t="str">
            <v>GP</v>
          </cell>
          <cell r="H4884" t="str">
            <v>СПБ</v>
          </cell>
          <cell r="I4884">
            <v>1</v>
          </cell>
          <cell r="J4884">
            <v>230</v>
          </cell>
          <cell r="K4884">
            <v>230</v>
          </cell>
          <cell r="L4884" t="str">
            <v>Нет</v>
          </cell>
          <cell r="M4884" t="str">
            <v>Нет</v>
          </cell>
        </row>
        <row r="4885">
          <cell r="A4885" t="str">
            <v>CD001106</v>
          </cell>
          <cell r="B4885" t="str">
            <v>.</v>
          </cell>
          <cell r="C4885" t="str">
            <v>S8170891</v>
          </cell>
          <cell r="D4885">
            <v>43422</v>
          </cell>
          <cell r="E4885">
            <v>420253</v>
          </cell>
          <cell r="F4885" t="str">
            <v>SSD накопитель KINGSTON A400 SA400S37/480G 480Гб, 2.5", SATA III</v>
          </cell>
          <cell r="G4885" t="str">
            <v>KINGSTON</v>
          </cell>
          <cell r="H4885" t="str">
            <v>СПБ</v>
          </cell>
          <cell r="I4885">
            <v>2</v>
          </cell>
          <cell r="J4885">
            <v>5450</v>
          </cell>
          <cell r="K4885">
            <v>10900</v>
          </cell>
          <cell r="L4885" t="str">
            <v>Нет</v>
          </cell>
          <cell r="M4885" t="str">
            <v>Нет</v>
          </cell>
        </row>
        <row r="4886">
          <cell r="A4886" t="str">
            <v>CD001106</v>
          </cell>
          <cell r="B4886" t="str">
            <v>.</v>
          </cell>
          <cell r="C4886" t="str">
            <v>S8170891</v>
          </cell>
          <cell r="D4886">
            <v>43422</v>
          </cell>
          <cell r="E4886">
            <v>576554</v>
          </cell>
          <cell r="F4886" t="str">
            <v>Блок питания HIPRO HPC500W-Active,  500Вт,  120мм,  черный, retail</v>
          </cell>
          <cell r="G4886" t="str">
            <v>HIPRO</v>
          </cell>
          <cell r="H4886" t="str">
            <v>СПБ</v>
          </cell>
          <cell r="I4886">
            <v>2</v>
          </cell>
          <cell r="J4886">
            <v>3260</v>
          </cell>
          <cell r="K4886">
            <v>6520</v>
          </cell>
          <cell r="L4886" t="str">
            <v>Нет</v>
          </cell>
          <cell r="M4886" t="str">
            <v>Нет</v>
          </cell>
        </row>
        <row r="4887">
          <cell r="A4887" t="str">
            <v>CD001106</v>
          </cell>
          <cell r="B4887" t="str">
            <v>.</v>
          </cell>
          <cell r="C4887" t="str">
            <v>S8170891</v>
          </cell>
          <cell r="D4887">
            <v>43422</v>
          </cell>
          <cell r="E4887">
            <v>581696</v>
          </cell>
          <cell r="F4887" t="str">
            <v>Клавиатура LOGITECH K120,  USB, черный [920-002522]</v>
          </cell>
          <cell r="G4887" t="str">
            <v>LOGITECH</v>
          </cell>
          <cell r="H4887" t="str">
            <v>СПБ</v>
          </cell>
          <cell r="I4887">
            <v>2</v>
          </cell>
          <cell r="J4887">
            <v>590</v>
          </cell>
          <cell r="K4887">
            <v>1180</v>
          </cell>
          <cell r="L4887" t="str">
            <v>Нет</v>
          </cell>
          <cell r="M4887" t="str">
            <v>Нет</v>
          </cell>
        </row>
        <row r="4888">
          <cell r="A4888" t="str">
            <v>CD001106</v>
          </cell>
          <cell r="B4888" t="str">
            <v>.</v>
          </cell>
          <cell r="C4888" t="str">
            <v>S8170891</v>
          </cell>
          <cell r="D4888">
            <v>43422</v>
          </cell>
          <cell r="E4888">
            <v>581985</v>
          </cell>
          <cell r="F4888" t="str">
            <v>Коврик для мыши A4 X7 Pad X7-200MP черный</v>
          </cell>
          <cell r="G4888" t="str">
            <v>A4</v>
          </cell>
          <cell r="H4888" t="str">
            <v>СПБ</v>
          </cell>
          <cell r="I4888">
            <v>2</v>
          </cell>
          <cell r="J4888">
            <v>280</v>
          </cell>
          <cell r="K4888">
            <v>560</v>
          </cell>
          <cell r="L4888" t="str">
            <v>Нет</v>
          </cell>
          <cell r="M4888" t="str">
            <v>Нет</v>
          </cell>
        </row>
        <row r="4889">
          <cell r="A4889" t="str">
            <v>CD001106</v>
          </cell>
          <cell r="B4889" t="str">
            <v>.</v>
          </cell>
          <cell r="C4889" t="str">
            <v>S8170891</v>
          </cell>
          <cell r="D4889">
            <v>43422</v>
          </cell>
          <cell r="E4889">
            <v>408441</v>
          </cell>
          <cell r="F4889" t="str">
            <v>Корпус ATX AEROCOOL AERO-300, Midi-Tower, без БП,  черный</v>
          </cell>
          <cell r="G4889" t="str">
            <v>AEROCOOL</v>
          </cell>
          <cell r="H4889" t="str">
            <v>СПБ</v>
          </cell>
          <cell r="I4889">
            <v>2</v>
          </cell>
          <cell r="J4889">
            <v>2160</v>
          </cell>
          <cell r="K4889">
            <v>4320</v>
          </cell>
          <cell r="L4889" t="str">
            <v>Нет</v>
          </cell>
          <cell r="M4889" t="str">
            <v>Нет</v>
          </cell>
        </row>
        <row r="4890">
          <cell r="A4890" t="str">
            <v>CD001106</v>
          </cell>
          <cell r="B4890" t="str">
            <v>.</v>
          </cell>
          <cell r="C4890" t="str">
            <v>S8170891</v>
          </cell>
          <cell r="D4890">
            <v>43422</v>
          </cell>
          <cell r="E4890">
            <v>1062079</v>
          </cell>
          <cell r="F4890" t="str">
            <v>Материнская плата ASUS PRIME H310M-K, LGA 1151v2, Intel H310, mATX, Ret</v>
          </cell>
          <cell r="G4890" t="str">
            <v>ASUS</v>
          </cell>
          <cell r="H4890" t="str">
            <v>СПБ</v>
          </cell>
          <cell r="I4890">
            <v>2</v>
          </cell>
          <cell r="J4890">
            <v>4600</v>
          </cell>
          <cell r="K4890">
            <v>9200</v>
          </cell>
          <cell r="L4890" t="str">
            <v>Нет</v>
          </cell>
          <cell r="M4890" t="str">
            <v>Нет</v>
          </cell>
        </row>
        <row r="4891">
          <cell r="A4891" t="str">
            <v>CD001106</v>
          </cell>
          <cell r="B4891" t="str">
            <v>.</v>
          </cell>
          <cell r="C4891" t="str">
            <v>S8170891</v>
          </cell>
          <cell r="D4891">
            <v>43422</v>
          </cell>
          <cell r="E4891">
            <v>457927</v>
          </cell>
          <cell r="F4891" t="str">
            <v>Модуль памяти PATRIOT Signature PSD48G213382 DDR4 -  8Гб 2133, DIMM,  Ret</v>
          </cell>
          <cell r="G4891" t="str">
            <v>PATRIOT</v>
          </cell>
          <cell r="H4891" t="str">
            <v>СПБ</v>
          </cell>
          <cell r="I4891">
            <v>2</v>
          </cell>
          <cell r="J4891">
            <v>4840</v>
          </cell>
          <cell r="K4891">
            <v>9680</v>
          </cell>
          <cell r="L4891" t="str">
            <v>Нет</v>
          </cell>
          <cell r="M4891" t="str">
            <v>Нет</v>
          </cell>
        </row>
        <row r="4892">
          <cell r="A4892" t="str">
            <v>CD001106</v>
          </cell>
          <cell r="B4892" t="str">
            <v>.</v>
          </cell>
          <cell r="C4892" t="str">
            <v>S8170891</v>
          </cell>
          <cell r="D4892">
            <v>43422</v>
          </cell>
          <cell r="E4892">
            <v>376858</v>
          </cell>
          <cell r="F4892" t="str">
            <v>Монитор BENQ EW2775ZH 27", черный [9h.leelb.qbe]</v>
          </cell>
          <cell r="G4892" t="str">
            <v>BENQ</v>
          </cell>
          <cell r="H4892" t="str">
            <v>СПБ</v>
          </cell>
          <cell r="I4892">
            <v>2</v>
          </cell>
          <cell r="J4892">
            <v>12060</v>
          </cell>
          <cell r="K4892">
            <v>24120</v>
          </cell>
          <cell r="L4892" t="str">
            <v>Нет</v>
          </cell>
          <cell r="M4892" t="str">
            <v>Нет</v>
          </cell>
        </row>
        <row r="4893">
          <cell r="A4893" t="str">
            <v>CD001106</v>
          </cell>
          <cell r="B4893" t="str">
            <v>.</v>
          </cell>
          <cell r="C4893" t="str">
            <v>S8170891</v>
          </cell>
          <cell r="D4893">
            <v>43422</v>
          </cell>
          <cell r="E4893">
            <v>675764</v>
          </cell>
          <cell r="F4893" t="str">
            <v>Мышь A4 V-Track G10-810F оптическая беспроводная USB, черный</v>
          </cell>
          <cell r="G4893" t="str">
            <v>A4</v>
          </cell>
          <cell r="H4893" t="str">
            <v>СПБ</v>
          </cell>
          <cell r="I4893">
            <v>2</v>
          </cell>
          <cell r="J4893">
            <v>1140</v>
          </cell>
          <cell r="K4893">
            <v>2280</v>
          </cell>
          <cell r="L4893" t="str">
            <v>Нет</v>
          </cell>
          <cell r="M4893" t="str">
            <v>Нет</v>
          </cell>
        </row>
        <row r="4894">
          <cell r="A4894" t="str">
            <v>CD001106</v>
          </cell>
          <cell r="B4894" t="str">
            <v>.</v>
          </cell>
          <cell r="C4894" t="str">
            <v>S8170891</v>
          </cell>
          <cell r="D4894">
            <v>43422</v>
          </cell>
          <cell r="E4894">
            <v>494719</v>
          </cell>
          <cell r="F4894" t="str">
            <v>Процессор INTEL Core i3 8100, LGA 1151v2 BOX [bx80684i38100  s r3n5]</v>
          </cell>
          <cell r="G4894" t="str">
            <v>INTEL</v>
          </cell>
          <cell r="H4894" t="str">
            <v>СПБ</v>
          </cell>
          <cell r="I4894">
            <v>2</v>
          </cell>
          <cell r="J4894">
            <v>12200</v>
          </cell>
          <cell r="K4894">
            <v>24400</v>
          </cell>
          <cell r="L4894" t="str">
            <v>Нет</v>
          </cell>
          <cell r="M4894" t="str">
            <v>Нет</v>
          </cell>
        </row>
        <row r="4895">
          <cell r="A4895" t="str">
            <v>CD001106</v>
          </cell>
          <cell r="B4895" t="str">
            <v>.</v>
          </cell>
          <cell r="C4895" t="str">
            <v>S8170891</v>
          </cell>
          <cell r="D4895">
            <v>43422</v>
          </cell>
          <cell r="E4895">
            <v>992296</v>
          </cell>
          <cell r="F4895" t="str">
            <v>Сетевой фильтр BURO 500SH-5-B, 5м, черный</v>
          </cell>
          <cell r="G4895" t="str">
            <v>BURO</v>
          </cell>
          <cell r="H4895" t="str">
            <v>СПБ</v>
          </cell>
          <cell r="I4895">
            <v>2</v>
          </cell>
          <cell r="J4895">
            <v>310</v>
          </cell>
          <cell r="K4895">
            <v>620</v>
          </cell>
          <cell r="L4895" t="str">
            <v>Нет</v>
          </cell>
          <cell r="M4895" t="str">
            <v>Нет</v>
          </cell>
        </row>
        <row r="4896">
          <cell r="A4896" t="str">
            <v>CC19164</v>
          </cell>
          <cell r="B4896" t="str">
            <v>ЗАО "Компьютерный мир"</v>
          </cell>
          <cell r="C4896" t="str">
            <v>S8170955</v>
          </cell>
          <cell r="D4896">
            <v>43422</v>
          </cell>
          <cell r="E4896">
            <v>491940</v>
          </cell>
          <cell r="F4896" t="str">
            <v>Ноутбук APPLE MacBook Pro MPXT2RU/A, 13.3",  IPS, Intel  Core i5  7360U 2.3ГГц, 8Гб, 256Гб SSD,  Int</v>
          </cell>
          <cell r="G4896" t="str">
            <v>APPLE</v>
          </cell>
          <cell r="H4896" t="str">
            <v>СПБ</v>
          </cell>
          <cell r="I4896">
            <v>3</v>
          </cell>
          <cell r="J4896">
            <v>113890</v>
          </cell>
          <cell r="K4896">
            <v>341670</v>
          </cell>
          <cell r="L4896" t="str">
            <v>Нет</v>
          </cell>
          <cell r="M4896" t="str">
            <v>Нет</v>
          </cell>
        </row>
        <row r="4897">
          <cell r="A4897" t="str">
            <v>CC29642</v>
          </cell>
          <cell r="B4897" t="str">
            <v>ООО "СТЦ"</v>
          </cell>
          <cell r="C4897" t="str">
            <v>S8170982</v>
          </cell>
          <cell r="D4897">
            <v>43422</v>
          </cell>
          <cell r="E4897">
            <v>683337</v>
          </cell>
          <cell r="F4897" t="str">
            <v>Картридж HP 80X черный [cf280x]</v>
          </cell>
          <cell r="G4897" t="str">
            <v>HP</v>
          </cell>
          <cell r="H4897" t="str">
            <v>СПБ</v>
          </cell>
          <cell r="I4897">
            <v>1</v>
          </cell>
          <cell r="J4897">
            <v>12970</v>
          </cell>
          <cell r="K4897">
            <v>12970</v>
          </cell>
          <cell r="L4897" t="str">
            <v>Нет</v>
          </cell>
          <cell r="M4897" t="str">
            <v>Нет</v>
          </cell>
        </row>
        <row r="4898">
          <cell r="A4898" t="str">
            <v>CC29642</v>
          </cell>
          <cell r="B4898" t="str">
            <v>ООО "СТЦ"</v>
          </cell>
          <cell r="C4898" t="str">
            <v>S8171029</v>
          </cell>
          <cell r="D4898">
            <v>43422</v>
          </cell>
          <cell r="E4898">
            <v>683337</v>
          </cell>
          <cell r="F4898" t="str">
            <v>Картридж HP 80X черный [cf280x]</v>
          </cell>
          <cell r="G4898" t="str">
            <v>HP</v>
          </cell>
          <cell r="H4898" t="str">
            <v>СПБ</v>
          </cell>
          <cell r="I4898">
            <v>1</v>
          </cell>
          <cell r="J4898">
            <v>12970</v>
          </cell>
          <cell r="K4898">
            <v>12970</v>
          </cell>
          <cell r="L4898" t="str">
            <v>Нет</v>
          </cell>
          <cell r="M4898" t="str">
            <v>Нет</v>
          </cell>
        </row>
        <row r="4899">
          <cell r="A4899" t="str">
            <v>CC17954</v>
          </cell>
          <cell r="B4899" t="str">
            <v>ТЕЛЕРАДИОКОМПАНИЯ "ПЕТЕРБУРГ"</v>
          </cell>
          <cell r="C4899" t="str">
            <v>S8171305</v>
          </cell>
          <cell r="D4899">
            <v>43422</v>
          </cell>
          <cell r="E4899">
            <v>413000</v>
          </cell>
          <cell r="F4899" t="str">
            <v>Уничтожитель бумаг REXEL Auto+ 90X,  P-3,  4х45 мм [2103080eua]</v>
          </cell>
          <cell r="G4899" t="str">
            <v>REXEL</v>
          </cell>
          <cell r="H4899" t="str">
            <v>СПБ</v>
          </cell>
          <cell r="I4899">
            <v>1</v>
          </cell>
          <cell r="J4899">
            <v>15640</v>
          </cell>
          <cell r="K4899">
            <v>15640</v>
          </cell>
          <cell r="L4899" t="str">
            <v>Нет</v>
          </cell>
          <cell r="M4899" t="str">
            <v>Нет</v>
          </cell>
        </row>
        <row r="4900">
          <cell r="A4900" t="str">
            <v>CC00001</v>
          </cell>
          <cell r="B4900" t="str">
            <v>Частное лицо</v>
          </cell>
          <cell r="C4900" t="str">
            <v>S8171759</v>
          </cell>
          <cell r="D4900">
            <v>43422</v>
          </cell>
          <cell r="E4900">
            <v>494751</v>
          </cell>
          <cell r="F4900" t="str">
            <v>Конвектор ELECTROLUX ECH/AS-1500 MR,  1500Вт,  белый [нс-1120234]</v>
          </cell>
          <cell r="G4900" t="str">
            <v>ELECTROLUX</v>
          </cell>
          <cell r="H4900" t="str">
            <v>ФЛ</v>
          </cell>
          <cell r="I4900">
            <v>1</v>
          </cell>
          <cell r="J4900">
            <v>4190</v>
          </cell>
          <cell r="K4900">
            <v>4190</v>
          </cell>
          <cell r="L4900" t="str">
            <v>Да</v>
          </cell>
          <cell r="M4900" t="str">
            <v>Нет</v>
          </cell>
        </row>
        <row r="4901">
          <cell r="A4901" t="str">
            <v>CC88879</v>
          </cell>
          <cell r="B4901" t="str">
            <v>ЗАО "ЭлектронТелеком"</v>
          </cell>
          <cell r="C4901" t="str">
            <v>S8171791</v>
          </cell>
          <cell r="D4901">
            <v>43422</v>
          </cell>
          <cell r="E4901">
            <v>410649</v>
          </cell>
          <cell r="F4901" t="str">
            <v>Процессор INTEL Core i3 7100, LGA 1151 BOX [bx80677i37100 s r35c]</v>
          </cell>
          <cell r="G4901" t="str">
            <v>INTEL</v>
          </cell>
          <cell r="H4901" t="str">
            <v>СПБ</v>
          </cell>
          <cell r="I4901">
            <v>2</v>
          </cell>
          <cell r="J4901">
            <v>11600</v>
          </cell>
          <cell r="K4901">
            <v>23200</v>
          </cell>
          <cell r="L4901" t="str">
            <v>Нет</v>
          </cell>
          <cell r="M4901" t="str">
            <v>Нет</v>
          </cell>
        </row>
        <row r="4902">
          <cell r="A4902" t="str">
            <v>CC88879</v>
          </cell>
          <cell r="B4902" t="str">
            <v>ЗАО "ЭлектронТелеком"</v>
          </cell>
          <cell r="C4902" t="str">
            <v>S8171791</v>
          </cell>
          <cell r="D4902">
            <v>43422</v>
          </cell>
          <cell r="E4902">
            <v>426170</v>
          </cell>
          <cell r="F4902" t="str">
            <v>Модуль памяти AMD Radeon R7 Performance Series R744G2133U1S-UO DDR4 -  4Гб 2133, DIMM,  OEM</v>
          </cell>
          <cell r="G4902" t="str">
            <v>AMD</v>
          </cell>
          <cell r="H4902" t="str">
            <v>СПБ</v>
          </cell>
          <cell r="I4902">
            <v>4</v>
          </cell>
          <cell r="J4902">
            <v>2510</v>
          </cell>
          <cell r="K4902">
            <v>10040</v>
          </cell>
          <cell r="L4902" t="str">
            <v>Нет</v>
          </cell>
          <cell r="M4902" t="str">
            <v>Нет</v>
          </cell>
        </row>
        <row r="4903">
          <cell r="A4903" t="str">
            <v>CC88879</v>
          </cell>
          <cell r="B4903" t="str">
            <v>ЗАО "ЭлектронТелеком"</v>
          </cell>
          <cell r="C4903" t="str">
            <v>S8171791</v>
          </cell>
          <cell r="D4903">
            <v>43422</v>
          </cell>
          <cell r="E4903">
            <v>1001813</v>
          </cell>
          <cell r="F4903" t="str">
            <v>SSD накопитель INTEL 545s Series SSDSC2KW128G8X1 128Гб, 2.5", SATA III [ssdsc2kw128g8x1 959542]</v>
          </cell>
          <cell r="G4903" t="str">
            <v>INTEL</v>
          </cell>
          <cell r="H4903" t="str">
            <v>СПБ</v>
          </cell>
          <cell r="I4903">
            <v>2</v>
          </cell>
          <cell r="J4903">
            <v>2800</v>
          </cell>
          <cell r="K4903">
            <v>5600</v>
          </cell>
          <cell r="L4903" t="str">
            <v>Нет</v>
          </cell>
          <cell r="M4903" t="str">
            <v>Нет</v>
          </cell>
        </row>
        <row r="4904">
          <cell r="A4904" t="str">
            <v>CC88879</v>
          </cell>
          <cell r="B4904" t="str">
            <v>ЗАО "ЭлектронТелеком"</v>
          </cell>
          <cell r="C4904" t="str">
            <v>S8171791</v>
          </cell>
          <cell r="D4904">
            <v>43422</v>
          </cell>
          <cell r="E4904">
            <v>325522</v>
          </cell>
          <cell r="F4904" t="str">
            <v>Жесткий диск TOSHIBA P300 HDWD110UZSVA,  1Тб,  HDD,  SATA III,  3.5"</v>
          </cell>
          <cell r="G4904" t="str">
            <v>TOSHIBA</v>
          </cell>
          <cell r="H4904" t="str">
            <v>СПБ</v>
          </cell>
          <cell r="I4904">
            <v>2</v>
          </cell>
          <cell r="J4904">
            <v>2830</v>
          </cell>
          <cell r="K4904">
            <v>5660</v>
          </cell>
          <cell r="L4904" t="str">
            <v>Нет</v>
          </cell>
          <cell r="M4904" t="str">
            <v>Нет</v>
          </cell>
        </row>
        <row r="4905">
          <cell r="A4905" t="str">
            <v>CC88879</v>
          </cell>
          <cell r="B4905" t="str">
            <v>ЗАО "ЭлектронТелеком"</v>
          </cell>
          <cell r="C4905" t="str">
            <v>S8171791</v>
          </cell>
          <cell r="D4905">
            <v>43422</v>
          </cell>
          <cell r="E4905">
            <v>460948</v>
          </cell>
          <cell r="F4905" t="str">
            <v>Корпус mATX FORMULA FA-703B, Mini-Tower, 450Вт,  черный</v>
          </cell>
          <cell r="G4905" t="str">
            <v>FORMULA</v>
          </cell>
          <cell r="H4905" t="str">
            <v>СПБ</v>
          </cell>
          <cell r="I4905">
            <v>2</v>
          </cell>
          <cell r="J4905">
            <v>3080</v>
          </cell>
          <cell r="K4905">
            <v>6160</v>
          </cell>
          <cell r="L4905" t="str">
            <v>Нет</v>
          </cell>
          <cell r="M4905" t="str">
            <v>Нет</v>
          </cell>
        </row>
        <row r="4906">
          <cell r="A4906" t="str">
            <v>CC88879</v>
          </cell>
          <cell r="B4906" t="str">
            <v>ЗАО "ЭлектронТелеком"</v>
          </cell>
          <cell r="C4906" t="str">
            <v>S8171791</v>
          </cell>
          <cell r="D4906">
            <v>43422</v>
          </cell>
          <cell r="E4906">
            <v>1082232</v>
          </cell>
          <cell r="F4906" t="str">
            <v>Видеокарта GIGABYTE nVidia  GeForce GTX 1050 ,  GV-N1050OC-3GL,  3Гб, GDDR5, OC,  Ret</v>
          </cell>
          <cell r="G4906" t="str">
            <v>GIGABYTE</v>
          </cell>
          <cell r="H4906" t="str">
            <v>СПБ</v>
          </cell>
          <cell r="I4906">
            <v>2</v>
          </cell>
          <cell r="J4906">
            <v>10310</v>
          </cell>
          <cell r="K4906">
            <v>20620</v>
          </cell>
          <cell r="L4906" t="str">
            <v>Нет</v>
          </cell>
          <cell r="M4906" t="str">
            <v>Нет</v>
          </cell>
        </row>
        <row r="4907">
          <cell r="A4907" t="str">
            <v>CC88879</v>
          </cell>
          <cell r="B4907" t="str">
            <v>ЗАО "ЭлектронТелеком"</v>
          </cell>
          <cell r="C4907" t="str">
            <v>S8171791</v>
          </cell>
          <cell r="D4907">
            <v>43422</v>
          </cell>
          <cell r="E4907">
            <v>1013688</v>
          </cell>
          <cell r="F4907" t="str">
            <v>Операционная система MICROSOFT Windows 10 Pro,  32/64 bit, Rus, Only USB RS, USB [fqc-10150]</v>
          </cell>
          <cell r="G4907" t="str">
            <v>MICROSOFT</v>
          </cell>
          <cell r="H4907" t="str">
            <v>СПБ</v>
          </cell>
          <cell r="I4907">
            <v>2</v>
          </cell>
          <cell r="J4907">
            <v>13130</v>
          </cell>
          <cell r="K4907">
            <v>26260</v>
          </cell>
          <cell r="L4907" t="str">
            <v>Нет</v>
          </cell>
          <cell r="M4907" t="str">
            <v>Нет</v>
          </cell>
        </row>
        <row r="4908">
          <cell r="A4908" t="str">
            <v>CC88879</v>
          </cell>
          <cell r="B4908" t="str">
            <v>ЗАО "ЭлектронТелеком"</v>
          </cell>
          <cell r="C4908" t="str">
            <v>S8171791</v>
          </cell>
          <cell r="D4908">
            <v>43422</v>
          </cell>
          <cell r="E4908">
            <v>1012506</v>
          </cell>
          <cell r="F4908" t="str">
            <v>Колонки BBK CA-196S,  2.0,  черный</v>
          </cell>
          <cell r="G4908" t="str">
            <v>BBK</v>
          </cell>
          <cell r="H4908" t="str">
            <v>СПБ</v>
          </cell>
          <cell r="I4908">
            <v>2</v>
          </cell>
          <cell r="J4908">
            <v>300</v>
          </cell>
          <cell r="K4908">
            <v>600</v>
          </cell>
          <cell r="L4908" t="str">
            <v>Нет</v>
          </cell>
          <cell r="M4908" t="str">
            <v>Нет</v>
          </cell>
        </row>
        <row r="4909">
          <cell r="A4909" t="str">
            <v>CC88879</v>
          </cell>
          <cell r="B4909" t="str">
            <v>ЗАО "ЭлектронТелеком"</v>
          </cell>
          <cell r="C4909" t="str">
            <v>S8171791</v>
          </cell>
          <cell r="D4909">
            <v>43422</v>
          </cell>
          <cell r="E4909">
            <v>594381</v>
          </cell>
          <cell r="F4909" t="str">
            <v>Микрофон A4 MI-10,  черный</v>
          </cell>
          <cell r="G4909" t="str">
            <v>A4</v>
          </cell>
          <cell r="H4909" t="str">
            <v>СПБ</v>
          </cell>
          <cell r="I4909">
            <v>2</v>
          </cell>
          <cell r="J4909">
            <v>370</v>
          </cell>
          <cell r="K4909">
            <v>740</v>
          </cell>
          <cell r="L4909" t="str">
            <v>Нет</v>
          </cell>
          <cell r="M4909" t="str">
            <v>Нет</v>
          </cell>
        </row>
        <row r="4910">
          <cell r="A4910" t="str">
            <v>CC88879</v>
          </cell>
          <cell r="B4910" t="str">
            <v>ЗАО "ЭлектронТелеком"</v>
          </cell>
          <cell r="C4910" t="str">
            <v>S8171791</v>
          </cell>
          <cell r="D4910">
            <v>43422</v>
          </cell>
          <cell r="E4910">
            <v>817220</v>
          </cell>
          <cell r="F4910" t="str">
            <v>Кабель аудио-видео BURO HDMI (m)  -  HDMI (m) ,  ver 1.3, 3м, ф/фильтр,  черный [hdmi-19m/19m-3m-mg]</v>
          </cell>
          <cell r="G4910" t="str">
            <v>BURO</v>
          </cell>
          <cell r="H4910" t="str">
            <v>СПБ</v>
          </cell>
          <cell r="I4910">
            <v>2</v>
          </cell>
          <cell r="J4910">
            <v>470</v>
          </cell>
          <cell r="K4910">
            <v>940</v>
          </cell>
          <cell r="L4910" t="str">
            <v>Нет</v>
          </cell>
          <cell r="M4910" t="str">
            <v>Нет</v>
          </cell>
        </row>
        <row r="4911">
          <cell r="A4911" t="str">
            <v>CC88879</v>
          </cell>
          <cell r="B4911" t="str">
            <v>ЗАО "ЭлектронТелеком"</v>
          </cell>
          <cell r="C4911" t="str">
            <v>S8171791</v>
          </cell>
          <cell r="D4911">
            <v>43422</v>
          </cell>
          <cell r="E4911">
            <v>337142</v>
          </cell>
          <cell r="F4911" t="str">
            <v>Комплект (клавиатура+мышь) OKLICK 600M, USB, проводной, черный [mk-5330]</v>
          </cell>
          <cell r="G4911" t="str">
            <v>OKLICK</v>
          </cell>
          <cell r="H4911" t="str">
            <v>СПБ</v>
          </cell>
          <cell r="I4911">
            <v>2</v>
          </cell>
          <cell r="J4911">
            <v>480</v>
          </cell>
          <cell r="K4911">
            <v>960</v>
          </cell>
          <cell r="L4911" t="str">
            <v>Нет</v>
          </cell>
          <cell r="M4911" t="str">
            <v>Нет</v>
          </cell>
        </row>
        <row r="4912">
          <cell r="A4912" t="str">
            <v>CC88879</v>
          </cell>
          <cell r="B4912" t="str">
            <v>ЗАО "ЭлектронТелеком"</v>
          </cell>
          <cell r="C4912" t="str">
            <v>S8171791</v>
          </cell>
          <cell r="D4912">
            <v>43422</v>
          </cell>
          <cell r="E4912">
            <v>17753</v>
          </cell>
          <cell r="F4912" t="str">
            <v>Сетевой фильтр PILOT L, 3м, белый</v>
          </cell>
          <cell r="G4912" t="str">
            <v>PILOT</v>
          </cell>
          <cell r="H4912" t="str">
            <v>СПБ</v>
          </cell>
          <cell r="I4912">
            <v>2</v>
          </cell>
          <cell r="J4912">
            <v>1050</v>
          </cell>
          <cell r="K4912">
            <v>2100</v>
          </cell>
          <cell r="L4912" t="str">
            <v>Нет</v>
          </cell>
          <cell r="M4912" t="str">
            <v>Нет</v>
          </cell>
        </row>
        <row r="4913">
          <cell r="A4913" t="str">
            <v>CD017473</v>
          </cell>
          <cell r="B4913" t="str">
            <v>ООО "Нэко"</v>
          </cell>
          <cell r="C4913" t="str">
            <v>S8171886</v>
          </cell>
          <cell r="D4913">
            <v>43422</v>
          </cell>
          <cell r="E4913">
            <v>388455</v>
          </cell>
          <cell r="F4913" t="str">
            <v>Ноутбук APPLE MacBook MMGM2RU/A, 12",  IPS, Intel  Core M5  6Y54 1.1ГГц, 8Гб, 512Гб SSD,  Intel HD G</v>
          </cell>
          <cell r="G4913" t="str">
            <v>APPLE</v>
          </cell>
          <cell r="H4913" t="str">
            <v>СПБ</v>
          </cell>
          <cell r="I4913">
            <v>1</v>
          </cell>
          <cell r="J4913">
            <v>100390</v>
          </cell>
          <cell r="K4913">
            <v>100390</v>
          </cell>
          <cell r="L4913" t="str">
            <v>Нет</v>
          </cell>
          <cell r="M4913" t="str">
            <v>Нет</v>
          </cell>
        </row>
        <row r="4914">
          <cell r="A4914" t="str">
            <v>CD017473</v>
          </cell>
          <cell r="B4914" t="str">
            <v>ООО "Нэко"</v>
          </cell>
          <cell r="C4914" t="str">
            <v>S8171886</v>
          </cell>
          <cell r="D4914">
            <v>43422</v>
          </cell>
          <cell r="E4914">
            <v>1069694</v>
          </cell>
          <cell r="F4914" t="str">
            <v>Ноутбук ACER Predator Helios 300 PH317-52-51AC, 17.3",  IPS, Intel  Core i5  8300H 2.3ГГц, 8Гб, 1000</v>
          </cell>
          <cell r="G4914" t="str">
            <v>ACER</v>
          </cell>
          <cell r="H4914" t="str">
            <v>СПБ</v>
          </cell>
          <cell r="I4914">
            <v>1</v>
          </cell>
          <cell r="J4914">
            <v>89370</v>
          </cell>
          <cell r="K4914">
            <v>89370</v>
          </cell>
          <cell r="L4914" t="str">
            <v>Нет</v>
          </cell>
          <cell r="M4914" t="str">
            <v>Нет</v>
          </cell>
        </row>
        <row r="4915">
          <cell r="A4915" t="str">
            <v>CC00001</v>
          </cell>
          <cell r="B4915" t="str">
            <v>Частное лицо</v>
          </cell>
          <cell r="C4915" t="str">
            <v>S8172150</v>
          </cell>
          <cell r="D4915">
            <v>43422</v>
          </cell>
          <cell r="E4915">
            <v>1084335</v>
          </cell>
          <cell r="F4915" t="str">
            <v>Смартфон XIAOMI Mi A2 Lite 32Gb,  голубой</v>
          </cell>
          <cell r="G4915" t="str">
            <v>XIAOMI</v>
          </cell>
          <cell r="H4915" t="str">
            <v>ФЛ</v>
          </cell>
          <cell r="I4915">
            <v>1</v>
          </cell>
          <cell r="J4915">
            <v>13990</v>
          </cell>
          <cell r="K4915">
            <v>13990</v>
          </cell>
          <cell r="L4915" t="str">
            <v>Да</v>
          </cell>
          <cell r="M4915" t="str">
            <v>Нет</v>
          </cell>
        </row>
        <row r="4916">
          <cell r="A4916" t="str">
            <v>CC00001</v>
          </cell>
          <cell r="B4916" t="str">
            <v>Частное лицо</v>
          </cell>
          <cell r="C4916" t="str">
            <v>S8172150</v>
          </cell>
          <cell r="D4916">
            <v>43422</v>
          </cell>
          <cell r="E4916">
            <v>514410</v>
          </cell>
          <cell r="F4916" t="str">
            <v>Клубная карта Ситилинк</v>
          </cell>
          <cell r="G4916" t="str">
            <v>NONAME</v>
          </cell>
          <cell r="H4916" t="str">
            <v>ФЛ</v>
          </cell>
          <cell r="I4916">
            <v>1</v>
          </cell>
          <cell r="J4916">
            <v>0</v>
          </cell>
          <cell r="K4916">
            <v>0</v>
          </cell>
          <cell r="L4916" t="str">
            <v>Да</v>
          </cell>
          <cell r="M4916" t="str">
            <v>Нет</v>
          </cell>
        </row>
        <row r="4917">
          <cell r="A4917" t="str">
            <v>CC00001</v>
          </cell>
          <cell r="B4917" t="str">
            <v>Частное лицо</v>
          </cell>
          <cell r="C4917" t="str">
            <v>S8172447</v>
          </cell>
          <cell r="D4917">
            <v>43422</v>
          </cell>
          <cell r="E4917">
            <v>949805</v>
          </cell>
          <cell r="F4917" t="str">
            <v>Пылесборники FILTERO DAE 01 Экстра,  пятислойные,  4 шт., для пылесосов DAEWOO, ALPINA, AKIRA, BEKO,</v>
          </cell>
          <cell r="G4917" t="str">
            <v>FILTERO</v>
          </cell>
          <cell r="H4917" t="str">
            <v>ФЛ</v>
          </cell>
          <cell r="I4917">
            <v>1</v>
          </cell>
          <cell r="J4917">
            <v>360</v>
          </cell>
          <cell r="K4917">
            <v>360</v>
          </cell>
          <cell r="L4917" t="str">
            <v>Да</v>
          </cell>
          <cell r="M4917" t="str">
            <v>Нет</v>
          </cell>
        </row>
        <row r="4918">
          <cell r="A4918" t="str">
            <v>CD077671</v>
          </cell>
          <cell r="B4918" t="str">
            <v>ООО "ТЕКНЕКС"</v>
          </cell>
          <cell r="C4918" t="str">
            <v>S8173224</v>
          </cell>
          <cell r="D4918">
            <v>43422</v>
          </cell>
          <cell r="E4918">
            <v>732532</v>
          </cell>
          <cell r="F4918" t="str">
            <v>Картридж АКВАФОР B520-13,  1шт</v>
          </cell>
          <cell r="G4918" t="str">
            <v>АКВАФОР</v>
          </cell>
          <cell r="H4918" t="str">
            <v>СПБ</v>
          </cell>
          <cell r="I4918">
            <v>10</v>
          </cell>
          <cell r="J4918">
            <v>2540</v>
          </cell>
          <cell r="K4918">
            <v>25400</v>
          </cell>
          <cell r="L4918" t="str">
            <v>Нет</v>
          </cell>
          <cell r="M4918" t="str">
            <v>Нет</v>
          </cell>
        </row>
        <row r="4919">
          <cell r="A4919" t="str">
            <v>CD077671</v>
          </cell>
          <cell r="B4919" t="str">
            <v>ООО "ТЕКНЕКС"</v>
          </cell>
          <cell r="C4919" t="str">
            <v>S8173440</v>
          </cell>
          <cell r="D4919">
            <v>43422</v>
          </cell>
          <cell r="E4919">
            <v>812703</v>
          </cell>
          <cell r="F4919" t="str">
            <v>Настенные часы БЮРОКРАТ WallC-R07P, аналоговые,  белый</v>
          </cell>
          <cell r="G4919" t="str">
            <v>БЮРОКРАТ</v>
          </cell>
          <cell r="H4919" t="str">
            <v>СПБ</v>
          </cell>
          <cell r="I4919">
            <v>2</v>
          </cell>
          <cell r="J4919">
            <v>610</v>
          </cell>
          <cell r="K4919">
            <v>1220</v>
          </cell>
          <cell r="L4919" t="str">
            <v>Нет</v>
          </cell>
          <cell r="M4919" t="str">
            <v>Нет</v>
          </cell>
        </row>
        <row r="4920">
          <cell r="A4920" t="str">
            <v>CD153246</v>
          </cell>
          <cell r="B4920" t="str">
            <v>ООО "Вторметалл"</v>
          </cell>
          <cell r="C4920" t="str">
            <v>S8173526</v>
          </cell>
          <cell r="D4920">
            <v>43422</v>
          </cell>
          <cell r="E4920">
            <v>877295</v>
          </cell>
          <cell r="F4920" t="str">
            <v>Картридж CACTUS CS-CF283A черный</v>
          </cell>
          <cell r="G4920" t="str">
            <v>CACTUS</v>
          </cell>
          <cell r="H4920" t="str">
            <v>СПБ</v>
          </cell>
          <cell r="I4920">
            <v>3</v>
          </cell>
          <cell r="J4920">
            <v>420</v>
          </cell>
          <cell r="K4920">
            <v>1260</v>
          </cell>
          <cell r="L4920" t="str">
            <v>Нет</v>
          </cell>
          <cell r="M4920" t="str">
            <v>Нет</v>
          </cell>
        </row>
        <row r="4921">
          <cell r="A4921" t="str">
            <v>CD153246</v>
          </cell>
          <cell r="B4921" t="str">
            <v>ООО "Вторметалл"</v>
          </cell>
          <cell r="C4921" t="str">
            <v>S8173526</v>
          </cell>
          <cell r="D4921">
            <v>43422</v>
          </cell>
          <cell r="E4921">
            <v>683337</v>
          </cell>
          <cell r="F4921" t="str">
            <v>Картридж HP 80X черный [cf280x]</v>
          </cell>
          <cell r="G4921" t="str">
            <v>HP</v>
          </cell>
          <cell r="H4921" t="str">
            <v>СПБ</v>
          </cell>
          <cell r="I4921">
            <v>2</v>
          </cell>
          <cell r="J4921">
            <v>12710</v>
          </cell>
          <cell r="K4921">
            <v>25420</v>
          </cell>
          <cell r="L4921" t="str">
            <v>Нет</v>
          </cell>
          <cell r="M4921" t="str">
            <v>Нет</v>
          </cell>
        </row>
        <row r="4922">
          <cell r="A4922" t="str">
            <v>CD083821</v>
          </cell>
          <cell r="B4922" t="str">
            <v>ЗАО "ТЕХМОНТАЖАВТОМАТ"</v>
          </cell>
          <cell r="C4922" t="str">
            <v>S8173642</v>
          </cell>
          <cell r="D4922">
            <v>43422</v>
          </cell>
          <cell r="E4922">
            <v>995777</v>
          </cell>
          <cell r="F4922" t="str">
            <v>Монитор DELL P2415Q 24", черный и серебристый [2415-1705]</v>
          </cell>
          <cell r="G4922" t="str">
            <v>DELL</v>
          </cell>
          <cell r="H4922" t="str">
            <v>СПБ</v>
          </cell>
          <cell r="I4922">
            <v>1</v>
          </cell>
          <cell r="J4922">
            <v>33460</v>
          </cell>
          <cell r="K4922">
            <v>33460</v>
          </cell>
          <cell r="L4922" t="str">
            <v>Нет</v>
          </cell>
          <cell r="M4922" t="str">
            <v>Нет</v>
          </cell>
        </row>
        <row r="4923">
          <cell r="A4923" t="str">
            <v>LE0008743</v>
          </cell>
          <cell r="B4923" t="str">
            <v>ООО ''ХОЛДИНГ ГАРАНТ БЕЗОПАСНО</v>
          </cell>
          <cell r="C4923" t="str">
            <v>S8173872</v>
          </cell>
          <cell r="D4923">
            <v>43422</v>
          </cell>
          <cell r="E4923">
            <v>306193</v>
          </cell>
          <cell r="F4923" t="str">
            <v>Источник бесперебойного питания POWERCOM Smart King RT SRT-2000A,  2000ВA</v>
          </cell>
          <cell r="G4923" t="str">
            <v>POWERCOM</v>
          </cell>
          <cell r="H4923" t="str">
            <v>СПБ</v>
          </cell>
          <cell r="I4923">
            <v>1</v>
          </cell>
          <cell r="J4923">
            <v>34040</v>
          </cell>
          <cell r="K4923">
            <v>34040</v>
          </cell>
          <cell r="L4923" t="str">
            <v>Нет</v>
          </cell>
          <cell r="M4923" t="str">
            <v>Нет</v>
          </cell>
        </row>
        <row r="4924">
          <cell r="A4924" t="str">
            <v>CD028795</v>
          </cell>
          <cell r="B4924" t="str">
            <v>ООО "ТрансСтрой"</v>
          </cell>
          <cell r="C4924" t="str">
            <v>S8174531</v>
          </cell>
          <cell r="D4924">
            <v>43422</v>
          </cell>
          <cell r="E4924">
            <v>322908</v>
          </cell>
          <cell r="F4924" t="str">
            <v>Видеокамера IP HIKVISION DS-2CD2142FWD-IS,  2.8 мм,  белый</v>
          </cell>
          <cell r="G4924" t="str">
            <v>HIKVISION</v>
          </cell>
          <cell r="H4924" t="str">
            <v>СПБ</v>
          </cell>
          <cell r="I4924">
            <v>21</v>
          </cell>
          <cell r="J4924">
            <v>9900</v>
          </cell>
          <cell r="K4924">
            <v>207900</v>
          </cell>
          <cell r="L4924" t="str">
            <v>Нет</v>
          </cell>
          <cell r="M4924" t="str">
            <v>Нет</v>
          </cell>
        </row>
        <row r="4925">
          <cell r="A4925" t="str">
            <v>CD139321</v>
          </cell>
          <cell r="B4925" t="str">
            <v>ООО "Технолоджи"</v>
          </cell>
          <cell r="C4925" t="str">
            <v>S8174876</v>
          </cell>
          <cell r="D4925">
            <v>43422</v>
          </cell>
          <cell r="E4925">
            <v>491578</v>
          </cell>
          <cell r="F4925" t="str">
            <v>Комплект видеонаблюдения Falcon Eye FE-104MHD KIT Офис</v>
          </cell>
          <cell r="G4925" t="str">
            <v>FALCON EYE</v>
          </cell>
          <cell r="H4925" t="str">
            <v>СПБ</v>
          </cell>
          <cell r="I4925">
            <v>1</v>
          </cell>
          <cell r="J4925">
            <v>9070</v>
          </cell>
          <cell r="K4925">
            <v>9070</v>
          </cell>
          <cell r="L4925" t="str">
            <v>Нет</v>
          </cell>
          <cell r="M4925" t="str">
            <v>Нет</v>
          </cell>
        </row>
        <row r="4926">
          <cell r="A4926" t="str">
            <v>CC37506</v>
          </cell>
          <cell r="B4926" t="str">
            <v>ООО "Юни-тек"</v>
          </cell>
          <cell r="C4926" t="str">
            <v>S8175173</v>
          </cell>
          <cell r="D4926">
            <v>43422</v>
          </cell>
          <cell r="E4926">
            <v>771543</v>
          </cell>
          <cell r="F4926" t="str">
            <v>Карта видеозахвата AVERMEDIA DVD EZMaker 7 C039,  внешний</v>
          </cell>
          <cell r="G4926" t="str">
            <v>AVERMEDIA</v>
          </cell>
          <cell r="H4926" t="str">
            <v>СПБ</v>
          </cell>
          <cell r="I4926">
            <v>1</v>
          </cell>
          <cell r="J4926">
            <v>4610</v>
          </cell>
          <cell r="K4926">
            <v>4610</v>
          </cell>
          <cell r="L4926" t="str">
            <v>Нет</v>
          </cell>
          <cell r="M4926" t="str">
            <v>Нет</v>
          </cell>
        </row>
        <row r="4927">
          <cell r="A4927" t="str">
            <v>CD084615</v>
          </cell>
          <cell r="B4927" t="str">
            <v>ООО "АСТ-Консалтинг-СО"</v>
          </cell>
          <cell r="C4927" t="str">
            <v>S8175344</v>
          </cell>
          <cell r="D4927">
            <v>43422</v>
          </cell>
          <cell r="E4927">
            <v>383135</v>
          </cell>
          <cell r="F4927" t="str">
            <v>Материнская плата GIGABYTE GA-H110M-S2H, LGA 1151, Intel H110, mATX, Ret</v>
          </cell>
          <cell r="G4927" t="str">
            <v>GIGABYTE</v>
          </cell>
          <cell r="H4927" t="str">
            <v>СПБ</v>
          </cell>
          <cell r="I4927">
            <v>1</v>
          </cell>
          <cell r="J4927">
            <v>3540</v>
          </cell>
          <cell r="K4927">
            <v>3540</v>
          </cell>
          <cell r="L4927" t="str">
            <v>Нет</v>
          </cell>
          <cell r="M4927" t="str">
            <v>Нет</v>
          </cell>
        </row>
        <row r="4928">
          <cell r="A4928" t="str">
            <v>CD084615</v>
          </cell>
          <cell r="B4928" t="str">
            <v>ООО "АСТ-Консалтинг-СО"</v>
          </cell>
          <cell r="C4928" t="str">
            <v>S8175344</v>
          </cell>
          <cell r="D4928">
            <v>43422</v>
          </cell>
          <cell r="E4928">
            <v>668261</v>
          </cell>
          <cell r="F4928" t="str">
            <v>Устройство охлаждения(кулер) DEEPCOOL Theta 21 PWM,  92мм, Ret</v>
          </cell>
          <cell r="G4928" t="str">
            <v>DEEPCOOL</v>
          </cell>
          <cell r="H4928" t="str">
            <v>СПБ</v>
          </cell>
          <cell r="I4928">
            <v>1</v>
          </cell>
          <cell r="J4928">
            <v>530</v>
          </cell>
          <cell r="K4928">
            <v>530</v>
          </cell>
          <cell r="L4928" t="str">
            <v>Нет</v>
          </cell>
          <cell r="M4928" t="str">
            <v>Нет</v>
          </cell>
        </row>
        <row r="4929">
          <cell r="A4929" t="str">
            <v>CD084615</v>
          </cell>
          <cell r="B4929" t="str">
            <v>ООО "АСТ-Консалтинг-СО"</v>
          </cell>
          <cell r="C4929" t="str">
            <v>S8175344</v>
          </cell>
          <cell r="D4929">
            <v>43422</v>
          </cell>
          <cell r="E4929">
            <v>383057</v>
          </cell>
          <cell r="F4929" t="str">
            <v>Жесткий диск HGST Ultrastar 7K2 HUS722T1TALA604,  1Тб,  HDD,  SATA III,  3.5" [1w10001]</v>
          </cell>
          <cell r="G4929" t="str">
            <v>HGST</v>
          </cell>
          <cell r="H4929" t="str">
            <v>СПБ</v>
          </cell>
          <cell r="I4929">
            <v>1</v>
          </cell>
          <cell r="J4929">
            <v>5810</v>
          </cell>
          <cell r="K4929">
            <v>5810</v>
          </cell>
          <cell r="L4929" t="str">
            <v>Нет</v>
          </cell>
          <cell r="M4929" t="str">
            <v>Нет</v>
          </cell>
        </row>
        <row r="4930">
          <cell r="A4930" t="str">
            <v>CD084615</v>
          </cell>
          <cell r="B4930" t="str">
            <v>ООО "АСТ-Консалтинг-СО"</v>
          </cell>
          <cell r="C4930" t="str">
            <v>S8175344</v>
          </cell>
          <cell r="D4930">
            <v>43422</v>
          </cell>
          <cell r="E4930">
            <v>45714</v>
          </cell>
          <cell r="F4930" t="str">
            <v>Блок питания HIPRO (HIPO DIGI) HPE350W,  350Вт,  120мм</v>
          </cell>
          <cell r="G4930" t="str">
            <v>HIPRO</v>
          </cell>
          <cell r="H4930" t="str">
            <v>СПБ</v>
          </cell>
          <cell r="I4930">
            <v>1</v>
          </cell>
          <cell r="J4930">
            <v>1580</v>
          </cell>
          <cell r="K4930">
            <v>1580</v>
          </cell>
          <cell r="L4930" t="str">
            <v>Нет</v>
          </cell>
          <cell r="M4930" t="str">
            <v>Нет</v>
          </cell>
        </row>
        <row r="4931">
          <cell r="A4931" t="str">
            <v>CD084615</v>
          </cell>
          <cell r="B4931" t="str">
            <v>ООО "АСТ-Консалтинг-СО"</v>
          </cell>
          <cell r="C4931" t="str">
            <v>S8175344</v>
          </cell>
          <cell r="D4931">
            <v>43422</v>
          </cell>
          <cell r="E4931">
            <v>341452</v>
          </cell>
          <cell r="F4931" t="str">
            <v>Комплект (клавиатура+мышь) MICROSOFT 850, USB, беспроводной, черный [py9-00012]</v>
          </cell>
          <cell r="G4931" t="str">
            <v>MICROSOFT</v>
          </cell>
          <cell r="H4931" t="str">
            <v>СПБ</v>
          </cell>
          <cell r="I4931">
            <v>1</v>
          </cell>
          <cell r="J4931">
            <v>1980</v>
          </cell>
          <cell r="K4931">
            <v>1980</v>
          </cell>
          <cell r="L4931" t="str">
            <v>Нет</v>
          </cell>
          <cell r="M4931" t="str">
            <v>Нет</v>
          </cell>
        </row>
        <row r="4932">
          <cell r="A4932" t="str">
            <v>CD084615</v>
          </cell>
          <cell r="B4932" t="str">
            <v>ООО "АСТ-Консалтинг-СО"</v>
          </cell>
          <cell r="C4932" t="str">
            <v>S8175344</v>
          </cell>
          <cell r="D4932">
            <v>43422</v>
          </cell>
          <cell r="E4932">
            <v>792456</v>
          </cell>
          <cell r="F4932" t="str">
            <v>Корпус ATX ACCORD P-25B, Midi-Tower, без БП,  черный</v>
          </cell>
          <cell r="G4932" t="str">
            <v>ACCORD</v>
          </cell>
          <cell r="H4932" t="str">
            <v>СПБ</v>
          </cell>
          <cell r="I4932">
            <v>1</v>
          </cell>
          <cell r="J4932">
            <v>1320</v>
          </cell>
          <cell r="K4932">
            <v>1320</v>
          </cell>
          <cell r="L4932" t="str">
            <v>Нет</v>
          </cell>
          <cell r="M4932" t="str">
            <v>Нет</v>
          </cell>
        </row>
        <row r="4933">
          <cell r="A4933" t="str">
            <v>CD084615</v>
          </cell>
          <cell r="B4933" t="str">
            <v>ООО "АСТ-Консалтинг-СО"</v>
          </cell>
          <cell r="C4933" t="str">
            <v>S8175344</v>
          </cell>
          <cell r="D4933">
            <v>43422</v>
          </cell>
          <cell r="E4933">
            <v>368736</v>
          </cell>
          <cell r="F4933" t="str">
            <v>Процессор INTEL Core i5 6400, LGA 1151 OEM</v>
          </cell>
          <cell r="G4933" t="str">
            <v>INTEL</v>
          </cell>
          <cell r="H4933" t="str">
            <v>СПБ</v>
          </cell>
          <cell r="I4933">
            <v>1</v>
          </cell>
          <cell r="J4933">
            <v>15600</v>
          </cell>
          <cell r="K4933">
            <v>15600</v>
          </cell>
          <cell r="L4933" t="str">
            <v>Нет</v>
          </cell>
          <cell r="M4933" t="str">
            <v>Нет</v>
          </cell>
        </row>
        <row r="4934">
          <cell r="A4934" t="str">
            <v>CD084615</v>
          </cell>
          <cell r="B4934" t="str">
            <v>ООО "АСТ-Консалтинг-СО"</v>
          </cell>
          <cell r="C4934" t="str">
            <v>S8175344</v>
          </cell>
          <cell r="D4934">
            <v>43422</v>
          </cell>
          <cell r="E4934">
            <v>17241</v>
          </cell>
          <cell r="F4934" t="str">
            <v>Калькулятор CITIZEN SDC 888TII,  12-разрядный, черный</v>
          </cell>
          <cell r="G4934" t="str">
            <v>CITIZEN</v>
          </cell>
          <cell r="H4934" t="str">
            <v>СПБ</v>
          </cell>
          <cell r="I4934">
            <v>1</v>
          </cell>
          <cell r="J4934">
            <v>720</v>
          </cell>
          <cell r="K4934">
            <v>720</v>
          </cell>
          <cell r="L4934" t="str">
            <v>Нет</v>
          </cell>
          <cell r="M4934" t="str">
            <v>Нет</v>
          </cell>
        </row>
        <row r="4935">
          <cell r="A4935" t="str">
            <v>CD084615</v>
          </cell>
          <cell r="B4935" t="str">
            <v>ООО "АСТ-Консалтинг-СО"</v>
          </cell>
          <cell r="C4935" t="str">
            <v>S8175344</v>
          </cell>
          <cell r="D4935">
            <v>43422</v>
          </cell>
          <cell r="E4935">
            <v>679712</v>
          </cell>
          <cell r="F4935" t="str">
            <v>Проводной телефон GIGASET DA610, черный</v>
          </cell>
          <cell r="G4935" t="str">
            <v>GIGASET</v>
          </cell>
          <cell r="H4935" t="str">
            <v>СПБ</v>
          </cell>
          <cell r="I4935">
            <v>1</v>
          </cell>
          <cell r="J4935">
            <v>2570</v>
          </cell>
          <cell r="K4935">
            <v>2570</v>
          </cell>
          <cell r="L4935" t="str">
            <v>Нет</v>
          </cell>
          <cell r="M4935" t="str">
            <v>Нет</v>
          </cell>
        </row>
        <row r="4936">
          <cell r="A4936" t="str">
            <v>CD084615</v>
          </cell>
          <cell r="B4936" t="str">
            <v>ООО "АСТ-Консалтинг-СО"</v>
          </cell>
          <cell r="C4936" t="str">
            <v>S8175344</v>
          </cell>
          <cell r="D4936">
            <v>43422</v>
          </cell>
          <cell r="E4936">
            <v>419981</v>
          </cell>
          <cell r="F4936" t="str">
            <v>Модуль памяти CRUCIAL CT8G4DFS824A DDR4 -  8Гб 2400, DIMM,  Ret</v>
          </cell>
          <cell r="G4936" t="str">
            <v>CRUCIAL</v>
          </cell>
          <cell r="H4936" t="str">
            <v>СПБ</v>
          </cell>
          <cell r="I4936">
            <v>2</v>
          </cell>
          <cell r="J4936">
            <v>5150</v>
          </cell>
          <cell r="K4936">
            <v>10300</v>
          </cell>
          <cell r="L4936" t="str">
            <v>Нет</v>
          </cell>
          <cell r="M4936" t="str">
            <v>Нет</v>
          </cell>
        </row>
        <row r="4937">
          <cell r="A4937" t="str">
            <v>CC33614</v>
          </cell>
          <cell r="B4937" t="str">
            <v>ООО "Завод фасонных изделий"</v>
          </cell>
          <cell r="C4937" t="str">
            <v>S8176283</v>
          </cell>
          <cell r="D4937">
            <v>43422</v>
          </cell>
          <cell r="E4937">
            <v>356038</v>
          </cell>
          <cell r="F4937" t="str">
            <v>SIP телефон YEALINK SIP-T19 E2</v>
          </cell>
          <cell r="G4937" t="str">
            <v>YEALINK</v>
          </cell>
          <cell r="H4937" t="str">
            <v>СПБ</v>
          </cell>
          <cell r="I4937">
            <v>7</v>
          </cell>
          <cell r="J4937">
            <v>3060</v>
          </cell>
          <cell r="K4937">
            <v>21420</v>
          </cell>
          <cell r="L4937" t="str">
            <v>Нет</v>
          </cell>
          <cell r="M4937" t="str">
            <v>Нет</v>
          </cell>
        </row>
        <row r="4938">
          <cell r="A4938" t="str">
            <v>CC33614</v>
          </cell>
          <cell r="B4938" t="str">
            <v>ООО "Завод фасонных изделий"</v>
          </cell>
          <cell r="C4938" t="str">
            <v>S8176283</v>
          </cell>
          <cell r="D4938">
            <v>43422</v>
          </cell>
          <cell r="E4938">
            <v>327529</v>
          </cell>
          <cell r="F4938" t="str">
            <v>Монитор DELL SE2416H 23.8", черный и серебристый [416h-2078]</v>
          </cell>
          <cell r="G4938" t="str">
            <v>DELL</v>
          </cell>
          <cell r="H4938" t="str">
            <v>СПБ</v>
          </cell>
          <cell r="I4938">
            <v>2</v>
          </cell>
          <cell r="J4938">
            <v>8390</v>
          </cell>
          <cell r="K4938">
            <v>16780</v>
          </cell>
          <cell r="L4938" t="str">
            <v>Нет</v>
          </cell>
          <cell r="M4938" t="str">
            <v>Нет</v>
          </cell>
        </row>
        <row r="4939">
          <cell r="A4939" t="str">
            <v>CC33614</v>
          </cell>
          <cell r="B4939" t="str">
            <v>ООО "Завод фасонных изделий"</v>
          </cell>
          <cell r="C4939" t="str">
            <v>S8176283</v>
          </cell>
          <cell r="D4939">
            <v>43422</v>
          </cell>
          <cell r="E4939">
            <v>481945</v>
          </cell>
          <cell r="F4939" t="str">
            <v>Мобильный телефон NOKIA 150 DUAL SIM,  черный</v>
          </cell>
          <cell r="G4939" t="str">
            <v>NOKIA</v>
          </cell>
          <cell r="H4939" t="str">
            <v>СПБ</v>
          </cell>
          <cell r="I4939">
            <v>5</v>
          </cell>
          <cell r="J4939">
            <v>2390</v>
          </cell>
          <cell r="K4939">
            <v>11950</v>
          </cell>
          <cell r="L4939" t="str">
            <v>Нет</v>
          </cell>
          <cell r="M4939" t="str">
            <v>Нет</v>
          </cell>
        </row>
        <row r="4940">
          <cell r="A4940" t="str">
            <v>CC33614</v>
          </cell>
          <cell r="B4940" t="str">
            <v>ООО "Завод фасонных изделий"</v>
          </cell>
          <cell r="C4940" t="str">
            <v>S8176283</v>
          </cell>
          <cell r="D4940">
            <v>43422</v>
          </cell>
          <cell r="E4940">
            <v>1051891</v>
          </cell>
          <cell r="F4940" t="str">
            <v>МФУ лазерный KYOCERA Ecosys M2235DN,  A4,  лазерный,  белый [1102vs3ru0]</v>
          </cell>
          <cell r="G4940" t="str">
            <v>KYOCERA</v>
          </cell>
          <cell r="H4940" t="str">
            <v>СПБ</v>
          </cell>
          <cell r="I4940">
            <v>2</v>
          </cell>
          <cell r="J4940">
            <v>16200</v>
          </cell>
          <cell r="K4940">
            <v>32400</v>
          </cell>
          <cell r="L4940" t="str">
            <v>Нет</v>
          </cell>
          <cell r="M4940" t="str">
            <v>Нет</v>
          </cell>
        </row>
        <row r="4941">
          <cell r="A4941" t="str">
            <v>CC33614</v>
          </cell>
          <cell r="B4941" t="str">
            <v>ООО "Завод фасонных изделий"</v>
          </cell>
          <cell r="C4941" t="str">
            <v>S8176283</v>
          </cell>
          <cell r="D4941">
            <v>43422</v>
          </cell>
          <cell r="E4941">
            <v>337077</v>
          </cell>
          <cell r="F4941" t="str">
            <v>Клавиатура OKLICK 130M,  USB, черный [8136]</v>
          </cell>
          <cell r="G4941" t="str">
            <v>OKLICK</v>
          </cell>
          <cell r="H4941" t="str">
            <v>СПБ</v>
          </cell>
          <cell r="I4941">
            <v>2</v>
          </cell>
          <cell r="J4941">
            <v>330</v>
          </cell>
          <cell r="K4941">
            <v>660</v>
          </cell>
          <cell r="L4941" t="str">
            <v>Нет</v>
          </cell>
          <cell r="M4941" t="str">
            <v>Нет</v>
          </cell>
        </row>
        <row r="4942">
          <cell r="A4942" t="str">
            <v>CC33614</v>
          </cell>
          <cell r="B4942" t="str">
            <v>ООО "Завод фасонных изделий"</v>
          </cell>
          <cell r="C4942" t="str">
            <v>S8176283</v>
          </cell>
          <cell r="D4942">
            <v>43422</v>
          </cell>
          <cell r="E4942">
            <v>711636</v>
          </cell>
          <cell r="F4942" t="str">
            <v>Мышь OKLICK 115S оптическая проводная USB, черный [m-288]</v>
          </cell>
          <cell r="G4942" t="str">
            <v>OKLICK</v>
          </cell>
          <cell r="H4942" t="str">
            <v>СПБ</v>
          </cell>
          <cell r="I4942">
            <v>5</v>
          </cell>
          <cell r="J4942">
            <v>194</v>
          </cell>
          <cell r="K4942">
            <v>970</v>
          </cell>
          <cell r="L4942" t="str">
            <v>Нет</v>
          </cell>
          <cell r="M4942" t="str">
            <v>Нет</v>
          </cell>
        </row>
        <row r="4943">
          <cell r="A4943" t="str">
            <v>CC00001</v>
          </cell>
          <cell r="B4943" t="str">
            <v>Частное лицо</v>
          </cell>
          <cell r="C4943" t="str">
            <v>S8176592</v>
          </cell>
          <cell r="D4943">
            <v>43422</v>
          </cell>
          <cell r="E4943">
            <v>500656</v>
          </cell>
          <cell r="F4943" t="str">
            <v>Плата Panasonic KX-TDA6178XJ 24port for TDA600RU</v>
          </cell>
          <cell r="G4943" t="str">
            <v>PANASONIC</v>
          </cell>
          <cell r="H4943" t="str">
            <v>ФЛ</v>
          </cell>
          <cell r="I4943">
            <v>1</v>
          </cell>
          <cell r="J4943">
            <v>44310</v>
          </cell>
          <cell r="K4943">
            <v>44310</v>
          </cell>
          <cell r="L4943" t="str">
            <v>Нет</v>
          </cell>
          <cell r="M4943" t="str">
            <v>Нет</v>
          </cell>
        </row>
        <row r="4944">
          <cell r="A4944" t="str">
            <v>CD094109</v>
          </cell>
          <cell r="B4944" t="str">
            <v>ООО "ИнформАудит"</v>
          </cell>
          <cell r="C4944" t="str">
            <v>S8177351</v>
          </cell>
          <cell r="D4944">
            <v>43422</v>
          </cell>
          <cell r="E4944">
            <v>913551</v>
          </cell>
          <cell r="F4944" t="str">
            <v>AA Аккумулятор + зарядное устройство GP PowerBank PB420GS130,  4 шт. 1300мAч</v>
          </cell>
          <cell r="G4944" t="str">
            <v>GP</v>
          </cell>
          <cell r="H4944" t="str">
            <v>СПБ</v>
          </cell>
          <cell r="I4944">
            <v>1</v>
          </cell>
          <cell r="J4944">
            <v>1000</v>
          </cell>
          <cell r="K4944">
            <v>1000</v>
          </cell>
          <cell r="L4944" t="str">
            <v>Нет</v>
          </cell>
          <cell r="M4944" t="str">
            <v>Нет</v>
          </cell>
        </row>
        <row r="4945">
          <cell r="A4945" t="str">
            <v>CD094109</v>
          </cell>
          <cell r="B4945" t="str">
            <v>ООО "ИнформАудит"</v>
          </cell>
          <cell r="C4945" t="str">
            <v>S8177351</v>
          </cell>
          <cell r="D4945">
            <v>43422</v>
          </cell>
          <cell r="E4945">
            <v>680522</v>
          </cell>
          <cell r="F4945" t="str">
            <v>AA Аккумулятор GP 270AAHC,  4 шт. 2700мAч</v>
          </cell>
          <cell r="G4945" t="str">
            <v>GP</v>
          </cell>
          <cell r="H4945" t="str">
            <v>СПБ</v>
          </cell>
          <cell r="I4945">
            <v>1</v>
          </cell>
          <cell r="J4945">
            <v>970</v>
          </cell>
          <cell r="K4945">
            <v>970</v>
          </cell>
          <cell r="L4945" t="str">
            <v>Нет</v>
          </cell>
          <cell r="M4945" t="str">
            <v>Нет</v>
          </cell>
        </row>
        <row r="4946">
          <cell r="A4946" t="str">
            <v>CD094109</v>
          </cell>
          <cell r="B4946" t="str">
            <v>ООО "ИнформАудит"</v>
          </cell>
          <cell r="C4946" t="str">
            <v>S8177351</v>
          </cell>
          <cell r="D4946">
            <v>43422</v>
          </cell>
          <cell r="E4946">
            <v>397605</v>
          </cell>
          <cell r="F4946" t="str">
            <v>AA/AAA Аккумулятор + зарядное устройство GP Smart Energy U211100/40SEFR,  4 шт.</v>
          </cell>
          <cell r="G4946" t="str">
            <v>GP</v>
          </cell>
          <cell r="H4946" t="str">
            <v>СПБ</v>
          </cell>
          <cell r="I4946">
            <v>1</v>
          </cell>
          <cell r="J4946">
            <v>320</v>
          </cell>
          <cell r="K4946">
            <v>320</v>
          </cell>
          <cell r="L4946" t="str">
            <v>Нет</v>
          </cell>
          <cell r="M4946" t="str">
            <v>Нет</v>
          </cell>
        </row>
        <row r="4947">
          <cell r="A4947" t="str">
            <v>CD094109</v>
          </cell>
          <cell r="B4947" t="str">
            <v>ООО "ИнформАудит"</v>
          </cell>
          <cell r="C4947" t="str">
            <v>S8177351</v>
          </cell>
          <cell r="D4947">
            <v>43422</v>
          </cell>
          <cell r="E4947">
            <v>808579</v>
          </cell>
          <cell r="F4947" t="str">
            <v>AAA Аккумулятор GP 100AAAHC3/1,  4 шт. 1000мAч</v>
          </cell>
          <cell r="G4947" t="str">
            <v>GP</v>
          </cell>
          <cell r="H4947" t="str">
            <v>СПБ</v>
          </cell>
          <cell r="I4947">
            <v>1</v>
          </cell>
          <cell r="J4947">
            <v>700</v>
          </cell>
          <cell r="K4947">
            <v>700</v>
          </cell>
          <cell r="L4947" t="str">
            <v>Нет</v>
          </cell>
          <cell r="M4947" t="str">
            <v>Нет</v>
          </cell>
        </row>
        <row r="4948">
          <cell r="A4948" t="str">
            <v>CD094109</v>
          </cell>
          <cell r="B4948" t="str">
            <v>ООО "ИнформАудит"</v>
          </cell>
          <cell r="C4948" t="str">
            <v>S8177351</v>
          </cell>
          <cell r="D4948">
            <v>43422</v>
          </cell>
          <cell r="E4948">
            <v>487914</v>
          </cell>
          <cell r="F4948" t="str">
            <v>Кабель BURO USB A(m) -  USB Type-C (m),  1.8м,  черный [bhp ret typec18]</v>
          </cell>
          <cell r="G4948" t="str">
            <v>BURO</v>
          </cell>
          <cell r="H4948" t="str">
            <v>СПБ</v>
          </cell>
          <cell r="I4948">
            <v>1</v>
          </cell>
          <cell r="J4948">
            <v>250</v>
          </cell>
          <cell r="K4948">
            <v>250</v>
          </cell>
          <cell r="L4948" t="str">
            <v>Нет</v>
          </cell>
          <cell r="M4948" t="str">
            <v>Нет</v>
          </cell>
        </row>
        <row r="4949">
          <cell r="A4949" t="str">
            <v>CD094109</v>
          </cell>
          <cell r="B4949" t="str">
            <v>ООО "ИнформАудит"</v>
          </cell>
          <cell r="C4949" t="str">
            <v>S8177351</v>
          </cell>
          <cell r="D4949">
            <v>43422</v>
          </cell>
          <cell r="E4949">
            <v>612405</v>
          </cell>
          <cell r="F4949" t="str">
            <v>Комплект (клавиатура+мышь) MICROSOFT 5050, USB, беспроводной, черный [pp4-00017]</v>
          </cell>
          <cell r="G4949" t="str">
            <v>MICROSOFT</v>
          </cell>
          <cell r="H4949" t="str">
            <v>СПБ</v>
          </cell>
          <cell r="I4949">
            <v>1</v>
          </cell>
          <cell r="J4949">
            <v>3740</v>
          </cell>
          <cell r="K4949">
            <v>3740</v>
          </cell>
          <cell r="L4949" t="str">
            <v>Нет</v>
          </cell>
          <cell r="M4949" t="str">
            <v>Нет</v>
          </cell>
        </row>
        <row r="4950">
          <cell r="A4950" t="str">
            <v>CD021361</v>
          </cell>
          <cell r="B4950" t="str">
            <v>ООО "Линкас"</v>
          </cell>
          <cell r="C4950" t="str">
            <v>S8177367</v>
          </cell>
          <cell r="D4950">
            <v>43422</v>
          </cell>
          <cell r="E4950">
            <v>1053620</v>
          </cell>
          <cell r="F4950" t="str">
            <v>Планшет APPLE iPad 2018 32Gb Wi-Fi + Cellular MR6N2RU/A,  2GB, 32GB, 3G,  4G,  iOS темно-серый</v>
          </cell>
          <cell r="G4950" t="str">
            <v>APPLE</v>
          </cell>
          <cell r="H4950" t="str">
            <v>СПБ</v>
          </cell>
          <cell r="I4950">
            <v>80</v>
          </cell>
          <cell r="J4950">
            <v>32790</v>
          </cell>
          <cell r="K4950">
            <v>2623200</v>
          </cell>
          <cell r="L4950" t="str">
            <v>Нет</v>
          </cell>
          <cell r="M4950" t="str">
            <v>Нет</v>
          </cell>
        </row>
        <row r="4951">
          <cell r="A4951" t="str">
            <v>CC91379</v>
          </cell>
          <cell r="B4951" t="str">
            <v>ООО "Аспект"</v>
          </cell>
          <cell r="C4951" t="str">
            <v>S8177624</v>
          </cell>
          <cell r="D4951">
            <v>43422</v>
          </cell>
          <cell r="E4951">
            <v>1012090</v>
          </cell>
          <cell r="F4951" t="str">
            <v>Сетевой фильтр MOST RG, 3м, белый [rg 3м wh]</v>
          </cell>
          <cell r="G4951" t="str">
            <v>MOST</v>
          </cell>
          <cell r="H4951" t="str">
            <v>СПБ</v>
          </cell>
          <cell r="I4951">
            <v>1</v>
          </cell>
          <cell r="J4951">
            <v>680</v>
          </cell>
          <cell r="K4951">
            <v>680</v>
          </cell>
          <cell r="L4951" t="str">
            <v>Нет</v>
          </cell>
          <cell r="M4951" t="str">
            <v>Нет</v>
          </cell>
        </row>
        <row r="4952">
          <cell r="A4952" t="str">
            <v>CC91379</v>
          </cell>
          <cell r="B4952" t="str">
            <v>ООО "Аспект"</v>
          </cell>
          <cell r="C4952" t="str">
            <v>S8177624</v>
          </cell>
          <cell r="D4952">
            <v>43422</v>
          </cell>
          <cell r="E4952">
            <v>1089225</v>
          </cell>
          <cell r="F4952" t="str">
            <v>Монитор PHILIPS 226E9QDSB (00/01) 21.5", черный</v>
          </cell>
          <cell r="G4952" t="str">
            <v>PHILIPS</v>
          </cell>
          <cell r="H4952" t="str">
            <v>СПБ</v>
          </cell>
          <cell r="I4952">
            <v>1</v>
          </cell>
          <cell r="J4952">
            <v>8650</v>
          </cell>
          <cell r="K4952">
            <v>8650</v>
          </cell>
          <cell r="L4952" t="str">
            <v>Нет</v>
          </cell>
          <cell r="M4952" t="str">
            <v>Нет</v>
          </cell>
        </row>
        <row r="4953">
          <cell r="A4953" t="str">
            <v>CC91379</v>
          </cell>
          <cell r="B4953" t="str">
            <v>ООО "Аспект"</v>
          </cell>
          <cell r="C4953" t="str">
            <v>S8177624</v>
          </cell>
          <cell r="D4953">
            <v>43422</v>
          </cell>
          <cell r="E4953">
            <v>567086</v>
          </cell>
          <cell r="F4953" t="str">
            <v>Комплект (клавиатура+мышь) LOGITECH MK120, USB, проводной, черный [920-002561]</v>
          </cell>
          <cell r="G4953" t="str">
            <v>LOGITECH</v>
          </cell>
          <cell r="H4953" t="str">
            <v>СПБ</v>
          </cell>
          <cell r="I4953">
            <v>1</v>
          </cell>
          <cell r="J4953">
            <v>1190</v>
          </cell>
          <cell r="K4953">
            <v>1190</v>
          </cell>
          <cell r="L4953" t="str">
            <v>Нет</v>
          </cell>
          <cell r="M4953" t="str">
            <v>Нет</v>
          </cell>
        </row>
        <row r="4954">
          <cell r="A4954" t="str">
            <v>CC00001</v>
          </cell>
          <cell r="B4954" t="str">
            <v>Частное лицо</v>
          </cell>
          <cell r="C4954" t="str">
            <v>S8177778</v>
          </cell>
          <cell r="D4954">
            <v>43422</v>
          </cell>
          <cell r="E4954">
            <v>1071254</v>
          </cell>
          <cell r="F4954" t="str">
            <v>Ноутбук MSI GL73 8RD-248XRU, 17.3",  Intel  Core i5  8300H 2.3ГГц, 8Гб, 1000Гб,  nVidia GeForce  GTX</v>
          </cell>
          <cell r="G4954" t="str">
            <v>MSI</v>
          </cell>
          <cell r="H4954" t="str">
            <v>ФЛ</v>
          </cell>
          <cell r="I4954">
            <v>1</v>
          </cell>
          <cell r="J4954">
            <v>63890</v>
          </cell>
          <cell r="K4954">
            <v>63890</v>
          </cell>
          <cell r="L4954" t="str">
            <v>Да</v>
          </cell>
          <cell r="M4954" t="str">
            <v>Нет</v>
          </cell>
        </row>
        <row r="4955">
          <cell r="A4955" t="str">
            <v>CC00001</v>
          </cell>
          <cell r="B4955" t="str">
            <v>Частное лицо</v>
          </cell>
          <cell r="C4955" t="str">
            <v>S8177778</v>
          </cell>
          <cell r="D4955">
            <v>43422</v>
          </cell>
          <cell r="E4955">
            <v>514410</v>
          </cell>
          <cell r="F4955" t="str">
            <v>Клубная карта Ситилинк</v>
          </cell>
          <cell r="G4955" t="str">
            <v>NONAME</v>
          </cell>
          <cell r="H4955" t="str">
            <v>ФЛ</v>
          </cell>
          <cell r="I4955">
            <v>1</v>
          </cell>
          <cell r="J4955">
            <v>0</v>
          </cell>
          <cell r="K4955">
            <v>0</v>
          </cell>
          <cell r="L4955" t="str">
            <v>Да</v>
          </cell>
          <cell r="M4955" t="str">
            <v>Нет</v>
          </cell>
        </row>
        <row r="4956">
          <cell r="A4956" t="str">
            <v>CC00001</v>
          </cell>
          <cell r="B4956" t="str">
            <v>Частное лицо</v>
          </cell>
          <cell r="C4956" t="str">
            <v>S8179007</v>
          </cell>
          <cell r="D4956">
            <v>43422</v>
          </cell>
          <cell r="E4956">
            <v>488673</v>
          </cell>
          <cell r="F4956" t="str">
            <v>Беспроводной маршрутизатор TP-LINK Archer C1200,  черный</v>
          </cell>
          <cell r="G4956" t="str">
            <v>TP-LINK</v>
          </cell>
          <cell r="H4956" t="str">
            <v>ФЛ</v>
          </cell>
          <cell r="I4956">
            <v>1</v>
          </cell>
          <cell r="J4956">
            <v>3750</v>
          </cell>
          <cell r="K4956">
            <v>3750</v>
          </cell>
          <cell r="L4956" t="str">
            <v>Да</v>
          </cell>
          <cell r="M4956" t="str">
            <v>Нет</v>
          </cell>
        </row>
        <row r="4957">
          <cell r="A4957" t="str">
            <v>CC00001</v>
          </cell>
          <cell r="B4957" t="str">
            <v>Частное лицо</v>
          </cell>
          <cell r="C4957" t="str">
            <v>S8179509</v>
          </cell>
          <cell r="D4957">
            <v>43422</v>
          </cell>
          <cell r="E4957">
            <v>478639</v>
          </cell>
          <cell r="F4957" t="str">
            <v>Набор для печати Cactus CS-KP108 10x15/108л./белый для сублимационных принтеров</v>
          </cell>
          <cell r="G4957" t="str">
            <v>CACTUS</v>
          </cell>
          <cell r="H4957" t="str">
            <v>ФЛ</v>
          </cell>
          <cell r="I4957">
            <v>1</v>
          </cell>
          <cell r="J4957">
            <v>2200</v>
          </cell>
          <cell r="K4957">
            <v>2200</v>
          </cell>
          <cell r="L4957" t="str">
            <v>Да</v>
          </cell>
          <cell r="M4957" t="str">
            <v>Нет</v>
          </cell>
        </row>
        <row r="4958">
          <cell r="A4958" t="str">
            <v>CC00001</v>
          </cell>
          <cell r="B4958" t="str">
            <v>Частное лицо</v>
          </cell>
          <cell r="C4958" t="str">
            <v>S8179578</v>
          </cell>
          <cell r="D4958">
            <v>43422</v>
          </cell>
          <cell r="E4958">
            <v>1085886</v>
          </cell>
          <cell r="F4958" t="str">
            <v>Ноутбук LENOVO IdeaPad 330-15IKB, 15.6",  Intel  Core i3  6006U 2.0ГГц, 4Гб, 128Гб SSD,  Intel HD Gr</v>
          </cell>
          <cell r="G4958" t="str">
            <v>LENOVO</v>
          </cell>
          <cell r="H4958" t="str">
            <v>ФЛ</v>
          </cell>
          <cell r="I4958">
            <v>1</v>
          </cell>
          <cell r="J4958">
            <v>29490</v>
          </cell>
          <cell r="K4958">
            <v>29490</v>
          </cell>
          <cell r="L4958" t="str">
            <v>Да</v>
          </cell>
          <cell r="M4958" t="str">
            <v>Нет</v>
          </cell>
        </row>
        <row r="4959">
          <cell r="A4959" t="str">
            <v>CC00001</v>
          </cell>
          <cell r="B4959" t="str">
            <v>Частное лицо</v>
          </cell>
          <cell r="C4959" t="str">
            <v>S8179578</v>
          </cell>
          <cell r="D4959">
            <v>43422</v>
          </cell>
          <cell r="E4959">
            <v>514410</v>
          </cell>
          <cell r="F4959" t="str">
            <v>Клубная карта Ситилинк</v>
          </cell>
          <cell r="G4959" t="str">
            <v>NONAME</v>
          </cell>
          <cell r="H4959" t="str">
            <v>ФЛ</v>
          </cell>
          <cell r="I4959">
            <v>1</v>
          </cell>
          <cell r="J4959">
            <v>0</v>
          </cell>
          <cell r="K4959">
            <v>0</v>
          </cell>
          <cell r="L4959" t="str">
            <v>Да</v>
          </cell>
          <cell r="M4959" t="str">
            <v>Нет</v>
          </cell>
        </row>
        <row r="4960">
          <cell r="A4960" t="str">
            <v>CC00001</v>
          </cell>
          <cell r="B4960" t="str">
            <v>Частное лицо</v>
          </cell>
          <cell r="C4960" t="str">
            <v>S8179591</v>
          </cell>
          <cell r="D4960">
            <v>43422</v>
          </cell>
          <cell r="E4960">
            <v>1085886</v>
          </cell>
          <cell r="F4960" t="str">
            <v>Ноутбук LENOVO IdeaPad 330-15IKB, 15.6",  Intel  Core i3  6006U 2.0ГГц, 4Гб, 128Гб SSD,  Intel HD Gr</v>
          </cell>
          <cell r="G4960" t="str">
            <v>LENOVO</v>
          </cell>
          <cell r="H4960" t="str">
            <v>ФЛ</v>
          </cell>
          <cell r="I4960">
            <v>1</v>
          </cell>
          <cell r="J4960">
            <v>29490</v>
          </cell>
          <cell r="K4960">
            <v>29490</v>
          </cell>
          <cell r="L4960" t="str">
            <v>Да</v>
          </cell>
          <cell r="M4960" t="str">
            <v>Нет</v>
          </cell>
        </row>
        <row r="4961">
          <cell r="A4961" t="str">
            <v>CC00001</v>
          </cell>
          <cell r="B4961" t="str">
            <v>Частное лицо</v>
          </cell>
          <cell r="C4961" t="str">
            <v>S8179591</v>
          </cell>
          <cell r="D4961">
            <v>43422</v>
          </cell>
          <cell r="E4961">
            <v>514410</v>
          </cell>
          <cell r="F4961" t="str">
            <v>Клубная карта Ситилинк</v>
          </cell>
          <cell r="G4961" t="str">
            <v>NONAME</v>
          </cell>
          <cell r="H4961" t="str">
            <v>ФЛ</v>
          </cell>
          <cell r="I4961">
            <v>1</v>
          </cell>
          <cell r="J4961">
            <v>0</v>
          </cell>
          <cell r="K4961">
            <v>0</v>
          </cell>
          <cell r="L4961" t="str">
            <v>Да</v>
          </cell>
          <cell r="M4961" t="str">
            <v>Нет</v>
          </cell>
        </row>
        <row r="4962">
          <cell r="A4962" t="str">
            <v>CC00001</v>
          </cell>
          <cell r="B4962" t="str">
            <v>Частное лицо</v>
          </cell>
          <cell r="C4962" t="str">
            <v>S8179596</v>
          </cell>
          <cell r="D4962">
            <v>43422</v>
          </cell>
          <cell r="E4962">
            <v>1085886</v>
          </cell>
          <cell r="F4962" t="str">
            <v>Ноутбук LENOVO IdeaPad 330-15IKB, 15.6",  Intel  Core i3  6006U 2.0ГГц, 4Гб, 128Гб SSD,  Intel HD Gr</v>
          </cell>
          <cell r="G4962" t="str">
            <v>LENOVO</v>
          </cell>
          <cell r="H4962" t="str">
            <v>ФЛ</v>
          </cell>
          <cell r="I4962">
            <v>1</v>
          </cell>
          <cell r="J4962">
            <v>29490</v>
          </cell>
          <cell r="K4962">
            <v>29490</v>
          </cell>
          <cell r="L4962" t="str">
            <v>Да</v>
          </cell>
          <cell r="M4962" t="str">
            <v>Нет</v>
          </cell>
        </row>
        <row r="4963">
          <cell r="A4963" t="str">
            <v>CC00001</v>
          </cell>
          <cell r="B4963" t="str">
            <v>Частное лицо</v>
          </cell>
          <cell r="C4963" t="str">
            <v>S8179596</v>
          </cell>
          <cell r="D4963">
            <v>43422</v>
          </cell>
          <cell r="E4963">
            <v>514410</v>
          </cell>
          <cell r="F4963" t="str">
            <v>Клубная карта Ситилинк</v>
          </cell>
          <cell r="G4963" t="str">
            <v>NONAME</v>
          </cell>
          <cell r="H4963" t="str">
            <v>ФЛ</v>
          </cell>
          <cell r="I4963">
            <v>1</v>
          </cell>
          <cell r="J4963">
            <v>0</v>
          </cell>
          <cell r="K4963">
            <v>0</v>
          </cell>
          <cell r="L4963" t="str">
            <v>Да</v>
          </cell>
          <cell r="M4963" t="str">
            <v>Нет</v>
          </cell>
        </row>
        <row r="4964">
          <cell r="A4964" t="str">
            <v>CC00001</v>
          </cell>
          <cell r="B4964" t="str">
            <v>Частное лицо</v>
          </cell>
          <cell r="C4964" t="str">
            <v>S8179829</v>
          </cell>
          <cell r="D4964">
            <v>43422</v>
          </cell>
          <cell r="E4964">
            <v>1013255</v>
          </cell>
          <cell r="F4964" t="str">
            <v>Поддержка EMC M-SWL3 SW L3 SPPT for DD Replication Software</v>
          </cell>
          <cell r="G4964" t="str">
            <v>EMC</v>
          </cell>
          <cell r="H4964" t="str">
            <v>ФЛ</v>
          </cell>
          <cell r="I4964">
            <v>0</v>
          </cell>
          <cell r="J4964">
            <v>0</v>
          </cell>
          <cell r="K4964">
            <v>0</v>
          </cell>
          <cell r="L4964" t="str">
            <v>Нет</v>
          </cell>
          <cell r="M4964" t="str">
            <v>Нет</v>
          </cell>
        </row>
        <row r="4965">
          <cell r="A4965" t="str">
            <v>CC00001</v>
          </cell>
          <cell r="B4965" t="str">
            <v>Частное лицо</v>
          </cell>
          <cell r="C4965" t="str">
            <v>S8179959</v>
          </cell>
          <cell r="D4965">
            <v>43422</v>
          </cell>
          <cell r="E4965">
            <v>1085861</v>
          </cell>
          <cell r="F4965" t="str">
            <v>Ноутбук LENOVO IdeaPad 330-15AST, 15.6",  AMD  A6  9225 2.6ГГц, 8Гб, 128Гб SSD,  AMD Radeon  R4, Fre</v>
          </cell>
          <cell r="G4965" t="str">
            <v>LENOVO</v>
          </cell>
          <cell r="H4965" t="str">
            <v>ФЛ</v>
          </cell>
          <cell r="I4965">
            <v>1</v>
          </cell>
          <cell r="J4965">
            <v>23490</v>
          </cell>
          <cell r="K4965">
            <v>23490</v>
          </cell>
          <cell r="L4965" t="str">
            <v>Да</v>
          </cell>
          <cell r="M4965" t="str">
            <v>Нет</v>
          </cell>
        </row>
        <row r="4966">
          <cell r="A4966" t="str">
            <v>CC00001</v>
          </cell>
          <cell r="B4966" t="str">
            <v>Частное лицо</v>
          </cell>
          <cell r="C4966" t="str">
            <v>S8179959</v>
          </cell>
          <cell r="D4966">
            <v>43422</v>
          </cell>
          <cell r="E4966">
            <v>514410</v>
          </cell>
          <cell r="F4966" t="str">
            <v>Клубная карта Ситилинк</v>
          </cell>
          <cell r="G4966" t="str">
            <v>NONAME</v>
          </cell>
          <cell r="H4966" t="str">
            <v>ФЛ</v>
          </cell>
          <cell r="I4966">
            <v>1</v>
          </cell>
          <cell r="J4966">
            <v>0</v>
          </cell>
          <cell r="K4966">
            <v>0</v>
          </cell>
          <cell r="L4966" t="str">
            <v>Да</v>
          </cell>
          <cell r="M4966" t="str">
            <v>Нет</v>
          </cell>
        </row>
        <row r="4967">
          <cell r="A4967" t="str">
            <v>CC00001</v>
          </cell>
          <cell r="B4967" t="str">
            <v>Частное лицо</v>
          </cell>
          <cell r="C4967" t="str">
            <v>S8179966</v>
          </cell>
          <cell r="D4967">
            <v>43422</v>
          </cell>
          <cell r="E4967">
            <v>1085861</v>
          </cell>
          <cell r="F4967" t="str">
            <v>Ноутбук LENOVO IdeaPad 330-15AST, 15.6",  AMD  A6  9225 2.6ГГц, 8Гб, 128Гб SSD,  AMD Radeon  R4, Fre</v>
          </cell>
          <cell r="G4967" t="str">
            <v>LENOVO</v>
          </cell>
          <cell r="H4967" t="str">
            <v>ФЛ</v>
          </cell>
          <cell r="I4967">
            <v>1</v>
          </cell>
          <cell r="J4967">
            <v>23490</v>
          </cell>
          <cell r="K4967">
            <v>23490</v>
          </cell>
          <cell r="L4967" t="str">
            <v>Да</v>
          </cell>
          <cell r="M4967" t="str">
            <v>Нет</v>
          </cell>
        </row>
        <row r="4968">
          <cell r="A4968" t="str">
            <v>CC00001</v>
          </cell>
          <cell r="B4968" t="str">
            <v>Частное лицо</v>
          </cell>
          <cell r="C4968" t="str">
            <v>S8179966</v>
          </cell>
          <cell r="D4968">
            <v>43422</v>
          </cell>
          <cell r="E4968">
            <v>514410</v>
          </cell>
          <cell r="F4968" t="str">
            <v>Клубная карта Ситилинк</v>
          </cell>
          <cell r="G4968" t="str">
            <v>NONAME</v>
          </cell>
          <cell r="H4968" t="str">
            <v>ФЛ</v>
          </cell>
          <cell r="I4968">
            <v>1</v>
          </cell>
          <cell r="J4968">
            <v>0</v>
          </cell>
          <cell r="K4968">
            <v>0</v>
          </cell>
          <cell r="L4968" t="str">
            <v>Да</v>
          </cell>
          <cell r="M4968" t="str">
            <v>Нет</v>
          </cell>
        </row>
        <row r="4969">
          <cell r="A4969" t="str">
            <v>CC00001</v>
          </cell>
          <cell r="B4969" t="str">
            <v>Частное лицо</v>
          </cell>
          <cell r="C4969" t="str">
            <v>S8180019</v>
          </cell>
          <cell r="D4969">
            <v>43422</v>
          </cell>
          <cell r="E4969">
            <v>1061045</v>
          </cell>
          <cell r="F4969" t="str">
            <v>Ноутбук ASUS VivoBook X540LA-DM1082T, 15.6",  Intel  Core i3  5005U 2.0ГГц, 4Гб, 500Гб,  Intel HD Gr</v>
          </cell>
          <cell r="G4969" t="str">
            <v>ASUS</v>
          </cell>
          <cell r="H4969" t="str">
            <v>ФЛ</v>
          </cell>
          <cell r="I4969">
            <v>1</v>
          </cell>
          <cell r="J4969">
            <v>26590</v>
          </cell>
          <cell r="K4969">
            <v>26590</v>
          </cell>
          <cell r="L4969" t="str">
            <v>Да</v>
          </cell>
          <cell r="M4969" t="str">
            <v>Нет</v>
          </cell>
        </row>
        <row r="4970">
          <cell r="A4970" t="str">
            <v>CC00001</v>
          </cell>
          <cell r="B4970" t="str">
            <v>Частное лицо</v>
          </cell>
          <cell r="C4970" t="str">
            <v>S8180019</v>
          </cell>
          <cell r="D4970">
            <v>43422</v>
          </cell>
          <cell r="E4970">
            <v>514410</v>
          </cell>
          <cell r="F4970" t="str">
            <v>Клубная карта Ситилинк</v>
          </cell>
          <cell r="G4970" t="str">
            <v>NONAME</v>
          </cell>
          <cell r="H4970" t="str">
            <v>ФЛ</v>
          </cell>
          <cell r="I4970">
            <v>1</v>
          </cell>
          <cell r="J4970">
            <v>0</v>
          </cell>
          <cell r="K4970">
            <v>0</v>
          </cell>
          <cell r="L4970" t="str">
            <v>Да</v>
          </cell>
          <cell r="M4970" t="str">
            <v>Нет</v>
          </cell>
        </row>
        <row r="4971">
          <cell r="A4971" t="str">
            <v>CC00001</v>
          </cell>
          <cell r="B4971" t="str">
            <v>Частное лицо</v>
          </cell>
          <cell r="C4971" t="str">
            <v>S8180333</v>
          </cell>
          <cell r="D4971">
            <v>43422</v>
          </cell>
          <cell r="E4971">
            <v>750606</v>
          </cell>
          <cell r="F4971" t="str">
            <v>Флешка USB KINGSTON DataTraveler SE9 16Гб, USB2.0, серебристый [dtse9h/16gb]</v>
          </cell>
          <cell r="G4971" t="str">
            <v>KINGSTON</v>
          </cell>
          <cell r="H4971" t="str">
            <v>ФЛ</v>
          </cell>
          <cell r="I4971">
            <v>1</v>
          </cell>
          <cell r="J4971">
            <v>370</v>
          </cell>
          <cell r="K4971">
            <v>370</v>
          </cell>
          <cell r="L4971" t="str">
            <v>Да</v>
          </cell>
          <cell r="M4971" t="str">
            <v>Нет</v>
          </cell>
        </row>
        <row r="4972">
          <cell r="A4972" t="str">
            <v>CC00001</v>
          </cell>
          <cell r="B4972" t="str">
            <v>Частное лицо</v>
          </cell>
          <cell r="C4972" t="str">
            <v>S8180479</v>
          </cell>
          <cell r="D4972">
            <v>43422</v>
          </cell>
          <cell r="E4972">
            <v>1053617</v>
          </cell>
          <cell r="F4972" t="str">
            <v>Планшет APPLE iPad 2018 128Gb Wi-Fi MR7J2RU/A,  2GB, 128GB, iOS темно-серый</v>
          </cell>
          <cell r="G4972" t="str">
            <v>APPLE</v>
          </cell>
          <cell r="H4972" t="str">
            <v>ФЛ</v>
          </cell>
          <cell r="I4972">
            <v>1</v>
          </cell>
          <cell r="J4972">
            <v>29780</v>
          </cell>
          <cell r="K4972">
            <v>29780</v>
          </cell>
          <cell r="L4972" t="str">
            <v>Да</v>
          </cell>
          <cell r="M4972" t="str">
            <v>Нет</v>
          </cell>
        </row>
        <row r="4973">
          <cell r="A4973" t="str">
            <v>CC00001</v>
          </cell>
          <cell r="B4973" t="str">
            <v>Частное лицо</v>
          </cell>
          <cell r="C4973" t="str">
            <v>S8180479</v>
          </cell>
          <cell r="D4973">
            <v>43422</v>
          </cell>
          <cell r="E4973">
            <v>514410</v>
          </cell>
          <cell r="F4973" t="str">
            <v>Клубная карта Ситилинк</v>
          </cell>
          <cell r="G4973" t="str">
            <v>NONAME</v>
          </cell>
          <cell r="H4973" t="str">
            <v>ФЛ</v>
          </cell>
          <cell r="I4973">
            <v>1</v>
          </cell>
          <cell r="J4973">
            <v>0</v>
          </cell>
          <cell r="K4973">
            <v>0</v>
          </cell>
          <cell r="L4973" t="str">
            <v>Да</v>
          </cell>
          <cell r="M4973" t="str">
            <v>Нет</v>
          </cell>
        </row>
        <row r="4974">
          <cell r="A4974" t="str">
            <v>CC00001</v>
          </cell>
          <cell r="B4974" t="str">
            <v>Частное лицо</v>
          </cell>
          <cell r="C4974" t="str">
            <v>S8180601</v>
          </cell>
          <cell r="D4974">
            <v>43422</v>
          </cell>
          <cell r="E4974">
            <v>1053328</v>
          </cell>
          <cell r="F4974" t="str">
            <v>Пароочиститель KITFORT КТ-918-1,  красный</v>
          </cell>
          <cell r="G4974" t="str">
            <v>KITFORT</v>
          </cell>
          <cell r="H4974" t="str">
            <v>ФЛ</v>
          </cell>
          <cell r="I4974">
            <v>1</v>
          </cell>
          <cell r="J4974">
            <v>2890</v>
          </cell>
          <cell r="K4974">
            <v>2890</v>
          </cell>
          <cell r="L4974" t="str">
            <v>Да</v>
          </cell>
          <cell r="M4974" t="str">
            <v>Нет</v>
          </cell>
        </row>
        <row r="4975">
          <cell r="A4975" t="str">
            <v>CC00001</v>
          </cell>
          <cell r="B4975" t="str">
            <v>Частное лицо</v>
          </cell>
          <cell r="C4975" t="str">
            <v>S8180613</v>
          </cell>
          <cell r="D4975">
            <v>43422</v>
          </cell>
          <cell r="E4975">
            <v>376841</v>
          </cell>
          <cell r="F4975" t="str">
            <v>Духовой шкаф ELECTRONICSDELUXE 6006.03 эшв-003,  черный</v>
          </cell>
          <cell r="G4975" t="str">
            <v>ELECTRONICSDELUXE</v>
          </cell>
          <cell r="H4975" t="str">
            <v>ФЛ</v>
          </cell>
          <cell r="I4975">
            <v>1</v>
          </cell>
          <cell r="J4975">
            <v>11770</v>
          </cell>
          <cell r="K4975">
            <v>11770</v>
          </cell>
          <cell r="L4975" t="str">
            <v>Да</v>
          </cell>
          <cell r="M4975" t="str">
            <v>Нет</v>
          </cell>
        </row>
        <row r="4976">
          <cell r="A4976" t="str">
            <v>CC00001</v>
          </cell>
          <cell r="B4976" t="str">
            <v>Частное лицо</v>
          </cell>
          <cell r="C4976" t="str">
            <v>S8180613</v>
          </cell>
          <cell r="D4976">
            <v>43422</v>
          </cell>
          <cell r="E4976">
            <v>514410</v>
          </cell>
          <cell r="F4976" t="str">
            <v>Клубная карта Ситилинк</v>
          </cell>
          <cell r="G4976" t="str">
            <v>NONAME</v>
          </cell>
          <cell r="H4976" t="str">
            <v>ФЛ</v>
          </cell>
          <cell r="I4976">
            <v>1</v>
          </cell>
          <cell r="J4976">
            <v>0</v>
          </cell>
          <cell r="K4976">
            <v>0</v>
          </cell>
          <cell r="L4976" t="str">
            <v>Да</v>
          </cell>
          <cell r="M4976" t="str">
            <v>Нет</v>
          </cell>
        </row>
        <row r="4977">
          <cell r="A4977" t="str">
            <v>CC00001</v>
          </cell>
          <cell r="B4977" t="str">
            <v>Частное лицо</v>
          </cell>
          <cell r="C4977" t="str">
            <v>S8180667</v>
          </cell>
          <cell r="D4977">
            <v>43422</v>
          </cell>
          <cell r="E4977">
            <v>410646</v>
          </cell>
          <cell r="F4977" t="str">
            <v>Процессор INTEL Pentium Dual-Core G4600, LGA 1151 OEM [cm8067703015525s r35f]</v>
          </cell>
          <cell r="G4977" t="str">
            <v>INTEL</v>
          </cell>
          <cell r="H4977" t="str">
            <v>ФЛ</v>
          </cell>
          <cell r="I4977">
            <v>1</v>
          </cell>
          <cell r="J4977">
            <v>8490</v>
          </cell>
          <cell r="K4977">
            <v>8490</v>
          </cell>
          <cell r="L4977" t="str">
            <v>Да</v>
          </cell>
          <cell r="M4977" t="str">
            <v>Нет</v>
          </cell>
        </row>
        <row r="4978">
          <cell r="A4978" t="str">
            <v>CC00001</v>
          </cell>
          <cell r="B4978" t="str">
            <v>Частное лицо</v>
          </cell>
          <cell r="C4978" t="str">
            <v>S8180667</v>
          </cell>
          <cell r="D4978">
            <v>43422</v>
          </cell>
          <cell r="E4978">
            <v>514410</v>
          </cell>
          <cell r="F4978" t="str">
            <v>Клубная карта Ситилинк</v>
          </cell>
          <cell r="G4978" t="str">
            <v>NONAME</v>
          </cell>
          <cell r="H4978" t="str">
            <v>ФЛ</v>
          </cell>
          <cell r="I4978">
            <v>1</v>
          </cell>
          <cell r="J4978">
            <v>0</v>
          </cell>
          <cell r="K4978">
            <v>0</v>
          </cell>
          <cell r="L4978" t="str">
            <v>Да</v>
          </cell>
          <cell r="M4978" t="str">
            <v>Нет</v>
          </cell>
        </row>
        <row r="4979">
          <cell r="A4979" t="str">
            <v>CC00001</v>
          </cell>
          <cell r="B4979" t="str">
            <v>Частное лицо</v>
          </cell>
          <cell r="C4979" t="str">
            <v>S8181077</v>
          </cell>
          <cell r="D4979">
            <v>43422</v>
          </cell>
          <cell r="E4979">
            <v>392475</v>
          </cell>
          <cell r="F4979" t="str">
            <v>Монитор BENQ Zowie XL2735 27", серый [9h.lfhlb.qbe]</v>
          </cell>
          <cell r="G4979" t="str">
            <v>BENQ</v>
          </cell>
          <cell r="H4979" t="str">
            <v>ФЛ</v>
          </cell>
          <cell r="I4979">
            <v>1</v>
          </cell>
          <cell r="J4979">
            <v>35850</v>
          </cell>
          <cell r="K4979">
            <v>35850</v>
          </cell>
          <cell r="L4979" t="str">
            <v>Да</v>
          </cell>
          <cell r="M4979" t="str">
            <v>Нет</v>
          </cell>
        </row>
        <row r="4980">
          <cell r="A4980" t="str">
            <v>CC00001</v>
          </cell>
          <cell r="B4980" t="str">
            <v>Частное лицо</v>
          </cell>
          <cell r="C4980" t="str">
            <v>S8181077</v>
          </cell>
          <cell r="D4980">
            <v>43422</v>
          </cell>
          <cell r="E4980">
            <v>41421</v>
          </cell>
          <cell r="F4980" t="str">
            <v>Гарантийный талон BenQ</v>
          </cell>
          <cell r="G4980" t="str">
            <v>BENQ</v>
          </cell>
          <cell r="H4980" t="str">
            <v>ФЛ</v>
          </cell>
          <cell r="I4980">
            <v>1</v>
          </cell>
          <cell r="J4980">
            <v>0</v>
          </cell>
          <cell r="K4980">
            <v>0</v>
          </cell>
          <cell r="L4980" t="str">
            <v>Да</v>
          </cell>
          <cell r="M4980" t="str">
            <v>Нет</v>
          </cell>
        </row>
        <row r="4981">
          <cell r="A4981" t="str">
            <v>CC00001</v>
          </cell>
          <cell r="B4981" t="str">
            <v>Частное лицо</v>
          </cell>
          <cell r="C4981" t="str">
            <v>S8181077</v>
          </cell>
          <cell r="D4981">
            <v>43422</v>
          </cell>
          <cell r="E4981">
            <v>514410</v>
          </cell>
          <cell r="F4981" t="str">
            <v>Клубная карта Ситилинк</v>
          </cell>
          <cell r="G4981" t="str">
            <v>NONAME</v>
          </cell>
          <cell r="H4981" t="str">
            <v>ФЛ</v>
          </cell>
          <cell r="I4981">
            <v>1</v>
          </cell>
          <cell r="J4981">
            <v>0</v>
          </cell>
          <cell r="K4981">
            <v>0</v>
          </cell>
          <cell r="L4981" t="str">
            <v>Да</v>
          </cell>
          <cell r="M4981" t="str">
            <v>Нет</v>
          </cell>
        </row>
        <row r="4982">
          <cell r="A4982" t="str">
            <v>CC00001</v>
          </cell>
          <cell r="B4982" t="str">
            <v>Частное лицо</v>
          </cell>
          <cell r="C4982" t="str">
            <v>S8182242</v>
          </cell>
          <cell r="D4982">
            <v>43422</v>
          </cell>
          <cell r="E4982">
            <v>404459</v>
          </cell>
          <cell r="F4982" t="str">
            <v>Видеокарта GIGABYTE nVidia  GeForce GTX 1050TI ,  GV-N105TOC-4GD,  4Гб, GDDR5, OC,  Ret</v>
          </cell>
          <cell r="G4982" t="str">
            <v>GIGABYTE</v>
          </cell>
          <cell r="H4982" t="str">
            <v>ФЛ</v>
          </cell>
          <cell r="I4982">
            <v>1</v>
          </cell>
          <cell r="J4982">
            <v>13490</v>
          </cell>
          <cell r="K4982">
            <v>13490</v>
          </cell>
          <cell r="L4982" t="str">
            <v>Да</v>
          </cell>
          <cell r="M4982" t="str">
            <v>Нет</v>
          </cell>
        </row>
        <row r="4983">
          <cell r="A4983" t="str">
            <v>CC00001</v>
          </cell>
          <cell r="B4983" t="str">
            <v>Частное лицо</v>
          </cell>
          <cell r="C4983" t="str">
            <v>S8182242</v>
          </cell>
          <cell r="D4983">
            <v>43422</v>
          </cell>
          <cell r="E4983">
            <v>514410</v>
          </cell>
          <cell r="F4983" t="str">
            <v>Клубная карта Ситилинк</v>
          </cell>
          <cell r="G4983" t="str">
            <v>NONAME</v>
          </cell>
          <cell r="H4983" t="str">
            <v>ФЛ</v>
          </cell>
          <cell r="I4983">
            <v>1</v>
          </cell>
          <cell r="J4983">
            <v>0</v>
          </cell>
          <cell r="K4983">
            <v>0</v>
          </cell>
          <cell r="L4983" t="str">
            <v>Да</v>
          </cell>
          <cell r="M4983" t="str">
            <v>Нет</v>
          </cell>
        </row>
        <row r="4984">
          <cell r="A4984" t="str">
            <v>I0032200</v>
          </cell>
          <cell r="B4984" t="str">
            <v>N\A</v>
          </cell>
          <cell r="C4984" t="str">
            <v>S8182440</v>
          </cell>
          <cell r="D4984">
            <v>43422</v>
          </cell>
          <cell r="E4984">
            <v>743990</v>
          </cell>
          <cell r="F4984" t="str">
            <v>Корпус ATX AEROCOOL V3X, Midi-Tower, без БП,  черный и красный</v>
          </cell>
          <cell r="G4984" t="str">
            <v>AEROCOOL</v>
          </cell>
          <cell r="H4984" t="str">
            <v>ФЛ</v>
          </cell>
          <cell r="I4984">
            <v>1</v>
          </cell>
          <cell r="J4984">
            <v>1830</v>
          </cell>
          <cell r="K4984">
            <v>1830</v>
          </cell>
          <cell r="L4984" t="str">
            <v>Да</v>
          </cell>
          <cell r="M4984" t="str">
            <v>Нет</v>
          </cell>
        </row>
        <row r="4985">
          <cell r="A4985" t="str">
            <v>CC00001</v>
          </cell>
          <cell r="B4985" t="str">
            <v>Частное лицо</v>
          </cell>
          <cell r="C4985" t="str">
            <v>S8183092</v>
          </cell>
          <cell r="D4985">
            <v>43422</v>
          </cell>
          <cell r="E4985">
            <v>489331</v>
          </cell>
          <cell r="F4985" t="str">
            <v>DIGMA DM-LED24R201BT2  LED телевизор</v>
          </cell>
          <cell r="G4985" t="str">
            <v>DIGMA</v>
          </cell>
          <cell r="H4985" t="str">
            <v>ФЛ</v>
          </cell>
          <cell r="I4985">
            <v>1</v>
          </cell>
          <cell r="J4985">
            <v>8290</v>
          </cell>
          <cell r="K4985">
            <v>8290</v>
          </cell>
          <cell r="L4985" t="str">
            <v>Да</v>
          </cell>
          <cell r="M4985" t="str">
            <v>Нет</v>
          </cell>
        </row>
        <row r="4986">
          <cell r="A4986" t="str">
            <v>CC00001</v>
          </cell>
          <cell r="B4986" t="str">
            <v>Частное лицо</v>
          </cell>
          <cell r="C4986" t="str">
            <v>S8183092</v>
          </cell>
          <cell r="D4986">
            <v>43422</v>
          </cell>
          <cell r="E4986">
            <v>514410</v>
          </cell>
          <cell r="F4986" t="str">
            <v>Клубная карта Ситилинк</v>
          </cell>
          <cell r="G4986" t="str">
            <v>NONAME</v>
          </cell>
          <cell r="H4986" t="str">
            <v>ФЛ</v>
          </cell>
          <cell r="I4986">
            <v>1</v>
          </cell>
          <cell r="J4986">
            <v>0</v>
          </cell>
          <cell r="K4986">
            <v>0</v>
          </cell>
          <cell r="L4986" t="str">
            <v>Да</v>
          </cell>
          <cell r="M4986" t="str">
            <v>Нет</v>
          </cell>
        </row>
        <row r="4987">
          <cell r="A4987" t="str">
            <v>CC00001</v>
          </cell>
          <cell r="B4987" t="str">
            <v>Частное лицо</v>
          </cell>
          <cell r="C4987" t="str">
            <v>S8183784</v>
          </cell>
          <cell r="D4987">
            <v>43422</v>
          </cell>
          <cell r="E4987">
            <v>420857</v>
          </cell>
          <cell r="F4987" t="str">
            <v>Встраиваемый холодильник LIEBHERR ICUS 3324 белый</v>
          </cell>
          <cell r="G4987" t="str">
            <v>LIEBHERR</v>
          </cell>
          <cell r="H4987" t="str">
            <v>ФЛ</v>
          </cell>
          <cell r="I4987">
            <v>1</v>
          </cell>
          <cell r="J4987">
            <v>41899</v>
          </cell>
          <cell r="K4987">
            <v>41899</v>
          </cell>
          <cell r="L4987" t="str">
            <v>Да</v>
          </cell>
          <cell r="M4987" t="str">
            <v>Нет</v>
          </cell>
        </row>
        <row r="4988">
          <cell r="A4988" t="str">
            <v>CC00001</v>
          </cell>
          <cell r="B4988" t="str">
            <v>Частное лицо</v>
          </cell>
          <cell r="C4988" t="str">
            <v>S8183784</v>
          </cell>
          <cell r="D4988">
            <v>43422</v>
          </cell>
          <cell r="E4988">
            <v>726023</v>
          </cell>
          <cell r="F4988" t="str">
            <v>Гарантийные талоны для холодильников Liebherr</v>
          </cell>
          <cell r="G4988" t="str">
            <v>NONAME</v>
          </cell>
          <cell r="H4988" t="str">
            <v>ФЛ</v>
          </cell>
          <cell r="I4988">
            <v>1</v>
          </cell>
          <cell r="J4988">
            <v>0</v>
          </cell>
          <cell r="K4988">
            <v>0</v>
          </cell>
          <cell r="L4988" t="str">
            <v>Да</v>
          </cell>
          <cell r="M4988" t="str">
            <v>Нет</v>
          </cell>
        </row>
        <row r="4989">
          <cell r="A4989" t="str">
            <v>CC00001</v>
          </cell>
          <cell r="B4989" t="str">
            <v>Частное лицо</v>
          </cell>
          <cell r="C4989" t="str">
            <v>S8183784</v>
          </cell>
          <cell r="D4989">
            <v>43422</v>
          </cell>
          <cell r="E4989">
            <v>514410</v>
          </cell>
          <cell r="F4989" t="str">
            <v>Клубная карта Ситилинк</v>
          </cell>
          <cell r="G4989" t="str">
            <v>NONAME</v>
          </cell>
          <cell r="H4989" t="str">
            <v>ФЛ</v>
          </cell>
          <cell r="I4989">
            <v>1</v>
          </cell>
          <cell r="J4989">
            <v>0</v>
          </cell>
          <cell r="K4989">
            <v>0</v>
          </cell>
          <cell r="L4989" t="str">
            <v>Да</v>
          </cell>
          <cell r="M4989" t="str">
            <v>Нет</v>
          </cell>
        </row>
        <row r="4990">
          <cell r="A4990" t="str">
            <v>CC00001</v>
          </cell>
          <cell r="B4990" t="str">
            <v>Частное лицо</v>
          </cell>
          <cell r="C4990" t="str">
            <v>S8183803</v>
          </cell>
          <cell r="D4990">
            <v>43422</v>
          </cell>
          <cell r="E4990">
            <v>1067492</v>
          </cell>
          <cell r="F4990" t="str">
            <v>Гарнитура DIGMA BT-14, накладные,  черный, беспроводные bluetooth</v>
          </cell>
          <cell r="G4990" t="str">
            <v>DIGMA</v>
          </cell>
          <cell r="H4990" t="str">
            <v>ФЛ</v>
          </cell>
          <cell r="I4990">
            <v>1</v>
          </cell>
          <cell r="J4990">
            <v>990</v>
          </cell>
          <cell r="K4990">
            <v>990</v>
          </cell>
          <cell r="L4990" t="str">
            <v>Да</v>
          </cell>
          <cell r="M4990" t="str">
            <v>Нет</v>
          </cell>
        </row>
        <row r="4991">
          <cell r="A4991" t="str">
            <v>CC00001</v>
          </cell>
          <cell r="B4991" t="str">
            <v>Частное лицо</v>
          </cell>
          <cell r="C4991" t="str">
            <v>S8184275</v>
          </cell>
          <cell r="D4991">
            <v>43422</v>
          </cell>
          <cell r="E4991">
            <v>1063485</v>
          </cell>
          <cell r="F4991" t="str">
            <v>Ноутбук LENOVO IdeaPad 330-15IGM, 15.6",  Intel  Pentium Silver  N5000 1.1ГГц, 4Гб, 500Гб,  Intel HD</v>
          </cell>
          <cell r="G4991" t="str">
            <v>LENOVO</v>
          </cell>
          <cell r="H4991" t="str">
            <v>ФЛ</v>
          </cell>
          <cell r="I4991">
            <v>1</v>
          </cell>
          <cell r="J4991">
            <v>21590</v>
          </cell>
          <cell r="K4991">
            <v>21590</v>
          </cell>
          <cell r="L4991" t="str">
            <v>Да</v>
          </cell>
          <cell r="M4991" t="str">
            <v>Нет</v>
          </cell>
        </row>
        <row r="4992">
          <cell r="A4992" t="str">
            <v>CC00001</v>
          </cell>
          <cell r="B4992" t="str">
            <v>Частное лицо</v>
          </cell>
          <cell r="C4992" t="str">
            <v>S8184275</v>
          </cell>
          <cell r="D4992">
            <v>43422</v>
          </cell>
          <cell r="E4992">
            <v>514410</v>
          </cell>
          <cell r="F4992" t="str">
            <v>Клубная карта Ситилинк</v>
          </cell>
          <cell r="G4992" t="str">
            <v>NONAME</v>
          </cell>
          <cell r="H4992" t="str">
            <v>ФЛ</v>
          </cell>
          <cell r="I4992">
            <v>1</v>
          </cell>
          <cell r="J4992">
            <v>0</v>
          </cell>
          <cell r="K4992">
            <v>0</v>
          </cell>
          <cell r="L4992" t="str">
            <v>Да</v>
          </cell>
          <cell r="M4992" t="str">
            <v>Нет</v>
          </cell>
        </row>
        <row r="4993">
          <cell r="A4993" t="str">
            <v>CC00001</v>
          </cell>
          <cell r="B4993" t="str">
            <v>Частное лицо</v>
          </cell>
          <cell r="C4993" t="str">
            <v>S8184280</v>
          </cell>
          <cell r="D4993">
            <v>43422</v>
          </cell>
          <cell r="E4993">
            <v>1014357</v>
          </cell>
          <cell r="F4993" t="str">
            <v>TCL L32S6FS  LED телевизор</v>
          </cell>
          <cell r="G4993" t="str">
            <v>TCL</v>
          </cell>
          <cell r="H4993" t="str">
            <v>ФЛ</v>
          </cell>
          <cell r="I4993">
            <v>1</v>
          </cell>
          <cell r="J4993">
            <v>16490</v>
          </cell>
          <cell r="K4993">
            <v>16490</v>
          </cell>
          <cell r="L4993" t="str">
            <v>Да</v>
          </cell>
          <cell r="M4993" t="str">
            <v>Нет</v>
          </cell>
        </row>
        <row r="4994">
          <cell r="A4994" t="str">
            <v>CC00001</v>
          </cell>
          <cell r="B4994" t="str">
            <v>Частное лицо</v>
          </cell>
          <cell r="C4994" t="str">
            <v>S8184280</v>
          </cell>
          <cell r="D4994">
            <v>43422</v>
          </cell>
          <cell r="E4994">
            <v>514410</v>
          </cell>
          <cell r="F4994" t="str">
            <v>Клубная карта Ситилинк</v>
          </cell>
          <cell r="G4994" t="str">
            <v>NONAME</v>
          </cell>
          <cell r="H4994" t="str">
            <v>ФЛ</v>
          </cell>
          <cell r="I4994">
            <v>1</v>
          </cell>
          <cell r="J4994">
            <v>0</v>
          </cell>
          <cell r="K4994">
            <v>0</v>
          </cell>
          <cell r="L4994" t="str">
            <v>Да</v>
          </cell>
          <cell r="M4994" t="str">
            <v>Нет</v>
          </cell>
        </row>
        <row r="4995">
          <cell r="A4995" t="str">
            <v>CC00001</v>
          </cell>
          <cell r="B4995" t="str">
            <v>Частное лицо</v>
          </cell>
          <cell r="C4995" t="str">
            <v>S8184286</v>
          </cell>
          <cell r="D4995">
            <v>43422</v>
          </cell>
          <cell r="E4995">
            <v>1072558</v>
          </cell>
          <cell r="F4995" t="str">
            <v>Компьютер  IRU Premium 515,  Intel  Core i5  7400,  DDR4 8Гб, 1000Гб,  16Гб Intel Optane,  NVIDIA Ge</v>
          </cell>
          <cell r="G4995" t="str">
            <v>IRU</v>
          </cell>
          <cell r="H4995" t="str">
            <v>ФЛ</v>
          </cell>
          <cell r="I4995">
            <v>1</v>
          </cell>
          <cell r="J4995">
            <v>58190</v>
          </cell>
          <cell r="K4995">
            <v>58190</v>
          </cell>
          <cell r="L4995" t="str">
            <v>Да</v>
          </cell>
          <cell r="M4995" t="str">
            <v>Нет</v>
          </cell>
        </row>
        <row r="4996">
          <cell r="A4996" t="str">
            <v>CC00001</v>
          </cell>
          <cell r="B4996" t="str">
            <v>Частное лицо</v>
          </cell>
          <cell r="C4996" t="str">
            <v>S8184286</v>
          </cell>
          <cell r="D4996">
            <v>43422</v>
          </cell>
          <cell r="E4996">
            <v>514410</v>
          </cell>
          <cell r="F4996" t="str">
            <v>Клубная карта Ситилинк</v>
          </cell>
          <cell r="G4996" t="str">
            <v>NONAME</v>
          </cell>
          <cell r="H4996" t="str">
            <v>ФЛ</v>
          </cell>
          <cell r="I4996">
            <v>1</v>
          </cell>
          <cell r="J4996">
            <v>0</v>
          </cell>
          <cell r="K4996">
            <v>0</v>
          </cell>
          <cell r="L4996" t="str">
            <v>Да</v>
          </cell>
          <cell r="M4996" t="str">
            <v>Нет</v>
          </cell>
        </row>
        <row r="4997">
          <cell r="A4997" t="str">
            <v>CC00001</v>
          </cell>
          <cell r="B4997" t="str">
            <v>Частное лицо</v>
          </cell>
          <cell r="C4997" t="str">
            <v>S8184297</v>
          </cell>
          <cell r="D4997">
            <v>43422</v>
          </cell>
          <cell r="E4997">
            <v>1073737</v>
          </cell>
          <cell r="F4997" t="str">
            <v>Компьютер  IRU Home 313,  Intel  Core i3  7100,  DDR4 8Гб, 1000Гб,  NVIDIA GeForce GTX 1050Ti - 4096</v>
          </cell>
          <cell r="G4997" t="str">
            <v>IRU</v>
          </cell>
          <cell r="H4997" t="str">
            <v>ФЛ</v>
          </cell>
          <cell r="I4997">
            <v>1</v>
          </cell>
          <cell r="J4997">
            <v>43960</v>
          </cell>
          <cell r="K4997">
            <v>43960</v>
          </cell>
          <cell r="L4997" t="str">
            <v>Да</v>
          </cell>
          <cell r="M4997" t="str">
            <v>Нет</v>
          </cell>
        </row>
        <row r="4998">
          <cell r="A4998" t="str">
            <v>CC00001</v>
          </cell>
          <cell r="B4998" t="str">
            <v>Частное лицо</v>
          </cell>
          <cell r="C4998" t="str">
            <v>S8184297</v>
          </cell>
          <cell r="D4998">
            <v>43422</v>
          </cell>
          <cell r="E4998">
            <v>514410</v>
          </cell>
          <cell r="F4998" t="str">
            <v>Клубная карта Ситилинк</v>
          </cell>
          <cell r="G4998" t="str">
            <v>NONAME</v>
          </cell>
          <cell r="H4998" t="str">
            <v>ФЛ</v>
          </cell>
          <cell r="I4998">
            <v>1</v>
          </cell>
          <cell r="J4998">
            <v>0</v>
          </cell>
          <cell r="K4998">
            <v>0</v>
          </cell>
          <cell r="L4998" t="str">
            <v>Да</v>
          </cell>
          <cell r="M4998" t="str">
            <v>Нет</v>
          </cell>
        </row>
        <row r="4999">
          <cell r="A4999" t="str">
            <v>CC00001</v>
          </cell>
          <cell r="B4999" t="str">
            <v>Частное лицо</v>
          </cell>
          <cell r="C4999" t="str">
            <v>S8184322</v>
          </cell>
          <cell r="D4999">
            <v>43422</v>
          </cell>
          <cell r="E4999">
            <v>1072861</v>
          </cell>
          <cell r="F4999" t="str">
            <v>TCL LED40D3000  LED телевизор</v>
          </cell>
          <cell r="G4999" t="str">
            <v>TCL</v>
          </cell>
          <cell r="H4999" t="str">
            <v>ФЛ</v>
          </cell>
          <cell r="I4999">
            <v>1</v>
          </cell>
          <cell r="J4999">
            <v>18990</v>
          </cell>
          <cell r="K4999">
            <v>18990</v>
          </cell>
          <cell r="L4999" t="str">
            <v>Да</v>
          </cell>
          <cell r="M4999" t="str">
            <v>Нет</v>
          </cell>
        </row>
        <row r="5000">
          <cell r="A5000" t="str">
            <v>CC00001</v>
          </cell>
          <cell r="B5000" t="str">
            <v>Частное лицо</v>
          </cell>
          <cell r="C5000" t="str">
            <v>S8184322</v>
          </cell>
          <cell r="D5000">
            <v>43422</v>
          </cell>
          <cell r="E5000">
            <v>514410</v>
          </cell>
          <cell r="F5000" t="str">
            <v>Клубная карта Ситилинк</v>
          </cell>
          <cell r="G5000" t="str">
            <v>NONAME</v>
          </cell>
          <cell r="H5000" t="str">
            <v>ФЛ</v>
          </cell>
          <cell r="I5000">
            <v>1</v>
          </cell>
          <cell r="J5000">
            <v>0</v>
          </cell>
          <cell r="K5000">
            <v>0</v>
          </cell>
          <cell r="L5000" t="str">
            <v>Да</v>
          </cell>
          <cell r="M5000" t="str">
            <v>Нет</v>
          </cell>
        </row>
        <row r="5001">
          <cell r="A5001" t="str">
            <v>CC00001</v>
          </cell>
          <cell r="B5001" t="str">
            <v>Частное лицо</v>
          </cell>
          <cell r="C5001" t="str">
            <v>S8184328</v>
          </cell>
          <cell r="D5001">
            <v>43422</v>
          </cell>
          <cell r="E5001">
            <v>484042</v>
          </cell>
          <cell r="F5001" t="str">
            <v>TCL LED32D2900S  LED телевизор</v>
          </cell>
          <cell r="G5001" t="str">
            <v>TCL</v>
          </cell>
          <cell r="H5001" t="str">
            <v>ФЛ</v>
          </cell>
          <cell r="I5001">
            <v>1</v>
          </cell>
          <cell r="J5001">
            <v>12490</v>
          </cell>
          <cell r="K5001">
            <v>12490</v>
          </cell>
          <cell r="L5001" t="str">
            <v>Да</v>
          </cell>
          <cell r="M5001" t="str">
            <v>Нет</v>
          </cell>
        </row>
        <row r="5002">
          <cell r="A5002" t="str">
            <v>CC00001</v>
          </cell>
          <cell r="B5002" t="str">
            <v>Частное лицо</v>
          </cell>
          <cell r="C5002" t="str">
            <v>S8184328</v>
          </cell>
          <cell r="D5002">
            <v>43422</v>
          </cell>
          <cell r="E5002">
            <v>514410</v>
          </cell>
          <cell r="F5002" t="str">
            <v>Клубная карта Ситилинк</v>
          </cell>
          <cell r="G5002" t="str">
            <v>NONAME</v>
          </cell>
          <cell r="H5002" t="str">
            <v>ФЛ</v>
          </cell>
          <cell r="I5002">
            <v>1</v>
          </cell>
          <cell r="J5002">
            <v>0</v>
          </cell>
          <cell r="K5002">
            <v>0</v>
          </cell>
          <cell r="L5002" t="str">
            <v>Да</v>
          </cell>
          <cell r="M5002" t="str">
            <v>Нет</v>
          </cell>
        </row>
        <row r="5003">
          <cell r="A5003" t="str">
            <v>CC00001</v>
          </cell>
          <cell r="B5003" t="str">
            <v>Частное лицо</v>
          </cell>
          <cell r="C5003" t="str">
            <v>S8184364</v>
          </cell>
          <cell r="D5003">
            <v>43422</v>
          </cell>
          <cell r="E5003">
            <v>1068160</v>
          </cell>
          <cell r="F5003" t="str">
            <v>Смартфон HUAWEI Y6 Prime (2018) 16Gb,  черный</v>
          </cell>
          <cell r="G5003" t="str">
            <v>HUAWEI</v>
          </cell>
          <cell r="H5003" t="str">
            <v>ФЛ</v>
          </cell>
          <cell r="I5003">
            <v>1</v>
          </cell>
          <cell r="J5003">
            <v>8490</v>
          </cell>
          <cell r="K5003">
            <v>8490</v>
          </cell>
          <cell r="L5003" t="str">
            <v>Да</v>
          </cell>
          <cell r="M5003" t="str">
            <v>Нет</v>
          </cell>
        </row>
        <row r="5004">
          <cell r="A5004" t="str">
            <v>CC00001</v>
          </cell>
          <cell r="B5004" t="str">
            <v>Частное лицо</v>
          </cell>
          <cell r="C5004" t="str">
            <v>S8184364</v>
          </cell>
          <cell r="D5004">
            <v>43422</v>
          </cell>
          <cell r="E5004">
            <v>514410</v>
          </cell>
          <cell r="F5004" t="str">
            <v>Клубная карта Ситилинк</v>
          </cell>
          <cell r="G5004" t="str">
            <v>NONAME</v>
          </cell>
          <cell r="H5004" t="str">
            <v>ФЛ</v>
          </cell>
          <cell r="I5004">
            <v>1</v>
          </cell>
          <cell r="J5004">
            <v>0</v>
          </cell>
          <cell r="K5004">
            <v>0</v>
          </cell>
          <cell r="L5004" t="str">
            <v>Да</v>
          </cell>
          <cell r="M5004" t="str">
            <v>Нет</v>
          </cell>
        </row>
        <row r="5005">
          <cell r="A5005" t="str">
            <v>CC00001</v>
          </cell>
          <cell r="B5005" t="str">
            <v>Частное лицо</v>
          </cell>
          <cell r="C5005" t="str">
            <v>S8184695</v>
          </cell>
          <cell r="D5005">
            <v>43422</v>
          </cell>
          <cell r="E5005">
            <v>421703</v>
          </cell>
          <cell r="F5005" t="str">
            <v>Планшет DIGMA CITI 1508 4G,  3Гб, 64GB, 3G,  4G,  Android 7.0 черный [cs1114ml]</v>
          </cell>
          <cell r="G5005" t="str">
            <v>DIGMA</v>
          </cell>
          <cell r="H5005" t="str">
            <v>ФЛ</v>
          </cell>
          <cell r="I5005">
            <v>1</v>
          </cell>
          <cell r="J5005">
            <v>9990</v>
          </cell>
          <cell r="K5005">
            <v>9990</v>
          </cell>
          <cell r="L5005" t="str">
            <v>Да</v>
          </cell>
          <cell r="M5005" t="str">
            <v>Нет</v>
          </cell>
        </row>
        <row r="5006">
          <cell r="A5006" t="str">
            <v>CC00001</v>
          </cell>
          <cell r="B5006" t="str">
            <v>Частное лицо</v>
          </cell>
          <cell r="C5006" t="str">
            <v>S8184695</v>
          </cell>
          <cell r="D5006">
            <v>43422</v>
          </cell>
          <cell r="E5006">
            <v>514410</v>
          </cell>
          <cell r="F5006" t="str">
            <v>Клубная карта Ситилинк</v>
          </cell>
          <cell r="G5006" t="str">
            <v>NONAME</v>
          </cell>
          <cell r="H5006" t="str">
            <v>ФЛ</v>
          </cell>
          <cell r="I5006">
            <v>1</v>
          </cell>
          <cell r="J5006">
            <v>0</v>
          </cell>
          <cell r="K5006">
            <v>0</v>
          </cell>
          <cell r="L5006" t="str">
            <v>Да</v>
          </cell>
          <cell r="M5006" t="str">
            <v>Нет</v>
          </cell>
        </row>
        <row r="5007">
          <cell r="A5007" t="str">
            <v>IX005187</v>
          </cell>
          <cell r="B5007" t="str">
            <v>Акульшина Анна</v>
          </cell>
          <cell r="C5007" t="str">
            <v>S8185351</v>
          </cell>
          <cell r="D5007">
            <v>43422</v>
          </cell>
          <cell r="E5007">
            <v>389002</v>
          </cell>
          <cell r="F5007" t="str">
            <v>Модуль памяти PATRIOT Signature PSD48G240081 DDR4 -  8Гб 2400, DIMM,  Ret</v>
          </cell>
          <cell r="G5007" t="str">
            <v>PATRIOT</v>
          </cell>
          <cell r="H5007" t="str">
            <v>ФЛ</v>
          </cell>
          <cell r="I5007">
            <v>2</v>
          </cell>
          <cell r="J5007">
            <v>4770</v>
          </cell>
          <cell r="K5007">
            <v>9540</v>
          </cell>
          <cell r="L5007" t="str">
            <v>Да</v>
          </cell>
          <cell r="M5007" t="str">
            <v>Нет</v>
          </cell>
        </row>
        <row r="5008">
          <cell r="A5008" t="str">
            <v>IX005187</v>
          </cell>
          <cell r="B5008" t="str">
            <v>Акульшина Анна</v>
          </cell>
          <cell r="C5008" t="str">
            <v>S8185351</v>
          </cell>
          <cell r="D5008">
            <v>43422</v>
          </cell>
          <cell r="E5008">
            <v>384563</v>
          </cell>
          <cell r="F5008" t="str">
            <v>Видеокарта MSI nVidia  GeForce GTX 1060 ,  GeForce GTX 1060 GAMING X 6G,  6Гб, GDDR5, OC,  Ret</v>
          </cell>
          <cell r="G5008" t="str">
            <v>MSI</v>
          </cell>
          <cell r="H5008" t="str">
            <v>ФЛ</v>
          </cell>
          <cell r="I5008">
            <v>1</v>
          </cell>
          <cell r="J5008">
            <v>24320</v>
          </cell>
          <cell r="K5008">
            <v>24320</v>
          </cell>
          <cell r="L5008" t="str">
            <v>Да</v>
          </cell>
          <cell r="M5008" t="str">
            <v>Нет</v>
          </cell>
        </row>
        <row r="5009">
          <cell r="A5009" t="str">
            <v>IX005187</v>
          </cell>
          <cell r="B5009" t="str">
            <v>Акульшина Анна</v>
          </cell>
          <cell r="C5009" t="str">
            <v>S8185351</v>
          </cell>
          <cell r="D5009">
            <v>43422</v>
          </cell>
          <cell r="E5009">
            <v>1060992</v>
          </cell>
          <cell r="F5009" t="str">
            <v>Материнская плата ASUS PRIME H310M-D, LGA 1151v2, Intel H310, mATX, Ret</v>
          </cell>
          <cell r="G5009" t="str">
            <v>ASUS</v>
          </cell>
          <cell r="H5009" t="str">
            <v>ФЛ</v>
          </cell>
          <cell r="I5009">
            <v>1</v>
          </cell>
          <cell r="J5009">
            <v>4940</v>
          </cell>
          <cell r="K5009">
            <v>4940</v>
          </cell>
          <cell r="L5009" t="str">
            <v>Да</v>
          </cell>
          <cell r="M5009" t="str">
            <v>Нет</v>
          </cell>
        </row>
        <row r="5010">
          <cell r="A5010" t="str">
            <v>IX005187</v>
          </cell>
          <cell r="B5010" t="str">
            <v>Акульшина Анна</v>
          </cell>
          <cell r="C5010" t="str">
            <v>S8185351</v>
          </cell>
          <cell r="D5010">
            <v>43422</v>
          </cell>
          <cell r="E5010">
            <v>1063503</v>
          </cell>
          <cell r="F5010" t="str">
            <v>SSD накопитель INTEL 760p Series SSDPEKKW256G801 256Гб, M.2 2280, PCI-E x4,  NVMe</v>
          </cell>
          <cell r="G5010" t="str">
            <v>INTEL</v>
          </cell>
          <cell r="H5010" t="str">
            <v>ФЛ</v>
          </cell>
          <cell r="I5010">
            <v>1</v>
          </cell>
          <cell r="J5010">
            <v>5550</v>
          </cell>
          <cell r="K5010">
            <v>5550</v>
          </cell>
          <cell r="L5010" t="str">
            <v>Да</v>
          </cell>
          <cell r="M5010" t="str">
            <v>Нет</v>
          </cell>
        </row>
        <row r="5011">
          <cell r="A5011" t="str">
            <v>IX005187</v>
          </cell>
          <cell r="B5011" t="str">
            <v>Акульшина Анна</v>
          </cell>
          <cell r="C5011" t="str">
            <v>S8185351</v>
          </cell>
          <cell r="D5011">
            <v>43422</v>
          </cell>
          <cell r="E5011">
            <v>318866</v>
          </cell>
          <cell r="F5011" t="str">
            <v>Жесткий диск WD Blue WD20EZRZ,  2Тб,  HDD,  SATA III,  3.5"</v>
          </cell>
          <cell r="G5011" t="str">
            <v>WD</v>
          </cell>
          <cell r="H5011" t="str">
            <v>ФЛ</v>
          </cell>
          <cell r="I5011">
            <v>1</v>
          </cell>
          <cell r="J5011">
            <v>4320</v>
          </cell>
          <cell r="K5011">
            <v>4320</v>
          </cell>
          <cell r="L5011" t="str">
            <v>Да</v>
          </cell>
          <cell r="M5011" t="str">
            <v>Нет</v>
          </cell>
        </row>
        <row r="5012">
          <cell r="A5012" t="str">
            <v>IX005187</v>
          </cell>
          <cell r="B5012" t="str">
            <v>Акульшина Анна</v>
          </cell>
          <cell r="C5012" t="str">
            <v>S8185351</v>
          </cell>
          <cell r="D5012">
            <v>43422</v>
          </cell>
          <cell r="E5012">
            <v>1049258</v>
          </cell>
          <cell r="F5012" t="str">
            <v>Блок питания AEROCOOL VX-600 PLUS,  600Вт,  120мм,  черный, retail</v>
          </cell>
          <cell r="G5012" t="str">
            <v>AEROCOOL</v>
          </cell>
          <cell r="H5012" t="str">
            <v>ФЛ</v>
          </cell>
          <cell r="I5012">
            <v>1</v>
          </cell>
          <cell r="J5012">
            <v>2240</v>
          </cell>
          <cell r="K5012">
            <v>2240</v>
          </cell>
          <cell r="L5012" t="str">
            <v>Да</v>
          </cell>
          <cell r="M5012" t="str">
            <v>Нет</v>
          </cell>
        </row>
        <row r="5013">
          <cell r="A5013" t="str">
            <v>IX005187</v>
          </cell>
          <cell r="B5013" t="str">
            <v>Акульшина Анна</v>
          </cell>
          <cell r="C5013" t="str">
            <v>S8185351</v>
          </cell>
          <cell r="D5013">
            <v>43422</v>
          </cell>
          <cell r="E5013">
            <v>768823</v>
          </cell>
          <cell r="F5013" t="str">
            <v>Устройство охлаждения(кулер) DEEPCOOL GAMMAXX 300,  120мм, Ret</v>
          </cell>
          <cell r="G5013" t="str">
            <v>DEEPCOOL</v>
          </cell>
          <cell r="H5013" t="str">
            <v>ФЛ</v>
          </cell>
          <cell r="I5013">
            <v>1</v>
          </cell>
          <cell r="J5013">
            <v>1260</v>
          </cell>
          <cell r="K5013">
            <v>1260</v>
          </cell>
          <cell r="L5013" t="str">
            <v>Да</v>
          </cell>
          <cell r="M5013" t="str">
            <v>Нет</v>
          </cell>
        </row>
        <row r="5014">
          <cell r="A5014" t="str">
            <v>IX005187</v>
          </cell>
          <cell r="B5014" t="str">
            <v>Акульшина Анна</v>
          </cell>
          <cell r="C5014" t="str">
            <v>S8185351</v>
          </cell>
          <cell r="D5014">
            <v>43422</v>
          </cell>
          <cell r="E5014">
            <v>1023952</v>
          </cell>
          <cell r="F5014" t="str">
            <v>Корпус ATX ZALMAN N3, Midi-Tower, без БП,  черный</v>
          </cell>
          <cell r="G5014" t="str">
            <v>ZALMAN</v>
          </cell>
          <cell r="H5014" t="str">
            <v>ФЛ</v>
          </cell>
          <cell r="I5014">
            <v>1</v>
          </cell>
          <cell r="J5014">
            <v>3150</v>
          </cell>
          <cell r="K5014">
            <v>3150</v>
          </cell>
          <cell r="L5014" t="str">
            <v>Да</v>
          </cell>
          <cell r="M5014" t="str">
            <v>Нет</v>
          </cell>
        </row>
        <row r="5015">
          <cell r="A5015" t="str">
            <v>IX005187</v>
          </cell>
          <cell r="B5015" t="str">
            <v>Акульшина Анна</v>
          </cell>
          <cell r="C5015" t="str">
            <v>S8185351</v>
          </cell>
          <cell r="D5015">
            <v>43422</v>
          </cell>
          <cell r="E5015">
            <v>1049664</v>
          </cell>
          <cell r="F5015" t="str">
            <v>Мышь A4 Bloody J95 оптическая проводная USB, рисунок</v>
          </cell>
          <cell r="G5015" t="str">
            <v>A4</v>
          </cell>
          <cell r="H5015" t="str">
            <v>ФЛ</v>
          </cell>
          <cell r="I5015">
            <v>1</v>
          </cell>
          <cell r="J5015">
            <v>2060</v>
          </cell>
          <cell r="K5015">
            <v>2060</v>
          </cell>
          <cell r="L5015" t="str">
            <v>Да</v>
          </cell>
          <cell r="M5015" t="str">
            <v>Нет</v>
          </cell>
        </row>
        <row r="5016">
          <cell r="A5016" t="str">
            <v>IX005187</v>
          </cell>
          <cell r="B5016" t="str">
            <v>Акульшина Анна</v>
          </cell>
          <cell r="C5016" t="str">
            <v>S8185351</v>
          </cell>
          <cell r="D5016">
            <v>43422</v>
          </cell>
          <cell r="E5016">
            <v>300816</v>
          </cell>
          <cell r="F5016" t="str">
            <v>Клавиатура A4 Bloody B254,  USB, черный</v>
          </cell>
          <cell r="G5016" t="str">
            <v>A4</v>
          </cell>
          <cell r="H5016" t="str">
            <v>ФЛ</v>
          </cell>
          <cell r="I5016">
            <v>1</v>
          </cell>
          <cell r="J5016">
            <v>2200</v>
          </cell>
          <cell r="K5016">
            <v>2200</v>
          </cell>
          <cell r="L5016" t="str">
            <v>Да</v>
          </cell>
          <cell r="M5016" t="str">
            <v>Нет</v>
          </cell>
        </row>
        <row r="5017">
          <cell r="A5017" t="str">
            <v>IX005187</v>
          </cell>
          <cell r="B5017" t="str">
            <v>Акульшина Анна</v>
          </cell>
          <cell r="C5017" t="str">
            <v>S8185351</v>
          </cell>
          <cell r="D5017">
            <v>43422</v>
          </cell>
          <cell r="E5017">
            <v>1089376</v>
          </cell>
          <cell r="F5017" t="str">
            <v>Оптический привод DVD-RW LG GH24NSD5, внутренний, SATA, черный</v>
          </cell>
          <cell r="G5017" t="str">
            <v>LG</v>
          </cell>
          <cell r="H5017" t="str">
            <v>ФЛ</v>
          </cell>
          <cell r="I5017">
            <v>1</v>
          </cell>
          <cell r="J5017">
            <v>870</v>
          </cell>
          <cell r="K5017">
            <v>870</v>
          </cell>
          <cell r="L5017" t="str">
            <v>Да</v>
          </cell>
          <cell r="M5017" t="str">
            <v>Нет</v>
          </cell>
        </row>
        <row r="5018">
          <cell r="A5018" t="str">
            <v>IX005187</v>
          </cell>
          <cell r="B5018" t="str">
            <v>Акульшина Анна</v>
          </cell>
          <cell r="C5018" t="str">
            <v>S8185351</v>
          </cell>
          <cell r="D5018">
            <v>43422</v>
          </cell>
          <cell r="E5018">
            <v>1032356</v>
          </cell>
          <cell r="F5018" t="str">
            <v>Процессор INTEL Core i5 8600, LGA 1151v2 OEM [cm8068403358607s r3x0]</v>
          </cell>
          <cell r="G5018" t="str">
            <v>INTEL</v>
          </cell>
          <cell r="H5018" t="str">
            <v>ФЛ</v>
          </cell>
          <cell r="I5018">
            <v>1</v>
          </cell>
          <cell r="J5018">
            <v>20400</v>
          </cell>
          <cell r="K5018">
            <v>20400</v>
          </cell>
          <cell r="L5018" t="str">
            <v>Да</v>
          </cell>
          <cell r="M5018" t="str">
            <v>Нет</v>
          </cell>
        </row>
        <row r="5019">
          <cell r="A5019" t="str">
            <v>CC00001</v>
          </cell>
          <cell r="B5019" t="str">
            <v>Частное лицо</v>
          </cell>
          <cell r="C5019" t="str">
            <v>S8185365</v>
          </cell>
          <cell r="D5019">
            <v>43422</v>
          </cell>
          <cell r="E5019">
            <v>817307</v>
          </cell>
          <cell r="F5019" t="str">
            <v>Коврик для мыши BURO BU-GEL серый [bu-gel/grey]</v>
          </cell>
          <cell r="G5019" t="str">
            <v>BURO</v>
          </cell>
          <cell r="H5019" t="str">
            <v>ФЛ</v>
          </cell>
          <cell r="I5019">
            <v>1</v>
          </cell>
          <cell r="J5019">
            <v>120</v>
          </cell>
          <cell r="K5019">
            <v>120</v>
          </cell>
          <cell r="L5019" t="str">
            <v>Да</v>
          </cell>
          <cell r="M5019" t="str">
            <v>Нет</v>
          </cell>
        </row>
        <row r="5020">
          <cell r="A5020" t="str">
            <v>CC00001</v>
          </cell>
          <cell r="B5020" t="str">
            <v>Частное лицо</v>
          </cell>
          <cell r="C5020" t="str">
            <v>S8185436</v>
          </cell>
          <cell r="D5020">
            <v>43422</v>
          </cell>
          <cell r="E5020">
            <v>372766</v>
          </cell>
          <cell r="F5020" t="str">
            <v>Ноутбук ASUS X540YA-XO047T, 15.6",  AMD  E1  7010 1.5ГГц, 2Гб, 500Гб,  AMD Radeon  R2, Windows 10, 9</v>
          </cell>
          <cell r="G5020" t="str">
            <v>ASUS</v>
          </cell>
          <cell r="H5020" t="str">
            <v>ФЛ</v>
          </cell>
          <cell r="I5020">
            <v>1</v>
          </cell>
          <cell r="J5020">
            <v>15990</v>
          </cell>
          <cell r="K5020">
            <v>15990</v>
          </cell>
          <cell r="L5020" t="str">
            <v>Да</v>
          </cell>
          <cell r="M5020" t="str">
            <v>Нет</v>
          </cell>
        </row>
        <row r="5021">
          <cell r="A5021" t="str">
            <v>CC00001</v>
          </cell>
          <cell r="B5021" t="str">
            <v>Частное лицо</v>
          </cell>
          <cell r="C5021" t="str">
            <v>S8185436</v>
          </cell>
          <cell r="D5021">
            <v>43422</v>
          </cell>
          <cell r="E5021">
            <v>514410</v>
          </cell>
          <cell r="F5021" t="str">
            <v>Клубная карта Ситилинк</v>
          </cell>
          <cell r="G5021" t="str">
            <v>NONAME</v>
          </cell>
          <cell r="H5021" t="str">
            <v>ФЛ</v>
          </cell>
          <cell r="I5021">
            <v>1</v>
          </cell>
          <cell r="J5021">
            <v>0</v>
          </cell>
          <cell r="K5021">
            <v>0</v>
          </cell>
          <cell r="L5021" t="str">
            <v>Да</v>
          </cell>
          <cell r="M5021" t="str">
            <v>Нет</v>
          </cell>
        </row>
        <row r="5022">
          <cell r="A5022" t="str">
            <v>CC00001</v>
          </cell>
          <cell r="B5022" t="str">
            <v>Частное лицо</v>
          </cell>
          <cell r="C5022" t="str">
            <v>S8185563</v>
          </cell>
          <cell r="D5022">
            <v>43422</v>
          </cell>
          <cell r="E5022">
            <v>1012500</v>
          </cell>
          <cell r="F5022" t="str">
            <v>Ресивер DVB-T2 SUPRA SDT-87,  черный</v>
          </cell>
          <cell r="G5022" t="str">
            <v>SUPRA</v>
          </cell>
          <cell r="H5022" t="str">
            <v>ФЛ</v>
          </cell>
          <cell r="I5022">
            <v>1</v>
          </cell>
          <cell r="J5022">
            <v>1000</v>
          </cell>
          <cell r="K5022">
            <v>1000</v>
          </cell>
          <cell r="L5022" t="str">
            <v>Да</v>
          </cell>
          <cell r="M5022" t="str">
            <v>Нет</v>
          </cell>
        </row>
        <row r="5023">
          <cell r="A5023" t="str">
            <v>CC00001</v>
          </cell>
          <cell r="B5023" t="str">
            <v>Антон Ланкин</v>
          </cell>
          <cell r="C5023" t="str">
            <v>Y0000462</v>
          </cell>
          <cell r="D5023">
            <v>43422</v>
          </cell>
          <cell r="E5023">
            <v>1023603</v>
          </cell>
          <cell r="F5023" t="str">
            <v>Вытяжка каминная Lex MINI 500 cлоновая кость управление: кнопочное (1 мотор) [plma000205]</v>
          </cell>
          <cell r="G5023" t="str">
            <v>LEX</v>
          </cell>
          <cell r="H5023" t="str">
            <v>ФЛ</v>
          </cell>
          <cell r="I5023">
            <v>1</v>
          </cell>
          <cell r="J5023">
            <v>6650</v>
          </cell>
          <cell r="K5023">
            <v>6650</v>
          </cell>
          <cell r="L5023" t="str">
            <v>Да</v>
          </cell>
          <cell r="M5023" t="str">
            <v>Нет</v>
          </cell>
        </row>
        <row r="5024">
          <cell r="A5024" t="str">
            <v>CC00001</v>
          </cell>
          <cell r="B5024" t="str">
            <v>Антон Ланкин</v>
          </cell>
          <cell r="C5024" t="str">
            <v>Y0000462</v>
          </cell>
          <cell r="D5024">
            <v>43422</v>
          </cell>
          <cell r="E5024">
            <v>514410</v>
          </cell>
          <cell r="F5024" t="str">
            <v>Клубная карта Ситилинк</v>
          </cell>
          <cell r="G5024" t="str">
            <v>NONAME</v>
          </cell>
          <cell r="H5024" t="str">
            <v>ФЛ</v>
          </cell>
          <cell r="I5024">
            <v>1</v>
          </cell>
          <cell r="J5024">
            <v>0</v>
          </cell>
          <cell r="K5024">
            <v>0</v>
          </cell>
          <cell r="L5024" t="str">
            <v>Да</v>
          </cell>
          <cell r="M5024" t="str">
            <v>Нет</v>
          </cell>
        </row>
        <row r="5025">
          <cell r="A5025" t="str">
            <v>I0319110</v>
          </cell>
          <cell r="B5025" t="str">
            <v>Сергей Проходимов</v>
          </cell>
          <cell r="C5025" t="str">
            <v>Y0002912</v>
          </cell>
          <cell r="D5025">
            <v>43422</v>
          </cell>
          <cell r="E5025">
            <v>1054538</v>
          </cell>
          <cell r="F5025" t="str">
            <v>SSD накопитель PATRIOT Burst PBU240GS25SSDR 240Гб, 2.5", SATA III</v>
          </cell>
          <cell r="G5025" t="str">
            <v>PATRIOT</v>
          </cell>
          <cell r="H5025" t="str">
            <v>ФЛ</v>
          </cell>
          <cell r="I5025">
            <v>1</v>
          </cell>
          <cell r="J5025">
            <v>2690</v>
          </cell>
          <cell r="K5025">
            <v>2690</v>
          </cell>
          <cell r="L5025" t="str">
            <v>Да</v>
          </cell>
          <cell r="M5025" t="str">
            <v>Нет</v>
          </cell>
        </row>
        <row r="5026">
          <cell r="A5026" t="str">
            <v>I0319110</v>
          </cell>
          <cell r="B5026" t="str">
            <v>Сергей Проходимов</v>
          </cell>
          <cell r="C5026" t="str">
            <v>Y0002912</v>
          </cell>
          <cell r="D5026">
            <v>43422</v>
          </cell>
          <cell r="E5026">
            <v>1052651</v>
          </cell>
          <cell r="F5026" t="str">
            <v>Видеокарта MSI AMD  Radeon RX 570 ,  Radeon RX 570 ARMOR 8G,  8Гб, GDDR5, Ret</v>
          </cell>
          <cell r="G5026" t="str">
            <v>MSI</v>
          </cell>
          <cell r="H5026" t="str">
            <v>ФЛ</v>
          </cell>
          <cell r="I5026">
            <v>1</v>
          </cell>
          <cell r="J5026">
            <v>15990</v>
          </cell>
          <cell r="K5026">
            <v>15990</v>
          </cell>
          <cell r="L5026" t="str">
            <v>Да</v>
          </cell>
          <cell r="M5026" t="str">
            <v>Нет</v>
          </cell>
        </row>
        <row r="5027">
          <cell r="A5027" t="str">
            <v>I0319110</v>
          </cell>
          <cell r="B5027" t="str">
            <v>Сергей Проходимов</v>
          </cell>
          <cell r="C5027" t="str">
            <v>Y0002912</v>
          </cell>
          <cell r="D5027">
            <v>43422</v>
          </cell>
          <cell r="E5027">
            <v>498705</v>
          </cell>
          <cell r="F5027" t="str">
            <v>Модуль памяти PATRIOT Viper Elite PVE48G240C5KRD DDR4 -  2x 4Гб 2400, DIMM,  Ret</v>
          </cell>
          <cell r="G5027" t="str">
            <v>PATRIOT</v>
          </cell>
          <cell r="H5027" t="str">
            <v>ФЛ</v>
          </cell>
          <cell r="I5027">
            <v>1</v>
          </cell>
          <cell r="J5027">
            <v>5670</v>
          </cell>
          <cell r="K5027">
            <v>5670</v>
          </cell>
          <cell r="L5027" t="str">
            <v>Да</v>
          </cell>
          <cell r="M5027" t="str">
            <v>Нет</v>
          </cell>
        </row>
        <row r="5028">
          <cell r="A5028" t="str">
            <v>I0319110</v>
          </cell>
          <cell r="B5028" t="str">
            <v>Сергей Проходимов</v>
          </cell>
          <cell r="C5028" t="str">
            <v>Y0002912</v>
          </cell>
          <cell r="D5028">
            <v>43422</v>
          </cell>
          <cell r="E5028">
            <v>1029381</v>
          </cell>
          <cell r="F5028" t="str">
            <v>Процессор AMD Ryzen 3 2200G, SocketAM4 BOX [yd2200c5fbbox]</v>
          </cell>
          <cell r="G5028" t="str">
            <v>AMD</v>
          </cell>
          <cell r="H5028" t="str">
            <v>ФЛ</v>
          </cell>
          <cell r="I5028">
            <v>1</v>
          </cell>
          <cell r="J5028">
            <v>8190</v>
          </cell>
          <cell r="K5028">
            <v>8190</v>
          </cell>
          <cell r="L5028" t="str">
            <v>Да</v>
          </cell>
          <cell r="M5028" t="str">
            <v>Нет</v>
          </cell>
        </row>
        <row r="5029">
          <cell r="A5029" t="str">
            <v>I0319110</v>
          </cell>
          <cell r="B5029" t="str">
            <v>Сергей Проходимов</v>
          </cell>
          <cell r="C5029" t="str">
            <v>Y0002912</v>
          </cell>
          <cell r="D5029">
            <v>43422</v>
          </cell>
          <cell r="E5029">
            <v>1052688</v>
          </cell>
          <cell r="F5029" t="str">
            <v>Материнская плата MSI A320M PRO-VD/S, SocketAM4, AMD A320, mATX, Ret</v>
          </cell>
          <cell r="G5029" t="str">
            <v>MSI</v>
          </cell>
          <cell r="H5029" t="str">
            <v>ФЛ</v>
          </cell>
          <cell r="I5029">
            <v>1</v>
          </cell>
          <cell r="J5029">
            <v>3950</v>
          </cell>
          <cell r="K5029">
            <v>3950</v>
          </cell>
          <cell r="L5029" t="str">
            <v>Да</v>
          </cell>
          <cell r="M5029" t="str">
            <v>Нет</v>
          </cell>
        </row>
        <row r="5030">
          <cell r="A5030" t="str">
            <v>I0319110</v>
          </cell>
          <cell r="B5030" t="str">
            <v>Сергей Проходимов</v>
          </cell>
          <cell r="C5030" t="str">
            <v>Y0002912</v>
          </cell>
          <cell r="D5030">
            <v>43422</v>
          </cell>
          <cell r="E5030">
            <v>1049264</v>
          </cell>
          <cell r="F5030" t="str">
            <v>Блок питания AEROCOOL KCAS-600W PLUS,  600Вт,  120мм,  черный, retail</v>
          </cell>
          <cell r="G5030" t="str">
            <v>AEROCOOL</v>
          </cell>
          <cell r="H5030" t="str">
            <v>ФЛ</v>
          </cell>
          <cell r="I5030">
            <v>1</v>
          </cell>
          <cell r="J5030">
            <v>3370</v>
          </cell>
          <cell r="K5030">
            <v>3370</v>
          </cell>
          <cell r="L5030" t="str">
            <v>Да</v>
          </cell>
          <cell r="M5030" t="str">
            <v>Нет</v>
          </cell>
        </row>
        <row r="5031">
          <cell r="A5031" t="str">
            <v>I0319110</v>
          </cell>
          <cell r="B5031" t="str">
            <v>Сергей Проходимов</v>
          </cell>
          <cell r="C5031" t="str">
            <v>Y0002912</v>
          </cell>
          <cell r="D5031">
            <v>43422</v>
          </cell>
          <cell r="E5031">
            <v>1075825</v>
          </cell>
          <cell r="F5031" t="str">
            <v>Корпус ATX ACCORD JP-IV, Midi-Tower, без БП,  черный</v>
          </cell>
          <cell r="G5031" t="str">
            <v>ACCORD</v>
          </cell>
          <cell r="H5031" t="str">
            <v>ФЛ</v>
          </cell>
          <cell r="I5031">
            <v>1</v>
          </cell>
          <cell r="J5031">
            <v>1530</v>
          </cell>
          <cell r="K5031">
            <v>1530</v>
          </cell>
          <cell r="L5031" t="str">
            <v>Да</v>
          </cell>
          <cell r="M5031" t="str">
            <v>Нет</v>
          </cell>
        </row>
        <row r="5032">
          <cell r="A5032" t="str">
            <v>I0319110</v>
          </cell>
          <cell r="B5032" t="str">
            <v>Сергей Проходимов</v>
          </cell>
          <cell r="C5032" t="str">
            <v>Y0002912</v>
          </cell>
          <cell r="D5032">
            <v>43422</v>
          </cell>
          <cell r="E5032">
            <v>1061617</v>
          </cell>
          <cell r="F5032" t="str">
            <v>Клавиатура OKLICK 550ML,  USB, черный</v>
          </cell>
          <cell r="G5032" t="str">
            <v>OKLICK</v>
          </cell>
          <cell r="H5032" t="str">
            <v>ФЛ</v>
          </cell>
          <cell r="I5032">
            <v>1</v>
          </cell>
          <cell r="J5032">
            <v>630</v>
          </cell>
          <cell r="K5032">
            <v>630</v>
          </cell>
          <cell r="L5032" t="str">
            <v>Да</v>
          </cell>
          <cell r="M5032" t="str">
            <v>Нет</v>
          </cell>
        </row>
        <row r="5033">
          <cell r="A5033" t="str">
            <v>I0319110</v>
          </cell>
          <cell r="B5033" t="str">
            <v>Сергей Проходимов</v>
          </cell>
          <cell r="C5033" t="str">
            <v>Y0002912</v>
          </cell>
          <cell r="D5033">
            <v>43422</v>
          </cell>
          <cell r="E5033">
            <v>514410</v>
          </cell>
          <cell r="F5033" t="str">
            <v>Клубная карта Ситилинк</v>
          </cell>
          <cell r="G5033" t="str">
            <v>NONAME</v>
          </cell>
          <cell r="H5033" t="str">
            <v>ФЛ</v>
          </cell>
          <cell r="I5033">
            <v>1</v>
          </cell>
          <cell r="J5033">
            <v>0</v>
          </cell>
          <cell r="K5033">
            <v>0</v>
          </cell>
          <cell r="L5033" t="str">
            <v>Да</v>
          </cell>
          <cell r="M5033" t="str">
            <v>Нет</v>
          </cell>
        </row>
        <row r="5034">
          <cell r="A5034" t="str">
            <v>ID335896</v>
          </cell>
          <cell r="B5034" t="str">
            <v>Александр Рассыхаев</v>
          </cell>
          <cell r="C5034" t="str">
            <v>Y0011484</v>
          </cell>
          <cell r="D5034">
            <v>43422</v>
          </cell>
          <cell r="E5034">
            <v>374411</v>
          </cell>
          <cell r="F5034" t="str">
            <v>Наушники OKLICK HP-S-220, вкладыши,  белый, проводные</v>
          </cell>
          <cell r="G5034" t="str">
            <v>OKLICK</v>
          </cell>
          <cell r="H5034" t="str">
            <v>ФЛ</v>
          </cell>
          <cell r="I5034">
            <v>1</v>
          </cell>
          <cell r="J5034">
            <v>262</v>
          </cell>
          <cell r="K5034">
            <v>262</v>
          </cell>
          <cell r="L5034" t="str">
            <v>Да</v>
          </cell>
          <cell r="M5034" t="str">
            <v>Нет</v>
          </cell>
        </row>
        <row r="5035">
          <cell r="A5035" t="str">
            <v>ID335896</v>
          </cell>
          <cell r="B5035" t="str">
            <v>Александр Рассыхаев</v>
          </cell>
          <cell r="C5035" t="str">
            <v>Y0011484</v>
          </cell>
          <cell r="D5035">
            <v>43422</v>
          </cell>
          <cell r="E5035">
            <v>293109</v>
          </cell>
          <cell r="F5035" t="str">
            <v>Флешка USB TRANSCEND Jetflash 700 128Гб, USB3.0, черный [ts128gjf700]</v>
          </cell>
          <cell r="G5035" t="str">
            <v>TRANSCEND</v>
          </cell>
          <cell r="H5035" t="str">
            <v>ФЛ</v>
          </cell>
          <cell r="I5035">
            <v>1</v>
          </cell>
          <cell r="J5035">
            <v>2150</v>
          </cell>
          <cell r="K5035">
            <v>2150</v>
          </cell>
          <cell r="L5035" t="str">
            <v>Да</v>
          </cell>
          <cell r="M5035" t="str">
            <v>Нет</v>
          </cell>
        </row>
        <row r="5036">
          <cell r="A5036" t="str">
            <v>LE0129848</v>
          </cell>
          <cell r="B5036" t="str">
            <v>ООО "Комфорт-Сервис"</v>
          </cell>
          <cell r="C5036" t="str">
            <v>Y0011733</v>
          </cell>
          <cell r="D5036">
            <v>43422</v>
          </cell>
          <cell r="E5036">
            <v>878984</v>
          </cell>
          <cell r="F5036" t="str">
            <v>Флешка USB CORSAIR Voyager 128Гб, USB3.0, черный и синий [cmfvy3a-128gb]</v>
          </cell>
          <cell r="G5036" t="str">
            <v>CORSAIR</v>
          </cell>
          <cell r="H5036" t="str">
            <v>СПБ</v>
          </cell>
          <cell r="I5036">
            <v>1</v>
          </cell>
          <cell r="J5036">
            <v>2900</v>
          </cell>
          <cell r="K5036">
            <v>2900</v>
          </cell>
          <cell r="L5036" t="str">
            <v>Да</v>
          </cell>
          <cell r="M5036" t="str">
            <v>Нет</v>
          </cell>
        </row>
        <row r="5037">
          <cell r="A5037" t="str">
            <v>CC29642</v>
          </cell>
          <cell r="B5037" t="str">
            <v>ООО "СТЦ"</v>
          </cell>
          <cell r="C5037" t="str">
            <v>Y0014113</v>
          </cell>
          <cell r="D5037">
            <v>43422</v>
          </cell>
          <cell r="E5037">
            <v>408456</v>
          </cell>
          <cell r="F5037" t="str">
            <v>Блок питания HIPRO (HIPO DIGI) HPP-650W,  650Вт,  120мм,  серый [hpp650]</v>
          </cell>
          <cell r="G5037" t="str">
            <v>HIPRO</v>
          </cell>
          <cell r="H5037" t="str">
            <v>СПБ</v>
          </cell>
          <cell r="I5037">
            <v>10</v>
          </cell>
          <cell r="J5037">
            <v>2760</v>
          </cell>
          <cell r="K5037">
            <v>27600</v>
          </cell>
          <cell r="L5037" t="str">
            <v>Нет</v>
          </cell>
          <cell r="M5037" t="str">
            <v>Нет</v>
          </cell>
        </row>
        <row r="5038">
          <cell r="A5038" t="str">
            <v>CC29642</v>
          </cell>
          <cell r="B5038" t="str">
            <v>ООО "СТЦ"</v>
          </cell>
          <cell r="C5038" t="str">
            <v>Y0014113</v>
          </cell>
          <cell r="D5038">
            <v>43422</v>
          </cell>
          <cell r="E5038">
            <v>385557</v>
          </cell>
          <cell r="F5038" t="str">
            <v>Жесткий диск SEAGATE Firecuda ST1000DX002,  1Тб,  гибридный HDD/SSD,  SATA III,  3.5"</v>
          </cell>
          <cell r="G5038" t="str">
            <v>SEAGATE</v>
          </cell>
          <cell r="H5038" t="str">
            <v>СПБ</v>
          </cell>
          <cell r="I5038">
            <v>10</v>
          </cell>
          <cell r="J5038">
            <v>5340</v>
          </cell>
          <cell r="K5038">
            <v>53400</v>
          </cell>
          <cell r="L5038" t="str">
            <v>Нет</v>
          </cell>
          <cell r="M5038" t="str">
            <v>Нет</v>
          </cell>
        </row>
        <row r="5039">
          <cell r="A5039" t="str">
            <v>CC29642</v>
          </cell>
          <cell r="B5039" t="str">
            <v>ООО "СТЦ"</v>
          </cell>
          <cell r="C5039" t="str">
            <v>Y0014113</v>
          </cell>
          <cell r="D5039">
            <v>43422</v>
          </cell>
          <cell r="E5039">
            <v>943626</v>
          </cell>
          <cell r="F5039" t="str">
            <v>Клавиатура OKLICK 180M,  USB, черный</v>
          </cell>
          <cell r="G5039" t="str">
            <v>OKLICK</v>
          </cell>
          <cell r="H5039" t="str">
            <v>СПБ</v>
          </cell>
          <cell r="I5039">
            <v>10</v>
          </cell>
          <cell r="J5039">
            <v>378</v>
          </cell>
          <cell r="K5039">
            <v>3780</v>
          </cell>
          <cell r="L5039" t="str">
            <v>Нет</v>
          </cell>
          <cell r="M5039" t="str">
            <v>Нет</v>
          </cell>
        </row>
        <row r="5040">
          <cell r="A5040" t="str">
            <v>CC29642</v>
          </cell>
          <cell r="B5040" t="str">
            <v>ООО "СТЦ"</v>
          </cell>
          <cell r="C5040" t="str">
            <v>Y0014113</v>
          </cell>
          <cell r="D5040">
            <v>43422</v>
          </cell>
          <cell r="E5040">
            <v>928319</v>
          </cell>
          <cell r="F5040" t="str">
            <v>Корпус ATX THERMALTAKE Versa H23, Midi-Tower, без БП,  черный</v>
          </cell>
          <cell r="G5040" t="str">
            <v>THERMALTAKE</v>
          </cell>
          <cell r="H5040" t="str">
            <v>СПБ</v>
          </cell>
          <cell r="I5040">
            <v>8</v>
          </cell>
          <cell r="J5040">
            <v>2580</v>
          </cell>
          <cell r="K5040">
            <v>20640</v>
          </cell>
          <cell r="L5040" t="str">
            <v>Нет</v>
          </cell>
          <cell r="M5040" t="str">
            <v>Нет</v>
          </cell>
        </row>
        <row r="5041">
          <cell r="A5041" t="str">
            <v>CC29642</v>
          </cell>
          <cell r="B5041" t="str">
            <v>ООО "СТЦ"</v>
          </cell>
          <cell r="C5041" t="str">
            <v>Y0014113</v>
          </cell>
          <cell r="D5041">
            <v>43422</v>
          </cell>
          <cell r="E5041">
            <v>1014891</v>
          </cell>
          <cell r="F5041" t="str">
            <v>Модуль памяти KINGSTON VALUERAM KVR24N17S6/4 DDR4 -  4Гб 2400, DIMM,  Ret</v>
          </cell>
          <cell r="G5041" t="str">
            <v>KINGSTON</v>
          </cell>
          <cell r="H5041" t="str">
            <v>СПБ</v>
          </cell>
          <cell r="I5041">
            <v>8</v>
          </cell>
          <cell r="J5041">
            <v>2690</v>
          </cell>
          <cell r="K5041">
            <v>21520</v>
          </cell>
          <cell r="L5041" t="str">
            <v>Нет</v>
          </cell>
          <cell r="M5041" t="str">
            <v>Нет</v>
          </cell>
        </row>
        <row r="5042">
          <cell r="A5042" t="str">
            <v>CC29642</v>
          </cell>
          <cell r="B5042" t="str">
            <v>ООО "СТЦ"</v>
          </cell>
          <cell r="C5042" t="str">
            <v>Y0014113</v>
          </cell>
          <cell r="D5042">
            <v>43422</v>
          </cell>
          <cell r="E5042">
            <v>396835</v>
          </cell>
          <cell r="F5042" t="str">
            <v>Модуль памяти KINGSTON VALUERAM KVR24N17S8/8 DDR4 -  8Гб 2400, DIMM,  Ret</v>
          </cell>
          <cell r="G5042" t="str">
            <v>KINGSTON</v>
          </cell>
          <cell r="H5042" t="str">
            <v>СПБ</v>
          </cell>
          <cell r="I5042">
            <v>6</v>
          </cell>
          <cell r="J5042">
            <v>5380</v>
          </cell>
          <cell r="K5042">
            <v>32280</v>
          </cell>
          <cell r="L5042" t="str">
            <v>Нет</v>
          </cell>
          <cell r="M5042" t="str">
            <v>Нет</v>
          </cell>
        </row>
        <row r="5043">
          <cell r="A5043" t="str">
            <v>CC29642</v>
          </cell>
          <cell r="B5043" t="str">
            <v>ООО "СТЦ"</v>
          </cell>
          <cell r="C5043" t="str">
            <v>Y0014113</v>
          </cell>
          <cell r="D5043">
            <v>43422</v>
          </cell>
          <cell r="E5043">
            <v>557746</v>
          </cell>
          <cell r="F5043" t="str">
            <v>Мышь LOGITECH M100 оптическая проводная USB, черный и темно-серый [910-005003]</v>
          </cell>
          <cell r="G5043" t="str">
            <v>LOGITECH</v>
          </cell>
          <cell r="H5043" t="str">
            <v>СПБ</v>
          </cell>
          <cell r="I5043">
            <v>10</v>
          </cell>
          <cell r="J5043">
            <v>430</v>
          </cell>
          <cell r="K5043">
            <v>4300</v>
          </cell>
          <cell r="L5043" t="str">
            <v>Нет</v>
          </cell>
          <cell r="M5043" t="str">
            <v>Нет</v>
          </cell>
        </row>
        <row r="5044">
          <cell r="A5044" t="str">
            <v>CC29642</v>
          </cell>
          <cell r="B5044" t="str">
            <v>ООО "СТЦ"</v>
          </cell>
          <cell r="C5044" t="str">
            <v>Y0014113</v>
          </cell>
          <cell r="D5044">
            <v>43422</v>
          </cell>
          <cell r="E5044">
            <v>910545</v>
          </cell>
          <cell r="F5044" t="str">
            <v>Термопаста DEEPCOOL Z5 шприц,  3г [silvertim.z5.r]</v>
          </cell>
          <cell r="G5044" t="str">
            <v>DEEPCOOL</v>
          </cell>
          <cell r="H5044" t="str">
            <v>СПБ</v>
          </cell>
          <cell r="I5044">
            <v>1</v>
          </cell>
          <cell r="J5044">
            <v>250</v>
          </cell>
          <cell r="K5044">
            <v>250</v>
          </cell>
          <cell r="L5044" t="str">
            <v>Нет</v>
          </cell>
          <cell r="M5044" t="str">
            <v>Нет</v>
          </cell>
        </row>
        <row r="5045">
          <cell r="A5045" t="str">
            <v>CC77260</v>
          </cell>
          <cell r="C5045" t="str">
            <v>Y0015616</v>
          </cell>
          <cell r="D5045">
            <v>43422</v>
          </cell>
          <cell r="E5045">
            <v>420250</v>
          </cell>
          <cell r="F5045" t="str">
            <v>SSD накопитель KINGSTON A400 SA400S37/120G 120Гб, 2.5", SATA III</v>
          </cell>
          <cell r="G5045" t="str">
            <v>KINGSTON</v>
          </cell>
          <cell r="H5045" t="str">
            <v>СПБ</v>
          </cell>
          <cell r="I5045">
            <v>1</v>
          </cell>
          <cell r="J5045">
            <v>1750</v>
          </cell>
          <cell r="K5045">
            <v>1750</v>
          </cell>
          <cell r="L5045" t="str">
            <v>Нет</v>
          </cell>
          <cell r="M5045" t="str">
            <v>Нет</v>
          </cell>
        </row>
        <row r="5046">
          <cell r="A5046" t="str">
            <v>CC77260</v>
          </cell>
          <cell r="C5046" t="str">
            <v>Y0015616</v>
          </cell>
          <cell r="D5046">
            <v>43422</v>
          </cell>
          <cell r="E5046">
            <v>1049253</v>
          </cell>
          <cell r="F5046" t="str">
            <v>Блок питания AEROCOOL VX-350 PLUS,  350Вт,  120мм,  черный, retail</v>
          </cell>
          <cell r="G5046" t="str">
            <v>AEROCOOL</v>
          </cell>
          <cell r="H5046" t="str">
            <v>СПБ</v>
          </cell>
          <cell r="I5046">
            <v>1</v>
          </cell>
          <cell r="J5046">
            <v>1160</v>
          </cell>
          <cell r="K5046">
            <v>1160</v>
          </cell>
          <cell r="L5046" t="str">
            <v>Нет</v>
          </cell>
          <cell r="M5046" t="str">
            <v>Нет</v>
          </cell>
        </row>
        <row r="5047">
          <cell r="A5047" t="str">
            <v>CC77260</v>
          </cell>
          <cell r="C5047" t="str">
            <v>Y0015616</v>
          </cell>
          <cell r="D5047">
            <v>43422</v>
          </cell>
          <cell r="E5047">
            <v>385616</v>
          </cell>
          <cell r="F5047" t="str">
            <v>Жесткий диск SEAGATE Barracuda ST500DM009,  500Гб,  HDD,  SATA III,  3.5"</v>
          </cell>
          <cell r="G5047" t="str">
            <v>SEAGATE</v>
          </cell>
          <cell r="H5047" t="str">
            <v>СПБ</v>
          </cell>
          <cell r="I5047">
            <v>1</v>
          </cell>
          <cell r="J5047">
            <v>2800</v>
          </cell>
          <cell r="K5047">
            <v>2800</v>
          </cell>
          <cell r="L5047" t="str">
            <v>Нет</v>
          </cell>
          <cell r="M5047" t="str">
            <v>Нет</v>
          </cell>
        </row>
        <row r="5048">
          <cell r="A5048" t="str">
            <v>CC77260</v>
          </cell>
          <cell r="C5048" t="str">
            <v>Y0015616</v>
          </cell>
          <cell r="D5048">
            <v>43422</v>
          </cell>
          <cell r="E5048">
            <v>841836</v>
          </cell>
          <cell r="F5048" t="str">
            <v>Кабель SATA  TL-ATA-DATA-RA,  SATA (прямой) -  SATA (угловой),  плоский,  0.45м,  красный</v>
          </cell>
          <cell r="G5048" t="str">
            <v>NONAME</v>
          </cell>
          <cell r="H5048" t="str">
            <v>СПБ</v>
          </cell>
          <cell r="I5048">
            <v>2</v>
          </cell>
          <cell r="J5048">
            <v>60</v>
          </cell>
          <cell r="K5048">
            <v>120</v>
          </cell>
          <cell r="L5048" t="str">
            <v>Нет</v>
          </cell>
          <cell r="M5048" t="str">
            <v>Нет</v>
          </cell>
        </row>
        <row r="5049">
          <cell r="A5049" t="str">
            <v>CC77260</v>
          </cell>
          <cell r="C5049" t="str">
            <v>Y0015616</v>
          </cell>
          <cell r="D5049">
            <v>43422</v>
          </cell>
          <cell r="E5049">
            <v>1001286</v>
          </cell>
          <cell r="F5049" t="str">
            <v>Комплект (клавиатура+мышь) MICROSOFT 600 for Business, USB, проводной, черный [3j2-00015]</v>
          </cell>
          <cell r="G5049" t="str">
            <v>MICROSOFT</v>
          </cell>
          <cell r="H5049" t="str">
            <v>СПБ</v>
          </cell>
          <cell r="I5049">
            <v>1</v>
          </cell>
          <cell r="J5049">
            <v>1400</v>
          </cell>
          <cell r="K5049">
            <v>1400</v>
          </cell>
          <cell r="L5049" t="str">
            <v>Нет</v>
          </cell>
          <cell r="M5049" t="str">
            <v>Нет</v>
          </cell>
        </row>
        <row r="5050">
          <cell r="A5050" t="str">
            <v>CC77260</v>
          </cell>
          <cell r="C5050" t="str">
            <v>Y0015616</v>
          </cell>
          <cell r="D5050">
            <v>43422</v>
          </cell>
          <cell r="E5050">
            <v>843165</v>
          </cell>
          <cell r="F5050" t="str">
            <v>Корпус mATX ZALMAN ZM-T3, Mini-Tower, без БП,  черный</v>
          </cell>
          <cell r="G5050" t="str">
            <v>ZALMAN</v>
          </cell>
          <cell r="H5050" t="str">
            <v>СПБ</v>
          </cell>
          <cell r="I5050">
            <v>1</v>
          </cell>
          <cell r="J5050">
            <v>1840</v>
          </cell>
          <cell r="K5050">
            <v>1840</v>
          </cell>
          <cell r="L5050" t="str">
            <v>Нет</v>
          </cell>
          <cell r="M5050" t="str">
            <v>Нет</v>
          </cell>
        </row>
        <row r="5051">
          <cell r="A5051" t="str">
            <v>CC77260</v>
          </cell>
          <cell r="C5051" t="str">
            <v>Y0015616</v>
          </cell>
          <cell r="D5051">
            <v>43422</v>
          </cell>
          <cell r="E5051">
            <v>412116</v>
          </cell>
          <cell r="F5051" t="str">
            <v>Материнская плата GIGABYTE GA-B250M-D3H, LGA 1151, Intel B250, mATX, Ret</v>
          </cell>
          <cell r="G5051" t="str">
            <v>GIGABYTE</v>
          </cell>
          <cell r="H5051" t="str">
            <v>СПБ</v>
          </cell>
          <cell r="I5051">
            <v>1</v>
          </cell>
          <cell r="J5051">
            <v>5520</v>
          </cell>
          <cell r="K5051">
            <v>5520</v>
          </cell>
          <cell r="L5051" t="str">
            <v>Нет</v>
          </cell>
          <cell r="M5051" t="str">
            <v>Нет</v>
          </cell>
        </row>
        <row r="5052">
          <cell r="A5052" t="str">
            <v>CC77260</v>
          </cell>
          <cell r="C5052" t="str">
            <v>Y0015616</v>
          </cell>
          <cell r="D5052">
            <v>43422</v>
          </cell>
          <cell r="E5052">
            <v>317509</v>
          </cell>
          <cell r="F5052" t="str">
            <v>Модуль памяти CORSAIR Value Select CMV8GX4M1A2133C15 DDR4 -  8Гб 2133, DIMM,  Ret</v>
          </cell>
          <cell r="G5052" t="str">
            <v>CORSAIR</v>
          </cell>
          <cell r="H5052" t="str">
            <v>СПБ</v>
          </cell>
          <cell r="I5052">
            <v>1</v>
          </cell>
          <cell r="J5052">
            <v>5310</v>
          </cell>
          <cell r="K5052">
            <v>5310</v>
          </cell>
          <cell r="L5052" t="str">
            <v>Нет</v>
          </cell>
          <cell r="M5052" t="str">
            <v>Нет</v>
          </cell>
        </row>
        <row r="5053">
          <cell r="A5053" t="str">
            <v>CC77260</v>
          </cell>
          <cell r="C5053" t="str">
            <v>Y0015616</v>
          </cell>
          <cell r="D5053">
            <v>43422</v>
          </cell>
          <cell r="E5053">
            <v>358388</v>
          </cell>
          <cell r="F5053" t="str">
            <v>Монитор AOC Style I2381FH (/01) 23", черный</v>
          </cell>
          <cell r="G5053" t="str">
            <v>AOC</v>
          </cell>
          <cell r="H5053" t="str">
            <v>СПБ</v>
          </cell>
          <cell r="I5053">
            <v>3</v>
          </cell>
          <cell r="J5053">
            <v>8810</v>
          </cell>
          <cell r="K5053">
            <v>26430</v>
          </cell>
          <cell r="L5053" t="str">
            <v>Нет</v>
          </cell>
          <cell r="M5053" t="str">
            <v>Нет</v>
          </cell>
        </row>
        <row r="5054">
          <cell r="A5054" t="str">
            <v>CC77260</v>
          </cell>
          <cell r="C5054" t="str">
            <v>Y0015616</v>
          </cell>
          <cell r="D5054">
            <v>43422</v>
          </cell>
          <cell r="E5054">
            <v>410648</v>
          </cell>
          <cell r="F5054" t="str">
            <v>Процессор INTEL Pentium Dual-Core G4620, LGA 1151 OEM [cm8067703015524s r35e]</v>
          </cell>
          <cell r="G5054" t="str">
            <v>INTEL</v>
          </cell>
          <cell r="H5054" t="str">
            <v>СПБ</v>
          </cell>
          <cell r="I5054">
            <v>1</v>
          </cell>
          <cell r="J5054">
            <v>8550</v>
          </cell>
          <cell r="K5054">
            <v>8550</v>
          </cell>
          <cell r="L5054" t="str">
            <v>Нет</v>
          </cell>
          <cell r="M5054" t="str">
            <v>Нет</v>
          </cell>
        </row>
        <row r="5055">
          <cell r="A5055" t="str">
            <v>CC77260</v>
          </cell>
          <cell r="C5055" t="str">
            <v>Y0015616</v>
          </cell>
          <cell r="D5055">
            <v>43422</v>
          </cell>
          <cell r="E5055">
            <v>717620</v>
          </cell>
          <cell r="F5055" t="str">
            <v>Устройство охлаждения(кулер) DEEPCOOL THETA 20,  100мм, Ret</v>
          </cell>
          <cell r="G5055" t="str">
            <v>DEEPCOOL</v>
          </cell>
          <cell r="H5055" t="str">
            <v>СПБ</v>
          </cell>
          <cell r="I5055">
            <v>1</v>
          </cell>
          <cell r="J5055">
            <v>370</v>
          </cell>
          <cell r="K5055">
            <v>370</v>
          </cell>
          <cell r="L5055" t="str">
            <v>Нет</v>
          </cell>
          <cell r="M5055" t="str">
            <v>Нет</v>
          </cell>
        </row>
        <row r="5056">
          <cell r="A5056" t="str">
            <v>LE0115126</v>
          </cell>
          <cell r="B5056" t="str">
            <v>ООО ПетроЛайф</v>
          </cell>
          <cell r="C5056" t="str">
            <v>Y0016832</v>
          </cell>
          <cell r="D5056">
            <v>43422</v>
          </cell>
          <cell r="E5056">
            <v>411923</v>
          </cell>
          <cell r="F5056" t="str">
            <v>Демонстрационная доска Deli E39037A магнитно-маркерная лак 120x180см алюминиевая рама белый</v>
          </cell>
          <cell r="G5056" t="str">
            <v>DELI</v>
          </cell>
          <cell r="H5056" t="str">
            <v>СПБ</v>
          </cell>
          <cell r="I5056">
            <v>1</v>
          </cell>
          <cell r="J5056">
            <v>6051</v>
          </cell>
          <cell r="K5056">
            <v>6051</v>
          </cell>
          <cell r="L5056" t="str">
            <v>Нет</v>
          </cell>
          <cell r="M5056" t="str">
            <v>Нет</v>
          </cell>
        </row>
        <row r="5057">
          <cell r="A5057" t="str">
            <v>LE0115126</v>
          </cell>
          <cell r="B5057" t="str">
            <v>ООО ПетроЛайф</v>
          </cell>
          <cell r="C5057" t="str">
            <v>Y0016832</v>
          </cell>
          <cell r="D5057">
            <v>43422</v>
          </cell>
          <cell r="E5057">
            <v>408259</v>
          </cell>
          <cell r="F5057" t="str">
            <v>Источник бесперебойного питания APC Back-UPS BC750-RS,  750ВA</v>
          </cell>
          <cell r="G5057" t="str">
            <v>APC</v>
          </cell>
          <cell r="H5057" t="str">
            <v>СПБ</v>
          </cell>
          <cell r="I5057">
            <v>1</v>
          </cell>
          <cell r="J5057">
            <v>5730</v>
          </cell>
          <cell r="K5057">
            <v>5730</v>
          </cell>
          <cell r="L5057" t="str">
            <v>Нет</v>
          </cell>
          <cell r="M5057" t="str">
            <v>Нет</v>
          </cell>
        </row>
        <row r="5058">
          <cell r="A5058" t="str">
            <v>LE0115126</v>
          </cell>
          <cell r="B5058" t="str">
            <v>ООО ПетроЛайф</v>
          </cell>
          <cell r="C5058" t="str">
            <v>Y0016832</v>
          </cell>
          <cell r="D5058">
            <v>43422</v>
          </cell>
          <cell r="E5058">
            <v>1022821</v>
          </cell>
          <cell r="F5058" t="str">
            <v>Источник бесперебойного питания APC Smart-UPS C SMC1000I-RS,  1000ВA</v>
          </cell>
          <cell r="G5058" t="str">
            <v>APC</v>
          </cell>
          <cell r="H5058" t="str">
            <v>СПБ</v>
          </cell>
          <cell r="I5058">
            <v>2</v>
          </cell>
          <cell r="J5058">
            <v>23560</v>
          </cell>
          <cell r="K5058">
            <v>47120</v>
          </cell>
          <cell r="L5058" t="str">
            <v>Нет</v>
          </cell>
          <cell r="M5058" t="str">
            <v>Нет</v>
          </cell>
        </row>
        <row r="5059">
          <cell r="A5059" t="str">
            <v>LE0115126</v>
          </cell>
          <cell r="B5059" t="str">
            <v>ООО ПетроЛайф</v>
          </cell>
          <cell r="C5059" t="str">
            <v>Y0016832</v>
          </cell>
          <cell r="D5059">
            <v>43422</v>
          </cell>
          <cell r="E5059">
            <v>1086169</v>
          </cell>
          <cell r="F5059" t="str">
            <v>Комплект (клавиатура+мышь) HP 400, USB, проводной, черный [4ce97aa]</v>
          </cell>
          <cell r="G5059" t="str">
            <v>HP</v>
          </cell>
          <cell r="H5059" t="str">
            <v>СПБ</v>
          </cell>
          <cell r="I5059">
            <v>2</v>
          </cell>
          <cell r="J5059">
            <v>2150</v>
          </cell>
          <cell r="K5059">
            <v>4300</v>
          </cell>
          <cell r="L5059" t="str">
            <v>Нет</v>
          </cell>
          <cell r="M5059" t="str">
            <v>Нет</v>
          </cell>
        </row>
        <row r="5060">
          <cell r="A5060" t="str">
            <v>LE0115126</v>
          </cell>
          <cell r="B5060" t="str">
            <v>ООО ПетроЛайф</v>
          </cell>
          <cell r="C5060" t="str">
            <v>Y0016832</v>
          </cell>
          <cell r="D5060">
            <v>43422</v>
          </cell>
          <cell r="E5060">
            <v>1096856</v>
          </cell>
          <cell r="F5060" t="str">
            <v>Монитор DELL UltraSharp U2719D 27", черный [2719-4876]</v>
          </cell>
          <cell r="G5060" t="str">
            <v>DELL</v>
          </cell>
          <cell r="H5060" t="str">
            <v>СПБ</v>
          </cell>
          <cell r="I5060">
            <v>4</v>
          </cell>
          <cell r="J5060">
            <v>35760</v>
          </cell>
          <cell r="K5060">
            <v>143040</v>
          </cell>
          <cell r="L5060" t="str">
            <v>Нет</v>
          </cell>
          <cell r="M5060" t="str">
            <v>Нет</v>
          </cell>
        </row>
        <row r="5061">
          <cell r="A5061" t="str">
            <v>LE0115126</v>
          </cell>
          <cell r="B5061" t="str">
            <v>ООО ПетроЛайф</v>
          </cell>
          <cell r="C5061" t="str">
            <v>Y0016832</v>
          </cell>
          <cell r="D5061">
            <v>43422</v>
          </cell>
          <cell r="E5061">
            <v>1084950</v>
          </cell>
          <cell r="F5061" t="str">
            <v>Моноблок LENOVO IdeaCentre 520-24ICB, 23.8", Intel Core i5 8400T, 8Гб, 256Гб SSD,  Intel UHD Graphic</v>
          </cell>
          <cell r="G5061" t="str">
            <v>LENOVO</v>
          </cell>
          <cell r="H5061" t="str">
            <v>СПБ</v>
          </cell>
          <cell r="I5061">
            <v>1</v>
          </cell>
          <cell r="J5061">
            <v>57790</v>
          </cell>
          <cell r="K5061">
            <v>57790</v>
          </cell>
          <cell r="L5061" t="str">
            <v>Нет</v>
          </cell>
          <cell r="M5061" t="str">
            <v>Нет</v>
          </cell>
        </row>
        <row r="5062">
          <cell r="A5062" t="str">
            <v>LE0115126</v>
          </cell>
          <cell r="B5062" t="str">
            <v>ООО ПетроЛайф</v>
          </cell>
          <cell r="C5062" t="str">
            <v>Y0016832</v>
          </cell>
          <cell r="D5062">
            <v>43422</v>
          </cell>
          <cell r="E5062">
            <v>1012090</v>
          </cell>
          <cell r="F5062" t="str">
            <v>Сетевой фильтр MOST RG, 3м, белый [rg 3м wh]</v>
          </cell>
          <cell r="G5062" t="str">
            <v>MOST</v>
          </cell>
          <cell r="H5062" t="str">
            <v>СПБ</v>
          </cell>
          <cell r="I5062">
            <v>4</v>
          </cell>
          <cell r="J5062">
            <v>670</v>
          </cell>
          <cell r="K5062">
            <v>2680</v>
          </cell>
          <cell r="L5062" t="str">
            <v>Нет</v>
          </cell>
          <cell r="M5062" t="str">
            <v>Нет</v>
          </cell>
        </row>
        <row r="5063">
          <cell r="A5063" t="str">
            <v>CC10732</v>
          </cell>
          <cell r="B5063" t="str">
            <v>ООО "Бразерс Инжиниринг"</v>
          </cell>
          <cell r="C5063" t="str">
            <v>Y0017928</v>
          </cell>
          <cell r="D5063">
            <v>43422</v>
          </cell>
          <cell r="E5063">
            <v>774287</v>
          </cell>
          <cell r="F5063" t="str">
            <v>Кронштейн-адаптер для телевизора Kromax COBRA-2 серый 17"-40" макс.60кг потолочный поворот [20150]</v>
          </cell>
          <cell r="G5063" t="str">
            <v>KROMAX</v>
          </cell>
          <cell r="H5063" t="str">
            <v>СПБ</v>
          </cell>
          <cell r="I5063">
            <v>1</v>
          </cell>
          <cell r="J5063">
            <v>2980</v>
          </cell>
          <cell r="K5063">
            <v>2980</v>
          </cell>
          <cell r="L5063" t="str">
            <v>Да</v>
          </cell>
          <cell r="M5063" t="str">
            <v>Нет</v>
          </cell>
        </row>
        <row r="5064">
          <cell r="A5064" t="str">
            <v>CC10951</v>
          </cell>
          <cell r="B5064" t="str">
            <v>ООО "СЦ ТЕЛРОС"</v>
          </cell>
          <cell r="C5064" t="str">
            <v>Y0018875</v>
          </cell>
          <cell r="D5064">
            <v>43422</v>
          </cell>
          <cell r="E5064">
            <v>1021645</v>
          </cell>
          <cell r="F5064" t="str">
            <v>Автомагнитола SONY DSX-A410BT,  USB</v>
          </cell>
          <cell r="G5064" t="str">
            <v>SONY</v>
          </cell>
          <cell r="H5064" t="str">
            <v>СПБ</v>
          </cell>
          <cell r="I5064">
            <v>1</v>
          </cell>
          <cell r="J5064">
            <v>5460</v>
          </cell>
          <cell r="K5064">
            <v>5460</v>
          </cell>
          <cell r="L5064" t="str">
            <v>Нет</v>
          </cell>
          <cell r="M5064" t="str">
            <v>Нет</v>
          </cell>
        </row>
        <row r="5065">
          <cell r="A5065" t="str">
            <v>CC10951</v>
          </cell>
          <cell r="B5065" t="str">
            <v>ООО "СЦ ТЕЛРОС"</v>
          </cell>
          <cell r="C5065" t="str">
            <v>Y0018875</v>
          </cell>
          <cell r="D5065">
            <v>43422</v>
          </cell>
          <cell r="E5065">
            <v>1006115</v>
          </cell>
          <cell r="F5065" t="str">
            <v>Колонки автомобильные PIONEER TS-G1330F,  коаксиальные,  250Вт,  комплект 2 шт.</v>
          </cell>
          <cell r="G5065" t="str">
            <v>PIONEER</v>
          </cell>
          <cell r="H5065" t="str">
            <v>СПБ</v>
          </cell>
          <cell r="I5065">
            <v>1</v>
          </cell>
          <cell r="J5065">
            <v>1570</v>
          </cell>
          <cell r="K5065">
            <v>1570</v>
          </cell>
          <cell r="L5065" t="str">
            <v>Нет</v>
          </cell>
          <cell r="M5065" t="str">
            <v>Нет</v>
          </cell>
        </row>
        <row r="5066">
          <cell r="A5066" t="str">
            <v>IC893809</v>
          </cell>
          <cell r="B5066" t="str">
            <v>Сергей Барышев</v>
          </cell>
          <cell r="C5066" t="str">
            <v>Y0019789</v>
          </cell>
          <cell r="D5066">
            <v>43422</v>
          </cell>
          <cell r="E5066">
            <v>811650</v>
          </cell>
          <cell r="F5066" t="str">
            <v>Дырокол Kw-Trio mini 921 макс.:12лист. металл ассорти отв.:1</v>
          </cell>
          <cell r="G5066" t="str">
            <v>KW-TRIO</v>
          </cell>
          <cell r="H5066" t="str">
            <v>ФЛ</v>
          </cell>
          <cell r="I5066">
            <v>12</v>
          </cell>
          <cell r="J5066">
            <v>108</v>
          </cell>
          <cell r="K5066">
            <v>660</v>
          </cell>
          <cell r="L5066" t="str">
            <v>Да</v>
          </cell>
          <cell r="M5066" t="str">
            <v>Нет</v>
          </cell>
        </row>
        <row r="5067">
          <cell r="A5067" t="str">
            <v>CC83949</v>
          </cell>
          <cell r="B5067" t="str">
            <v>ЗАО "Альваспецстрой"</v>
          </cell>
          <cell r="C5067" t="str">
            <v>Y0021803</v>
          </cell>
          <cell r="D5067">
            <v>43422</v>
          </cell>
          <cell r="E5067">
            <v>1004780</v>
          </cell>
          <cell r="F5067" t="str">
            <v>SSD накопитель A-DATA Ultimate SU650 ASU650SS-120GT-C 120Гб, 2.5", SATA III</v>
          </cell>
          <cell r="G5067" t="str">
            <v>A-DATA</v>
          </cell>
          <cell r="H5067" t="str">
            <v>СПБ</v>
          </cell>
          <cell r="I5067">
            <v>3</v>
          </cell>
          <cell r="J5067">
            <v>1770</v>
          </cell>
          <cell r="K5067">
            <v>5310</v>
          </cell>
          <cell r="L5067" t="str">
            <v>Нет</v>
          </cell>
          <cell r="M5067" t="str">
            <v>Нет</v>
          </cell>
        </row>
        <row r="5068">
          <cell r="A5068" t="str">
            <v>CC83949</v>
          </cell>
          <cell r="B5068" t="str">
            <v>ЗАО "Альваспецстрой"</v>
          </cell>
          <cell r="C5068" t="str">
            <v>Y0021803</v>
          </cell>
          <cell r="D5068">
            <v>43422</v>
          </cell>
          <cell r="E5068">
            <v>849944</v>
          </cell>
          <cell r="F5068" t="str">
            <v>SSD накопитель SILICON POWER Slim S55 SP240GBSS3S55S25 240Гб, 2.5", SATA III</v>
          </cell>
          <cell r="G5068" t="str">
            <v>SILICON POWER</v>
          </cell>
          <cell r="H5068" t="str">
            <v>СПБ</v>
          </cell>
          <cell r="I5068">
            <v>2</v>
          </cell>
          <cell r="J5068">
            <v>2650</v>
          </cell>
          <cell r="K5068">
            <v>5300</v>
          </cell>
          <cell r="L5068" t="str">
            <v>Нет</v>
          </cell>
          <cell r="M5068" t="str">
            <v>Нет</v>
          </cell>
        </row>
        <row r="5069">
          <cell r="A5069" t="str">
            <v>CC83949</v>
          </cell>
          <cell r="B5069" t="str">
            <v>ЗАО "Альваспецстрой"</v>
          </cell>
          <cell r="C5069" t="str">
            <v>Y0021803</v>
          </cell>
          <cell r="D5069">
            <v>43422</v>
          </cell>
          <cell r="E5069">
            <v>349583</v>
          </cell>
          <cell r="F5069" t="str">
            <v>Адаптер USB Bracket 2xUSB3.0 Bulk [asia bracket usb 3.0 2 port]</v>
          </cell>
          <cell r="G5069" t="str">
            <v>NONAME</v>
          </cell>
          <cell r="H5069" t="str">
            <v>СПБ</v>
          </cell>
          <cell r="I5069">
            <v>1</v>
          </cell>
          <cell r="J5069">
            <v>520</v>
          </cell>
          <cell r="K5069">
            <v>520</v>
          </cell>
          <cell r="L5069" t="str">
            <v>Нет</v>
          </cell>
          <cell r="M5069" t="str">
            <v>Нет</v>
          </cell>
        </row>
        <row r="5070">
          <cell r="A5070" t="str">
            <v>CC83949</v>
          </cell>
          <cell r="B5070" t="str">
            <v>ЗАО "Альваспецстрой"</v>
          </cell>
          <cell r="C5070" t="str">
            <v>Y0021803</v>
          </cell>
          <cell r="D5070">
            <v>43422</v>
          </cell>
          <cell r="E5070">
            <v>877954</v>
          </cell>
          <cell r="F5070" t="str">
            <v>Блок питания ACCORD ACC-500W-12,  500Вт,  120мм [acc-500-12]</v>
          </cell>
          <cell r="G5070" t="str">
            <v>ACCORD</v>
          </cell>
          <cell r="H5070" t="str">
            <v>СПБ</v>
          </cell>
          <cell r="I5070">
            <v>2</v>
          </cell>
          <cell r="J5070">
            <v>1740</v>
          </cell>
          <cell r="K5070">
            <v>3480</v>
          </cell>
          <cell r="L5070" t="str">
            <v>Нет</v>
          </cell>
          <cell r="M5070" t="str">
            <v>Нет</v>
          </cell>
        </row>
        <row r="5071">
          <cell r="A5071" t="str">
            <v>CC83949</v>
          </cell>
          <cell r="B5071" t="str">
            <v>ЗАО "Альваспецстрой"</v>
          </cell>
          <cell r="C5071" t="str">
            <v>Y0021803</v>
          </cell>
          <cell r="D5071">
            <v>43422</v>
          </cell>
          <cell r="E5071">
            <v>316566</v>
          </cell>
          <cell r="F5071" t="str">
            <v>Блок питания AEROCOOL VX-700,  700Вт,  120мм,  черный, retail</v>
          </cell>
          <cell r="G5071" t="str">
            <v>AEROCOOL</v>
          </cell>
          <cell r="H5071" t="str">
            <v>СПБ</v>
          </cell>
          <cell r="I5071">
            <v>1</v>
          </cell>
          <cell r="J5071">
            <v>2850</v>
          </cell>
          <cell r="K5071">
            <v>2850</v>
          </cell>
          <cell r="L5071" t="str">
            <v>Нет</v>
          </cell>
          <cell r="M5071" t="str">
            <v>Нет</v>
          </cell>
        </row>
        <row r="5072">
          <cell r="A5072" t="str">
            <v>CC83949</v>
          </cell>
          <cell r="B5072" t="str">
            <v>ЗАО "Альваспецстрой"</v>
          </cell>
          <cell r="C5072" t="str">
            <v>Y0021803</v>
          </cell>
          <cell r="D5072">
            <v>43422</v>
          </cell>
          <cell r="E5072">
            <v>316636</v>
          </cell>
          <cell r="F5072" t="str">
            <v>Блок питания FSP ATX-400PNR-I,  400Вт,  120мм</v>
          </cell>
          <cell r="G5072" t="str">
            <v>FSP</v>
          </cell>
          <cell r="H5072" t="str">
            <v>СПБ</v>
          </cell>
          <cell r="I5072">
            <v>2</v>
          </cell>
          <cell r="J5072">
            <v>1890</v>
          </cell>
          <cell r="K5072">
            <v>3780</v>
          </cell>
          <cell r="L5072" t="str">
            <v>Нет</v>
          </cell>
          <cell r="M5072" t="str">
            <v>Нет</v>
          </cell>
        </row>
        <row r="5073">
          <cell r="A5073" t="str">
            <v>CC83949</v>
          </cell>
          <cell r="B5073" t="str">
            <v>ЗАО "Альваспецстрой"</v>
          </cell>
          <cell r="C5073" t="str">
            <v>Y0021803</v>
          </cell>
          <cell r="D5073">
            <v>43422</v>
          </cell>
          <cell r="E5073">
            <v>390116</v>
          </cell>
          <cell r="F5073" t="str">
            <v>Видеокарта ASUS nVidia  GeForce GTX 1060 ,  DUAL-GTX1060-O3G,  3Гб, GDDR5, Ret</v>
          </cell>
          <cell r="G5073" t="str">
            <v>ASUS</v>
          </cell>
          <cell r="H5073" t="str">
            <v>СПБ</v>
          </cell>
          <cell r="I5073">
            <v>1</v>
          </cell>
          <cell r="J5073">
            <v>16740</v>
          </cell>
          <cell r="K5073">
            <v>16740</v>
          </cell>
          <cell r="L5073" t="str">
            <v>Нет</v>
          </cell>
          <cell r="M5073" t="str">
            <v>Нет</v>
          </cell>
        </row>
        <row r="5074">
          <cell r="A5074" t="str">
            <v>CC83949</v>
          </cell>
          <cell r="B5074" t="str">
            <v>ЗАО "Альваспецстрой"</v>
          </cell>
          <cell r="C5074" t="str">
            <v>Y0021803</v>
          </cell>
          <cell r="D5074">
            <v>43422</v>
          </cell>
          <cell r="E5074">
            <v>458512</v>
          </cell>
          <cell r="F5074" t="str">
            <v>Видеокарта GIGABYTE nVidia  GeForce GTX 1080Ti ,  GV-N108TGAMING OC-11GD,  11Гб, GDDR5X, OC,  Ret</v>
          </cell>
          <cell r="G5074" t="str">
            <v>GIGABYTE</v>
          </cell>
          <cell r="H5074" t="str">
            <v>СПБ</v>
          </cell>
          <cell r="I5074">
            <v>1</v>
          </cell>
          <cell r="J5074">
            <v>56370</v>
          </cell>
          <cell r="K5074">
            <v>56370</v>
          </cell>
          <cell r="L5074" t="str">
            <v>Нет</v>
          </cell>
          <cell r="M5074" t="str">
            <v>Нет</v>
          </cell>
        </row>
        <row r="5075">
          <cell r="A5075" t="str">
            <v>CC83949</v>
          </cell>
          <cell r="B5075" t="str">
            <v>ЗАО "Альваспецстрой"</v>
          </cell>
          <cell r="C5075" t="str">
            <v>Y0021803</v>
          </cell>
          <cell r="D5075">
            <v>43422</v>
          </cell>
          <cell r="E5075">
            <v>1063366</v>
          </cell>
          <cell r="F5075" t="str">
            <v>Видеокарта MSI nVidia  GeForce GT 1030 ,  GT 1030 AERO ITX 2GD4 OC,  2Гб, DDR4, OC,  Ret</v>
          </cell>
          <cell r="G5075" t="str">
            <v>MSI</v>
          </cell>
          <cell r="H5075" t="str">
            <v>СПБ</v>
          </cell>
          <cell r="I5075">
            <v>1</v>
          </cell>
          <cell r="J5075">
            <v>5790</v>
          </cell>
          <cell r="K5075">
            <v>5790</v>
          </cell>
          <cell r="L5075" t="str">
            <v>Нет</v>
          </cell>
          <cell r="M5075" t="str">
            <v>Нет</v>
          </cell>
        </row>
        <row r="5076">
          <cell r="A5076" t="str">
            <v>CC83949</v>
          </cell>
          <cell r="B5076" t="str">
            <v>ЗАО "Альваспецстрой"</v>
          </cell>
          <cell r="C5076" t="str">
            <v>Y0021803</v>
          </cell>
          <cell r="D5076">
            <v>43422</v>
          </cell>
          <cell r="E5076">
            <v>426153</v>
          </cell>
          <cell r="F5076" t="str">
            <v>Видеокарта PALIT nVidia  GeForce GTX 1050TI ,  PA-GTX1050Ti StormX 4G,  4Гб, GDDR5, oem [ne5105t018g</v>
          </cell>
          <cell r="G5076" t="str">
            <v>PALIT</v>
          </cell>
          <cell r="H5076" t="str">
            <v>СПБ</v>
          </cell>
          <cell r="I5076">
            <v>1</v>
          </cell>
          <cell r="J5076">
            <v>11750</v>
          </cell>
          <cell r="K5076">
            <v>11750</v>
          </cell>
          <cell r="L5076" t="str">
            <v>Нет</v>
          </cell>
          <cell r="M5076" t="str">
            <v>Нет</v>
          </cell>
        </row>
        <row r="5077">
          <cell r="A5077" t="str">
            <v>CC83949</v>
          </cell>
          <cell r="B5077" t="str">
            <v>ЗАО "Альваспецстрой"</v>
          </cell>
          <cell r="C5077" t="str">
            <v>Y0021803</v>
          </cell>
          <cell r="D5077">
            <v>43422</v>
          </cell>
          <cell r="E5077">
            <v>581270</v>
          </cell>
          <cell r="F5077" t="str">
            <v>Контроллер PCI-E Nec D720200F1 2xUSB3.0 Bulk [asia pcie 2p usb3.0]</v>
          </cell>
          <cell r="G5077" t="str">
            <v>NONAME</v>
          </cell>
          <cell r="H5077" t="str">
            <v>СПБ</v>
          </cell>
          <cell r="I5077">
            <v>1</v>
          </cell>
          <cell r="J5077">
            <v>810</v>
          </cell>
          <cell r="K5077">
            <v>810</v>
          </cell>
          <cell r="L5077" t="str">
            <v>Нет</v>
          </cell>
          <cell r="M5077" t="str">
            <v>Нет</v>
          </cell>
        </row>
        <row r="5078">
          <cell r="A5078" t="str">
            <v>CC83949</v>
          </cell>
          <cell r="B5078" t="str">
            <v>ЗАО "Альваспецстрой"</v>
          </cell>
          <cell r="C5078" t="str">
            <v>Y0021803</v>
          </cell>
          <cell r="D5078">
            <v>43422</v>
          </cell>
          <cell r="E5078">
            <v>1003121</v>
          </cell>
          <cell r="F5078" t="str">
            <v>Контроллер PCI-E WCH382 2xCOM Ret [asia pcie wch 2s lp]</v>
          </cell>
          <cell r="G5078" t="str">
            <v>NONAME</v>
          </cell>
          <cell r="H5078" t="str">
            <v>СПБ</v>
          </cell>
          <cell r="I5078">
            <v>1</v>
          </cell>
          <cell r="J5078">
            <v>840</v>
          </cell>
          <cell r="K5078">
            <v>840</v>
          </cell>
          <cell r="L5078" t="str">
            <v>Нет</v>
          </cell>
          <cell r="M5078" t="str">
            <v>Нет</v>
          </cell>
        </row>
        <row r="5079">
          <cell r="A5079" t="str">
            <v>CC83949</v>
          </cell>
          <cell r="B5079" t="str">
            <v>ЗАО "Альваспецстрой"</v>
          </cell>
          <cell r="C5079" t="str">
            <v>Y0021803</v>
          </cell>
          <cell r="D5079">
            <v>43422</v>
          </cell>
          <cell r="E5079">
            <v>646355</v>
          </cell>
          <cell r="F5079" t="str">
            <v>Контроллер PCI WCH351 2xCOM Bulk [asia pci 2s]</v>
          </cell>
          <cell r="G5079" t="str">
            <v>NONAME</v>
          </cell>
          <cell r="H5079" t="str">
            <v>СПБ</v>
          </cell>
          <cell r="I5079">
            <v>4</v>
          </cell>
          <cell r="J5079">
            <v>460</v>
          </cell>
          <cell r="K5079">
            <v>1840</v>
          </cell>
          <cell r="L5079" t="str">
            <v>Нет</v>
          </cell>
          <cell r="M5079" t="str">
            <v>Нет</v>
          </cell>
        </row>
        <row r="5080">
          <cell r="A5080" t="str">
            <v>CC83949</v>
          </cell>
          <cell r="B5080" t="str">
            <v>ЗАО "Альваспецстрой"</v>
          </cell>
          <cell r="C5080" t="str">
            <v>Y0021803</v>
          </cell>
          <cell r="D5080">
            <v>43422</v>
          </cell>
          <cell r="E5080">
            <v>683742</v>
          </cell>
          <cell r="F5080" t="str">
            <v>Контроллер PCI WCH355 4xCOM Bulk [asia pci 4s]</v>
          </cell>
          <cell r="G5080" t="str">
            <v>NONAME</v>
          </cell>
          <cell r="H5080" t="str">
            <v>СПБ</v>
          </cell>
          <cell r="I5080">
            <v>2</v>
          </cell>
          <cell r="J5080">
            <v>1000</v>
          </cell>
          <cell r="K5080">
            <v>2000</v>
          </cell>
          <cell r="L5080" t="str">
            <v>Нет</v>
          </cell>
          <cell r="M5080" t="str">
            <v>Нет</v>
          </cell>
        </row>
        <row r="5081">
          <cell r="A5081" t="str">
            <v>CC83949</v>
          </cell>
          <cell r="B5081" t="str">
            <v>ЗАО "Альваспецстрой"</v>
          </cell>
          <cell r="C5081" t="str">
            <v>Y0021803</v>
          </cell>
          <cell r="D5081">
            <v>43422</v>
          </cell>
          <cell r="E5081">
            <v>799919</v>
          </cell>
          <cell r="F5081" t="str">
            <v>Корпус ATX ACCORD P-28B, Midi-Tower, без БП,  черный</v>
          </cell>
          <cell r="G5081" t="str">
            <v>ACCORD</v>
          </cell>
          <cell r="H5081" t="str">
            <v>СПБ</v>
          </cell>
          <cell r="I5081">
            <v>1</v>
          </cell>
          <cell r="J5081">
            <v>1530</v>
          </cell>
          <cell r="K5081">
            <v>1530</v>
          </cell>
          <cell r="L5081" t="str">
            <v>Нет</v>
          </cell>
          <cell r="M5081" t="str">
            <v>Нет</v>
          </cell>
        </row>
        <row r="5082">
          <cell r="A5082" t="str">
            <v>CC83949</v>
          </cell>
          <cell r="B5082" t="str">
            <v>ЗАО "Альваспецстрой"</v>
          </cell>
          <cell r="C5082" t="str">
            <v>Y0021803</v>
          </cell>
          <cell r="D5082">
            <v>43422</v>
          </cell>
          <cell r="E5082">
            <v>870835</v>
          </cell>
          <cell r="F5082" t="str">
            <v>Корпус ATX ACCORD R-03B, Midi-Tower, без БП,  черный и красный</v>
          </cell>
          <cell r="G5082" t="str">
            <v>ACCORD</v>
          </cell>
          <cell r="H5082" t="str">
            <v>СПБ</v>
          </cell>
          <cell r="I5082">
            <v>2</v>
          </cell>
          <cell r="J5082">
            <v>1910</v>
          </cell>
          <cell r="K5082">
            <v>3820</v>
          </cell>
          <cell r="L5082" t="str">
            <v>Нет</v>
          </cell>
          <cell r="M5082" t="str">
            <v>Нет</v>
          </cell>
        </row>
        <row r="5083">
          <cell r="A5083" t="str">
            <v>CC83949</v>
          </cell>
          <cell r="B5083" t="str">
            <v>ЗАО "Альваспецстрой"</v>
          </cell>
          <cell r="C5083" t="str">
            <v>Y0021803</v>
          </cell>
          <cell r="D5083">
            <v>43422</v>
          </cell>
          <cell r="E5083">
            <v>387596</v>
          </cell>
          <cell r="F5083" t="str">
            <v>Корпус mATX ACCORD ACC-B022, Midi-Tower, без БП,  черный</v>
          </cell>
          <cell r="G5083" t="str">
            <v>ACCORD</v>
          </cell>
          <cell r="H5083" t="str">
            <v>СПБ</v>
          </cell>
          <cell r="I5083">
            <v>2</v>
          </cell>
          <cell r="J5083">
            <v>1250</v>
          </cell>
          <cell r="K5083">
            <v>2500</v>
          </cell>
          <cell r="L5083" t="str">
            <v>Нет</v>
          </cell>
          <cell r="M5083" t="str">
            <v>Нет</v>
          </cell>
        </row>
        <row r="5084">
          <cell r="A5084" t="str">
            <v>CC83949</v>
          </cell>
          <cell r="B5084" t="str">
            <v>ЗАО "Альваспецстрой"</v>
          </cell>
          <cell r="C5084" t="str">
            <v>Y0021803</v>
          </cell>
          <cell r="D5084">
            <v>43422</v>
          </cell>
          <cell r="E5084">
            <v>458687</v>
          </cell>
          <cell r="F5084" t="str">
            <v>Материнская плата ASROCK H110M-DVS R3.0, LGA 1151, Intel H110, mATX, Ret</v>
          </cell>
          <cell r="G5084" t="str">
            <v>ASROCK</v>
          </cell>
          <cell r="H5084" t="str">
            <v>СПБ</v>
          </cell>
          <cell r="I5084">
            <v>2</v>
          </cell>
          <cell r="J5084">
            <v>3340</v>
          </cell>
          <cell r="K5084">
            <v>6680</v>
          </cell>
          <cell r="L5084" t="str">
            <v>Нет</v>
          </cell>
          <cell r="M5084" t="str">
            <v>Нет</v>
          </cell>
        </row>
        <row r="5085">
          <cell r="A5085" t="str">
            <v>CC83949</v>
          </cell>
          <cell r="B5085" t="str">
            <v>ЗАО "Альваспецстрой"</v>
          </cell>
          <cell r="C5085" t="str">
            <v>Y0021803</v>
          </cell>
          <cell r="D5085">
            <v>43422</v>
          </cell>
          <cell r="E5085">
            <v>352138</v>
          </cell>
          <cell r="F5085" t="str">
            <v>Материнская плата GIGABYTE GA-H110-D3, LGA 1151, Intel H110, ATX, Ret</v>
          </cell>
          <cell r="G5085" t="str">
            <v>GIGABYTE</v>
          </cell>
          <cell r="H5085" t="str">
            <v>СПБ</v>
          </cell>
          <cell r="I5085">
            <v>3</v>
          </cell>
          <cell r="J5085">
            <v>4440</v>
          </cell>
          <cell r="K5085">
            <v>13320</v>
          </cell>
          <cell r="L5085" t="str">
            <v>Нет</v>
          </cell>
          <cell r="M5085" t="str">
            <v>Нет</v>
          </cell>
        </row>
        <row r="5086">
          <cell r="A5086" t="str">
            <v>CC83949</v>
          </cell>
          <cell r="B5086" t="str">
            <v>ЗАО "Альваспецстрой"</v>
          </cell>
          <cell r="C5086" t="str">
            <v>Y0021803</v>
          </cell>
          <cell r="D5086">
            <v>43422</v>
          </cell>
          <cell r="E5086">
            <v>317509</v>
          </cell>
          <cell r="F5086" t="str">
            <v>Модуль памяти CORSAIR Value Select CMV8GX4M1A2133C15 DDR4 -  8Гб 2133, DIMM,  Ret</v>
          </cell>
          <cell r="G5086" t="str">
            <v>CORSAIR</v>
          </cell>
          <cell r="H5086" t="str">
            <v>СПБ</v>
          </cell>
          <cell r="I5086">
            <v>6</v>
          </cell>
          <cell r="J5086">
            <v>5310</v>
          </cell>
          <cell r="K5086">
            <v>31860</v>
          </cell>
          <cell r="L5086" t="str">
            <v>Нет</v>
          </cell>
          <cell r="M5086" t="str">
            <v>Нет</v>
          </cell>
        </row>
        <row r="5087">
          <cell r="A5087" t="str">
            <v>CC83949</v>
          </cell>
          <cell r="B5087" t="str">
            <v>ЗАО "Альваспецстрой"</v>
          </cell>
          <cell r="C5087" t="str">
            <v>Y0021803</v>
          </cell>
          <cell r="D5087">
            <v>43422</v>
          </cell>
          <cell r="E5087">
            <v>419981</v>
          </cell>
          <cell r="F5087" t="str">
            <v>Модуль памяти CRUCIAL CT8G4DFS824A DDR4 -  8Гб 2400, DIMM,  Ret</v>
          </cell>
          <cell r="G5087" t="str">
            <v>CRUCIAL</v>
          </cell>
          <cell r="H5087" t="str">
            <v>СПБ</v>
          </cell>
          <cell r="I5087">
            <v>2</v>
          </cell>
          <cell r="J5087">
            <v>5210</v>
          </cell>
          <cell r="K5087">
            <v>10420</v>
          </cell>
          <cell r="L5087" t="str">
            <v>Нет</v>
          </cell>
          <cell r="M5087" t="str">
            <v>Нет</v>
          </cell>
        </row>
        <row r="5088">
          <cell r="A5088" t="str">
            <v>CC83949</v>
          </cell>
          <cell r="B5088" t="str">
            <v>ЗАО "Альваспецстрой"</v>
          </cell>
          <cell r="C5088" t="str">
            <v>Y0021803</v>
          </cell>
          <cell r="D5088">
            <v>43422</v>
          </cell>
          <cell r="E5088">
            <v>410649</v>
          </cell>
          <cell r="F5088" t="str">
            <v>Процессор INTEL Core i3 7100, LGA 1151 BOX [bx80677i37100 s r35c]</v>
          </cell>
          <cell r="G5088" t="str">
            <v>INTEL</v>
          </cell>
          <cell r="H5088" t="str">
            <v>СПБ</v>
          </cell>
          <cell r="I5088">
            <v>2</v>
          </cell>
          <cell r="J5088">
            <v>11700</v>
          </cell>
          <cell r="K5088">
            <v>23400</v>
          </cell>
          <cell r="L5088" t="str">
            <v>Нет</v>
          </cell>
          <cell r="M5088" t="str">
            <v>Нет</v>
          </cell>
        </row>
        <row r="5089">
          <cell r="A5089" t="str">
            <v>CC83949</v>
          </cell>
          <cell r="B5089" t="str">
            <v>ЗАО "Альваспецстрой"</v>
          </cell>
          <cell r="C5089" t="str">
            <v>Y0021803</v>
          </cell>
          <cell r="D5089">
            <v>43422</v>
          </cell>
          <cell r="E5089">
            <v>414128</v>
          </cell>
          <cell r="F5089" t="str">
            <v>Процессор INTEL Core i5 7400, LGA 1151 BOX [bx80677i57400 s r32w]</v>
          </cell>
          <cell r="G5089" t="str">
            <v>INTEL</v>
          </cell>
          <cell r="H5089" t="str">
            <v>СПБ</v>
          </cell>
          <cell r="I5089">
            <v>1</v>
          </cell>
          <cell r="J5089">
            <v>15400</v>
          </cell>
          <cell r="K5089">
            <v>15400</v>
          </cell>
          <cell r="L5089" t="str">
            <v>Нет</v>
          </cell>
          <cell r="M5089" t="str">
            <v>Нет</v>
          </cell>
        </row>
        <row r="5090">
          <cell r="A5090" t="str">
            <v>CC83949</v>
          </cell>
          <cell r="B5090" t="str">
            <v>ЗАО "Альваспецстрой"</v>
          </cell>
          <cell r="C5090" t="str">
            <v>Y0021803</v>
          </cell>
          <cell r="D5090">
            <v>43422</v>
          </cell>
          <cell r="E5090">
            <v>426608</v>
          </cell>
          <cell r="F5090" t="str">
            <v>Процессор INTEL Core i7 7700, LGA 1151 BOX</v>
          </cell>
          <cell r="G5090" t="str">
            <v>INTEL</v>
          </cell>
          <cell r="H5090" t="str">
            <v>СПБ</v>
          </cell>
          <cell r="I5090">
            <v>2</v>
          </cell>
          <cell r="J5090">
            <v>25800</v>
          </cell>
          <cell r="K5090">
            <v>51600</v>
          </cell>
          <cell r="L5090" t="str">
            <v>Нет</v>
          </cell>
          <cell r="M5090" t="str">
            <v>Нет</v>
          </cell>
        </row>
        <row r="5091">
          <cell r="A5091" t="str">
            <v>CC25031</v>
          </cell>
          <cell r="B5091" t="str">
            <v>Нейгум Павел</v>
          </cell>
          <cell r="C5091" t="str">
            <v>Y0021807</v>
          </cell>
          <cell r="D5091">
            <v>43422</v>
          </cell>
          <cell r="E5091">
            <v>1044957</v>
          </cell>
          <cell r="F5091" t="str">
            <v>Ноутбук DELL Inspiron 3180, 11.6",  AMD  A9  9420e 1.8ГГц, 4Гб, 128Гб eMMC,  AMD Radeon  R5, Windows</v>
          </cell>
          <cell r="G5091" t="str">
            <v>DELL</v>
          </cell>
          <cell r="H5091" t="str">
            <v>СПБ</v>
          </cell>
          <cell r="I5091">
            <v>1</v>
          </cell>
          <cell r="J5091">
            <v>23400</v>
          </cell>
          <cell r="K5091">
            <v>23400</v>
          </cell>
          <cell r="L5091" t="str">
            <v>Да</v>
          </cell>
          <cell r="M5091" t="str">
            <v>Нет</v>
          </cell>
        </row>
        <row r="5092">
          <cell r="A5092" t="str">
            <v>IC825131</v>
          </cell>
          <cell r="B5092" t="str">
            <v>Александр Покупатель</v>
          </cell>
          <cell r="C5092" t="str">
            <v>Y0022122</v>
          </cell>
          <cell r="D5092">
            <v>43422</v>
          </cell>
          <cell r="E5092">
            <v>879574</v>
          </cell>
          <cell r="F5092" t="str">
            <v>Флешка USB SILICON POWER Touch T03 32Гб, USB2.0, серебристый [sp032gbuf2t03v1f]</v>
          </cell>
          <cell r="G5092" t="str">
            <v>SILICON POWER</v>
          </cell>
          <cell r="H5092" t="str">
            <v>ФЛ</v>
          </cell>
          <cell r="I5092">
            <v>1</v>
          </cell>
          <cell r="J5092">
            <v>520</v>
          </cell>
          <cell r="K5092">
            <v>520</v>
          </cell>
          <cell r="L5092" t="str">
            <v>Да</v>
          </cell>
          <cell r="M5092" t="str">
            <v>Нет</v>
          </cell>
        </row>
        <row r="5093">
          <cell r="A5093" t="str">
            <v>LE0161403</v>
          </cell>
          <cell r="B5093" t="str">
            <v>ООО «Автомобильные сервисные т</v>
          </cell>
          <cell r="C5093" t="str">
            <v>Y0022137</v>
          </cell>
          <cell r="D5093">
            <v>43422</v>
          </cell>
          <cell r="E5093">
            <v>1028196</v>
          </cell>
          <cell r="F5093" t="str">
            <v xml:space="preserve">Ноутбук DELL Vostro 5370, 13.3",  Intel  Core i5  8250U 1.6ГГц, 8Гб, 256Гб SSD,  Intel UHD Graphics </v>
          </cell>
          <cell r="G5093" t="str">
            <v>DELL</v>
          </cell>
          <cell r="H5093" t="str">
            <v>СПБ</v>
          </cell>
          <cell r="I5093">
            <v>1</v>
          </cell>
          <cell r="J5093">
            <v>54400</v>
          </cell>
          <cell r="K5093">
            <v>54400</v>
          </cell>
          <cell r="L5093" t="str">
            <v>Нет</v>
          </cell>
          <cell r="M5093" t="str">
            <v>Нет</v>
          </cell>
        </row>
        <row r="5094">
          <cell r="A5094" t="str">
            <v>IE423399</v>
          </cell>
          <cell r="B5094" t="str">
            <v>СЕРГЕЙ БЕРЕЗНЯК</v>
          </cell>
          <cell r="C5094" t="str">
            <v>Y0022213</v>
          </cell>
          <cell r="D5094">
            <v>43422</v>
          </cell>
          <cell r="E5094">
            <v>1101601</v>
          </cell>
          <cell r="F5094" t="str">
            <v>Гарнитура MEIZU EP52, вкладыши,  серый, беспроводные bluetooth</v>
          </cell>
          <cell r="G5094" t="str">
            <v>MEIZU</v>
          </cell>
          <cell r="H5094" t="str">
            <v>ФЛ</v>
          </cell>
          <cell r="I5094">
            <v>1</v>
          </cell>
          <cell r="J5094">
            <v>2340</v>
          </cell>
          <cell r="K5094">
            <v>2340</v>
          </cell>
          <cell r="L5094" t="str">
            <v>Да</v>
          </cell>
          <cell r="M5094" t="str">
            <v>Нет</v>
          </cell>
        </row>
        <row r="5095">
          <cell r="A5095" t="str">
            <v>IC139857</v>
          </cell>
          <cell r="B5095" t="str">
            <v>Алексей Оносовский</v>
          </cell>
          <cell r="C5095" t="str">
            <v>Y0022217</v>
          </cell>
          <cell r="D5095">
            <v>43422</v>
          </cell>
          <cell r="E5095">
            <v>1069359</v>
          </cell>
          <cell r="F5095" t="str">
            <v>Флешка USB SILICON POWER Touch T50 64Гб, USB2.0, серебристый [sp064gbuf2t50v1c]</v>
          </cell>
          <cell r="G5095" t="str">
            <v>SILICON POWER</v>
          </cell>
          <cell r="H5095" t="str">
            <v>ФЛ</v>
          </cell>
          <cell r="I5095">
            <v>1</v>
          </cell>
          <cell r="J5095">
            <v>1400</v>
          </cell>
          <cell r="K5095">
            <v>1400</v>
          </cell>
          <cell r="L5095" t="str">
            <v>Да</v>
          </cell>
          <cell r="M5095" t="str">
            <v>Нет</v>
          </cell>
        </row>
        <row r="5096">
          <cell r="A5096" t="str">
            <v>IC374643</v>
          </cell>
          <cell r="B5096" t="str">
            <v>Николай Афанасьев</v>
          </cell>
          <cell r="C5096" t="str">
            <v>Y0022443</v>
          </cell>
          <cell r="D5096">
            <v>43422</v>
          </cell>
          <cell r="E5096">
            <v>944771</v>
          </cell>
          <cell r="F5096" t="str">
            <v>Вентилятор DEEPCOOL XFAN 40,  40мм, Ret</v>
          </cell>
          <cell r="G5096" t="str">
            <v>DEEPCOOL</v>
          </cell>
          <cell r="H5096" t="str">
            <v>ФЛ</v>
          </cell>
          <cell r="I5096">
            <v>1</v>
          </cell>
          <cell r="J5096">
            <v>180</v>
          </cell>
          <cell r="K5096">
            <v>180</v>
          </cell>
          <cell r="L5096" t="str">
            <v>Да</v>
          </cell>
          <cell r="M5096" t="str">
            <v>Нет</v>
          </cell>
        </row>
        <row r="5097">
          <cell r="A5097" t="str">
            <v>I0276845</v>
          </cell>
          <cell r="B5097" t="str">
            <v>Евгений Богданов</v>
          </cell>
          <cell r="C5097" t="str">
            <v>Y0022608</v>
          </cell>
          <cell r="D5097">
            <v>43422</v>
          </cell>
          <cell r="E5097">
            <v>1051227</v>
          </cell>
          <cell r="F5097" t="str">
            <v>BBK 55LEX-6027/UTS2C  LED телевизор</v>
          </cell>
          <cell r="G5097" t="str">
            <v>BBK</v>
          </cell>
          <cell r="H5097" t="str">
            <v>ФЛ</v>
          </cell>
          <cell r="I5097">
            <v>1</v>
          </cell>
          <cell r="J5097">
            <v>31390</v>
          </cell>
          <cell r="K5097">
            <v>31390</v>
          </cell>
          <cell r="L5097" t="str">
            <v>Да</v>
          </cell>
          <cell r="M5097" t="str">
            <v>Нет</v>
          </cell>
        </row>
        <row r="5098">
          <cell r="A5098" t="str">
            <v>I0276845</v>
          </cell>
          <cell r="B5098" t="str">
            <v>Евгений Богданов</v>
          </cell>
          <cell r="C5098" t="str">
            <v>Y0022608</v>
          </cell>
          <cell r="D5098">
            <v>43422</v>
          </cell>
          <cell r="E5098">
            <v>293264</v>
          </cell>
          <cell r="F5098" t="str">
            <v>Кронштейн для телевизора Kromax DIX-18 черный 22"-55" макс.40кг настенный поворот и наклон [20203]</v>
          </cell>
          <cell r="G5098" t="str">
            <v>KROMAX</v>
          </cell>
          <cell r="H5098" t="str">
            <v>ФЛ</v>
          </cell>
          <cell r="I5098">
            <v>1</v>
          </cell>
          <cell r="J5098">
            <v>2000</v>
          </cell>
          <cell r="K5098">
            <v>2000</v>
          </cell>
          <cell r="L5098" t="str">
            <v>Да</v>
          </cell>
          <cell r="M5098" t="str">
            <v>Нет</v>
          </cell>
        </row>
        <row r="5099">
          <cell r="A5099" t="str">
            <v>I0276845</v>
          </cell>
          <cell r="B5099" t="str">
            <v>Евгений Богданов</v>
          </cell>
          <cell r="C5099" t="str">
            <v>Y0022608</v>
          </cell>
          <cell r="D5099">
            <v>43422</v>
          </cell>
          <cell r="E5099">
            <v>1086663</v>
          </cell>
          <cell r="F5099" t="str">
            <v>Музыкальный центр BBK AMS118BT,  черный</v>
          </cell>
          <cell r="G5099" t="str">
            <v>BBK</v>
          </cell>
          <cell r="H5099" t="str">
            <v>ФЛ</v>
          </cell>
          <cell r="I5099">
            <v>1</v>
          </cell>
          <cell r="J5099">
            <v>8170</v>
          </cell>
          <cell r="K5099">
            <v>8170</v>
          </cell>
          <cell r="L5099" t="str">
            <v>Да</v>
          </cell>
          <cell r="M5099" t="str">
            <v>Нет</v>
          </cell>
        </row>
        <row r="5100">
          <cell r="A5100" t="str">
            <v>CD027876</v>
          </cell>
          <cell r="B5100" t="str">
            <v>ООО "ВОСТОК-АВТО"</v>
          </cell>
          <cell r="C5100" t="str">
            <v>Y0022642</v>
          </cell>
          <cell r="D5100">
            <v>43422</v>
          </cell>
          <cell r="E5100">
            <v>1067828</v>
          </cell>
          <cell r="F5100" t="str">
            <v>Картридж CANON 052 черный [2199c002]</v>
          </cell>
          <cell r="G5100" t="str">
            <v>CANON</v>
          </cell>
          <cell r="H5100" t="str">
            <v>СПБ</v>
          </cell>
          <cell r="I5100">
            <v>1</v>
          </cell>
          <cell r="J5100">
            <v>7150</v>
          </cell>
          <cell r="K5100">
            <v>7150</v>
          </cell>
          <cell r="L5100" t="str">
            <v>Нет</v>
          </cell>
          <cell r="M5100" t="str">
            <v>Нет</v>
          </cell>
        </row>
        <row r="5101">
          <cell r="A5101" t="str">
            <v>CD027876</v>
          </cell>
          <cell r="B5101" t="str">
            <v>ООО "ВОСТОК-АВТО"</v>
          </cell>
          <cell r="C5101" t="str">
            <v>Y0022642</v>
          </cell>
          <cell r="D5101">
            <v>43422</v>
          </cell>
          <cell r="E5101">
            <v>1068223</v>
          </cell>
          <cell r="F5101" t="str">
            <v>МФУ лазерный CANON i-Sensys MF421dw,  A4,  лазерный,  белый [2222c008]</v>
          </cell>
          <cell r="G5101" t="str">
            <v>CANON</v>
          </cell>
          <cell r="H5101" t="str">
            <v>СПБ</v>
          </cell>
          <cell r="I5101">
            <v>1</v>
          </cell>
          <cell r="J5101">
            <v>23960</v>
          </cell>
          <cell r="K5101">
            <v>23960</v>
          </cell>
          <cell r="L5101" t="str">
            <v>Нет</v>
          </cell>
          <cell r="M5101" t="str">
            <v>Нет</v>
          </cell>
        </row>
        <row r="5102">
          <cell r="A5102" t="str">
            <v>IC270435</v>
          </cell>
          <cell r="B5102" t="str">
            <v>Алексей Ив</v>
          </cell>
          <cell r="C5102" t="str">
            <v>Y0022883</v>
          </cell>
          <cell r="D5102">
            <v>43422</v>
          </cell>
          <cell r="E5102">
            <v>318424</v>
          </cell>
          <cell r="F5102" t="str">
            <v>Серверная материнская плата SUPERMICRO MBD-X10DRI-T4+-O,  Ret</v>
          </cell>
          <cell r="G5102" t="str">
            <v>SUPERMICRO</v>
          </cell>
          <cell r="H5102" t="str">
            <v>ФЛ</v>
          </cell>
          <cell r="I5102">
            <v>1</v>
          </cell>
          <cell r="J5102">
            <v>56420</v>
          </cell>
          <cell r="K5102">
            <v>56420</v>
          </cell>
          <cell r="L5102" t="str">
            <v>Да</v>
          </cell>
          <cell r="M5102" t="str">
            <v>Нет</v>
          </cell>
        </row>
        <row r="5103">
          <cell r="A5103" t="str">
            <v>CC00001</v>
          </cell>
          <cell r="B5103" t="str">
            <v>Прокофьев Владимир</v>
          </cell>
          <cell r="C5103" t="str">
            <v>Y0022909</v>
          </cell>
          <cell r="D5103">
            <v>43422</v>
          </cell>
          <cell r="E5103">
            <v>487853</v>
          </cell>
          <cell r="F5103" t="str">
            <v>Миксер STARWIND SPM5184, с чашей,  красный</v>
          </cell>
          <cell r="G5103" t="str">
            <v>STARWIND</v>
          </cell>
          <cell r="H5103" t="str">
            <v>ФЛ</v>
          </cell>
          <cell r="I5103">
            <v>1</v>
          </cell>
          <cell r="J5103">
            <v>4610</v>
          </cell>
          <cell r="K5103">
            <v>4610</v>
          </cell>
          <cell r="L5103" t="str">
            <v>Да</v>
          </cell>
          <cell r="M5103" t="str">
            <v>Нет</v>
          </cell>
        </row>
        <row r="5104">
          <cell r="A5104" t="str">
            <v>CC43484</v>
          </cell>
          <cell r="B5104" t="str">
            <v>ЗАО «Виталфарм»</v>
          </cell>
          <cell r="C5104" t="str">
            <v>Y0022923</v>
          </cell>
          <cell r="D5104">
            <v>43422</v>
          </cell>
          <cell r="E5104">
            <v>475812</v>
          </cell>
          <cell r="F5104" t="str">
            <v>Жесткий диск WD Purple WD10PURZ,  1Тб,  HDD,  SATA III,  3.5"</v>
          </cell>
          <cell r="G5104" t="str">
            <v>WD</v>
          </cell>
          <cell r="H5104" t="str">
            <v>СПБ</v>
          </cell>
          <cell r="I5104">
            <v>1</v>
          </cell>
          <cell r="J5104">
            <v>3850</v>
          </cell>
          <cell r="K5104">
            <v>3850</v>
          </cell>
          <cell r="L5104" t="str">
            <v>Нет</v>
          </cell>
          <cell r="M5104" t="str">
            <v>Нет</v>
          </cell>
        </row>
        <row r="5105">
          <cell r="A5105" t="str">
            <v>CC43484</v>
          </cell>
          <cell r="B5105" t="str">
            <v>ЗАО «Виталфарм»</v>
          </cell>
          <cell r="C5105" t="str">
            <v>Y0022923</v>
          </cell>
          <cell r="D5105">
            <v>43422</v>
          </cell>
          <cell r="E5105">
            <v>561499</v>
          </cell>
          <cell r="F5105" t="str">
            <v>Флешка USB SANDISK Cruzer Blade 16Гб, USB2.0, черный [sdcz50-016g-b35]</v>
          </cell>
          <cell r="G5105" t="str">
            <v>SANDISK</v>
          </cell>
          <cell r="H5105" t="str">
            <v>СПБ</v>
          </cell>
          <cell r="I5105">
            <v>10</v>
          </cell>
          <cell r="J5105">
            <v>320</v>
          </cell>
          <cell r="K5105">
            <v>3200</v>
          </cell>
          <cell r="L5105" t="str">
            <v>Нет</v>
          </cell>
          <cell r="M5105" t="str">
            <v>Нет</v>
          </cell>
        </row>
        <row r="5106">
          <cell r="A5106" t="str">
            <v>CC43484</v>
          </cell>
          <cell r="B5106" t="str">
            <v>ЗАО «Виталфарм»</v>
          </cell>
          <cell r="C5106" t="str">
            <v>Y0022923</v>
          </cell>
          <cell r="D5106">
            <v>43422</v>
          </cell>
          <cell r="E5106">
            <v>350812</v>
          </cell>
          <cell r="F5106" t="str">
            <v>Цифровой фотоаппарат NIKON CoolPix A10,  красный</v>
          </cell>
          <cell r="G5106" t="str">
            <v>NIKON</v>
          </cell>
          <cell r="H5106" t="str">
            <v>СПБ</v>
          </cell>
          <cell r="I5106">
            <v>1</v>
          </cell>
          <cell r="J5106">
            <v>4990</v>
          </cell>
          <cell r="K5106">
            <v>4990</v>
          </cell>
          <cell r="L5106" t="str">
            <v>Нет</v>
          </cell>
          <cell r="M5106" t="str">
            <v>Нет</v>
          </cell>
        </row>
        <row r="5107">
          <cell r="A5107" t="str">
            <v>IE298806</v>
          </cell>
          <cell r="B5107" t="str">
            <v>Евстафьев Сергей</v>
          </cell>
          <cell r="C5107" t="str">
            <v>Y0023170</v>
          </cell>
          <cell r="D5107">
            <v>43422</v>
          </cell>
          <cell r="E5107">
            <v>1018496</v>
          </cell>
          <cell r="F5107" t="str">
            <v>Зарядный комплект MICROSOFT Play and Charge Kit, для  Xbox One, черный [s3v-00014]</v>
          </cell>
          <cell r="G5107" t="str">
            <v>MICROSOFT</v>
          </cell>
          <cell r="H5107" t="str">
            <v>ФЛ</v>
          </cell>
          <cell r="I5107">
            <v>1</v>
          </cell>
          <cell r="J5107">
            <v>1590</v>
          </cell>
          <cell r="K5107">
            <v>1590</v>
          </cell>
          <cell r="L5107" t="str">
            <v>Да</v>
          </cell>
          <cell r="M5107" t="str">
            <v>Нет</v>
          </cell>
        </row>
        <row r="5108">
          <cell r="A5108" t="str">
            <v>IE540214</v>
          </cell>
          <cell r="B5108" t="str">
            <v>Алексей Камский</v>
          </cell>
          <cell r="C5108" t="str">
            <v>Y0023192</v>
          </cell>
          <cell r="D5108">
            <v>43422</v>
          </cell>
          <cell r="E5108">
            <v>1068915</v>
          </cell>
          <cell r="F5108" t="str">
            <v>Блок питания Ginzzu GA-1060</v>
          </cell>
          <cell r="G5108" t="str">
            <v>GINZZU</v>
          </cell>
          <cell r="H5108" t="str">
            <v>ФЛ</v>
          </cell>
          <cell r="I5108">
            <v>1</v>
          </cell>
          <cell r="J5108">
            <v>730</v>
          </cell>
          <cell r="K5108">
            <v>730</v>
          </cell>
          <cell r="L5108" t="str">
            <v>Да</v>
          </cell>
          <cell r="M5108" t="str">
            <v>Нет</v>
          </cell>
        </row>
        <row r="5109">
          <cell r="A5109" t="str">
            <v>CC00001</v>
          </cell>
          <cell r="B5109" t="str">
            <v>Марина Прокофьева</v>
          </cell>
          <cell r="C5109" t="str">
            <v>Y0023258</v>
          </cell>
          <cell r="D5109">
            <v>43422</v>
          </cell>
          <cell r="E5109">
            <v>528358</v>
          </cell>
          <cell r="F5109" t="str">
            <v>Пленка для ламинирования OFFICE KIT PLP10320,  80мкм,  154х216 мм,  100шт.,  глянцевая,  A5</v>
          </cell>
          <cell r="G5109" t="str">
            <v>OFFICE KIT</v>
          </cell>
          <cell r="H5109" t="str">
            <v>ФЛ</v>
          </cell>
          <cell r="I5109">
            <v>2</v>
          </cell>
          <cell r="J5109">
            <v>270</v>
          </cell>
          <cell r="K5109">
            <v>540</v>
          </cell>
          <cell r="L5109" t="str">
            <v>Да</v>
          </cell>
          <cell r="M5109" t="str">
            <v>Нет</v>
          </cell>
        </row>
        <row r="5110">
          <cell r="A5110" t="str">
            <v>I0428481</v>
          </cell>
          <cell r="B5110" t="str">
            <v>Вячеслав Тихонов</v>
          </cell>
          <cell r="C5110" t="str">
            <v>Y0023301</v>
          </cell>
          <cell r="D5110">
            <v>43422</v>
          </cell>
          <cell r="E5110">
            <v>1076360</v>
          </cell>
          <cell r="F5110" t="str">
            <v>Микрометр ЗУБР МК 25 [34480-25_z01]</v>
          </cell>
          <cell r="G5110" t="str">
            <v>ЗУБР</v>
          </cell>
          <cell r="H5110" t="str">
            <v>ФЛ</v>
          </cell>
          <cell r="I5110">
            <v>1</v>
          </cell>
          <cell r="J5110">
            <v>910</v>
          </cell>
          <cell r="K5110">
            <v>910</v>
          </cell>
          <cell r="L5110" t="str">
            <v>Да</v>
          </cell>
          <cell r="M5110" t="str">
            <v>Нет</v>
          </cell>
        </row>
        <row r="5111">
          <cell r="A5111" t="str">
            <v>IX752974</v>
          </cell>
          <cell r="B5111" t="str">
            <v>Даниил Абышов</v>
          </cell>
          <cell r="C5111" t="str">
            <v>Y0023317</v>
          </cell>
          <cell r="D5111">
            <v>43422</v>
          </cell>
          <cell r="E5111">
            <v>1093874</v>
          </cell>
          <cell r="F5111" t="str">
            <v>Процессор INTEL Core i7 9700K, LGA 1151v2 OEM [cm8068403874212s relt]</v>
          </cell>
          <cell r="G5111" t="str">
            <v>INTEL</v>
          </cell>
          <cell r="H5111" t="str">
            <v>ФЛ</v>
          </cell>
          <cell r="I5111">
            <v>1</v>
          </cell>
          <cell r="J5111">
            <v>35600</v>
          </cell>
          <cell r="K5111">
            <v>35600</v>
          </cell>
          <cell r="L5111" t="str">
            <v>Да</v>
          </cell>
          <cell r="M5111" t="str">
            <v>Нет</v>
          </cell>
        </row>
        <row r="5112">
          <cell r="A5112" t="str">
            <v>IE521264</v>
          </cell>
          <cell r="B5112" t="str">
            <v>Александр Павлов</v>
          </cell>
          <cell r="C5112" t="str">
            <v>Y0023428</v>
          </cell>
          <cell r="D5112">
            <v>43422</v>
          </cell>
          <cell r="E5112">
            <v>915775</v>
          </cell>
          <cell r="F5112" t="str">
            <v>Водонагреватель ELECTROLUX Formax EWH 50,  накопительный,  2кВт [ewh 50 formax]</v>
          </cell>
          <cell r="G5112" t="str">
            <v>ELECTROLUX</v>
          </cell>
          <cell r="H5112" t="str">
            <v>ФЛ</v>
          </cell>
          <cell r="I5112">
            <v>1</v>
          </cell>
          <cell r="J5112">
            <v>9599</v>
          </cell>
          <cell r="K5112">
            <v>9172</v>
          </cell>
          <cell r="L5112" t="str">
            <v>Да</v>
          </cell>
          <cell r="M5112" t="str">
            <v>Нет</v>
          </cell>
        </row>
        <row r="5113">
          <cell r="A5113" t="str">
            <v>IX263836</v>
          </cell>
          <cell r="B5113" t="str">
            <v>Никита Мартьянов</v>
          </cell>
          <cell r="C5113" t="str">
            <v>Y0023457</v>
          </cell>
          <cell r="D5113">
            <v>43422</v>
          </cell>
          <cell r="E5113">
            <v>354401</v>
          </cell>
          <cell r="F5113" t="str">
            <v>Электрическая зубная щетка ORAL-B Pro 570 Cross Action голубой [81564106]</v>
          </cell>
          <cell r="G5113" t="str">
            <v>ORAL-B</v>
          </cell>
          <cell r="H5113" t="str">
            <v>ФЛ</v>
          </cell>
          <cell r="I5113">
            <v>1</v>
          </cell>
          <cell r="J5113">
            <v>2490</v>
          </cell>
          <cell r="K5113">
            <v>2490</v>
          </cell>
          <cell r="L5113" t="str">
            <v>Да</v>
          </cell>
          <cell r="M5113" t="str">
            <v>Нет</v>
          </cell>
        </row>
        <row r="5114">
          <cell r="A5114" t="str">
            <v>IE695343</v>
          </cell>
          <cell r="B5114" t="str">
            <v>Михаил ТТ</v>
          </cell>
          <cell r="C5114" t="str">
            <v>Y0023467</v>
          </cell>
          <cell r="D5114">
            <v>43422</v>
          </cell>
          <cell r="E5114">
            <v>1015472</v>
          </cell>
          <cell r="F5114" t="str">
            <v>Картридж HP 203A пурпурный [cf543a]</v>
          </cell>
          <cell r="G5114" t="str">
            <v>HP</v>
          </cell>
          <cell r="H5114" t="str">
            <v>ФЛ</v>
          </cell>
          <cell r="I5114">
            <v>1</v>
          </cell>
          <cell r="J5114">
            <v>5190</v>
          </cell>
          <cell r="K5114">
            <v>5190</v>
          </cell>
          <cell r="L5114" t="str">
            <v>Да</v>
          </cell>
          <cell r="M5114" t="str">
            <v>Нет</v>
          </cell>
        </row>
        <row r="5115">
          <cell r="A5115" t="str">
            <v>IE695343</v>
          </cell>
          <cell r="B5115" t="str">
            <v>Михаил ТТ</v>
          </cell>
          <cell r="C5115" t="str">
            <v>Y0023467</v>
          </cell>
          <cell r="D5115">
            <v>43422</v>
          </cell>
          <cell r="E5115">
            <v>1015475</v>
          </cell>
          <cell r="F5115" t="str">
            <v>Картридж HP 203A черный [cf540a]</v>
          </cell>
          <cell r="G5115" t="str">
            <v>HP</v>
          </cell>
          <cell r="H5115" t="str">
            <v>ФЛ</v>
          </cell>
          <cell r="I5115">
            <v>1</v>
          </cell>
          <cell r="J5115">
            <v>4480</v>
          </cell>
          <cell r="K5115">
            <v>4480</v>
          </cell>
          <cell r="L5115" t="str">
            <v>Да</v>
          </cell>
          <cell r="M5115" t="str">
            <v>Нет</v>
          </cell>
        </row>
        <row r="5116">
          <cell r="A5116" t="str">
            <v>I0136809</v>
          </cell>
          <cell r="B5116" t="str">
            <v>Александр Егоров</v>
          </cell>
          <cell r="C5116" t="str">
            <v>Y0023496</v>
          </cell>
          <cell r="D5116">
            <v>43422</v>
          </cell>
          <cell r="E5116">
            <v>321553</v>
          </cell>
          <cell r="F5116" t="str">
            <v>SSD накопитель PATRIOT Blast PBT240GS25SSDR 240Гб, 2.5", SATA III</v>
          </cell>
          <cell r="G5116" t="str">
            <v>PATRIOT</v>
          </cell>
          <cell r="H5116" t="str">
            <v>ФЛ</v>
          </cell>
          <cell r="I5116">
            <v>1</v>
          </cell>
          <cell r="J5116">
            <v>4790</v>
          </cell>
          <cell r="K5116">
            <v>4790</v>
          </cell>
          <cell r="L5116" t="str">
            <v>Да</v>
          </cell>
          <cell r="M5116" t="str">
            <v>Нет</v>
          </cell>
        </row>
        <row r="5117">
          <cell r="A5117" t="str">
            <v>I0136809</v>
          </cell>
          <cell r="B5117" t="str">
            <v>Александр Егоров</v>
          </cell>
          <cell r="C5117" t="str">
            <v>Y0023496</v>
          </cell>
          <cell r="D5117">
            <v>43422</v>
          </cell>
          <cell r="E5117">
            <v>796480</v>
          </cell>
          <cell r="F5117" t="str">
            <v>Материнская плата GIGABYTE GA-970A-DS3P, SocketAM3+, AMD 970, ATX, Ret</v>
          </cell>
          <cell r="G5117" t="str">
            <v>GIGABYTE</v>
          </cell>
          <cell r="H5117" t="str">
            <v>ФЛ</v>
          </cell>
          <cell r="I5117">
            <v>1</v>
          </cell>
          <cell r="J5117">
            <v>5190</v>
          </cell>
          <cell r="K5117">
            <v>5190</v>
          </cell>
          <cell r="L5117" t="str">
            <v>Да</v>
          </cell>
          <cell r="M5117" t="str">
            <v>Нет</v>
          </cell>
        </row>
        <row r="5118">
          <cell r="A5118" t="str">
            <v>I0136809</v>
          </cell>
          <cell r="B5118" t="str">
            <v>Александр Егоров</v>
          </cell>
          <cell r="C5118" t="str">
            <v>Y0023496</v>
          </cell>
          <cell r="D5118">
            <v>43422</v>
          </cell>
          <cell r="E5118">
            <v>352753</v>
          </cell>
          <cell r="F5118" t="str">
            <v>Модуль памяти PATRIOT XMS3 DHX PSD38G16002 DDR3 -  8Гб 1600, DIMM,  Ret</v>
          </cell>
          <cell r="G5118" t="str">
            <v>PATRIOT</v>
          </cell>
          <cell r="H5118" t="str">
            <v>ФЛ</v>
          </cell>
          <cell r="I5118">
            <v>2</v>
          </cell>
          <cell r="J5118">
            <v>4050</v>
          </cell>
          <cell r="K5118">
            <v>8100</v>
          </cell>
          <cell r="L5118" t="str">
            <v>Да</v>
          </cell>
          <cell r="M5118" t="str">
            <v>Нет</v>
          </cell>
        </row>
        <row r="5119">
          <cell r="A5119" t="str">
            <v>I0136809</v>
          </cell>
          <cell r="B5119" t="str">
            <v>Александр Егоров</v>
          </cell>
          <cell r="C5119" t="str">
            <v>Y0023496</v>
          </cell>
          <cell r="D5119">
            <v>43422</v>
          </cell>
          <cell r="E5119">
            <v>731774</v>
          </cell>
          <cell r="F5119" t="str">
            <v>Процессор AMD FX 8350, SocketAM3+ OEM [fd8350frw8khk]</v>
          </cell>
          <cell r="G5119" t="str">
            <v>AMD</v>
          </cell>
          <cell r="H5119" t="str">
            <v>ФЛ</v>
          </cell>
          <cell r="I5119">
            <v>1</v>
          </cell>
          <cell r="J5119">
            <v>6190</v>
          </cell>
          <cell r="K5119">
            <v>6190</v>
          </cell>
          <cell r="L5119" t="str">
            <v>Да</v>
          </cell>
          <cell r="M5119" t="str">
            <v>Нет</v>
          </cell>
        </row>
        <row r="5120">
          <cell r="A5120" t="str">
            <v>I0136809</v>
          </cell>
          <cell r="B5120" t="str">
            <v>Александр Егоров</v>
          </cell>
          <cell r="C5120" t="str">
            <v>Y0023496</v>
          </cell>
          <cell r="D5120">
            <v>43422</v>
          </cell>
          <cell r="E5120">
            <v>514410</v>
          </cell>
          <cell r="F5120" t="str">
            <v>Клубная карта Ситилинк</v>
          </cell>
          <cell r="G5120" t="str">
            <v>NONAME</v>
          </cell>
          <cell r="H5120" t="str">
            <v>ФЛ</v>
          </cell>
          <cell r="I5120">
            <v>1</v>
          </cell>
          <cell r="J5120">
            <v>0</v>
          </cell>
          <cell r="K5120">
            <v>0</v>
          </cell>
          <cell r="L5120" t="str">
            <v>Да</v>
          </cell>
          <cell r="M5120" t="str">
            <v>Нет</v>
          </cell>
        </row>
        <row r="5121">
          <cell r="A5121" t="str">
            <v>CC36480</v>
          </cell>
          <cell r="B5121" t="str">
            <v>ООО "САФ"</v>
          </cell>
          <cell r="C5121" t="str">
            <v>Y0023539</v>
          </cell>
          <cell r="D5121">
            <v>43422</v>
          </cell>
          <cell r="E5121">
            <v>1065387</v>
          </cell>
          <cell r="F5121" t="str">
            <v>Ноутбук DELL G3 3579, 15.6",  IPS, Intel  Core i5  8300H 2.3ГГц, 8Гб, 1000Гб,  128Гб SSD,  nVidia Ge</v>
          </cell>
          <cell r="G5121" t="str">
            <v>DELL</v>
          </cell>
          <cell r="H5121" t="str">
            <v>СПБ</v>
          </cell>
          <cell r="I5121">
            <v>1</v>
          </cell>
          <cell r="J5121">
            <v>55970</v>
          </cell>
          <cell r="K5121">
            <v>55970</v>
          </cell>
          <cell r="L5121" t="str">
            <v>Нет</v>
          </cell>
          <cell r="M5121" t="str">
            <v>Нет</v>
          </cell>
        </row>
        <row r="5122">
          <cell r="A5122" t="str">
            <v>I0419823</v>
          </cell>
          <cell r="B5122" t="str">
            <v>Юлия Шамшурина</v>
          </cell>
          <cell r="C5122" t="str">
            <v>Y0023544</v>
          </cell>
          <cell r="D5122">
            <v>43422</v>
          </cell>
          <cell r="E5122">
            <v>385559</v>
          </cell>
          <cell r="F5122" t="str">
            <v>Жесткий диск SEAGATE Barracuda ST2000DM006,  2Тб,  HDD,  SATA III,  3.5"</v>
          </cell>
          <cell r="G5122" t="str">
            <v>SEAGATE</v>
          </cell>
          <cell r="H5122" t="str">
            <v>ФЛ</v>
          </cell>
          <cell r="I5122">
            <v>1</v>
          </cell>
          <cell r="J5122">
            <v>4360</v>
          </cell>
          <cell r="K5122">
            <v>4360</v>
          </cell>
          <cell r="L5122" t="str">
            <v>Да</v>
          </cell>
          <cell r="M5122" t="str">
            <v>Нет</v>
          </cell>
        </row>
        <row r="5123">
          <cell r="A5123" t="str">
            <v>I0419823</v>
          </cell>
          <cell r="B5123" t="str">
            <v>Юлия Шамшурина</v>
          </cell>
          <cell r="C5123" t="str">
            <v>Y0023544</v>
          </cell>
          <cell r="D5123">
            <v>43422</v>
          </cell>
          <cell r="E5123">
            <v>352493</v>
          </cell>
          <cell r="F5123" t="str">
            <v>Модуль памяти CORSAIR Vengeance LPX CMK16GX4M1B3000C15 DDR4 -  16Гб 3000, DIMM,  Ret</v>
          </cell>
          <cell r="G5123" t="str">
            <v>CORSAIR</v>
          </cell>
          <cell r="H5123" t="str">
            <v>ФЛ</v>
          </cell>
          <cell r="I5123">
            <v>1</v>
          </cell>
          <cell r="J5123">
            <v>10860</v>
          </cell>
          <cell r="K5123">
            <v>10860</v>
          </cell>
          <cell r="L5123" t="str">
            <v>Да</v>
          </cell>
          <cell r="M5123" t="str">
            <v>Нет</v>
          </cell>
        </row>
        <row r="5124">
          <cell r="A5124" t="str">
            <v>I0419823</v>
          </cell>
          <cell r="B5124" t="str">
            <v>Юлия Шамшурина</v>
          </cell>
          <cell r="C5124" t="str">
            <v>Y0023544</v>
          </cell>
          <cell r="D5124">
            <v>43422</v>
          </cell>
          <cell r="E5124">
            <v>1050833</v>
          </cell>
          <cell r="F5124" t="str">
            <v>Процессор INTEL Core i7 8700K, LGA 1151v2 BOX</v>
          </cell>
          <cell r="G5124" t="str">
            <v>INTEL</v>
          </cell>
          <cell r="H5124" t="str">
            <v>ФЛ</v>
          </cell>
          <cell r="I5124">
            <v>1</v>
          </cell>
          <cell r="J5124">
            <v>33200</v>
          </cell>
          <cell r="K5124">
            <v>33200</v>
          </cell>
          <cell r="L5124" t="str">
            <v>Да</v>
          </cell>
          <cell r="M5124" t="str">
            <v>Нет</v>
          </cell>
        </row>
        <row r="5125">
          <cell r="A5125" t="str">
            <v>I0419823</v>
          </cell>
          <cell r="B5125" t="str">
            <v>Юлия Шамшурина</v>
          </cell>
          <cell r="C5125" t="str">
            <v>Y0023544</v>
          </cell>
          <cell r="D5125">
            <v>43422</v>
          </cell>
          <cell r="E5125">
            <v>1011728</v>
          </cell>
          <cell r="F5125" t="str">
            <v>Сетевой адаптер WiFi MERCUSYS MW300UM USB 2.0</v>
          </cell>
          <cell r="G5125" t="str">
            <v>MERCUSYS</v>
          </cell>
          <cell r="H5125" t="str">
            <v>ФЛ</v>
          </cell>
          <cell r="I5125">
            <v>1</v>
          </cell>
          <cell r="J5125">
            <v>390</v>
          </cell>
          <cell r="K5125">
            <v>390</v>
          </cell>
          <cell r="L5125" t="str">
            <v>Да</v>
          </cell>
          <cell r="M5125" t="str">
            <v>Нет</v>
          </cell>
        </row>
        <row r="5126">
          <cell r="A5126" t="str">
            <v>I0419823</v>
          </cell>
          <cell r="B5126" t="str">
            <v>Юлия Шамшурина</v>
          </cell>
          <cell r="C5126" t="str">
            <v>Y0023544</v>
          </cell>
          <cell r="D5126">
            <v>43422</v>
          </cell>
          <cell r="E5126">
            <v>562925</v>
          </cell>
          <cell r="F5126" t="str">
            <v>Термопаста TITAN TTG-G30015 шприц,  1.5г</v>
          </cell>
          <cell r="G5126" t="str">
            <v>TITAN</v>
          </cell>
          <cell r="H5126" t="str">
            <v>ФЛ</v>
          </cell>
          <cell r="I5126">
            <v>1</v>
          </cell>
          <cell r="J5126">
            <v>200</v>
          </cell>
          <cell r="K5126">
            <v>200</v>
          </cell>
          <cell r="L5126" t="str">
            <v>Да</v>
          </cell>
          <cell r="M5126" t="str">
            <v>Нет</v>
          </cell>
        </row>
        <row r="5127">
          <cell r="A5127" t="str">
            <v>ID434655</v>
          </cell>
          <cell r="B5127" t="str">
            <v>Сергей Максимов</v>
          </cell>
          <cell r="C5127" t="str">
            <v>Y0023749</v>
          </cell>
          <cell r="D5127">
            <v>43422</v>
          </cell>
          <cell r="E5127">
            <v>825864</v>
          </cell>
          <cell r="F5127" t="str">
            <v>Конверт HAMA H-62672, 100шт., белый [00062672]</v>
          </cell>
          <cell r="G5127" t="str">
            <v>HAMA</v>
          </cell>
          <cell r="H5127" t="str">
            <v>ФЛ</v>
          </cell>
          <cell r="I5127">
            <v>1</v>
          </cell>
          <cell r="J5127">
            <v>330</v>
          </cell>
          <cell r="K5127">
            <v>248</v>
          </cell>
          <cell r="L5127" t="str">
            <v>Да</v>
          </cell>
          <cell r="M5127" t="str">
            <v>Нет</v>
          </cell>
        </row>
        <row r="5128">
          <cell r="A5128" t="str">
            <v>ID434655</v>
          </cell>
          <cell r="B5128" t="str">
            <v>Сергей Максимов</v>
          </cell>
          <cell r="C5128" t="str">
            <v>Y0023749</v>
          </cell>
          <cell r="D5128">
            <v>43422</v>
          </cell>
          <cell r="E5128">
            <v>801179</v>
          </cell>
          <cell r="F5128" t="str">
            <v>Оптический диск DVD-R VERBATIM 4.7Гб 16x, 50шт., 43788, cake box</v>
          </cell>
          <cell r="G5128" t="str">
            <v>VERBATIM</v>
          </cell>
          <cell r="H5128" t="str">
            <v>ФЛ</v>
          </cell>
          <cell r="I5128">
            <v>1</v>
          </cell>
          <cell r="J5128">
            <v>850</v>
          </cell>
          <cell r="K5128">
            <v>638</v>
          </cell>
          <cell r="L5128" t="str">
            <v>Да</v>
          </cell>
          <cell r="M5128" t="str">
            <v>Нет</v>
          </cell>
        </row>
        <row r="5129">
          <cell r="A5129" t="str">
            <v>CC15889</v>
          </cell>
          <cell r="B5129" t="str">
            <v>ОФП - Русклимат</v>
          </cell>
          <cell r="C5129" t="str">
            <v>Y0023815</v>
          </cell>
          <cell r="D5129">
            <v>43422</v>
          </cell>
          <cell r="E5129">
            <v>324761</v>
          </cell>
          <cell r="F5129" t="str">
            <v>Конвектор BALLU Enzo BEC/EZER-2000,  2000Вт,  белый [нс-1055674]</v>
          </cell>
          <cell r="G5129" t="str">
            <v>BALLU</v>
          </cell>
          <cell r="H5129" t="str">
            <v>СПБ</v>
          </cell>
          <cell r="I5129">
            <v>1</v>
          </cell>
          <cell r="J5129">
            <v>3830</v>
          </cell>
          <cell r="K5129">
            <v>3830</v>
          </cell>
          <cell r="L5129" t="str">
            <v>Нет</v>
          </cell>
          <cell r="M5129" t="str">
            <v>Нет</v>
          </cell>
        </row>
        <row r="5130">
          <cell r="A5130" t="str">
            <v>CC00001</v>
          </cell>
          <cell r="B5130" t="str">
            <v>Константин Удовиченко</v>
          </cell>
          <cell r="C5130" t="str">
            <v>Y0023992</v>
          </cell>
          <cell r="D5130">
            <v>43422</v>
          </cell>
          <cell r="E5130">
            <v>1086461</v>
          </cell>
          <cell r="F5130" t="str">
            <v xml:space="preserve">Компьютер  IRU Home 224,  AMD  A4  6300,  DDR3 4Гб, 500Гб,  AMD Radeon HD 8370D,  Windows 10 Home,  </v>
          </cell>
          <cell r="G5130" t="str">
            <v>IRU</v>
          </cell>
          <cell r="H5130" t="str">
            <v>ФЛ</v>
          </cell>
          <cell r="I5130">
            <v>1</v>
          </cell>
          <cell r="J5130">
            <v>18420</v>
          </cell>
          <cell r="K5130">
            <v>18420</v>
          </cell>
          <cell r="L5130" t="str">
            <v>Да</v>
          </cell>
          <cell r="M5130" t="str">
            <v>Нет</v>
          </cell>
        </row>
        <row r="5131">
          <cell r="A5131" t="str">
            <v>CC00001</v>
          </cell>
          <cell r="B5131" t="str">
            <v>Константин Удовиченко</v>
          </cell>
          <cell r="C5131" t="str">
            <v>Y0023992</v>
          </cell>
          <cell r="D5131">
            <v>43422</v>
          </cell>
          <cell r="E5131">
            <v>514410</v>
          </cell>
          <cell r="F5131" t="str">
            <v>Клубная карта Ситилинк</v>
          </cell>
          <cell r="G5131" t="str">
            <v>NONAME</v>
          </cell>
          <cell r="H5131" t="str">
            <v>ФЛ</v>
          </cell>
          <cell r="I5131">
            <v>1</v>
          </cell>
          <cell r="J5131">
            <v>0</v>
          </cell>
          <cell r="K5131">
            <v>0</v>
          </cell>
          <cell r="L5131" t="str">
            <v>Да</v>
          </cell>
          <cell r="M5131" t="str">
            <v>Нет</v>
          </cell>
        </row>
        <row r="5132">
          <cell r="A5132" t="str">
            <v>IC446746</v>
          </cell>
          <cell r="B5132" t="str">
            <v>Олег Григоренко</v>
          </cell>
          <cell r="C5132" t="str">
            <v>Y0024049</v>
          </cell>
          <cell r="D5132">
            <v>43422</v>
          </cell>
          <cell r="E5132">
            <v>605778</v>
          </cell>
          <cell r="F5132" t="str">
            <v>Беспроводной маршрутизатор D-LINK DIR-632</v>
          </cell>
          <cell r="G5132" t="str">
            <v>D-LINK</v>
          </cell>
          <cell r="H5132" t="str">
            <v>ФЛ</v>
          </cell>
          <cell r="I5132">
            <v>1</v>
          </cell>
          <cell r="J5132">
            <v>1330</v>
          </cell>
          <cell r="K5132">
            <v>1330</v>
          </cell>
          <cell r="L5132" t="str">
            <v>Да</v>
          </cell>
          <cell r="M5132" t="str">
            <v>Нет</v>
          </cell>
        </row>
        <row r="5133">
          <cell r="A5133" t="str">
            <v>IC446746</v>
          </cell>
          <cell r="B5133" t="str">
            <v>Олег Григоренко</v>
          </cell>
          <cell r="C5133" t="str">
            <v>Y0024049</v>
          </cell>
          <cell r="D5133">
            <v>43422</v>
          </cell>
          <cell r="E5133">
            <v>1019088</v>
          </cell>
          <cell r="F5133" t="str">
            <v>Наушники XIAOMI Mi In-Ear Basic, вкладыши,  серебристый, проводные</v>
          </cell>
          <cell r="G5133" t="str">
            <v>XIAOMI</v>
          </cell>
          <cell r="H5133" t="str">
            <v>ФЛ</v>
          </cell>
          <cell r="I5133">
            <v>1</v>
          </cell>
          <cell r="J5133">
            <v>630</v>
          </cell>
          <cell r="K5133">
            <v>630</v>
          </cell>
          <cell r="L5133" t="str">
            <v>Да</v>
          </cell>
          <cell r="M5133" t="str">
            <v>Нет</v>
          </cell>
        </row>
        <row r="5134">
          <cell r="A5134" t="str">
            <v>CC00001</v>
          </cell>
          <cell r="B5134" t="str">
            <v>Ксения Строганова</v>
          </cell>
          <cell r="C5134" t="str">
            <v>Y0024116</v>
          </cell>
          <cell r="D5134">
            <v>43422</v>
          </cell>
          <cell r="E5134">
            <v>1065386</v>
          </cell>
          <cell r="F5134" t="str">
            <v>Ноутбук DELL G3 3579, 15.6",  IPS, Intel  Core i5  8300H 2.3ГГц, 8Гб, 256Гб SSD,  nVidia GeForce  GT</v>
          </cell>
          <cell r="G5134" t="str">
            <v>DELL</v>
          </cell>
          <cell r="H5134" t="str">
            <v>ФЛ</v>
          </cell>
          <cell r="I5134">
            <v>1</v>
          </cell>
          <cell r="J5134">
            <v>59440</v>
          </cell>
          <cell r="K5134">
            <v>59440</v>
          </cell>
          <cell r="L5134" t="str">
            <v>Да</v>
          </cell>
          <cell r="M5134" t="str">
            <v>Нет</v>
          </cell>
        </row>
        <row r="5135">
          <cell r="A5135" t="str">
            <v>CC00001</v>
          </cell>
          <cell r="B5135" t="str">
            <v>Ксения Строганова</v>
          </cell>
          <cell r="C5135" t="str">
            <v>Y0024116</v>
          </cell>
          <cell r="D5135">
            <v>43422</v>
          </cell>
          <cell r="E5135">
            <v>514410</v>
          </cell>
          <cell r="F5135" t="str">
            <v>Клубная карта Ситилинк</v>
          </cell>
          <cell r="G5135" t="str">
            <v>NONAME</v>
          </cell>
          <cell r="H5135" t="str">
            <v>ФЛ</v>
          </cell>
          <cell r="I5135">
            <v>1</v>
          </cell>
          <cell r="J5135">
            <v>0</v>
          </cell>
          <cell r="K5135">
            <v>0</v>
          </cell>
          <cell r="L5135" t="str">
            <v>Да</v>
          </cell>
          <cell r="M5135" t="str">
            <v>Нет</v>
          </cell>
        </row>
        <row r="5136">
          <cell r="A5136" t="str">
            <v>IC218797</v>
          </cell>
          <cell r="B5136" t="str">
            <v>Юрий Мехнецов</v>
          </cell>
          <cell r="C5136" t="str">
            <v>Y0024158</v>
          </cell>
          <cell r="D5136">
            <v>43422</v>
          </cell>
          <cell r="E5136">
            <v>1033613</v>
          </cell>
          <cell r="F5136" t="str">
            <v>Миксер STARWIND SPM5183, с чашей,  графит</v>
          </cell>
          <cell r="G5136" t="str">
            <v>STARWIND</v>
          </cell>
          <cell r="H5136" t="str">
            <v>ФЛ</v>
          </cell>
          <cell r="I5136">
            <v>1</v>
          </cell>
          <cell r="J5136">
            <v>4430</v>
          </cell>
          <cell r="K5136">
            <v>4430</v>
          </cell>
          <cell r="L5136" t="str">
            <v>Да</v>
          </cell>
          <cell r="M5136" t="str">
            <v>Нет</v>
          </cell>
        </row>
        <row r="5137">
          <cell r="A5137" t="str">
            <v>CC00001</v>
          </cell>
          <cell r="B5137" t="str">
            <v>Елена Ионина</v>
          </cell>
          <cell r="C5137" t="str">
            <v>Y0024215</v>
          </cell>
          <cell r="D5137">
            <v>43422</v>
          </cell>
          <cell r="E5137">
            <v>855354</v>
          </cell>
          <cell r="F5137" t="str">
            <v>Швейная машина SINGER 8280P белый</v>
          </cell>
          <cell r="G5137" t="str">
            <v>SINGER</v>
          </cell>
          <cell r="H5137" t="str">
            <v>ФЛ</v>
          </cell>
          <cell r="I5137">
            <v>2</v>
          </cell>
          <cell r="J5137">
            <v>5940</v>
          </cell>
          <cell r="K5137">
            <v>11880</v>
          </cell>
          <cell r="L5137" t="str">
            <v>Да</v>
          </cell>
          <cell r="M5137" t="str">
            <v>Нет</v>
          </cell>
        </row>
        <row r="5138">
          <cell r="A5138" t="str">
            <v>CC00001</v>
          </cell>
          <cell r="B5138" t="str">
            <v>Елена Ионина</v>
          </cell>
          <cell r="C5138" t="str">
            <v>Y0024215</v>
          </cell>
          <cell r="D5138">
            <v>43422</v>
          </cell>
          <cell r="E5138">
            <v>514410</v>
          </cell>
          <cell r="F5138" t="str">
            <v>Клубная карта Ситилинк</v>
          </cell>
          <cell r="G5138" t="str">
            <v>NONAME</v>
          </cell>
          <cell r="H5138" t="str">
            <v>ФЛ</v>
          </cell>
          <cell r="I5138">
            <v>1</v>
          </cell>
          <cell r="J5138">
            <v>0</v>
          </cell>
          <cell r="K5138">
            <v>0</v>
          </cell>
          <cell r="L5138" t="str">
            <v>Да</v>
          </cell>
          <cell r="M5138" t="str">
            <v>Нет</v>
          </cell>
        </row>
        <row r="5139">
          <cell r="A5139" t="str">
            <v>LE0145597</v>
          </cell>
          <cell r="B5139" t="str">
            <v>ЛЕГЕНДА63</v>
          </cell>
          <cell r="C5139" t="str">
            <v>Y0024464</v>
          </cell>
          <cell r="D5139">
            <v>43422</v>
          </cell>
          <cell r="E5139">
            <v>1049618</v>
          </cell>
          <cell r="F5139" t="str">
            <v>Ноутбук HP 15-ra025ur, 15.6",  Intel  Celeron  N3060 1.6ГГц, 4Гб, 500Гб,  Intel HD Graphics  400, DV</v>
          </cell>
          <cell r="G5139" t="str">
            <v>HP</v>
          </cell>
          <cell r="H5139" t="str">
            <v>СПБ</v>
          </cell>
          <cell r="I5139">
            <v>1</v>
          </cell>
          <cell r="J5139">
            <v>15870</v>
          </cell>
          <cell r="K5139">
            <v>15870</v>
          </cell>
          <cell r="L5139" t="str">
            <v>Нет</v>
          </cell>
          <cell r="M5139" t="str">
            <v>Нет</v>
          </cell>
        </row>
        <row r="5140">
          <cell r="A5140" t="str">
            <v>LE0145597</v>
          </cell>
          <cell r="B5140" t="str">
            <v>ЛЕГЕНДА63</v>
          </cell>
          <cell r="C5140" t="str">
            <v>Y0024464</v>
          </cell>
          <cell r="D5140">
            <v>43422</v>
          </cell>
          <cell r="E5140">
            <v>1060313</v>
          </cell>
          <cell r="F5140" t="str">
            <v>Паровая швабра KITFORT КТ-1009 черный</v>
          </cell>
          <cell r="G5140" t="str">
            <v>KITFORT</v>
          </cell>
          <cell r="H5140" t="str">
            <v>СПБ</v>
          </cell>
          <cell r="I5140">
            <v>1</v>
          </cell>
          <cell r="J5140">
            <v>2490</v>
          </cell>
          <cell r="K5140">
            <v>2490</v>
          </cell>
          <cell r="L5140" t="str">
            <v>Нет</v>
          </cell>
          <cell r="M5140" t="str">
            <v>Нет</v>
          </cell>
        </row>
        <row r="5141">
          <cell r="A5141" t="str">
            <v>CC00001</v>
          </cell>
          <cell r="B5141" t="str">
            <v>Алексей Кравцов</v>
          </cell>
          <cell r="C5141" t="str">
            <v>Y0024522</v>
          </cell>
          <cell r="D5141">
            <v>43422</v>
          </cell>
          <cell r="E5141">
            <v>324899</v>
          </cell>
          <cell r="F5141" t="str">
            <v>Сушилка для овощей и фруктов РОТОР Дива СШ-007-06,  белый,  5 поддонов</v>
          </cell>
          <cell r="G5141" t="str">
            <v>РОТОР</v>
          </cell>
          <cell r="H5141" t="str">
            <v>ФЛ</v>
          </cell>
          <cell r="I5141">
            <v>1</v>
          </cell>
          <cell r="J5141">
            <v>1990</v>
          </cell>
          <cell r="K5141">
            <v>1990</v>
          </cell>
          <cell r="L5141" t="str">
            <v>Да</v>
          </cell>
          <cell r="M5141" t="str">
            <v>Нет</v>
          </cell>
        </row>
        <row r="5142">
          <cell r="A5142" t="str">
            <v>CC00001</v>
          </cell>
          <cell r="B5142" t="str">
            <v>Алексей Кравцов</v>
          </cell>
          <cell r="C5142" t="str">
            <v>Y0024522</v>
          </cell>
          <cell r="D5142">
            <v>43422</v>
          </cell>
          <cell r="E5142">
            <v>514410</v>
          </cell>
          <cell r="F5142" t="str">
            <v>Клубная карта Ситилинк</v>
          </cell>
          <cell r="G5142" t="str">
            <v>NONAME</v>
          </cell>
          <cell r="H5142" t="str">
            <v>ФЛ</v>
          </cell>
          <cell r="I5142">
            <v>1</v>
          </cell>
          <cell r="J5142">
            <v>0</v>
          </cell>
          <cell r="K5142">
            <v>0</v>
          </cell>
          <cell r="L5142" t="str">
            <v>Да</v>
          </cell>
          <cell r="M5142" t="str">
            <v>Нет</v>
          </cell>
        </row>
        <row r="5143">
          <cell r="A5143" t="str">
            <v>ID222272</v>
          </cell>
          <cell r="B5143" t="str">
            <v>Максим Гришкун</v>
          </cell>
          <cell r="C5143" t="str">
            <v>Y0024655</v>
          </cell>
          <cell r="D5143">
            <v>43422</v>
          </cell>
          <cell r="E5143">
            <v>805760</v>
          </cell>
          <cell r="F5143" t="str">
            <v>Оптический привод Blu-Ray ASUS BW-16D1HT/BLK/B/AS, внутренний, SATA, черный,  OEM</v>
          </cell>
          <cell r="G5143" t="str">
            <v>ASUS</v>
          </cell>
          <cell r="H5143" t="str">
            <v>ФЛ</v>
          </cell>
          <cell r="I5143">
            <v>1</v>
          </cell>
          <cell r="J5143">
            <v>5050</v>
          </cell>
          <cell r="K5143">
            <v>5050</v>
          </cell>
          <cell r="L5143" t="str">
            <v>Да</v>
          </cell>
          <cell r="M5143" t="str">
            <v>Нет</v>
          </cell>
        </row>
        <row r="5144">
          <cell r="A5144" t="str">
            <v>IE955862</v>
          </cell>
          <cell r="B5144" t="str">
            <v>Аркадий Лебедев</v>
          </cell>
          <cell r="C5144" t="str">
            <v>Y0024674</v>
          </cell>
          <cell r="D5144">
            <v>43422</v>
          </cell>
          <cell r="E5144">
            <v>944771</v>
          </cell>
          <cell r="F5144" t="str">
            <v>Вентилятор DEEPCOOL XFAN 40,  40мм, Ret</v>
          </cell>
          <cell r="G5144" t="str">
            <v>DEEPCOOL</v>
          </cell>
          <cell r="H5144" t="str">
            <v>ФЛ</v>
          </cell>
          <cell r="I5144">
            <v>1</v>
          </cell>
          <cell r="J5144">
            <v>180</v>
          </cell>
          <cell r="K5144">
            <v>180</v>
          </cell>
          <cell r="L5144" t="str">
            <v>Да</v>
          </cell>
          <cell r="M5144" t="str">
            <v>Нет</v>
          </cell>
        </row>
        <row r="5145">
          <cell r="A5145" t="str">
            <v>ID199808</v>
          </cell>
          <cell r="B5145" t="str">
            <v>Максим Анискин</v>
          </cell>
          <cell r="C5145" t="str">
            <v>Y0024721</v>
          </cell>
          <cell r="D5145">
            <v>43422</v>
          </cell>
          <cell r="E5145">
            <v>330481</v>
          </cell>
          <cell r="F5145" t="str">
            <v>Жесткий диск TOSHIBA P300 HDWD130UZSVA,  3Тб,  HDD,  SATA III,  3.5"</v>
          </cell>
          <cell r="G5145" t="str">
            <v>TOSHIBA</v>
          </cell>
          <cell r="H5145" t="str">
            <v>ФЛ</v>
          </cell>
          <cell r="I5145">
            <v>1</v>
          </cell>
          <cell r="J5145">
            <v>5440</v>
          </cell>
          <cell r="K5145">
            <v>5440</v>
          </cell>
          <cell r="L5145" t="str">
            <v>Да</v>
          </cell>
          <cell r="M5145" t="str">
            <v>Нет</v>
          </cell>
        </row>
        <row r="5146">
          <cell r="A5146" t="str">
            <v>ID199808</v>
          </cell>
          <cell r="B5146" t="str">
            <v>Максим Анискин</v>
          </cell>
          <cell r="C5146" t="str">
            <v>Y0024721</v>
          </cell>
          <cell r="D5146">
            <v>43422</v>
          </cell>
          <cell r="E5146">
            <v>29914</v>
          </cell>
          <cell r="F5146" t="str">
            <v>Кабель SATA  SATA (прямой) -  SATA (прямой),  плоский,  0.45м</v>
          </cell>
          <cell r="G5146" t="str">
            <v>NONAME</v>
          </cell>
          <cell r="H5146" t="str">
            <v>ФЛ</v>
          </cell>
          <cell r="I5146">
            <v>1</v>
          </cell>
          <cell r="J5146">
            <v>30</v>
          </cell>
          <cell r="K5146">
            <v>30</v>
          </cell>
          <cell r="L5146" t="str">
            <v>Да</v>
          </cell>
          <cell r="M5146" t="str">
            <v>Нет</v>
          </cell>
        </row>
        <row r="5147">
          <cell r="A5147" t="str">
            <v>ID199808</v>
          </cell>
          <cell r="B5147" t="str">
            <v>Максим Анискин</v>
          </cell>
          <cell r="C5147" t="str">
            <v>Y0024721</v>
          </cell>
          <cell r="D5147">
            <v>43422</v>
          </cell>
          <cell r="E5147">
            <v>841836</v>
          </cell>
          <cell r="F5147" t="str">
            <v>Кабель SATA  TL-ATA-DATA-RA,  SATA (прямой) -  SATA (угловой),  плоский,  0.45м,  красный</v>
          </cell>
          <cell r="G5147" t="str">
            <v>NONAME</v>
          </cell>
          <cell r="H5147" t="str">
            <v>ФЛ</v>
          </cell>
          <cell r="I5147">
            <v>1</v>
          </cell>
          <cell r="J5147">
            <v>60</v>
          </cell>
          <cell r="K5147">
            <v>60</v>
          </cell>
          <cell r="L5147" t="str">
            <v>Да</v>
          </cell>
          <cell r="M5147" t="str">
            <v>Нет</v>
          </cell>
        </row>
        <row r="5148">
          <cell r="A5148" t="str">
            <v>ID199808</v>
          </cell>
          <cell r="B5148" t="str">
            <v>Максим Анискин</v>
          </cell>
          <cell r="C5148" t="str">
            <v>Y0024721</v>
          </cell>
          <cell r="D5148">
            <v>43422</v>
          </cell>
          <cell r="E5148">
            <v>825234</v>
          </cell>
          <cell r="F5148" t="str">
            <v>Салазки для 3.5" отсека HAMA H-39830, для 2.5" дисков, черный [00039830]</v>
          </cell>
          <cell r="G5148" t="str">
            <v>HAMA</v>
          </cell>
          <cell r="H5148" t="str">
            <v>ФЛ</v>
          </cell>
          <cell r="I5148">
            <v>1</v>
          </cell>
          <cell r="J5148">
            <v>540</v>
          </cell>
          <cell r="K5148">
            <v>540</v>
          </cell>
          <cell r="L5148" t="str">
            <v>Да</v>
          </cell>
          <cell r="M5148" t="str">
            <v>Нет</v>
          </cell>
        </row>
        <row r="5149">
          <cell r="A5149" t="str">
            <v>ID199808</v>
          </cell>
          <cell r="B5149" t="str">
            <v>Максим Анискин</v>
          </cell>
          <cell r="C5149" t="str">
            <v>Y0024721</v>
          </cell>
          <cell r="D5149">
            <v>43422</v>
          </cell>
          <cell r="E5149">
            <v>795426</v>
          </cell>
          <cell r="F5149" t="str">
            <v>Салазки для 3.5" отсека KINGSTON SNA-BR2/35, для 2.5" дисков</v>
          </cell>
          <cell r="G5149" t="str">
            <v>KINGSTON</v>
          </cell>
          <cell r="H5149" t="str">
            <v>ФЛ</v>
          </cell>
          <cell r="I5149">
            <v>1</v>
          </cell>
          <cell r="J5149">
            <v>270</v>
          </cell>
          <cell r="K5149">
            <v>270</v>
          </cell>
          <cell r="L5149" t="str">
            <v>Да</v>
          </cell>
          <cell r="M5149" t="str">
            <v>Нет</v>
          </cell>
        </row>
        <row r="5150">
          <cell r="A5150" t="str">
            <v>CC00001</v>
          </cell>
          <cell r="B5150" t="str">
            <v>Ольга Зюзгина</v>
          </cell>
          <cell r="C5150" t="str">
            <v>Y0024726</v>
          </cell>
          <cell r="D5150">
            <v>43422</v>
          </cell>
          <cell r="E5150">
            <v>1045508</v>
          </cell>
          <cell r="F5150" t="str">
            <v>Чехол (клип-кейс) SAMSUNG KDLab Inc Nu:Kin, для Samsung Galaxy S9, прозрачный [gp-g960kdcpcia]</v>
          </cell>
          <cell r="G5150" t="str">
            <v>SAMSUNG</v>
          </cell>
          <cell r="H5150" t="str">
            <v>ФЛ</v>
          </cell>
          <cell r="I5150">
            <v>1</v>
          </cell>
          <cell r="J5150">
            <v>540</v>
          </cell>
          <cell r="K5150">
            <v>540</v>
          </cell>
          <cell r="L5150" t="str">
            <v>Да</v>
          </cell>
          <cell r="M5150" t="str">
            <v>Нет</v>
          </cell>
        </row>
        <row r="5151">
          <cell r="A5151" t="str">
            <v>ID915845</v>
          </cell>
          <cell r="B5151" t="str">
            <v>Andrey Сенюшкин</v>
          </cell>
          <cell r="C5151" t="str">
            <v>Y0024735</v>
          </cell>
          <cell r="D5151">
            <v>43422</v>
          </cell>
          <cell r="E5151">
            <v>1067024</v>
          </cell>
          <cell r="F5151" t="str">
            <v>Водонагреватель THERMEX MS 50 V,  накопительный,  2кВт</v>
          </cell>
          <cell r="G5151" t="str">
            <v>THERMEX</v>
          </cell>
          <cell r="H5151" t="str">
            <v>ФЛ</v>
          </cell>
          <cell r="I5151">
            <v>1</v>
          </cell>
          <cell r="J5151">
            <v>11510</v>
          </cell>
          <cell r="K5151">
            <v>11510</v>
          </cell>
          <cell r="L5151" t="str">
            <v>Да</v>
          </cell>
          <cell r="M5151" t="str">
            <v>Нет</v>
          </cell>
        </row>
        <row r="5152">
          <cell r="A5152" t="str">
            <v>CC00001</v>
          </cell>
          <cell r="B5152" t="str">
            <v>Игорь Майков</v>
          </cell>
          <cell r="C5152" t="str">
            <v>Y0024749</v>
          </cell>
          <cell r="D5152">
            <v>43422</v>
          </cell>
          <cell r="E5152">
            <v>878984</v>
          </cell>
          <cell r="F5152" t="str">
            <v>Флешка USB CORSAIR Voyager 128Гб, USB3.0, черный и синий [cmfvy3a-128gb]</v>
          </cell>
          <cell r="G5152" t="str">
            <v>CORSAIR</v>
          </cell>
          <cell r="H5152" t="str">
            <v>ФЛ</v>
          </cell>
          <cell r="I5152">
            <v>1</v>
          </cell>
          <cell r="J5152">
            <v>2990</v>
          </cell>
          <cell r="K5152">
            <v>2990</v>
          </cell>
          <cell r="L5152" t="str">
            <v>Да</v>
          </cell>
          <cell r="M5152" t="str">
            <v>Нет</v>
          </cell>
        </row>
        <row r="5153">
          <cell r="A5153" t="str">
            <v>IC684358</v>
          </cell>
          <cell r="B5153" t="str">
            <v>Алексей Романов</v>
          </cell>
          <cell r="C5153" t="str">
            <v>Y0024816</v>
          </cell>
          <cell r="D5153">
            <v>43422</v>
          </cell>
          <cell r="E5153">
            <v>540014</v>
          </cell>
          <cell r="F5153" t="str">
            <v>Замок для ноутбука Targus PA410E серебристый</v>
          </cell>
          <cell r="G5153" t="str">
            <v>TARGUS</v>
          </cell>
          <cell r="H5153" t="str">
            <v>ФЛ</v>
          </cell>
          <cell r="I5153">
            <v>1</v>
          </cell>
          <cell r="J5153">
            <v>1220</v>
          </cell>
          <cell r="K5153">
            <v>1220</v>
          </cell>
          <cell r="L5153" t="str">
            <v>Да</v>
          </cell>
          <cell r="M5153" t="str">
            <v>Нет</v>
          </cell>
        </row>
        <row r="5154">
          <cell r="A5154" t="str">
            <v>IX751560</v>
          </cell>
          <cell r="B5154" t="str">
            <v>Андрей Мазуркевич</v>
          </cell>
          <cell r="C5154" t="str">
            <v>Y0024829</v>
          </cell>
          <cell r="D5154">
            <v>43422</v>
          </cell>
          <cell r="E5154">
            <v>1095821</v>
          </cell>
          <cell r="F5154" t="str">
            <v>Камера видеонаблюдения HIKVISION DS-2CE12D8T-PIRL,  2.8 мм,  белый</v>
          </cell>
          <cell r="G5154" t="str">
            <v>HIKVISION</v>
          </cell>
          <cell r="H5154" t="str">
            <v>ФЛ</v>
          </cell>
          <cell r="I5154">
            <v>1</v>
          </cell>
          <cell r="J5154">
            <v>4590</v>
          </cell>
          <cell r="K5154">
            <v>4590</v>
          </cell>
          <cell r="L5154" t="str">
            <v>Да</v>
          </cell>
          <cell r="M5154" t="str">
            <v>Нет</v>
          </cell>
        </row>
        <row r="5155">
          <cell r="A5155" t="str">
            <v>CC00001</v>
          </cell>
          <cell r="B5155" t="str">
            <v>Алексей Сидоров</v>
          </cell>
          <cell r="C5155" t="str">
            <v>Y0024844</v>
          </cell>
          <cell r="D5155">
            <v>43422</v>
          </cell>
          <cell r="E5155">
            <v>29914</v>
          </cell>
          <cell r="F5155" t="str">
            <v>Кабель SATA  SATA (прямой) -  SATA (прямой),  плоский,  0.45м</v>
          </cell>
          <cell r="G5155" t="str">
            <v>NONAME</v>
          </cell>
          <cell r="H5155" t="str">
            <v>ФЛ</v>
          </cell>
          <cell r="I5155">
            <v>1</v>
          </cell>
          <cell r="J5155">
            <v>30</v>
          </cell>
          <cell r="K5155">
            <v>30</v>
          </cell>
          <cell r="L5155" t="str">
            <v>Да</v>
          </cell>
          <cell r="M5155" t="str">
            <v>Нет</v>
          </cell>
        </row>
        <row r="5156">
          <cell r="A5156" t="str">
            <v>LE0139114</v>
          </cell>
          <cell r="B5156" t="str">
            <v>ООО «СтройМонолит»</v>
          </cell>
          <cell r="C5156" t="str">
            <v>Y0024864</v>
          </cell>
          <cell r="D5156">
            <v>43422</v>
          </cell>
          <cell r="E5156">
            <v>920565</v>
          </cell>
          <cell r="F5156" t="str">
            <v>Модуль двусторонней печати Kyocera DU-480 для TASKalfa 1800/1801/2200/2201 (1203P90UN0)</v>
          </cell>
          <cell r="G5156" t="str">
            <v>KYOCERA</v>
          </cell>
          <cell r="H5156" t="str">
            <v>СПБ</v>
          </cell>
          <cell r="I5156">
            <v>1</v>
          </cell>
          <cell r="J5156">
            <v>4310</v>
          </cell>
          <cell r="K5156">
            <v>4310</v>
          </cell>
          <cell r="L5156" t="str">
            <v>Нет</v>
          </cell>
          <cell r="M5156" t="str">
            <v>Нет</v>
          </cell>
        </row>
        <row r="5157">
          <cell r="A5157" t="str">
            <v>I0167638</v>
          </cell>
          <cell r="B5157" t="str">
            <v>Ольга Кожина</v>
          </cell>
          <cell r="C5157" t="str">
            <v>Y0024904</v>
          </cell>
          <cell r="D5157">
            <v>43422</v>
          </cell>
          <cell r="E5157">
            <v>470318</v>
          </cell>
          <cell r="F5157" t="str">
            <v>Сварочный аппарат инвертор ИНТЕРСКОЛ ИСА-170 [432.1.0.01]</v>
          </cell>
          <cell r="G5157" t="str">
            <v>ИНТЕРСКОЛ</v>
          </cell>
          <cell r="H5157" t="str">
            <v>ФЛ</v>
          </cell>
          <cell r="I5157">
            <v>1</v>
          </cell>
          <cell r="J5157">
            <v>4480</v>
          </cell>
          <cell r="K5157">
            <v>4480</v>
          </cell>
          <cell r="L5157" t="str">
            <v>Да</v>
          </cell>
          <cell r="M5157" t="str">
            <v>Нет</v>
          </cell>
        </row>
        <row r="5158">
          <cell r="A5158" t="str">
            <v>CC00001</v>
          </cell>
          <cell r="B5158" t="str">
            <v>Андрей Чистяков</v>
          </cell>
          <cell r="C5158" t="str">
            <v>Y0024921</v>
          </cell>
          <cell r="D5158">
            <v>43422</v>
          </cell>
          <cell r="E5158">
            <v>1060818</v>
          </cell>
          <cell r="F5158" t="str">
            <v>Водонагреватель TIMBERK SWH FSL1 30 VE,  накопительный,  2кВт,  белый</v>
          </cell>
          <cell r="G5158" t="str">
            <v>TIMBERK</v>
          </cell>
          <cell r="H5158" t="str">
            <v>ФЛ</v>
          </cell>
          <cell r="I5158">
            <v>1</v>
          </cell>
          <cell r="J5158">
            <v>8610</v>
          </cell>
          <cell r="K5158">
            <v>8610</v>
          </cell>
          <cell r="L5158" t="str">
            <v>Да</v>
          </cell>
          <cell r="M5158" t="str">
            <v>Нет</v>
          </cell>
        </row>
        <row r="5159">
          <cell r="A5159" t="str">
            <v>CC00001</v>
          </cell>
          <cell r="B5159" t="str">
            <v>Андрей Чистяков</v>
          </cell>
          <cell r="C5159" t="str">
            <v>Y0024921</v>
          </cell>
          <cell r="D5159">
            <v>43422</v>
          </cell>
          <cell r="E5159">
            <v>514410</v>
          </cell>
          <cell r="F5159" t="str">
            <v>Клубная карта Ситилинк</v>
          </cell>
          <cell r="G5159" t="str">
            <v>NONAME</v>
          </cell>
          <cell r="H5159" t="str">
            <v>ФЛ</v>
          </cell>
          <cell r="I5159">
            <v>1</v>
          </cell>
          <cell r="J5159">
            <v>0</v>
          </cell>
          <cell r="K5159">
            <v>0</v>
          </cell>
          <cell r="L5159" t="str">
            <v>Да</v>
          </cell>
          <cell r="M5159" t="str">
            <v>Нет</v>
          </cell>
        </row>
        <row r="5160">
          <cell r="A5160" t="str">
            <v>IC200257</v>
          </cell>
          <cell r="B5160" t="str">
            <v>Ирина Давыдова</v>
          </cell>
          <cell r="C5160" t="str">
            <v>Y0025263</v>
          </cell>
          <cell r="D5160">
            <v>43422</v>
          </cell>
          <cell r="E5160">
            <v>1071414</v>
          </cell>
          <cell r="F5160" t="str">
            <v xml:space="preserve">Ноутбук HP 14-cf0002ur, 14",  Intel  Pentium Silver  N5000 1.1ГГц, 4Гб, 500Гб,  Intel UHD Graphics  </v>
          </cell>
          <cell r="G5160" t="str">
            <v>HP</v>
          </cell>
          <cell r="H5160" t="str">
            <v>ФЛ</v>
          </cell>
          <cell r="I5160">
            <v>1</v>
          </cell>
          <cell r="J5160">
            <v>29060</v>
          </cell>
          <cell r="K5160">
            <v>29060</v>
          </cell>
          <cell r="L5160" t="str">
            <v>Да</v>
          </cell>
          <cell r="M5160" t="str">
            <v>Нет</v>
          </cell>
        </row>
        <row r="5161">
          <cell r="A5161" t="str">
            <v>CC00001</v>
          </cell>
          <cell r="B5161" t="str">
            <v>Александр Доброскок</v>
          </cell>
          <cell r="C5161" t="str">
            <v>Y0025277</v>
          </cell>
          <cell r="D5161">
            <v>43422</v>
          </cell>
          <cell r="E5161">
            <v>493519</v>
          </cell>
          <cell r="F5161" t="str">
            <v>Сушилка для овощей и фруктов РОТОР СШ-002-06,  прозрачный,  5 поддонов</v>
          </cell>
          <cell r="G5161" t="str">
            <v>РОТОР</v>
          </cell>
          <cell r="H5161" t="str">
            <v>ФЛ</v>
          </cell>
          <cell r="I5161">
            <v>1</v>
          </cell>
          <cell r="J5161">
            <v>2500</v>
          </cell>
          <cell r="K5161">
            <v>2500</v>
          </cell>
          <cell r="L5161" t="str">
            <v>Да</v>
          </cell>
          <cell r="M5161" t="str">
            <v>Нет</v>
          </cell>
        </row>
        <row r="5162">
          <cell r="A5162" t="str">
            <v>IX371906</v>
          </cell>
          <cell r="B5162" t="str">
            <v>Евгений не</v>
          </cell>
          <cell r="C5162" t="str">
            <v>Y0025338</v>
          </cell>
          <cell r="D5162">
            <v>43422</v>
          </cell>
          <cell r="E5162">
            <v>1065095</v>
          </cell>
          <cell r="F5162" t="str">
            <v>DIGMA DM-LED43F202BT2  LED телевизор</v>
          </cell>
          <cell r="G5162" t="str">
            <v>DIGMA</v>
          </cell>
          <cell r="H5162" t="str">
            <v>ФЛ</v>
          </cell>
          <cell r="I5162">
            <v>1</v>
          </cell>
          <cell r="J5162">
            <v>16990</v>
          </cell>
          <cell r="K5162">
            <v>16990</v>
          </cell>
          <cell r="L5162" t="str">
            <v>Да</v>
          </cell>
          <cell r="M5162" t="str">
            <v>Нет</v>
          </cell>
        </row>
        <row r="5163">
          <cell r="A5163" t="str">
            <v>IX371906</v>
          </cell>
          <cell r="B5163" t="str">
            <v>Евгений не</v>
          </cell>
          <cell r="C5163" t="str">
            <v>Y0025338</v>
          </cell>
          <cell r="D5163">
            <v>43422</v>
          </cell>
          <cell r="E5163">
            <v>1028786</v>
          </cell>
          <cell r="F5163" t="str">
            <v>Кронштейн для телевизора Holder F2617-B черный 22"-40" макс.25кг настенный фиксированный</v>
          </cell>
          <cell r="G5163" t="str">
            <v>HOLDER</v>
          </cell>
          <cell r="H5163" t="str">
            <v>ФЛ</v>
          </cell>
          <cell r="I5163">
            <v>1</v>
          </cell>
          <cell r="J5163">
            <v>330</v>
          </cell>
          <cell r="K5163">
            <v>330</v>
          </cell>
          <cell r="L5163" t="str">
            <v>Да</v>
          </cell>
          <cell r="M5163" t="str">
            <v>Нет</v>
          </cell>
        </row>
        <row r="5164">
          <cell r="A5164" t="str">
            <v>CC00001</v>
          </cell>
          <cell r="B5164" t="str">
            <v>Елена Александровна</v>
          </cell>
          <cell r="C5164" t="str">
            <v>Y0025339</v>
          </cell>
          <cell r="D5164">
            <v>43422</v>
          </cell>
          <cell r="E5164">
            <v>486034</v>
          </cell>
          <cell r="F5164" t="str">
            <v>Тепловентилятор STARWIND CH-120</v>
          </cell>
          <cell r="G5164" t="str">
            <v>STARWIND</v>
          </cell>
          <cell r="H5164" t="str">
            <v>ФЛ</v>
          </cell>
          <cell r="I5164">
            <v>1</v>
          </cell>
          <cell r="J5164">
            <v>350</v>
          </cell>
          <cell r="K5164">
            <v>350</v>
          </cell>
          <cell r="L5164" t="str">
            <v>Да</v>
          </cell>
          <cell r="M5164" t="str">
            <v>Нет</v>
          </cell>
        </row>
        <row r="5165">
          <cell r="A5165" t="str">
            <v>CC00001</v>
          </cell>
          <cell r="B5165" t="str">
            <v>Елена Александровна</v>
          </cell>
          <cell r="C5165" t="str">
            <v>Y0025339</v>
          </cell>
          <cell r="D5165">
            <v>43422</v>
          </cell>
          <cell r="E5165">
            <v>514410</v>
          </cell>
          <cell r="F5165" t="str">
            <v>Клубная карта Ситилинк</v>
          </cell>
          <cell r="G5165" t="str">
            <v>NONAME</v>
          </cell>
          <cell r="H5165" t="str">
            <v>ФЛ</v>
          </cell>
          <cell r="I5165">
            <v>1</v>
          </cell>
          <cell r="J5165">
            <v>0</v>
          </cell>
          <cell r="K5165">
            <v>0</v>
          </cell>
          <cell r="L5165" t="str">
            <v>Да</v>
          </cell>
          <cell r="M5165" t="str">
            <v>Нет</v>
          </cell>
        </row>
        <row r="5166">
          <cell r="A5166" t="str">
            <v>CC00001</v>
          </cell>
          <cell r="B5166" t="str">
            <v>Наталья Пасатецкая</v>
          </cell>
          <cell r="C5166" t="str">
            <v>Y0025357</v>
          </cell>
          <cell r="D5166">
            <v>43422</v>
          </cell>
          <cell r="E5166">
            <v>426529</v>
          </cell>
          <cell r="F5166" t="str">
            <v>Бейдж Silwerhof 380002-00 95х55мм шнур:темно-синий полипропилен</v>
          </cell>
          <cell r="G5166" t="str">
            <v>SILWERHOF</v>
          </cell>
          <cell r="H5166" t="str">
            <v>ФЛ</v>
          </cell>
          <cell r="I5166">
            <v>50</v>
          </cell>
          <cell r="J5166">
            <v>15</v>
          </cell>
          <cell r="K5166">
            <v>750</v>
          </cell>
          <cell r="L5166" t="str">
            <v>Да</v>
          </cell>
          <cell r="M5166" t="str">
            <v>Нет</v>
          </cell>
        </row>
        <row r="5167">
          <cell r="A5167" t="str">
            <v>CC00001</v>
          </cell>
          <cell r="B5167" t="str">
            <v>Иван Толочко</v>
          </cell>
          <cell r="C5167" t="str">
            <v>Y0025464</v>
          </cell>
          <cell r="D5167">
            <v>43422</v>
          </cell>
          <cell r="E5167">
            <v>805003</v>
          </cell>
          <cell r="F5167" t="str">
            <v>Жесткий диск WD Red WD10JFCX,  1Тб,  HDD,  SATA III,  2.5"</v>
          </cell>
          <cell r="G5167" t="str">
            <v>WD</v>
          </cell>
          <cell r="H5167" t="str">
            <v>ФЛ</v>
          </cell>
          <cell r="I5167">
            <v>1</v>
          </cell>
          <cell r="J5167">
            <v>5600</v>
          </cell>
          <cell r="K5167">
            <v>5600</v>
          </cell>
          <cell r="L5167" t="str">
            <v>Да</v>
          </cell>
          <cell r="M5167" t="str">
            <v>Нет</v>
          </cell>
        </row>
        <row r="5168">
          <cell r="A5168" t="str">
            <v>CC00001</v>
          </cell>
          <cell r="B5168" t="str">
            <v>Иван Толочко</v>
          </cell>
          <cell r="C5168" t="str">
            <v>Y0025464</v>
          </cell>
          <cell r="D5168">
            <v>43422</v>
          </cell>
          <cell r="E5168">
            <v>514410</v>
          </cell>
          <cell r="F5168" t="str">
            <v>Клубная карта Ситилинк</v>
          </cell>
          <cell r="G5168" t="str">
            <v>NONAME</v>
          </cell>
          <cell r="H5168" t="str">
            <v>ФЛ</v>
          </cell>
          <cell r="I5168">
            <v>1</v>
          </cell>
          <cell r="J5168">
            <v>0</v>
          </cell>
          <cell r="K5168">
            <v>0</v>
          </cell>
          <cell r="L5168" t="str">
            <v>Да</v>
          </cell>
          <cell r="M5168" t="str">
            <v>Нет</v>
          </cell>
        </row>
        <row r="5169">
          <cell r="A5169" t="str">
            <v>IE918170</v>
          </cell>
          <cell r="B5169" t="str">
            <v>Андрей Чукланов</v>
          </cell>
          <cell r="C5169" t="str">
            <v>Y0025570</v>
          </cell>
          <cell r="D5169">
            <v>43422</v>
          </cell>
          <cell r="E5169">
            <v>1098498</v>
          </cell>
          <cell r="F5169" t="str">
            <v>TELEFUNKEN TF-LED22S71T2  LED телевизор</v>
          </cell>
          <cell r="G5169" t="str">
            <v>TELEFUNKEN</v>
          </cell>
          <cell r="H5169" t="str">
            <v>ФЛ</v>
          </cell>
          <cell r="I5169">
            <v>1</v>
          </cell>
          <cell r="J5169">
            <v>7430</v>
          </cell>
          <cell r="K5169">
            <v>7430</v>
          </cell>
          <cell r="L5169" t="str">
            <v>Да</v>
          </cell>
          <cell r="M5169" t="str">
            <v>Нет</v>
          </cell>
        </row>
        <row r="5170">
          <cell r="A5170" t="str">
            <v>CC00001</v>
          </cell>
          <cell r="B5170" t="str">
            <v>Александр Немцов</v>
          </cell>
          <cell r="C5170" t="str">
            <v>Y0025573</v>
          </cell>
          <cell r="D5170">
            <v>43422</v>
          </cell>
          <cell r="E5170">
            <v>300335</v>
          </cell>
          <cell r="F5170" t="str">
            <v>Микроволновая печь GORENJE MMO20DEII, серебристый</v>
          </cell>
          <cell r="G5170" t="str">
            <v>GORENJE</v>
          </cell>
          <cell r="H5170" t="str">
            <v>ФЛ</v>
          </cell>
          <cell r="I5170">
            <v>1</v>
          </cell>
          <cell r="J5170">
            <v>5460</v>
          </cell>
          <cell r="K5170">
            <v>5460</v>
          </cell>
          <cell r="L5170" t="str">
            <v>Да</v>
          </cell>
          <cell r="M5170" t="str">
            <v>Нет</v>
          </cell>
        </row>
        <row r="5171">
          <cell r="A5171" t="str">
            <v>CC00001</v>
          </cell>
          <cell r="B5171" t="str">
            <v>Александр Немцов</v>
          </cell>
          <cell r="C5171" t="str">
            <v>Y0025573</v>
          </cell>
          <cell r="D5171">
            <v>43422</v>
          </cell>
          <cell r="E5171">
            <v>514410</v>
          </cell>
          <cell r="F5171" t="str">
            <v>Клубная карта Ситилинк</v>
          </cell>
          <cell r="G5171" t="str">
            <v>NONAME</v>
          </cell>
          <cell r="H5171" t="str">
            <v>ФЛ</v>
          </cell>
          <cell r="I5171">
            <v>1</v>
          </cell>
          <cell r="J5171">
            <v>0</v>
          </cell>
          <cell r="K5171">
            <v>0</v>
          </cell>
          <cell r="L5171" t="str">
            <v>Да</v>
          </cell>
          <cell r="M5171" t="str">
            <v>Нет</v>
          </cell>
        </row>
        <row r="5172">
          <cell r="A5172" t="str">
            <v>CC00001</v>
          </cell>
          <cell r="B5172" t="str">
            <v>Дмитрий Паршин</v>
          </cell>
          <cell r="C5172" t="str">
            <v>Y0025616</v>
          </cell>
          <cell r="D5172">
            <v>43422</v>
          </cell>
          <cell r="E5172">
            <v>300335</v>
          </cell>
          <cell r="F5172" t="str">
            <v>Микроволновая печь GORENJE MMO20DEII, серебристый</v>
          </cell>
          <cell r="G5172" t="str">
            <v>GORENJE</v>
          </cell>
          <cell r="H5172" t="str">
            <v>ФЛ</v>
          </cell>
          <cell r="I5172">
            <v>1</v>
          </cell>
          <cell r="J5172">
            <v>5460</v>
          </cell>
          <cell r="K5172">
            <v>5460</v>
          </cell>
          <cell r="L5172" t="str">
            <v>Да</v>
          </cell>
          <cell r="M5172" t="str">
            <v>Нет</v>
          </cell>
        </row>
        <row r="5173">
          <cell r="A5173" t="str">
            <v>CC00001</v>
          </cell>
          <cell r="B5173" t="str">
            <v>Дмитрий Паршин</v>
          </cell>
          <cell r="C5173" t="str">
            <v>Y0025616</v>
          </cell>
          <cell r="D5173">
            <v>43422</v>
          </cell>
          <cell r="E5173">
            <v>514410</v>
          </cell>
          <cell r="F5173" t="str">
            <v>Клубная карта Ситилинк</v>
          </cell>
          <cell r="G5173" t="str">
            <v>NONAME</v>
          </cell>
          <cell r="H5173" t="str">
            <v>ФЛ</v>
          </cell>
          <cell r="I5173">
            <v>1</v>
          </cell>
          <cell r="J5173">
            <v>0</v>
          </cell>
          <cell r="K5173">
            <v>0</v>
          </cell>
          <cell r="L5173" t="str">
            <v>Да</v>
          </cell>
          <cell r="M5173" t="str">
            <v>Нет</v>
          </cell>
        </row>
        <row r="5174">
          <cell r="A5174" t="str">
            <v>CC00001</v>
          </cell>
          <cell r="B5174" t="str">
            <v>Александра Егорова</v>
          </cell>
          <cell r="C5174" t="str">
            <v>Y0026021</v>
          </cell>
          <cell r="D5174">
            <v>43422</v>
          </cell>
          <cell r="E5174">
            <v>952802</v>
          </cell>
          <cell r="F5174" t="str">
            <v>Ирригатор B.WELL WI-911 белый</v>
          </cell>
          <cell r="G5174" t="str">
            <v>B.WELL</v>
          </cell>
          <cell r="H5174" t="str">
            <v>ФЛ</v>
          </cell>
          <cell r="I5174">
            <v>1</v>
          </cell>
          <cell r="J5174">
            <v>2370</v>
          </cell>
          <cell r="K5174">
            <v>2370</v>
          </cell>
          <cell r="L5174" t="str">
            <v>Да</v>
          </cell>
          <cell r="M5174" t="str">
            <v>Нет</v>
          </cell>
        </row>
        <row r="5175">
          <cell r="A5175" t="str">
            <v>IE230925</v>
          </cell>
          <cell r="B5175" t="str">
            <v>Наталья Корнева</v>
          </cell>
          <cell r="C5175" t="str">
            <v>Y0026077</v>
          </cell>
          <cell r="D5175">
            <v>43422</v>
          </cell>
          <cell r="E5175">
            <v>381023</v>
          </cell>
          <cell r="F5175" t="str">
            <v>Вытяжка козырьковая Krona Jessica slim PB 500 нержавеющая сталь управление: кнопочное (1 мотор)</v>
          </cell>
          <cell r="G5175" t="str">
            <v>KRONA</v>
          </cell>
          <cell r="H5175" t="str">
            <v>ФЛ</v>
          </cell>
          <cell r="I5175">
            <v>1</v>
          </cell>
          <cell r="J5175">
            <v>4640</v>
          </cell>
          <cell r="K5175">
            <v>4640</v>
          </cell>
          <cell r="L5175" t="str">
            <v>Да</v>
          </cell>
          <cell r="M5175" t="str">
            <v>Нет</v>
          </cell>
        </row>
        <row r="5176">
          <cell r="A5176" t="str">
            <v>ID332851</v>
          </cell>
          <cell r="B5176" t="str">
            <v>Александр Ковалых</v>
          </cell>
          <cell r="C5176" t="str">
            <v>Y0026132</v>
          </cell>
          <cell r="D5176">
            <v>43422</v>
          </cell>
          <cell r="E5176">
            <v>737934</v>
          </cell>
          <cell r="F5176" t="str">
            <v>Mobile rack (салазки) для  HDD AGESTAR SSMR2S, серебристый</v>
          </cell>
          <cell r="G5176" t="str">
            <v>AGESTAR</v>
          </cell>
          <cell r="H5176" t="str">
            <v>ФЛ</v>
          </cell>
          <cell r="I5176">
            <v>1</v>
          </cell>
          <cell r="J5176">
            <v>580</v>
          </cell>
          <cell r="K5176">
            <v>580</v>
          </cell>
          <cell r="L5176" t="str">
            <v>Да</v>
          </cell>
          <cell r="M5176" t="str">
            <v>Нет</v>
          </cell>
        </row>
        <row r="5177">
          <cell r="A5177" t="str">
            <v>ID332851</v>
          </cell>
          <cell r="B5177" t="str">
            <v>Александр Ковалых</v>
          </cell>
          <cell r="C5177" t="str">
            <v>Y0026132</v>
          </cell>
          <cell r="D5177">
            <v>43422</v>
          </cell>
          <cell r="E5177">
            <v>1067399</v>
          </cell>
          <cell r="F5177" t="str">
            <v>SSD накопитель CRUCIAL BX300 CT120BX300SSD1 120Гб, 2.5", SATA III</v>
          </cell>
          <cell r="G5177" t="str">
            <v>CRUCIAL</v>
          </cell>
          <cell r="H5177" t="str">
            <v>ФЛ</v>
          </cell>
          <cell r="I5177">
            <v>1</v>
          </cell>
          <cell r="J5177">
            <v>1990</v>
          </cell>
          <cell r="K5177">
            <v>1990</v>
          </cell>
          <cell r="L5177" t="str">
            <v>Да</v>
          </cell>
          <cell r="M5177" t="str">
            <v>Нет</v>
          </cell>
        </row>
        <row r="5178">
          <cell r="A5178" t="str">
            <v>IC499735</v>
          </cell>
          <cell r="B5178" t="str">
            <v>Ирина Баранова</v>
          </cell>
          <cell r="C5178" t="str">
            <v>Y0026209</v>
          </cell>
          <cell r="D5178">
            <v>43422</v>
          </cell>
          <cell r="E5178">
            <v>407885</v>
          </cell>
          <cell r="F5178" t="str">
            <v>Швейная машина JANOME Juno 523 белый</v>
          </cell>
          <cell r="G5178" t="str">
            <v>JANOME</v>
          </cell>
          <cell r="H5178" t="str">
            <v>ФЛ</v>
          </cell>
          <cell r="I5178">
            <v>1</v>
          </cell>
          <cell r="J5178">
            <v>7730</v>
          </cell>
          <cell r="K5178">
            <v>7730</v>
          </cell>
          <cell r="L5178" t="str">
            <v>Да</v>
          </cell>
          <cell r="M5178" t="str">
            <v>Нет</v>
          </cell>
        </row>
        <row r="5179">
          <cell r="A5179" t="str">
            <v>IE762670</v>
          </cell>
          <cell r="B5179" t="str">
            <v>Александр Волков</v>
          </cell>
          <cell r="C5179" t="str">
            <v>Y0026252</v>
          </cell>
          <cell r="D5179">
            <v>43422</v>
          </cell>
          <cell r="E5179">
            <v>689479</v>
          </cell>
          <cell r="F5179" t="str">
            <v>Флешка USB SILICON POWER LuxMini 320 32Гб, USB2.0, белый [sp032gbuf2320v1w]</v>
          </cell>
          <cell r="G5179" t="str">
            <v>SILICON POWER</v>
          </cell>
          <cell r="H5179" t="str">
            <v>ФЛ</v>
          </cell>
          <cell r="I5179">
            <v>3</v>
          </cell>
          <cell r="J5179">
            <v>560</v>
          </cell>
          <cell r="K5179">
            <v>1680</v>
          </cell>
          <cell r="L5179" t="str">
            <v>Да</v>
          </cell>
          <cell r="M5179" t="str">
            <v>Нет</v>
          </cell>
        </row>
        <row r="5180">
          <cell r="A5180" t="str">
            <v>I0419843</v>
          </cell>
          <cell r="B5180" t="str">
            <v>Максим Парадовский</v>
          </cell>
          <cell r="C5180" t="str">
            <v>Y0026384</v>
          </cell>
          <cell r="D5180">
            <v>43422</v>
          </cell>
          <cell r="E5180">
            <v>1097675</v>
          </cell>
          <cell r="F5180" t="str">
            <v>Видеокарта PALIT nVidia  GeForce RTX 2070 ,  PA-RTX2070 DUAL 8G,  8Гб, GDDR6, Ret [ne62070020p2-1060</v>
          </cell>
          <cell r="G5180" t="str">
            <v>PALIT</v>
          </cell>
          <cell r="H5180" t="str">
            <v>ФЛ</v>
          </cell>
          <cell r="I5180">
            <v>1</v>
          </cell>
          <cell r="J5180">
            <v>39500</v>
          </cell>
          <cell r="K5180">
            <v>39500</v>
          </cell>
          <cell r="L5180" t="str">
            <v>Да</v>
          </cell>
          <cell r="M5180" t="str">
            <v>Нет</v>
          </cell>
        </row>
        <row r="5181">
          <cell r="A5181" t="str">
            <v>IC561728</v>
          </cell>
          <cell r="B5181" t="str">
            <v>Илья Огибин</v>
          </cell>
          <cell r="C5181" t="str">
            <v>Y0026408</v>
          </cell>
          <cell r="D5181">
            <v>43422</v>
          </cell>
          <cell r="E5181">
            <v>498908</v>
          </cell>
          <cell r="F5181" t="str">
            <v>Дрель-шуруповерт MILITARY SD3.6Li [400862]</v>
          </cell>
          <cell r="G5181" t="str">
            <v>MILITARY</v>
          </cell>
          <cell r="H5181" t="str">
            <v>ФЛ</v>
          </cell>
          <cell r="I5181">
            <v>1</v>
          </cell>
          <cell r="J5181">
            <v>970</v>
          </cell>
          <cell r="K5181">
            <v>877</v>
          </cell>
          <cell r="L5181" t="str">
            <v>Да</v>
          </cell>
          <cell r="M5181" t="str">
            <v>Нет</v>
          </cell>
        </row>
        <row r="5182">
          <cell r="A5182" t="str">
            <v>IC561728</v>
          </cell>
          <cell r="B5182" t="str">
            <v>Илья Огибин</v>
          </cell>
          <cell r="C5182" t="str">
            <v>Y0026408</v>
          </cell>
          <cell r="D5182">
            <v>43422</v>
          </cell>
          <cell r="E5182">
            <v>1087260</v>
          </cell>
          <cell r="F5182" t="str">
            <v>Ключ JONNESWAY T04150,  1 предмет [47307]</v>
          </cell>
          <cell r="G5182" t="str">
            <v>JONNESWAY</v>
          </cell>
          <cell r="H5182" t="str">
            <v>ФЛ</v>
          </cell>
          <cell r="I5182">
            <v>1</v>
          </cell>
          <cell r="J5182">
            <v>2940</v>
          </cell>
          <cell r="K5182">
            <v>2657</v>
          </cell>
          <cell r="L5182" t="str">
            <v>Да</v>
          </cell>
          <cell r="M5182" t="str">
            <v>Нет</v>
          </cell>
        </row>
        <row r="5183">
          <cell r="A5183" t="str">
            <v>IC561728</v>
          </cell>
          <cell r="B5183" t="str">
            <v>Илья Огибин</v>
          </cell>
          <cell r="C5183" t="str">
            <v>Y0026408</v>
          </cell>
          <cell r="D5183">
            <v>43422</v>
          </cell>
          <cell r="E5183">
            <v>973610</v>
          </cell>
          <cell r="F5183" t="str">
            <v>Сетевой адаптер WiFi TP-LINK Archer T2U USB 2.0</v>
          </cell>
          <cell r="G5183" t="str">
            <v>TP-LINK</v>
          </cell>
          <cell r="H5183" t="str">
            <v>ФЛ</v>
          </cell>
          <cell r="I5183">
            <v>1</v>
          </cell>
          <cell r="J5183">
            <v>980</v>
          </cell>
          <cell r="K5183">
            <v>886</v>
          </cell>
          <cell r="L5183" t="str">
            <v>Да</v>
          </cell>
          <cell r="M5183" t="str">
            <v>Нет</v>
          </cell>
        </row>
        <row r="5184">
          <cell r="A5184" t="str">
            <v>ID527348</v>
          </cell>
          <cell r="B5184" t="str">
            <v>Владимир Тереньтьев</v>
          </cell>
          <cell r="C5184" t="str">
            <v>Y0026465</v>
          </cell>
          <cell r="D5184">
            <v>43422</v>
          </cell>
          <cell r="E5184">
            <v>1070059</v>
          </cell>
          <cell r="F5184" t="str">
            <v>SSD накопитель SAMSUNG 970 EVO MZ-V7E250BW 250Гб, M.2 2280, PCI-E x4,  NVMe</v>
          </cell>
          <cell r="G5184" t="str">
            <v>SAMSUNG</v>
          </cell>
          <cell r="H5184" t="str">
            <v>ФЛ</v>
          </cell>
          <cell r="I5184">
            <v>1</v>
          </cell>
          <cell r="J5184">
            <v>5950</v>
          </cell>
          <cell r="K5184">
            <v>5873</v>
          </cell>
          <cell r="L5184" t="str">
            <v>Да</v>
          </cell>
          <cell r="M5184" t="str">
            <v>Нет</v>
          </cell>
        </row>
        <row r="5185">
          <cell r="A5185" t="str">
            <v>ID527348</v>
          </cell>
          <cell r="B5185" t="str">
            <v>Владимир Тереньтьев</v>
          </cell>
          <cell r="C5185" t="str">
            <v>Y0026465</v>
          </cell>
          <cell r="D5185">
            <v>43422</v>
          </cell>
          <cell r="E5185">
            <v>1019710</v>
          </cell>
          <cell r="F5185" t="str">
            <v>Блок питания SEASONIC PRIME ULTRA TITANIUM SSR-650TR,  650Вт,  135мм,  черный, retail</v>
          </cell>
          <cell r="G5185" t="str">
            <v>SEASONIC</v>
          </cell>
          <cell r="H5185" t="str">
            <v>ФЛ</v>
          </cell>
          <cell r="I5185">
            <v>1</v>
          </cell>
          <cell r="J5185">
            <v>17010</v>
          </cell>
          <cell r="K5185">
            <v>16787</v>
          </cell>
          <cell r="L5185" t="str">
            <v>Да</v>
          </cell>
          <cell r="M5185" t="str">
            <v>Нет</v>
          </cell>
        </row>
        <row r="5186">
          <cell r="A5186" t="str">
            <v>IC809062</v>
          </cell>
          <cell r="B5186" t="str">
            <v>Сергей Румянцев</v>
          </cell>
          <cell r="C5186" t="str">
            <v>Y0026515</v>
          </cell>
          <cell r="D5186">
            <v>43422</v>
          </cell>
          <cell r="E5186">
            <v>1048762</v>
          </cell>
          <cell r="F5186" t="str">
            <v>Мультисковорода TEFAL Cook Right 04166926, 26см, с крышкой,  сиреневый [9100023412]</v>
          </cell>
          <cell r="G5186" t="str">
            <v>TEFAL</v>
          </cell>
          <cell r="H5186" t="str">
            <v>ФЛ</v>
          </cell>
          <cell r="I5186">
            <v>1</v>
          </cell>
          <cell r="J5186">
            <v>1590</v>
          </cell>
          <cell r="K5186">
            <v>1590</v>
          </cell>
          <cell r="L5186" t="str">
            <v>Да</v>
          </cell>
          <cell r="M5186" t="str">
            <v>Нет</v>
          </cell>
        </row>
        <row r="5187">
          <cell r="A5187" t="str">
            <v>IE567426</v>
          </cell>
          <cell r="B5187" t="str">
            <v>Александр Пругалов</v>
          </cell>
          <cell r="C5187" t="str">
            <v>Y0026805</v>
          </cell>
          <cell r="D5187">
            <v>43422</v>
          </cell>
          <cell r="E5187">
            <v>295472</v>
          </cell>
          <cell r="F5187" t="str">
            <v>Газовая плита FLAMA AVG 1402 W,  белый</v>
          </cell>
          <cell r="G5187" t="str">
            <v>FLAMA</v>
          </cell>
          <cell r="H5187" t="str">
            <v>ФЛ</v>
          </cell>
          <cell r="I5187">
            <v>1</v>
          </cell>
          <cell r="J5187">
            <v>3840</v>
          </cell>
          <cell r="K5187">
            <v>3840</v>
          </cell>
          <cell r="L5187" t="str">
            <v>Да</v>
          </cell>
          <cell r="M5187" t="str">
            <v>Нет</v>
          </cell>
        </row>
        <row r="5188">
          <cell r="A5188" t="str">
            <v>IX406380</v>
          </cell>
          <cell r="B5188" t="str">
            <v>Дмитрий Бережко</v>
          </cell>
          <cell r="C5188" t="str">
            <v>Y0026850</v>
          </cell>
          <cell r="D5188">
            <v>43422</v>
          </cell>
          <cell r="E5188">
            <v>405943</v>
          </cell>
          <cell r="F5188" t="str">
            <v>Монитор LG 34UC79G-B 34", черный и черный/красный [34uc79g-b.aruz]</v>
          </cell>
          <cell r="G5188" t="str">
            <v>LG</v>
          </cell>
          <cell r="H5188" t="str">
            <v>ФЛ</v>
          </cell>
          <cell r="I5188">
            <v>1</v>
          </cell>
          <cell r="J5188">
            <v>39960</v>
          </cell>
          <cell r="K5188">
            <v>39960</v>
          </cell>
          <cell r="L5188" t="str">
            <v>Да</v>
          </cell>
          <cell r="M5188" t="str">
            <v>Нет</v>
          </cell>
        </row>
        <row r="5189">
          <cell r="A5189" t="str">
            <v>CC00001</v>
          </cell>
          <cell r="B5189" t="str">
            <v>Марина Евдокимова</v>
          </cell>
          <cell r="C5189" t="str">
            <v>Y0026934</v>
          </cell>
          <cell r="D5189">
            <v>43422</v>
          </cell>
          <cell r="E5189">
            <v>1078017</v>
          </cell>
          <cell r="F5189" t="str">
            <v>Радиоприемник SUPRA ST-21UR,  черный</v>
          </cell>
          <cell r="G5189" t="str">
            <v>SUPRA</v>
          </cell>
          <cell r="H5189" t="str">
            <v>ФЛ</v>
          </cell>
          <cell r="I5189">
            <v>1</v>
          </cell>
          <cell r="J5189">
            <v>680</v>
          </cell>
          <cell r="K5189">
            <v>680</v>
          </cell>
          <cell r="L5189" t="str">
            <v>Да</v>
          </cell>
          <cell r="M5189" t="str">
            <v>Нет</v>
          </cell>
        </row>
        <row r="5190">
          <cell r="A5190" t="str">
            <v>CC00001</v>
          </cell>
          <cell r="B5190" t="str">
            <v>Елена Воробьева</v>
          </cell>
          <cell r="C5190" t="str">
            <v>Y0027075</v>
          </cell>
          <cell r="D5190">
            <v>43422</v>
          </cell>
          <cell r="E5190">
            <v>299586</v>
          </cell>
          <cell r="F5190" t="str">
            <v>Фен STARWIND SHT4517, дорожный, 1600Вт, темно-коричневый и белый</v>
          </cell>
          <cell r="G5190" t="str">
            <v>STARWIND</v>
          </cell>
          <cell r="H5190" t="str">
            <v>ФЛ</v>
          </cell>
          <cell r="I5190">
            <v>1</v>
          </cell>
          <cell r="J5190">
            <v>580</v>
          </cell>
          <cell r="K5190">
            <v>580</v>
          </cell>
          <cell r="L5190" t="str">
            <v>Да</v>
          </cell>
          <cell r="M5190" t="str">
            <v>Нет</v>
          </cell>
        </row>
        <row r="5191">
          <cell r="A5191" t="str">
            <v>CC00001</v>
          </cell>
          <cell r="B5191" t="str">
            <v>Антон Грачев</v>
          </cell>
          <cell r="C5191" t="str">
            <v>Y0027077</v>
          </cell>
          <cell r="D5191">
            <v>43422</v>
          </cell>
          <cell r="E5191">
            <v>1101030</v>
          </cell>
          <cell r="F5191" t="str">
            <v>Материнская плата GIGABYTE B450 AORUS M, SocketAM4, AMD B450, mATX, Ret</v>
          </cell>
          <cell r="G5191" t="str">
            <v>GIGABYTE</v>
          </cell>
          <cell r="H5191" t="str">
            <v>ФЛ</v>
          </cell>
          <cell r="I5191">
            <v>1</v>
          </cell>
          <cell r="J5191">
            <v>6790</v>
          </cell>
          <cell r="K5191">
            <v>6790</v>
          </cell>
          <cell r="L5191" t="str">
            <v>Да</v>
          </cell>
          <cell r="M5191" t="str">
            <v>Нет</v>
          </cell>
        </row>
        <row r="5192">
          <cell r="A5192" t="str">
            <v>CC00001</v>
          </cell>
          <cell r="B5192" t="str">
            <v>Антон Грачев</v>
          </cell>
          <cell r="C5192" t="str">
            <v>Y0027077</v>
          </cell>
          <cell r="D5192">
            <v>43422</v>
          </cell>
          <cell r="E5192">
            <v>426170</v>
          </cell>
          <cell r="F5192" t="str">
            <v>Модуль памяти AMD Radeon R7 Performance Series R744G2133U1S-UO DDR4 -  4Гб 2133, DIMM,  OEM</v>
          </cell>
          <cell r="G5192" t="str">
            <v>AMD</v>
          </cell>
          <cell r="H5192" t="str">
            <v>ФЛ</v>
          </cell>
          <cell r="I5192">
            <v>2</v>
          </cell>
          <cell r="J5192">
            <v>2520</v>
          </cell>
          <cell r="K5192">
            <v>5040</v>
          </cell>
          <cell r="L5192" t="str">
            <v>Да</v>
          </cell>
          <cell r="M5192" t="str">
            <v>Нет</v>
          </cell>
        </row>
        <row r="5193">
          <cell r="A5193" t="str">
            <v>CC00001</v>
          </cell>
          <cell r="B5193" t="str">
            <v>Антон Грачев</v>
          </cell>
          <cell r="C5193" t="str">
            <v>Y0027077</v>
          </cell>
          <cell r="D5193">
            <v>43422</v>
          </cell>
          <cell r="E5193">
            <v>461594</v>
          </cell>
          <cell r="F5193" t="str">
            <v>Процессор AMD Ryzen 5 1500X, SocketAM4 BOX [yd150xbbaebox]</v>
          </cell>
          <cell r="G5193" t="str">
            <v>AMD</v>
          </cell>
          <cell r="H5193" t="str">
            <v>ФЛ</v>
          </cell>
          <cell r="I5193">
            <v>1</v>
          </cell>
          <cell r="J5193">
            <v>10590</v>
          </cell>
          <cell r="K5193">
            <v>10590</v>
          </cell>
          <cell r="L5193" t="str">
            <v>Да</v>
          </cell>
          <cell r="M5193" t="str">
            <v>Нет</v>
          </cell>
        </row>
        <row r="5194">
          <cell r="A5194" t="str">
            <v>CC00001</v>
          </cell>
          <cell r="B5194" t="str">
            <v>Антон Грачев</v>
          </cell>
          <cell r="C5194" t="str">
            <v>Y0027077</v>
          </cell>
          <cell r="D5194">
            <v>43422</v>
          </cell>
          <cell r="E5194">
            <v>514410</v>
          </cell>
          <cell r="F5194" t="str">
            <v>Клубная карта Ситилинк</v>
          </cell>
          <cell r="G5194" t="str">
            <v>NONAME</v>
          </cell>
          <cell r="H5194" t="str">
            <v>ФЛ</v>
          </cell>
          <cell r="I5194">
            <v>1</v>
          </cell>
          <cell r="J5194">
            <v>0</v>
          </cell>
          <cell r="K5194">
            <v>0</v>
          </cell>
          <cell r="L5194" t="str">
            <v>Да</v>
          </cell>
          <cell r="M5194" t="str">
            <v>Нет</v>
          </cell>
        </row>
        <row r="5195">
          <cell r="A5195" t="str">
            <v>CC00001</v>
          </cell>
          <cell r="B5195" t="str">
            <v>Сергей Петухов</v>
          </cell>
          <cell r="C5195" t="str">
            <v>Y0027081</v>
          </cell>
          <cell r="D5195">
            <v>43422</v>
          </cell>
          <cell r="E5195">
            <v>405764</v>
          </cell>
          <cell r="F5195" t="str">
            <v>Автомагнитола SOUNDMAX SM-CCR3058F,  USB,  microSD/TF</v>
          </cell>
          <cell r="G5195" t="str">
            <v>SOUNDMAX</v>
          </cell>
          <cell r="H5195" t="str">
            <v>ФЛ</v>
          </cell>
          <cell r="I5195">
            <v>1</v>
          </cell>
          <cell r="J5195">
            <v>920</v>
          </cell>
          <cell r="K5195">
            <v>920</v>
          </cell>
          <cell r="L5195" t="str">
            <v>Да</v>
          </cell>
          <cell r="M5195" t="str">
            <v>Нет</v>
          </cell>
        </row>
        <row r="5196">
          <cell r="A5196" t="str">
            <v>CC00001</v>
          </cell>
          <cell r="B5196" t="str">
            <v>Александра Романова</v>
          </cell>
          <cell r="C5196" t="str">
            <v>Y0027212</v>
          </cell>
          <cell r="D5196">
            <v>43422</v>
          </cell>
          <cell r="E5196">
            <v>1005538</v>
          </cell>
          <cell r="F5196" t="str">
            <v>Гарнитура HONOR Sport AM61, вкладыши,  черный, беспроводные bluetooth</v>
          </cell>
          <cell r="G5196" t="str">
            <v>HONOR</v>
          </cell>
          <cell r="H5196" t="str">
            <v>ФЛ</v>
          </cell>
          <cell r="I5196">
            <v>1</v>
          </cell>
          <cell r="J5196">
            <v>2490</v>
          </cell>
          <cell r="K5196">
            <v>2490</v>
          </cell>
          <cell r="L5196" t="str">
            <v>Да</v>
          </cell>
          <cell r="M5196" t="str">
            <v>Нет</v>
          </cell>
        </row>
        <row r="5197">
          <cell r="A5197" t="str">
            <v>CC00001</v>
          </cell>
          <cell r="B5197" t="str">
            <v>Ирина Миловидина</v>
          </cell>
          <cell r="C5197" t="str">
            <v>Y0027232</v>
          </cell>
          <cell r="D5197">
            <v>43422</v>
          </cell>
          <cell r="E5197">
            <v>609357</v>
          </cell>
          <cell r="F5197" t="str">
            <v>Сетевой адаптер для синтезаторов и цифровых фортепиано CASIO AD-E95100LG</v>
          </cell>
          <cell r="G5197" t="str">
            <v>CASIO</v>
          </cell>
          <cell r="H5197" t="str">
            <v>ФЛ</v>
          </cell>
          <cell r="I5197">
            <v>1</v>
          </cell>
          <cell r="J5197">
            <v>960</v>
          </cell>
          <cell r="K5197">
            <v>960</v>
          </cell>
          <cell r="L5197" t="str">
            <v>Да</v>
          </cell>
          <cell r="M5197" t="str">
            <v>Нет</v>
          </cell>
        </row>
        <row r="5198">
          <cell r="A5198" t="str">
            <v>CC00001</v>
          </cell>
          <cell r="B5198" t="str">
            <v>Ирина Миловидина</v>
          </cell>
          <cell r="C5198" t="str">
            <v>Y0027232</v>
          </cell>
          <cell r="D5198">
            <v>43422</v>
          </cell>
          <cell r="E5198">
            <v>499662</v>
          </cell>
          <cell r="F5198" t="str">
            <v>Синтезатор CASIO LK-135, 61, невзвешенная, полноразмерные, 32, черный</v>
          </cell>
          <cell r="G5198" t="str">
            <v>CASIO</v>
          </cell>
          <cell r="H5198" t="str">
            <v>ФЛ</v>
          </cell>
          <cell r="I5198">
            <v>1</v>
          </cell>
          <cell r="J5198">
            <v>10390</v>
          </cell>
          <cell r="K5198">
            <v>10390</v>
          </cell>
          <cell r="L5198" t="str">
            <v>Да</v>
          </cell>
          <cell r="M5198" t="str">
            <v>Нет</v>
          </cell>
        </row>
        <row r="5199">
          <cell r="A5199" t="str">
            <v>CC00001</v>
          </cell>
          <cell r="B5199" t="str">
            <v>Ирина Миловидина</v>
          </cell>
          <cell r="C5199" t="str">
            <v>Y0027232</v>
          </cell>
          <cell r="D5199">
            <v>43422</v>
          </cell>
          <cell r="E5199">
            <v>499540</v>
          </cell>
          <cell r="F5199" t="str">
            <v>Стойка для синтезаторов DENN DKS002</v>
          </cell>
          <cell r="G5199" t="str">
            <v>DENN</v>
          </cell>
          <cell r="H5199" t="str">
            <v>ФЛ</v>
          </cell>
          <cell r="I5199">
            <v>1</v>
          </cell>
          <cell r="J5199">
            <v>1770</v>
          </cell>
          <cell r="K5199">
            <v>1770</v>
          </cell>
          <cell r="L5199" t="str">
            <v>Да</v>
          </cell>
          <cell r="M5199" t="str">
            <v>Нет</v>
          </cell>
        </row>
        <row r="5200">
          <cell r="A5200" t="str">
            <v>CC00001</v>
          </cell>
          <cell r="B5200" t="str">
            <v>Ирина Миловидина</v>
          </cell>
          <cell r="C5200" t="str">
            <v>Y0027232</v>
          </cell>
          <cell r="D5200">
            <v>43422</v>
          </cell>
          <cell r="E5200">
            <v>514410</v>
          </cell>
          <cell r="F5200" t="str">
            <v>Клубная карта Ситилинк</v>
          </cell>
          <cell r="G5200" t="str">
            <v>NONAME</v>
          </cell>
          <cell r="H5200" t="str">
            <v>ФЛ</v>
          </cell>
          <cell r="I5200">
            <v>1</v>
          </cell>
          <cell r="J5200">
            <v>0</v>
          </cell>
          <cell r="K5200">
            <v>0</v>
          </cell>
          <cell r="L5200" t="str">
            <v>Да</v>
          </cell>
          <cell r="M5200" t="str">
            <v>Нет</v>
          </cell>
        </row>
        <row r="5201">
          <cell r="A5201" t="str">
            <v>IE096492</v>
          </cell>
          <cell r="B5201" t="str">
            <v>Александр Воронин</v>
          </cell>
          <cell r="C5201" t="str">
            <v>Y0027323</v>
          </cell>
          <cell r="D5201">
            <v>43422</v>
          </cell>
          <cell r="E5201">
            <v>825755</v>
          </cell>
          <cell r="F5201" t="str">
            <v>Коробка HAMA H-44746 Jewel Case, 10шт., прозрачный [00044746]</v>
          </cell>
          <cell r="G5201" t="str">
            <v>HAMA</v>
          </cell>
          <cell r="H5201" t="str">
            <v>ФЛ</v>
          </cell>
          <cell r="I5201">
            <v>5</v>
          </cell>
          <cell r="J5201">
            <v>340</v>
          </cell>
          <cell r="K5201">
            <v>1475</v>
          </cell>
          <cell r="L5201" t="str">
            <v>Да</v>
          </cell>
          <cell r="M5201" t="str">
            <v>Нет</v>
          </cell>
        </row>
        <row r="5202">
          <cell r="A5202" t="str">
            <v>CD183433</v>
          </cell>
          <cell r="B5202" t="str">
            <v>ООО "Квадро Электрик</v>
          </cell>
          <cell r="C5202" t="str">
            <v>Y0027666</v>
          </cell>
          <cell r="D5202">
            <v>43422</v>
          </cell>
          <cell r="E5202">
            <v>764335</v>
          </cell>
          <cell r="F5202" t="str">
            <v>Блок питания GIGABYTE GZ-EBS40N-C3,  400Вт,  120мм,  черный</v>
          </cell>
          <cell r="G5202" t="str">
            <v>GIGABYTE</v>
          </cell>
          <cell r="H5202" t="str">
            <v>СПБ</v>
          </cell>
          <cell r="I5202">
            <v>2</v>
          </cell>
          <cell r="J5202">
            <v>1800</v>
          </cell>
          <cell r="K5202">
            <v>3600</v>
          </cell>
          <cell r="L5202" t="str">
            <v>Нет</v>
          </cell>
          <cell r="M5202" t="str">
            <v>Нет</v>
          </cell>
        </row>
        <row r="5203">
          <cell r="A5203" t="str">
            <v>CD183433</v>
          </cell>
          <cell r="B5203" t="str">
            <v>ООО "Квадро Электрик</v>
          </cell>
          <cell r="C5203" t="str">
            <v>Y0027666</v>
          </cell>
          <cell r="D5203">
            <v>43422</v>
          </cell>
          <cell r="E5203">
            <v>385618</v>
          </cell>
          <cell r="F5203" t="str">
            <v>Жесткий диск SEAGATE Barracuda ST1000DM010,  1Тб,  HDD,  SATA III,  3.5"</v>
          </cell>
          <cell r="G5203" t="str">
            <v>SEAGATE</v>
          </cell>
          <cell r="H5203" t="str">
            <v>СПБ</v>
          </cell>
          <cell r="I5203">
            <v>2</v>
          </cell>
          <cell r="J5203">
            <v>2990</v>
          </cell>
          <cell r="K5203">
            <v>5980</v>
          </cell>
          <cell r="L5203" t="str">
            <v>Нет</v>
          </cell>
          <cell r="M5203" t="str">
            <v>Нет</v>
          </cell>
        </row>
        <row r="5204">
          <cell r="A5204" t="str">
            <v>CD183433</v>
          </cell>
          <cell r="B5204" t="str">
            <v>ООО "Квадро Электрик</v>
          </cell>
          <cell r="C5204" t="str">
            <v>Y0027666</v>
          </cell>
          <cell r="D5204">
            <v>43422</v>
          </cell>
          <cell r="E5204">
            <v>841560</v>
          </cell>
          <cell r="F5204" t="str">
            <v>Кабель питания NINGBO RAN23-1000,  Евровилка -  IEC C13,  1.8м,  черный</v>
          </cell>
          <cell r="G5204" t="str">
            <v>NINGBO</v>
          </cell>
          <cell r="H5204" t="str">
            <v>СПБ</v>
          </cell>
          <cell r="I5204">
            <v>2</v>
          </cell>
          <cell r="J5204">
            <v>140</v>
          </cell>
          <cell r="K5204">
            <v>280</v>
          </cell>
          <cell r="L5204" t="str">
            <v>Нет</v>
          </cell>
          <cell r="M5204" t="str">
            <v>Нет</v>
          </cell>
        </row>
        <row r="5205">
          <cell r="A5205" t="str">
            <v>CD183433</v>
          </cell>
          <cell r="B5205" t="str">
            <v>ООО "Квадро Электрик</v>
          </cell>
          <cell r="C5205" t="str">
            <v>Y0027666</v>
          </cell>
          <cell r="D5205">
            <v>43422</v>
          </cell>
          <cell r="E5205">
            <v>337455</v>
          </cell>
          <cell r="F5205" t="str">
            <v>Комплект (клавиатура+мышь) OKLICK 270M, USB, беспроводной, черный [mk-5306]</v>
          </cell>
          <cell r="G5205" t="str">
            <v>OKLICK</v>
          </cell>
          <cell r="H5205" t="str">
            <v>СПБ</v>
          </cell>
          <cell r="I5205">
            <v>3</v>
          </cell>
          <cell r="J5205">
            <v>834</v>
          </cell>
          <cell r="K5205">
            <v>2502</v>
          </cell>
          <cell r="L5205" t="str">
            <v>Нет</v>
          </cell>
          <cell r="M5205" t="str">
            <v>Нет</v>
          </cell>
        </row>
        <row r="5206">
          <cell r="A5206" t="str">
            <v>CD183433</v>
          </cell>
          <cell r="B5206" t="str">
            <v>ООО "Квадро Электрик</v>
          </cell>
          <cell r="C5206" t="str">
            <v>Y0027666</v>
          </cell>
          <cell r="D5206">
            <v>43422</v>
          </cell>
          <cell r="E5206">
            <v>951617</v>
          </cell>
          <cell r="F5206" t="str">
            <v>Корпус mATX AEROCOOL Qs-180, Mini-Tower, без БП,  черный</v>
          </cell>
          <cell r="G5206" t="str">
            <v>AEROCOOL</v>
          </cell>
          <cell r="H5206" t="str">
            <v>СПБ</v>
          </cell>
          <cell r="I5206">
            <v>2</v>
          </cell>
          <cell r="J5206">
            <v>1780</v>
          </cell>
          <cell r="K5206">
            <v>3560</v>
          </cell>
          <cell r="L5206" t="str">
            <v>Нет</v>
          </cell>
          <cell r="M5206" t="str">
            <v>Нет</v>
          </cell>
        </row>
        <row r="5207">
          <cell r="A5207" t="str">
            <v>CD183433</v>
          </cell>
          <cell r="B5207" t="str">
            <v>ООО "Квадро Электрик</v>
          </cell>
          <cell r="C5207" t="str">
            <v>Y0027666</v>
          </cell>
          <cell r="D5207">
            <v>43422</v>
          </cell>
          <cell r="E5207">
            <v>371586</v>
          </cell>
          <cell r="F5207" t="str">
            <v>Материнская плата ASUS H110M-R/C/SI, LGA 1151, Intel H110, mATX, Ret (White Box)</v>
          </cell>
          <cell r="G5207" t="str">
            <v>ASUS</v>
          </cell>
          <cell r="H5207" t="str">
            <v>СПБ</v>
          </cell>
          <cell r="I5207">
            <v>2</v>
          </cell>
          <cell r="J5207">
            <v>3570</v>
          </cell>
          <cell r="K5207">
            <v>7140</v>
          </cell>
          <cell r="L5207" t="str">
            <v>Нет</v>
          </cell>
          <cell r="M5207" t="str">
            <v>Нет</v>
          </cell>
        </row>
        <row r="5208">
          <cell r="A5208" t="str">
            <v>CD183433</v>
          </cell>
          <cell r="B5208" t="str">
            <v>ООО "Квадро Электрик</v>
          </cell>
          <cell r="C5208" t="str">
            <v>Y0027666</v>
          </cell>
          <cell r="D5208">
            <v>43422</v>
          </cell>
          <cell r="E5208">
            <v>419981</v>
          </cell>
          <cell r="F5208" t="str">
            <v>Модуль памяти CRUCIAL CT8G4DFS824A DDR4 -  8Гб 2400, DIMM,  Ret</v>
          </cell>
          <cell r="G5208" t="str">
            <v>CRUCIAL</v>
          </cell>
          <cell r="H5208" t="str">
            <v>СПБ</v>
          </cell>
          <cell r="I5208">
            <v>4</v>
          </cell>
          <cell r="J5208">
            <v>5210</v>
          </cell>
          <cell r="K5208">
            <v>20840</v>
          </cell>
          <cell r="L5208" t="str">
            <v>Нет</v>
          </cell>
          <cell r="M5208" t="str">
            <v>Нет</v>
          </cell>
        </row>
        <row r="5209">
          <cell r="A5209" t="str">
            <v>CD183433</v>
          </cell>
          <cell r="B5209" t="str">
            <v>ООО "Квадро Электрик</v>
          </cell>
          <cell r="C5209" t="str">
            <v>Y0027666</v>
          </cell>
          <cell r="D5209">
            <v>43422</v>
          </cell>
          <cell r="E5209">
            <v>348362</v>
          </cell>
          <cell r="F5209" t="str">
            <v>Монитор PHILIPS 240V5QDSB (00/01) 23.8", черный</v>
          </cell>
          <cell r="G5209" t="str">
            <v>PHILIPS</v>
          </cell>
          <cell r="H5209" t="str">
            <v>СПБ</v>
          </cell>
          <cell r="I5209">
            <v>2</v>
          </cell>
          <cell r="J5209">
            <v>8540</v>
          </cell>
          <cell r="K5209">
            <v>17080</v>
          </cell>
          <cell r="L5209" t="str">
            <v>Нет</v>
          </cell>
          <cell r="M5209" t="str">
            <v>Нет</v>
          </cell>
        </row>
        <row r="5210">
          <cell r="A5210" t="str">
            <v>CD183433</v>
          </cell>
          <cell r="B5210" t="str">
            <v>ООО "Квадро Электрик</v>
          </cell>
          <cell r="C5210" t="str">
            <v>Y0027666</v>
          </cell>
          <cell r="D5210">
            <v>43422</v>
          </cell>
          <cell r="E5210">
            <v>410649</v>
          </cell>
          <cell r="F5210" t="str">
            <v>Процессор INTEL Core i3 7100, LGA 1151 BOX [bx80677i37100 s r35c]</v>
          </cell>
          <cell r="G5210" t="str">
            <v>INTEL</v>
          </cell>
          <cell r="H5210" t="str">
            <v>СПБ</v>
          </cell>
          <cell r="I5210">
            <v>1</v>
          </cell>
          <cell r="J5210">
            <v>11700</v>
          </cell>
          <cell r="K5210">
            <v>11700</v>
          </cell>
          <cell r="L5210" t="str">
            <v>Нет</v>
          </cell>
          <cell r="M5210" t="str">
            <v>Нет</v>
          </cell>
        </row>
        <row r="5211">
          <cell r="A5211" t="str">
            <v>CD183433</v>
          </cell>
          <cell r="B5211" t="str">
            <v>ООО "Квадро Электрик</v>
          </cell>
          <cell r="C5211" t="str">
            <v>Y0027666</v>
          </cell>
          <cell r="D5211">
            <v>43422</v>
          </cell>
          <cell r="E5211">
            <v>341862</v>
          </cell>
          <cell r="F5211" t="str">
            <v>Процессор INTEL Core i5 6600K, LGA 1151 OEM [cm8066201920300s r2l4]</v>
          </cell>
          <cell r="G5211" t="str">
            <v>INTEL</v>
          </cell>
          <cell r="H5211" t="str">
            <v>СПБ</v>
          </cell>
          <cell r="I5211">
            <v>1</v>
          </cell>
          <cell r="J5211">
            <v>16900</v>
          </cell>
          <cell r="K5211">
            <v>16900</v>
          </cell>
          <cell r="L5211" t="str">
            <v>Нет</v>
          </cell>
          <cell r="M5211" t="str">
            <v>Нет</v>
          </cell>
        </row>
        <row r="5212">
          <cell r="A5212" t="str">
            <v>CD183433</v>
          </cell>
          <cell r="B5212" t="str">
            <v>ООО "Квадро Электрик</v>
          </cell>
          <cell r="C5212" t="str">
            <v>Y0027666</v>
          </cell>
          <cell r="D5212">
            <v>43422</v>
          </cell>
          <cell r="E5212">
            <v>475269</v>
          </cell>
          <cell r="F5212" t="str">
            <v>Сетевой фильтр BURO 600SH-16-1.8-B, 1.8м, черный</v>
          </cell>
          <cell r="G5212" t="str">
            <v>BURO</v>
          </cell>
          <cell r="H5212" t="str">
            <v>СПБ</v>
          </cell>
          <cell r="I5212">
            <v>2</v>
          </cell>
          <cell r="J5212">
            <v>400</v>
          </cell>
          <cell r="K5212">
            <v>800</v>
          </cell>
          <cell r="L5212" t="str">
            <v>Нет</v>
          </cell>
          <cell r="M5212" t="str">
            <v>Нет</v>
          </cell>
        </row>
        <row r="5213">
          <cell r="A5213" t="str">
            <v>CD183433</v>
          </cell>
          <cell r="B5213" t="str">
            <v>ООО "Квадро Электрик</v>
          </cell>
          <cell r="C5213" t="str">
            <v>Y0027666</v>
          </cell>
          <cell r="D5213">
            <v>43422</v>
          </cell>
          <cell r="E5213">
            <v>715899</v>
          </cell>
          <cell r="F5213" t="str">
            <v>Устройство охлаждения(кулер) DEEPCOOL THETA 31 PWM,  100мм, Ret</v>
          </cell>
          <cell r="G5213" t="str">
            <v>DEEPCOOL</v>
          </cell>
          <cell r="H5213" t="str">
            <v>СПБ</v>
          </cell>
          <cell r="I5213">
            <v>1</v>
          </cell>
          <cell r="J5213">
            <v>670</v>
          </cell>
          <cell r="K5213">
            <v>670</v>
          </cell>
          <cell r="L5213" t="str">
            <v>Нет</v>
          </cell>
          <cell r="M5213" t="str">
            <v>Нет</v>
          </cell>
        </row>
        <row r="5214">
          <cell r="A5214" t="str">
            <v>ID667671</v>
          </cell>
          <cell r="B5214" t="str">
            <v>Александр Горбенко</v>
          </cell>
          <cell r="C5214" t="str">
            <v>Y0027698</v>
          </cell>
          <cell r="D5214">
            <v>43422</v>
          </cell>
          <cell r="E5214">
            <v>334616</v>
          </cell>
          <cell r="F5214" t="str">
            <v>Массажная накидка MEDISANA MC 825,  черный,  серый</v>
          </cell>
          <cell r="G5214" t="str">
            <v>MEDISANA</v>
          </cell>
          <cell r="H5214" t="str">
            <v>ФЛ</v>
          </cell>
          <cell r="I5214">
            <v>1</v>
          </cell>
          <cell r="J5214">
            <v>14200</v>
          </cell>
          <cell r="K5214">
            <v>14200</v>
          </cell>
          <cell r="L5214" t="str">
            <v>Да</v>
          </cell>
          <cell r="M5214" t="str">
            <v>Нет</v>
          </cell>
        </row>
        <row r="5215">
          <cell r="A5215" t="str">
            <v>ID667671</v>
          </cell>
          <cell r="B5215" t="str">
            <v>Александр Горбенко</v>
          </cell>
          <cell r="C5215" t="str">
            <v>Y0027698</v>
          </cell>
          <cell r="D5215">
            <v>43422</v>
          </cell>
          <cell r="E5215">
            <v>514410</v>
          </cell>
          <cell r="F5215" t="str">
            <v>Клубная карта Ситилинк</v>
          </cell>
          <cell r="G5215" t="str">
            <v>NONAME</v>
          </cell>
          <cell r="H5215" t="str">
            <v>ФЛ</v>
          </cell>
          <cell r="I5215">
            <v>1</v>
          </cell>
          <cell r="J5215">
            <v>0</v>
          </cell>
          <cell r="K5215">
            <v>0</v>
          </cell>
          <cell r="L5215" t="str">
            <v>Да</v>
          </cell>
          <cell r="M5215" t="str">
            <v>Нет</v>
          </cell>
        </row>
        <row r="5216">
          <cell r="A5216" t="str">
            <v>I0429085</v>
          </cell>
          <cell r="B5216" t="str">
            <v>Олег Макаренко</v>
          </cell>
          <cell r="C5216" t="str">
            <v>Y0027724</v>
          </cell>
          <cell r="D5216">
            <v>43422</v>
          </cell>
          <cell r="E5216">
            <v>352158</v>
          </cell>
          <cell r="F5216" t="str">
            <v>Материнская плата MSI H110M PRO-VD, LGA 1151, Intel H110, mATX, Ret</v>
          </cell>
          <cell r="G5216" t="str">
            <v>MSI</v>
          </cell>
          <cell r="H5216" t="str">
            <v>ФЛ</v>
          </cell>
          <cell r="I5216">
            <v>1</v>
          </cell>
          <cell r="J5216">
            <v>3320</v>
          </cell>
          <cell r="K5216">
            <v>3320</v>
          </cell>
          <cell r="L5216" t="str">
            <v>Да</v>
          </cell>
          <cell r="M5216" t="str">
            <v>Нет</v>
          </cell>
        </row>
        <row r="5217">
          <cell r="A5217" t="str">
            <v>I0429085</v>
          </cell>
          <cell r="B5217" t="str">
            <v>Олег Макаренко</v>
          </cell>
          <cell r="C5217" t="str">
            <v>Y0027724</v>
          </cell>
          <cell r="D5217">
            <v>43422</v>
          </cell>
          <cell r="E5217">
            <v>317509</v>
          </cell>
          <cell r="F5217" t="str">
            <v>Модуль памяти CORSAIR Value Select CMV8GX4M1A2133C15 DDR4 -  8Гб 2133, DIMM,  Ret</v>
          </cell>
          <cell r="G5217" t="str">
            <v>CORSAIR</v>
          </cell>
          <cell r="H5217" t="str">
            <v>ФЛ</v>
          </cell>
          <cell r="I5217">
            <v>1</v>
          </cell>
          <cell r="J5217">
            <v>5320</v>
          </cell>
          <cell r="K5217">
            <v>5320</v>
          </cell>
          <cell r="L5217" t="str">
            <v>Да</v>
          </cell>
          <cell r="M5217" t="str">
            <v>Нет</v>
          </cell>
        </row>
        <row r="5218">
          <cell r="A5218" t="str">
            <v>I0429085</v>
          </cell>
          <cell r="B5218" t="str">
            <v>Олег Макаренко</v>
          </cell>
          <cell r="C5218" t="str">
            <v>Y0027724</v>
          </cell>
          <cell r="D5218">
            <v>43422</v>
          </cell>
          <cell r="E5218">
            <v>368736</v>
          </cell>
          <cell r="F5218" t="str">
            <v>Процессор INTEL Core i5 6400, LGA 1151 OEM</v>
          </cell>
          <cell r="G5218" t="str">
            <v>INTEL</v>
          </cell>
          <cell r="H5218" t="str">
            <v>ФЛ</v>
          </cell>
          <cell r="I5218">
            <v>1</v>
          </cell>
          <cell r="J5218">
            <v>15690</v>
          </cell>
          <cell r="K5218">
            <v>15690</v>
          </cell>
          <cell r="L5218" t="str">
            <v>Да</v>
          </cell>
          <cell r="M5218" t="str">
            <v>Нет</v>
          </cell>
        </row>
        <row r="5219">
          <cell r="A5219" t="str">
            <v>I0429085</v>
          </cell>
          <cell r="B5219" t="str">
            <v>Олег Макаренко</v>
          </cell>
          <cell r="C5219" t="str">
            <v>Y0027724</v>
          </cell>
          <cell r="D5219">
            <v>43422</v>
          </cell>
          <cell r="E5219">
            <v>671735</v>
          </cell>
          <cell r="F5219" t="str">
            <v>Устройство охлаждения(кулер) DEEPCOOL GAMMA ARCHER,  120мм, Ret</v>
          </cell>
          <cell r="G5219" t="str">
            <v>DEEPCOOL</v>
          </cell>
          <cell r="H5219" t="str">
            <v>ФЛ</v>
          </cell>
          <cell r="I5219">
            <v>1</v>
          </cell>
          <cell r="J5219">
            <v>440</v>
          </cell>
          <cell r="K5219">
            <v>440</v>
          </cell>
          <cell r="L5219" t="str">
            <v>Да</v>
          </cell>
          <cell r="M5219" t="str">
            <v>Нет</v>
          </cell>
        </row>
        <row r="5220">
          <cell r="A5220" t="str">
            <v>I0429085</v>
          </cell>
          <cell r="B5220" t="str">
            <v>Олег Макаренко</v>
          </cell>
          <cell r="C5220" t="str">
            <v>Y0027724</v>
          </cell>
          <cell r="D5220">
            <v>43422</v>
          </cell>
          <cell r="E5220">
            <v>514410</v>
          </cell>
          <cell r="F5220" t="str">
            <v>Клубная карта Ситилинк</v>
          </cell>
          <cell r="G5220" t="str">
            <v>NONAME</v>
          </cell>
          <cell r="H5220" t="str">
            <v>ФЛ</v>
          </cell>
          <cell r="I5220">
            <v>1</v>
          </cell>
          <cell r="J5220">
            <v>0</v>
          </cell>
          <cell r="K5220">
            <v>0</v>
          </cell>
          <cell r="L5220" t="str">
            <v>Да</v>
          </cell>
          <cell r="M5220" t="str">
            <v>Нет</v>
          </cell>
        </row>
        <row r="5221">
          <cell r="A5221" t="str">
            <v>IC857763</v>
          </cell>
          <cell r="B5221" t="str">
            <v>Татьяна Беляева</v>
          </cell>
          <cell r="C5221" t="str">
            <v>Y0027741</v>
          </cell>
          <cell r="D5221">
            <v>43422</v>
          </cell>
          <cell r="E5221">
            <v>1025821</v>
          </cell>
          <cell r="F5221" t="str">
            <v>Утюг PHILIPS GC1426/70,  1400Вт,  зеленый/ белый</v>
          </cell>
          <cell r="G5221" t="str">
            <v>PHILIPS</v>
          </cell>
          <cell r="H5221" t="str">
            <v>ФЛ</v>
          </cell>
          <cell r="I5221">
            <v>1</v>
          </cell>
          <cell r="J5221">
            <v>1130</v>
          </cell>
          <cell r="K5221">
            <v>1130</v>
          </cell>
          <cell r="L5221" t="str">
            <v>Да</v>
          </cell>
          <cell r="M5221" t="str">
            <v>Нет</v>
          </cell>
        </row>
        <row r="5222">
          <cell r="A5222" t="str">
            <v>I0429067</v>
          </cell>
          <cell r="B5222" t="str">
            <v>Дмитрий Полетаев</v>
          </cell>
          <cell r="C5222" t="str">
            <v>Y0027751</v>
          </cell>
          <cell r="D5222">
            <v>43422</v>
          </cell>
          <cell r="E5222">
            <v>435951</v>
          </cell>
          <cell r="F5222" t="str">
            <v>Материнская плата ASUS PRIME B350-PLUS, SocketAM4, AMD B350, ATX, Ret</v>
          </cell>
          <cell r="G5222" t="str">
            <v>ASUS</v>
          </cell>
          <cell r="H5222" t="str">
            <v>ФЛ</v>
          </cell>
          <cell r="I5222">
            <v>1</v>
          </cell>
          <cell r="J5222">
            <v>6850</v>
          </cell>
          <cell r="K5222">
            <v>6850</v>
          </cell>
          <cell r="L5222" t="str">
            <v>Да</v>
          </cell>
          <cell r="M5222" t="str">
            <v>Нет</v>
          </cell>
        </row>
        <row r="5223">
          <cell r="A5223" t="str">
            <v>I0429067</v>
          </cell>
          <cell r="B5223" t="str">
            <v>Дмитрий Полетаев</v>
          </cell>
          <cell r="C5223" t="str">
            <v>Y0027751</v>
          </cell>
          <cell r="D5223">
            <v>43422</v>
          </cell>
          <cell r="E5223">
            <v>419981</v>
          </cell>
          <cell r="F5223" t="str">
            <v>Модуль памяти CRUCIAL CT8G4DFS824A DDR4 -  8Гб 2400, DIMM,  Ret</v>
          </cell>
          <cell r="G5223" t="str">
            <v>CRUCIAL</v>
          </cell>
          <cell r="H5223" t="str">
            <v>ФЛ</v>
          </cell>
          <cell r="I5223">
            <v>1</v>
          </cell>
          <cell r="J5223">
            <v>5210</v>
          </cell>
          <cell r="K5223">
            <v>5210</v>
          </cell>
          <cell r="L5223" t="str">
            <v>Да</v>
          </cell>
          <cell r="M5223" t="str">
            <v>Нет</v>
          </cell>
        </row>
        <row r="5224">
          <cell r="A5224" t="str">
            <v>I0429067</v>
          </cell>
          <cell r="B5224" t="str">
            <v>Дмитрий Полетаев</v>
          </cell>
          <cell r="C5224" t="str">
            <v>Y0027751</v>
          </cell>
          <cell r="D5224">
            <v>43422</v>
          </cell>
          <cell r="E5224">
            <v>1068556</v>
          </cell>
          <cell r="F5224" t="str">
            <v>Процессор AMD Ryzen 5 2600, SocketAM4 OEM [yd2600bbm6iaf]</v>
          </cell>
          <cell r="G5224" t="str">
            <v>AMD</v>
          </cell>
          <cell r="H5224" t="str">
            <v>ФЛ</v>
          </cell>
          <cell r="I5224">
            <v>1</v>
          </cell>
          <cell r="J5224">
            <v>12750</v>
          </cell>
          <cell r="K5224">
            <v>12750</v>
          </cell>
          <cell r="L5224" t="str">
            <v>Да</v>
          </cell>
          <cell r="M5224" t="str">
            <v>Нет</v>
          </cell>
        </row>
        <row r="5225">
          <cell r="A5225" t="str">
            <v>I0429067</v>
          </cell>
          <cell r="B5225" t="str">
            <v>Дмитрий Полетаев</v>
          </cell>
          <cell r="C5225" t="str">
            <v>Y0027751</v>
          </cell>
          <cell r="D5225">
            <v>43422</v>
          </cell>
          <cell r="E5225">
            <v>562096</v>
          </cell>
          <cell r="F5225" t="str">
            <v>Термопаста ZALMAN ZM-STG2 шприц,  3.5г</v>
          </cell>
          <cell r="G5225" t="str">
            <v>ZALMAN</v>
          </cell>
          <cell r="H5225" t="str">
            <v>ФЛ</v>
          </cell>
          <cell r="I5225">
            <v>1</v>
          </cell>
          <cell r="J5225">
            <v>420</v>
          </cell>
          <cell r="K5225">
            <v>420</v>
          </cell>
          <cell r="L5225" t="str">
            <v>Да</v>
          </cell>
          <cell r="M5225" t="str">
            <v>Нет</v>
          </cell>
        </row>
        <row r="5226">
          <cell r="A5226" t="str">
            <v>I0429067</v>
          </cell>
          <cell r="B5226" t="str">
            <v>Дмитрий Полетаев</v>
          </cell>
          <cell r="C5226" t="str">
            <v>Y0027751</v>
          </cell>
          <cell r="D5226">
            <v>43422</v>
          </cell>
          <cell r="E5226">
            <v>332786</v>
          </cell>
          <cell r="F5226" t="str">
            <v>Устройство охлаждения(кулер) DEEPCOOL GAMMAXX 200 T,  120мм, Ret</v>
          </cell>
          <cell r="G5226" t="str">
            <v>DEEPCOOL</v>
          </cell>
          <cell r="H5226" t="str">
            <v>ФЛ</v>
          </cell>
          <cell r="I5226">
            <v>1</v>
          </cell>
          <cell r="J5226">
            <v>960</v>
          </cell>
          <cell r="K5226">
            <v>960</v>
          </cell>
          <cell r="L5226" t="str">
            <v>Да</v>
          </cell>
          <cell r="M5226" t="str">
            <v>Нет</v>
          </cell>
        </row>
        <row r="5227">
          <cell r="A5227" t="str">
            <v>I0429067</v>
          </cell>
          <cell r="B5227" t="str">
            <v>Дмитрий Полетаев</v>
          </cell>
          <cell r="C5227" t="str">
            <v>Y0027751</v>
          </cell>
          <cell r="D5227">
            <v>43422</v>
          </cell>
          <cell r="E5227">
            <v>514410</v>
          </cell>
          <cell r="F5227" t="str">
            <v>Клубная карта Ситилинк</v>
          </cell>
          <cell r="G5227" t="str">
            <v>NONAME</v>
          </cell>
          <cell r="H5227" t="str">
            <v>ФЛ</v>
          </cell>
          <cell r="I5227">
            <v>1</v>
          </cell>
          <cell r="J5227">
            <v>0</v>
          </cell>
          <cell r="K5227">
            <v>0</v>
          </cell>
          <cell r="L5227" t="str">
            <v>Да</v>
          </cell>
          <cell r="M5227" t="str">
            <v>Нет</v>
          </cell>
        </row>
        <row r="5228">
          <cell r="A5228" t="str">
            <v>I0015404</v>
          </cell>
          <cell r="B5228" t="str">
            <v>Владимир Андреев</v>
          </cell>
          <cell r="C5228" t="str">
            <v>Y0027809</v>
          </cell>
          <cell r="D5228">
            <v>43422</v>
          </cell>
          <cell r="E5228">
            <v>889875</v>
          </cell>
          <cell r="F5228" t="str">
            <v>Внешний жесткий диск A-DATA DashDrive Durable AHD650-1TU3-CRD, 1Тб, красный</v>
          </cell>
          <cell r="G5228" t="str">
            <v>A-DATA</v>
          </cell>
          <cell r="H5228" t="str">
            <v>ФЛ</v>
          </cell>
          <cell r="I5228">
            <v>1</v>
          </cell>
          <cell r="J5228">
            <v>3860</v>
          </cell>
          <cell r="K5228">
            <v>3860</v>
          </cell>
          <cell r="L5228" t="str">
            <v>Да</v>
          </cell>
          <cell r="M5228" t="str">
            <v>Нет</v>
          </cell>
        </row>
        <row r="5229">
          <cell r="A5229" t="str">
            <v>I0015404</v>
          </cell>
          <cell r="B5229" t="str">
            <v>Владимир Андреев</v>
          </cell>
          <cell r="C5229" t="str">
            <v>Y0027809</v>
          </cell>
          <cell r="D5229">
            <v>43422</v>
          </cell>
          <cell r="E5229">
            <v>325522</v>
          </cell>
          <cell r="F5229" t="str">
            <v>Жесткий диск TOSHIBA P300 HDWD110UZSVA,  1Тб,  HDD,  SATA III,  3.5"</v>
          </cell>
          <cell r="G5229" t="str">
            <v>TOSHIBA</v>
          </cell>
          <cell r="H5229" t="str">
            <v>ФЛ</v>
          </cell>
          <cell r="I5229">
            <v>2</v>
          </cell>
          <cell r="J5229">
            <v>2860</v>
          </cell>
          <cell r="K5229">
            <v>5720</v>
          </cell>
          <cell r="L5229" t="str">
            <v>Да</v>
          </cell>
          <cell r="M5229" t="str">
            <v>Нет</v>
          </cell>
        </row>
        <row r="5230">
          <cell r="A5230" t="str">
            <v>CC00001</v>
          </cell>
          <cell r="B5230" t="str">
            <v>Владимир Фурштатов</v>
          </cell>
          <cell r="C5230" t="str">
            <v>Y0027841</v>
          </cell>
          <cell r="D5230">
            <v>43422</v>
          </cell>
          <cell r="E5230">
            <v>1088220</v>
          </cell>
          <cell r="F5230" t="str">
            <v>Бензопила ЗУБР ПБЦ-М450 40П</v>
          </cell>
          <cell r="G5230" t="str">
            <v>ЗУБР</v>
          </cell>
          <cell r="H5230" t="str">
            <v>ФЛ</v>
          </cell>
          <cell r="I5230">
            <v>1</v>
          </cell>
          <cell r="J5230">
            <v>5710</v>
          </cell>
          <cell r="K5230">
            <v>5710</v>
          </cell>
          <cell r="L5230" t="str">
            <v>Да</v>
          </cell>
          <cell r="M5230" t="str">
            <v>Нет</v>
          </cell>
        </row>
        <row r="5231">
          <cell r="A5231" t="str">
            <v>CC00001</v>
          </cell>
          <cell r="B5231" t="str">
            <v>Владимир Фурштатов</v>
          </cell>
          <cell r="C5231" t="str">
            <v>Y0027841</v>
          </cell>
          <cell r="D5231">
            <v>43422</v>
          </cell>
          <cell r="E5231">
            <v>514410</v>
          </cell>
          <cell r="F5231" t="str">
            <v>Клубная карта Ситилинк</v>
          </cell>
          <cell r="G5231" t="str">
            <v>NONAME</v>
          </cell>
          <cell r="H5231" t="str">
            <v>ФЛ</v>
          </cell>
          <cell r="I5231">
            <v>1</v>
          </cell>
          <cell r="J5231">
            <v>0</v>
          </cell>
          <cell r="K5231">
            <v>0</v>
          </cell>
          <cell r="L5231" t="str">
            <v>Да</v>
          </cell>
          <cell r="M5231" t="str">
            <v>Нет</v>
          </cell>
        </row>
        <row r="5232">
          <cell r="A5232" t="str">
            <v>IC534813</v>
          </cell>
          <cell r="B5232" t="str">
            <v>Роман Роман</v>
          </cell>
          <cell r="C5232" t="str">
            <v>Y0027858</v>
          </cell>
          <cell r="D5232">
            <v>43422</v>
          </cell>
          <cell r="E5232">
            <v>1067399</v>
          </cell>
          <cell r="F5232" t="str">
            <v>SSD накопитель CRUCIAL BX300 CT120BX300SSD1 120Гб, 2.5", SATA III</v>
          </cell>
          <cell r="G5232" t="str">
            <v>CRUCIAL</v>
          </cell>
          <cell r="H5232" t="str">
            <v>ФЛ</v>
          </cell>
          <cell r="I5232">
            <v>1</v>
          </cell>
          <cell r="J5232">
            <v>1990</v>
          </cell>
          <cell r="K5232">
            <v>1990</v>
          </cell>
          <cell r="L5232" t="str">
            <v>Да</v>
          </cell>
          <cell r="M5232" t="str">
            <v>Нет</v>
          </cell>
        </row>
        <row r="5233">
          <cell r="A5233" t="str">
            <v>ID572395</v>
          </cell>
          <cell r="B5233" t="str">
            <v>Анастасия Цыкало</v>
          </cell>
          <cell r="C5233" t="str">
            <v>Y0027978</v>
          </cell>
          <cell r="D5233">
            <v>43422</v>
          </cell>
          <cell r="E5233">
            <v>1077210</v>
          </cell>
          <cell r="F5233" t="str">
            <v>Вытяжка козырьковая Shindo Itea 50 W белый управление: кнопочное (1 мотор) [21449]</v>
          </cell>
          <cell r="G5233" t="str">
            <v>SHINDO</v>
          </cell>
          <cell r="H5233" t="str">
            <v>ФЛ</v>
          </cell>
          <cell r="I5233">
            <v>1</v>
          </cell>
          <cell r="J5233">
            <v>2240</v>
          </cell>
          <cell r="K5233">
            <v>2015</v>
          </cell>
          <cell r="L5233" t="str">
            <v>Да</v>
          </cell>
          <cell r="M5233" t="str">
            <v>Нет</v>
          </cell>
        </row>
        <row r="5234">
          <cell r="A5234" t="str">
            <v>CC00001</v>
          </cell>
          <cell r="B5234" t="str">
            <v>Юрий Игнашов</v>
          </cell>
          <cell r="C5234" t="str">
            <v>Y0028130</v>
          </cell>
          <cell r="D5234">
            <v>43422</v>
          </cell>
          <cell r="E5234">
            <v>604873</v>
          </cell>
          <cell r="F5234" t="str">
            <v>Картридж BROTHER TN320Y желтый</v>
          </cell>
          <cell r="G5234" t="str">
            <v>BROTHER</v>
          </cell>
          <cell r="H5234" t="str">
            <v>ФЛ</v>
          </cell>
          <cell r="I5234">
            <v>1</v>
          </cell>
          <cell r="J5234">
            <v>5610</v>
          </cell>
          <cell r="K5234">
            <v>5610</v>
          </cell>
          <cell r="L5234" t="str">
            <v>Да</v>
          </cell>
          <cell r="M5234" t="str">
            <v>Нет</v>
          </cell>
        </row>
        <row r="5235">
          <cell r="A5235" t="str">
            <v>CC00001</v>
          </cell>
          <cell r="B5235" t="str">
            <v>Юрий Игнашов</v>
          </cell>
          <cell r="C5235" t="str">
            <v>Y0028130</v>
          </cell>
          <cell r="D5235">
            <v>43422</v>
          </cell>
          <cell r="E5235">
            <v>514410</v>
          </cell>
          <cell r="F5235" t="str">
            <v>Клубная карта Ситилинк</v>
          </cell>
          <cell r="G5235" t="str">
            <v>NONAME</v>
          </cell>
          <cell r="H5235" t="str">
            <v>ФЛ</v>
          </cell>
          <cell r="I5235">
            <v>1</v>
          </cell>
          <cell r="J5235">
            <v>0</v>
          </cell>
          <cell r="K5235">
            <v>0</v>
          </cell>
          <cell r="L5235" t="str">
            <v>Да</v>
          </cell>
          <cell r="M5235" t="str">
            <v>Нет</v>
          </cell>
        </row>
        <row r="5236">
          <cell r="A5236" t="str">
            <v>IE075170</v>
          </cell>
          <cell r="B5236" t="str">
            <v>Диана Калинина</v>
          </cell>
          <cell r="C5236" t="str">
            <v>Y0028153</v>
          </cell>
          <cell r="D5236">
            <v>43422</v>
          </cell>
          <cell r="E5236">
            <v>713420</v>
          </cell>
          <cell r="F5236" t="str">
            <v>Картридж EPSON T1701 черный [c13t17014a10]</v>
          </cell>
          <cell r="G5236" t="str">
            <v>EPSON</v>
          </cell>
          <cell r="H5236" t="str">
            <v>ФЛ</v>
          </cell>
          <cell r="I5236">
            <v>1</v>
          </cell>
          <cell r="J5236">
            <v>950</v>
          </cell>
          <cell r="K5236">
            <v>950</v>
          </cell>
          <cell r="L5236" t="str">
            <v>Да</v>
          </cell>
          <cell r="M5236" t="str">
            <v>Нет</v>
          </cell>
        </row>
        <row r="5237">
          <cell r="A5237" t="str">
            <v>CC00001</v>
          </cell>
          <cell r="B5237" t="str">
            <v>Игорь Яворский</v>
          </cell>
          <cell r="C5237" t="str">
            <v>Y0028159</v>
          </cell>
          <cell r="D5237">
            <v>43422</v>
          </cell>
          <cell r="E5237">
            <v>831704</v>
          </cell>
          <cell r="F5237" t="str">
            <v>Бинокль HAMA OptecRoof,  12 x 25,  Roof,  черный [00002802]</v>
          </cell>
          <cell r="G5237" t="str">
            <v>HAMA</v>
          </cell>
          <cell r="H5237" t="str">
            <v>ФЛ</v>
          </cell>
          <cell r="I5237">
            <v>1</v>
          </cell>
          <cell r="J5237">
            <v>1500</v>
          </cell>
          <cell r="K5237">
            <v>1500</v>
          </cell>
          <cell r="L5237" t="str">
            <v>Да</v>
          </cell>
          <cell r="M5237" t="str">
            <v>Нет</v>
          </cell>
        </row>
        <row r="5238">
          <cell r="A5238" t="str">
            <v>CC00001</v>
          </cell>
          <cell r="B5238" t="str">
            <v>Ксения Анисимова</v>
          </cell>
          <cell r="C5238" t="str">
            <v>Y0028189</v>
          </cell>
          <cell r="D5238">
            <v>43422</v>
          </cell>
          <cell r="E5238">
            <v>1085938</v>
          </cell>
          <cell r="F5238" t="str">
            <v>Блендер-пароварка Kitfort KT-2305 400Вт 230мл. белый/голубой</v>
          </cell>
          <cell r="G5238" t="str">
            <v>KITFORT</v>
          </cell>
          <cell r="H5238" t="str">
            <v>ФЛ</v>
          </cell>
          <cell r="I5238">
            <v>1</v>
          </cell>
          <cell r="J5238">
            <v>3990</v>
          </cell>
          <cell r="K5238">
            <v>3990</v>
          </cell>
          <cell r="L5238" t="str">
            <v>Да</v>
          </cell>
          <cell r="M5238" t="str">
            <v>Нет</v>
          </cell>
        </row>
        <row r="5239">
          <cell r="A5239" t="str">
            <v>CC00001</v>
          </cell>
          <cell r="B5239" t="str">
            <v>Николай Сидоренко</v>
          </cell>
          <cell r="C5239" t="str">
            <v>Y0028271</v>
          </cell>
          <cell r="D5239">
            <v>43422</v>
          </cell>
          <cell r="E5239">
            <v>1079908</v>
          </cell>
          <cell r="F5239" t="str">
            <v>Прожектор уличный ЭРА LPR-30-4000К-М-SEN SMD, 30Вт, с датчиком движения [б0029432]</v>
          </cell>
          <cell r="G5239" t="str">
            <v>ЭРА</v>
          </cell>
          <cell r="H5239" t="str">
            <v>ФЛ</v>
          </cell>
          <cell r="I5239">
            <v>1</v>
          </cell>
          <cell r="J5239">
            <v>1040</v>
          </cell>
          <cell r="K5239">
            <v>1040</v>
          </cell>
          <cell r="L5239" t="str">
            <v>Да</v>
          </cell>
          <cell r="M5239" t="str">
            <v>Нет</v>
          </cell>
        </row>
        <row r="5240">
          <cell r="A5240" t="str">
            <v>CC00001</v>
          </cell>
          <cell r="B5240" t="str">
            <v>николай николай</v>
          </cell>
          <cell r="C5240" t="str">
            <v>Y0028317</v>
          </cell>
          <cell r="D5240">
            <v>43422</v>
          </cell>
          <cell r="E5240">
            <v>355176</v>
          </cell>
          <cell r="F5240" t="str">
            <v>Сетка и режущий блок PANASONIC WES9015Y1361</v>
          </cell>
          <cell r="G5240" t="str">
            <v>PANASONIC</v>
          </cell>
          <cell r="H5240" t="str">
            <v>ФЛ</v>
          </cell>
          <cell r="I5240">
            <v>1</v>
          </cell>
          <cell r="J5240">
            <v>1590</v>
          </cell>
          <cell r="K5240">
            <v>1590</v>
          </cell>
          <cell r="L5240" t="str">
            <v>Да</v>
          </cell>
          <cell r="M5240" t="str">
            <v>Нет</v>
          </cell>
        </row>
        <row r="5241">
          <cell r="A5241" t="str">
            <v>CC00001</v>
          </cell>
          <cell r="B5241" t="str">
            <v>Людмила Скороходова</v>
          </cell>
          <cell r="C5241" t="str">
            <v>Y0028372</v>
          </cell>
          <cell r="D5241">
            <v>43422</v>
          </cell>
          <cell r="E5241">
            <v>1048225</v>
          </cell>
          <cell r="F5241" t="str">
            <v>Сменная головка PHILIPS RQ12/70</v>
          </cell>
          <cell r="G5241" t="str">
            <v>PHILIPS</v>
          </cell>
          <cell r="H5241" t="str">
            <v>ФЛ</v>
          </cell>
          <cell r="I5241">
            <v>1</v>
          </cell>
          <cell r="J5241">
            <v>5340</v>
          </cell>
          <cell r="K5241">
            <v>5340</v>
          </cell>
          <cell r="L5241" t="str">
            <v>Да</v>
          </cell>
          <cell r="M5241" t="str">
            <v>Нет</v>
          </cell>
        </row>
        <row r="5242">
          <cell r="A5242" t="str">
            <v>CC00001</v>
          </cell>
          <cell r="B5242" t="str">
            <v>Людмила Скороходова</v>
          </cell>
          <cell r="C5242" t="str">
            <v>Y0028372</v>
          </cell>
          <cell r="D5242">
            <v>43422</v>
          </cell>
          <cell r="E5242">
            <v>514410</v>
          </cell>
          <cell r="F5242" t="str">
            <v>Клубная карта Ситилинк</v>
          </cell>
          <cell r="G5242" t="str">
            <v>NONAME</v>
          </cell>
          <cell r="H5242" t="str">
            <v>ФЛ</v>
          </cell>
          <cell r="I5242">
            <v>1</v>
          </cell>
          <cell r="J5242">
            <v>0</v>
          </cell>
          <cell r="K5242">
            <v>0</v>
          </cell>
          <cell r="L5242" t="str">
            <v>Да</v>
          </cell>
          <cell r="M5242" t="str">
            <v>Нет</v>
          </cell>
        </row>
        <row r="5243">
          <cell r="A5243" t="str">
            <v>CC00001</v>
          </cell>
          <cell r="B5243" t="str">
            <v>владимир михайлов</v>
          </cell>
          <cell r="C5243" t="str">
            <v>Y0028378</v>
          </cell>
          <cell r="D5243">
            <v>43422</v>
          </cell>
          <cell r="E5243">
            <v>1048576</v>
          </cell>
          <cell r="F5243" t="str">
            <v>Наушники AUDIO-TECHNICA ATH-AVC500, мониторы,  черный, проводные</v>
          </cell>
          <cell r="G5243" t="str">
            <v>AUDIO-TECHNICA</v>
          </cell>
          <cell r="H5243" t="str">
            <v>ФЛ</v>
          </cell>
          <cell r="I5243">
            <v>1</v>
          </cell>
          <cell r="J5243">
            <v>4750</v>
          </cell>
          <cell r="K5243">
            <v>4750</v>
          </cell>
          <cell r="L5243" t="str">
            <v>Да</v>
          </cell>
          <cell r="M5243" t="str">
            <v>Нет</v>
          </cell>
        </row>
        <row r="5244">
          <cell r="A5244" t="str">
            <v>IX398359</v>
          </cell>
          <cell r="B5244" t="str">
            <v>Константин Мехнин</v>
          </cell>
          <cell r="C5244" t="str">
            <v>Y0028383</v>
          </cell>
          <cell r="D5244">
            <v>43422</v>
          </cell>
          <cell r="E5244">
            <v>680522</v>
          </cell>
          <cell r="F5244" t="str">
            <v>AA Аккумулятор GP 270AAHC,  4 шт. 2700мAч</v>
          </cell>
          <cell r="G5244" t="str">
            <v>GP</v>
          </cell>
          <cell r="H5244" t="str">
            <v>ФЛ</v>
          </cell>
          <cell r="I5244">
            <v>1</v>
          </cell>
          <cell r="J5244">
            <v>970</v>
          </cell>
          <cell r="K5244">
            <v>727</v>
          </cell>
          <cell r="L5244" t="str">
            <v>Да</v>
          </cell>
          <cell r="M5244" t="str">
            <v>Нет</v>
          </cell>
        </row>
        <row r="5245">
          <cell r="A5245" t="str">
            <v>IX398359</v>
          </cell>
          <cell r="B5245" t="str">
            <v>Константин Мехнин</v>
          </cell>
          <cell r="C5245" t="str">
            <v>Y0028383</v>
          </cell>
          <cell r="D5245">
            <v>43422</v>
          </cell>
          <cell r="E5245">
            <v>808579</v>
          </cell>
          <cell r="F5245" t="str">
            <v>AAA Аккумулятор GP 100AAAHC3/1,  4 шт. 1000мAч</v>
          </cell>
          <cell r="G5245" t="str">
            <v>GP</v>
          </cell>
          <cell r="H5245" t="str">
            <v>ФЛ</v>
          </cell>
          <cell r="I5245">
            <v>1</v>
          </cell>
          <cell r="J5245">
            <v>700</v>
          </cell>
          <cell r="K5245">
            <v>525</v>
          </cell>
          <cell r="L5245" t="str">
            <v>Да</v>
          </cell>
          <cell r="M5245" t="str">
            <v>Нет</v>
          </cell>
        </row>
        <row r="5246">
          <cell r="A5246" t="str">
            <v>IX398359</v>
          </cell>
          <cell r="B5246" t="str">
            <v>Константин Мехнин</v>
          </cell>
          <cell r="C5246" t="str">
            <v>Y0028383</v>
          </cell>
          <cell r="D5246">
            <v>43422</v>
          </cell>
          <cell r="E5246">
            <v>323630</v>
          </cell>
          <cell r="F5246" t="str">
            <v>Набор бит Leatherman (931014)</v>
          </cell>
          <cell r="G5246" t="str">
            <v>LEATHERMAN</v>
          </cell>
          <cell r="H5246" t="str">
            <v>ФЛ</v>
          </cell>
          <cell r="I5246">
            <v>1</v>
          </cell>
          <cell r="J5246">
            <v>2010</v>
          </cell>
          <cell r="K5246">
            <v>2010</v>
          </cell>
          <cell r="L5246" t="str">
            <v>Да</v>
          </cell>
          <cell r="M5246" t="str">
            <v>Нет</v>
          </cell>
        </row>
        <row r="5247">
          <cell r="A5247" t="str">
            <v>I0429150</v>
          </cell>
          <cell r="B5247" t="str">
            <v>Андрей Муравьев</v>
          </cell>
          <cell r="C5247" t="str">
            <v>Y0028461</v>
          </cell>
          <cell r="D5247">
            <v>43422</v>
          </cell>
          <cell r="E5247">
            <v>376790</v>
          </cell>
          <cell r="F5247" t="str">
            <v>Варочная панель ELECTRONICSDELUXE 5840.00гмв-008 ЧР,  независимая,  бежевый</v>
          </cell>
          <cell r="G5247" t="str">
            <v>ELECTRONICSDELUXE</v>
          </cell>
          <cell r="H5247" t="str">
            <v>ФЛ</v>
          </cell>
          <cell r="I5247">
            <v>1</v>
          </cell>
          <cell r="J5247">
            <v>7900</v>
          </cell>
          <cell r="K5247">
            <v>7900</v>
          </cell>
          <cell r="L5247" t="str">
            <v>Да</v>
          </cell>
          <cell r="M5247" t="str">
            <v>Нет</v>
          </cell>
        </row>
        <row r="5248">
          <cell r="A5248" t="str">
            <v>I0429150</v>
          </cell>
          <cell r="B5248" t="str">
            <v>Андрей Муравьев</v>
          </cell>
          <cell r="C5248" t="str">
            <v>Y0028461</v>
          </cell>
          <cell r="D5248">
            <v>43422</v>
          </cell>
          <cell r="E5248">
            <v>945100</v>
          </cell>
          <cell r="F5248" t="str">
            <v>Вытяжка каминная Elikor Пергола 60П-650-П3Л бежевый/дуб неокрашенный управление: ползунковое (1 мото</v>
          </cell>
          <cell r="G5248" t="str">
            <v>ELIKOR</v>
          </cell>
          <cell r="H5248" t="str">
            <v>ФЛ</v>
          </cell>
          <cell r="I5248">
            <v>1</v>
          </cell>
          <cell r="J5248">
            <v>6480</v>
          </cell>
          <cell r="K5248">
            <v>6480</v>
          </cell>
          <cell r="L5248" t="str">
            <v>Да</v>
          </cell>
          <cell r="M5248" t="str">
            <v>Нет</v>
          </cell>
        </row>
        <row r="5249">
          <cell r="A5249" t="str">
            <v>I0429150</v>
          </cell>
          <cell r="B5249" t="str">
            <v>Андрей Муравьев</v>
          </cell>
          <cell r="C5249" t="str">
            <v>Y0028461</v>
          </cell>
          <cell r="D5249">
            <v>43422</v>
          </cell>
          <cell r="E5249">
            <v>514410</v>
          </cell>
          <cell r="F5249" t="str">
            <v>Клубная карта Ситилинк</v>
          </cell>
          <cell r="G5249" t="str">
            <v>NONAME</v>
          </cell>
          <cell r="H5249" t="str">
            <v>ФЛ</v>
          </cell>
          <cell r="I5249">
            <v>1</v>
          </cell>
          <cell r="J5249">
            <v>0</v>
          </cell>
          <cell r="K5249">
            <v>0</v>
          </cell>
          <cell r="L5249" t="str">
            <v>Да</v>
          </cell>
          <cell r="M5249" t="str">
            <v>Нет</v>
          </cell>
        </row>
        <row r="5250">
          <cell r="A5250" t="str">
            <v>CC00001</v>
          </cell>
          <cell r="B5250" t="str">
            <v>Тимур Керимович</v>
          </cell>
          <cell r="C5250" t="str">
            <v>Y0028646</v>
          </cell>
          <cell r="D5250">
            <v>43422</v>
          </cell>
          <cell r="E5250">
            <v>790878</v>
          </cell>
          <cell r="F5250" t="str">
            <v>Комплект картриджей БАРЬЕР ЭКСПЕРТ Ferrum,  3шт</v>
          </cell>
          <cell r="G5250" t="str">
            <v>БАРЬЕР</v>
          </cell>
          <cell r="H5250" t="str">
            <v>ФЛ</v>
          </cell>
          <cell r="I5250">
            <v>1</v>
          </cell>
          <cell r="J5250">
            <v>1730</v>
          </cell>
          <cell r="K5250">
            <v>1730</v>
          </cell>
          <cell r="L5250" t="str">
            <v>Да</v>
          </cell>
          <cell r="M5250" t="str">
            <v>Нет</v>
          </cell>
        </row>
        <row r="5251">
          <cell r="A5251" t="str">
            <v>ID012996</v>
          </cell>
          <cell r="B5251" t="str">
            <v>Максим Крыжко</v>
          </cell>
          <cell r="C5251" t="str">
            <v>Y0028773</v>
          </cell>
          <cell r="D5251">
            <v>43422</v>
          </cell>
          <cell r="E5251">
            <v>499183</v>
          </cell>
          <cell r="F5251" t="str">
            <v>Чехол (клип-кейс) APPLE MQH12ZM/A, для Apple iPhone 7 Plus/8 Plus, красный</v>
          </cell>
          <cell r="G5251" t="str">
            <v>APPLE</v>
          </cell>
          <cell r="H5251" t="str">
            <v>ФЛ</v>
          </cell>
          <cell r="I5251">
            <v>1</v>
          </cell>
          <cell r="J5251">
            <v>3270</v>
          </cell>
          <cell r="K5251">
            <v>818</v>
          </cell>
          <cell r="L5251" t="str">
            <v>Да</v>
          </cell>
          <cell r="M5251" t="str">
            <v>Нет</v>
          </cell>
        </row>
        <row r="5252">
          <cell r="A5252" t="str">
            <v>CC00001</v>
          </cell>
          <cell r="B5252" t="str">
            <v>Сергей Костылев</v>
          </cell>
          <cell r="C5252" t="str">
            <v>Y0028785</v>
          </cell>
          <cell r="D5252">
            <v>43422</v>
          </cell>
          <cell r="E5252">
            <v>1065569</v>
          </cell>
          <cell r="F5252" t="str">
            <v>SSD накопитель INTEL Optane MEMPEK1W016GA01 16Гб, M.2 2280, PCI-E x2,  NVMe [mempek1w016ga01 953340]</v>
          </cell>
          <cell r="G5252" t="str">
            <v>INTEL</v>
          </cell>
          <cell r="H5252" t="str">
            <v>ФЛ</v>
          </cell>
          <cell r="I5252">
            <v>1</v>
          </cell>
          <cell r="J5252">
            <v>2490</v>
          </cell>
          <cell r="K5252">
            <v>2490</v>
          </cell>
          <cell r="L5252" t="str">
            <v>Да</v>
          </cell>
          <cell r="M5252" t="str">
            <v>Нет</v>
          </cell>
        </row>
        <row r="5253">
          <cell r="A5253" t="str">
            <v>IC107615</v>
          </cell>
          <cell r="B5253" t="str">
            <v>Влад Злобин</v>
          </cell>
          <cell r="C5253" t="str">
            <v>Y0028819</v>
          </cell>
          <cell r="D5253">
            <v>43422</v>
          </cell>
          <cell r="E5253">
            <v>374400</v>
          </cell>
          <cell r="F5253" t="str">
            <v>Гарнитура OKLICK HS-S-210, вкладыши,  красный, проводные</v>
          </cell>
          <cell r="G5253" t="str">
            <v>OKLICK</v>
          </cell>
          <cell r="H5253" t="str">
            <v>ФЛ</v>
          </cell>
          <cell r="I5253">
            <v>1</v>
          </cell>
          <cell r="J5253">
            <v>233</v>
          </cell>
          <cell r="K5253">
            <v>233</v>
          </cell>
          <cell r="L5253" t="str">
            <v>Да</v>
          </cell>
          <cell r="M5253" t="str">
            <v>Нет</v>
          </cell>
        </row>
        <row r="5254">
          <cell r="A5254" t="str">
            <v>ID927660</v>
          </cell>
          <cell r="B5254" t="str">
            <v>Евгений Мокейчев</v>
          </cell>
          <cell r="C5254" t="str">
            <v>Y0028942</v>
          </cell>
          <cell r="D5254">
            <v>43422</v>
          </cell>
          <cell r="E5254">
            <v>440829</v>
          </cell>
          <cell r="F5254" t="str">
            <v>Светильник настольный ТРАНСВИТ BETABASE на подставке,  60Вт,  черный [betabase/bl]</v>
          </cell>
          <cell r="G5254" t="str">
            <v>ТРАНСВИТ</v>
          </cell>
          <cell r="H5254" t="str">
            <v>ФЛ</v>
          </cell>
          <cell r="I5254">
            <v>1</v>
          </cell>
          <cell r="J5254">
            <v>1160</v>
          </cell>
          <cell r="K5254">
            <v>928</v>
          </cell>
          <cell r="L5254" t="str">
            <v>Да</v>
          </cell>
          <cell r="M5254" t="str">
            <v>Нет</v>
          </cell>
        </row>
        <row r="5255">
          <cell r="A5255" t="str">
            <v>CC00001</v>
          </cell>
          <cell r="B5255" t="str">
            <v>Максим Максим</v>
          </cell>
          <cell r="C5255" t="str">
            <v>Y0028965</v>
          </cell>
          <cell r="D5255">
            <v>43422</v>
          </cell>
          <cell r="E5255">
            <v>339305</v>
          </cell>
          <cell r="F5255" t="str">
            <v>Жесткий диск WD Blue WD5000AZLX,  500Гб,  HDD,  SATA III,  3.5"</v>
          </cell>
          <cell r="G5255" t="str">
            <v>WD</v>
          </cell>
          <cell r="H5255" t="str">
            <v>ФЛ</v>
          </cell>
          <cell r="I5255">
            <v>1</v>
          </cell>
          <cell r="J5255">
            <v>2860</v>
          </cell>
          <cell r="K5255">
            <v>2860</v>
          </cell>
          <cell r="L5255" t="str">
            <v>Да</v>
          </cell>
          <cell r="M5255" t="str">
            <v>Нет</v>
          </cell>
        </row>
        <row r="5256">
          <cell r="A5256" t="str">
            <v>CC00001</v>
          </cell>
          <cell r="B5256" t="str">
            <v>Максим Максим</v>
          </cell>
          <cell r="C5256" t="str">
            <v>Y0028965</v>
          </cell>
          <cell r="D5256">
            <v>43422</v>
          </cell>
          <cell r="E5256">
            <v>29914</v>
          </cell>
          <cell r="F5256" t="str">
            <v>Кабель SATA  SATA (прямой) -  SATA (прямой),  плоский,  0.45м</v>
          </cell>
          <cell r="G5256" t="str">
            <v>NONAME</v>
          </cell>
          <cell r="H5256" t="str">
            <v>ФЛ</v>
          </cell>
          <cell r="I5256">
            <v>1</v>
          </cell>
          <cell r="J5256">
            <v>30</v>
          </cell>
          <cell r="K5256">
            <v>30</v>
          </cell>
          <cell r="L5256" t="str">
            <v>Да</v>
          </cell>
          <cell r="M5256" t="str">
            <v>Нет</v>
          </cell>
        </row>
        <row r="5257">
          <cell r="A5257" t="str">
            <v>I0421076</v>
          </cell>
          <cell r="B5257" t="str">
            <v>Наталья Чихачева</v>
          </cell>
          <cell r="C5257" t="str">
            <v>Y0028985</v>
          </cell>
          <cell r="D5257">
            <v>43422</v>
          </cell>
          <cell r="E5257">
            <v>292097</v>
          </cell>
          <cell r="F5257" t="str">
            <v xml:space="preserve">Пылесборники FILTERO KAR 25 (5) Pro,  5 шт., для: KARCHER,  Совместимость: KARCHER MV 4 Premium, MV </v>
          </cell>
          <cell r="G5257" t="str">
            <v>FILTERO</v>
          </cell>
          <cell r="H5257" t="str">
            <v>ФЛ</v>
          </cell>
          <cell r="I5257">
            <v>1</v>
          </cell>
          <cell r="J5257">
            <v>690</v>
          </cell>
          <cell r="K5257">
            <v>690</v>
          </cell>
          <cell r="L5257" t="str">
            <v>Да</v>
          </cell>
          <cell r="M5257" t="str">
            <v>Нет</v>
          </cell>
        </row>
        <row r="5258">
          <cell r="A5258" t="str">
            <v>I0421076</v>
          </cell>
          <cell r="B5258" t="str">
            <v>Наталья Чихачева</v>
          </cell>
          <cell r="C5258" t="str">
            <v>Y0028985</v>
          </cell>
          <cell r="D5258">
            <v>43422</v>
          </cell>
          <cell r="E5258">
            <v>923040</v>
          </cell>
          <cell r="F5258" t="str">
            <v>Пылесос Karcher WD5 Premium 1100Вт желтый</v>
          </cell>
          <cell r="G5258" t="str">
            <v>KARCHER</v>
          </cell>
          <cell r="H5258" t="str">
            <v>ФЛ</v>
          </cell>
          <cell r="I5258">
            <v>1</v>
          </cell>
          <cell r="J5258">
            <v>13590</v>
          </cell>
          <cell r="K5258">
            <v>13590</v>
          </cell>
          <cell r="L5258" t="str">
            <v>Да</v>
          </cell>
          <cell r="M5258" t="str">
            <v>Нет</v>
          </cell>
        </row>
        <row r="5259">
          <cell r="A5259" t="str">
            <v>I0421076</v>
          </cell>
          <cell r="B5259" t="str">
            <v>Наталья Чихачева</v>
          </cell>
          <cell r="C5259" t="str">
            <v>Y0028985</v>
          </cell>
          <cell r="D5259">
            <v>43422</v>
          </cell>
          <cell r="E5259">
            <v>629641</v>
          </cell>
          <cell r="F5259" t="str">
            <v>Гарантийный талон Karcher (бытовая техника)</v>
          </cell>
          <cell r="G5259" t="str">
            <v>NONAME</v>
          </cell>
          <cell r="H5259" t="str">
            <v>ФЛ</v>
          </cell>
          <cell r="I5259">
            <v>1</v>
          </cell>
          <cell r="J5259">
            <v>0</v>
          </cell>
          <cell r="K5259">
            <v>0</v>
          </cell>
          <cell r="L5259" t="str">
            <v>Да</v>
          </cell>
          <cell r="M5259" t="str">
            <v>Нет</v>
          </cell>
        </row>
        <row r="5260">
          <cell r="A5260" t="str">
            <v>I0421076</v>
          </cell>
          <cell r="B5260" t="str">
            <v>Наталья Чихачева</v>
          </cell>
          <cell r="C5260" t="str">
            <v>Y0028985</v>
          </cell>
          <cell r="D5260">
            <v>43422</v>
          </cell>
          <cell r="E5260">
            <v>514410</v>
          </cell>
          <cell r="F5260" t="str">
            <v>Клубная карта Ситилинк</v>
          </cell>
          <cell r="G5260" t="str">
            <v>NONAME</v>
          </cell>
          <cell r="H5260" t="str">
            <v>ФЛ</v>
          </cell>
          <cell r="I5260">
            <v>1</v>
          </cell>
          <cell r="J5260">
            <v>0</v>
          </cell>
          <cell r="K5260">
            <v>0</v>
          </cell>
          <cell r="L5260" t="str">
            <v>Да</v>
          </cell>
          <cell r="M5260" t="str">
            <v>Нет</v>
          </cell>
        </row>
        <row r="5261">
          <cell r="A5261" t="str">
            <v>IX129516</v>
          </cell>
          <cell r="B5261" t="str">
            <v>частное лицо</v>
          </cell>
          <cell r="C5261" t="str">
            <v>Y0029228</v>
          </cell>
          <cell r="D5261">
            <v>43422</v>
          </cell>
          <cell r="E5261">
            <v>480509</v>
          </cell>
          <cell r="F5261" t="str">
            <v>Блок питания THERMALTAKE Smart RGB 500,  500Вт,  120мм,  черный, retail [ps-spr-0500nhsaw]</v>
          </cell>
          <cell r="G5261" t="str">
            <v>THERMALTAKE</v>
          </cell>
          <cell r="H5261" t="str">
            <v>ФЛ</v>
          </cell>
          <cell r="I5261">
            <v>2</v>
          </cell>
          <cell r="J5261">
            <v>3180</v>
          </cell>
          <cell r="K5261">
            <v>6360</v>
          </cell>
          <cell r="L5261" t="str">
            <v>Да</v>
          </cell>
          <cell r="M5261" t="str">
            <v>Нет</v>
          </cell>
        </row>
        <row r="5262">
          <cell r="A5262" t="str">
            <v>IX129516</v>
          </cell>
          <cell r="B5262" t="str">
            <v>частное лицо</v>
          </cell>
          <cell r="C5262" t="str">
            <v>Y0029228</v>
          </cell>
          <cell r="D5262">
            <v>43422</v>
          </cell>
          <cell r="E5262">
            <v>1060189</v>
          </cell>
          <cell r="F5262" t="str">
            <v>Корпус ATX AEROCOOL Cylon, Midi-Tower, без БП,  черный</v>
          </cell>
          <cell r="G5262" t="str">
            <v>AEROCOOL</v>
          </cell>
          <cell r="H5262" t="str">
            <v>ФЛ</v>
          </cell>
          <cell r="I5262">
            <v>3</v>
          </cell>
          <cell r="J5262">
            <v>2840</v>
          </cell>
          <cell r="K5262">
            <v>8520</v>
          </cell>
          <cell r="L5262" t="str">
            <v>Да</v>
          </cell>
          <cell r="M5262" t="str">
            <v>Нет</v>
          </cell>
        </row>
        <row r="5263">
          <cell r="A5263" t="str">
            <v>IX129516</v>
          </cell>
          <cell r="B5263" t="str">
            <v>частное лицо</v>
          </cell>
          <cell r="C5263" t="str">
            <v>Y0029228</v>
          </cell>
          <cell r="D5263">
            <v>43422</v>
          </cell>
          <cell r="E5263">
            <v>1094046</v>
          </cell>
          <cell r="F5263" t="str">
            <v>Материнская плата ASUS TUF Z390-PRO GAMING, LGA 1151v2, Intel Z390, ATX, Ret</v>
          </cell>
          <cell r="G5263" t="str">
            <v>ASUS</v>
          </cell>
          <cell r="H5263" t="str">
            <v>ФЛ</v>
          </cell>
          <cell r="I5263">
            <v>1</v>
          </cell>
          <cell r="J5263">
            <v>14400</v>
          </cell>
          <cell r="K5263">
            <v>14400</v>
          </cell>
          <cell r="L5263" t="str">
            <v>Да</v>
          </cell>
          <cell r="M5263" t="str">
            <v>Нет</v>
          </cell>
        </row>
        <row r="5264">
          <cell r="A5264" t="str">
            <v>IX129516</v>
          </cell>
          <cell r="B5264" t="str">
            <v>частное лицо</v>
          </cell>
          <cell r="C5264" t="str">
            <v>Y0029228</v>
          </cell>
          <cell r="D5264">
            <v>43422</v>
          </cell>
          <cell r="E5264">
            <v>1090570</v>
          </cell>
          <cell r="F5264" t="str">
            <v>Материнская плата GIGABYTE Z390 GAMING X, LGA 1151v2, Intel Z390, ATX, Ret</v>
          </cell>
          <cell r="G5264" t="str">
            <v>GIGABYTE</v>
          </cell>
          <cell r="H5264" t="str">
            <v>ФЛ</v>
          </cell>
          <cell r="I5264">
            <v>1</v>
          </cell>
          <cell r="J5264">
            <v>10490</v>
          </cell>
          <cell r="K5264">
            <v>10490</v>
          </cell>
          <cell r="L5264" t="str">
            <v>Да</v>
          </cell>
          <cell r="M5264" t="str">
            <v>Нет</v>
          </cell>
        </row>
        <row r="5265">
          <cell r="A5265" t="str">
            <v>IX129516</v>
          </cell>
          <cell r="B5265" t="str">
            <v>частное лицо</v>
          </cell>
          <cell r="C5265" t="str">
            <v>Y0029228</v>
          </cell>
          <cell r="D5265">
            <v>43422</v>
          </cell>
          <cell r="E5265">
            <v>352493</v>
          </cell>
          <cell r="F5265" t="str">
            <v>Модуль памяти CORSAIR Vengeance LPX CMK16GX4M1B3000C15 DDR4 -  16Гб 3000, DIMM,  Ret</v>
          </cell>
          <cell r="G5265" t="str">
            <v>CORSAIR</v>
          </cell>
          <cell r="H5265" t="str">
            <v>ФЛ</v>
          </cell>
          <cell r="I5265">
            <v>4</v>
          </cell>
          <cell r="J5265">
            <v>10860</v>
          </cell>
          <cell r="K5265">
            <v>43440</v>
          </cell>
          <cell r="L5265" t="str">
            <v>Да</v>
          </cell>
          <cell r="M5265" t="str">
            <v>Нет</v>
          </cell>
        </row>
        <row r="5266">
          <cell r="A5266" t="str">
            <v>I0386436</v>
          </cell>
          <cell r="B5266" t="str">
            <v>Юрий Тихонов</v>
          </cell>
          <cell r="C5266" t="str">
            <v>Y0029234</v>
          </cell>
          <cell r="D5266">
            <v>43422</v>
          </cell>
          <cell r="E5266">
            <v>1078501</v>
          </cell>
          <cell r="F5266" t="str">
            <v>Инжектор POE Osnovo Midspan-1/151A</v>
          </cell>
          <cell r="G5266" t="str">
            <v>OSNOVO</v>
          </cell>
          <cell r="H5266" t="str">
            <v>ФЛ</v>
          </cell>
          <cell r="I5266">
            <v>1</v>
          </cell>
          <cell r="J5266">
            <v>560</v>
          </cell>
          <cell r="K5266">
            <v>560</v>
          </cell>
          <cell r="L5266" t="str">
            <v>Да</v>
          </cell>
          <cell r="M5266" t="str">
            <v>Нет</v>
          </cell>
        </row>
        <row r="5267">
          <cell r="A5267" t="str">
            <v>I0264522</v>
          </cell>
          <cell r="B5267" t="str">
            <v>Константин Герасимов</v>
          </cell>
          <cell r="C5267" t="str">
            <v>Y0029293</v>
          </cell>
          <cell r="D5267">
            <v>43422</v>
          </cell>
          <cell r="E5267">
            <v>889875</v>
          </cell>
          <cell r="F5267" t="str">
            <v>Внешний жесткий диск A-DATA DashDrive Durable AHD650-1TU3-CRD, 1Тб, красный</v>
          </cell>
          <cell r="G5267" t="str">
            <v>A-DATA</v>
          </cell>
          <cell r="H5267" t="str">
            <v>ФЛ</v>
          </cell>
          <cell r="I5267">
            <v>1</v>
          </cell>
          <cell r="J5267">
            <v>3860</v>
          </cell>
          <cell r="K5267">
            <v>3860</v>
          </cell>
          <cell r="L5267" t="str">
            <v>Да</v>
          </cell>
          <cell r="M5267" t="str">
            <v>Нет</v>
          </cell>
        </row>
        <row r="5268">
          <cell r="A5268" t="str">
            <v>CC00001</v>
          </cell>
          <cell r="B5268" t="str">
            <v>Александр Медвецкий</v>
          </cell>
          <cell r="C5268" t="str">
            <v>Y0029303</v>
          </cell>
          <cell r="D5268">
            <v>43422</v>
          </cell>
          <cell r="E5268">
            <v>402926</v>
          </cell>
          <cell r="F5268" t="str">
            <v>Видеокарта MSI nVidia  GeForce GTX 1050 ,  GTX 1050 GAMING X 2G,  2Гб, GDDR5, OC,  Ret</v>
          </cell>
          <cell r="G5268" t="str">
            <v>MSI</v>
          </cell>
          <cell r="H5268" t="str">
            <v>ФЛ</v>
          </cell>
          <cell r="I5268">
            <v>1</v>
          </cell>
          <cell r="J5268">
            <v>11450</v>
          </cell>
          <cell r="K5268">
            <v>11450</v>
          </cell>
          <cell r="L5268" t="str">
            <v>Да</v>
          </cell>
          <cell r="M5268" t="str">
            <v>Нет</v>
          </cell>
        </row>
        <row r="5269">
          <cell r="A5269" t="str">
            <v>CC00001</v>
          </cell>
          <cell r="B5269" t="str">
            <v>Александр Медвецкий</v>
          </cell>
          <cell r="C5269" t="str">
            <v>Y0029303</v>
          </cell>
          <cell r="D5269">
            <v>43422</v>
          </cell>
          <cell r="E5269">
            <v>514410</v>
          </cell>
          <cell r="F5269" t="str">
            <v>Клубная карта Ситилинк</v>
          </cell>
          <cell r="G5269" t="str">
            <v>NONAME</v>
          </cell>
          <cell r="H5269" t="str">
            <v>ФЛ</v>
          </cell>
          <cell r="I5269">
            <v>1</v>
          </cell>
          <cell r="J5269">
            <v>0</v>
          </cell>
          <cell r="K5269">
            <v>0</v>
          </cell>
          <cell r="L5269" t="str">
            <v>Да</v>
          </cell>
          <cell r="M5269" t="str">
            <v>Нет</v>
          </cell>
        </row>
        <row r="5270">
          <cell r="A5270" t="str">
            <v>CC00001</v>
          </cell>
          <cell r="B5270" t="str">
            <v>ирина бюрг</v>
          </cell>
          <cell r="C5270" t="str">
            <v>Y0029345</v>
          </cell>
          <cell r="D5270">
            <v>43422</v>
          </cell>
          <cell r="E5270">
            <v>946170</v>
          </cell>
          <cell r="F5270" t="str">
            <v>Ресивер DVB-T2 D-COLOR DC902HD,  черный</v>
          </cell>
          <cell r="G5270" t="str">
            <v>D-COLOR</v>
          </cell>
          <cell r="H5270" t="str">
            <v>ФЛ</v>
          </cell>
          <cell r="I5270">
            <v>1</v>
          </cell>
          <cell r="J5270">
            <v>980</v>
          </cell>
          <cell r="K5270">
            <v>980</v>
          </cell>
          <cell r="L5270" t="str">
            <v>Да</v>
          </cell>
          <cell r="M5270" t="str">
            <v>Нет</v>
          </cell>
        </row>
        <row r="5271">
          <cell r="A5271" t="str">
            <v>CC00001</v>
          </cell>
          <cell r="B5271" t="str">
            <v>ирина бюрг</v>
          </cell>
          <cell r="C5271" t="str">
            <v>Y0029345</v>
          </cell>
          <cell r="D5271">
            <v>43422</v>
          </cell>
          <cell r="E5271">
            <v>490197</v>
          </cell>
          <cell r="F5271" t="str">
            <v>Телевизионная антенна BBK DA05</v>
          </cell>
          <cell r="G5271" t="str">
            <v>BBK</v>
          </cell>
          <cell r="H5271" t="str">
            <v>ФЛ</v>
          </cell>
          <cell r="I5271">
            <v>1</v>
          </cell>
          <cell r="J5271">
            <v>480</v>
          </cell>
          <cell r="K5271">
            <v>480</v>
          </cell>
          <cell r="L5271" t="str">
            <v>Да</v>
          </cell>
          <cell r="M5271" t="str">
            <v>Нет</v>
          </cell>
        </row>
        <row r="5272">
          <cell r="A5272" t="str">
            <v>ID530147</v>
          </cell>
          <cell r="B5272" t="str">
            <v>Леонид Пермяков</v>
          </cell>
          <cell r="C5272" t="str">
            <v>Y0029369</v>
          </cell>
          <cell r="D5272">
            <v>43422</v>
          </cell>
          <cell r="E5272">
            <v>1055097</v>
          </cell>
          <cell r="F5272" t="str">
            <v>LG 43LK6200PLD  LED телевизор</v>
          </cell>
          <cell r="G5272" t="str">
            <v>LG</v>
          </cell>
          <cell r="H5272" t="str">
            <v>ФЛ</v>
          </cell>
          <cell r="I5272">
            <v>1</v>
          </cell>
          <cell r="J5272">
            <v>30250</v>
          </cell>
          <cell r="K5272">
            <v>29223</v>
          </cell>
          <cell r="L5272" t="str">
            <v>Да</v>
          </cell>
          <cell r="M5272" t="str">
            <v>Нет</v>
          </cell>
        </row>
        <row r="5273">
          <cell r="A5273" t="str">
            <v>CC00001</v>
          </cell>
          <cell r="B5273" t="str">
            <v>Евгений Белозеров</v>
          </cell>
          <cell r="C5273" t="str">
            <v>Y0029491</v>
          </cell>
          <cell r="D5273">
            <v>43422</v>
          </cell>
          <cell r="E5273">
            <v>486261</v>
          </cell>
          <cell r="F5273" t="str">
            <v>Газовая плита GORENJE GI5321XF,  газовая духовка,  нержавеющая сталь</v>
          </cell>
          <cell r="G5273" t="str">
            <v>GORENJE</v>
          </cell>
          <cell r="H5273" t="str">
            <v>ФЛ</v>
          </cell>
          <cell r="I5273">
            <v>1</v>
          </cell>
          <cell r="J5273">
            <v>30999</v>
          </cell>
          <cell r="K5273">
            <v>30999</v>
          </cell>
          <cell r="L5273" t="str">
            <v>Да</v>
          </cell>
          <cell r="M5273" t="str">
            <v>Нет</v>
          </cell>
        </row>
        <row r="5274">
          <cell r="A5274" t="str">
            <v>CC00001</v>
          </cell>
          <cell r="B5274" t="str">
            <v>Евгений Белозеров</v>
          </cell>
          <cell r="C5274" t="str">
            <v>Y0029491</v>
          </cell>
          <cell r="D5274">
            <v>43422</v>
          </cell>
          <cell r="E5274">
            <v>514410</v>
          </cell>
          <cell r="F5274" t="str">
            <v>Клубная карта Ситилинк</v>
          </cell>
          <cell r="G5274" t="str">
            <v>NONAME</v>
          </cell>
          <cell r="H5274" t="str">
            <v>ФЛ</v>
          </cell>
          <cell r="I5274">
            <v>1</v>
          </cell>
          <cell r="J5274">
            <v>0</v>
          </cell>
          <cell r="K5274">
            <v>0</v>
          </cell>
          <cell r="L5274" t="str">
            <v>Да</v>
          </cell>
          <cell r="M5274" t="str">
            <v>Нет</v>
          </cell>
        </row>
        <row r="5275">
          <cell r="A5275" t="str">
            <v>IE740704</v>
          </cell>
          <cell r="B5275" t="str">
            <v>Наталия Додина</v>
          </cell>
          <cell r="C5275" t="str">
            <v>Y0029505</v>
          </cell>
          <cell r="D5275">
            <v>43422</v>
          </cell>
          <cell r="E5275">
            <v>280297</v>
          </cell>
          <cell r="F5275" t="str">
            <v>Пылесос-электровеник KITFORT КТ-508-2, 15Вт, белый/голубой</v>
          </cell>
          <cell r="G5275" t="str">
            <v>KITFORT</v>
          </cell>
          <cell r="H5275" t="str">
            <v>ФЛ</v>
          </cell>
          <cell r="I5275">
            <v>1</v>
          </cell>
          <cell r="J5275">
            <v>2890</v>
          </cell>
          <cell r="K5275">
            <v>2621</v>
          </cell>
          <cell r="L5275" t="str">
            <v>Да</v>
          </cell>
          <cell r="M5275" t="str">
            <v>Нет</v>
          </cell>
        </row>
        <row r="5276">
          <cell r="A5276" t="str">
            <v>IE740704</v>
          </cell>
          <cell r="B5276" t="str">
            <v>Наталия Додина</v>
          </cell>
          <cell r="C5276" t="str">
            <v>Y0029505</v>
          </cell>
          <cell r="D5276">
            <v>43422</v>
          </cell>
          <cell r="E5276">
            <v>1090253</v>
          </cell>
          <cell r="F5276" t="str">
            <v>Смартфон MOTOROLA E4 Plus 16Gb,  XT1771,  серый</v>
          </cell>
          <cell r="G5276" t="str">
            <v>MOTOROLA</v>
          </cell>
          <cell r="H5276" t="str">
            <v>ФЛ</v>
          </cell>
          <cell r="I5276">
            <v>1</v>
          </cell>
          <cell r="J5276">
            <v>6990</v>
          </cell>
          <cell r="K5276">
            <v>5705</v>
          </cell>
          <cell r="L5276" t="str">
            <v>Да</v>
          </cell>
          <cell r="M5276" t="str">
            <v>Нет</v>
          </cell>
        </row>
        <row r="5277">
          <cell r="A5277" t="str">
            <v>CC00001</v>
          </cell>
          <cell r="B5277" t="str">
            <v>Юлия Маннапова</v>
          </cell>
          <cell r="C5277" t="str">
            <v>Y0029544</v>
          </cell>
          <cell r="D5277">
            <v>43422</v>
          </cell>
          <cell r="E5277">
            <v>1065389</v>
          </cell>
          <cell r="F5277" t="str">
            <v>Ноутбук DELL G3 3579, 15.6",  IPS, Intel  Core i5  8300H 2.3ГГц, 8Гб, 1000Гб,  128Гб SSD,  nVidia Ge</v>
          </cell>
          <cell r="G5277" t="str">
            <v>DELL</v>
          </cell>
          <cell r="H5277" t="str">
            <v>ФЛ</v>
          </cell>
          <cell r="I5277">
            <v>1</v>
          </cell>
          <cell r="J5277">
            <v>54480</v>
          </cell>
          <cell r="K5277">
            <v>54480</v>
          </cell>
          <cell r="L5277" t="str">
            <v>Да</v>
          </cell>
          <cell r="M5277" t="str">
            <v>Нет</v>
          </cell>
        </row>
        <row r="5278">
          <cell r="A5278" t="str">
            <v>CC00001</v>
          </cell>
          <cell r="B5278" t="str">
            <v>Юлия Маннапова</v>
          </cell>
          <cell r="C5278" t="str">
            <v>Y0029544</v>
          </cell>
          <cell r="D5278">
            <v>43422</v>
          </cell>
          <cell r="E5278">
            <v>514410</v>
          </cell>
          <cell r="F5278" t="str">
            <v>Клубная карта Ситилинк</v>
          </cell>
          <cell r="G5278" t="str">
            <v>NONAME</v>
          </cell>
          <cell r="H5278" t="str">
            <v>ФЛ</v>
          </cell>
          <cell r="I5278">
            <v>1</v>
          </cell>
          <cell r="J5278">
            <v>0</v>
          </cell>
          <cell r="K5278">
            <v>0</v>
          </cell>
          <cell r="L5278" t="str">
            <v>Да</v>
          </cell>
          <cell r="M5278" t="str">
            <v>Нет</v>
          </cell>
        </row>
        <row r="5279">
          <cell r="A5279" t="str">
            <v>CC00001</v>
          </cell>
          <cell r="B5279" t="str">
            <v>Михаил Малахов</v>
          </cell>
          <cell r="C5279" t="str">
            <v>Y0029647</v>
          </cell>
          <cell r="D5279">
            <v>43422</v>
          </cell>
          <cell r="E5279">
            <v>1082406</v>
          </cell>
          <cell r="F5279" t="str">
            <v>Кофеварка POLARIS PCM 4007A,  эспрессо,  красный</v>
          </cell>
          <cell r="G5279" t="str">
            <v>POLARIS</v>
          </cell>
          <cell r="H5279" t="str">
            <v>ФЛ</v>
          </cell>
          <cell r="I5279">
            <v>1</v>
          </cell>
          <cell r="J5279">
            <v>3300</v>
          </cell>
          <cell r="K5279">
            <v>2805</v>
          </cell>
          <cell r="L5279" t="str">
            <v>Да</v>
          </cell>
          <cell r="M5279" t="str">
            <v>Нет</v>
          </cell>
        </row>
        <row r="5280">
          <cell r="A5280" t="str">
            <v>I0429294</v>
          </cell>
          <cell r="B5280" t="str">
            <v>Андрей Степанов</v>
          </cell>
          <cell r="C5280" t="str">
            <v>Y0029684</v>
          </cell>
          <cell r="D5280">
            <v>43422</v>
          </cell>
          <cell r="E5280">
            <v>849945</v>
          </cell>
          <cell r="F5280" t="str">
            <v>SSD накопитель SILICON POWER Slim S55 SP120GBSS3S55S25 120Гб, 2.5", SATA III</v>
          </cell>
          <cell r="G5280" t="str">
            <v>SILICON POWER</v>
          </cell>
          <cell r="H5280" t="str">
            <v>ФЛ</v>
          </cell>
          <cell r="I5280">
            <v>1</v>
          </cell>
          <cell r="J5280">
            <v>1690</v>
          </cell>
          <cell r="K5280">
            <v>1690</v>
          </cell>
          <cell r="L5280" t="str">
            <v>Да</v>
          </cell>
          <cell r="M5280" t="str">
            <v>Нет</v>
          </cell>
        </row>
        <row r="5281">
          <cell r="A5281" t="str">
            <v>I0429294</v>
          </cell>
          <cell r="B5281" t="str">
            <v>Андрей Степанов</v>
          </cell>
          <cell r="C5281" t="str">
            <v>Y0029684</v>
          </cell>
          <cell r="D5281">
            <v>43422</v>
          </cell>
          <cell r="E5281">
            <v>877952</v>
          </cell>
          <cell r="F5281" t="str">
            <v>Блок питания ACCORD ACC-450W-12,  450Вт,  120мм [acc-450-12]</v>
          </cell>
          <cell r="G5281" t="str">
            <v>ACCORD</v>
          </cell>
          <cell r="H5281" t="str">
            <v>ФЛ</v>
          </cell>
          <cell r="I5281">
            <v>1</v>
          </cell>
          <cell r="J5281">
            <v>1250</v>
          </cell>
          <cell r="K5281">
            <v>1250</v>
          </cell>
          <cell r="L5281" t="str">
            <v>Да</v>
          </cell>
          <cell r="M5281" t="str">
            <v>Нет</v>
          </cell>
        </row>
        <row r="5282">
          <cell r="A5282" t="str">
            <v>I0429294</v>
          </cell>
          <cell r="B5282" t="str">
            <v>Андрей Степанов</v>
          </cell>
          <cell r="C5282" t="str">
            <v>Y0029684</v>
          </cell>
          <cell r="D5282">
            <v>43422</v>
          </cell>
          <cell r="E5282">
            <v>282817</v>
          </cell>
          <cell r="F5282" t="str">
            <v>Жесткий диск WD Black WD5000LPLX,  500Гб,  HDD,  SATA III,  2.5"</v>
          </cell>
          <cell r="G5282" t="str">
            <v>WD</v>
          </cell>
          <cell r="H5282" t="str">
            <v>ФЛ</v>
          </cell>
          <cell r="I5282">
            <v>1</v>
          </cell>
          <cell r="J5282">
            <v>2930</v>
          </cell>
          <cell r="K5282">
            <v>2930</v>
          </cell>
          <cell r="L5282" t="str">
            <v>Да</v>
          </cell>
          <cell r="M5282" t="str">
            <v>Нет</v>
          </cell>
        </row>
        <row r="5283">
          <cell r="A5283" t="str">
            <v>I0429294</v>
          </cell>
          <cell r="B5283" t="str">
            <v>Андрей Степанов</v>
          </cell>
          <cell r="C5283" t="str">
            <v>Y0029684</v>
          </cell>
          <cell r="D5283">
            <v>43422</v>
          </cell>
          <cell r="E5283">
            <v>28723</v>
          </cell>
          <cell r="F5283" t="str">
            <v>Кабель VGA  VGA (m) -  VGA (m),  ферритовый фильтр ,  1.8м,  серый</v>
          </cell>
          <cell r="G5283" t="str">
            <v>NONAME</v>
          </cell>
          <cell r="H5283" t="str">
            <v>ФЛ</v>
          </cell>
          <cell r="I5283">
            <v>1</v>
          </cell>
          <cell r="J5283">
            <v>330</v>
          </cell>
          <cell r="K5283">
            <v>330</v>
          </cell>
          <cell r="L5283" t="str">
            <v>Да</v>
          </cell>
          <cell r="M5283" t="str">
            <v>Нет</v>
          </cell>
        </row>
        <row r="5284">
          <cell r="A5284" t="str">
            <v>I0429294</v>
          </cell>
          <cell r="B5284" t="str">
            <v>Андрей Степанов</v>
          </cell>
          <cell r="C5284" t="str">
            <v>Y0029684</v>
          </cell>
          <cell r="D5284">
            <v>43422</v>
          </cell>
          <cell r="E5284">
            <v>405924</v>
          </cell>
          <cell r="F5284" t="str">
            <v>Корпус ATX ACCORD SKY-01, Midi-Tower, без БП,  черный</v>
          </cell>
          <cell r="G5284" t="str">
            <v>ACCORD</v>
          </cell>
          <cell r="H5284" t="str">
            <v>ФЛ</v>
          </cell>
          <cell r="I5284">
            <v>1</v>
          </cell>
          <cell r="J5284">
            <v>1180</v>
          </cell>
          <cell r="K5284">
            <v>1180</v>
          </cell>
          <cell r="L5284" t="str">
            <v>Да</v>
          </cell>
          <cell r="M5284" t="str">
            <v>Нет</v>
          </cell>
        </row>
        <row r="5285">
          <cell r="A5285" t="str">
            <v>I0429294</v>
          </cell>
          <cell r="B5285" t="str">
            <v>Андрей Степанов</v>
          </cell>
          <cell r="C5285" t="str">
            <v>Y0029684</v>
          </cell>
          <cell r="D5285">
            <v>43422</v>
          </cell>
          <cell r="E5285">
            <v>417732</v>
          </cell>
          <cell r="F5285" t="str">
            <v>Материнская плата ASUS PRIME B250M-A, LGA 1151, Intel B250, mATX, Ret</v>
          </cell>
          <cell r="G5285" t="str">
            <v>ASUS</v>
          </cell>
          <cell r="H5285" t="str">
            <v>ФЛ</v>
          </cell>
          <cell r="I5285">
            <v>1</v>
          </cell>
          <cell r="J5285">
            <v>4920</v>
          </cell>
          <cell r="K5285">
            <v>4920</v>
          </cell>
          <cell r="L5285" t="str">
            <v>Да</v>
          </cell>
          <cell r="M5285" t="str">
            <v>Нет</v>
          </cell>
        </row>
        <row r="5286">
          <cell r="A5286" t="str">
            <v>I0429294</v>
          </cell>
          <cell r="B5286" t="str">
            <v>Андрей Степанов</v>
          </cell>
          <cell r="C5286" t="str">
            <v>Y0029684</v>
          </cell>
          <cell r="D5286">
            <v>43422</v>
          </cell>
          <cell r="E5286">
            <v>1014891</v>
          </cell>
          <cell r="F5286" t="str">
            <v>Модуль памяти KINGSTON VALUERAM KVR24N17S6/4 DDR4 -  4Гб 2400, DIMM,  Ret</v>
          </cell>
          <cell r="G5286" t="str">
            <v>KINGSTON</v>
          </cell>
          <cell r="H5286" t="str">
            <v>ФЛ</v>
          </cell>
          <cell r="I5286">
            <v>1</v>
          </cell>
          <cell r="J5286">
            <v>2690</v>
          </cell>
          <cell r="K5286">
            <v>2690</v>
          </cell>
          <cell r="L5286" t="str">
            <v>Да</v>
          </cell>
          <cell r="M5286" t="str">
            <v>Нет</v>
          </cell>
        </row>
        <row r="5287">
          <cell r="A5287" t="str">
            <v>I0429294</v>
          </cell>
          <cell r="B5287" t="str">
            <v>Андрей Степанов</v>
          </cell>
          <cell r="C5287" t="str">
            <v>Y0029684</v>
          </cell>
          <cell r="D5287">
            <v>43422</v>
          </cell>
          <cell r="E5287">
            <v>387539</v>
          </cell>
          <cell r="F5287" t="str">
            <v>Монитор SAMSUNG S24F356FHI 23.5", черный [ls24f356fhixci]</v>
          </cell>
          <cell r="G5287" t="str">
            <v>SAMSUNG</v>
          </cell>
          <cell r="H5287" t="str">
            <v>ФЛ</v>
          </cell>
          <cell r="I5287">
            <v>1</v>
          </cell>
          <cell r="J5287">
            <v>8440</v>
          </cell>
          <cell r="K5287">
            <v>8440</v>
          </cell>
          <cell r="L5287" t="str">
            <v>Да</v>
          </cell>
          <cell r="M5287" t="str">
            <v>Нет</v>
          </cell>
        </row>
        <row r="5288">
          <cell r="A5288" t="str">
            <v>I0429294</v>
          </cell>
          <cell r="B5288" t="str">
            <v>Андрей Степанов</v>
          </cell>
          <cell r="C5288" t="str">
            <v>Y0029684</v>
          </cell>
          <cell r="D5288">
            <v>43422</v>
          </cell>
          <cell r="E5288">
            <v>410642</v>
          </cell>
          <cell r="F5288" t="str">
            <v>Процессор INTEL Pentium Dual-Core G4560, LGA 1151 BOX [bx80677g4560 s r32y]</v>
          </cell>
          <cell r="G5288" t="str">
            <v>INTEL</v>
          </cell>
          <cell r="H5288" t="str">
            <v>ФЛ</v>
          </cell>
          <cell r="I5288">
            <v>1</v>
          </cell>
          <cell r="J5288">
            <v>7290</v>
          </cell>
          <cell r="K5288">
            <v>7290</v>
          </cell>
          <cell r="L5288" t="str">
            <v>Да</v>
          </cell>
          <cell r="M5288" t="str">
            <v>Нет</v>
          </cell>
        </row>
        <row r="5289">
          <cell r="A5289" t="str">
            <v>I0429294</v>
          </cell>
          <cell r="B5289" t="str">
            <v>Андрей Степанов</v>
          </cell>
          <cell r="C5289" t="str">
            <v>Y0029684</v>
          </cell>
          <cell r="D5289">
            <v>43422</v>
          </cell>
          <cell r="E5289">
            <v>698976</v>
          </cell>
          <cell r="F5289" t="str">
            <v>Сетевой адаптер WiFi TP-LINK TL-WN781ND PCI Express</v>
          </cell>
          <cell r="G5289" t="str">
            <v>TP-LINK</v>
          </cell>
          <cell r="H5289" t="str">
            <v>ФЛ</v>
          </cell>
          <cell r="I5289">
            <v>1</v>
          </cell>
          <cell r="J5289">
            <v>550</v>
          </cell>
          <cell r="K5289">
            <v>550</v>
          </cell>
          <cell r="L5289" t="str">
            <v>Да</v>
          </cell>
          <cell r="M5289" t="str">
            <v>Нет</v>
          </cell>
        </row>
        <row r="5290">
          <cell r="A5290" t="str">
            <v>I0429294</v>
          </cell>
          <cell r="B5290" t="str">
            <v>Андрей Степанов</v>
          </cell>
          <cell r="C5290" t="str">
            <v>Y0029684</v>
          </cell>
          <cell r="D5290">
            <v>43422</v>
          </cell>
          <cell r="E5290">
            <v>514410</v>
          </cell>
          <cell r="F5290" t="str">
            <v>Клубная карта Ситилинк</v>
          </cell>
          <cell r="G5290" t="str">
            <v>NONAME</v>
          </cell>
          <cell r="H5290" t="str">
            <v>ФЛ</v>
          </cell>
          <cell r="I5290">
            <v>1</v>
          </cell>
          <cell r="J5290">
            <v>0</v>
          </cell>
          <cell r="K5290">
            <v>0</v>
          </cell>
          <cell r="L5290" t="str">
            <v>Да</v>
          </cell>
          <cell r="M5290" t="str">
            <v>Нет</v>
          </cell>
        </row>
        <row r="5291">
          <cell r="A5291" t="str">
            <v>IE281990</v>
          </cell>
          <cell r="B5291" t="str">
            <v>Борис Мудров</v>
          </cell>
          <cell r="C5291" t="str">
            <v>Y0029752</v>
          </cell>
          <cell r="D5291">
            <v>43422</v>
          </cell>
          <cell r="E5291">
            <v>1003462</v>
          </cell>
          <cell r="F5291" t="str">
            <v>Ноутбук DELL Inspiron 5570, 15.6",  Intel  Core i5  8250U 1.6ГГц, 8Гб, 256Гб SSD,  AMD Radeon  530 -</v>
          </cell>
          <cell r="G5291" t="str">
            <v>DELL</v>
          </cell>
          <cell r="H5291" t="str">
            <v>ФЛ</v>
          </cell>
          <cell r="I5291">
            <v>1</v>
          </cell>
          <cell r="J5291">
            <v>54990</v>
          </cell>
          <cell r="K5291">
            <v>54990</v>
          </cell>
          <cell r="L5291" t="str">
            <v>Да</v>
          </cell>
          <cell r="M5291" t="str">
            <v>Нет</v>
          </cell>
        </row>
        <row r="5292">
          <cell r="A5292" t="str">
            <v>IE281990</v>
          </cell>
          <cell r="B5292" t="str">
            <v>Борис Мудров</v>
          </cell>
          <cell r="C5292" t="str">
            <v>Y0029752</v>
          </cell>
          <cell r="D5292">
            <v>43422</v>
          </cell>
          <cell r="E5292">
            <v>1005501</v>
          </cell>
          <cell r="F5292" t="str">
            <v>Ноутбук DELL Inspiron 5570, 15.6",  Intel  Core i5  8250U 1.6ГГц, 8Гб, 256Гб SSD,  AMD Radeon  530 -</v>
          </cell>
          <cell r="G5292" t="str">
            <v>DELL</v>
          </cell>
          <cell r="H5292" t="str">
            <v>ФЛ</v>
          </cell>
          <cell r="I5292">
            <v>1</v>
          </cell>
          <cell r="J5292">
            <v>51480</v>
          </cell>
          <cell r="K5292">
            <v>51480</v>
          </cell>
          <cell r="L5292" t="str">
            <v>Да</v>
          </cell>
          <cell r="M5292" t="str">
            <v>Нет</v>
          </cell>
        </row>
        <row r="5293">
          <cell r="A5293" t="str">
            <v>IC774682</v>
          </cell>
          <cell r="B5293" t="str">
            <v>Александр Иванов</v>
          </cell>
          <cell r="C5293" t="str">
            <v>Y0029762</v>
          </cell>
          <cell r="D5293">
            <v>43422</v>
          </cell>
          <cell r="E5293">
            <v>630510</v>
          </cell>
          <cell r="F5293" t="str">
            <v>Патч-корд  литой (molded), cat.5E, 5м, 1 шт,  желтый</v>
          </cell>
          <cell r="G5293" t="str">
            <v>NONAME</v>
          </cell>
          <cell r="H5293" t="str">
            <v>ФЛ</v>
          </cell>
          <cell r="I5293">
            <v>1</v>
          </cell>
          <cell r="J5293">
            <v>210</v>
          </cell>
          <cell r="K5293">
            <v>210</v>
          </cell>
          <cell r="L5293" t="str">
            <v>Да</v>
          </cell>
          <cell r="M5293" t="str">
            <v>Нет</v>
          </cell>
        </row>
        <row r="5294">
          <cell r="A5294" t="str">
            <v>IC774682</v>
          </cell>
          <cell r="B5294" t="str">
            <v>Александр Иванов</v>
          </cell>
          <cell r="C5294" t="str">
            <v>Y0029762</v>
          </cell>
          <cell r="D5294">
            <v>43422</v>
          </cell>
          <cell r="E5294">
            <v>853896</v>
          </cell>
          <cell r="F5294" t="str">
            <v>Патч-корд  литой (molded), UTP, cat.5E, 1.5м, 1 шт,  серый</v>
          </cell>
          <cell r="G5294" t="str">
            <v>NONAME</v>
          </cell>
          <cell r="H5294" t="str">
            <v>ФЛ</v>
          </cell>
          <cell r="I5294">
            <v>3</v>
          </cell>
          <cell r="J5294">
            <v>130</v>
          </cell>
          <cell r="K5294">
            <v>390</v>
          </cell>
          <cell r="L5294" t="str">
            <v>Да</v>
          </cell>
          <cell r="M5294" t="str">
            <v>Нет</v>
          </cell>
        </row>
        <row r="5295">
          <cell r="A5295" t="str">
            <v>IC774682</v>
          </cell>
          <cell r="B5295" t="str">
            <v>Александр Иванов</v>
          </cell>
          <cell r="C5295" t="str">
            <v>Y0029762</v>
          </cell>
          <cell r="D5295">
            <v>43422</v>
          </cell>
          <cell r="E5295">
            <v>896838</v>
          </cell>
          <cell r="F5295" t="str">
            <v>Сетевой адаптер Gigabit Ethernet TP-LINK TG-3468 PCI Express</v>
          </cell>
          <cell r="G5295" t="str">
            <v>TP-LINK</v>
          </cell>
          <cell r="H5295" t="str">
            <v>ФЛ</v>
          </cell>
          <cell r="I5295">
            <v>1</v>
          </cell>
          <cell r="J5295">
            <v>580</v>
          </cell>
          <cell r="K5295">
            <v>580</v>
          </cell>
          <cell r="L5295" t="str">
            <v>Да</v>
          </cell>
          <cell r="M5295" t="str">
            <v>Нет</v>
          </cell>
        </row>
        <row r="5296">
          <cell r="A5296" t="str">
            <v>IC402758</v>
          </cell>
          <cell r="B5296" t="str">
            <v>Юрий Жуков</v>
          </cell>
          <cell r="C5296" t="str">
            <v>Y0029781</v>
          </cell>
          <cell r="D5296">
            <v>43422</v>
          </cell>
          <cell r="E5296">
            <v>15299</v>
          </cell>
          <cell r="F5296" t="str">
            <v>Батарея для ИБП APC RBC4  12В,  12Ач</v>
          </cell>
          <cell r="G5296" t="str">
            <v>APC</v>
          </cell>
          <cell r="H5296" t="str">
            <v>ФЛ</v>
          </cell>
          <cell r="I5296">
            <v>2</v>
          </cell>
          <cell r="J5296">
            <v>3770</v>
          </cell>
          <cell r="K5296">
            <v>7540</v>
          </cell>
          <cell r="L5296" t="str">
            <v>Да</v>
          </cell>
          <cell r="M5296" t="str">
            <v>Нет</v>
          </cell>
        </row>
        <row r="5297">
          <cell r="A5297" t="str">
            <v>IC402758</v>
          </cell>
          <cell r="B5297" t="str">
            <v>Юрий Жуков</v>
          </cell>
          <cell r="C5297" t="str">
            <v>Y0029781</v>
          </cell>
          <cell r="D5297">
            <v>43422</v>
          </cell>
          <cell r="E5297">
            <v>944770</v>
          </cell>
          <cell r="F5297" t="str">
            <v>Вентилятор DEEPCOOL XFAN 60,  60мм, Ret</v>
          </cell>
          <cell r="G5297" t="str">
            <v>DEEPCOOL</v>
          </cell>
          <cell r="H5297" t="str">
            <v>ФЛ</v>
          </cell>
          <cell r="I5297">
            <v>1</v>
          </cell>
          <cell r="J5297">
            <v>190</v>
          </cell>
          <cell r="K5297">
            <v>190</v>
          </cell>
          <cell r="L5297" t="str">
            <v>Да</v>
          </cell>
          <cell r="M5297" t="str">
            <v>Нет</v>
          </cell>
        </row>
        <row r="5298">
          <cell r="A5298" t="str">
            <v>CC00001</v>
          </cell>
          <cell r="B5298" t="str">
            <v>Игорь Грязнов</v>
          </cell>
          <cell r="C5298" t="str">
            <v>Y0030035</v>
          </cell>
          <cell r="D5298">
            <v>43422</v>
          </cell>
          <cell r="E5298">
            <v>374454</v>
          </cell>
          <cell r="F5298" t="str">
            <v>Картридж АКВАФОР В510-18,  1шт</v>
          </cell>
          <cell r="G5298" t="str">
            <v>АКВАФОР</v>
          </cell>
          <cell r="H5298" t="str">
            <v>ФЛ</v>
          </cell>
          <cell r="I5298">
            <v>1</v>
          </cell>
          <cell r="J5298">
            <v>1300</v>
          </cell>
          <cell r="K5298">
            <v>1300</v>
          </cell>
          <cell r="L5298" t="str">
            <v>Да</v>
          </cell>
          <cell r="M5298" t="str">
            <v>Нет</v>
          </cell>
        </row>
        <row r="5299">
          <cell r="A5299" t="str">
            <v>CC00001</v>
          </cell>
          <cell r="B5299" t="str">
            <v>Игорь Грязнов</v>
          </cell>
          <cell r="C5299" t="str">
            <v>Y0030035</v>
          </cell>
          <cell r="D5299">
            <v>43422</v>
          </cell>
          <cell r="E5299">
            <v>1004899</v>
          </cell>
          <cell r="F5299" t="str">
            <v>Картридж АКВАФОР ЭФГ РР20-112/250,  1шт</v>
          </cell>
          <cell r="G5299" t="str">
            <v>АКВАФОР</v>
          </cell>
          <cell r="H5299" t="str">
            <v>ФЛ</v>
          </cell>
          <cell r="I5299">
            <v>1</v>
          </cell>
          <cell r="J5299">
            <v>360</v>
          </cell>
          <cell r="K5299">
            <v>360</v>
          </cell>
          <cell r="L5299" t="str">
            <v>Да</v>
          </cell>
          <cell r="M5299" t="str">
            <v>Нет</v>
          </cell>
        </row>
        <row r="5300">
          <cell r="A5300" t="str">
            <v>CC00001</v>
          </cell>
          <cell r="B5300" t="str">
            <v>Вадим Есипов</v>
          </cell>
          <cell r="C5300" t="str">
            <v>Y0030164</v>
          </cell>
          <cell r="D5300">
            <v>43422</v>
          </cell>
          <cell r="E5300">
            <v>355020</v>
          </cell>
          <cell r="F5300" t="str">
            <v>Триммер PHILIPS QC5126/15,  синий</v>
          </cell>
          <cell r="G5300" t="str">
            <v>PHILIPS</v>
          </cell>
          <cell r="H5300" t="str">
            <v>ФЛ</v>
          </cell>
          <cell r="I5300">
            <v>1</v>
          </cell>
          <cell r="J5300">
            <v>1710</v>
          </cell>
          <cell r="K5300">
            <v>1453</v>
          </cell>
          <cell r="L5300" t="str">
            <v>Да</v>
          </cell>
          <cell r="M5300" t="str">
            <v>Нет</v>
          </cell>
        </row>
        <row r="5301">
          <cell r="A5301" t="str">
            <v>CC00001</v>
          </cell>
          <cell r="B5301" t="str">
            <v>Сергей Иванов</v>
          </cell>
          <cell r="C5301" t="str">
            <v>Y0030751</v>
          </cell>
          <cell r="D5301">
            <v>43422</v>
          </cell>
          <cell r="E5301">
            <v>1046797</v>
          </cell>
          <cell r="F5301" t="str">
            <v>Водонагреватель POLARIS RZ 08,  накопительный,  1.5кВт</v>
          </cell>
          <cell r="G5301" t="str">
            <v>POLARIS</v>
          </cell>
          <cell r="H5301" t="str">
            <v>ФЛ</v>
          </cell>
          <cell r="I5301">
            <v>1</v>
          </cell>
          <cell r="J5301">
            <v>4200</v>
          </cell>
          <cell r="K5301">
            <v>4200</v>
          </cell>
          <cell r="L5301" t="str">
            <v>Да</v>
          </cell>
          <cell r="M5301" t="str">
            <v>Нет</v>
          </cell>
        </row>
        <row r="5302">
          <cell r="A5302" t="str">
            <v>IC106439</v>
          </cell>
          <cell r="B5302" t="str">
            <v>Igor Chvaida</v>
          </cell>
          <cell r="C5302" t="str">
            <v>Y0030756</v>
          </cell>
          <cell r="D5302">
            <v>43422</v>
          </cell>
          <cell r="E5302">
            <v>1092702</v>
          </cell>
          <cell r="F5302" t="str">
            <v>Устройство громкой связи JABRA Tour,  v.3.0,  A2DP,  черный [100-44000000-60]</v>
          </cell>
          <cell r="G5302" t="str">
            <v>JABRA</v>
          </cell>
          <cell r="H5302" t="str">
            <v>ФЛ</v>
          </cell>
          <cell r="I5302">
            <v>1</v>
          </cell>
          <cell r="J5302">
            <v>6220</v>
          </cell>
          <cell r="K5302">
            <v>3858</v>
          </cell>
          <cell r="L5302" t="str">
            <v>Да</v>
          </cell>
          <cell r="M5302" t="str">
            <v>Нет</v>
          </cell>
        </row>
        <row r="5303">
          <cell r="A5303" t="str">
            <v>ID841670</v>
          </cell>
          <cell r="B5303" t="str">
            <v>Борис Созин</v>
          </cell>
          <cell r="C5303" t="str">
            <v>Y0031136</v>
          </cell>
          <cell r="D5303">
            <v>43422</v>
          </cell>
          <cell r="E5303">
            <v>1083266</v>
          </cell>
          <cell r="F5303" t="str">
            <v>Ноутбук ASUS ROG FX504GM-E4064T, 15.6",  IPS, Intel  Core i7  8750H 2.2ГГц, 16Гб, 1000Гб,  256Гб SSD</v>
          </cell>
          <cell r="G5303" t="str">
            <v>ASUS</v>
          </cell>
          <cell r="H5303" t="str">
            <v>ФЛ</v>
          </cell>
          <cell r="I5303">
            <v>1</v>
          </cell>
          <cell r="J5303">
            <v>94990</v>
          </cell>
          <cell r="K5303">
            <v>94990</v>
          </cell>
          <cell r="L5303" t="str">
            <v>Да</v>
          </cell>
          <cell r="M5303" t="str">
            <v>Нет</v>
          </cell>
        </row>
        <row r="5304">
          <cell r="A5304" t="str">
            <v>ID212407</v>
          </cell>
          <cell r="B5304" t="str">
            <v>Максим Григорьев</v>
          </cell>
          <cell r="C5304" t="str">
            <v>Y0031291</v>
          </cell>
          <cell r="D5304">
            <v>43422</v>
          </cell>
          <cell r="E5304">
            <v>405786</v>
          </cell>
          <cell r="F5304" t="str">
            <v>Видеокарта GIGABYTE nVidia  GeForce GTX 1050TI ,  GV-N105TD5-4GD,  4Гб, GDDR5, OC,  Ret</v>
          </cell>
          <cell r="G5304" t="str">
            <v>GIGABYTE</v>
          </cell>
          <cell r="H5304" t="str">
            <v>ФЛ</v>
          </cell>
          <cell r="I5304">
            <v>1</v>
          </cell>
          <cell r="J5304">
            <v>12880</v>
          </cell>
          <cell r="K5304">
            <v>12880</v>
          </cell>
          <cell r="L5304" t="str">
            <v>Да</v>
          </cell>
          <cell r="M5304" t="str">
            <v>Нет</v>
          </cell>
        </row>
        <row r="5305">
          <cell r="A5305" t="str">
            <v>CC00001</v>
          </cell>
          <cell r="B5305" t="str">
            <v>Галина Ерофеенкова</v>
          </cell>
          <cell r="C5305" t="str">
            <v>Y0032004</v>
          </cell>
          <cell r="D5305">
            <v>43422</v>
          </cell>
          <cell r="E5305">
            <v>839345</v>
          </cell>
          <cell r="F5305" t="str">
            <v>Крышка для чаши REDMOND RAM-PL-5</v>
          </cell>
          <cell r="G5305" t="str">
            <v>REDMOND</v>
          </cell>
          <cell r="H5305" t="str">
            <v>ФЛ</v>
          </cell>
          <cell r="I5305">
            <v>1</v>
          </cell>
          <cell r="J5305">
            <v>290</v>
          </cell>
          <cell r="K5305">
            <v>290</v>
          </cell>
          <cell r="L5305" t="str">
            <v>Да</v>
          </cell>
          <cell r="M5305" t="str">
            <v>Нет</v>
          </cell>
        </row>
        <row r="5306">
          <cell r="A5306" t="str">
            <v>IX315773</v>
          </cell>
          <cell r="B5306" t="str">
            <v>Руслан Кошевой</v>
          </cell>
          <cell r="C5306" t="str">
            <v>Y0032282</v>
          </cell>
          <cell r="D5306">
            <v>43422</v>
          </cell>
          <cell r="E5306">
            <v>1028391</v>
          </cell>
          <cell r="F5306" t="str">
            <v>Мультиварка POLARIS PMC 0365AD,  550Вт,   серебристый/черный</v>
          </cell>
          <cell r="G5306" t="str">
            <v>POLARIS</v>
          </cell>
          <cell r="H5306" t="str">
            <v>ФЛ</v>
          </cell>
          <cell r="I5306">
            <v>1</v>
          </cell>
          <cell r="J5306">
            <v>2570</v>
          </cell>
          <cell r="K5306">
            <v>2313</v>
          </cell>
          <cell r="L5306" t="str">
            <v>Да</v>
          </cell>
          <cell r="M5306" t="str">
            <v>Нет</v>
          </cell>
        </row>
        <row r="5307">
          <cell r="A5307" t="str">
            <v>ID601376</v>
          </cell>
          <cell r="B5307" t="str">
            <v>Сергей Чигиринец</v>
          </cell>
          <cell r="C5307" t="str">
            <v>Y0032445</v>
          </cell>
          <cell r="D5307">
            <v>43422</v>
          </cell>
          <cell r="E5307">
            <v>1077408</v>
          </cell>
          <cell r="F5307" t="str">
            <v>Карта памяти microSDHC UHS-I U1 WD Purple 32 ГБ, 80 МБ/с, Class 10, WDD032G1P0A,  1 шт.</v>
          </cell>
          <cell r="G5307" t="str">
            <v>WD</v>
          </cell>
          <cell r="H5307" t="str">
            <v>ФЛ</v>
          </cell>
          <cell r="I5307">
            <v>1</v>
          </cell>
          <cell r="J5307">
            <v>1770</v>
          </cell>
          <cell r="K5307">
            <v>1770</v>
          </cell>
          <cell r="L5307" t="str">
            <v>Да</v>
          </cell>
          <cell r="M5307" t="str">
            <v>Нет</v>
          </cell>
        </row>
        <row r="5308">
          <cell r="A5308" t="str">
            <v>ID601376</v>
          </cell>
          <cell r="B5308" t="str">
            <v>Сергей Чигиринец</v>
          </cell>
          <cell r="C5308" t="str">
            <v>Y0032445</v>
          </cell>
          <cell r="D5308">
            <v>43422</v>
          </cell>
          <cell r="E5308">
            <v>459735</v>
          </cell>
          <cell r="F5308" t="str">
            <v xml:space="preserve">Карта памяти microSDXC UHS-I U3 SAMSUNG EVO PLUS 2 64 ГБ, 100 МБ/с, Class 10, MB-MC64GA/RU,  1 шт., </v>
          </cell>
          <cell r="G5308" t="str">
            <v>SAMSUNG</v>
          </cell>
          <cell r="H5308" t="str">
            <v>ФЛ</v>
          </cell>
          <cell r="I5308">
            <v>1</v>
          </cell>
          <cell r="J5308">
            <v>1290</v>
          </cell>
          <cell r="K5308">
            <v>1290</v>
          </cell>
          <cell r="L5308" t="str">
            <v>Да</v>
          </cell>
          <cell r="M5308" t="str">
            <v>Нет</v>
          </cell>
        </row>
        <row r="5309">
          <cell r="A5309" t="str">
            <v>IC713916</v>
          </cell>
          <cell r="B5309" t="str">
            <v>Виктор Ковалев</v>
          </cell>
          <cell r="C5309" t="str">
            <v>Y0032654</v>
          </cell>
          <cell r="D5309">
            <v>43422</v>
          </cell>
          <cell r="E5309">
            <v>490224</v>
          </cell>
          <cell r="F5309" t="str">
            <v>Гарнитура SONY MDR-EX155AP, вкладыши,  белый, проводные</v>
          </cell>
          <cell r="G5309" t="str">
            <v>SONY</v>
          </cell>
          <cell r="H5309" t="str">
            <v>ФЛ</v>
          </cell>
          <cell r="I5309">
            <v>1</v>
          </cell>
          <cell r="J5309">
            <v>920</v>
          </cell>
          <cell r="K5309">
            <v>920</v>
          </cell>
          <cell r="L5309" t="str">
            <v>Да</v>
          </cell>
          <cell r="M5309" t="str">
            <v>Нет</v>
          </cell>
        </row>
        <row r="5310">
          <cell r="A5310" t="str">
            <v>IC713916</v>
          </cell>
          <cell r="B5310" t="str">
            <v>Виктор Ковалев</v>
          </cell>
          <cell r="C5310" t="str">
            <v>Y0032654</v>
          </cell>
          <cell r="D5310">
            <v>43422</v>
          </cell>
          <cell r="E5310">
            <v>490222</v>
          </cell>
          <cell r="F5310" t="str">
            <v>Гарнитура SONY MDR-EX155AP, вкладыши,  черный, проводные</v>
          </cell>
          <cell r="G5310" t="str">
            <v>SONY</v>
          </cell>
          <cell r="H5310" t="str">
            <v>ФЛ</v>
          </cell>
          <cell r="I5310">
            <v>1</v>
          </cell>
          <cell r="J5310">
            <v>980</v>
          </cell>
          <cell r="K5310">
            <v>980</v>
          </cell>
          <cell r="L5310" t="str">
            <v>Да</v>
          </cell>
          <cell r="M5310" t="str">
            <v>Нет</v>
          </cell>
        </row>
        <row r="5311">
          <cell r="A5311" t="str">
            <v>IC282567</v>
          </cell>
          <cell r="B5311" t="str">
            <v>Нина Ивановна Мещанинова</v>
          </cell>
          <cell r="C5311" t="str">
            <v>Y0033075</v>
          </cell>
          <cell r="D5311">
            <v>43422</v>
          </cell>
          <cell r="E5311">
            <v>1084757</v>
          </cell>
          <cell r="F5311" t="str">
            <v>Нож Mora Pro S (12242) разделочный лезв.91мм прямая заточка черный/синий</v>
          </cell>
          <cell r="G5311" t="str">
            <v>MORA</v>
          </cell>
          <cell r="H5311" t="str">
            <v>ФЛ</v>
          </cell>
          <cell r="I5311">
            <v>1</v>
          </cell>
          <cell r="J5311">
            <v>710</v>
          </cell>
          <cell r="K5311">
            <v>639</v>
          </cell>
          <cell r="L5311" t="str">
            <v>Да</v>
          </cell>
          <cell r="M5311" t="str">
            <v>Нет</v>
          </cell>
        </row>
        <row r="5312">
          <cell r="A5312" t="str">
            <v>I0413496</v>
          </cell>
          <cell r="B5312" t="str">
            <v>Валера Трофимов</v>
          </cell>
          <cell r="C5312" t="str">
            <v>Y0033212</v>
          </cell>
          <cell r="D5312">
            <v>43422</v>
          </cell>
          <cell r="E5312">
            <v>651348</v>
          </cell>
          <cell r="F5312" t="str">
            <v>Вентилятор GLACIALTECH IceWind GS14025,  140мм, Bulk</v>
          </cell>
          <cell r="G5312" t="str">
            <v>GLACIALTECH</v>
          </cell>
          <cell r="H5312" t="str">
            <v>ФЛ</v>
          </cell>
          <cell r="I5312">
            <v>1</v>
          </cell>
          <cell r="J5312">
            <v>230</v>
          </cell>
          <cell r="K5312">
            <v>230</v>
          </cell>
          <cell r="L5312" t="str">
            <v>Да</v>
          </cell>
          <cell r="M5312" t="str">
            <v>Нет</v>
          </cell>
        </row>
        <row r="5313">
          <cell r="A5313" t="str">
            <v>I0413496</v>
          </cell>
          <cell r="B5313" t="str">
            <v>Валера Трофимов</v>
          </cell>
          <cell r="C5313" t="str">
            <v>Y0033212</v>
          </cell>
          <cell r="D5313">
            <v>43422</v>
          </cell>
          <cell r="E5313">
            <v>1068120</v>
          </cell>
          <cell r="F5313" t="str">
            <v>Чайник электрический KITFORT КТ-625-3, 2200Вт, черный и оранжевый</v>
          </cell>
          <cell r="G5313" t="str">
            <v>KITFORT</v>
          </cell>
          <cell r="H5313" t="str">
            <v>ФЛ</v>
          </cell>
          <cell r="I5313">
            <v>1</v>
          </cell>
          <cell r="J5313">
            <v>1090</v>
          </cell>
          <cell r="K5313">
            <v>1090</v>
          </cell>
          <cell r="L5313" t="str">
            <v>Да</v>
          </cell>
          <cell r="M5313" t="str">
            <v>Нет</v>
          </cell>
        </row>
        <row r="5314">
          <cell r="A5314" t="str">
            <v>I0413496</v>
          </cell>
          <cell r="B5314" t="str">
            <v>Валера Трофимов</v>
          </cell>
          <cell r="C5314" t="str">
            <v>Y0033212</v>
          </cell>
          <cell r="D5314">
            <v>43422</v>
          </cell>
          <cell r="E5314">
            <v>949931</v>
          </cell>
          <cell r="F5314" t="str">
            <v>Таблетки от накипи FILTERO Арт.604,  для чайников и термопотов,  6</v>
          </cell>
          <cell r="G5314" t="str">
            <v>FILTERO</v>
          </cell>
          <cell r="H5314" t="str">
            <v>ФЛ</v>
          </cell>
          <cell r="I5314">
            <v>1</v>
          </cell>
          <cell r="J5314">
            <v>160</v>
          </cell>
          <cell r="K5314">
            <v>160</v>
          </cell>
          <cell r="L5314" t="str">
            <v>Да</v>
          </cell>
          <cell r="M5314" t="str">
            <v>Нет</v>
          </cell>
        </row>
        <row r="5315">
          <cell r="A5315" t="str">
            <v>IE723688</v>
          </cell>
          <cell r="B5315" t="str">
            <v>Михаил Пономарев</v>
          </cell>
          <cell r="C5315" t="str">
            <v>Y0033308</v>
          </cell>
          <cell r="D5315">
            <v>43422</v>
          </cell>
          <cell r="E5315">
            <v>1100665</v>
          </cell>
          <cell r="F5315" t="str">
            <v>Игровая консоль SONY PlayStation 4 Slim с 1 ТБ памяти, игрой Red Dead Redemption 2,  CUH-2208B, черн</v>
          </cell>
          <cell r="G5315" t="str">
            <v>SONY</v>
          </cell>
          <cell r="H5315" t="str">
            <v>ФЛ</v>
          </cell>
          <cell r="I5315">
            <v>1</v>
          </cell>
          <cell r="J5315">
            <v>27990</v>
          </cell>
          <cell r="K5315">
            <v>27478</v>
          </cell>
          <cell r="L5315" t="str">
            <v>Да</v>
          </cell>
          <cell r="M5315" t="str">
            <v>Нет</v>
          </cell>
        </row>
        <row r="5316">
          <cell r="A5316" t="str">
            <v>LE0002575</v>
          </cell>
          <cell r="B5316" t="str">
            <v>ООО ''НПО ''Завод химических р</v>
          </cell>
          <cell r="C5316" t="str">
            <v>Y0033389</v>
          </cell>
          <cell r="D5316">
            <v>43422</v>
          </cell>
          <cell r="E5316">
            <v>351687</v>
          </cell>
          <cell r="F5316" t="str">
            <v>Мышь OKLICK 585MW оптическая беспроводная USB, черный [sh-649]</v>
          </cell>
          <cell r="G5316" t="str">
            <v>OKLICK</v>
          </cell>
          <cell r="H5316" t="str">
            <v>СПБ</v>
          </cell>
          <cell r="I5316">
            <v>1</v>
          </cell>
          <cell r="J5316">
            <v>359</v>
          </cell>
          <cell r="K5316">
            <v>359</v>
          </cell>
          <cell r="L5316" t="str">
            <v>Нет</v>
          </cell>
          <cell r="M5316" t="str">
            <v>Нет</v>
          </cell>
        </row>
        <row r="5317">
          <cell r="A5317" t="str">
            <v>LE0002575</v>
          </cell>
          <cell r="B5317" t="str">
            <v>ООО ''НПО ''Завод химических р</v>
          </cell>
          <cell r="C5317" t="str">
            <v>Y0033389</v>
          </cell>
          <cell r="D5317">
            <v>43422</v>
          </cell>
          <cell r="E5317">
            <v>1028070</v>
          </cell>
          <cell r="F5317" t="str">
            <v>Ноутбук DELL Inspiron 5770, 17.3",  IPS, Intel  Core i5  8250U 1.6ГГц, 8Гб, 1000Гб,  128Гб SSD,  AMD</v>
          </cell>
          <cell r="G5317" t="str">
            <v>DELL</v>
          </cell>
          <cell r="H5317" t="str">
            <v>СПБ</v>
          </cell>
          <cell r="I5317">
            <v>1</v>
          </cell>
          <cell r="J5317">
            <v>50790</v>
          </cell>
          <cell r="K5317">
            <v>50790</v>
          </cell>
          <cell r="L5317" t="str">
            <v>Нет</v>
          </cell>
          <cell r="M5317" t="str">
            <v>Нет</v>
          </cell>
        </row>
        <row r="5318">
          <cell r="A5318" t="str">
            <v>LE0002575</v>
          </cell>
          <cell r="B5318" t="str">
            <v>ООО ''НПО ''Завод химических р</v>
          </cell>
          <cell r="C5318" t="str">
            <v>Y0033389</v>
          </cell>
          <cell r="D5318">
            <v>43422</v>
          </cell>
          <cell r="E5318">
            <v>1033654</v>
          </cell>
          <cell r="F5318" t="str">
            <v>Ноутбук DELL Latitude 5290, 12.5",  Intel  Core i5  8250U 1.6ГГц, 8Гб, 256Гб SSD,  Intel HD Graphics</v>
          </cell>
          <cell r="G5318" t="str">
            <v>DELL</v>
          </cell>
          <cell r="H5318" t="str">
            <v>СПБ</v>
          </cell>
          <cell r="I5318">
            <v>1</v>
          </cell>
          <cell r="J5318">
            <v>56150</v>
          </cell>
          <cell r="K5318">
            <v>56150</v>
          </cell>
          <cell r="L5318" t="str">
            <v>Нет</v>
          </cell>
          <cell r="M5318" t="str">
            <v>Нет</v>
          </cell>
        </row>
        <row r="5319">
          <cell r="A5319" t="str">
            <v>LE0002575</v>
          </cell>
          <cell r="B5319" t="str">
            <v>ООО ''НПО ''Завод химических р</v>
          </cell>
          <cell r="C5319" t="str">
            <v>Y0033389</v>
          </cell>
          <cell r="D5319">
            <v>43422</v>
          </cell>
          <cell r="E5319">
            <v>1021646</v>
          </cell>
          <cell r="F5319" t="str">
            <v>Принтер лазерный SAMSUNG SL-M2020(XEV/FEV) лазерный, цвет:  белый [ss271b]</v>
          </cell>
          <cell r="G5319" t="str">
            <v>SAMSUNG</v>
          </cell>
          <cell r="H5319" t="str">
            <v>СПБ</v>
          </cell>
          <cell r="I5319">
            <v>1</v>
          </cell>
          <cell r="J5319">
            <v>4590</v>
          </cell>
          <cell r="K5319">
            <v>4590</v>
          </cell>
          <cell r="L5319" t="str">
            <v>Нет</v>
          </cell>
          <cell r="M5319" t="str">
            <v>Нет</v>
          </cell>
        </row>
        <row r="5320">
          <cell r="A5320" t="str">
            <v>LE0002575</v>
          </cell>
          <cell r="B5320" t="str">
            <v>ООО ''НПО ''Завод химических р</v>
          </cell>
          <cell r="C5320" t="str">
            <v>Y0033389</v>
          </cell>
          <cell r="D5320">
            <v>43422</v>
          </cell>
          <cell r="E5320">
            <v>582480</v>
          </cell>
          <cell r="F5320" t="str">
            <v>Сетевой фильтр MOST TRG, 2м, белый [most trg-б-2 м]</v>
          </cell>
          <cell r="G5320" t="str">
            <v>MOST</v>
          </cell>
          <cell r="H5320" t="str">
            <v>СПБ</v>
          </cell>
          <cell r="I5320">
            <v>1</v>
          </cell>
          <cell r="J5320">
            <v>930</v>
          </cell>
          <cell r="K5320">
            <v>930</v>
          </cell>
          <cell r="L5320" t="str">
            <v>Нет</v>
          </cell>
          <cell r="M5320" t="str">
            <v>Нет</v>
          </cell>
        </row>
        <row r="5321">
          <cell r="A5321" t="str">
            <v>LE0002575</v>
          </cell>
          <cell r="B5321" t="str">
            <v>ООО ''НПО ''Завод химических р</v>
          </cell>
          <cell r="C5321" t="str">
            <v>Y0033389</v>
          </cell>
          <cell r="D5321">
            <v>43422</v>
          </cell>
          <cell r="E5321">
            <v>407436</v>
          </cell>
          <cell r="F5321" t="str">
            <v>Сумка для ноутбука 17.3" HAMA Seattle Life, черный [00101293]</v>
          </cell>
          <cell r="G5321" t="str">
            <v>HAMA</v>
          </cell>
          <cell r="H5321" t="str">
            <v>СПБ</v>
          </cell>
          <cell r="I5321">
            <v>1</v>
          </cell>
          <cell r="J5321">
            <v>1630</v>
          </cell>
          <cell r="K5321">
            <v>1630</v>
          </cell>
          <cell r="L5321" t="str">
            <v>Нет</v>
          </cell>
          <cell r="M5321" t="str">
            <v>Нет</v>
          </cell>
        </row>
        <row r="5322">
          <cell r="A5322" t="str">
            <v>LE0002575</v>
          </cell>
          <cell r="B5322" t="str">
            <v>ООО ''НПО ''Завод химических р</v>
          </cell>
          <cell r="C5322" t="str">
            <v>Y0033389</v>
          </cell>
          <cell r="D5322">
            <v>43422</v>
          </cell>
          <cell r="E5322">
            <v>352387</v>
          </cell>
          <cell r="F5322" t="str">
            <v>Чайник электрический SCARLETT SC-EK18P34, 2200Вт, белый</v>
          </cell>
          <cell r="G5322" t="str">
            <v>SCARLETT</v>
          </cell>
          <cell r="H5322" t="str">
            <v>СПБ</v>
          </cell>
          <cell r="I5322">
            <v>1</v>
          </cell>
          <cell r="J5322">
            <v>800</v>
          </cell>
          <cell r="K5322">
            <v>800</v>
          </cell>
          <cell r="L5322" t="str">
            <v>Нет</v>
          </cell>
          <cell r="M5322" t="str">
            <v>Нет</v>
          </cell>
        </row>
        <row r="5323">
          <cell r="A5323" t="str">
            <v>CC28340</v>
          </cell>
          <cell r="B5323" t="str">
            <v>ООО "РЕСО-Лизинг"</v>
          </cell>
          <cell r="C5323" t="str">
            <v>Y0033398</v>
          </cell>
          <cell r="D5323">
            <v>43422</v>
          </cell>
          <cell r="E5323">
            <v>345328</v>
          </cell>
          <cell r="F5323" t="str">
            <v>SIP телефон YEALINK SIP-T21P E2</v>
          </cell>
          <cell r="G5323" t="str">
            <v>YEALINK</v>
          </cell>
          <cell r="H5323" t="str">
            <v>СПБ</v>
          </cell>
          <cell r="I5323">
            <v>3</v>
          </cell>
          <cell r="J5323">
            <v>3792</v>
          </cell>
          <cell r="K5323">
            <v>11376</v>
          </cell>
          <cell r="L5323" t="str">
            <v>Нет</v>
          </cell>
          <cell r="M5323" t="str">
            <v>Нет</v>
          </cell>
        </row>
        <row r="5324">
          <cell r="A5324" t="str">
            <v>CC28340</v>
          </cell>
          <cell r="B5324" t="str">
            <v>ООО "РЕСО-Лизинг"</v>
          </cell>
          <cell r="C5324" t="str">
            <v>Y0033398</v>
          </cell>
          <cell r="D5324">
            <v>43422</v>
          </cell>
          <cell r="E5324">
            <v>626876</v>
          </cell>
          <cell r="F5324" t="str">
            <v>Мышь LOGITECH M185 оптическая беспроводная USB, серый [910-002238]</v>
          </cell>
          <cell r="G5324" t="str">
            <v>LOGITECH</v>
          </cell>
          <cell r="H5324" t="str">
            <v>СПБ</v>
          </cell>
          <cell r="I5324">
            <v>3</v>
          </cell>
          <cell r="J5324">
            <v>1090</v>
          </cell>
          <cell r="K5324">
            <v>3270</v>
          </cell>
          <cell r="L5324" t="str">
            <v>Нет</v>
          </cell>
          <cell r="M5324" t="str">
            <v>Нет</v>
          </cell>
        </row>
        <row r="5325">
          <cell r="A5325" t="str">
            <v>CC28340</v>
          </cell>
          <cell r="B5325" t="str">
            <v>ООО "РЕСО-Лизинг"</v>
          </cell>
          <cell r="C5325" t="str">
            <v>Y0033398</v>
          </cell>
          <cell r="D5325">
            <v>43422</v>
          </cell>
          <cell r="E5325">
            <v>1080405</v>
          </cell>
          <cell r="F5325" t="str">
            <v>Ноутбук HP 250 G6, 15.6",  Intel  Core i3  7020U 2.3ГГц, 8Гб, 256Гб SSD,  Intel HD Graphics  620, DV</v>
          </cell>
          <cell r="G5325" t="str">
            <v>HP</v>
          </cell>
          <cell r="H5325" t="str">
            <v>СПБ</v>
          </cell>
          <cell r="I5325">
            <v>3</v>
          </cell>
          <cell r="J5325">
            <v>45990</v>
          </cell>
          <cell r="K5325">
            <v>137970</v>
          </cell>
          <cell r="L5325" t="str">
            <v>Нет</v>
          </cell>
          <cell r="M5325" t="str">
            <v>Нет</v>
          </cell>
        </row>
        <row r="5326">
          <cell r="A5326" t="str">
            <v>CC28340</v>
          </cell>
          <cell r="B5326" t="str">
            <v>ООО "РЕСО-Лизинг"</v>
          </cell>
          <cell r="C5326" t="str">
            <v>Y0033398</v>
          </cell>
          <cell r="D5326">
            <v>43422</v>
          </cell>
          <cell r="E5326">
            <v>387858</v>
          </cell>
          <cell r="F5326" t="str">
            <v>Офисное приложение MICROSOFT Office для дома и бизнеса 2016,  Rus, CEE Only [t5d-02705]</v>
          </cell>
          <cell r="G5326" t="str">
            <v>MICROSOFT</v>
          </cell>
          <cell r="H5326" t="str">
            <v>СПБ</v>
          </cell>
          <cell r="I5326">
            <v>3</v>
          </cell>
          <cell r="J5326">
            <v>13990</v>
          </cell>
          <cell r="K5326">
            <v>41970</v>
          </cell>
          <cell r="L5326" t="str">
            <v>Нет</v>
          </cell>
          <cell r="M5326" t="str">
            <v>Нет</v>
          </cell>
        </row>
        <row r="5327">
          <cell r="A5327" t="str">
            <v>CC28340</v>
          </cell>
          <cell r="B5327" t="str">
            <v>ООО "РЕСО-Лизинг"</v>
          </cell>
          <cell r="C5327" t="str">
            <v>Y0033398</v>
          </cell>
          <cell r="D5327">
            <v>43422</v>
          </cell>
          <cell r="E5327">
            <v>457741</v>
          </cell>
          <cell r="F5327" t="str">
            <v>Сумка для ноутбука 15.6" HP Classic Briefcase, черный [1fk07aa]</v>
          </cell>
          <cell r="G5327" t="str">
            <v>HP</v>
          </cell>
          <cell r="H5327" t="str">
            <v>СПБ</v>
          </cell>
          <cell r="I5327">
            <v>3</v>
          </cell>
          <cell r="J5327">
            <v>1250</v>
          </cell>
          <cell r="K5327">
            <v>3750</v>
          </cell>
          <cell r="L5327" t="str">
            <v>Нет</v>
          </cell>
          <cell r="M5327" t="str">
            <v>Нет</v>
          </cell>
        </row>
        <row r="5328">
          <cell r="A5328" t="str">
            <v>CC00001</v>
          </cell>
          <cell r="B5328" t="str">
            <v>Елена Ермилова</v>
          </cell>
          <cell r="C5328" t="str">
            <v>Y0033722</v>
          </cell>
          <cell r="D5328">
            <v>43422</v>
          </cell>
          <cell r="E5328">
            <v>1050149</v>
          </cell>
          <cell r="F5328" t="str">
            <v>Миксер POLARIS PHM 5015, ручной,  черный</v>
          </cell>
          <cell r="G5328" t="str">
            <v>POLARIS</v>
          </cell>
          <cell r="H5328" t="str">
            <v>ФЛ</v>
          </cell>
          <cell r="I5328">
            <v>1</v>
          </cell>
          <cell r="J5328">
            <v>1690</v>
          </cell>
          <cell r="K5328">
            <v>845</v>
          </cell>
          <cell r="L5328" t="str">
            <v>Да</v>
          </cell>
          <cell r="M5328" t="str">
            <v>Нет</v>
          </cell>
        </row>
        <row r="5329">
          <cell r="A5329" t="str">
            <v>CC00001</v>
          </cell>
          <cell r="B5329" t="str">
            <v>Елена Ермилова</v>
          </cell>
          <cell r="C5329" t="str">
            <v>Y0033722</v>
          </cell>
          <cell r="D5329">
            <v>43422</v>
          </cell>
          <cell r="E5329">
            <v>353737</v>
          </cell>
          <cell r="F5329" t="str">
            <v>Тостер POLARIS PET 0707,  слоновая кость</v>
          </cell>
          <cell r="G5329" t="str">
            <v>POLARIS</v>
          </cell>
          <cell r="H5329" t="str">
            <v>ФЛ</v>
          </cell>
          <cell r="I5329">
            <v>1</v>
          </cell>
          <cell r="J5329">
            <v>1070</v>
          </cell>
          <cell r="K5329">
            <v>856</v>
          </cell>
          <cell r="L5329" t="str">
            <v>Да</v>
          </cell>
          <cell r="M5329" t="str">
            <v>Нет</v>
          </cell>
        </row>
        <row r="5330">
          <cell r="A5330" t="str">
            <v>CC00001</v>
          </cell>
          <cell r="B5330" t="str">
            <v>Елена Ермилова</v>
          </cell>
          <cell r="C5330" t="str">
            <v>Y0033722</v>
          </cell>
          <cell r="D5330">
            <v>43422</v>
          </cell>
          <cell r="E5330">
            <v>762848</v>
          </cell>
          <cell r="F5330" t="str">
            <v>Флешка USB SILICON POWER Ultima U03 64Гб, USB2.0, черный [sp064gbuf2u03v1k]</v>
          </cell>
          <cell r="G5330" t="str">
            <v>SILICON POWER</v>
          </cell>
          <cell r="H5330" t="str">
            <v>ФЛ</v>
          </cell>
          <cell r="I5330">
            <v>1</v>
          </cell>
          <cell r="J5330">
            <v>870</v>
          </cell>
          <cell r="K5330">
            <v>870</v>
          </cell>
          <cell r="L5330" t="str">
            <v>Да</v>
          </cell>
          <cell r="M5330" t="str">
            <v>Нет</v>
          </cell>
        </row>
        <row r="5331">
          <cell r="A5331" t="str">
            <v>LE0103223</v>
          </cell>
          <cell r="B5331" t="str">
            <v>ООО «ЖЭС» Чистые пруды»</v>
          </cell>
          <cell r="C5331" t="str">
            <v>Y0033735</v>
          </cell>
          <cell r="D5331">
            <v>43422</v>
          </cell>
          <cell r="E5331">
            <v>831704</v>
          </cell>
          <cell r="F5331" t="str">
            <v>Бинокль HAMA OptecRoof,  12 x 25,  Roof,  черный [00002802]</v>
          </cell>
          <cell r="G5331" t="str">
            <v>HAMA</v>
          </cell>
          <cell r="H5331" t="str">
            <v>СПБ</v>
          </cell>
          <cell r="I5331">
            <v>1</v>
          </cell>
          <cell r="J5331">
            <v>1410</v>
          </cell>
          <cell r="K5331">
            <v>1410</v>
          </cell>
          <cell r="L5331" t="str">
            <v>Да</v>
          </cell>
          <cell r="M5331" t="str">
            <v>Нет</v>
          </cell>
        </row>
        <row r="5332">
          <cell r="A5332" t="str">
            <v>LE0103223</v>
          </cell>
          <cell r="B5332" t="str">
            <v>ООО «ЖЭС» Чистые пруды»</v>
          </cell>
          <cell r="C5332" t="str">
            <v>Y0033735</v>
          </cell>
          <cell r="D5332">
            <v>43422</v>
          </cell>
          <cell r="E5332">
            <v>1070312</v>
          </cell>
          <cell r="F5332" t="str">
            <v>Мобильный телефон ALCATEL OneTouch 2003D,  синий</v>
          </cell>
          <cell r="G5332" t="str">
            <v>ALCATEL</v>
          </cell>
          <cell r="H5332" t="str">
            <v>СПБ</v>
          </cell>
          <cell r="I5332">
            <v>1</v>
          </cell>
          <cell r="J5332">
            <v>1180</v>
          </cell>
          <cell r="K5332">
            <v>1180</v>
          </cell>
          <cell r="L5332" t="str">
            <v>Да</v>
          </cell>
          <cell r="M5332" t="str">
            <v>Нет</v>
          </cell>
        </row>
        <row r="5333">
          <cell r="A5333" t="str">
            <v>CC16180</v>
          </cell>
          <cell r="B5333" t="str">
            <v>АО "БЕЛТЕЛ"</v>
          </cell>
          <cell r="C5333" t="str">
            <v>Y0033742</v>
          </cell>
          <cell r="D5333">
            <v>43422</v>
          </cell>
          <cell r="E5333">
            <v>804851</v>
          </cell>
          <cell r="F5333" t="str">
            <v>Дополнительная трубка GIGASET C530H</v>
          </cell>
          <cell r="G5333" t="str">
            <v>GIGASET</v>
          </cell>
          <cell r="H5333" t="str">
            <v>СПБ</v>
          </cell>
          <cell r="I5333">
            <v>320</v>
          </cell>
          <cell r="J5333">
            <v>2570</v>
          </cell>
          <cell r="K5333">
            <v>822400</v>
          </cell>
          <cell r="L5333" t="str">
            <v>Нет</v>
          </cell>
          <cell r="M5333" t="str">
            <v>Нет</v>
          </cell>
        </row>
        <row r="5334">
          <cell r="A5334" t="str">
            <v>IX381228</v>
          </cell>
          <cell r="B5334" t="str">
            <v>Евгений Понятовский</v>
          </cell>
          <cell r="C5334" t="str">
            <v>Y0033755</v>
          </cell>
          <cell r="D5334">
            <v>43422</v>
          </cell>
          <cell r="E5334">
            <v>1063363</v>
          </cell>
          <cell r="F5334" t="str">
            <v>Картридж ГЕЙЗЕР Fe (mix) - 20BB,  1шт</v>
          </cell>
          <cell r="G5334" t="str">
            <v>ГЕЙЗЕР</v>
          </cell>
          <cell r="H5334" t="str">
            <v>ФЛ</v>
          </cell>
          <cell r="I5334">
            <v>1</v>
          </cell>
          <cell r="J5334">
            <v>2600</v>
          </cell>
          <cell r="K5334">
            <v>2600</v>
          </cell>
          <cell r="L5334" t="str">
            <v>Да</v>
          </cell>
          <cell r="M5334" t="str">
            <v>Нет</v>
          </cell>
        </row>
        <row r="5335">
          <cell r="A5335" t="str">
            <v>IC241899</v>
          </cell>
          <cell r="B5335" t="str">
            <v>Дмитрий Андрианов</v>
          </cell>
          <cell r="C5335" t="str">
            <v>Y0033818</v>
          </cell>
          <cell r="D5335">
            <v>43422</v>
          </cell>
          <cell r="E5335">
            <v>405786</v>
          </cell>
          <cell r="F5335" t="str">
            <v>Видеокарта GIGABYTE nVidia  GeForce GTX 1050TI ,  GV-N105TD5-4GD,  4Гб, GDDR5, OC,  Ret</v>
          </cell>
          <cell r="G5335" t="str">
            <v>GIGABYTE</v>
          </cell>
          <cell r="H5335" t="str">
            <v>ФЛ</v>
          </cell>
          <cell r="I5335">
            <v>1</v>
          </cell>
          <cell r="J5335">
            <v>12890</v>
          </cell>
          <cell r="K5335">
            <v>12890</v>
          </cell>
          <cell r="L5335" t="str">
            <v>Да</v>
          </cell>
          <cell r="M5335" t="str">
            <v>Нет</v>
          </cell>
        </row>
        <row r="5336">
          <cell r="A5336" t="str">
            <v>IC241899</v>
          </cell>
          <cell r="B5336" t="str">
            <v>Дмитрий Андрианов</v>
          </cell>
          <cell r="C5336" t="str">
            <v>Y0033818</v>
          </cell>
          <cell r="D5336">
            <v>43422</v>
          </cell>
          <cell r="E5336">
            <v>385618</v>
          </cell>
          <cell r="F5336" t="str">
            <v>Жесткий диск SEAGATE Barracuda ST1000DM010,  1Тб,  HDD,  SATA III,  3.5"</v>
          </cell>
          <cell r="G5336" t="str">
            <v>SEAGATE</v>
          </cell>
          <cell r="H5336" t="str">
            <v>ФЛ</v>
          </cell>
          <cell r="I5336">
            <v>1</v>
          </cell>
          <cell r="J5336">
            <v>2990</v>
          </cell>
          <cell r="K5336">
            <v>2990</v>
          </cell>
          <cell r="L5336" t="str">
            <v>Да</v>
          </cell>
          <cell r="M5336" t="str">
            <v>Нет</v>
          </cell>
        </row>
        <row r="5337">
          <cell r="A5337" t="str">
            <v>IC241899</v>
          </cell>
          <cell r="B5337" t="str">
            <v>Дмитрий Андрианов</v>
          </cell>
          <cell r="C5337" t="str">
            <v>Y0033818</v>
          </cell>
          <cell r="D5337">
            <v>43422</v>
          </cell>
          <cell r="E5337">
            <v>414128</v>
          </cell>
          <cell r="F5337" t="str">
            <v>Процессор INTEL Core i5 7400, LGA 1151 BOX [bx80677i57400 s r32w]</v>
          </cell>
          <cell r="G5337" t="str">
            <v>INTEL</v>
          </cell>
          <cell r="H5337" t="str">
            <v>ФЛ</v>
          </cell>
          <cell r="I5337">
            <v>1</v>
          </cell>
          <cell r="J5337">
            <v>15490</v>
          </cell>
          <cell r="K5337">
            <v>15490</v>
          </cell>
          <cell r="L5337" t="str">
            <v>Да</v>
          </cell>
          <cell r="M5337" t="str">
            <v>Нет</v>
          </cell>
        </row>
        <row r="5338">
          <cell r="A5338" t="str">
            <v>IE434148</v>
          </cell>
          <cell r="B5338" t="str">
            <v>Александр Иванов</v>
          </cell>
          <cell r="C5338" t="str">
            <v>Y0034166</v>
          </cell>
          <cell r="D5338">
            <v>43422</v>
          </cell>
          <cell r="E5338">
            <v>385618</v>
          </cell>
          <cell r="F5338" t="str">
            <v>Жесткий диск SEAGATE Barracuda ST1000DM010,  1Тб,  HDD,  SATA III,  3.5"</v>
          </cell>
          <cell r="G5338" t="str">
            <v>SEAGATE</v>
          </cell>
          <cell r="H5338" t="str">
            <v>ФЛ</v>
          </cell>
          <cell r="I5338">
            <v>1</v>
          </cell>
          <cell r="J5338">
            <v>2990</v>
          </cell>
          <cell r="K5338">
            <v>2909</v>
          </cell>
          <cell r="L5338" t="str">
            <v>Да</v>
          </cell>
          <cell r="M5338" t="str">
            <v>Нет</v>
          </cell>
        </row>
        <row r="5339">
          <cell r="A5339" t="str">
            <v>IE434148</v>
          </cell>
          <cell r="B5339" t="str">
            <v>Александр Иванов</v>
          </cell>
          <cell r="C5339" t="str">
            <v>Y0034166</v>
          </cell>
          <cell r="D5339">
            <v>43422</v>
          </cell>
          <cell r="E5339">
            <v>330461</v>
          </cell>
          <cell r="F5339" t="str">
            <v>ПО Eset NOD32 Smart Security - лиц на 1год или прод на 20мес 3 ПК Card (NOD32-ESS-2012RN(CARD)-1-1)</v>
          </cell>
          <cell r="G5339" t="str">
            <v>ESET</v>
          </cell>
          <cell r="H5339" t="str">
            <v>ФЛ</v>
          </cell>
          <cell r="I5339">
            <v>1</v>
          </cell>
          <cell r="J5339">
            <v>1610</v>
          </cell>
          <cell r="K5339">
            <v>1567</v>
          </cell>
          <cell r="L5339" t="str">
            <v>Да</v>
          </cell>
          <cell r="M5339" t="str">
            <v>Нет</v>
          </cell>
        </row>
        <row r="5340">
          <cell r="A5340" t="str">
            <v>IE434148</v>
          </cell>
          <cell r="B5340" t="str">
            <v>Александр Иванов</v>
          </cell>
          <cell r="C5340" t="str">
            <v>Y0034166</v>
          </cell>
          <cell r="D5340">
            <v>43422</v>
          </cell>
          <cell r="E5340">
            <v>564674</v>
          </cell>
          <cell r="F5340" t="str">
            <v>Флешка USB SILICON POWER Helios 101 8Гб, USB2.0, зеленый [sp008gbuf2101v1n]</v>
          </cell>
          <cell r="G5340" t="str">
            <v>SILICON POWER</v>
          </cell>
          <cell r="H5340" t="str">
            <v>ФЛ</v>
          </cell>
          <cell r="I5340">
            <v>5</v>
          </cell>
          <cell r="J5340">
            <v>300</v>
          </cell>
          <cell r="K5340">
            <v>1460</v>
          </cell>
          <cell r="L5340" t="str">
            <v>Да</v>
          </cell>
          <cell r="M5340" t="str">
            <v>Нет</v>
          </cell>
        </row>
        <row r="5341">
          <cell r="A5341" t="str">
            <v>IE434148</v>
          </cell>
          <cell r="B5341" t="str">
            <v>Александр Иванов</v>
          </cell>
          <cell r="C5341" t="str">
            <v>Y0034166</v>
          </cell>
          <cell r="D5341">
            <v>43422</v>
          </cell>
          <cell r="E5341">
            <v>564673</v>
          </cell>
          <cell r="F5341" t="str">
            <v>Флешка USB SILICON POWER Helios 101 8Гб, USB2.0, синий [sp008gbuf2101v1b]</v>
          </cell>
          <cell r="G5341" t="str">
            <v>SILICON POWER</v>
          </cell>
          <cell r="H5341" t="str">
            <v>ФЛ</v>
          </cell>
          <cell r="I5341">
            <v>5</v>
          </cell>
          <cell r="J5341">
            <v>300</v>
          </cell>
          <cell r="K5341">
            <v>1460</v>
          </cell>
          <cell r="L5341" t="str">
            <v>Да</v>
          </cell>
          <cell r="M5341" t="str">
            <v>Нет</v>
          </cell>
        </row>
        <row r="5342">
          <cell r="A5342" t="str">
            <v>IE434148</v>
          </cell>
          <cell r="B5342" t="str">
            <v>Александр Иванов</v>
          </cell>
          <cell r="C5342" t="str">
            <v>Y0034166</v>
          </cell>
          <cell r="D5342">
            <v>43422</v>
          </cell>
          <cell r="E5342">
            <v>659643</v>
          </cell>
          <cell r="F5342" t="str">
            <v>Флешка USB TRANSCEND Jetflash 370 4Гб, USB2.0, белый [ts4gjf370]</v>
          </cell>
          <cell r="G5342" t="str">
            <v>TRANSCEND</v>
          </cell>
          <cell r="H5342" t="str">
            <v>ФЛ</v>
          </cell>
          <cell r="I5342">
            <v>2</v>
          </cell>
          <cell r="J5342">
            <v>310</v>
          </cell>
          <cell r="K5342">
            <v>604</v>
          </cell>
          <cell r="L5342" t="str">
            <v>Да</v>
          </cell>
          <cell r="M5342" t="str">
            <v>Нет</v>
          </cell>
        </row>
        <row r="5343">
          <cell r="A5343" t="str">
            <v>IE532897</v>
          </cell>
          <cell r="B5343" t="str">
            <v>Юлия Ильчишена</v>
          </cell>
          <cell r="C5343" t="str">
            <v>Y0034248</v>
          </cell>
          <cell r="D5343">
            <v>43422</v>
          </cell>
          <cell r="E5343">
            <v>362942</v>
          </cell>
          <cell r="F5343" t="str">
            <v>Наушники PIONEER SE-CL502-R, вкладыши,  красный, проводные</v>
          </cell>
          <cell r="G5343" t="str">
            <v>PIONEER</v>
          </cell>
          <cell r="H5343" t="str">
            <v>ФЛ</v>
          </cell>
          <cell r="I5343">
            <v>1</v>
          </cell>
          <cell r="J5343">
            <v>690</v>
          </cell>
          <cell r="K5343">
            <v>690</v>
          </cell>
          <cell r="L5343" t="str">
            <v>Да</v>
          </cell>
          <cell r="M5343" t="str">
            <v>Нет</v>
          </cell>
        </row>
        <row r="5344">
          <cell r="A5344" t="str">
            <v>IC282567</v>
          </cell>
          <cell r="B5344" t="str">
            <v>Нина Ивановна Мещанинова</v>
          </cell>
          <cell r="C5344" t="str">
            <v>Y0034401</v>
          </cell>
          <cell r="D5344">
            <v>43422</v>
          </cell>
          <cell r="E5344">
            <v>1084307</v>
          </cell>
          <cell r="F5344" t="str">
            <v>Нож Mora Companion (11827) разделочный лезв.103мм темно-зеленый/черный</v>
          </cell>
          <cell r="G5344" t="str">
            <v>MORA</v>
          </cell>
          <cell r="H5344" t="str">
            <v>ФЛ</v>
          </cell>
          <cell r="I5344">
            <v>1</v>
          </cell>
          <cell r="J5344">
            <v>810</v>
          </cell>
          <cell r="K5344">
            <v>729</v>
          </cell>
          <cell r="L5344" t="str">
            <v>Да</v>
          </cell>
          <cell r="M5344" t="str">
            <v>Нет</v>
          </cell>
        </row>
        <row r="5345">
          <cell r="A5345" t="str">
            <v>CC16682</v>
          </cell>
          <cell r="B5345" t="str">
            <v>НИИ Вектор</v>
          </cell>
          <cell r="C5345" t="str">
            <v>Y0034603</v>
          </cell>
          <cell r="D5345">
            <v>43422</v>
          </cell>
          <cell r="E5345">
            <v>26976</v>
          </cell>
          <cell r="F5345" t="str">
            <v>Источник бесперебойного питания APC Smart-UPS RT SURT1000XLI,  1000ВA</v>
          </cell>
          <cell r="G5345" t="str">
            <v>APC</v>
          </cell>
          <cell r="H5345" t="str">
            <v>СПБ</v>
          </cell>
          <cell r="I5345">
            <v>1</v>
          </cell>
          <cell r="J5345">
            <v>52950</v>
          </cell>
          <cell r="K5345">
            <v>52950</v>
          </cell>
          <cell r="L5345" t="str">
            <v>Нет</v>
          </cell>
          <cell r="M5345" t="str">
            <v>Нет</v>
          </cell>
        </row>
        <row r="5346">
          <cell r="A5346" t="str">
            <v>IC586077</v>
          </cell>
          <cell r="B5346" t="str">
            <v>Сергей Шелег</v>
          </cell>
          <cell r="C5346" t="str">
            <v>Y0034661</v>
          </cell>
          <cell r="D5346">
            <v>43422</v>
          </cell>
          <cell r="E5346">
            <v>482542</v>
          </cell>
          <cell r="F5346" t="str">
            <v>Радар-детектор NEOLINE X-COP 7500s,  черный</v>
          </cell>
          <cell r="G5346" t="str">
            <v>NEOLINE</v>
          </cell>
          <cell r="H5346" t="str">
            <v>ФЛ</v>
          </cell>
          <cell r="I5346">
            <v>1</v>
          </cell>
          <cell r="J5346">
            <v>8390</v>
          </cell>
          <cell r="K5346">
            <v>8390</v>
          </cell>
          <cell r="L5346" t="str">
            <v>Да</v>
          </cell>
          <cell r="M5346" t="str">
            <v>Нет</v>
          </cell>
        </row>
        <row r="5347">
          <cell r="A5347" t="str">
            <v>IC093750</v>
          </cell>
          <cell r="B5347" t="str">
            <v>Лилия Тарелкина</v>
          </cell>
          <cell r="C5347" t="str">
            <v>Y0034745</v>
          </cell>
          <cell r="D5347">
            <v>43422</v>
          </cell>
          <cell r="E5347">
            <v>1088328</v>
          </cell>
          <cell r="F5347" t="str">
            <v>Штатив-монопод XIAOMI Mi Selfie Stick Tripod, черный [fba4070us]</v>
          </cell>
          <cell r="G5347" t="str">
            <v>XIAOMI</v>
          </cell>
          <cell r="H5347" t="str">
            <v>ФЛ</v>
          </cell>
          <cell r="I5347">
            <v>1</v>
          </cell>
          <cell r="J5347">
            <v>1500</v>
          </cell>
          <cell r="K5347">
            <v>750</v>
          </cell>
          <cell r="L5347" t="str">
            <v>Да</v>
          </cell>
          <cell r="M5347" t="str">
            <v>Нет</v>
          </cell>
        </row>
        <row r="5348">
          <cell r="A5348" t="str">
            <v>CD126278</v>
          </cell>
          <cell r="B5348" t="str">
            <v>ООО "Лаборатория радиолокации</v>
          </cell>
          <cell r="C5348" t="str">
            <v>Y0034816</v>
          </cell>
          <cell r="D5348">
            <v>43422</v>
          </cell>
          <cell r="E5348">
            <v>458025</v>
          </cell>
          <cell r="F5348" t="str">
            <v>Смартфон SAMSUNG Galaxy S8 64Gb,  SM-G950F,  черный</v>
          </cell>
          <cell r="G5348" t="str">
            <v>SAMSUNG</v>
          </cell>
          <cell r="H5348" t="str">
            <v>СПБ</v>
          </cell>
          <cell r="I5348">
            <v>8</v>
          </cell>
          <cell r="J5348">
            <v>46990</v>
          </cell>
          <cell r="K5348">
            <v>375920</v>
          </cell>
          <cell r="L5348" t="str">
            <v>Нет</v>
          </cell>
          <cell r="M5348" t="str">
            <v>Нет</v>
          </cell>
        </row>
        <row r="5349">
          <cell r="A5349" t="str">
            <v>CC00001</v>
          </cell>
          <cell r="B5349" t="str">
            <v>Константин Кетов</v>
          </cell>
          <cell r="C5349" t="str">
            <v>Y0034999</v>
          </cell>
          <cell r="D5349">
            <v>43422</v>
          </cell>
          <cell r="E5349">
            <v>1047053</v>
          </cell>
          <cell r="F5349" t="str">
            <v>Детектор металла ADA 50 [а00506]</v>
          </cell>
          <cell r="G5349" t="str">
            <v>ADA</v>
          </cell>
          <cell r="H5349" t="str">
            <v>ФЛ</v>
          </cell>
          <cell r="I5349">
            <v>1</v>
          </cell>
          <cell r="J5349">
            <v>790</v>
          </cell>
          <cell r="K5349">
            <v>790</v>
          </cell>
          <cell r="L5349" t="str">
            <v>Да</v>
          </cell>
          <cell r="M5349" t="str">
            <v>Нет</v>
          </cell>
        </row>
        <row r="5350">
          <cell r="A5350" t="str">
            <v>CC00001</v>
          </cell>
          <cell r="B5350" t="str">
            <v>Дарья Устинова</v>
          </cell>
          <cell r="C5350" t="str">
            <v>Y0035243</v>
          </cell>
          <cell r="D5350">
            <v>43422</v>
          </cell>
          <cell r="E5350">
            <v>1090257</v>
          </cell>
          <cell r="F5350" t="str">
            <v>Смартфон MOTOROLA Z2 PLAY 64Gb,  XT1710-09,  серый</v>
          </cell>
          <cell r="G5350" t="str">
            <v>MOTOROLA</v>
          </cell>
          <cell r="H5350" t="str">
            <v>ФЛ</v>
          </cell>
          <cell r="I5350">
            <v>1</v>
          </cell>
          <cell r="J5350">
            <v>13990</v>
          </cell>
          <cell r="K5350">
            <v>13990</v>
          </cell>
          <cell r="L5350" t="str">
            <v>Да</v>
          </cell>
          <cell r="M5350" t="str">
            <v>Нет</v>
          </cell>
        </row>
        <row r="5351">
          <cell r="A5351" t="str">
            <v>CC00001</v>
          </cell>
          <cell r="B5351" t="str">
            <v>Дарья Устинова</v>
          </cell>
          <cell r="C5351" t="str">
            <v>Y0035243</v>
          </cell>
          <cell r="D5351">
            <v>43422</v>
          </cell>
          <cell r="E5351">
            <v>514410</v>
          </cell>
          <cell r="F5351" t="str">
            <v>Клубная карта Ситилинк</v>
          </cell>
          <cell r="G5351" t="str">
            <v>NONAME</v>
          </cell>
          <cell r="H5351" t="str">
            <v>ФЛ</v>
          </cell>
          <cell r="I5351">
            <v>1</v>
          </cell>
          <cell r="J5351">
            <v>0</v>
          </cell>
          <cell r="K5351">
            <v>0</v>
          </cell>
          <cell r="L5351" t="str">
            <v>Да</v>
          </cell>
          <cell r="M5351" t="str">
            <v>Нет</v>
          </cell>
        </row>
        <row r="5352">
          <cell r="A5352" t="str">
            <v>CC00001</v>
          </cell>
          <cell r="B5352" t="str">
            <v>Светлана Смолякова</v>
          </cell>
          <cell r="C5352" t="str">
            <v>Y0035345</v>
          </cell>
          <cell r="D5352">
            <v>43422</v>
          </cell>
          <cell r="E5352">
            <v>1059168</v>
          </cell>
          <cell r="F5352" t="str">
            <v>Ноутбук LENOVO IdeaPad 330-15IGM, 15.6",  Intel  Pentium Silver  N5000 1.1ГГц, 4Гб, 128Гб SSD,  Inte</v>
          </cell>
          <cell r="G5352" t="str">
            <v>LENOVO</v>
          </cell>
          <cell r="H5352" t="str">
            <v>ФЛ</v>
          </cell>
          <cell r="I5352">
            <v>1</v>
          </cell>
          <cell r="J5352">
            <v>25540</v>
          </cell>
          <cell r="K5352">
            <v>25540</v>
          </cell>
          <cell r="L5352" t="str">
            <v>Да</v>
          </cell>
          <cell r="M5352" t="str">
            <v>Нет</v>
          </cell>
        </row>
        <row r="5353">
          <cell r="A5353" t="str">
            <v>CC00001</v>
          </cell>
          <cell r="B5353" t="str">
            <v>Светлана Смолякова</v>
          </cell>
          <cell r="C5353" t="str">
            <v>Y0035345</v>
          </cell>
          <cell r="D5353">
            <v>43422</v>
          </cell>
          <cell r="E5353">
            <v>514410</v>
          </cell>
          <cell r="F5353" t="str">
            <v>Клубная карта Ситилинк</v>
          </cell>
          <cell r="G5353" t="str">
            <v>NONAME</v>
          </cell>
          <cell r="H5353" t="str">
            <v>ФЛ</v>
          </cell>
          <cell r="I5353">
            <v>1</v>
          </cell>
          <cell r="J5353">
            <v>0</v>
          </cell>
          <cell r="K5353">
            <v>0</v>
          </cell>
          <cell r="L5353" t="str">
            <v>Да</v>
          </cell>
          <cell r="M5353" t="str">
            <v>Нет</v>
          </cell>
        </row>
        <row r="5354">
          <cell r="A5354" t="str">
            <v>ID256483</v>
          </cell>
          <cell r="B5354" t="str">
            <v>Алексей Кононов</v>
          </cell>
          <cell r="C5354" t="str">
            <v>Y0035352</v>
          </cell>
          <cell r="D5354">
            <v>43422</v>
          </cell>
          <cell r="E5354">
            <v>485038</v>
          </cell>
          <cell r="F5354" t="str">
            <v>Гарнитура OKLICK BT-L-100, накладные,  белый, беспроводные bluetooth</v>
          </cell>
          <cell r="G5354" t="str">
            <v>OKLICK</v>
          </cell>
          <cell r="H5354" t="str">
            <v>ФЛ</v>
          </cell>
          <cell r="I5354">
            <v>1</v>
          </cell>
          <cell r="J5354">
            <v>940</v>
          </cell>
          <cell r="K5354">
            <v>752</v>
          </cell>
          <cell r="L5354" t="str">
            <v>Да</v>
          </cell>
          <cell r="M5354" t="str">
            <v>Нет</v>
          </cell>
        </row>
        <row r="5355">
          <cell r="A5355" t="str">
            <v>ID256483</v>
          </cell>
          <cell r="B5355" t="str">
            <v>Алексей Кононов</v>
          </cell>
          <cell r="C5355" t="str">
            <v>Y0035352</v>
          </cell>
          <cell r="D5355">
            <v>43422</v>
          </cell>
          <cell r="E5355">
            <v>1049208</v>
          </cell>
          <cell r="F5355" t="str">
            <v xml:space="preserve">Карта памяти microSDHC UHS-I U1 KINGSTON Canvas Select 16 ГБ, 80 МБ/с, Class 10, SDCS/16GB,  1 шт., </v>
          </cell>
          <cell r="G5355" t="str">
            <v>KINGSTON</v>
          </cell>
          <cell r="H5355" t="str">
            <v>ФЛ</v>
          </cell>
          <cell r="I5355">
            <v>1</v>
          </cell>
          <cell r="J5355">
            <v>310</v>
          </cell>
          <cell r="K5355">
            <v>248</v>
          </cell>
          <cell r="L5355" t="str">
            <v>Да</v>
          </cell>
          <cell r="M5355" t="str">
            <v>Нет</v>
          </cell>
        </row>
        <row r="5356">
          <cell r="A5356" t="str">
            <v>ID086842</v>
          </cell>
          <cell r="B5356" t="str">
            <v>Александр Кульбацкий</v>
          </cell>
          <cell r="C5356" t="str">
            <v>Y0035637</v>
          </cell>
          <cell r="D5356">
            <v>43422</v>
          </cell>
          <cell r="E5356">
            <v>1029293</v>
          </cell>
          <cell r="F5356" t="str">
            <v>Карта памяти microSDXC UHS-I SANDISK Ultra 256 ГБ, 100 МБ/с, Class 10, SDSQUAR-256G-GN6MA,  1 шт., п</v>
          </cell>
          <cell r="G5356" t="str">
            <v>SANDISK</v>
          </cell>
          <cell r="H5356" t="str">
            <v>ФЛ</v>
          </cell>
          <cell r="I5356">
            <v>1</v>
          </cell>
          <cell r="J5356">
            <v>6700</v>
          </cell>
          <cell r="K5356">
            <v>6408</v>
          </cell>
          <cell r="L5356" t="str">
            <v>Да</v>
          </cell>
          <cell r="M5356" t="str">
            <v>Нет</v>
          </cell>
        </row>
        <row r="5357">
          <cell r="A5357" t="str">
            <v>IC667085</v>
          </cell>
          <cell r="B5357" t="str">
            <v>Рафаэль Мустафаев</v>
          </cell>
          <cell r="C5357" t="str">
            <v>Y0035683</v>
          </cell>
          <cell r="D5357">
            <v>43422</v>
          </cell>
          <cell r="E5357">
            <v>1060258</v>
          </cell>
          <cell r="F5357" t="str">
            <v>Гарнитура PHILIPS SHL5005/00, накладные,  черный, проводные</v>
          </cell>
          <cell r="G5357" t="str">
            <v>PHILIPS</v>
          </cell>
          <cell r="H5357" t="str">
            <v>ФЛ</v>
          </cell>
          <cell r="I5357">
            <v>1</v>
          </cell>
          <cell r="J5357">
            <v>880</v>
          </cell>
          <cell r="K5357">
            <v>880</v>
          </cell>
          <cell r="L5357" t="str">
            <v>Да</v>
          </cell>
          <cell r="M5357" t="str">
            <v>Нет</v>
          </cell>
        </row>
        <row r="5358">
          <cell r="A5358" t="str">
            <v>CC09452</v>
          </cell>
          <cell r="B5358" t="str">
            <v>ООО "СТАЛТ ЛТД"</v>
          </cell>
          <cell r="C5358" t="str">
            <v>Y0035834</v>
          </cell>
          <cell r="D5358">
            <v>43422</v>
          </cell>
          <cell r="E5358">
            <v>401997</v>
          </cell>
          <cell r="F5358" t="str">
            <v>Видеокарта PALIT nVidia  GeForce GTX 1050TI ,  PA-GTX1050Ti StormX 4G,  4Гб, GDDR5, Ret [ne5105t018g</v>
          </cell>
          <cell r="G5358" t="str">
            <v>PALIT</v>
          </cell>
          <cell r="H5358" t="str">
            <v>СПБ</v>
          </cell>
          <cell r="I5358">
            <v>3</v>
          </cell>
          <cell r="J5358">
            <v>11870</v>
          </cell>
          <cell r="K5358">
            <v>35610</v>
          </cell>
          <cell r="L5358" t="str">
            <v>Нет</v>
          </cell>
          <cell r="M5358" t="str">
            <v>Нет</v>
          </cell>
        </row>
        <row r="5359">
          <cell r="A5359" t="str">
            <v>CC09452</v>
          </cell>
          <cell r="B5359" t="str">
            <v>ООО "СТАЛТ ЛТД"</v>
          </cell>
          <cell r="C5359" t="str">
            <v>Y0035834</v>
          </cell>
          <cell r="D5359">
            <v>43422</v>
          </cell>
          <cell r="E5359">
            <v>385618</v>
          </cell>
          <cell r="F5359" t="str">
            <v>Жесткий диск SEAGATE Barracuda ST1000DM010,  1Тб,  HDD,  SATA III,  3.5"</v>
          </cell>
          <cell r="G5359" t="str">
            <v>SEAGATE</v>
          </cell>
          <cell r="H5359" t="str">
            <v>СПБ</v>
          </cell>
          <cell r="I5359">
            <v>3</v>
          </cell>
          <cell r="J5359">
            <v>2990</v>
          </cell>
          <cell r="K5359">
            <v>8970</v>
          </cell>
          <cell r="L5359" t="str">
            <v>Нет</v>
          </cell>
          <cell r="M5359" t="str">
            <v>Нет</v>
          </cell>
        </row>
        <row r="5360">
          <cell r="A5360" t="str">
            <v>CC09452</v>
          </cell>
          <cell r="B5360" t="str">
            <v>ООО "СТАЛТ ЛТД"</v>
          </cell>
          <cell r="C5360" t="str">
            <v>Y0035834</v>
          </cell>
          <cell r="D5360">
            <v>43422</v>
          </cell>
          <cell r="E5360">
            <v>682419</v>
          </cell>
          <cell r="F5360" t="str">
            <v>Кабель DVI  DVI-D (m) -  DVI-D (m),  GOLD ,  ферритовый фильтр ,  1.8м,  черный</v>
          </cell>
          <cell r="G5360" t="str">
            <v>NONAME</v>
          </cell>
          <cell r="H5360" t="str">
            <v>СПБ</v>
          </cell>
          <cell r="I5360">
            <v>2</v>
          </cell>
          <cell r="J5360">
            <v>720</v>
          </cell>
          <cell r="K5360">
            <v>1440</v>
          </cell>
          <cell r="L5360" t="str">
            <v>Нет</v>
          </cell>
          <cell r="M5360" t="str">
            <v>Нет</v>
          </cell>
        </row>
        <row r="5361">
          <cell r="A5361" t="str">
            <v>CC09452</v>
          </cell>
          <cell r="B5361" t="str">
            <v>ООО "СТАЛТ ЛТД"</v>
          </cell>
          <cell r="C5361" t="str">
            <v>Y0035834</v>
          </cell>
          <cell r="D5361">
            <v>43422</v>
          </cell>
          <cell r="E5361">
            <v>841158</v>
          </cell>
          <cell r="F5361" t="str">
            <v>Кабель DVI NINGBO DVI-D (m) -  HDMI (m),  GOLD ,  ферритовый фильтр ,  5м</v>
          </cell>
          <cell r="G5361" t="str">
            <v>NINGBO</v>
          </cell>
          <cell r="H5361" t="str">
            <v>СПБ</v>
          </cell>
          <cell r="I5361">
            <v>3</v>
          </cell>
          <cell r="J5361">
            <v>650</v>
          </cell>
          <cell r="K5361">
            <v>1950</v>
          </cell>
          <cell r="L5361" t="str">
            <v>Нет</v>
          </cell>
          <cell r="M5361" t="str">
            <v>Нет</v>
          </cell>
        </row>
        <row r="5362">
          <cell r="A5362" t="str">
            <v>CC09452</v>
          </cell>
          <cell r="B5362" t="str">
            <v>ООО "СТАЛТ ЛТД"</v>
          </cell>
          <cell r="C5362" t="str">
            <v>Y0035834</v>
          </cell>
          <cell r="D5362">
            <v>43422</v>
          </cell>
          <cell r="E5362">
            <v>557185</v>
          </cell>
          <cell r="F5362" t="str">
            <v>Кабель HDMI  HDMI (m) -  DisplayPort (m),  2м,  черный</v>
          </cell>
          <cell r="G5362" t="str">
            <v>NONAME</v>
          </cell>
          <cell r="H5362" t="str">
            <v>СПБ</v>
          </cell>
          <cell r="I5362">
            <v>3</v>
          </cell>
          <cell r="J5362">
            <v>1110</v>
          </cell>
          <cell r="K5362">
            <v>3330</v>
          </cell>
          <cell r="L5362" t="str">
            <v>Нет</v>
          </cell>
          <cell r="M5362" t="str">
            <v>Нет</v>
          </cell>
        </row>
        <row r="5363">
          <cell r="A5363" t="str">
            <v>CC09452</v>
          </cell>
          <cell r="B5363" t="str">
            <v>ООО "СТАЛТ ЛТД"</v>
          </cell>
          <cell r="C5363" t="str">
            <v>Y0035834</v>
          </cell>
          <cell r="D5363">
            <v>43422</v>
          </cell>
          <cell r="E5363">
            <v>567086</v>
          </cell>
          <cell r="F5363" t="str">
            <v>Комплект (клавиатура+мышь) LOGITECH MK120, USB, проводной, черный [920-002561]</v>
          </cell>
          <cell r="G5363" t="str">
            <v>LOGITECH</v>
          </cell>
          <cell r="H5363" t="str">
            <v>СПБ</v>
          </cell>
          <cell r="I5363">
            <v>3</v>
          </cell>
          <cell r="J5363">
            <v>1190</v>
          </cell>
          <cell r="K5363">
            <v>3570</v>
          </cell>
          <cell r="L5363" t="str">
            <v>Нет</v>
          </cell>
          <cell r="M5363" t="str">
            <v>Нет</v>
          </cell>
        </row>
        <row r="5364">
          <cell r="A5364" t="str">
            <v>CC09452</v>
          </cell>
          <cell r="B5364" t="str">
            <v>ООО "СТАЛТ ЛТД"</v>
          </cell>
          <cell r="C5364" t="str">
            <v>Y0035834</v>
          </cell>
          <cell r="D5364">
            <v>43422</v>
          </cell>
          <cell r="E5364">
            <v>1056327</v>
          </cell>
          <cell r="F5364" t="str">
            <v>Корпус ATX FORMULA FA-503B, Midi-Tower, 500Вт,  черный</v>
          </cell>
          <cell r="G5364" t="str">
            <v>FORMULA</v>
          </cell>
          <cell r="H5364" t="str">
            <v>СПБ</v>
          </cell>
          <cell r="I5364">
            <v>3</v>
          </cell>
          <cell r="J5364">
            <v>3900</v>
          </cell>
          <cell r="K5364">
            <v>11700</v>
          </cell>
          <cell r="L5364" t="str">
            <v>Нет</v>
          </cell>
          <cell r="M5364" t="str">
            <v>Нет</v>
          </cell>
        </row>
        <row r="5365">
          <cell r="A5365" t="str">
            <v>CC09452</v>
          </cell>
          <cell r="B5365" t="str">
            <v>ООО "СТАЛТ ЛТД"</v>
          </cell>
          <cell r="C5365" t="str">
            <v>Y0035834</v>
          </cell>
          <cell r="D5365">
            <v>43422</v>
          </cell>
          <cell r="E5365">
            <v>387858</v>
          </cell>
          <cell r="F5365" t="str">
            <v>Офисное приложение MICROSOFT Office для дома и бизнеса 2016,  Rus, CEE Only [t5d-02705]</v>
          </cell>
          <cell r="G5365" t="str">
            <v>MICROSOFT</v>
          </cell>
          <cell r="H5365" t="str">
            <v>СПБ</v>
          </cell>
          <cell r="I5365">
            <v>3</v>
          </cell>
          <cell r="J5365">
            <v>13990</v>
          </cell>
          <cell r="K5365">
            <v>41970</v>
          </cell>
          <cell r="L5365" t="str">
            <v>Нет</v>
          </cell>
          <cell r="M5365" t="str">
            <v>Нет</v>
          </cell>
        </row>
        <row r="5366">
          <cell r="A5366" t="str">
            <v>CC09452</v>
          </cell>
          <cell r="B5366" t="str">
            <v>ООО "СТАЛТ ЛТД"</v>
          </cell>
          <cell r="C5366" t="str">
            <v>Y0035834</v>
          </cell>
          <cell r="D5366">
            <v>43422</v>
          </cell>
          <cell r="E5366">
            <v>1093006</v>
          </cell>
          <cell r="F5366" t="str">
            <v>Память DDR4 8Gb 2400MHz AMD R748G2400S2S-UO OEM PC4-19200 CL17 SO-DIMM 260-pin 1.2В</v>
          </cell>
          <cell r="G5366" t="str">
            <v>AMD</v>
          </cell>
          <cell r="H5366" t="str">
            <v>СПБ</v>
          </cell>
          <cell r="I5366">
            <v>8</v>
          </cell>
          <cell r="J5366">
            <v>4870</v>
          </cell>
          <cell r="K5366">
            <v>38960</v>
          </cell>
          <cell r="L5366" t="str">
            <v>Нет</v>
          </cell>
          <cell r="M5366" t="str">
            <v>Нет</v>
          </cell>
        </row>
        <row r="5367">
          <cell r="A5367" t="str">
            <v>CC09452</v>
          </cell>
          <cell r="B5367" t="str">
            <v>ООО "СТАЛТ ЛТД"</v>
          </cell>
          <cell r="C5367" t="str">
            <v>Y0035834</v>
          </cell>
          <cell r="D5367">
            <v>43422</v>
          </cell>
          <cell r="E5367">
            <v>494724</v>
          </cell>
          <cell r="F5367" t="str">
            <v>Процессор INTEL Core i5 8400, LGA 1151v2 BOX [bx80684i58400 s r3qt]</v>
          </cell>
          <cell r="G5367" t="str">
            <v>INTEL</v>
          </cell>
          <cell r="H5367" t="str">
            <v>СПБ</v>
          </cell>
          <cell r="I5367">
            <v>3</v>
          </cell>
          <cell r="J5367">
            <v>19600</v>
          </cell>
          <cell r="K5367">
            <v>58800</v>
          </cell>
          <cell r="L5367" t="str">
            <v>Нет</v>
          </cell>
          <cell r="M5367" t="str">
            <v>Нет</v>
          </cell>
        </row>
        <row r="5368">
          <cell r="A5368" t="str">
            <v>IE163502</v>
          </cell>
          <cell r="B5368" t="str">
            <v>Александр Тимофеев</v>
          </cell>
          <cell r="C5368" t="str">
            <v>Y0036012</v>
          </cell>
          <cell r="D5368">
            <v>43422</v>
          </cell>
          <cell r="E5368">
            <v>1072610</v>
          </cell>
          <cell r="F5368" t="str">
            <v>SSD накопитель A-DATA Ultimate SU655 ASU655SS-480GT-C 480Гб, 2.5", SATA III</v>
          </cell>
          <cell r="G5368" t="str">
            <v>A-DATA</v>
          </cell>
          <cell r="H5368" t="str">
            <v>ФЛ</v>
          </cell>
          <cell r="I5368">
            <v>1</v>
          </cell>
          <cell r="J5368">
            <v>5250</v>
          </cell>
          <cell r="K5368">
            <v>5250</v>
          </cell>
          <cell r="L5368" t="str">
            <v>Да</v>
          </cell>
          <cell r="M5368" t="str">
            <v>Нет</v>
          </cell>
        </row>
        <row r="5369">
          <cell r="A5369" t="str">
            <v>IC123764</v>
          </cell>
          <cell r="B5369" t="str">
            <v>Владимир Устинов</v>
          </cell>
          <cell r="C5369" t="str">
            <v>Y0036049</v>
          </cell>
          <cell r="D5369">
            <v>43422</v>
          </cell>
          <cell r="E5369">
            <v>920799</v>
          </cell>
          <cell r="F5369" t="str">
            <v>Кабель информ. Lanmaster (TWT-6UTP-GY) кат.6 U/UTP 4X2X23AWG PVC внутр. 305м сер.</v>
          </cell>
          <cell r="G5369" t="str">
            <v>LANMASTER</v>
          </cell>
          <cell r="H5369" t="str">
            <v>ФЛ</v>
          </cell>
          <cell r="I5369">
            <v>3</v>
          </cell>
          <cell r="J5369">
            <v>7630</v>
          </cell>
          <cell r="K5369">
            <v>22890</v>
          </cell>
          <cell r="L5369" t="str">
            <v>Да</v>
          </cell>
          <cell r="M5369" t="str">
            <v>Нет</v>
          </cell>
        </row>
        <row r="5370">
          <cell r="A5370" t="str">
            <v>IC123764</v>
          </cell>
          <cell r="B5370" t="str">
            <v>Владимир Устинов</v>
          </cell>
          <cell r="C5370" t="str">
            <v>Y0036049</v>
          </cell>
          <cell r="D5370">
            <v>43422</v>
          </cell>
          <cell r="E5370">
            <v>817287</v>
          </cell>
          <cell r="F5370" t="str">
            <v>Коннектор RJ-45 Buro TLUS-024C</v>
          </cell>
          <cell r="G5370" t="str">
            <v>BURO</v>
          </cell>
          <cell r="H5370" t="str">
            <v>ФЛ</v>
          </cell>
          <cell r="I5370">
            <v>100</v>
          </cell>
          <cell r="J5370">
            <v>80</v>
          </cell>
          <cell r="K5370">
            <v>8000</v>
          </cell>
          <cell r="L5370" t="str">
            <v>Да</v>
          </cell>
          <cell r="M5370" t="str">
            <v>Нет</v>
          </cell>
        </row>
        <row r="5371">
          <cell r="A5371" t="str">
            <v>I0429912</v>
          </cell>
          <cell r="B5371" t="str">
            <v>Евгений Яремчук</v>
          </cell>
          <cell r="C5371" t="str">
            <v>Y0036099</v>
          </cell>
          <cell r="D5371">
            <v>43422</v>
          </cell>
          <cell r="E5371">
            <v>1080794</v>
          </cell>
          <cell r="F5371" t="str">
            <v>AAA Батарейка GP Super Alkaline 24A LR03,  8 шт.</v>
          </cell>
          <cell r="G5371" t="str">
            <v>GP</v>
          </cell>
          <cell r="H5371" t="str">
            <v>ФЛ</v>
          </cell>
          <cell r="I5371">
            <v>1</v>
          </cell>
          <cell r="J5371">
            <v>210</v>
          </cell>
          <cell r="K5371">
            <v>105</v>
          </cell>
          <cell r="L5371" t="str">
            <v>Да</v>
          </cell>
          <cell r="M5371" t="str">
            <v>Нет</v>
          </cell>
        </row>
        <row r="5372">
          <cell r="A5372" t="str">
            <v>I0429912</v>
          </cell>
          <cell r="B5372" t="str">
            <v>Евгений Яремчук</v>
          </cell>
          <cell r="C5372" t="str">
            <v>Y0036099</v>
          </cell>
          <cell r="D5372">
            <v>43422</v>
          </cell>
          <cell r="E5372">
            <v>790470</v>
          </cell>
          <cell r="F5372" t="str">
            <v>Комплект картриджей БАРЬЕР Профи Ferrum,  3шт</v>
          </cell>
          <cell r="G5372" t="str">
            <v>БАРЬЕР</v>
          </cell>
          <cell r="H5372" t="str">
            <v>ФЛ</v>
          </cell>
          <cell r="I5372">
            <v>1</v>
          </cell>
          <cell r="J5372">
            <v>1370</v>
          </cell>
          <cell r="K5372">
            <v>1370</v>
          </cell>
          <cell r="L5372" t="str">
            <v>Да</v>
          </cell>
          <cell r="M5372" t="str">
            <v>Нет</v>
          </cell>
        </row>
        <row r="5373">
          <cell r="A5373" t="str">
            <v>IE026503</v>
          </cell>
          <cell r="B5373" t="str">
            <v>Наталья Костюк</v>
          </cell>
          <cell r="C5373" t="str">
            <v>Y0036130</v>
          </cell>
          <cell r="D5373">
            <v>43422</v>
          </cell>
          <cell r="E5373">
            <v>737934</v>
          </cell>
          <cell r="F5373" t="str">
            <v>Mobile rack (салазки) для  HDD AGESTAR SSMR2S, серебристый</v>
          </cell>
          <cell r="G5373" t="str">
            <v>AGESTAR</v>
          </cell>
          <cell r="H5373" t="str">
            <v>ФЛ</v>
          </cell>
          <cell r="I5373">
            <v>1</v>
          </cell>
          <cell r="J5373">
            <v>580</v>
          </cell>
          <cell r="K5373">
            <v>580</v>
          </cell>
          <cell r="L5373" t="str">
            <v>Да</v>
          </cell>
          <cell r="M5373" t="str">
            <v>Нет</v>
          </cell>
        </row>
        <row r="5374">
          <cell r="A5374" t="str">
            <v>IE026503</v>
          </cell>
          <cell r="B5374" t="str">
            <v>Наталья Костюк</v>
          </cell>
          <cell r="C5374" t="str">
            <v>Y0036130</v>
          </cell>
          <cell r="D5374">
            <v>43422</v>
          </cell>
          <cell r="E5374">
            <v>420250</v>
          </cell>
          <cell r="F5374" t="str">
            <v>SSD накопитель KINGSTON A400 SA400S37/120G 120Гб, 2.5", SATA III</v>
          </cell>
          <cell r="G5374" t="str">
            <v>KINGSTON</v>
          </cell>
          <cell r="H5374" t="str">
            <v>ФЛ</v>
          </cell>
          <cell r="I5374">
            <v>1</v>
          </cell>
          <cell r="J5374">
            <v>1750</v>
          </cell>
          <cell r="K5374">
            <v>1750</v>
          </cell>
          <cell r="L5374" t="str">
            <v>Да</v>
          </cell>
          <cell r="M5374" t="str">
            <v>Нет</v>
          </cell>
        </row>
        <row r="5375">
          <cell r="A5375" t="str">
            <v>IE026503</v>
          </cell>
          <cell r="B5375" t="str">
            <v>Наталья Костюк</v>
          </cell>
          <cell r="C5375" t="str">
            <v>Y0036130</v>
          </cell>
          <cell r="D5375">
            <v>43422</v>
          </cell>
          <cell r="E5375">
            <v>643723</v>
          </cell>
          <cell r="F5375" t="str">
            <v>Модуль памяти CORSAIR CMSO4GX3M1A1333C9 DDR3 -  4Гб 1333, SO-DIMM,  Ret</v>
          </cell>
          <cell r="G5375" t="str">
            <v>CORSAIR</v>
          </cell>
          <cell r="H5375" t="str">
            <v>ФЛ</v>
          </cell>
          <cell r="I5375">
            <v>1</v>
          </cell>
          <cell r="J5375">
            <v>2380</v>
          </cell>
          <cell r="K5375">
            <v>2380</v>
          </cell>
          <cell r="L5375" t="str">
            <v>Да</v>
          </cell>
          <cell r="M5375" t="str">
            <v>Нет</v>
          </cell>
        </row>
        <row r="5376">
          <cell r="A5376" t="str">
            <v>IE026503</v>
          </cell>
          <cell r="B5376" t="str">
            <v>Наталья Костюк</v>
          </cell>
          <cell r="C5376" t="str">
            <v>Y0036130</v>
          </cell>
          <cell r="D5376">
            <v>43422</v>
          </cell>
          <cell r="E5376">
            <v>936111</v>
          </cell>
          <cell r="F5376" t="str">
            <v>Флешка USB KINGSTON DataTraveler G4 16Гб, USB3.0, белый и синий [dtig4/16gb]</v>
          </cell>
          <cell r="G5376" t="str">
            <v>KINGSTON</v>
          </cell>
          <cell r="H5376" t="str">
            <v>ФЛ</v>
          </cell>
          <cell r="I5376">
            <v>1</v>
          </cell>
          <cell r="J5376">
            <v>270</v>
          </cell>
          <cell r="K5376">
            <v>270</v>
          </cell>
          <cell r="L5376" t="str">
            <v>Да</v>
          </cell>
          <cell r="M5376" t="str">
            <v>Нет</v>
          </cell>
        </row>
        <row r="5377">
          <cell r="A5377" t="str">
            <v>CC17671</v>
          </cell>
          <cell r="B5377" t="str">
            <v>АО Универмаг "Московский"</v>
          </cell>
          <cell r="C5377" t="str">
            <v>Y0036222</v>
          </cell>
          <cell r="D5377">
            <v>43422</v>
          </cell>
          <cell r="E5377">
            <v>385618</v>
          </cell>
          <cell r="F5377" t="str">
            <v>Жесткий диск SEAGATE Barracuda ST1000DM010,  1Тб,  HDD,  SATA III,  3.5"</v>
          </cell>
          <cell r="G5377" t="str">
            <v>SEAGATE</v>
          </cell>
          <cell r="H5377" t="str">
            <v>СПБ</v>
          </cell>
          <cell r="I5377">
            <v>4</v>
          </cell>
          <cell r="J5377">
            <v>2990</v>
          </cell>
          <cell r="K5377">
            <v>11960</v>
          </cell>
          <cell r="L5377" t="str">
            <v>Нет</v>
          </cell>
          <cell r="M5377" t="str">
            <v>Нет</v>
          </cell>
        </row>
        <row r="5378">
          <cell r="A5378" t="str">
            <v>CC17671</v>
          </cell>
          <cell r="B5378" t="str">
            <v>АО Универмаг "Московский"</v>
          </cell>
          <cell r="C5378" t="str">
            <v>Y0036222</v>
          </cell>
          <cell r="D5378">
            <v>43422</v>
          </cell>
          <cell r="E5378">
            <v>1014152</v>
          </cell>
          <cell r="F5378" t="str">
            <v>Монитор ASUS VP249H 23.8", черный</v>
          </cell>
          <cell r="G5378" t="str">
            <v>ASUS</v>
          </cell>
          <cell r="H5378" t="str">
            <v>СПБ</v>
          </cell>
          <cell r="I5378">
            <v>1</v>
          </cell>
          <cell r="J5378">
            <v>8800</v>
          </cell>
          <cell r="K5378">
            <v>8800</v>
          </cell>
          <cell r="L5378" t="str">
            <v>Нет</v>
          </cell>
          <cell r="M5378" t="str">
            <v>Нет</v>
          </cell>
        </row>
        <row r="5379">
          <cell r="A5379" t="str">
            <v>CC17671</v>
          </cell>
          <cell r="B5379" t="str">
            <v>АО Универмаг "Московский"</v>
          </cell>
          <cell r="C5379" t="str">
            <v>Y0036222</v>
          </cell>
          <cell r="D5379">
            <v>43422</v>
          </cell>
          <cell r="E5379">
            <v>963334</v>
          </cell>
          <cell r="F5379" t="str">
            <v>Сканер CANON Canoscan LiDE 220 [9623b010]</v>
          </cell>
          <cell r="G5379" t="str">
            <v>CANON</v>
          </cell>
          <cell r="H5379" t="str">
            <v>СПБ</v>
          </cell>
          <cell r="I5379">
            <v>1</v>
          </cell>
          <cell r="J5379">
            <v>5350</v>
          </cell>
          <cell r="K5379">
            <v>5350</v>
          </cell>
          <cell r="L5379" t="str">
            <v>Нет</v>
          </cell>
          <cell r="M5379" t="str">
            <v>Нет</v>
          </cell>
        </row>
        <row r="5380">
          <cell r="A5380" t="str">
            <v>CD045904</v>
          </cell>
          <cell r="B5380" t="str">
            <v>ООО "ОллФоЛейблс РУС"</v>
          </cell>
          <cell r="C5380" t="str">
            <v>Y0036451</v>
          </cell>
          <cell r="D5380">
            <v>43422</v>
          </cell>
          <cell r="E5380">
            <v>794428</v>
          </cell>
          <cell r="F5380" t="str">
            <v>Источник бесперебойного питания APC Smart-UPS C SMC1500I,  1500ВA</v>
          </cell>
          <cell r="G5380" t="str">
            <v>APC</v>
          </cell>
          <cell r="H5380" t="str">
            <v>СПБ</v>
          </cell>
          <cell r="I5380">
            <v>1</v>
          </cell>
          <cell r="J5380">
            <v>38440</v>
          </cell>
          <cell r="K5380">
            <v>38440</v>
          </cell>
          <cell r="L5380" t="str">
            <v>Нет</v>
          </cell>
          <cell r="M5380" t="str">
            <v>Нет</v>
          </cell>
        </row>
        <row r="5381">
          <cell r="A5381" t="str">
            <v>IC606590</v>
          </cell>
          <cell r="B5381" t="str">
            <v>Денис Корсаков</v>
          </cell>
          <cell r="C5381" t="str">
            <v>Y0036546</v>
          </cell>
          <cell r="D5381">
            <v>43422</v>
          </cell>
          <cell r="E5381">
            <v>1075253</v>
          </cell>
          <cell r="F5381" t="str">
            <v>Нож кухонный Fiskars 1003097 стальной сантоку черный</v>
          </cell>
          <cell r="G5381" t="str">
            <v>FISKARS</v>
          </cell>
          <cell r="H5381" t="str">
            <v>ФЛ</v>
          </cell>
          <cell r="I5381">
            <v>1</v>
          </cell>
          <cell r="J5381">
            <v>720</v>
          </cell>
          <cell r="K5381">
            <v>720</v>
          </cell>
          <cell r="L5381" t="str">
            <v>Да</v>
          </cell>
          <cell r="M5381" t="str">
            <v>Нет</v>
          </cell>
        </row>
        <row r="5382">
          <cell r="A5382" t="str">
            <v>LE0112088</v>
          </cell>
          <cell r="B5382" t="str">
            <v>Рыбная Фабрика</v>
          </cell>
          <cell r="C5382" t="str">
            <v>Y0036590</v>
          </cell>
          <cell r="D5382">
            <v>43422</v>
          </cell>
          <cell r="E5382">
            <v>1056882</v>
          </cell>
          <cell r="F5382" t="str">
            <v>МФУ лазерный KYOCERA Ecosys M2735dn,  A4,  лазерный,  белый [1102vt3ru0]</v>
          </cell>
          <cell r="G5382" t="str">
            <v>KYOCERA</v>
          </cell>
          <cell r="H5382" t="str">
            <v>СПБ</v>
          </cell>
          <cell r="I5382">
            <v>1</v>
          </cell>
          <cell r="J5382">
            <v>16630</v>
          </cell>
          <cell r="K5382">
            <v>16630</v>
          </cell>
          <cell r="L5382" t="str">
            <v>Да</v>
          </cell>
          <cell r="M5382" t="str">
            <v>Нет</v>
          </cell>
        </row>
        <row r="5383">
          <cell r="A5383" t="str">
            <v>LE0112088</v>
          </cell>
          <cell r="B5383" t="str">
            <v>Рыбная Фабрика</v>
          </cell>
          <cell r="C5383" t="str">
            <v>Y0036590</v>
          </cell>
          <cell r="D5383">
            <v>43422</v>
          </cell>
          <cell r="E5383">
            <v>1053137</v>
          </cell>
          <cell r="F5383" t="str">
            <v>Устройство охлаждения(кулер) AEROCOOL Verkho 1-3P,  90мм, Ret</v>
          </cell>
          <cell r="G5383" t="str">
            <v>AEROCOOL</v>
          </cell>
          <cell r="H5383" t="str">
            <v>СПБ</v>
          </cell>
          <cell r="I5383">
            <v>1</v>
          </cell>
          <cell r="J5383">
            <v>610</v>
          </cell>
          <cell r="K5383">
            <v>610</v>
          </cell>
          <cell r="L5383" t="str">
            <v>Да</v>
          </cell>
          <cell r="M5383" t="str">
            <v>Нет</v>
          </cell>
        </row>
        <row r="5384">
          <cell r="A5384" t="str">
            <v>IX316748</v>
          </cell>
          <cell r="B5384" t="str">
            <v>Николай Коваленко</v>
          </cell>
          <cell r="C5384" t="str">
            <v>Y0036689</v>
          </cell>
          <cell r="D5384">
            <v>43422</v>
          </cell>
          <cell r="E5384">
            <v>415157</v>
          </cell>
          <cell r="F5384" t="str">
            <v>Ресивер DVB-T2 BBK SMP001HDT2,  темно-серый</v>
          </cell>
          <cell r="G5384" t="str">
            <v>BBK</v>
          </cell>
          <cell r="H5384" t="str">
            <v>ФЛ</v>
          </cell>
          <cell r="I5384">
            <v>1</v>
          </cell>
          <cell r="J5384">
            <v>810</v>
          </cell>
          <cell r="K5384">
            <v>810</v>
          </cell>
          <cell r="L5384" t="str">
            <v>Да</v>
          </cell>
          <cell r="M5384" t="str">
            <v>Нет</v>
          </cell>
        </row>
        <row r="5385">
          <cell r="A5385" t="str">
            <v>I0429973</v>
          </cell>
          <cell r="B5385" t="str">
            <v>Konstantin Osipov</v>
          </cell>
          <cell r="C5385" t="str">
            <v>Y0036729</v>
          </cell>
          <cell r="D5385">
            <v>43422</v>
          </cell>
          <cell r="E5385">
            <v>294975</v>
          </cell>
          <cell r="F5385" t="str">
            <v>Кронштейн Hikvision DS-1258ZJ</v>
          </cell>
          <cell r="G5385" t="str">
            <v>HIKVISION</v>
          </cell>
          <cell r="H5385" t="str">
            <v>ФЛ</v>
          </cell>
          <cell r="I5385">
            <v>1</v>
          </cell>
          <cell r="J5385">
            <v>690</v>
          </cell>
          <cell r="K5385">
            <v>690</v>
          </cell>
          <cell r="L5385" t="str">
            <v>Да</v>
          </cell>
          <cell r="M5385" t="str">
            <v>Нет</v>
          </cell>
        </row>
        <row r="5386">
          <cell r="A5386" t="str">
            <v>I0429973</v>
          </cell>
          <cell r="B5386" t="str">
            <v>Konstantin Osipov</v>
          </cell>
          <cell r="C5386" t="str">
            <v>Y0036729</v>
          </cell>
          <cell r="D5386">
            <v>43422</v>
          </cell>
          <cell r="E5386">
            <v>919706</v>
          </cell>
          <cell r="F5386" t="str">
            <v>Чистящий набор CACTUS CS-S3003</v>
          </cell>
          <cell r="G5386" t="str">
            <v>CACTUS</v>
          </cell>
          <cell r="H5386" t="str">
            <v>ФЛ</v>
          </cell>
          <cell r="I5386">
            <v>1</v>
          </cell>
          <cell r="J5386">
            <v>220</v>
          </cell>
          <cell r="K5386">
            <v>220</v>
          </cell>
          <cell r="L5386" t="str">
            <v>Да</v>
          </cell>
          <cell r="M5386" t="str">
            <v>Нет</v>
          </cell>
        </row>
        <row r="5387">
          <cell r="A5387" t="str">
            <v>LE0022304</v>
          </cell>
          <cell r="B5387" t="str">
            <v>ООО ''Абсолют''</v>
          </cell>
          <cell r="C5387" t="str">
            <v>Y0036753</v>
          </cell>
          <cell r="D5387">
            <v>43422</v>
          </cell>
          <cell r="E5387">
            <v>803472</v>
          </cell>
          <cell r="F5387" t="str">
            <v>Вентилятор GLACIALTECH GT-12025-EDLB1,  120мм, Bulk</v>
          </cell>
          <cell r="G5387" t="str">
            <v>GLACIALTECH</v>
          </cell>
          <cell r="H5387" t="str">
            <v>СПБ</v>
          </cell>
          <cell r="I5387">
            <v>1</v>
          </cell>
          <cell r="J5387">
            <v>310</v>
          </cell>
          <cell r="K5387">
            <v>310</v>
          </cell>
          <cell r="L5387" t="str">
            <v>Нет</v>
          </cell>
          <cell r="M5387" t="str">
            <v>Нет</v>
          </cell>
        </row>
        <row r="5388">
          <cell r="A5388" t="str">
            <v>LE0022304</v>
          </cell>
          <cell r="B5388" t="str">
            <v>ООО ''Абсолют''</v>
          </cell>
          <cell r="C5388" t="str">
            <v>Y0036753</v>
          </cell>
          <cell r="D5388">
            <v>43422</v>
          </cell>
          <cell r="E5388">
            <v>841831</v>
          </cell>
          <cell r="F5388" t="str">
            <v>Кабель питания NINGBO Molex 8980 -  SATA2 x ,  0.18м</v>
          </cell>
          <cell r="G5388" t="str">
            <v>NINGBO</v>
          </cell>
          <cell r="H5388" t="str">
            <v>СПБ</v>
          </cell>
          <cell r="I5388">
            <v>5</v>
          </cell>
          <cell r="J5388">
            <v>110</v>
          </cell>
          <cell r="K5388">
            <v>550</v>
          </cell>
          <cell r="L5388" t="str">
            <v>Нет</v>
          </cell>
          <cell r="M5388" t="str">
            <v>Нет</v>
          </cell>
        </row>
        <row r="5389">
          <cell r="A5389" t="str">
            <v>LE0022304</v>
          </cell>
          <cell r="B5389" t="str">
            <v>ООО ''Абсолют''</v>
          </cell>
          <cell r="C5389" t="str">
            <v>Y0036753</v>
          </cell>
          <cell r="D5389">
            <v>43422</v>
          </cell>
          <cell r="E5389">
            <v>581997</v>
          </cell>
          <cell r="F5389" t="str">
            <v>Клавиатура A4 KV-300H,  USB, серый + черный</v>
          </cell>
          <cell r="G5389" t="str">
            <v>A4</v>
          </cell>
          <cell r="H5389" t="str">
            <v>СПБ</v>
          </cell>
          <cell r="I5389">
            <v>1</v>
          </cell>
          <cell r="J5389">
            <v>1707</v>
          </cell>
          <cell r="K5389">
            <v>1707</v>
          </cell>
          <cell r="L5389" t="str">
            <v>Нет</v>
          </cell>
          <cell r="M5389" t="str">
            <v>Нет</v>
          </cell>
        </row>
        <row r="5390">
          <cell r="A5390" t="str">
            <v>LE0022304</v>
          </cell>
          <cell r="B5390" t="str">
            <v>ООО ''Абсолют''</v>
          </cell>
          <cell r="C5390" t="str">
            <v>Y0036753</v>
          </cell>
          <cell r="D5390">
            <v>43422</v>
          </cell>
          <cell r="E5390">
            <v>471047</v>
          </cell>
          <cell r="F5390" t="str">
            <v>Стяж.пласт. 3M (7000035291) 200x3.5мм (упак:100шт) нейл. внутр. до +85 белый</v>
          </cell>
          <cell r="G5390" t="str">
            <v>3M</v>
          </cell>
          <cell r="H5390" t="str">
            <v>СПБ</v>
          </cell>
          <cell r="I5390">
            <v>3</v>
          </cell>
          <cell r="J5390">
            <v>360</v>
          </cell>
          <cell r="K5390">
            <v>1080</v>
          </cell>
          <cell r="L5390" t="str">
            <v>Нет</v>
          </cell>
          <cell r="M5390" t="str">
            <v>Нет</v>
          </cell>
        </row>
        <row r="5391">
          <cell r="A5391" t="str">
            <v>IC688881</v>
          </cell>
          <cell r="B5391" t="str">
            <v>Антон Виталов</v>
          </cell>
          <cell r="C5391" t="str">
            <v>Y0036817</v>
          </cell>
          <cell r="D5391">
            <v>43422</v>
          </cell>
          <cell r="E5391">
            <v>1032258</v>
          </cell>
          <cell r="F5391" t="str">
            <v>Флешка USB SANDISK ULTRA FIT 128Гб, USB3.1, черный [sdcz430-128g-g46]</v>
          </cell>
          <cell r="G5391" t="str">
            <v>SANDISK</v>
          </cell>
          <cell r="H5391" t="str">
            <v>ФЛ</v>
          </cell>
          <cell r="I5391">
            <v>1</v>
          </cell>
          <cell r="J5391">
            <v>1970</v>
          </cell>
          <cell r="K5391">
            <v>1576</v>
          </cell>
          <cell r="L5391" t="str">
            <v>Да</v>
          </cell>
          <cell r="M5391" t="str">
            <v>Нет</v>
          </cell>
        </row>
        <row r="5392">
          <cell r="A5392" t="str">
            <v>IC688881</v>
          </cell>
          <cell r="B5392" t="str">
            <v>Антон Виталов</v>
          </cell>
          <cell r="C5392" t="str">
            <v>Y0036899</v>
          </cell>
          <cell r="D5392">
            <v>43422</v>
          </cell>
          <cell r="E5392">
            <v>1048264</v>
          </cell>
          <cell r="F5392" t="str">
            <v>Карта памяти microSDXC UHS-I U1 KINGSTON Canvas Select 128 ГБ, 80 МБ/с, Class 10, SDCS/128GB,  1 шт.</v>
          </cell>
          <cell r="G5392" t="str">
            <v>KINGSTON</v>
          </cell>
          <cell r="H5392" t="str">
            <v>ФЛ</v>
          </cell>
          <cell r="I5392">
            <v>1</v>
          </cell>
          <cell r="J5392">
            <v>1950</v>
          </cell>
          <cell r="K5392">
            <v>1560</v>
          </cell>
          <cell r="L5392" t="str">
            <v>Да</v>
          </cell>
          <cell r="M5392" t="str">
            <v>Нет</v>
          </cell>
        </row>
        <row r="5393">
          <cell r="A5393" t="str">
            <v>CC41536</v>
          </cell>
          <cell r="B5393" t="str">
            <v>ОАО "Технический надзор"</v>
          </cell>
          <cell r="C5393" t="str">
            <v>Y0036968</v>
          </cell>
          <cell r="D5393">
            <v>43422</v>
          </cell>
          <cell r="E5393">
            <v>1089070</v>
          </cell>
          <cell r="F5393" t="str">
            <v>Компьютер  IRU Office 313,  Intel  Core i3  8100,  DDR4 4Гб, 500Гб,  Intel UHD Graphics 630,  Free D</v>
          </cell>
          <cell r="G5393" t="str">
            <v>IRU</v>
          </cell>
          <cell r="H5393" t="str">
            <v>СПБ</v>
          </cell>
          <cell r="I5393">
            <v>1</v>
          </cell>
          <cell r="J5393">
            <v>21990</v>
          </cell>
          <cell r="K5393">
            <v>21990</v>
          </cell>
          <cell r="L5393" t="str">
            <v>Нет</v>
          </cell>
          <cell r="M5393" t="str">
            <v>Нет</v>
          </cell>
        </row>
        <row r="5394">
          <cell r="A5394" t="str">
            <v>CC41536</v>
          </cell>
          <cell r="B5394" t="str">
            <v>ОАО "Технический надзор"</v>
          </cell>
          <cell r="C5394" t="str">
            <v>Y0036968</v>
          </cell>
          <cell r="D5394">
            <v>43422</v>
          </cell>
          <cell r="E5394">
            <v>997791</v>
          </cell>
          <cell r="F5394" t="str">
            <v>Мышь OKLICK 225M оптическая проводная USB, черный [mo-353]</v>
          </cell>
          <cell r="G5394" t="str">
            <v>OKLICK</v>
          </cell>
          <cell r="H5394" t="str">
            <v>СПБ</v>
          </cell>
          <cell r="I5394">
            <v>1</v>
          </cell>
          <cell r="J5394">
            <v>223</v>
          </cell>
          <cell r="K5394">
            <v>223</v>
          </cell>
          <cell r="L5394" t="str">
            <v>Нет</v>
          </cell>
          <cell r="M5394" t="str">
            <v>Нет</v>
          </cell>
        </row>
        <row r="5395">
          <cell r="A5395" t="str">
            <v>CC54319</v>
          </cell>
          <cell r="B5395" t="str">
            <v>ООО «ИА РиалВеб»</v>
          </cell>
          <cell r="C5395" t="str">
            <v>Y0036984</v>
          </cell>
          <cell r="D5395">
            <v>43422</v>
          </cell>
          <cell r="E5395">
            <v>317877</v>
          </cell>
          <cell r="F5395" t="str">
            <v>IP телефон GRANDSTREAM GXP-1610</v>
          </cell>
          <cell r="G5395" t="str">
            <v>GRANDSTREAM</v>
          </cell>
          <cell r="H5395" t="str">
            <v>СПБ</v>
          </cell>
          <cell r="I5395">
            <v>2</v>
          </cell>
          <cell r="J5395">
            <v>2710</v>
          </cell>
          <cell r="K5395">
            <v>5420</v>
          </cell>
          <cell r="L5395" t="str">
            <v>Нет</v>
          </cell>
          <cell r="M5395" t="str">
            <v>Нет</v>
          </cell>
        </row>
        <row r="5396">
          <cell r="A5396" t="str">
            <v>CC54319</v>
          </cell>
          <cell r="B5396" t="str">
            <v>ООО «ИА РиалВеб»</v>
          </cell>
          <cell r="C5396" t="str">
            <v>Y0036984</v>
          </cell>
          <cell r="D5396">
            <v>43422</v>
          </cell>
          <cell r="E5396">
            <v>581696</v>
          </cell>
          <cell r="F5396" t="str">
            <v>Клавиатура LOGITECH K120,  USB, черный [920-002522]</v>
          </cell>
          <cell r="G5396" t="str">
            <v>LOGITECH</v>
          </cell>
          <cell r="H5396" t="str">
            <v>СПБ</v>
          </cell>
          <cell r="I5396">
            <v>1</v>
          </cell>
          <cell r="J5396">
            <v>590</v>
          </cell>
          <cell r="K5396">
            <v>590</v>
          </cell>
          <cell r="L5396" t="str">
            <v>Нет</v>
          </cell>
          <cell r="M5396" t="str">
            <v>Нет</v>
          </cell>
        </row>
        <row r="5397">
          <cell r="A5397" t="str">
            <v>CC54319</v>
          </cell>
          <cell r="B5397" t="str">
            <v>ООО «ИА РиалВеб»</v>
          </cell>
          <cell r="C5397" t="str">
            <v>Y0036984</v>
          </cell>
          <cell r="D5397">
            <v>43422</v>
          </cell>
          <cell r="E5397">
            <v>472728</v>
          </cell>
          <cell r="F5397" t="str">
            <v>Материнская плата ASUS PRIME A320M-K, SocketAM4, AMD A320, mATX, Ret</v>
          </cell>
          <cell r="G5397" t="str">
            <v>ASUS</v>
          </cell>
          <cell r="H5397" t="str">
            <v>СПБ</v>
          </cell>
          <cell r="I5397">
            <v>1</v>
          </cell>
          <cell r="J5397">
            <v>4410</v>
          </cell>
          <cell r="K5397">
            <v>4410</v>
          </cell>
          <cell r="L5397" t="str">
            <v>Нет</v>
          </cell>
          <cell r="M5397" t="str">
            <v>Нет</v>
          </cell>
        </row>
        <row r="5398">
          <cell r="A5398" t="str">
            <v>CC54319</v>
          </cell>
          <cell r="B5398" t="str">
            <v>ООО «ИА РиалВеб»</v>
          </cell>
          <cell r="C5398" t="str">
            <v>Y0036984</v>
          </cell>
          <cell r="D5398">
            <v>43422</v>
          </cell>
          <cell r="E5398">
            <v>419981</v>
          </cell>
          <cell r="F5398" t="str">
            <v>Модуль памяти CRUCIAL CT8G4DFS824A DDR4 -  8Гб 2400, DIMM,  Ret</v>
          </cell>
          <cell r="G5398" t="str">
            <v>CRUCIAL</v>
          </cell>
          <cell r="H5398" t="str">
            <v>СПБ</v>
          </cell>
          <cell r="I5398">
            <v>1</v>
          </cell>
          <cell r="J5398">
            <v>5210</v>
          </cell>
          <cell r="K5398">
            <v>5210</v>
          </cell>
          <cell r="L5398" t="str">
            <v>Нет</v>
          </cell>
          <cell r="M5398" t="str">
            <v>Нет</v>
          </cell>
        </row>
        <row r="5399">
          <cell r="A5399" t="str">
            <v>CC54319</v>
          </cell>
          <cell r="B5399" t="str">
            <v>ООО «ИА РиалВеб»</v>
          </cell>
          <cell r="C5399" t="str">
            <v>Y0036984</v>
          </cell>
          <cell r="D5399">
            <v>43422</v>
          </cell>
          <cell r="E5399">
            <v>799320</v>
          </cell>
          <cell r="F5399" t="str">
            <v>Мышь LOGITECH B100 оптическая проводная USB, черный [910-003357]</v>
          </cell>
          <cell r="G5399" t="str">
            <v>LOGITECH</v>
          </cell>
          <cell r="H5399" t="str">
            <v>СПБ</v>
          </cell>
          <cell r="I5399">
            <v>1</v>
          </cell>
          <cell r="J5399">
            <v>390</v>
          </cell>
          <cell r="K5399">
            <v>390</v>
          </cell>
          <cell r="L5399" t="str">
            <v>Нет</v>
          </cell>
          <cell r="M5399" t="str">
            <v>Нет</v>
          </cell>
        </row>
        <row r="5400">
          <cell r="A5400" t="str">
            <v>CC54319</v>
          </cell>
          <cell r="B5400" t="str">
            <v>ООО «ИА РиалВеб»</v>
          </cell>
          <cell r="C5400" t="str">
            <v>Y0036984</v>
          </cell>
          <cell r="D5400">
            <v>43422</v>
          </cell>
          <cell r="E5400">
            <v>1029381</v>
          </cell>
          <cell r="F5400" t="str">
            <v>Процессор AMD Ryzen 3 2200G, SocketAM4 BOX [yd2200c5fbbox]</v>
          </cell>
          <cell r="G5400" t="str">
            <v>AMD</v>
          </cell>
          <cell r="H5400" t="str">
            <v>СПБ</v>
          </cell>
          <cell r="I5400">
            <v>1</v>
          </cell>
          <cell r="J5400">
            <v>8100</v>
          </cell>
          <cell r="K5400">
            <v>8100</v>
          </cell>
          <cell r="L5400" t="str">
            <v>Нет</v>
          </cell>
          <cell r="M5400" t="str">
            <v>Нет</v>
          </cell>
        </row>
        <row r="5401">
          <cell r="A5401" t="str">
            <v>CD066822</v>
          </cell>
          <cell r="B5401" t="str">
            <v>ООО "ЖКС №3</v>
          </cell>
          <cell r="C5401" t="str">
            <v>Y0037148</v>
          </cell>
          <cell r="D5401">
            <v>43422</v>
          </cell>
          <cell r="E5401">
            <v>1034993</v>
          </cell>
          <cell r="F5401" t="str">
            <v>SSD накопитель SAMSUNG 860 EVO MZ-76E250BW 250Гб, 2.5", SATA III</v>
          </cell>
          <cell r="G5401" t="str">
            <v>SAMSUNG</v>
          </cell>
          <cell r="H5401" t="str">
            <v>СПБ</v>
          </cell>
          <cell r="I5401">
            <v>1</v>
          </cell>
          <cell r="J5401">
            <v>4570</v>
          </cell>
          <cell r="K5401">
            <v>4570</v>
          </cell>
          <cell r="L5401" t="str">
            <v>Да</v>
          </cell>
          <cell r="M5401" t="str">
            <v>Нет</v>
          </cell>
        </row>
        <row r="5402">
          <cell r="A5402" t="str">
            <v>CD066822</v>
          </cell>
          <cell r="B5402" t="str">
            <v>ООО "ЖКС №3</v>
          </cell>
          <cell r="C5402" t="str">
            <v>Y0037148</v>
          </cell>
          <cell r="D5402">
            <v>43422</v>
          </cell>
          <cell r="E5402">
            <v>576553</v>
          </cell>
          <cell r="F5402" t="str">
            <v>Блок питания HIPRO (HIPO DIGI) HPE450W,  450Вт,  120мм</v>
          </cell>
          <cell r="G5402" t="str">
            <v>HIPRO</v>
          </cell>
          <cell r="H5402" t="str">
            <v>СПБ</v>
          </cell>
          <cell r="I5402">
            <v>1</v>
          </cell>
          <cell r="J5402">
            <v>2170</v>
          </cell>
          <cell r="K5402">
            <v>2170</v>
          </cell>
          <cell r="L5402" t="str">
            <v>Да</v>
          </cell>
          <cell r="M5402" t="str">
            <v>Нет</v>
          </cell>
        </row>
        <row r="5403">
          <cell r="A5403" t="str">
            <v>CD066822</v>
          </cell>
          <cell r="B5403" t="str">
            <v>ООО "ЖКС №3</v>
          </cell>
          <cell r="C5403" t="str">
            <v>Y0037148</v>
          </cell>
          <cell r="D5403">
            <v>43422</v>
          </cell>
          <cell r="E5403">
            <v>581696</v>
          </cell>
          <cell r="F5403" t="str">
            <v>Клавиатура LOGITECH K120,  USB, черный [920-002522]</v>
          </cell>
          <cell r="G5403" t="str">
            <v>LOGITECH</v>
          </cell>
          <cell r="H5403" t="str">
            <v>СПБ</v>
          </cell>
          <cell r="I5403">
            <v>1</v>
          </cell>
          <cell r="J5403">
            <v>590</v>
          </cell>
          <cell r="K5403">
            <v>590</v>
          </cell>
          <cell r="L5403" t="str">
            <v>Да</v>
          </cell>
          <cell r="M5403" t="str">
            <v>Нет</v>
          </cell>
        </row>
        <row r="5404">
          <cell r="A5404" t="str">
            <v>CD066822</v>
          </cell>
          <cell r="B5404" t="str">
            <v>ООО "ЖКС №3</v>
          </cell>
          <cell r="C5404" t="str">
            <v>Y0037148</v>
          </cell>
          <cell r="D5404">
            <v>43422</v>
          </cell>
          <cell r="E5404">
            <v>338587</v>
          </cell>
          <cell r="F5404" t="str">
            <v>Корпус ATX ACCORD ACC-B307, Midi-Tower, без БП,  черный</v>
          </cell>
          <cell r="G5404" t="str">
            <v>ACCORD</v>
          </cell>
          <cell r="H5404" t="str">
            <v>СПБ</v>
          </cell>
          <cell r="I5404">
            <v>1</v>
          </cell>
          <cell r="J5404">
            <v>1240</v>
          </cell>
          <cell r="K5404">
            <v>1240</v>
          </cell>
          <cell r="L5404" t="str">
            <v>Да</v>
          </cell>
          <cell r="M5404" t="str">
            <v>Нет</v>
          </cell>
        </row>
        <row r="5405">
          <cell r="A5405" t="str">
            <v>CD066822</v>
          </cell>
          <cell r="B5405" t="str">
            <v>ООО "ЖКС №3</v>
          </cell>
          <cell r="C5405" t="str">
            <v>Y0037148</v>
          </cell>
          <cell r="D5405">
            <v>43422</v>
          </cell>
          <cell r="E5405">
            <v>1100970</v>
          </cell>
          <cell r="F5405" t="str">
            <v>Материнская плата ASUS PRIME H310M-A R2.0, LGA 1151v2, Intel H310, mATX, Ret</v>
          </cell>
          <cell r="G5405" t="str">
            <v>ASUS</v>
          </cell>
          <cell r="H5405" t="str">
            <v>СПБ</v>
          </cell>
          <cell r="I5405">
            <v>1</v>
          </cell>
          <cell r="J5405">
            <v>5350</v>
          </cell>
          <cell r="K5405">
            <v>5350</v>
          </cell>
          <cell r="L5405" t="str">
            <v>Да</v>
          </cell>
          <cell r="M5405" t="str">
            <v>Нет</v>
          </cell>
        </row>
        <row r="5406">
          <cell r="A5406" t="str">
            <v>CD066822</v>
          </cell>
          <cell r="B5406" t="str">
            <v>ООО "ЖКС №3</v>
          </cell>
          <cell r="C5406" t="str">
            <v>Y0037148</v>
          </cell>
          <cell r="D5406">
            <v>43422</v>
          </cell>
          <cell r="E5406">
            <v>332261</v>
          </cell>
          <cell r="F5406" t="str">
            <v>Монитор BENQ GW2270 21.5", черный [9h.le5lb.qpe]</v>
          </cell>
          <cell r="G5406" t="str">
            <v>BENQ</v>
          </cell>
          <cell r="H5406" t="str">
            <v>СПБ</v>
          </cell>
          <cell r="I5406">
            <v>1</v>
          </cell>
          <cell r="J5406">
            <v>6480</v>
          </cell>
          <cell r="K5406">
            <v>6480</v>
          </cell>
          <cell r="L5406" t="str">
            <v>Да</v>
          </cell>
          <cell r="M5406" t="str">
            <v>Нет</v>
          </cell>
        </row>
        <row r="5407">
          <cell r="A5407" t="str">
            <v>CD066822</v>
          </cell>
          <cell r="B5407" t="str">
            <v>ООО "ЖКС №3</v>
          </cell>
          <cell r="C5407" t="str">
            <v>Y0037148</v>
          </cell>
          <cell r="D5407">
            <v>43422</v>
          </cell>
          <cell r="E5407">
            <v>567051</v>
          </cell>
          <cell r="F5407" t="str">
            <v>Мышь LOGITECH M90 оптическая проводная USB, черный и темно-серый [910-001794]</v>
          </cell>
          <cell r="G5407" t="str">
            <v>LOGITECH</v>
          </cell>
          <cell r="H5407" t="str">
            <v>СПБ</v>
          </cell>
          <cell r="I5407">
            <v>1</v>
          </cell>
          <cell r="J5407">
            <v>390</v>
          </cell>
          <cell r="K5407">
            <v>390</v>
          </cell>
          <cell r="L5407" t="str">
            <v>Да</v>
          </cell>
          <cell r="M5407" t="str">
            <v>Нет</v>
          </cell>
        </row>
        <row r="5408">
          <cell r="A5408" t="str">
            <v>CD066822</v>
          </cell>
          <cell r="B5408" t="str">
            <v>ООО "ЖКС №3</v>
          </cell>
          <cell r="C5408" t="str">
            <v>Y0037148</v>
          </cell>
          <cell r="D5408">
            <v>43422</v>
          </cell>
          <cell r="E5408">
            <v>1067855</v>
          </cell>
          <cell r="F5408" t="str">
            <v>Процессор INTEL Pentium Gold G5400, LGA 1151v2 OEM [cm8068403360112s r3x9]</v>
          </cell>
          <cell r="G5408" t="str">
            <v>INTEL</v>
          </cell>
          <cell r="H5408" t="str">
            <v>СПБ</v>
          </cell>
          <cell r="I5408">
            <v>1</v>
          </cell>
          <cell r="J5408">
            <v>6650</v>
          </cell>
          <cell r="K5408">
            <v>6650</v>
          </cell>
          <cell r="L5408" t="str">
            <v>Да</v>
          </cell>
          <cell r="M5408" t="str">
            <v>Нет</v>
          </cell>
        </row>
        <row r="5409">
          <cell r="A5409" t="str">
            <v>CD066822</v>
          </cell>
          <cell r="B5409" t="str">
            <v>ООО "ЖКС №3</v>
          </cell>
          <cell r="C5409" t="str">
            <v>Y0037148</v>
          </cell>
          <cell r="D5409">
            <v>43422</v>
          </cell>
          <cell r="E5409">
            <v>359256</v>
          </cell>
          <cell r="F5409" t="str">
            <v>Сетевой фильтр MOST LRG, 1.6м, черный [lrg 6-1.6bk]</v>
          </cell>
          <cell r="G5409" t="str">
            <v>MOST</v>
          </cell>
          <cell r="H5409" t="str">
            <v>СПБ</v>
          </cell>
          <cell r="I5409">
            <v>1</v>
          </cell>
          <cell r="J5409">
            <v>560</v>
          </cell>
          <cell r="K5409">
            <v>560</v>
          </cell>
          <cell r="L5409" t="str">
            <v>Да</v>
          </cell>
          <cell r="M5409" t="str">
            <v>Нет</v>
          </cell>
        </row>
        <row r="5410">
          <cell r="A5410" t="str">
            <v>CD066822</v>
          </cell>
          <cell r="B5410" t="str">
            <v>ООО "ЖКС №3</v>
          </cell>
          <cell r="C5410" t="str">
            <v>Y0037148</v>
          </cell>
          <cell r="D5410">
            <v>43422</v>
          </cell>
          <cell r="E5410">
            <v>717584</v>
          </cell>
          <cell r="F5410" t="str">
            <v>Устройство охлаждения(кулер) DEEPCOOL THETA 15 PWM,  100мм, Ret</v>
          </cell>
          <cell r="G5410" t="str">
            <v>DEEPCOOL</v>
          </cell>
          <cell r="H5410" t="str">
            <v>СПБ</v>
          </cell>
          <cell r="I5410">
            <v>1</v>
          </cell>
          <cell r="J5410">
            <v>460</v>
          </cell>
          <cell r="K5410">
            <v>460</v>
          </cell>
          <cell r="L5410" t="str">
            <v>Да</v>
          </cell>
          <cell r="M5410" t="str">
            <v>Нет</v>
          </cell>
        </row>
        <row r="5411">
          <cell r="A5411" t="str">
            <v>CD066822</v>
          </cell>
          <cell r="B5411" t="str">
            <v>ООО "ЖКС №3</v>
          </cell>
          <cell r="C5411" t="str">
            <v>Y0037148</v>
          </cell>
          <cell r="D5411">
            <v>43422</v>
          </cell>
          <cell r="E5411">
            <v>41421</v>
          </cell>
          <cell r="F5411" t="str">
            <v>Гарантийный талон BenQ</v>
          </cell>
          <cell r="G5411" t="str">
            <v>BENQ</v>
          </cell>
          <cell r="H5411" t="str">
            <v>СПБ</v>
          </cell>
          <cell r="I5411">
            <v>1</v>
          </cell>
          <cell r="J5411">
            <v>0</v>
          </cell>
          <cell r="K5411">
            <v>0</v>
          </cell>
          <cell r="L5411" t="str">
            <v>Да</v>
          </cell>
          <cell r="M5411" t="str">
            <v>Нет</v>
          </cell>
        </row>
        <row r="5412">
          <cell r="A5412" t="str">
            <v>CC00001</v>
          </cell>
          <cell r="B5412" t="str">
            <v>Наталья Рыжий</v>
          </cell>
          <cell r="C5412" t="str">
            <v>Y0037403</v>
          </cell>
          <cell r="D5412">
            <v>43422</v>
          </cell>
          <cell r="E5412">
            <v>553148</v>
          </cell>
          <cell r="F5412" t="str">
            <v>Электрическая зубная щетка ORAL-B Vitality 3D White белый [91031978]</v>
          </cell>
          <cell r="G5412" t="str">
            <v>ORAL-B</v>
          </cell>
          <cell r="H5412" t="str">
            <v>ФЛ</v>
          </cell>
          <cell r="I5412">
            <v>1</v>
          </cell>
          <cell r="J5412">
            <v>1510</v>
          </cell>
          <cell r="K5412">
            <v>1510</v>
          </cell>
          <cell r="L5412" t="str">
            <v>Да</v>
          </cell>
          <cell r="M5412" t="str">
            <v>Нет</v>
          </cell>
        </row>
        <row r="5413">
          <cell r="A5413" t="str">
            <v>CC00001</v>
          </cell>
          <cell r="B5413" t="str">
            <v>Наталья Рыжий</v>
          </cell>
          <cell r="C5413" t="str">
            <v>Y0037403</v>
          </cell>
          <cell r="D5413">
            <v>43422</v>
          </cell>
          <cell r="E5413">
            <v>697240</v>
          </cell>
          <cell r="F5413" t="str">
            <v>Электрическая зубная щетка ORAL-B Vitality Sensitive белый [80201849/80252541]</v>
          </cell>
          <cell r="G5413" t="str">
            <v>ORAL-B</v>
          </cell>
          <cell r="H5413" t="str">
            <v>ФЛ</v>
          </cell>
          <cell r="I5413">
            <v>1</v>
          </cell>
          <cell r="J5413">
            <v>1360</v>
          </cell>
          <cell r="K5413">
            <v>1360</v>
          </cell>
          <cell r="L5413" t="str">
            <v>Да</v>
          </cell>
          <cell r="M5413" t="str">
            <v>Нет</v>
          </cell>
        </row>
        <row r="5414">
          <cell r="A5414" t="str">
            <v>CC00001</v>
          </cell>
          <cell r="B5414" t="str">
            <v>Александра Алексанина</v>
          </cell>
          <cell r="C5414" t="str">
            <v>Y0037518</v>
          </cell>
          <cell r="D5414">
            <v>43422</v>
          </cell>
          <cell r="E5414">
            <v>1082791</v>
          </cell>
          <cell r="F5414" t="str">
            <v>Видеорегистратор ARTWAY AutoCam AV-115 белый</v>
          </cell>
          <cell r="G5414" t="str">
            <v>ARTWAY</v>
          </cell>
          <cell r="H5414" t="str">
            <v>ФЛ</v>
          </cell>
          <cell r="I5414">
            <v>1</v>
          </cell>
          <cell r="J5414">
            <v>1199</v>
          </cell>
          <cell r="K5414">
            <v>1199</v>
          </cell>
          <cell r="L5414" t="str">
            <v>Да</v>
          </cell>
          <cell r="M5414" t="str">
            <v>Нет</v>
          </cell>
        </row>
        <row r="5415">
          <cell r="A5415" t="str">
            <v>CC00001</v>
          </cell>
          <cell r="B5415" t="str">
            <v>Александра Алексанина</v>
          </cell>
          <cell r="C5415" t="str">
            <v>Y0037518</v>
          </cell>
          <cell r="D5415">
            <v>43422</v>
          </cell>
          <cell r="E5415">
            <v>1079974</v>
          </cell>
          <cell r="F5415" t="str">
            <v xml:space="preserve">Карта памяти microSDHC UHS-I U3 KINGSTON Canvas React 32 ГБ, 100 МБ/с, Class 10, SDCR/32GB,  1 шт., </v>
          </cell>
          <cell r="G5415" t="str">
            <v>KINGSTON</v>
          </cell>
          <cell r="H5415" t="str">
            <v>ФЛ</v>
          </cell>
          <cell r="I5415">
            <v>1</v>
          </cell>
          <cell r="J5415">
            <v>1060</v>
          </cell>
          <cell r="K5415">
            <v>1060</v>
          </cell>
          <cell r="L5415" t="str">
            <v>Да</v>
          </cell>
          <cell r="M5415" t="str">
            <v>Нет</v>
          </cell>
        </row>
        <row r="5416">
          <cell r="A5416" t="str">
            <v>CC00001</v>
          </cell>
          <cell r="B5416" t="str">
            <v>Александра Алексанина</v>
          </cell>
          <cell r="C5416" t="str">
            <v>Y0037518</v>
          </cell>
          <cell r="D5416">
            <v>43422</v>
          </cell>
          <cell r="E5416">
            <v>1047341</v>
          </cell>
          <cell r="F5416" t="str">
            <v>Чайник электрический SCARLETT SC-EK27G33, 1800Вт, серый</v>
          </cell>
          <cell r="G5416" t="str">
            <v>SCARLETT</v>
          </cell>
          <cell r="H5416" t="str">
            <v>ФЛ</v>
          </cell>
          <cell r="I5416">
            <v>1</v>
          </cell>
          <cell r="J5416">
            <v>1050</v>
          </cell>
          <cell r="K5416">
            <v>1050</v>
          </cell>
          <cell r="L5416" t="str">
            <v>Да</v>
          </cell>
          <cell r="M5416" t="str">
            <v>Нет</v>
          </cell>
        </row>
        <row r="5417">
          <cell r="A5417" t="str">
            <v>CD027456</v>
          </cell>
          <cell r="B5417" t="str">
            <v>СПбГТИ (ТУ)</v>
          </cell>
          <cell r="C5417" t="str">
            <v>Y0037571</v>
          </cell>
          <cell r="D5417">
            <v>43422</v>
          </cell>
          <cell r="E5417">
            <v>1064686</v>
          </cell>
          <cell r="F5417" t="str">
            <v xml:space="preserve">Моноблок ACER Aspire C24-865, 23.8", Intel Core i3 8130U, 8Гб, 1000Гб, Intel UHD Graphics 620, Free </v>
          </cell>
          <cell r="G5417" t="str">
            <v>ACER</v>
          </cell>
          <cell r="H5417" t="str">
            <v>СПБ</v>
          </cell>
          <cell r="I5417">
            <v>1</v>
          </cell>
          <cell r="J5417">
            <v>39590</v>
          </cell>
          <cell r="K5417">
            <v>39590</v>
          </cell>
          <cell r="L5417" t="str">
            <v>Нет</v>
          </cell>
          <cell r="M5417" t="str">
            <v>Нет</v>
          </cell>
        </row>
        <row r="5418">
          <cell r="A5418" t="str">
            <v>IC205405</v>
          </cell>
          <cell r="B5418" t="str">
            <v>Анатолий Мартыненко</v>
          </cell>
          <cell r="C5418" t="str">
            <v>Y0037639</v>
          </cell>
          <cell r="D5418">
            <v>43422</v>
          </cell>
          <cell r="E5418">
            <v>1028070</v>
          </cell>
          <cell r="F5418" t="str">
            <v>Ноутбук DELL Inspiron 5770, 17.3",  IPS, Intel  Core i5  8250U 1.6ГГц, 8Гб, 1000Гб,  128Гб SSD,  AMD</v>
          </cell>
          <cell r="G5418" t="str">
            <v>DELL</v>
          </cell>
          <cell r="H5418" t="str">
            <v>ФЛ</v>
          </cell>
          <cell r="I5418">
            <v>1</v>
          </cell>
          <cell r="J5418">
            <v>50790</v>
          </cell>
          <cell r="K5418">
            <v>50790</v>
          </cell>
          <cell r="L5418" t="str">
            <v>Да</v>
          </cell>
          <cell r="M5418" t="str">
            <v>Нет</v>
          </cell>
        </row>
        <row r="5419">
          <cell r="A5419" t="str">
            <v>ID570468</v>
          </cell>
          <cell r="B5419" t="str">
            <v>Евгений Донских</v>
          </cell>
          <cell r="C5419" t="str">
            <v>Y0037681</v>
          </cell>
          <cell r="D5419">
            <v>43422</v>
          </cell>
          <cell r="E5419">
            <v>300837</v>
          </cell>
          <cell r="F5419" t="str">
            <v>Вытяжка встраиваемая Shindo Maya 60 1M W/WG PB белый/стекло белое управление: кнопочное (1 мотор) [2</v>
          </cell>
          <cell r="G5419" t="str">
            <v>SHINDO</v>
          </cell>
          <cell r="H5419" t="str">
            <v>ФЛ</v>
          </cell>
          <cell r="I5419">
            <v>1</v>
          </cell>
          <cell r="J5419">
            <v>5680</v>
          </cell>
          <cell r="K5419">
            <v>5280</v>
          </cell>
          <cell r="L5419" t="str">
            <v>Да</v>
          </cell>
          <cell r="M5419" t="str">
            <v>Нет</v>
          </cell>
        </row>
        <row r="5420">
          <cell r="A5420" t="str">
            <v>I0430029</v>
          </cell>
          <cell r="B5420" t="str">
            <v>Борис Шлапаков</v>
          </cell>
          <cell r="C5420" t="str">
            <v>Y0037731</v>
          </cell>
          <cell r="D5420">
            <v>43422</v>
          </cell>
          <cell r="E5420">
            <v>389360</v>
          </cell>
          <cell r="F5420" t="str">
            <v>Кронштейн для телевизора Kromax FLAT-1 черный 32"-90" макс.65кг настенный фиксированный [26007]</v>
          </cell>
          <cell r="G5420" t="str">
            <v>KROMAX</v>
          </cell>
          <cell r="H5420" t="str">
            <v>ФЛ</v>
          </cell>
          <cell r="I5420">
            <v>1</v>
          </cell>
          <cell r="J5420">
            <v>1150</v>
          </cell>
          <cell r="K5420">
            <v>1150</v>
          </cell>
          <cell r="L5420" t="str">
            <v>Да</v>
          </cell>
          <cell r="M5420" t="str">
            <v>Нет</v>
          </cell>
        </row>
        <row r="5421">
          <cell r="A5421" t="str">
            <v>ID704759</v>
          </cell>
          <cell r="B5421" t="str">
            <v>Наталья Степина</v>
          </cell>
          <cell r="C5421" t="str">
            <v>Y0037745</v>
          </cell>
          <cell r="D5421">
            <v>43422</v>
          </cell>
          <cell r="E5421">
            <v>1035512</v>
          </cell>
          <cell r="F5421" t="str">
            <v>SSD накопитель SILICON POWER Ace A55 SP256GBSS3A55S25 256Гб, 2.5", SATA III</v>
          </cell>
          <cell r="G5421" t="str">
            <v>SILICON POWER</v>
          </cell>
          <cell r="H5421" t="str">
            <v>ФЛ</v>
          </cell>
          <cell r="I5421">
            <v>1</v>
          </cell>
          <cell r="J5421">
            <v>2750</v>
          </cell>
          <cell r="K5421">
            <v>2750</v>
          </cell>
          <cell r="L5421" t="str">
            <v>Да</v>
          </cell>
          <cell r="M5421" t="str">
            <v>Нет</v>
          </cell>
        </row>
        <row r="5422">
          <cell r="A5422" t="str">
            <v>ID704759</v>
          </cell>
          <cell r="B5422" t="str">
            <v>Наталья Степина</v>
          </cell>
          <cell r="C5422" t="str">
            <v>Y0037745</v>
          </cell>
          <cell r="D5422">
            <v>43422</v>
          </cell>
          <cell r="E5422">
            <v>841836</v>
          </cell>
          <cell r="F5422" t="str">
            <v>Кабель SATA  TL-ATA-DATA-RA,  SATA (прямой) -  SATA (угловой),  плоский,  0.45м,  красный</v>
          </cell>
          <cell r="G5422" t="str">
            <v>NONAME</v>
          </cell>
          <cell r="H5422" t="str">
            <v>ФЛ</v>
          </cell>
          <cell r="I5422">
            <v>1</v>
          </cell>
          <cell r="J5422">
            <v>60</v>
          </cell>
          <cell r="K5422">
            <v>60</v>
          </cell>
          <cell r="L5422" t="str">
            <v>Да</v>
          </cell>
          <cell r="M5422" t="str">
            <v>Нет</v>
          </cell>
        </row>
        <row r="5423">
          <cell r="A5423" t="str">
            <v>CC12893</v>
          </cell>
          <cell r="B5423" t="str">
            <v>ООО "ГК "ОЛВИТ"</v>
          </cell>
          <cell r="C5423" t="str">
            <v>Y0037983</v>
          </cell>
          <cell r="D5423">
            <v>43422</v>
          </cell>
          <cell r="E5423">
            <v>1053619</v>
          </cell>
          <cell r="F5423" t="str">
            <v>Планшет APPLE iPad 2018 128Gb Wi-Fi MRJP2RU/A,  2GB, 128GB, iOS золотистый</v>
          </cell>
          <cell r="G5423" t="str">
            <v>APPLE</v>
          </cell>
          <cell r="H5423" t="str">
            <v>СПБ</v>
          </cell>
          <cell r="I5423">
            <v>1</v>
          </cell>
          <cell r="J5423">
            <v>30300</v>
          </cell>
          <cell r="K5423">
            <v>30300</v>
          </cell>
          <cell r="L5423" t="str">
            <v>Нет</v>
          </cell>
          <cell r="M5423" t="str">
            <v>Нет</v>
          </cell>
        </row>
        <row r="5424">
          <cell r="A5424" t="str">
            <v>I0422428</v>
          </cell>
          <cell r="B5424" t="str">
            <v>Сергей борхварт</v>
          </cell>
          <cell r="C5424" t="str">
            <v>Y0038044</v>
          </cell>
          <cell r="D5424">
            <v>43422</v>
          </cell>
          <cell r="E5424">
            <v>498705</v>
          </cell>
          <cell r="F5424" t="str">
            <v>Модуль памяти PATRIOT Viper Elite PVE48G240C5KRD DDR4 -  2x 4Гб 2400, DIMM,  Ret</v>
          </cell>
          <cell r="G5424" t="str">
            <v>PATRIOT</v>
          </cell>
          <cell r="H5424" t="str">
            <v>ФЛ</v>
          </cell>
          <cell r="I5424">
            <v>1</v>
          </cell>
          <cell r="J5424">
            <v>5670</v>
          </cell>
          <cell r="K5424">
            <v>5670</v>
          </cell>
          <cell r="L5424" t="str">
            <v>Да</v>
          </cell>
          <cell r="M5424" t="str">
            <v>Нет</v>
          </cell>
        </row>
        <row r="5425">
          <cell r="A5425" t="str">
            <v>LE0036464</v>
          </cell>
          <cell r="B5425" t="str">
            <v>ООО "Торговый дом СпецСинтез"</v>
          </cell>
          <cell r="C5425" t="str">
            <v>Y0038095</v>
          </cell>
          <cell r="D5425">
            <v>43422</v>
          </cell>
          <cell r="E5425">
            <v>842955</v>
          </cell>
          <cell r="F5425" t="str">
            <v xml:space="preserve">Подставка для телевизора Arm Media PT-STAND-1 серебристый 32"-70" макс.70кг напольный фиксированный </v>
          </cell>
          <cell r="G5425" t="str">
            <v>ARM MEDIA</v>
          </cell>
          <cell r="H5425" t="str">
            <v>СПБ</v>
          </cell>
          <cell r="I5425">
            <v>1</v>
          </cell>
          <cell r="J5425">
            <v>17310</v>
          </cell>
          <cell r="K5425">
            <v>17310</v>
          </cell>
          <cell r="L5425" t="str">
            <v>Нет</v>
          </cell>
          <cell r="M5425" t="str">
            <v>Нет</v>
          </cell>
        </row>
        <row r="5426">
          <cell r="A5426" t="str">
            <v>IC243028</v>
          </cell>
          <cell r="B5426" t="str">
            <v>Александр Герман</v>
          </cell>
          <cell r="C5426" t="str">
            <v>Y0038123</v>
          </cell>
          <cell r="D5426">
            <v>43422</v>
          </cell>
          <cell r="E5426">
            <v>404448</v>
          </cell>
          <cell r="F5426" t="str">
            <v>SSD накопитель A-DATA SU800 ASU800SS-128GT-C 128Гб, 2.5", SATA III</v>
          </cell>
          <cell r="G5426" t="str">
            <v>A-DATA</v>
          </cell>
          <cell r="H5426" t="str">
            <v>ФЛ</v>
          </cell>
          <cell r="I5426">
            <v>1</v>
          </cell>
          <cell r="J5426">
            <v>2450</v>
          </cell>
          <cell r="K5426">
            <v>2253</v>
          </cell>
          <cell r="L5426" t="str">
            <v>Да</v>
          </cell>
          <cell r="M5426" t="str">
            <v>Нет</v>
          </cell>
        </row>
        <row r="5427">
          <cell r="A5427" t="str">
            <v>IC243028</v>
          </cell>
          <cell r="B5427" t="str">
            <v>Александр Герман</v>
          </cell>
          <cell r="C5427" t="str">
            <v>Y0038123</v>
          </cell>
          <cell r="D5427">
            <v>43422</v>
          </cell>
          <cell r="E5427">
            <v>1001813</v>
          </cell>
          <cell r="F5427" t="str">
            <v>SSD накопитель INTEL 545s Series SSDSC2KW128G8X1 128Гб, 2.5", SATA III [ssdsc2kw128g8x1 959542]</v>
          </cell>
          <cell r="G5427" t="str">
            <v>INTEL</v>
          </cell>
          <cell r="H5427" t="str">
            <v>ФЛ</v>
          </cell>
          <cell r="I5427">
            <v>1</v>
          </cell>
          <cell r="J5427">
            <v>2870</v>
          </cell>
          <cell r="K5427">
            <v>2638</v>
          </cell>
          <cell r="L5427" t="str">
            <v>Да</v>
          </cell>
          <cell r="M5427" t="str">
            <v>Нет</v>
          </cell>
        </row>
        <row r="5428">
          <cell r="A5428" t="str">
            <v>IC243028</v>
          </cell>
          <cell r="B5428" t="str">
            <v>Александр Герман</v>
          </cell>
          <cell r="C5428" t="str">
            <v>Y0038123</v>
          </cell>
          <cell r="D5428">
            <v>43422</v>
          </cell>
          <cell r="E5428">
            <v>1035507</v>
          </cell>
          <cell r="F5428" t="str">
            <v>SSD накопитель SILICON POWER Ace A55 SP128GBSS3A55S25 128Гб, 2.5", SATA III</v>
          </cell>
          <cell r="G5428" t="str">
            <v>SILICON POWER</v>
          </cell>
          <cell r="H5428" t="str">
            <v>ФЛ</v>
          </cell>
          <cell r="I5428">
            <v>1</v>
          </cell>
          <cell r="J5428">
            <v>1750</v>
          </cell>
          <cell r="K5428">
            <v>1609</v>
          </cell>
          <cell r="L5428" t="str">
            <v>Да</v>
          </cell>
          <cell r="M5428" t="str">
            <v>Нет</v>
          </cell>
        </row>
        <row r="5429">
          <cell r="A5429" t="str">
            <v>CC00001</v>
          </cell>
          <cell r="B5429" t="str">
            <v>Юрий Чернецов</v>
          </cell>
          <cell r="C5429" t="str">
            <v>Y0038153</v>
          </cell>
          <cell r="D5429">
            <v>43422</v>
          </cell>
          <cell r="E5429">
            <v>1003165</v>
          </cell>
          <cell r="F5429" t="str">
            <v>Увлажнитель воздуха ROYAL CLIMA RUH-S380/3.0M-VT,  фиолетовый  / белый</v>
          </cell>
          <cell r="G5429" t="str">
            <v>ROYAL CLIMA</v>
          </cell>
          <cell r="H5429" t="str">
            <v>ФЛ</v>
          </cell>
          <cell r="I5429">
            <v>1</v>
          </cell>
          <cell r="J5429">
            <v>1380</v>
          </cell>
          <cell r="K5429">
            <v>1380</v>
          </cell>
          <cell r="L5429" t="str">
            <v>Да</v>
          </cell>
          <cell r="M5429" t="str">
            <v>Нет</v>
          </cell>
        </row>
        <row r="5430">
          <cell r="A5430" t="str">
            <v>CC00001</v>
          </cell>
          <cell r="B5430" t="str">
            <v>Александр Горски</v>
          </cell>
          <cell r="C5430" t="str">
            <v>Y0038616</v>
          </cell>
          <cell r="D5430">
            <v>43422</v>
          </cell>
          <cell r="E5430">
            <v>1061917</v>
          </cell>
          <cell r="F5430" t="str">
            <v>Детектор банкнот Dors 60 SYS-033278 просмотровый мультивалюта</v>
          </cell>
          <cell r="G5430" t="str">
            <v>DORS</v>
          </cell>
          <cell r="H5430" t="str">
            <v>ФЛ</v>
          </cell>
          <cell r="I5430">
            <v>1</v>
          </cell>
          <cell r="J5430">
            <v>1080</v>
          </cell>
          <cell r="K5430">
            <v>1080</v>
          </cell>
          <cell r="L5430" t="str">
            <v>Да</v>
          </cell>
          <cell r="M5430" t="str">
            <v>Нет</v>
          </cell>
        </row>
        <row r="5431">
          <cell r="A5431" t="str">
            <v>CD083243</v>
          </cell>
          <cell r="B5431" t="str">
            <v>ООО "АЙТИ СЕЙЛ"</v>
          </cell>
          <cell r="C5431" t="str">
            <v>Y0038665</v>
          </cell>
          <cell r="D5431">
            <v>43422</v>
          </cell>
          <cell r="E5431">
            <v>1083576</v>
          </cell>
          <cell r="F5431" t="str">
            <v>Материнская плата ASUS TUF B450-PLUS GAMING, SocketAM4, AMD B450, ATX, Ret</v>
          </cell>
          <cell r="G5431" t="str">
            <v>ASUS</v>
          </cell>
          <cell r="H5431" t="str">
            <v>СПБ</v>
          </cell>
          <cell r="I5431">
            <v>1</v>
          </cell>
          <cell r="J5431">
            <v>8670</v>
          </cell>
          <cell r="K5431">
            <v>8670</v>
          </cell>
          <cell r="L5431" t="str">
            <v>Нет</v>
          </cell>
          <cell r="M5431" t="str">
            <v>Нет</v>
          </cell>
        </row>
        <row r="5432">
          <cell r="A5432" t="str">
            <v>CC15552</v>
          </cell>
          <cell r="C5432" t="str">
            <v>Y0038799</v>
          </cell>
          <cell r="D5432">
            <v>43422</v>
          </cell>
          <cell r="E5432">
            <v>420251</v>
          </cell>
          <cell r="F5432" t="str">
            <v>SSD накопитель KINGSTON A400 SA400S37/240G 240Гб, 2.5", SATA III</v>
          </cell>
          <cell r="G5432" t="str">
            <v>KINGSTON</v>
          </cell>
          <cell r="H5432" t="str">
            <v>СПБ</v>
          </cell>
          <cell r="I5432">
            <v>2</v>
          </cell>
          <cell r="J5432">
            <v>2850</v>
          </cell>
          <cell r="K5432">
            <v>5700</v>
          </cell>
          <cell r="L5432" t="str">
            <v>Нет</v>
          </cell>
          <cell r="M5432" t="str">
            <v>Нет</v>
          </cell>
        </row>
        <row r="5433">
          <cell r="A5433" t="str">
            <v>CC15552</v>
          </cell>
          <cell r="C5433" t="str">
            <v>Y0038799</v>
          </cell>
          <cell r="D5433">
            <v>43422</v>
          </cell>
          <cell r="E5433">
            <v>1085894</v>
          </cell>
          <cell r="F5433" t="str">
            <v xml:space="preserve">Кронштейн для телевизора Kromax ATLANTIS-75 черный 40"-90" макс.101кг настенный поворотно-выдвижной </v>
          </cell>
          <cell r="G5433" t="str">
            <v>KROMAX</v>
          </cell>
          <cell r="H5433" t="str">
            <v>СПБ</v>
          </cell>
          <cell r="I5433">
            <v>1</v>
          </cell>
          <cell r="J5433">
            <v>4920</v>
          </cell>
          <cell r="K5433">
            <v>4920</v>
          </cell>
          <cell r="L5433" t="str">
            <v>Нет</v>
          </cell>
          <cell r="M5433" t="str">
            <v>Нет</v>
          </cell>
        </row>
        <row r="5434">
          <cell r="A5434" t="str">
            <v>CC15552</v>
          </cell>
          <cell r="C5434" t="str">
            <v>Y0038799</v>
          </cell>
          <cell r="D5434">
            <v>43422</v>
          </cell>
          <cell r="E5434">
            <v>1030662</v>
          </cell>
          <cell r="F5434" t="str">
            <v>Кронштейн для телевизора Ultramounts UM 873 черный 37"-70" макс.40кг настенный поворотно-выдвижной и</v>
          </cell>
          <cell r="G5434" t="str">
            <v>ULTRAMOUNTS</v>
          </cell>
          <cell r="H5434" t="str">
            <v>СПБ</v>
          </cell>
          <cell r="I5434">
            <v>1</v>
          </cell>
          <cell r="J5434">
            <v>3220</v>
          </cell>
          <cell r="K5434">
            <v>3220</v>
          </cell>
          <cell r="L5434" t="str">
            <v>Нет</v>
          </cell>
          <cell r="M5434" t="str">
            <v>Нет</v>
          </cell>
        </row>
        <row r="5435">
          <cell r="A5435" t="str">
            <v>CC15552</v>
          </cell>
          <cell r="C5435" t="str">
            <v>Y0038799</v>
          </cell>
          <cell r="D5435">
            <v>43422</v>
          </cell>
          <cell r="E5435">
            <v>1007260</v>
          </cell>
          <cell r="F5435" t="str">
            <v>Модуль памяти AMD Radeon R7 Performance Series R744G2400S1S-UO DDR4 -  4Гб 2400, SO-DIMM,  OEM</v>
          </cell>
          <cell r="G5435" t="str">
            <v>AMD</v>
          </cell>
          <cell r="H5435" t="str">
            <v>СПБ</v>
          </cell>
          <cell r="I5435">
            <v>4</v>
          </cell>
          <cell r="J5435">
            <v>2480</v>
          </cell>
          <cell r="K5435">
            <v>9920</v>
          </cell>
          <cell r="L5435" t="str">
            <v>Нет</v>
          </cell>
          <cell r="M5435" t="str">
            <v>Нет</v>
          </cell>
        </row>
        <row r="5436">
          <cell r="A5436" t="str">
            <v>CC15552</v>
          </cell>
          <cell r="C5436" t="str">
            <v>Y0038799</v>
          </cell>
          <cell r="D5436">
            <v>43422</v>
          </cell>
          <cell r="E5436">
            <v>1046772</v>
          </cell>
          <cell r="F5436" t="str">
            <v>Платформа INTEL BOXNUC7CJYH2 [boxnuc7cjyh2 961253]</v>
          </cell>
          <cell r="G5436" t="str">
            <v>INTEL</v>
          </cell>
          <cell r="H5436" t="str">
            <v>СПБ</v>
          </cell>
          <cell r="I5436">
            <v>2</v>
          </cell>
          <cell r="J5436">
            <v>9840</v>
          </cell>
          <cell r="K5436">
            <v>19680</v>
          </cell>
          <cell r="L5436" t="str">
            <v>Нет</v>
          </cell>
          <cell r="M5436" t="str">
            <v>Нет</v>
          </cell>
        </row>
        <row r="5437">
          <cell r="A5437" t="str">
            <v>CC15552</v>
          </cell>
          <cell r="C5437" t="str">
            <v>Y0038799</v>
          </cell>
          <cell r="D5437">
            <v>43422</v>
          </cell>
          <cell r="E5437">
            <v>335128</v>
          </cell>
          <cell r="F5437" t="str">
            <v>Кабель аудио-видео  High Speed,  HDMI (m)  -  HDMI (m) ,  ver 1.4, 1.5м, GOLD черный</v>
          </cell>
          <cell r="G5437" t="str">
            <v>NONAME</v>
          </cell>
          <cell r="H5437" t="str">
            <v>СПБ</v>
          </cell>
          <cell r="I5437">
            <v>2</v>
          </cell>
          <cell r="J5437">
            <v>260</v>
          </cell>
          <cell r="K5437">
            <v>520</v>
          </cell>
          <cell r="L5437" t="str">
            <v>Нет</v>
          </cell>
          <cell r="M5437" t="str">
            <v>Нет</v>
          </cell>
        </row>
        <row r="5438">
          <cell r="A5438" t="str">
            <v>IC230410</v>
          </cell>
          <cell r="B5438" t="str">
            <v>Алексей Харламов</v>
          </cell>
          <cell r="C5438" t="str">
            <v>Y0038884</v>
          </cell>
          <cell r="D5438">
            <v>43422</v>
          </cell>
          <cell r="E5438">
            <v>1083203</v>
          </cell>
          <cell r="F5438" t="str">
            <v>Стол игровой Сокол КСТ-116 столешница венге (место 2)</v>
          </cell>
          <cell r="G5438" t="str">
            <v>СОКОЛ</v>
          </cell>
          <cell r="H5438" t="str">
            <v>ФЛ</v>
          </cell>
          <cell r="I5438">
            <v>1</v>
          </cell>
          <cell r="J5438">
            <v>2695</v>
          </cell>
          <cell r="K5438">
            <v>0</v>
          </cell>
          <cell r="L5438" t="str">
            <v>Да</v>
          </cell>
          <cell r="M5438" t="str">
            <v>Нет</v>
          </cell>
        </row>
        <row r="5439">
          <cell r="A5439" t="str">
            <v>IC230410</v>
          </cell>
          <cell r="B5439" t="str">
            <v>Алексей Харламов</v>
          </cell>
          <cell r="C5439" t="str">
            <v>Y0038884</v>
          </cell>
          <cell r="D5439">
            <v>43422</v>
          </cell>
          <cell r="E5439">
            <v>1083201</v>
          </cell>
          <cell r="F5439" t="str">
            <v>Стол игровой Сокол КСТ-116 столешница венге</v>
          </cell>
          <cell r="G5439" t="str">
            <v>СОКОЛ</v>
          </cell>
          <cell r="H5439" t="str">
            <v>ФЛ</v>
          </cell>
          <cell r="I5439">
            <v>1</v>
          </cell>
          <cell r="J5439">
            <v>2695</v>
          </cell>
          <cell r="K5439">
            <v>0</v>
          </cell>
          <cell r="L5439" t="str">
            <v>Да</v>
          </cell>
          <cell r="M5439" t="str">
            <v>Нет</v>
          </cell>
        </row>
        <row r="5440">
          <cell r="A5440" t="str">
            <v>IC230410</v>
          </cell>
          <cell r="B5440" t="str">
            <v>Алексей Харламов</v>
          </cell>
          <cell r="C5440" t="str">
            <v>Y0038884</v>
          </cell>
          <cell r="D5440">
            <v>43422</v>
          </cell>
          <cell r="E5440">
            <v>1088547</v>
          </cell>
          <cell r="F5440" t="str">
            <v>Стол игровой  СОКОЛ КСТ-116,  ЛДСП,  венге</v>
          </cell>
          <cell r="G5440" t="str">
            <v>СОКОЛ</v>
          </cell>
          <cell r="H5440" t="str">
            <v>ФЛ</v>
          </cell>
          <cell r="I5440">
            <v>1</v>
          </cell>
          <cell r="J5440">
            <v>5390</v>
          </cell>
          <cell r="K5440">
            <v>5390</v>
          </cell>
          <cell r="L5440" t="str">
            <v>Да</v>
          </cell>
          <cell r="M5440" t="str">
            <v>Нет</v>
          </cell>
        </row>
        <row r="5441">
          <cell r="A5441" t="str">
            <v>IX532192</v>
          </cell>
          <cell r="B5441" t="str">
            <v>Константин Ми</v>
          </cell>
          <cell r="C5441" t="str">
            <v>Y0038958</v>
          </cell>
          <cell r="D5441">
            <v>43422</v>
          </cell>
          <cell r="E5441">
            <v>1072803</v>
          </cell>
          <cell r="F5441" t="str">
            <v>Набор пропеллеров для квадрокоптера Dji Tello 3044P PART2 для Ryze Tello</v>
          </cell>
          <cell r="G5441" t="str">
            <v>DJI</v>
          </cell>
          <cell r="H5441" t="str">
            <v>ФЛ</v>
          </cell>
          <cell r="I5441">
            <v>1</v>
          </cell>
          <cell r="J5441">
            <v>470</v>
          </cell>
          <cell r="K5441">
            <v>470</v>
          </cell>
          <cell r="L5441" t="str">
            <v>Да</v>
          </cell>
          <cell r="M5441" t="str">
            <v>Нет</v>
          </cell>
        </row>
        <row r="5442">
          <cell r="A5442" t="str">
            <v>IX532192</v>
          </cell>
          <cell r="B5442" t="str">
            <v>Константин Ми</v>
          </cell>
          <cell r="C5442" t="str">
            <v>Y0038958</v>
          </cell>
          <cell r="D5442">
            <v>43422</v>
          </cell>
          <cell r="E5442">
            <v>374602</v>
          </cell>
          <cell r="F5442" t="str">
            <v>Флешка USB VERBATIM Mini Cassette Edition 32Гб, USB2.0, желтый и рисунок [49393]</v>
          </cell>
          <cell r="G5442" t="str">
            <v>VERBATIM</v>
          </cell>
          <cell r="H5442" t="str">
            <v>ФЛ</v>
          </cell>
          <cell r="I5442">
            <v>1</v>
          </cell>
          <cell r="J5442">
            <v>350</v>
          </cell>
          <cell r="K5442">
            <v>350</v>
          </cell>
          <cell r="L5442" t="str">
            <v>Да</v>
          </cell>
          <cell r="M5442" t="str">
            <v>Нет</v>
          </cell>
        </row>
        <row r="5443">
          <cell r="A5443" t="str">
            <v>IX532192</v>
          </cell>
          <cell r="B5443" t="str">
            <v>Константин Ми</v>
          </cell>
          <cell r="C5443" t="str">
            <v>Y0038958</v>
          </cell>
          <cell r="D5443">
            <v>43422</v>
          </cell>
          <cell r="E5443">
            <v>374599</v>
          </cell>
          <cell r="F5443" t="str">
            <v>Флешка USB VERBATIM Mini Cassette Edition 32Гб, USB2.0, красный и рисунок [49392]</v>
          </cell>
          <cell r="G5443" t="str">
            <v>VERBATIM</v>
          </cell>
          <cell r="H5443" t="str">
            <v>ФЛ</v>
          </cell>
          <cell r="I5443">
            <v>1</v>
          </cell>
          <cell r="J5443">
            <v>420</v>
          </cell>
          <cell r="K5443">
            <v>420</v>
          </cell>
          <cell r="L5443" t="str">
            <v>Да</v>
          </cell>
          <cell r="M5443" t="str">
            <v>Нет</v>
          </cell>
        </row>
        <row r="5444">
          <cell r="A5444" t="str">
            <v>IX532192</v>
          </cell>
          <cell r="B5444" t="str">
            <v>Константин Ми</v>
          </cell>
          <cell r="C5444" t="str">
            <v>Y0038958</v>
          </cell>
          <cell r="D5444">
            <v>43422</v>
          </cell>
          <cell r="E5444">
            <v>374597</v>
          </cell>
          <cell r="F5444" t="str">
            <v>Флешка USB VERBATIM Mini Cassette Edition 32Гб, USB2.0, черный и рисунок [49391]</v>
          </cell>
          <cell r="G5444" t="str">
            <v>VERBATIM</v>
          </cell>
          <cell r="H5444" t="str">
            <v>ФЛ</v>
          </cell>
          <cell r="I5444">
            <v>1</v>
          </cell>
          <cell r="J5444">
            <v>340</v>
          </cell>
          <cell r="K5444">
            <v>340</v>
          </cell>
          <cell r="L5444" t="str">
            <v>Да</v>
          </cell>
          <cell r="M5444" t="str">
            <v>Нет</v>
          </cell>
        </row>
        <row r="5445">
          <cell r="A5445" t="str">
            <v>ID064322</v>
          </cell>
          <cell r="B5445" t="str">
            <v>Гвоздев Вячеслав</v>
          </cell>
          <cell r="C5445" t="str">
            <v>Y0039018</v>
          </cell>
          <cell r="D5445">
            <v>43422</v>
          </cell>
          <cell r="E5445">
            <v>1070322</v>
          </cell>
          <cell r="F5445" t="str">
            <v>Смартфон ALCATEL 5V 5060D,  синий</v>
          </cell>
          <cell r="G5445" t="str">
            <v>ALCATEL</v>
          </cell>
          <cell r="H5445" t="str">
            <v>ФЛ</v>
          </cell>
          <cell r="I5445">
            <v>1</v>
          </cell>
          <cell r="J5445">
            <v>11370</v>
          </cell>
          <cell r="K5445">
            <v>10280</v>
          </cell>
          <cell r="L5445" t="str">
            <v>Да</v>
          </cell>
          <cell r="M5445" t="str">
            <v>Нет</v>
          </cell>
        </row>
        <row r="5446">
          <cell r="A5446" t="str">
            <v>IC634831</v>
          </cell>
          <cell r="B5446" t="str">
            <v>Алексей Кондраков</v>
          </cell>
          <cell r="C5446" t="str">
            <v>Y0039048</v>
          </cell>
          <cell r="D5446">
            <v>43422</v>
          </cell>
          <cell r="E5446">
            <v>1091849</v>
          </cell>
          <cell r="F5446" t="str">
            <v>Беспроводной маршрутизатор TP-LINK TL-WR845N,  белый</v>
          </cell>
          <cell r="G5446" t="str">
            <v>TP-LINK</v>
          </cell>
          <cell r="H5446" t="str">
            <v>ФЛ</v>
          </cell>
          <cell r="I5446">
            <v>1</v>
          </cell>
          <cell r="J5446">
            <v>1470</v>
          </cell>
          <cell r="K5446">
            <v>1249</v>
          </cell>
          <cell r="L5446" t="str">
            <v>Да</v>
          </cell>
          <cell r="M5446" t="str">
            <v>Нет</v>
          </cell>
        </row>
        <row r="5447">
          <cell r="A5447" t="str">
            <v>IC164363</v>
          </cell>
          <cell r="B5447" t="str">
            <v>Алексей Алексеев</v>
          </cell>
          <cell r="C5447" t="str">
            <v>Y0039060</v>
          </cell>
          <cell r="D5447">
            <v>43422</v>
          </cell>
          <cell r="E5447">
            <v>1028786</v>
          </cell>
          <cell r="F5447" t="str">
            <v>Кронштейн для телевизора Holder F2617-B черный 22"-40" макс.25кг настенный фиксированный</v>
          </cell>
          <cell r="G5447" t="str">
            <v>HOLDER</v>
          </cell>
          <cell r="H5447" t="str">
            <v>ФЛ</v>
          </cell>
          <cell r="I5447">
            <v>1</v>
          </cell>
          <cell r="J5447">
            <v>330</v>
          </cell>
          <cell r="K5447">
            <v>330</v>
          </cell>
          <cell r="L5447" t="str">
            <v>Да</v>
          </cell>
          <cell r="M5447" t="str">
            <v>Нет</v>
          </cell>
        </row>
        <row r="5448">
          <cell r="A5448" t="str">
            <v>IC282567</v>
          </cell>
          <cell r="B5448" t="str">
            <v>Нина Ивановна Мещанинова</v>
          </cell>
          <cell r="C5448" t="str">
            <v>Y0039351</v>
          </cell>
          <cell r="D5448">
            <v>43422</v>
          </cell>
          <cell r="E5448">
            <v>1084747</v>
          </cell>
          <cell r="F5448" t="str">
            <v>Нож Mora Companion (12141) разделочный лезв.103мм черный</v>
          </cell>
          <cell r="G5448" t="str">
            <v>MORA</v>
          </cell>
          <cell r="H5448" t="str">
            <v>ФЛ</v>
          </cell>
          <cell r="I5448">
            <v>1</v>
          </cell>
          <cell r="J5448">
            <v>860</v>
          </cell>
          <cell r="K5448">
            <v>774</v>
          </cell>
          <cell r="L5448" t="str">
            <v>Да</v>
          </cell>
          <cell r="M5448" t="str">
            <v>Нет</v>
          </cell>
        </row>
        <row r="5449">
          <cell r="A5449" t="str">
            <v>CC00001</v>
          </cell>
          <cell r="B5449" t="str">
            <v>андрей дятлов</v>
          </cell>
          <cell r="C5449" t="str">
            <v>Y0039781</v>
          </cell>
          <cell r="D5449">
            <v>43422</v>
          </cell>
          <cell r="E5449">
            <v>302762</v>
          </cell>
          <cell r="F5449" t="str">
            <v>Миксер MOULINEX HM41013E, ручной,  белый [1500814185]</v>
          </cell>
          <cell r="G5449" t="str">
            <v>MOULINEX</v>
          </cell>
          <cell r="H5449" t="str">
            <v>ФЛ</v>
          </cell>
          <cell r="I5449">
            <v>1</v>
          </cell>
          <cell r="J5449">
            <v>2440</v>
          </cell>
          <cell r="K5449">
            <v>2440</v>
          </cell>
          <cell r="L5449" t="str">
            <v>Да</v>
          </cell>
          <cell r="M5449" t="str">
            <v>Нет</v>
          </cell>
        </row>
        <row r="5450">
          <cell r="A5450" t="str">
            <v>LE0066725</v>
          </cell>
          <cell r="B5450" t="str">
            <v>ООО "БНК"</v>
          </cell>
          <cell r="C5450" t="str">
            <v>Y0039820</v>
          </cell>
          <cell r="D5450">
            <v>43422</v>
          </cell>
          <cell r="E5450">
            <v>1088886</v>
          </cell>
          <cell r="F5450" t="str">
            <v>Смартфон APPLE iPhone XS 256Gb,  MT9H2RU/A,  серый</v>
          </cell>
          <cell r="G5450" t="str">
            <v>APPLE</v>
          </cell>
          <cell r="H5450" t="str">
            <v>СПБ</v>
          </cell>
          <cell r="I5450">
            <v>1</v>
          </cell>
          <cell r="J5450">
            <v>97990</v>
          </cell>
          <cell r="K5450">
            <v>97990</v>
          </cell>
          <cell r="L5450" t="str">
            <v>Да</v>
          </cell>
          <cell r="M5450" t="str">
            <v>Нет</v>
          </cell>
        </row>
        <row r="5451">
          <cell r="A5451" t="str">
            <v>CC00001</v>
          </cell>
          <cell r="B5451" t="str">
            <v>Наталья Глебова</v>
          </cell>
          <cell r="C5451" t="str">
            <v>Y0040019</v>
          </cell>
          <cell r="D5451">
            <v>43422</v>
          </cell>
          <cell r="E5451">
            <v>845013</v>
          </cell>
          <cell r="F5451" t="str">
            <v>Настенные часы БЮРОКРАТ WallC-R23P, аналоговые,  белый</v>
          </cell>
          <cell r="G5451" t="str">
            <v>БЮРОКРАТ</v>
          </cell>
          <cell r="H5451" t="str">
            <v>ФЛ</v>
          </cell>
          <cell r="I5451">
            <v>1</v>
          </cell>
          <cell r="J5451">
            <v>590</v>
          </cell>
          <cell r="K5451">
            <v>590</v>
          </cell>
          <cell r="L5451" t="str">
            <v>Да</v>
          </cell>
          <cell r="M5451" t="str">
            <v>Нет</v>
          </cell>
        </row>
        <row r="5452">
          <cell r="A5452" t="str">
            <v>CC00001</v>
          </cell>
          <cell r="B5452" t="str">
            <v>Александр Сучков</v>
          </cell>
          <cell r="C5452" t="str">
            <v>Y0040229</v>
          </cell>
          <cell r="D5452">
            <v>43422</v>
          </cell>
          <cell r="E5452">
            <v>774188</v>
          </cell>
          <cell r="F5452" t="str">
            <v>Маска сварщика РЕСАНТА МС-2 [65/14]</v>
          </cell>
          <cell r="G5452" t="str">
            <v>РЕСАНТА</v>
          </cell>
          <cell r="H5452" t="str">
            <v>ФЛ</v>
          </cell>
          <cell r="I5452">
            <v>1</v>
          </cell>
          <cell r="J5452">
            <v>1850</v>
          </cell>
          <cell r="K5452">
            <v>1850</v>
          </cell>
          <cell r="L5452" t="str">
            <v>Да</v>
          </cell>
          <cell r="M5452" t="str">
            <v>Нет</v>
          </cell>
        </row>
        <row r="5453">
          <cell r="A5453" t="str">
            <v>CC00001</v>
          </cell>
          <cell r="B5453" t="str">
            <v>Александр Сучков</v>
          </cell>
          <cell r="C5453" t="str">
            <v>Y0040229</v>
          </cell>
          <cell r="D5453">
            <v>43422</v>
          </cell>
          <cell r="E5453">
            <v>314732</v>
          </cell>
          <cell r="F5453" t="str">
            <v>Сварочный аппарат инвертор РЕСАНТА САИ-160К [65/35]</v>
          </cell>
          <cell r="G5453" t="str">
            <v>РЕСАНТА</v>
          </cell>
          <cell r="H5453" t="str">
            <v>ФЛ</v>
          </cell>
          <cell r="I5453">
            <v>1</v>
          </cell>
          <cell r="J5453">
            <v>4810</v>
          </cell>
          <cell r="K5453">
            <v>4810</v>
          </cell>
          <cell r="L5453" t="str">
            <v>Да</v>
          </cell>
          <cell r="M5453" t="str">
            <v>Нет</v>
          </cell>
        </row>
        <row r="5454">
          <cell r="A5454" t="str">
            <v>CC00001</v>
          </cell>
          <cell r="B5454" t="str">
            <v>Александр Сучков</v>
          </cell>
          <cell r="C5454" t="str">
            <v>Y0040229</v>
          </cell>
          <cell r="D5454">
            <v>43422</v>
          </cell>
          <cell r="E5454">
            <v>1030048</v>
          </cell>
          <cell r="F5454" t="str">
            <v>Электроды РЕСАНТА МР-3 Ф2,5 [71/6/22]</v>
          </cell>
          <cell r="G5454" t="str">
            <v>РЕСАНТА</v>
          </cell>
          <cell r="H5454" t="str">
            <v>ФЛ</v>
          </cell>
          <cell r="I5454">
            <v>1</v>
          </cell>
          <cell r="J5454">
            <v>200</v>
          </cell>
          <cell r="K5454">
            <v>200</v>
          </cell>
          <cell r="L5454" t="str">
            <v>Да</v>
          </cell>
          <cell r="M5454" t="str">
            <v>Нет</v>
          </cell>
        </row>
        <row r="5455">
          <cell r="A5455" t="str">
            <v>CC00001</v>
          </cell>
          <cell r="B5455" t="str">
            <v>Александр Сучков</v>
          </cell>
          <cell r="C5455" t="str">
            <v>Y0040229</v>
          </cell>
          <cell r="D5455">
            <v>43422</v>
          </cell>
          <cell r="E5455">
            <v>514410</v>
          </cell>
          <cell r="F5455" t="str">
            <v>Клубная карта Ситилинк</v>
          </cell>
          <cell r="G5455" t="str">
            <v>NONAME</v>
          </cell>
          <cell r="H5455" t="str">
            <v>ФЛ</v>
          </cell>
          <cell r="I5455">
            <v>1</v>
          </cell>
          <cell r="J5455">
            <v>0</v>
          </cell>
          <cell r="K5455">
            <v>0</v>
          </cell>
          <cell r="L5455" t="str">
            <v>Да</v>
          </cell>
          <cell r="M5455" t="str">
            <v>Нет</v>
          </cell>
        </row>
        <row r="5456">
          <cell r="A5456" t="str">
            <v>IX427508</v>
          </cell>
          <cell r="B5456" t="str">
            <v>Сергей Екимов</v>
          </cell>
          <cell r="C5456" t="str">
            <v>Y0040271</v>
          </cell>
          <cell r="D5456">
            <v>43422</v>
          </cell>
          <cell r="E5456">
            <v>1096121</v>
          </cell>
          <cell r="F5456" t="str">
            <v>Чайник электрический DELONGHI KBOE2001.R, 2000Вт, красный</v>
          </cell>
          <cell r="G5456" t="str">
            <v>DELONGHI</v>
          </cell>
          <cell r="H5456" t="str">
            <v>ФЛ</v>
          </cell>
          <cell r="I5456">
            <v>1</v>
          </cell>
          <cell r="J5456">
            <v>5940</v>
          </cell>
          <cell r="K5456">
            <v>5940</v>
          </cell>
          <cell r="L5456" t="str">
            <v>Да</v>
          </cell>
          <cell r="M5456" t="str">
            <v>Нет</v>
          </cell>
        </row>
        <row r="5457">
          <cell r="A5457" t="str">
            <v>CC68082</v>
          </cell>
          <cell r="B5457" t="str">
            <v>Формоза</v>
          </cell>
          <cell r="C5457" t="str">
            <v>Y0040439</v>
          </cell>
          <cell r="D5457">
            <v>43422</v>
          </cell>
          <cell r="E5457">
            <v>492392</v>
          </cell>
          <cell r="F5457" t="str">
            <v>Мобильный телефон PHILIPS Xenium E168,  черный</v>
          </cell>
          <cell r="G5457" t="str">
            <v>PHILIPS</v>
          </cell>
          <cell r="H5457" t="str">
            <v>СПБ</v>
          </cell>
          <cell r="I5457">
            <v>30</v>
          </cell>
          <cell r="J5457">
            <v>1990</v>
          </cell>
          <cell r="K5457">
            <v>59700</v>
          </cell>
          <cell r="L5457" t="str">
            <v>Нет</v>
          </cell>
          <cell r="M5457" t="str">
            <v>Нет</v>
          </cell>
        </row>
        <row r="5458">
          <cell r="A5458" t="str">
            <v>CC68082</v>
          </cell>
          <cell r="B5458" t="str">
            <v>Формоза</v>
          </cell>
          <cell r="C5458" t="str">
            <v>Y0040439</v>
          </cell>
          <cell r="D5458">
            <v>43422</v>
          </cell>
          <cell r="E5458">
            <v>399546</v>
          </cell>
          <cell r="F5458" t="str">
            <v>Мобильный телефон PHILIPS Xenium E181,  черный</v>
          </cell>
          <cell r="G5458" t="str">
            <v>PHILIPS</v>
          </cell>
          <cell r="H5458" t="str">
            <v>СПБ</v>
          </cell>
          <cell r="I5458">
            <v>10</v>
          </cell>
          <cell r="J5458">
            <v>3390</v>
          </cell>
          <cell r="K5458">
            <v>33900</v>
          </cell>
          <cell r="L5458" t="str">
            <v>Нет</v>
          </cell>
          <cell r="M5458" t="str">
            <v>Нет</v>
          </cell>
        </row>
        <row r="5459">
          <cell r="A5459" t="str">
            <v>CC68082</v>
          </cell>
          <cell r="B5459" t="str">
            <v>Формоза</v>
          </cell>
          <cell r="C5459" t="str">
            <v>Y0040439</v>
          </cell>
          <cell r="D5459">
            <v>43422</v>
          </cell>
          <cell r="E5459">
            <v>488871</v>
          </cell>
          <cell r="F5459" t="str">
            <v>Ноутбук ACER Aspire E5-576G-54D2, 15.6",  Intel  Core i5  7200U 2.5ГГц, 8Гб, 1000Гб,  nVidia GeForce</v>
          </cell>
          <cell r="G5459" t="str">
            <v>ACER</v>
          </cell>
          <cell r="H5459" t="str">
            <v>СПБ</v>
          </cell>
          <cell r="I5459">
            <v>1</v>
          </cell>
          <cell r="J5459">
            <v>39590</v>
          </cell>
          <cell r="K5459">
            <v>39590</v>
          </cell>
          <cell r="L5459" t="str">
            <v>Нет</v>
          </cell>
          <cell r="M5459" t="str">
            <v>Нет</v>
          </cell>
        </row>
        <row r="5460">
          <cell r="A5460" t="str">
            <v>IC686650</v>
          </cell>
          <cell r="B5460" t="str">
            <v>Сергей Верзилов</v>
          </cell>
          <cell r="C5460" t="str">
            <v>Y0040705</v>
          </cell>
          <cell r="D5460">
            <v>43422</v>
          </cell>
          <cell r="E5460">
            <v>1050347</v>
          </cell>
          <cell r="F5460" t="str">
            <v>Карта памяти microSDHC UHS-I KINGSTON Canvas Select 32 ГБ, 80 МБ/с, Class 10, SDCS/32GBSP,  1 шт.</v>
          </cell>
          <cell r="G5460" t="str">
            <v>KINGSTON</v>
          </cell>
          <cell r="H5460" t="str">
            <v>ФЛ</v>
          </cell>
          <cell r="I5460">
            <v>1</v>
          </cell>
          <cell r="J5460">
            <v>490</v>
          </cell>
          <cell r="K5460">
            <v>392</v>
          </cell>
          <cell r="L5460" t="str">
            <v>Да</v>
          </cell>
          <cell r="M5460" t="str">
            <v>Нет</v>
          </cell>
        </row>
        <row r="5461">
          <cell r="A5461" t="str">
            <v>IC686650</v>
          </cell>
          <cell r="B5461" t="str">
            <v>Сергей Верзилов</v>
          </cell>
          <cell r="C5461" t="str">
            <v>Y0040705</v>
          </cell>
          <cell r="D5461">
            <v>43422</v>
          </cell>
          <cell r="E5461">
            <v>479906</v>
          </cell>
          <cell r="F5461" t="str">
            <v>Колонки автомобильные DIGMA DCA-K602,  коаксиальные,  150Вт,  комплект 2 шт.</v>
          </cell>
          <cell r="G5461" t="str">
            <v>DIGMA</v>
          </cell>
          <cell r="H5461" t="str">
            <v>ФЛ</v>
          </cell>
          <cell r="I5461">
            <v>1</v>
          </cell>
          <cell r="J5461">
            <v>810</v>
          </cell>
          <cell r="K5461">
            <v>688</v>
          </cell>
          <cell r="L5461" t="str">
            <v>Да</v>
          </cell>
          <cell r="M5461" t="str">
            <v>Нет</v>
          </cell>
        </row>
        <row r="5462">
          <cell r="A5462" t="str">
            <v>IC686650</v>
          </cell>
          <cell r="B5462" t="str">
            <v>Сергей Верзилов</v>
          </cell>
          <cell r="C5462" t="str">
            <v>Y0040705</v>
          </cell>
          <cell r="D5462">
            <v>43422</v>
          </cell>
          <cell r="E5462">
            <v>479914</v>
          </cell>
          <cell r="F5462" t="str">
            <v>Колонки автомобильные DIGMA DCA-M502,  коаксиальные,  140Вт,  комплект 2 шт.</v>
          </cell>
          <cell r="G5462" t="str">
            <v>DIGMA</v>
          </cell>
          <cell r="H5462" t="str">
            <v>ФЛ</v>
          </cell>
          <cell r="I5462">
            <v>1</v>
          </cell>
          <cell r="J5462">
            <v>880</v>
          </cell>
          <cell r="K5462">
            <v>748</v>
          </cell>
          <cell r="L5462" t="str">
            <v>Да</v>
          </cell>
          <cell r="M5462" t="str">
            <v>Нет</v>
          </cell>
        </row>
        <row r="5463">
          <cell r="A5463" t="str">
            <v>IC686650</v>
          </cell>
          <cell r="B5463" t="str">
            <v>Сергей Верзилов</v>
          </cell>
          <cell r="C5463" t="str">
            <v>Y0040705</v>
          </cell>
          <cell r="D5463">
            <v>43422</v>
          </cell>
          <cell r="E5463">
            <v>879347</v>
          </cell>
          <cell r="F5463" t="str">
            <v>Колонки автомобильные JVC CS-J420X,  коаксиальные,  210Вт,  комплект 2 шт.</v>
          </cell>
          <cell r="G5463" t="str">
            <v>JVC</v>
          </cell>
          <cell r="H5463" t="str">
            <v>ФЛ</v>
          </cell>
          <cell r="I5463">
            <v>1</v>
          </cell>
          <cell r="J5463">
            <v>840</v>
          </cell>
          <cell r="K5463">
            <v>840</v>
          </cell>
          <cell r="L5463" t="str">
            <v>Да</v>
          </cell>
          <cell r="M5463" t="str">
            <v>Нет</v>
          </cell>
        </row>
        <row r="5464">
          <cell r="A5464" t="str">
            <v>IC686650</v>
          </cell>
          <cell r="B5464" t="str">
            <v>Сергей Верзилов</v>
          </cell>
          <cell r="C5464" t="str">
            <v>Y0040705</v>
          </cell>
          <cell r="D5464">
            <v>43422</v>
          </cell>
          <cell r="E5464">
            <v>879350</v>
          </cell>
          <cell r="F5464" t="str">
            <v>Колонки автомобильные JVC CS-J610,  широкополосные,  300Вт,  комплект 2 шт.</v>
          </cell>
          <cell r="G5464" t="str">
            <v>JVC</v>
          </cell>
          <cell r="H5464" t="str">
            <v>ФЛ</v>
          </cell>
          <cell r="I5464">
            <v>1</v>
          </cell>
          <cell r="J5464">
            <v>1030</v>
          </cell>
          <cell r="K5464">
            <v>1030</v>
          </cell>
          <cell r="L5464" t="str">
            <v>Да</v>
          </cell>
          <cell r="M5464" t="str">
            <v>Нет</v>
          </cell>
        </row>
        <row r="5465">
          <cell r="A5465" t="str">
            <v>IC686650</v>
          </cell>
          <cell r="B5465" t="str">
            <v>Сергей Верзилов</v>
          </cell>
          <cell r="C5465" t="str">
            <v>Y0040705</v>
          </cell>
          <cell r="D5465">
            <v>43422</v>
          </cell>
          <cell r="E5465">
            <v>766264</v>
          </cell>
          <cell r="F5465" t="str">
            <v>Колонки автомобильные JVC CS-V618J,  широкополосные,  230Вт,  комплект 2 шт.</v>
          </cell>
          <cell r="G5465" t="str">
            <v>JVC</v>
          </cell>
          <cell r="H5465" t="str">
            <v>ФЛ</v>
          </cell>
          <cell r="I5465">
            <v>1</v>
          </cell>
          <cell r="J5465">
            <v>1210</v>
          </cell>
          <cell r="K5465">
            <v>1210</v>
          </cell>
          <cell r="L5465" t="str">
            <v>Да</v>
          </cell>
          <cell r="M5465" t="str">
            <v>Нет</v>
          </cell>
        </row>
        <row r="5466">
          <cell r="A5466" t="str">
            <v>IC686650</v>
          </cell>
          <cell r="B5466" t="str">
            <v>Сергей Верзилов</v>
          </cell>
          <cell r="C5466" t="str">
            <v>Y0040705</v>
          </cell>
          <cell r="D5466">
            <v>43422</v>
          </cell>
          <cell r="E5466">
            <v>1006114</v>
          </cell>
          <cell r="F5466" t="str">
            <v>Колонки автомобильные PIONEER TS-G1010F,  широкополосные,  190Вт,  комплект 2 шт.</v>
          </cell>
          <cell r="G5466" t="str">
            <v>PIONEER</v>
          </cell>
          <cell r="H5466" t="str">
            <v>ФЛ</v>
          </cell>
          <cell r="I5466">
            <v>1</v>
          </cell>
          <cell r="J5466">
            <v>1090</v>
          </cell>
          <cell r="K5466">
            <v>1090</v>
          </cell>
          <cell r="L5466" t="str">
            <v>Да</v>
          </cell>
          <cell r="M5466" t="str">
            <v>Нет</v>
          </cell>
        </row>
        <row r="5467">
          <cell r="A5467" t="str">
            <v>IC686650</v>
          </cell>
          <cell r="B5467" t="str">
            <v>Сергей Верзилов</v>
          </cell>
          <cell r="C5467" t="str">
            <v>Y0040705</v>
          </cell>
          <cell r="D5467">
            <v>43422</v>
          </cell>
          <cell r="E5467">
            <v>1007678</v>
          </cell>
          <cell r="F5467" t="str">
            <v>Колонки автомобильные PIONEER TS-G1310F,  коаксиальные,  230Вт,  комплект 2 шт.</v>
          </cell>
          <cell r="G5467" t="str">
            <v>PIONEER</v>
          </cell>
          <cell r="H5467" t="str">
            <v>ФЛ</v>
          </cell>
          <cell r="I5467">
            <v>1</v>
          </cell>
          <cell r="J5467">
            <v>1080</v>
          </cell>
          <cell r="K5467">
            <v>1080</v>
          </cell>
          <cell r="L5467" t="str">
            <v>Да</v>
          </cell>
          <cell r="M5467" t="str">
            <v>Нет</v>
          </cell>
        </row>
        <row r="5468">
          <cell r="A5468" t="str">
            <v>IC686650</v>
          </cell>
          <cell r="B5468" t="str">
            <v>Сергей Верзилов</v>
          </cell>
          <cell r="C5468" t="str">
            <v>Y0040705</v>
          </cell>
          <cell r="D5468">
            <v>43422</v>
          </cell>
          <cell r="E5468">
            <v>1006117</v>
          </cell>
          <cell r="F5468" t="str">
            <v>Колонки автомобильные PIONEER TS-G1710F,  коаксиальные,  280Вт,  комплект 2 шт.</v>
          </cell>
          <cell r="G5468" t="str">
            <v>PIONEER</v>
          </cell>
          <cell r="H5468" t="str">
            <v>ФЛ</v>
          </cell>
          <cell r="I5468">
            <v>1</v>
          </cell>
          <cell r="J5468">
            <v>1310</v>
          </cell>
          <cell r="K5468">
            <v>1310</v>
          </cell>
          <cell r="L5468" t="str">
            <v>Да</v>
          </cell>
          <cell r="M5468" t="str">
            <v>Нет</v>
          </cell>
        </row>
        <row r="5469">
          <cell r="A5469" t="str">
            <v>IC686650</v>
          </cell>
          <cell r="B5469" t="str">
            <v>Сергей Верзилов</v>
          </cell>
          <cell r="C5469" t="str">
            <v>Y0040705</v>
          </cell>
          <cell r="D5469">
            <v>43422</v>
          </cell>
          <cell r="E5469">
            <v>660219</v>
          </cell>
          <cell r="F5469" t="str">
            <v>Кронштейн для телевизора Arm Media LCD-101 черный 10"-26" макс.30кг настенный поворот и наклон [1000</v>
          </cell>
          <cell r="G5469" t="str">
            <v>ARM MEDIA</v>
          </cell>
          <cell r="H5469" t="str">
            <v>ФЛ</v>
          </cell>
          <cell r="I5469">
            <v>1</v>
          </cell>
          <cell r="J5469">
            <v>550</v>
          </cell>
          <cell r="K5469">
            <v>550</v>
          </cell>
          <cell r="L5469" t="str">
            <v>Да</v>
          </cell>
          <cell r="M5469" t="str">
            <v>Нет</v>
          </cell>
        </row>
        <row r="5470">
          <cell r="A5470" t="str">
            <v>IC686650</v>
          </cell>
          <cell r="B5470" t="str">
            <v>Сергей Верзилов</v>
          </cell>
          <cell r="C5470" t="str">
            <v>Y0040705</v>
          </cell>
          <cell r="D5470">
            <v>43422</v>
          </cell>
          <cell r="E5470">
            <v>1085955</v>
          </cell>
          <cell r="F5470" t="str">
            <v>Кронштейн для телевизора Arm Media PLASMA-5 new черный 15"-47" макс.40кг настенный фиксированный [10</v>
          </cell>
          <cell r="G5470" t="str">
            <v>ARM MEDIA</v>
          </cell>
          <cell r="H5470" t="str">
            <v>ФЛ</v>
          </cell>
          <cell r="I5470">
            <v>1</v>
          </cell>
          <cell r="J5470">
            <v>590</v>
          </cell>
          <cell r="K5470">
            <v>590</v>
          </cell>
          <cell r="L5470" t="str">
            <v>Да</v>
          </cell>
          <cell r="M5470" t="str">
            <v>Нет</v>
          </cell>
        </row>
        <row r="5471">
          <cell r="A5471" t="str">
            <v>IC686650</v>
          </cell>
          <cell r="B5471" t="str">
            <v>Сергей Верзилов</v>
          </cell>
          <cell r="C5471" t="str">
            <v>Y0040705</v>
          </cell>
          <cell r="D5471">
            <v>43422</v>
          </cell>
          <cell r="E5471">
            <v>1028786</v>
          </cell>
          <cell r="F5471" t="str">
            <v>Кронштейн для телевизора Holder F2617-B черный 22"-40" макс.25кг настенный фиксированный</v>
          </cell>
          <cell r="G5471" t="str">
            <v>HOLDER</v>
          </cell>
          <cell r="H5471" t="str">
            <v>ФЛ</v>
          </cell>
          <cell r="I5471">
            <v>1</v>
          </cell>
          <cell r="J5471">
            <v>330</v>
          </cell>
          <cell r="K5471">
            <v>330</v>
          </cell>
          <cell r="L5471" t="str">
            <v>Да</v>
          </cell>
          <cell r="M5471" t="str">
            <v>Нет</v>
          </cell>
        </row>
        <row r="5472">
          <cell r="A5472" t="str">
            <v>IC686650</v>
          </cell>
          <cell r="B5472" t="str">
            <v>Сергей Верзилов</v>
          </cell>
          <cell r="C5472" t="str">
            <v>Y0040705</v>
          </cell>
          <cell r="D5472">
            <v>43422</v>
          </cell>
          <cell r="E5472">
            <v>1090252</v>
          </cell>
          <cell r="F5472" t="str">
            <v>Смартфон MOTOROLA E4 Plus 16Gb,  XT1771,  золотистый</v>
          </cell>
          <cell r="G5472" t="str">
            <v>MOTOROLA</v>
          </cell>
          <cell r="H5472" t="str">
            <v>ФЛ</v>
          </cell>
          <cell r="I5472">
            <v>1</v>
          </cell>
          <cell r="J5472">
            <v>6990</v>
          </cell>
          <cell r="K5472">
            <v>6291</v>
          </cell>
          <cell r="L5472" t="str">
            <v>Да</v>
          </cell>
          <cell r="M5472" t="str">
            <v>Нет</v>
          </cell>
        </row>
        <row r="5473">
          <cell r="A5473" t="str">
            <v>IC686650</v>
          </cell>
          <cell r="B5473" t="str">
            <v>Сергей Верзилов</v>
          </cell>
          <cell r="C5473" t="str">
            <v>Y0040705</v>
          </cell>
          <cell r="D5473">
            <v>43422</v>
          </cell>
          <cell r="E5473">
            <v>365742</v>
          </cell>
          <cell r="F5473" t="str">
            <v>Швейная машина BROTHER G20 белый</v>
          </cell>
          <cell r="G5473" t="str">
            <v>BROTHER</v>
          </cell>
          <cell r="H5473" t="str">
            <v>ФЛ</v>
          </cell>
          <cell r="I5473">
            <v>2</v>
          </cell>
          <cell r="J5473">
            <v>5840</v>
          </cell>
          <cell r="K5473">
            <v>11680</v>
          </cell>
          <cell r="L5473" t="str">
            <v>Да</v>
          </cell>
          <cell r="M5473" t="str">
            <v>Нет</v>
          </cell>
        </row>
        <row r="5474">
          <cell r="A5474" t="str">
            <v>IC686650</v>
          </cell>
          <cell r="B5474" t="str">
            <v>Сергей Верзилов</v>
          </cell>
          <cell r="C5474" t="str">
            <v>Y0040705</v>
          </cell>
          <cell r="D5474">
            <v>43422</v>
          </cell>
          <cell r="E5474">
            <v>432141</v>
          </cell>
          <cell r="F5474" t="str">
            <v>Электропечь KITFORT КТ-1701,  серебристый</v>
          </cell>
          <cell r="G5474" t="str">
            <v>KITFORT</v>
          </cell>
          <cell r="H5474" t="str">
            <v>ФЛ</v>
          </cell>
          <cell r="I5474">
            <v>1</v>
          </cell>
          <cell r="J5474">
            <v>5590</v>
          </cell>
          <cell r="K5474">
            <v>3354</v>
          </cell>
          <cell r="L5474" t="str">
            <v>Да</v>
          </cell>
          <cell r="M5474" t="str">
            <v>Нет</v>
          </cell>
        </row>
        <row r="5475">
          <cell r="A5475" t="str">
            <v>IC686650</v>
          </cell>
          <cell r="B5475" t="str">
            <v>Сергей Верзилов</v>
          </cell>
          <cell r="C5475" t="str">
            <v>Y0040705</v>
          </cell>
          <cell r="D5475">
            <v>43422</v>
          </cell>
          <cell r="E5475">
            <v>1027344</v>
          </cell>
          <cell r="F5475" t="str">
            <v>Электропечь KITFORT КТ-1705,  серебристый</v>
          </cell>
          <cell r="G5475" t="str">
            <v>KITFORT</v>
          </cell>
          <cell r="H5475" t="str">
            <v>ФЛ</v>
          </cell>
          <cell r="I5475">
            <v>1</v>
          </cell>
          <cell r="J5475">
            <v>5990</v>
          </cell>
          <cell r="K5475">
            <v>3594</v>
          </cell>
          <cell r="L5475" t="str">
            <v>Да</v>
          </cell>
          <cell r="M5475" t="str">
            <v>Нет</v>
          </cell>
        </row>
        <row r="5476">
          <cell r="A5476" t="str">
            <v>I0092472</v>
          </cell>
          <cell r="B5476" t="str">
            <v>Максим Петров</v>
          </cell>
          <cell r="C5476" t="str">
            <v>Y0040726</v>
          </cell>
          <cell r="D5476">
            <v>43422</v>
          </cell>
          <cell r="E5476">
            <v>1079974</v>
          </cell>
          <cell r="F5476" t="str">
            <v xml:space="preserve">Карта памяти microSDHC UHS-I U3 KINGSTON Canvas React 32 ГБ, 100 МБ/с, Class 10, SDCR/32GB,  1 шт., </v>
          </cell>
          <cell r="G5476" t="str">
            <v>KINGSTON</v>
          </cell>
          <cell r="H5476" t="str">
            <v>ФЛ</v>
          </cell>
          <cell r="I5476">
            <v>1</v>
          </cell>
          <cell r="J5476">
            <v>970</v>
          </cell>
          <cell r="K5476">
            <v>970</v>
          </cell>
          <cell r="L5476" t="str">
            <v>Да</v>
          </cell>
          <cell r="M5476" t="str">
            <v>Нет</v>
          </cell>
        </row>
        <row r="5477">
          <cell r="A5477" t="str">
            <v>CC00001</v>
          </cell>
          <cell r="B5477" t="str">
            <v>Игорь Илларионов</v>
          </cell>
          <cell r="C5477" t="str">
            <v>Y0040738</v>
          </cell>
          <cell r="D5477">
            <v>43422</v>
          </cell>
          <cell r="E5477">
            <v>901380</v>
          </cell>
          <cell r="F5477" t="str">
            <v>MP3 плеер SONY NWZ-B183FN flash 4Гб золотистый [nwzb183fn.ee]</v>
          </cell>
          <cell r="G5477" t="str">
            <v>SONY</v>
          </cell>
          <cell r="H5477" t="str">
            <v>ФЛ</v>
          </cell>
          <cell r="I5477">
            <v>1</v>
          </cell>
          <cell r="J5477">
            <v>3490</v>
          </cell>
          <cell r="K5477">
            <v>3490</v>
          </cell>
          <cell r="L5477" t="str">
            <v>Да</v>
          </cell>
          <cell r="M5477" t="str">
            <v>Нет</v>
          </cell>
        </row>
        <row r="5478">
          <cell r="A5478" t="str">
            <v>CC00001</v>
          </cell>
          <cell r="B5478" t="str">
            <v>Валентин Пустынный</v>
          </cell>
          <cell r="C5478" t="str">
            <v>Y0040869</v>
          </cell>
          <cell r="D5478">
            <v>43422</v>
          </cell>
          <cell r="E5478">
            <v>395648</v>
          </cell>
          <cell r="F5478" t="str">
            <v>Кофемашина PHILIPS HD8654/59,  черный/серебристый</v>
          </cell>
          <cell r="G5478" t="str">
            <v>PHILIPS</v>
          </cell>
          <cell r="H5478" t="str">
            <v>ФЛ</v>
          </cell>
          <cell r="I5478">
            <v>1</v>
          </cell>
          <cell r="J5478">
            <v>17990</v>
          </cell>
          <cell r="K5478">
            <v>17990</v>
          </cell>
          <cell r="L5478" t="str">
            <v>Да</v>
          </cell>
          <cell r="M5478" t="str">
            <v>Нет</v>
          </cell>
        </row>
        <row r="5479">
          <cell r="A5479" t="str">
            <v>CC00001</v>
          </cell>
          <cell r="B5479" t="str">
            <v>Валентин Пустынный</v>
          </cell>
          <cell r="C5479" t="str">
            <v>Y0040869</v>
          </cell>
          <cell r="D5479">
            <v>43422</v>
          </cell>
          <cell r="E5479">
            <v>1047147</v>
          </cell>
          <cell r="F5479" t="str">
            <v>Очищающие таблетки PHILIPS CA6704/10,  для кофемашин,  6 шт</v>
          </cell>
          <cell r="G5479" t="str">
            <v>PHILIPS</v>
          </cell>
          <cell r="H5479" t="str">
            <v>ФЛ</v>
          </cell>
          <cell r="I5479">
            <v>1</v>
          </cell>
          <cell r="J5479">
            <v>500</v>
          </cell>
          <cell r="K5479">
            <v>500</v>
          </cell>
          <cell r="L5479" t="str">
            <v>Да</v>
          </cell>
          <cell r="M5479" t="str">
            <v>Нет</v>
          </cell>
        </row>
        <row r="5480">
          <cell r="A5480" t="str">
            <v>CC00001</v>
          </cell>
          <cell r="B5480" t="str">
            <v>Валентин Пустынный</v>
          </cell>
          <cell r="C5480" t="str">
            <v>Y0040869</v>
          </cell>
          <cell r="D5480">
            <v>43422</v>
          </cell>
          <cell r="E5480">
            <v>514410</v>
          </cell>
          <cell r="F5480" t="str">
            <v>Клубная карта Ситилинк</v>
          </cell>
          <cell r="G5480" t="str">
            <v>NONAME</v>
          </cell>
          <cell r="H5480" t="str">
            <v>ФЛ</v>
          </cell>
          <cell r="I5480">
            <v>1</v>
          </cell>
          <cell r="J5480">
            <v>0</v>
          </cell>
          <cell r="K5480">
            <v>0</v>
          </cell>
          <cell r="L5480" t="str">
            <v>Да</v>
          </cell>
          <cell r="M5480" t="str">
            <v>Нет</v>
          </cell>
        </row>
        <row r="5481">
          <cell r="A5481" t="str">
            <v>ID825771</v>
          </cell>
          <cell r="B5481" t="str">
            <v>андрей додриков</v>
          </cell>
          <cell r="C5481" t="str">
            <v>Y0041044</v>
          </cell>
          <cell r="D5481">
            <v>43422</v>
          </cell>
          <cell r="E5481">
            <v>373570</v>
          </cell>
          <cell r="F5481" t="str">
            <v>Холодильник INDESIT EF 16,  двухкамерный,  белый</v>
          </cell>
          <cell r="G5481" t="str">
            <v>INDESIT</v>
          </cell>
          <cell r="H5481" t="str">
            <v>ФЛ</v>
          </cell>
          <cell r="I5481">
            <v>1</v>
          </cell>
          <cell r="J5481">
            <v>18520</v>
          </cell>
          <cell r="K5481">
            <v>18520</v>
          </cell>
          <cell r="L5481" t="str">
            <v>Да</v>
          </cell>
          <cell r="M5481" t="str">
            <v>Нет</v>
          </cell>
        </row>
        <row r="5482">
          <cell r="A5482" t="str">
            <v>IC461769</v>
          </cell>
          <cell r="B5482" t="str">
            <v>Артём Туманов</v>
          </cell>
          <cell r="C5482" t="str">
            <v>Y0041268</v>
          </cell>
          <cell r="D5482">
            <v>43422</v>
          </cell>
          <cell r="E5482">
            <v>1028786</v>
          </cell>
          <cell r="F5482" t="str">
            <v>Кронштейн для телевизора Holder F2617-B черный 22"-40" макс.25кг настенный фиксированный</v>
          </cell>
          <cell r="G5482" t="str">
            <v>HOLDER</v>
          </cell>
          <cell r="H5482" t="str">
            <v>ФЛ</v>
          </cell>
          <cell r="I5482">
            <v>1</v>
          </cell>
          <cell r="J5482">
            <v>330</v>
          </cell>
          <cell r="K5482">
            <v>330</v>
          </cell>
          <cell r="L5482" t="str">
            <v>Да</v>
          </cell>
          <cell r="M5482" t="str">
            <v>Нет</v>
          </cell>
        </row>
        <row r="5483">
          <cell r="A5483" t="str">
            <v>I0069740</v>
          </cell>
          <cell r="B5483" t="str">
            <v>частное лицо</v>
          </cell>
          <cell r="C5483" t="str">
            <v>Y0041355</v>
          </cell>
          <cell r="D5483">
            <v>43422</v>
          </cell>
          <cell r="E5483" t="str">
            <v>SB0199680</v>
          </cell>
          <cell r="F5483" t="str">
            <v>ПК iRU City 101 в составе INTEL Pentium Dual-Core G4560/GIGABYTE GA-H110N/4Гб/120Гб/450Вт</v>
          </cell>
          <cell r="G5483" t="str">
            <v>СИТИЛИНК</v>
          </cell>
          <cell r="H5483" t="str">
            <v>ФЛ</v>
          </cell>
          <cell r="I5483">
            <v>3</v>
          </cell>
          <cell r="J5483">
            <v>29140</v>
          </cell>
          <cell r="K5483">
            <v>86472</v>
          </cell>
          <cell r="L5483" t="str">
            <v>Да</v>
          </cell>
          <cell r="M5483" t="str">
            <v>Нет</v>
          </cell>
        </row>
        <row r="5484">
          <cell r="A5484" t="str">
            <v>LE0153261</v>
          </cell>
          <cell r="B5484" t="str">
            <v>ООО "Агрокомплекс "КРАСНАЯ ЗВЕ</v>
          </cell>
          <cell r="C5484" t="str">
            <v>Y0041426</v>
          </cell>
          <cell r="D5484">
            <v>43422</v>
          </cell>
          <cell r="E5484">
            <v>431115</v>
          </cell>
          <cell r="F5484" t="str">
            <v>SSD накопитель TRANSCEND TS256GSSD230S 256Гб, 2.5", SATA III</v>
          </cell>
          <cell r="G5484" t="str">
            <v>TRANSCEND</v>
          </cell>
          <cell r="H5484" t="str">
            <v>СПБ</v>
          </cell>
          <cell r="I5484">
            <v>3</v>
          </cell>
          <cell r="J5484">
            <v>3980</v>
          </cell>
          <cell r="K5484">
            <v>11940</v>
          </cell>
          <cell r="L5484" t="str">
            <v>Нет</v>
          </cell>
          <cell r="M5484" t="str">
            <v>Нет</v>
          </cell>
        </row>
        <row r="5485">
          <cell r="A5485" t="str">
            <v>LE0153261</v>
          </cell>
          <cell r="B5485" t="str">
            <v>ООО "Агрокомплекс "КРАСНАЯ ЗВЕ</v>
          </cell>
          <cell r="C5485" t="str">
            <v>Y0041426</v>
          </cell>
          <cell r="D5485">
            <v>43422</v>
          </cell>
          <cell r="E5485">
            <v>643719</v>
          </cell>
          <cell r="F5485" t="str">
            <v>Модуль памяти CORSAIR CMSA4GX3M1A1333C9 DDR3 -  4Гб 1333, SO-DIMM,  Mac Memory,  Ret</v>
          </cell>
          <cell r="G5485" t="str">
            <v>CORSAIR</v>
          </cell>
          <cell r="H5485" t="str">
            <v>СПБ</v>
          </cell>
          <cell r="I5485">
            <v>1</v>
          </cell>
          <cell r="J5485">
            <v>2300</v>
          </cell>
          <cell r="K5485">
            <v>2300</v>
          </cell>
          <cell r="L5485" t="str">
            <v>Нет</v>
          </cell>
          <cell r="M5485" t="str">
            <v>Нет</v>
          </cell>
        </row>
        <row r="5486">
          <cell r="A5486" t="str">
            <v>LE0153261</v>
          </cell>
          <cell r="B5486" t="str">
            <v>ООО "Агрокомплекс "КРАСНАЯ ЗВЕ</v>
          </cell>
          <cell r="C5486" t="str">
            <v>Y0041426</v>
          </cell>
          <cell r="D5486">
            <v>43422</v>
          </cell>
          <cell r="E5486">
            <v>397771</v>
          </cell>
          <cell r="F5486" t="str">
            <v>Мышь LOGITECH B170 оптическая беспроводная USB, черный [910-004798]</v>
          </cell>
          <cell r="G5486" t="str">
            <v>LOGITECH</v>
          </cell>
          <cell r="H5486" t="str">
            <v>СПБ</v>
          </cell>
          <cell r="I5486">
            <v>1</v>
          </cell>
          <cell r="J5486">
            <v>640</v>
          </cell>
          <cell r="K5486">
            <v>640</v>
          </cell>
          <cell r="L5486" t="str">
            <v>Нет</v>
          </cell>
          <cell r="M5486" t="str">
            <v>Нет</v>
          </cell>
        </row>
        <row r="5487">
          <cell r="A5487" t="str">
            <v>IE426036</v>
          </cell>
          <cell r="B5487" t="str">
            <v>Александр Козырев</v>
          </cell>
          <cell r="C5487" t="str">
            <v>Y0041506</v>
          </cell>
          <cell r="D5487">
            <v>43422</v>
          </cell>
          <cell r="E5487">
            <v>1069404</v>
          </cell>
          <cell r="F5487" t="str">
            <v>Чехол (клип-кейс) ALCATEL TS5086, для Alcatel 5 5086D, прозрачный [ts5086-3aaleu1]</v>
          </cell>
          <cell r="G5487" t="str">
            <v>ALCATEL</v>
          </cell>
          <cell r="H5487" t="str">
            <v>ФЛ</v>
          </cell>
          <cell r="I5487">
            <v>1</v>
          </cell>
          <cell r="J5487">
            <v>250</v>
          </cell>
          <cell r="K5487">
            <v>250</v>
          </cell>
          <cell r="L5487" t="str">
            <v>Да</v>
          </cell>
          <cell r="M5487" t="str">
            <v>Нет</v>
          </cell>
        </row>
        <row r="5488">
          <cell r="A5488" t="str">
            <v>CC00001</v>
          </cell>
          <cell r="B5488" t="str">
            <v>Андрей Макс</v>
          </cell>
          <cell r="C5488" t="str">
            <v>Y0041774</v>
          </cell>
          <cell r="D5488">
            <v>43422</v>
          </cell>
          <cell r="E5488">
            <v>1075369</v>
          </cell>
          <cell r="F5488" t="str">
            <v>Блендер KITFORT КТ-1342,  стационарный,  серебристый/черный</v>
          </cell>
          <cell r="G5488" t="str">
            <v>KITFORT</v>
          </cell>
          <cell r="H5488" t="str">
            <v>ФЛ</v>
          </cell>
          <cell r="I5488">
            <v>1</v>
          </cell>
          <cell r="J5488">
            <v>11590</v>
          </cell>
          <cell r="K5488">
            <v>11590</v>
          </cell>
          <cell r="L5488" t="str">
            <v>Да</v>
          </cell>
          <cell r="M5488" t="str">
            <v>Нет</v>
          </cell>
        </row>
        <row r="5489">
          <cell r="A5489" t="str">
            <v>CC00001</v>
          </cell>
          <cell r="B5489" t="str">
            <v>Андрей Макс</v>
          </cell>
          <cell r="C5489" t="str">
            <v>Y0041774</v>
          </cell>
          <cell r="D5489">
            <v>43422</v>
          </cell>
          <cell r="E5489">
            <v>514410</v>
          </cell>
          <cell r="F5489" t="str">
            <v>Клубная карта Ситилинк</v>
          </cell>
          <cell r="G5489" t="str">
            <v>NONAME</v>
          </cell>
          <cell r="H5489" t="str">
            <v>ФЛ</v>
          </cell>
          <cell r="I5489">
            <v>1</v>
          </cell>
          <cell r="J5489">
            <v>0</v>
          </cell>
          <cell r="K5489">
            <v>0</v>
          </cell>
          <cell r="L5489" t="str">
            <v>Да</v>
          </cell>
          <cell r="M5489" t="str">
            <v>Нет</v>
          </cell>
        </row>
        <row r="5490">
          <cell r="A5490" t="str">
            <v>CC00001</v>
          </cell>
          <cell r="B5490" t="str">
            <v>Анатолий Тюрин</v>
          </cell>
          <cell r="C5490" t="str">
            <v>Y0041992</v>
          </cell>
          <cell r="D5490">
            <v>43422</v>
          </cell>
          <cell r="E5490">
            <v>1096193</v>
          </cell>
          <cell r="F5490" t="str">
            <v>Увлажнитель воздуха ELECTROLUX EHU-3710D,  черный</v>
          </cell>
          <cell r="G5490" t="str">
            <v>ELECTROLUX</v>
          </cell>
          <cell r="H5490" t="str">
            <v>ФЛ</v>
          </cell>
          <cell r="I5490">
            <v>1</v>
          </cell>
          <cell r="J5490">
            <v>6120</v>
          </cell>
          <cell r="K5490">
            <v>6120</v>
          </cell>
          <cell r="L5490" t="str">
            <v>Да</v>
          </cell>
          <cell r="M5490" t="str">
            <v>Нет</v>
          </cell>
        </row>
        <row r="5491">
          <cell r="A5491" t="str">
            <v>CC00001</v>
          </cell>
          <cell r="B5491" t="str">
            <v>Анатолий Тюрин</v>
          </cell>
          <cell r="C5491" t="str">
            <v>Y0041992</v>
          </cell>
          <cell r="D5491">
            <v>43422</v>
          </cell>
          <cell r="E5491">
            <v>514410</v>
          </cell>
          <cell r="F5491" t="str">
            <v>Клубная карта Ситилинк</v>
          </cell>
          <cell r="G5491" t="str">
            <v>NONAME</v>
          </cell>
          <cell r="H5491" t="str">
            <v>ФЛ</v>
          </cell>
          <cell r="I5491">
            <v>1</v>
          </cell>
          <cell r="J5491">
            <v>0</v>
          </cell>
          <cell r="K5491">
            <v>0</v>
          </cell>
          <cell r="L5491" t="str">
            <v>Да</v>
          </cell>
          <cell r="M5491" t="str">
            <v>Нет</v>
          </cell>
        </row>
        <row r="5492">
          <cell r="A5492" t="str">
            <v>ID385376</v>
          </cell>
          <cell r="B5492" t="str">
            <v>Дмитрий C  е</v>
          </cell>
          <cell r="C5492" t="str">
            <v>Y0042059</v>
          </cell>
          <cell r="D5492">
            <v>43422</v>
          </cell>
          <cell r="E5492">
            <v>1045113</v>
          </cell>
          <cell r="F5492" t="str">
            <v>Кофе капсульный L`OR Espresso Delizioso,  капсулы, совместимые с кофемашинами NESPRESSO®, 52грамм [4</v>
          </cell>
          <cell r="G5492" t="str">
            <v>L`OR</v>
          </cell>
          <cell r="H5492" t="str">
            <v>ФЛ</v>
          </cell>
          <cell r="I5492">
            <v>1</v>
          </cell>
          <cell r="J5492">
            <v>310</v>
          </cell>
          <cell r="K5492">
            <v>310</v>
          </cell>
          <cell r="L5492" t="str">
            <v>Да</v>
          </cell>
          <cell r="M5492" t="str">
            <v>Нет</v>
          </cell>
        </row>
        <row r="5493">
          <cell r="A5493" t="str">
            <v>ID385376</v>
          </cell>
          <cell r="B5493" t="str">
            <v>Дмитрий C  е</v>
          </cell>
          <cell r="C5493" t="str">
            <v>Y0042059</v>
          </cell>
          <cell r="D5493">
            <v>43422</v>
          </cell>
          <cell r="E5493">
            <v>1045119</v>
          </cell>
          <cell r="F5493" t="str">
            <v>Кофе капсульный L`OR Espresso Ristretto,  капсулы, совместимые с кофемашинами NESPRESSO®, 52грамм [4</v>
          </cell>
          <cell r="G5493" t="str">
            <v>L`OR</v>
          </cell>
          <cell r="H5493" t="str">
            <v>ФЛ</v>
          </cell>
          <cell r="I5493">
            <v>1</v>
          </cell>
          <cell r="J5493">
            <v>310</v>
          </cell>
          <cell r="K5493">
            <v>310</v>
          </cell>
          <cell r="L5493" t="str">
            <v>Да</v>
          </cell>
          <cell r="M5493" t="str">
            <v>Нет</v>
          </cell>
        </row>
        <row r="5494">
          <cell r="A5494" t="str">
            <v>CD004708</v>
          </cell>
          <cell r="B5494" t="str">
            <v>ЗАО "МЕДИ"</v>
          </cell>
          <cell r="C5494" t="str">
            <v>Y0042111</v>
          </cell>
          <cell r="D5494">
            <v>43422</v>
          </cell>
          <cell r="E5494">
            <v>1057131</v>
          </cell>
          <cell r="F5494" t="str">
            <v>Аккумулятор CANON LP-E17, Li-Ion,  7.2В,  1040мAч,  для зеркальных и системных камер Canon EOS 77D/8</v>
          </cell>
          <cell r="G5494" t="str">
            <v>CANON</v>
          </cell>
          <cell r="H5494" t="str">
            <v>СПБ</v>
          </cell>
          <cell r="I5494">
            <v>1</v>
          </cell>
          <cell r="J5494">
            <v>2950</v>
          </cell>
          <cell r="K5494">
            <v>2950</v>
          </cell>
          <cell r="L5494" t="str">
            <v>Нет</v>
          </cell>
          <cell r="M5494" t="str">
            <v>Нет</v>
          </cell>
        </row>
        <row r="5495">
          <cell r="A5495" t="str">
            <v>CD004708</v>
          </cell>
          <cell r="B5495" t="str">
            <v>ЗАО "МЕДИ"</v>
          </cell>
          <cell r="C5495" t="str">
            <v>Y0042111</v>
          </cell>
          <cell r="D5495">
            <v>43422</v>
          </cell>
          <cell r="E5495">
            <v>841899</v>
          </cell>
          <cell r="F5495" t="str">
            <v>Кабель USB2.0 NINGBO USB A(m) -  mini USB B (m),  1.8м,  серый [usb2.0-m5p]</v>
          </cell>
          <cell r="G5495" t="str">
            <v>NINGBO</v>
          </cell>
          <cell r="H5495" t="str">
            <v>СПБ</v>
          </cell>
          <cell r="I5495">
            <v>15</v>
          </cell>
          <cell r="J5495">
            <v>120</v>
          </cell>
          <cell r="K5495">
            <v>1800</v>
          </cell>
          <cell r="L5495" t="str">
            <v>Нет</v>
          </cell>
          <cell r="M5495" t="str">
            <v>Нет</v>
          </cell>
        </row>
        <row r="5496">
          <cell r="A5496" t="str">
            <v>CD004708</v>
          </cell>
          <cell r="B5496" t="str">
            <v>ЗАО "МЕДИ"</v>
          </cell>
          <cell r="C5496" t="str">
            <v>Y0042111</v>
          </cell>
          <cell r="D5496">
            <v>43422</v>
          </cell>
          <cell r="E5496">
            <v>652733</v>
          </cell>
          <cell r="F5496" t="str">
            <v>Карта памяти SDHC SILICON POWER 16 ГБ, Class 10, SP016GBSDH010V10,  1 шт.</v>
          </cell>
          <cell r="G5496" t="str">
            <v>SILICON POWER</v>
          </cell>
          <cell r="H5496" t="str">
            <v>СПБ</v>
          </cell>
          <cell r="I5496">
            <v>3</v>
          </cell>
          <cell r="J5496">
            <v>510</v>
          </cell>
          <cell r="K5496">
            <v>1530</v>
          </cell>
          <cell r="L5496" t="str">
            <v>Нет</v>
          </cell>
          <cell r="M5496" t="str">
            <v>Нет</v>
          </cell>
        </row>
        <row r="5497">
          <cell r="A5497" t="str">
            <v>CD004708</v>
          </cell>
          <cell r="B5497" t="str">
            <v>ЗАО "МЕДИ"</v>
          </cell>
          <cell r="C5497" t="str">
            <v>Y0042111</v>
          </cell>
          <cell r="D5497">
            <v>43422</v>
          </cell>
          <cell r="E5497">
            <v>417725</v>
          </cell>
          <cell r="F5497" t="str">
            <v>Материнская плата ASUS PRIME H270-PLUS, LGA 1151, Intel H270, ATX, Ret</v>
          </cell>
          <cell r="G5497" t="str">
            <v>ASUS</v>
          </cell>
          <cell r="H5497" t="str">
            <v>СПБ</v>
          </cell>
          <cell r="I5497">
            <v>1</v>
          </cell>
          <cell r="J5497">
            <v>7490</v>
          </cell>
          <cell r="K5497">
            <v>7490</v>
          </cell>
          <cell r="L5497" t="str">
            <v>Нет</v>
          </cell>
          <cell r="M5497" t="str">
            <v>Нет</v>
          </cell>
        </row>
        <row r="5498">
          <cell r="A5498" t="str">
            <v>CD004708</v>
          </cell>
          <cell r="B5498" t="str">
            <v>ЗАО "МЕДИ"</v>
          </cell>
          <cell r="C5498" t="str">
            <v>Y0042111</v>
          </cell>
          <cell r="D5498">
            <v>43422</v>
          </cell>
          <cell r="E5498">
            <v>558101</v>
          </cell>
          <cell r="F5498" t="str">
            <v>Мышь LOGITECH M100 оптическая проводная USB, белый [910-005004]</v>
          </cell>
          <cell r="G5498" t="str">
            <v>LOGITECH</v>
          </cell>
          <cell r="H5498" t="str">
            <v>СПБ</v>
          </cell>
          <cell r="I5498">
            <v>10</v>
          </cell>
          <cell r="J5498">
            <v>390</v>
          </cell>
          <cell r="K5498">
            <v>3900</v>
          </cell>
          <cell r="L5498" t="str">
            <v>Нет</v>
          </cell>
          <cell r="M5498" t="str">
            <v>Нет</v>
          </cell>
        </row>
        <row r="5499">
          <cell r="A5499" t="str">
            <v>CD004708</v>
          </cell>
          <cell r="B5499" t="str">
            <v>ЗАО "МЕДИ"</v>
          </cell>
          <cell r="C5499" t="str">
            <v>Y0042111</v>
          </cell>
          <cell r="D5499">
            <v>43422</v>
          </cell>
          <cell r="E5499">
            <v>1076395</v>
          </cell>
          <cell r="F5499" t="str">
            <v>Набор отверточный ЗУБР Эксперт,  25 предметов [25281-h25]</v>
          </cell>
          <cell r="G5499" t="str">
            <v>ЗУБР</v>
          </cell>
          <cell r="H5499" t="str">
            <v>СПБ</v>
          </cell>
          <cell r="I5499">
            <v>3</v>
          </cell>
          <cell r="J5499">
            <v>390</v>
          </cell>
          <cell r="K5499">
            <v>1170</v>
          </cell>
          <cell r="L5499" t="str">
            <v>Нет</v>
          </cell>
          <cell r="M5499" t="str">
            <v>Нет</v>
          </cell>
        </row>
        <row r="5500">
          <cell r="A5500" t="str">
            <v>CD004708</v>
          </cell>
          <cell r="B5500" t="str">
            <v>ЗАО "МЕДИ"</v>
          </cell>
          <cell r="C5500" t="str">
            <v>Y0042111</v>
          </cell>
          <cell r="D5500">
            <v>43422</v>
          </cell>
          <cell r="E5500">
            <v>679708</v>
          </cell>
          <cell r="F5500" t="str">
            <v>Проводной телефон GIGASET DA410, черный</v>
          </cell>
          <cell r="G5500" t="str">
            <v>GIGASET</v>
          </cell>
          <cell r="H5500" t="str">
            <v>СПБ</v>
          </cell>
          <cell r="I5500">
            <v>1</v>
          </cell>
          <cell r="J5500">
            <v>1670</v>
          </cell>
          <cell r="K5500">
            <v>1670</v>
          </cell>
          <cell r="L5500" t="str">
            <v>Нет</v>
          </cell>
          <cell r="M5500" t="str">
            <v>Нет</v>
          </cell>
        </row>
        <row r="5501">
          <cell r="A5501" t="str">
            <v>CC00001</v>
          </cell>
          <cell r="B5501" t="str">
            <v>Алексей Литвищенко</v>
          </cell>
          <cell r="C5501" t="str">
            <v>Y0042172</v>
          </cell>
          <cell r="D5501">
            <v>43422</v>
          </cell>
          <cell r="E5501">
            <v>275789</v>
          </cell>
          <cell r="F5501" t="str">
            <v>Блендер KITFORT КТ-1301,  стационарный,  серебристый</v>
          </cell>
          <cell r="G5501" t="str">
            <v>KITFORT</v>
          </cell>
          <cell r="H5501" t="str">
            <v>ФЛ</v>
          </cell>
          <cell r="I5501">
            <v>1</v>
          </cell>
          <cell r="J5501">
            <v>6190</v>
          </cell>
          <cell r="K5501">
            <v>6190</v>
          </cell>
          <cell r="L5501" t="str">
            <v>Да</v>
          </cell>
          <cell r="M5501" t="str">
            <v>Нет</v>
          </cell>
        </row>
        <row r="5502">
          <cell r="A5502" t="str">
            <v>CC00001</v>
          </cell>
          <cell r="B5502" t="str">
            <v>Алексей Литвищенко</v>
          </cell>
          <cell r="C5502" t="str">
            <v>Y0042172</v>
          </cell>
          <cell r="D5502">
            <v>43422</v>
          </cell>
          <cell r="E5502">
            <v>306143</v>
          </cell>
          <cell r="F5502" t="str">
            <v>Варочная панель BEKO HIC 64402 X,  Hi-Light,  независимая,  черный</v>
          </cell>
          <cell r="G5502" t="str">
            <v>BEKO</v>
          </cell>
          <cell r="H5502" t="str">
            <v>ФЛ</v>
          </cell>
          <cell r="I5502">
            <v>1</v>
          </cell>
          <cell r="J5502">
            <v>13070</v>
          </cell>
          <cell r="K5502">
            <v>13070</v>
          </cell>
          <cell r="L5502" t="str">
            <v>Да</v>
          </cell>
          <cell r="M5502" t="str">
            <v>Нет</v>
          </cell>
        </row>
        <row r="5503">
          <cell r="A5503" t="str">
            <v>CC00001</v>
          </cell>
          <cell r="B5503" t="str">
            <v>Алексей Литвищенко</v>
          </cell>
          <cell r="C5503" t="str">
            <v>Y0042172</v>
          </cell>
          <cell r="D5503">
            <v>43422</v>
          </cell>
          <cell r="E5503">
            <v>1023850</v>
          </cell>
          <cell r="F5503" t="str">
            <v>Вытяжка встраиваемая Lex HUBBLE G 600 черный/стекло черное управление: кнопочное (1 мотор) [chat0000</v>
          </cell>
          <cell r="G5503" t="str">
            <v>LEX</v>
          </cell>
          <cell r="H5503" t="str">
            <v>ФЛ</v>
          </cell>
          <cell r="I5503">
            <v>1</v>
          </cell>
          <cell r="J5503">
            <v>5490</v>
          </cell>
          <cell r="K5503">
            <v>5490</v>
          </cell>
          <cell r="L5503" t="str">
            <v>Да</v>
          </cell>
          <cell r="M5503" t="str">
            <v>Нет</v>
          </cell>
        </row>
        <row r="5504">
          <cell r="A5504" t="str">
            <v>CC00001</v>
          </cell>
          <cell r="B5504" t="str">
            <v>Алексей Литвищенко</v>
          </cell>
          <cell r="C5504" t="str">
            <v>Y0042172</v>
          </cell>
          <cell r="D5504">
            <v>43422</v>
          </cell>
          <cell r="E5504">
            <v>1063201</v>
          </cell>
          <cell r="F5504" t="str">
            <v>Духовой шкаф BEKO BIE21300B,  черный</v>
          </cell>
          <cell r="G5504" t="str">
            <v>BEKO</v>
          </cell>
          <cell r="H5504" t="str">
            <v>ФЛ</v>
          </cell>
          <cell r="I5504">
            <v>1</v>
          </cell>
          <cell r="J5504">
            <v>14640</v>
          </cell>
          <cell r="K5504">
            <v>14640</v>
          </cell>
          <cell r="L5504" t="str">
            <v>Да</v>
          </cell>
          <cell r="M5504" t="str">
            <v>Нет</v>
          </cell>
        </row>
        <row r="5505">
          <cell r="A5505" t="str">
            <v>CC00001</v>
          </cell>
          <cell r="B5505" t="str">
            <v>Алексей Литвищенко</v>
          </cell>
          <cell r="C5505" t="str">
            <v>Y0042172</v>
          </cell>
          <cell r="D5505">
            <v>43422</v>
          </cell>
          <cell r="E5505">
            <v>300771</v>
          </cell>
          <cell r="F5505" t="str">
            <v>Микроволновая Печь Hansa AMG20BFH 20л. 700Вт черный (встраиваемая)</v>
          </cell>
          <cell r="G5505" t="str">
            <v>HANSA</v>
          </cell>
          <cell r="H5505" t="str">
            <v>ФЛ</v>
          </cell>
          <cell r="I5505">
            <v>1</v>
          </cell>
          <cell r="J5505">
            <v>13610</v>
          </cell>
          <cell r="K5505">
            <v>13610</v>
          </cell>
          <cell r="L5505" t="str">
            <v>Да</v>
          </cell>
          <cell r="M5505" t="str">
            <v>Нет</v>
          </cell>
        </row>
        <row r="5506">
          <cell r="A5506" t="str">
            <v>CC00001</v>
          </cell>
          <cell r="B5506" t="str">
            <v>Алексей Литвищенко</v>
          </cell>
          <cell r="C5506" t="str">
            <v>Y0042172</v>
          </cell>
          <cell r="D5506">
            <v>43422</v>
          </cell>
          <cell r="E5506">
            <v>1059131</v>
          </cell>
          <cell r="F5506" t="str">
            <v>Посудомоечная машина полноразмерная BEKO DIN24310</v>
          </cell>
          <cell r="G5506" t="str">
            <v>BEKO</v>
          </cell>
          <cell r="H5506" t="str">
            <v>ФЛ</v>
          </cell>
          <cell r="I5506">
            <v>1</v>
          </cell>
          <cell r="J5506">
            <v>18540</v>
          </cell>
          <cell r="K5506">
            <v>18540</v>
          </cell>
          <cell r="L5506" t="str">
            <v>Да</v>
          </cell>
          <cell r="M5506" t="str">
            <v>Нет</v>
          </cell>
        </row>
        <row r="5507">
          <cell r="A5507" t="str">
            <v>CC00001</v>
          </cell>
          <cell r="B5507" t="str">
            <v>Алексей Литвищенко</v>
          </cell>
          <cell r="C5507" t="str">
            <v>Y0042172</v>
          </cell>
          <cell r="D5507">
            <v>43422</v>
          </cell>
          <cell r="E5507">
            <v>405848</v>
          </cell>
          <cell r="F5507" t="str">
            <v>Холодильник BEKO RCNK321E21W,  двухкамерный,  белый</v>
          </cell>
          <cell r="G5507" t="str">
            <v>BEKO</v>
          </cell>
          <cell r="H5507" t="str">
            <v>ФЛ</v>
          </cell>
          <cell r="I5507">
            <v>1</v>
          </cell>
          <cell r="J5507">
            <v>25730</v>
          </cell>
          <cell r="K5507">
            <v>25730</v>
          </cell>
          <cell r="L5507" t="str">
            <v>Да</v>
          </cell>
          <cell r="M5507" t="str">
            <v>Нет</v>
          </cell>
        </row>
        <row r="5508">
          <cell r="A5508" t="str">
            <v>CC00001</v>
          </cell>
          <cell r="B5508" t="str">
            <v>Алексей Литвищенко</v>
          </cell>
          <cell r="C5508" t="str">
            <v>Y0042172</v>
          </cell>
          <cell r="D5508">
            <v>43422</v>
          </cell>
          <cell r="E5508">
            <v>1007511</v>
          </cell>
          <cell r="F5508" t="str">
            <v>Чайник электрический KITFORT КТ-616, 2200Вт, серебристый и черный</v>
          </cell>
          <cell r="G5508" t="str">
            <v>KITFORT</v>
          </cell>
          <cell r="H5508" t="str">
            <v>ФЛ</v>
          </cell>
          <cell r="I5508">
            <v>1</v>
          </cell>
          <cell r="J5508">
            <v>3390</v>
          </cell>
          <cell r="K5508">
            <v>3390</v>
          </cell>
          <cell r="L5508" t="str">
            <v>Да</v>
          </cell>
          <cell r="M5508" t="str">
            <v>Нет</v>
          </cell>
        </row>
        <row r="5509">
          <cell r="A5509" t="str">
            <v>CC00001</v>
          </cell>
          <cell r="B5509" t="str">
            <v>Алексей Литвищенко</v>
          </cell>
          <cell r="C5509" t="str">
            <v>Y0042172</v>
          </cell>
          <cell r="D5509">
            <v>43422</v>
          </cell>
          <cell r="E5509">
            <v>514410</v>
          </cell>
          <cell r="F5509" t="str">
            <v>Клубная карта Ситилинк</v>
          </cell>
          <cell r="G5509" t="str">
            <v>NONAME</v>
          </cell>
          <cell r="H5509" t="str">
            <v>ФЛ</v>
          </cell>
          <cell r="I5509">
            <v>1</v>
          </cell>
          <cell r="J5509">
            <v>0</v>
          </cell>
          <cell r="K5509">
            <v>0</v>
          </cell>
          <cell r="L5509" t="str">
            <v>Да</v>
          </cell>
          <cell r="M5509" t="str">
            <v>Нет</v>
          </cell>
        </row>
        <row r="5510">
          <cell r="A5510" t="str">
            <v>I0409640</v>
          </cell>
          <cell r="B5510" t="str">
            <v>Донат Соколов</v>
          </cell>
          <cell r="C5510" t="str">
            <v>Y0042234</v>
          </cell>
          <cell r="D5510">
            <v>43422</v>
          </cell>
          <cell r="E5510">
            <v>1035094</v>
          </cell>
          <cell r="F5510" t="str">
            <v>SSD накопитель SAMSUNG 860 EVO MZ-N6E500BW 500Гб, M.2 2280, SATA III</v>
          </cell>
          <cell r="G5510" t="str">
            <v>SAMSUNG</v>
          </cell>
          <cell r="H5510" t="str">
            <v>ФЛ</v>
          </cell>
          <cell r="I5510">
            <v>1</v>
          </cell>
          <cell r="J5510">
            <v>7190</v>
          </cell>
          <cell r="K5510">
            <v>7190</v>
          </cell>
          <cell r="L5510" t="str">
            <v>Да</v>
          </cell>
          <cell r="M5510" t="str">
            <v>Нет</v>
          </cell>
        </row>
        <row r="5511">
          <cell r="A5511" t="str">
            <v>I0409640</v>
          </cell>
          <cell r="B5511" t="str">
            <v>Донат Соколов</v>
          </cell>
          <cell r="C5511" t="str">
            <v>Y0042234</v>
          </cell>
          <cell r="D5511">
            <v>43422</v>
          </cell>
          <cell r="E5511">
            <v>440321</v>
          </cell>
          <cell r="F5511" t="str">
            <v>Диктофон SONY ICD-PX370 4 Gb,  черный [icdpx370.ce7]</v>
          </cell>
          <cell r="G5511" t="str">
            <v>SONY</v>
          </cell>
          <cell r="H5511" t="str">
            <v>ФЛ</v>
          </cell>
          <cell r="I5511">
            <v>1</v>
          </cell>
          <cell r="J5511">
            <v>3999</v>
          </cell>
          <cell r="K5511">
            <v>3999</v>
          </cell>
          <cell r="L5511" t="str">
            <v>Да</v>
          </cell>
          <cell r="M5511" t="str">
            <v>Нет</v>
          </cell>
        </row>
        <row r="5512">
          <cell r="A5512" t="str">
            <v>I0409640</v>
          </cell>
          <cell r="B5512" t="str">
            <v>Донат Соколов</v>
          </cell>
          <cell r="C5512" t="str">
            <v>Y0042234</v>
          </cell>
          <cell r="D5512">
            <v>43422</v>
          </cell>
          <cell r="E5512">
            <v>777716</v>
          </cell>
          <cell r="F5512" t="str">
            <v>Модуль памяти CRUCIAL CT102464BF160B DDR3L -  8Гб 1600, SO-DIMM,  Ret</v>
          </cell>
          <cell r="G5512" t="str">
            <v>CRUCIAL</v>
          </cell>
          <cell r="H5512" t="str">
            <v>ФЛ</v>
          </cell>
          <cell r="I5512">
            <v>1</v>
          </cell>
          <cell r="J5512">
            <v>4550</v>
          </cell>
          <cell r="K5512">
            <v>4550</v>
          </cell>
          <cell r="L5512" t="str">
            <v>Да</v>
          </cell>
          <cell r="M5512" t="str">
            <v>Нет</v>
          </cell>
        </row>
        <row r="5513">
          <cell r="A5513" t="str">
            <v>CC32728</v>
          </cell>
          <cell r="B5513" t="str">
            <v>"УОРЛДУАЙД ПАПАС ЛЛСИ"</v>
          </cell>
          <cell r="C5513" t="str">
            <v>Y0042244</v>
          </cell>
          <cell r="D5513">
            <v>43422</v>
          </cell>
          <cell r="E5513">
            <v>1015924</v>
          </cell>
          <cell r="F5513" t="str">
            <v>SSD накопитель WD Blue WDS250G2B0B 250Гб, M.2 2280, SATA III</v>
          </cell>
          <cell r="G5513" t="str">
            <v>WD</v>
          </cell>
          <cell r="H5513" t="str">
            <v>СПБ</v>
          </cell>
          <cell r="I5513">
            <v>1</v>
          </cell>
          <cell r="J5513">
            <v>4170</v>
          </cell>
          <cell r="K5513">
            <v>4170</v>
          </cell>
          <cell r="L5513" t="str">
            <v>Нет</v>
          </cell>
          <cell r="M5513" t="str">
            <v>Нет</v>
          </cell>
        </row>
        <row r="5514">
          <cell r="A5514" t="str">
            <v>CC32728</v>
          </cell>
          <cell r="B5514" t="str">
            <v>"УОРЛДУАЙД ПАПАС ЛЛСИ"</v>
          </cell>
          <cell r="C5514" t="str">
            <v>Y0042244</v>
          </cell>
          <cell r="D5514">
            <v>43422</v>
          </cell>
          <cell r="E5514">
            <v>764335</v>
          </cell>
          <cell r="F5514" t="str">
            <v>Блок питания GIGABYTE GZ-EBS40N-C3,  400Вт,  120мм,  черный</v>
          </cell>
          <cell r="G5514" t="str">
            <v>GIGABYTE</v>
          </cell>
          <cell r="H5514" t="str">
            <v>СПБ</v>
          </cell>
          <cell r="I5514">
            <v>1</v>
          </cell>
          <cell r="J5514">
            <v>1990</v>
          </cell>
          <cell r="K5514">
            <v>1990</v>
          </cell>
          <cell r="L5514" t="str">
            <v>Нет</v>
          </cell>
          <cell r="M5514" t="str">
            <v>Нет</v>
          </cell>
        </row>
        <row r="5515">
          <cell r="A5515" t="str">
            <v>CC32728</v>
          </cell>
          <cell r="B5515" t="str">
            <v>"УОРЛДУАЙД ПАПАС ЛЛСИ"</v>
          </cell>
          <cell r="C5515" t="str">
            <v>Y0042244</v>
          </cell>
          <cell r="D5515">
            <v>43422</v>
          </cell>
          <cell r="E5515">
            <v>878130</v>
          </cell>
          <cell r="F5515" t="str">
            <v>Корпус mATX ZALMAN ZM-T2 Plus, Mini-Tower, без БП,  черный</v>
          </cell>
          <cell r="G5515" t="str">
            <v>ZALMAN</v>
          </cell>
          <cell r="H5515" t="str">
            <v>СПБ</v>
          </cell>
          <cell r="I5515">
            <v>1</v>
          </cell>
          <cell r="J5515">
            <v>1780</v>
          </cell>
          <cell r="K5515">
            <v>1780</v>
          </cell>
          <cell r="L5515" t="str">
            <v>Нет</v>
          </cell>
          <cell r="M5515" t="str">
            <v>Нет</v>
          </cell>
        </row>
        <row r="5516">
          <cell r="A5516" t="str">
            <v>CC32728</v>
          </cell>
          <cell r="B5516" t="str">
            <v>"УОРЛДУАЙД ПАПАС ЛЛСИ"</v>
          </cell>
          <cell r="C5516" t="str">
            <v>Y0042244</v>
          </cell>
          <cell r="D5516">
            <v>43422</v>
          </cell>
          <cell r="E5516">
            <v>1061167</v>
          </cell>
          <cell r="F5516" t="str">
            <v>Материнская плата ASROCK B360M-HDV, LGA 1151v2, Intel B360, mATX, Ret</v>
          </cell>
          <cell r="G5516" t="str">
            <v>ASROCK</v>
          </cell>
          <cell r="H5516" t="str">
            <v>СПБ</v>
          </cell>
          <cell r="I5516">
            <v>1</v>
          </cell>
          <cell r="J5516">
            <v>4890</v>
          </cell>
          <cell r="K5516">
            <v>4890</v>
          </cell>
          <cell r="L5516" t="str">
            <v>Нет</v>
          </cell>
          <cell r="M5516" t="str">
            <v>Нет</v>
          </cell>
        </row>
        <row r="5517">
          <cell r="A5517" t="str">
            <v>CC32728</v>
          </cell>
          <cell r="B5517" t="str">
            <v>"УОРЛДУАЙД ПАПАС ЛЛСИ"</v>
          </cell>
          <cell r="C5517" t="str">
            <v>Y0042244</v>
          </cell>
          <cell r="D5517">
            <v>43422</v>
          </cell>
          <cell r="E5517">
            <v>330655</v>
          </cell>
          <cell r="F5517" t="str">
            <v>Модуль памяти CORSAIR Vengeance LPX CMK8GX4M1A2666C16 DDR4 -  8Гб 2666, DIMM,  Ret</v>
          </cell>
          <cell r="G5517" t="str">
            <v>CORSAIR</v>
          </cell>
          <cell r="H5517" t="str">
            <v>СПБ</v>
          </cell>
          <cell r="I5517">
            <v>1</v>
          </cell>
          <cell r="J5517">
            <v>5430</v>
          </cell>
          <cell r="K5517">
            <v>5430</v>
          </cell>
          <cell r="L5517" t="str">
            <v>Нет</v>
          </cell>
          <cell r="M5517" t="str">
            <v>Нет</v>
          </cell>
        </row>
        <row r="5518">
          <cell r="A5518" t="str">
            <v>CC32728</v>
          </cell>
          <cell r="B5518" t="str">
            <v>"УОРЛДУАЙД ПАПАС ЛЛСИ"</v>
          </cell>
          <cell r="C5518" t="str">
            <v>Y0042244</v>
          </cell>
          <cell r="D5518">
            <v>43422</v>
          </cell>
          <cell r="E5518">
            <v>494719</v>
          </cell>
          <cell r="F5518" t="str">
            <v>Процессор INTEL Core i3 8100, LGA 1151v2 BOX [bx80684i38100  s r3n5]</v>
          </cell>
          <cell r="G5518" t="str">
            <v>INTEL</v>
          </cell>
          <cell r="H5518" t="str">
            <v>СПБ</v>
          </cell>
          <cell r="I5518">
            <v>1</v>
          </cell>
          <cell r="J5518">
            <v>12200</v>
          </cell>
          <cell r="K5518">
            <v>12200</v>
          </cell>
          <cell r="L5518" t="str">
            <v>Нет</v>
          </cell>
          <cell r="M5518" t="str">
            <v>Нет</v>
          </cell>
        </row>
        <row r="5519">
          <cell r="A5519" t="str">
            <v>CC00001</v>
          </cell>
          <cell r="B5519" t="str">
            <v>Константин Волков</v>
          </cell>
          <cell r="C5519" t="str">
            <v>Y0042355</v>
          </cell>
          <cell r="D5519">
            <v>43422</v>
          </cell>
          <cell r="E5519">
            <v>340065</v>
          </cell>
          <cell r="F5519" t="str">
            <v>Автомагнитола PIONEER DEH-4800FD,  USB</v>
          </cell>
          <cell r="G5519" t="str">
            <v>PIONEER</v>
          </cell>
          <cell r="H5519" t="str">
            <v>ФЛ</v>
          </cell>
          <cell r="I5519">
            <v>1</v>
          </cell>
          <cell r="J5519">
            <v>6880</v>
          </cell>
          <cell r="K5519">
            <v>6880</v>
          </cell>
          <cell r="L5519" t="str">
            <v>Да</v>
          </cell>
          <cell r="M5519" t="str">
            <v>Нет</v>
          </cell>
        </row>
        <row r="5520">
          <cell r="A5520" t="str">
            <v>CC00001</v>
          </cell>
          <cell r="B5520" t="str">
            <v>Константин Волков</v>
          </cell>
          <cell r="C5520" t="str">
            <v>Y0042355</v>
          </cell>
          <cell r="D5520">
            <v>43422</v>
          </cell>
          <cell r="E5520">
            <v>514410</v>
          </cell>
          <cell r="F5520" t="str">
            <v>Клубная карта Ситилинк</v>
          </cell>
          <cell r="G5520" t="str">
            <v>NONAME</v>
          </cell>
          <cell r="H5520" t="str">
            <v>ФЛ</v>
          </cell>
          <cell r="I5520">
            <v>1</v>
          </cell>
          <cell r="J5520">
            <v>0</v>
          </cell>
          <cell r="K5520">
            <v>0</v>
          </cell>
          <cell r="L5520" t="str">
            <v>Да</v>
          </cell>
          <cell r="M5520" t="str">
            <v>Нет</v>
          </cell>
        </row>
        <row r="5521">
          <cell r="A5521" t="str">
            <v>CD095189</v>
          </cell>
          <cell r="B5521" t="str">
            <v>OOO "Мегаполис Сервис"</v>
          </cell>
          <cell r="C5521" t="str">
            <v>Y0042371</v>
          </cell>
          <cell r="D5521">
            <v>43422</v>
          </cell>
          <cell r="E5521">
            <v>346997</v>
          </cell>
          <cell r="F5521" t="str">
            <v>Видеокамера IP HIKVISION DS-2CD2122FWD-IS,  2.8 мм,  белый</v>
          </cell>
          <cell r="G5521" t="str">
            <v>HIKVISION</v>
          </cell>
          <cell r="H5521" t="str">
            <v>СПБ</v>
          </cell>
          <cell r="I5521">
            <v>4</v>
          </cell>
          <cell r="J5521">
            <v>9890</v>
          </cell>
          <cell r="K5521">
            <v>39560</v>
          </cell>
          <cell r="L5521" t="str">
            <v>Нет</v>
          </cell>
          <cell r="M5521" t="str">
            <v>Нет</v>
          </cell>
        </row>
        <row r="5522">
          <cell r="A5522" t="str">
            <v>CD095189</v>
          </cell>
          <cell r="B5522" t="str">
            <v>OOO "Мегаполис Сервис"</v>
          </cell>
          <cell r="C5522" t="str">
            <v>Y0042371</v>
          </cell>
          <cell r="D5522">
            <v>43422</v>
          </cell>
          <cell r="E5522">
            <v>1074279</v>
          </cell>
          <cell r="F5522" t="str">
            <v>Видеокамера IP HIKVISION DS-2DE2A404IW-DE3,  2.8 - 12 мм,  белый</v>
          </cell>
          <cell r="G5522" t="str">
            <v>HIKVISION</v>
          </cell>
          <cell r="H5522" t="str">
            <v>СПБ</v>
          </cell>
          <cell r="I5522">
            <v>1</v>
          </cell>
          <cell r="J5522">
            <v>15200</v>
          </cell>
          <cell r="K5522">
            <v>15200</v>
          </cell>
          <cell r="L5522" t="str">
            <v>Нет</v>
          </cell>
          <cell r="M5522" t="str">
            <v>Нет</v>
          </cell>
        </row>
        <row r="5523">
          <cell r="A5523" t="str">
            <v>IC486704</v>
          </cell>
          <cell r="B5523" t="str">
            <v>Михаил Самылов</v>
          </cell>
          <cell r="C5523" t="str">
            <v>Y0042431</v>
          </cell>
          <cell r="D5523">
            <v>43422</v>
          </cell>
          <cell r="E5523">
            <v>431292</v>
          </cell>
          <cell r="F5523" t="str">
            <v>Вафельница KITFORT KT-1611,  желтый</v>
          </cell>
          <cell r="G5523" t="str">
            <v>KITFORT</v>
          </cell>
          <cell r="H5523" t="str">
            <v>ФЛ</v>
          </cell>
          <cell r="I5523">
            <v>1</v>
          </cell>
          <cell r="J5523">
            <v>1390</v>
          </cell>
          <cell r="K5523">
            <v>1160</v>
          </cell>
          <cell r="L5523" t="str">
            <v>Да</v>
          </cell>
          <cell r="M5523" t="str">
            <v>Нет</v>
          </cell>
        </row>
        <row r="5524">
          <cell r="A5524" t="str">
            <v>CC00001</v>
          </cell>
          <cell r="B5524" t="str">
            <v>виктор жиряк</v>
          </cell>
          <cell r="C5524" t="str">
            <v>Y0042720</v>
          </cell>
          <cell r="D5524">
            <v>43422</v>
          </cell>
          <cell r="E5524">
            <v>812410</v>
          </cell>
          <cell r="F5524" t="str">
            <v>Точилка для карандашей KW-TRIO 305A  механическая,  ассорти</v>
          </cell>
          <cell r="G5524" t="str">
            <v>KW-TRIO</v>
          </cell>
          <cell r="H5524" t="str">
            <v>ФЛ</v>
          </cell>
          <cell r="I5524">
            <v>1</v>
          </cell>
          <cell r="J5524">
            <v>453</v>
          </cell>
          <cell r="K5524">
            <v>453</v>
          </cell>
          <cell r="L5524" t="str">
            <v>Да</v>
          </cell>
          <cell r="M5524" t="str">
            <v>Нет</v>
          </cell>
        </row>
        <row r="5525">
          <cell r="A5525" t="str">
            <v>CC00001</v>
          </cell>
          <cell r="B5525" t="str">
            <v>виктор жиряк</v>
          </cell>
          <cell r="C5525" t="str">
            <v>Y0042720</v>
          </cell>
          <cell r="D5525">
            <v>43422</v>
          </cell>
          <cell r="E5525">
            <v>514410</v>
          </cell>
          <cell r="F5525" t="str">
            <v>Клубная карта Ситилинк</v>
          </cell>
          <cell r="G5525" t="str">
            <v>NONAME</v>
          </cell>
          <cell r="H5525" t="str">
            <v>ФЛ</v>
          </cell>
          <cell r="I5525">
            <v>1</v>
          </cell>
          <cell r="J5525">
            <v>0</v>
          </cell>
          <cell r="K5525">
            <v>0</v>
          </cell>
          <cell r="L5525" t="str">
            <v>Да</v>
          </cell>
          <cell r="M5525" t="str">
            <v>Нет</v>
          </cell>
        </row>
        <row r="5526">
          <cell r="A5526" t="str">
            <v>I0257291</v>
          </cell>
          <cell r="B5526" t="str">
            <v>Роман Нюбек</v>
          </cell>
          <cell r="C5526" t="str">
            <v>Y0042790</v>
          </cell>
          <cell r="D5526">
            <v>43422</v>
          </cell>
          <cell r="E5526">
            <v>1075825</v>
          </cell>
          <cell r="F5526" t="str">
            <v>Корпус ATX ACCORD JP-IV, Midi-Tower, без БП,  черный</v>
          </cell>
          <cell r="G5526" t="str">
            <v>ACCORD</v>
          </cell>
          <cell r="H5526" t="str">
            <v>ФЛ</v>
          </cell>
          <cell r="I5526">
            <v>1</v>
          </cell>
          <cell r="J5526">
            <v>1530</v>
          </cell>
          <cell r="K5526">
            <v>1530</v>
          </cell>
          <cell r="L5526" t="str">
            <v>Да</v>
          </cell>
          <cell r="M5526" t="str">
            <v>Нет</v>
          </cell>
        </row>
        <row r="5527">
          <cell r="A5527" t="str">
            <v>IC844792</v>
          </cell>
          <cell r="B5527" t="str">
            <v>Тамара Тиханова</v>
          </cell>
          <cell r="C5527" t="str">
            <v>Y0042970</v>
          </cell>
          <cell r="D5527">
            <v>43422</v>
          </cell>
          <cell r="E5527">
            <v>558999</v>
          </cell>
          <cell r="F5527" t="str">
            <v>AA Батарейка DURACELL Basic LR6-12BL,  12 шт.</v>
          </cell>
          <cell r="G5527" t="str">
            <v>DURACELL</v>
          </cell>
          <cell r="H5527" t="str">
            <v>ФЛ</v>
          </cell>
          <cell r="I5527">
            <v>1</v>
          </cell>
          <cell r="J5527">
            <v>580</v>
          </cell>
          <cell r="K5527">
            <v>580</v>
          </cell>
          <cell r="L5527" t="str">
            <v>Да</v>
          </cell>
          <cell r="M5527" t="str">
            <v>Нет</v>
          </cell>
        </row>
        <row r="5528">
          <cell r="A5528" t="str">
            <v>IC844792</v>
          </cell>
          <cell r="B5528" t="str">
            <v>Тамара Тиханова</v>
          </cell>
          <cell r="C5528" t="str">
            <v>Y0042970</v>
          </cell>
          <cell r="D5528">
            <v>43422</v>
          </cell>
          <cell r="E5528">
            <v>632939</v>
          </cell>
          <cell r="F5528" t="str">
            <v>AAA Батарейка DURACELL Basic LR03-12BL,  12 шт.</v>
          </cell>
          <cell r="G5528" t="str">
            <v>DURACELL</v>
          </cell>
          <cell r="H5528" t="str">
            <v>ФЛ</v>
          </cell>
          <cell r="I5528">
            <v>1</v>
          </cell>
          <cell r="J5528">
            <v>580</v>
          </cell>
          <cell r="K5528">
            <v>580</v>
          </cell>
          <cell r="L5528" t="str">
            <v>Да</v>
          </cell>
          <cell r="M5528" t="str">
            <v>Нет</v>
          </cell>
        </row>
        <row r="5529">
          <cell r="A5529" t="str">
            <v>IC844792</v>
          </cell>
          <cell r="B5529" t="str">
            <v>Тамара Тиханова</v>
          </cell>
          <cell r="C5529" t="str">
            <v>Y0042970</v>
          </cell>
          <cell r="D5529">
            <v>43422</v>
          </cell>
          <cell r="E5529">
            <v>487020</v>
          </cell>
          <cell r="F5529" t="str">
            <v>Видеорегистратор PRESTIGIO RoadRunner 140 черный [pcdvrr140]</v>
          </cell>
          <cell r="G5529" t="str">
            <v>PRESTIGIO</v>
          </cell>
          <cell r="H5529" t="str">
            <v>ФЛ</v>
          </cell>
          <cell r="I5529">
            <v>1</v>
          </cell>
          <cell r="J5529">
            <v>1690</v>
          </cell>
          <cell r="K5529">
            <v>1690</v>
          </cell>
          <cell r="L5529" t="str">
            <v>Да</v>
          </cell>
          <cell r="M5529" t="str">
            <v>Нет</v>
          </cell>
        </row>
        <row r="5530">
          <cell r="A5530" t="str">
            <v>IC844792</v>
          </cell>
          <cell r="B5530" t="str">
            <v>Тамара Тиханова</v>
          </cell>
          <cell r="C5530" t="str">
            <v>Y0042970</v>
          </cell>
          <cell r="D5530">
            <v>43422</v>
          </cell>
          <cell r="E5530">
            <v>852351</v>
          </cell>
          <cell r="F5530" t="str">
            <v>Преобразователь напряжения BURO BUM-8105CI300</v>
          </cell>
          <cell r="G5530" t="str">
            <v>BURO</v>
          </cell>
          <cell r="H5530" t="str">
            <v>ФЛ</v>
          </cell>
          <cell r="I5530">
            <v>1</v>
          </cell>
          <cell r="J5530">
            <v>1450</v>
          </cell>
          <cell r="K5530">
            <v>1450</v>
          </cell>
          <cell r="L5530" t="str">
            <v>Да</v>
          </cell>
          <cell r="M5530" t="str">
            <v>Нет</v>
          </cell>
        </row>
        <row r="5531">
          <cell r="A5531" t="str">
            <v>LE0109228</v>
          </cell>
          <cell r="B5531" t="str">
            <v>Я.ТАКСИ</v>
          </cell>
          <cell r="C5531" t="str">
            <v>Y0043070</v>
          </cell>
          <cell r="D5531">
            <v>43422</v>
          </cell>
          <cell r="E5531">
            <v>337077</v>
          </cell>
          <cell r="F5531" t="str">
            <v>Клавиатура OKLICK 130M,  USB, черный [8136]</v>
          </cell>
          <cell r="G5531" t="str">
            <v>OKLICK</v>
          </cell>
          <cell r="H5531" t="str">
            <v>СПБ</v>
          </cell>
          <cell r="I5531">
            <v>5</v>
          </cell>
          <cell r="J5531">
            <v>330</v>
          </cell>
          <cell r="K5531">
            <v>1650</v>
          </cell>
          <cell r="L5531" t="str">
            <v>Нет</v>
          </cell>
          <cell r="M5531" t="str">
            <v>Нет</v>
          </cell>
        </row>
        <row r="5532">
          <cell r="A5532" t="str">
            <v>LE0109228</v>
          </cell>
          <cell r="B5532" t="str">
            <v>Я.ТАКСИ</v>
          </cell>
          <cell r="C5532" t="str">
            <v>Y0043070</v>
          </cell>
          <cell r="D5532">
            <v>43422</v>
          </cell>
          <cell r="E5532">
            <v>1080104</v>
          </cell>
          <cell r="F5532" t="str">
            <v>Коммутатор MIKROTIK CRS125-24G-1S-2HND-IN, CRS125-24G-1S-2HND-IN</v>
          </cell>
          <cell r="G5532" t="str">
            <v>MIKROTIK</v>
          </cell>
          <cell r="H5532" t="str">
            <v>СПБ</v>
          </cell>
          <cell r="I5532">
            <v>1</v>
          </cell>
          <cell r="J5532">
            <v>14570</v>
          </cell>
          <cell r="K5532">
            <v>14570</v>
          </cell>
          <cell r="L5532" t="str">
            <v>Нет</v>
          </cell>
          <cell r="M5532" t="str">
            <v>Нет</v>
          </cell>
        </row>
        <row r="5533">
          <cell r="A5533" t="str">
            <v>LE0109228</v>
          </cell>
          <cell r="B5533" t="str">
            <v>Я.ТАКСИ</v>
          </cell>
          <cell r="C5533" t="str">
            <v>Y0043070</v>
          </cell>
          <cell r="D5533">
            <v>43422</v>
          </cell>
          <cell r="E5533">
            <v>400984</v>
          </cell>
          <cell r="F5533" t="str">
            <v>Мышь OKLICK 265M оптическая проводная USB, черный [hm-36]</v>
          </cell>
          <cell r="G5533" t="str">
            <v>OKLICK</v>
          </cell>
          <cell r="H5533" t="str">
            <v>СПБ</v>
          </cell>
          <cell r="I5533">
            <v>5</v>
          </cell>
          <cell r="J5533">
            <v>194</v>
          </cell>
          <cell r="K5533">
            <v>970</v>
          </cell>
          <cell r="L5533" t="str">
            <v>Нет</v>
          </cell>
          <cell r="M5533" t="str">
            <v>Нет</v>
          </cell>
        </row>
        <row r="5534">
          <cell r="A5534" t="str">
            <v>IC332525</v>
          </cell>
          <cell r="B5534" t="str">
            <v>Владимир Майоров</v>
          </cell>
          <cell r="C5534" t="str">
            <v>Y0043141</v>
          </cell>
          <cell r="D5534">
            <v>43422</v>
          </cell>
          <cell r="E5534">
            <v>913551</v>
          </cell>
          <cell r="F5534" t="str">
            <v>AA Аккумулятор + зарядное устройство GP PowerBank PB420GS130,  4 шт. 1300мAч</v>
          </cell>
          <cell r="G5534" t="str">
            <v>GP</v>
          </cell>
          <cell r="H5534" t="str">
            <v>ФЛ</v>
          </cell>
          <cell r="I5534">
            <v>1</v>
          </cell>
          <cell r="J5534">
            <v>1000</v>
          </cell>
          <cell r="K5534">
            <v>1000</v>
          </cell>
          <cell r="L5534" t="str">
            <v>Да</v>
          </cell>
          <cell r="M5534" t="str">
            <v>Нет</v>
          </cell>
        </row>
        <row r="5535">
          <cell r="A5535" t="str">
            <v>CC00001</v>
          </cell>
          <cell r="B5535" t="str">
            <v>частное лицо</v>
          </cell>
          <cell r="C5535" t="str">
            <v>Y0043205</v>
          </cell>
          <cell r="D5535">
            <v>43422</v>
          </cell>
          <cell r="E5535">
            <v>1065172</v>
          </cell>
          <cell r="F5535" t="str">
            <v>Массажер для ног MEDISANA FM 888,  белый</v>
          </cell>
          <cell r="G5535" t="str">
            <v>MEDISANA</v>
          </cell>
          <cell r="H5535" t="str">
            <v>ФЛ</v>
          </cell>
          <cell r="I5535">
            <v>1</v>
          </cell>
          <cell r="J5535">
            <v>7470</v>
          </cell>
          <cell r="K5535">
            <v>7470</v>
          </cell>
          <cell r="L5535" t="str">
            <v>Да</v>
          </cell>
          <cell r="M5535" t="str">
            <v>Нет</v>
          </cell>
        </row>
        <row r="5536">
          <cell r="A5536" t="str">
            <v>CC00001</v>
          </cell>
          <cell r="B5536" t="str">
            <v>частное лицо</v>
          </cell>
          <cell r="C5536" t="str">
            <v>Y0043205</v>
          </cell>
          <cell r="D5536">
            <v>43422</v>
          </cell>
          <cell r="E5536">
            <v>514410</v>
          </cell>
          <cell r="F5536" t="str">
            <v>Клубная карта Ситилинк</v>
          </cell>
          <cell r="G5536" t="str">
            <v>NONAME</v>
          </cell>
          <cell r="H5536" t="str">
            <v>ФЛ</v>
          </cell>
          <cell r="I5536">
            <v>1</v>
          </cell>
          <cell r="J5536">
            <v>0</v>
          </cell>
          <cell r="K5536">
            <v>0</v>
          </cell>
          <cell r="L5536" t="str">
            <v>Да</v>
          </cell>
          <cell r="M5536" t="str">
            <v>Нет</v>
          </cell>
        </row>
        <row r="5537">
          <cell r="A5537" t="str">
            <v>ID343697</v>
          </cell>
          <cell r="B5537" t="str">
            <v>Михаил Пугачев</v>
          </cell>
          <cell r="C5537" t="str">
            <v>Y0043254</v>
          </cell>
          <cell r="D5537">
            <v>43422</v>
          </cell>
          <cell r="E5537">
            <v>795416</v>
          </cell>
          <cell r="F5537" t="str">
            <v>Картридж CANON CLI-451C/M/Y/Bk многоцветный [6524b004]</v>
          </cell>
          <cell r="G5537" t="str">
            <v>CANON</v>
          </cell>
          <cell r="H5537" t="str">
            <v>ФЛ</v>
          </cell>
          <cell r="I5537">
            <v>1</v>
          </cell>
          <cell r="J5537">
            <v>2540</v>
          </cell>
          <cell r="K5537">
            <v>2540</v>
          </cell>
          <cell r="L5537" t="str">
            <v>Да</v>
          </cell>
          <cell r="M5537" t="str">
            <v>Нет</v>
          </cell>
        </row>
        <row r="5538">
          <cell r="A5538" t="str">
            <v>ID343697</v>
          </cell>
          <cell r="B5538" t="str">
            <v>Михаил Пугачев</v>
          </cell>
          <cell r="C5538" t="str">
            <v>Y0043254</v>
          </cell>
          <cell r="D5538">
            <v>43422</v>
          </cell>
          <cell r="E5538">
            <v>1070069</v>
          </cell>
          <cell r="F5538" t="str">
            <v>Моноблок LENOVO IdeaCentre 520-22IKU, 21.5", Intel Celeron 3865U, 4Гб, 1000Гб, Intel HD Graphics 610</v>
          </cell>
          <cell r="G5538" t="str">
            <v>LENOVO</v>
          </cell>
          <cell r="H5538" t="str">
            <v>ФЛ</v>
          </cell>
          <cell r="I5538">
            <v>1</v>
          </cell>
          <cell r="J5538">
            <v>22390</v>
          </cell>
          <cell r="K5538">
            <v>22390</v>
          </cell>
          <cell r="L5538" t="str">
            <v>Да</v>
          </cell>
          <cell r="M5538" t="str">
            <v>Нет</v>
          </cell>
        </row>
        <row r="5539">
          <cell r="A5539" t="str">
            <v>IX538708</v>
          </cell>
          <cell r="B5539" t="str">
            <v>Марина Романова</v>
          </cell>
          <cell r="C5539" t="str">
            <v>Y0043321</v>
          </cell>
          <cell r="D5539">
            <v>43422</v>
          </cell>
          <cell r="E5539">
            <v>947591</v>
          </cell>
          <cell r="F5539" t="str">
            <v>Устройство охлаждения(кулер) DEEPCOOL CK-11509 PWM,  92мм, Ret</v>
          </cell>
          <cell r="G5539" t="str">
            <v>DEEPCOOL</v>
          </cell>
          <cell r="H5539" t="str">
            <v>ФЛ</v>
          </cell>
          <cell r="I5539">
            <v>1</v>
          </cell>
          <cell r="J5539">
            <v>330</v>
          </cell>
          <cell r="K5539">
            <v>330</v>
          </cell>
          <cell r="L5539" t="str">
            <v>Да</v>
          </cell>
          <cell r="M5539" t="str">
            <v>Нет</v>
          </cell>
        </row>
        <row r="5540">
          <cell r="A5540" t="str">
            <v>CC00001</v>
          </cell>
          <cell r="B5540" t="str">
            <v>Евгений Платонов</v>
          </cell>
          <cell r="C5540" t="str">
            <v>Y0043327</v>
          </cell>
          <cell r="D5540">
            <v>43422</v>
          </cell>
          <cell r="E5540">
            <v>726268</v>
          </cell>
          <cell r="F5540" t="str">
            <v>Аккумулятор ACMEPOWER AP-EN-EL5, Li-Ion,  3.7В,  1050мAч,  для компактных камер Nikon CoolPix 3700/4</v>
          </cell>
          <cell r="G5540" t="str">
            <v>ACMEPOWER</v>
          </cell>
          <cell r="H5540" t="str">
            <v>ФЛ</v>
          </cell>
          <cell r="I5540">
            <v>1</v>
          </cell>
          <cell r="J5540">
            <v>460</v>
          </cell>
          <cell r="K5540">
            <v>460</v>
          </cell>
          <cell r="L5540" t="str">
            <v>Да</v>
          </cell>
          <cell r="M5540" t="str">
            <v>Нет</v>
          </cell>
        </row>
        <row r="5541">
          <cell r="A5541" t="str">
            <v>IC686650</v>
          </cell>
          <cell r="B5541" t="str">
            <v>Сергей Верзилов</v>
          </cell>
          <cell r="C5541" t="str">
            <v>Y0043395</v>
          </cell>
          <cell r="D5541">
            <v>43422</v>
          </cell>
          <cell r="E5541">
            <v>1064176</v>
          </cell>
          <cell r="F5541" t="str">
            <v>Весы кухонные SINBO SKS 4525,  белый</v>
          </cell>
          <cell r="G5541" t="str">
            <v>SINBO</v>
          </cell>
          <cell r="H5541" t="str">
            <v>ФЛ</v>
          </cell>
          <cell r="I5541">
            <v>1</v>
          </cell>
          <cell r="J5541">
            <v>420</v>
          </cell>
          <cell r="K5541">
            <v>420</v>
          </cell>
          <cell r="L5541" t="str">
            <v>Да</v>
          </cell>
          <cell r="M5541" t="str">
            <v>Нет</v>
          </cell>
        </row>
        <row r="5542">
          <cell r="A5542" t="str">
            <v>IC686650</v>
          </cell>
          <cell r="B5542" t="str">
            <v>Сергей Верзилов</v>
          </cell>
          <cell r="C5542" t="str">
            <v>Y0043395</v>
          </cell>
          <cell r="D5542">
            <v>43422</v>
          </cell>
          <cell r="E5542">
            <v>363714</v>
          </cell>
          <cell r="F5542" t="str">
            <v>Весы кухонные STARWIND SSK2259,  желтый</v>
          </cell>
          <cell r="G5542" t="str">
            <v>STARWIND</v>
          </cell>
          <cell r="H5542" t="str">
            <v>ФЛ</v>
          </cell>
          <cell r="I5542">
            <v>1</v>
          </cell>
          <cell r="J5542">
            <v>490</v>
          </cell>
          <cell r="K5542">
            <v>490</v>
          </cell>
          <cell r="L5542" t="str">
            <v>Да</v>
          </cell>
          <cell r="M5542" t="str">
            <v>Нет</v>
          </cell>
        </row>
        <row r="5543">
          <cell r="A5543" t="str">
            <v>IC686650</v>
          </cell>
          <cell r="B5543" t="str">
            <v>Сергей Верзилов</v>
          </cell>
          <cell r="C5543" t="str">
            <v>Y0043395</v>
          </cell>
          <cell r="D5543">
            <v>43422</v>
          </cell>
          <cell r="E5543">
            <v>284255</v>
          </cell>
          <cell r="F5543" t="str">
            <v>Газовая плита GEFEST ПГТ-1 м.802 Туристическая,  коричневый</v>
          </cell>
          <cell r="G5543" t="str">
            <v>GEFEST</v>
          </cell>
          <cell r="H5543" t="str">
            <v>ФЛ</v>
          </cell>
          <cell r="I5543">
            <v>2</v>
          </cell>
          <cell r="J5543">
            <v>770</v>
          </cell>
          <cell r="K5543">
            <v>1540</v>
          </cell>
          <cell r="L5543" t="str">
            <v>Да</v>
          </cell>
          <cell r="M5543" t="str">
            <v>Нет</v>
          </cell>
        </row>
        <row r="5544">
          <cell r="A5544" t="str">
            <v>IC686650</v>
          </cell>
          <cell r="B5544" t="str">
            <v>Сергей Верзилов</v>
          </cell>
          <cell r="C5544" t="str">
            <v>Y0043395</v>
          </cell>
          <cell r="D5544">
            <v>43422</v>
          </cell>
          <cell r="E5544">
            <v>1067492</v>
          </cell>
          <cell r="F5544" t="str">
            <v>Гарнитура DIGMA BT-14, накладные,  черный, беспроводные bluetooth</v>
          </cell>
          <cell r="G5544" t="str">
            <v>DIGMA</v>
          </cell>
          <cell r="H5544" t="str">
            <v>ФЛ</v>
          </cell>
          <cell r="I5544">
            <v>1</v>
          </cell>
          <cell r="J5544">
            <v>990</v>
          </cell>
          <cell r="K5544">
            <v>990</v>
          </cell>
          <cell r="L5544" t="str">
            <v>Да</v>
          </cell>
          <cell r="M5544" t="str">
            <v>Нет</v>
          </cell>
        </row>
        <row r="5545">
          <cell r="A5545" t="str">
            <v>IC686650</v>
          </cell>
          <cell r="B5545" t="str">
            <v>Сергей Верзилов</v>
          </cell>
          <cell r="C5545" t="str">
            <v>Y0043395</v>
          </cell>
          <cell r="D5545">
            <v>43422</v>
          </cell>
          <cell r="E5545">
            <v>483871</v>
          </cell>
          <cell r="F5545" t="str">
            <v>Гарнитура OKLICK BT-L-100, накладные,  черный, беспроводные bluetooth</v>
          </cell>
          <cell r="G5545" t="str">
            <v>OKLICK</v>
          </cell>
          <cell r="H5545" t="str">
            <v>ФЛ</v>
          </cell>
          <cell r="I5545">
            <v>1</v>
          </cell>
          <cell r="J5545">
            <v>940</v>
          </cell>
          <cell r="K5545">
            <v>940</v>
          </cell>
          <cell r="L5545" t="str">
            <v>Да</v>
          </cell>
          <cell r="M5545" t="str">
            <v>Нет</v>
          </cell>
        </row>
        <row r="5546">
          <cell r="A5546" t="str">
            <v>IC686650</v>
          </cell>
          <cell r="B5546" t="str">
            <v>Сергей Верзилов</v>
          </cell>
          <cell r="C5546" t="str">
            <v>Y0043395</v>
          </cell>
          <cell r="D5546">
            <v>43422</v>
          </cell>
          <cell r="E5546">
            <v>485040</v>
          </cell>
          <cell r="F5546" t="str">
            <v>Гарнитура OKLICK BT-M-100, накладные,  черный, беспроводные bluetooth</v>
          </cell>
          <cell r="G5546" t="str">
            <v>OKLICK</v>
          </cell>
          <cell r="H5546" t="str">
            <v>ФЛ</v>
          </cell>
          <cell r="I5546">
            <v>1</v>
          </cell>
          <cell r="J5546">
            <v>940</v>
          </cell>
          <cell r="K5546">
            <v>940</v>
          </cell>
          <cell r="L5546" t="str">
            <v>Да</v>
          </cell>
          <cell r="M5546" t="str">
            <v>Нет</v>
          </cell>
        </row>
        <row r="5547">
          <cell r="A5547" t="str">
            <v>IC686650</v>
          </cell>
          <cell r="B5547" t="str">
            <v>Сергей Верзилов</v>
          </cell>
          <cell r="C5547" t="str">
            <v>Y0043395</v>
          </cell>
          <cell r="D5547">
            <v>43422</v>
          </cell>
          <cell r="E5547">
            <v>1078206</v>
          </cell>
          <cell r="F5547" t="str">
            <v>Микроволновая печь BBK 20MWS-772M/S-M G, серебристый</v>
          </cell>
          <cell r="G5547" t="str">
            <v>BBK</v>
          </cell>
          <cell r="H5547" t="str">
            <v>ФЛ</v>
          </cell>
          <cell r="I5547">
            <v>1</v>
          </cell>
          <cell r="J5547">
            <v>3880</v>
          </cell>
          <cell r="K5547">
            <v>3880</v>
          </cell>
          <cell r="L5547" t="str">
            <v>Да</v>
          </cell>
          <cell r="M5547" t="str">
            <v>Нет</v>
          </cell>
        </row>
        <row r="5548">
          <cell r="A5548" t="str">
            <v>IC686650</v>
          </cell>
          <cell r="B5548" t="str">
            <v>Сергей Верзилов</v>
          </cell>
          <cell r="C5548" t="str">
            <v>Y0043395</v>
          </cell>
          <cell r="D5548">
            <v>43422</v>
          </cell>
          <cell r="E5548">
            <v>966848</v>
          </cell>
          <cell r="F5548" t="str">
            <v>Микроволновая печь MIDEA MM720CKE, белый</v>
          </cell>
          <cell r="G5548" t="str">
            <v>MIDEA</v>
          </cell>
          <cell r="H5548" t="str">
            <v>ФЛ</v>
          </cell>
          <cell r="I5548">
            <v>1</v>
          </cell>
          <cell r="J5548">
            <v>3290</v>
          </cell>
          <cell r="K5548">
            <v>3290</v>
          </cell>
          <cell r="L5548" t="str">
            <v>Да</v>
          </cell>
          <cell r="M5548" t="str">
            <v>Нет</v>
          </cell>
        </row>
        <row r="5549">
          <cell r="A5549" t="str">
            <v>IC686650</v>
          </cell>
          <cell r="B5549" t="str">
            <v>Сергей Верзилов</v>
          </cell>
          <cell r="C5549" t="str">
            <v>Y0043395</v>
          </cell>
          <cell r="D5549">
            <v>43422</v>
          </cell>
          <cell r="E5549">
            <v>1007833</v>
          </cell>
          <cell r="F5549" t="str">
            <v>Напольные весы SINBO SBS 4444, до 180кг, цвет: прозрачный</v>
          </cell>
          <cell r="G5549" t="str">
            <v>SINBO</v>
          </cell>
          <cell r="H5549" t="str">
            <v>ФЛ</v>
          </cell>
          <cell r="I5549">
            <v>1</v>
          </cell>
          <cell r="J5549">
            <v>450</v>
          </cell>
          <cell r="K5549">
            <v>450</v>
          </cell>
          <cell r="L5549" t="str">
            <v>Да</v>
          </cell>
          <cell r="M5549" t="str">
            <v>Нет</v>
          </cell>
        </row>
        <row r="5550">
          <cell r="A5550" t="str">
            <v>IC686650</v>
          </cell>
          <cell r="B5550" t="str">
            <v>Сергей Верзилов</v>
          </cell>
          <cell r="C5550" t="str">
            <v>Y0043395</v>
          </cell>
          <cell r="D5550">
            <v>43422</v>
          </cell>
          <cell r="E5550">
            <v>1007830</v>
          </cell>
          <cell r="F5550" t="str">
            <v>Напольные весы SINBO SBS 4445, до 180кг, цвет: розовый</v>
          </cell>
          <cell r="G5550" t="str">
            <v>SINBO</v>
          </cell>
          <cell r="H5550" t="str">
            <v>ФЛ</v>
          </cell>
          <cell r="I5550">
            <v>1</v>
          </cell>
          <cell r="J5550">
            <v>460</v>
          </cell>
          <cell r="K5550">
            <v>460</v>
          </cell>
          <cell r="L5550" t="str">
            <v>Да</v>
          </cell>
          <cell r="M5550" t="str">
            <v>Нет</v>
          </cell>
        </row>
        <row r="5551">
          <cell r="A5551" t="str">
            <v>IC686650</v>
          </cell>
          <cell r="B5551" t="str">
            <v>Сергей Верзилов</v>
          </cell>
          <cell r="C5551" t="str">
            <v>Y0043395</v>
          </cell>
          <cell r="D5551">
            <v>43422</v>
          </cell>
          <cell r="E5551">
            <v>363707</v>
          </cell>
          <cell r="F5551" t="str">
            <v>Напольные весы STARWIND SSP2250, до 150кг, цвет: прозрачный</v>
          </cell>
          <cell r="G5551" t="str">
            <v>STARWIND</v>
          </cell>
          <cell r="H5551" t="str">
            <v>ФЛ</v>
          </cell>
          <cell r="I5551">
            <v>1</v>
          </cell>
          <cell r="J5551">
            <v>590</v>
          </cell>
          <cell r="K5551">
            <v>590</v>
          </cell>
          <cell r="L5551" t="str">
            <v>Да</v>
          </cell>
          <cell r="M5551" t="str">
            <v>Нет</v>
          </cell>
        </row>
        <row r="5552">
          <cell r="A5552" t="str">
            <v>IC686650</v>
          </cell>
          <cell r="B5552" t="str">
            <v>Сергей Верзилов</v>
          </cell>
          <cell r="C5552" t="str">
            <v>Y0043395</v>
          </cell>
          <cell r="D5552">
            <v>43422</v>
          </cell>
          <cell r="E5552">
            <v>490308</v>
          </cell>
          <cell r="F5552" t="str">
            <v>Наушники BBK EP-1160S, вкладыши,  черный, проводные</v>
          </cell>
          <cell r="G5552" t="str">
            <v>BBK</v>
          </cell>
          <cell r="H5552" t="str">
            <v>ФЛ</v>
          </cell>
          <cell r="I5552">
            <v>5</v>
          </cell>
          <cell r="J5552">
            <v>90</v>
          </cell>
          <cell r="K5552">
            <v>450</v>
          </cell>
          <cell r="L5552" t="str">
            <v>Да</v>
          </cell>
          <cell r="M5552" t="str">
            <v>Нет</v>
          </cell>
        </row>
        <row r="5553">
          <cell r="A5553" t="str">
            <v>IC686650</v>
          </cell>
          <cell r="B5553" t="str">
            <v>Сергей Верзилов</v>
          </cell>
          <cell r="C5553" t="str">
            <v>Y0043395</v>
          </cell>
          <cell r="D5553">
            <v>43422</v>
          </cell>
          <cell r="E5553">
            <v>1051630</v>
          </cell>
          <cell r="F5553" t="str">
            <v>Планшет IRBIS TZ165,  1GB, 16GB, 3G,  Android 7.0 черный</v>
          </cell>
          <cell r="G5553" t="str">
            <v>IRBIS</v>
          </cell>
          <cell r="H5553" t="str">
            <v>ФЛ</v>
          </cell>
          <cell r="I5553">
            <v>1</v>
          </cell>
          <cell r="J5553">
            <v>3990</v>
          </cell>
          <cell r="K5553">
            <v>3990</v>
          </cell>
          <cell r="L5553" t="str">
            <v>Да</v>
          </cell>
          <cell r="M5553" t="str">
            <v>Нет</v>
          </cell>
        </row>
        <row r="5554">
          <cell r="A5554" t="str">
            <v>IC686650</v>
          </cell>
          <cell r="B5554" t="str">
            <v>Сергей Верзилов</v>
          </cell>
          <cell r="C5554" t="str">
            <v>Y0043395</v>
          </cell>
          <cell r="D5554">
            <v>43422</v>
          </cell>
          <cell r="E5554">
            <v>1072321</v>
          </cell>
          <cell r="F5554" t="str">
            <v>Планшет PRESTIGIO Wize 3151 3G,  1GB, 16GB, 3G,  Android 7.0 черный [pmt3151_3g_d_cis]</v>
          </cell>
          <cell r="G5554" t="str">
            <v>PRESTIGIO</v>
          </cell>
          <cell r="H5554" t="str">
            <v>ФЛ</v>
          </cell>
          <cell r="I5554">
            <v>1</v>
          </cell>
          <cell r="J5554">
            <v>6160</v>
          </cell>
          <cell r="K5554">
            <v>6160</v>
          </cell>
          <cell r="L5554" t="str">
            <v>Да</v>
          </cell>
          <cell r="M5554" t="str">
            <v>Нет</v>
          </cell>
        </row>
        <row r="5555">
          <cell r="A5555" t="str">
            <v>IC686650</v>
          </cell>
          <cell r="B5555" t="str">
            <v>Сергей Верзилов</v>
          </cell>
          <cell r="C5555" t="str">
            <v>Y0043395</v>
          </cell>
          <cell r="D5555">
            <v>43422</v>
          </cell>
          <cell r="E5555">
            <v>497476</v>
          </cell>
          <cell r="F5555" t="str">
            <v>Портативная колонка DIGMA S-10,  3Вт, черный  [sp103b]</v>
          </cell>
          <cell r="G5555" t="str">
            <v>DIGMA</v>
          </cell>
          <cell r="H5555" t="str">
            <v>ФЛ</v>
          </cell>
          <cell r="I5555">
            <v>2</v>
          </cell>
          <cell r="J5555">
            <v>490</v>
          </cell>
          <cell r="K5555">
            <v>980</v>
          </cell>
          <cell r="L5555" t="str">
            <v>Да</v>
          </cell>
          <cell r="M5555" t="str">
            <v>Нет</v>
          </cell>
        </row>
        <row r="5556">
          <cell r="A5556" t="str">
            <v>IC686650</v>
          </cell>
          <cell r="B5556" t="str">
            <v>Сергей Верзилов</v>
          </cell>
          <cell r="C5556" t="str">
            <v>Y0043395</v>
          </cell>
          <cell r="D5556">
            <v>43422</v>
          </cell>
          <cell r="E5556">
            <v>494147</v>
          </cell>
          <cell r="F5556" t="str">
            <v>Портативная колонка DIGMA S-20,  4Вт, черный  [sp204b]</v>
          </cell>
          <cell r="G5556" t="str">
            <v>DIGMA</v>
          </cell>
          <cell r="H5556" t="str">
            <v>ФЛ</v>
          </cell>
          <cell r="I5556">
            <v>2</v>
          </cell>
          <cell r="J5556">
            <v>689</v>
          </cell>
          <cell r="K5556">
            <v>1378</v>
          </cell>
          <cell r="L5556" t="str">
            <v>Да</v>
          </cell>
          <cell r="M5556" t="str">
            <v>Нет</v>
          </cell>
        </row>
        <row r="5557">
          <cell r="A5557" t="str">
            <v>IC686650</v>
          </cell>
          <cell r="B5557" t="str">
            <v>Сергей Верзилов</v>
          </cell>
          <cell r="C5557" t="str">
            <v>Y0043395</v>
          </cell>
          <cell r="D5557">
            <v>43422</v>
          </cell>
          <cell r="E5557">
            <v>496568</v>
          </cell>
          <cell r="F5557" t="str">
            <v>Портативная колонка GINZZU GM-870B,  3Вт, черный</v>
          </cell>
          <cell r="G5557" t="str">
            <v>GINZZU</v>
          </cell>
          <cell r="H5557" t="str">
            <v>ФЛ</v>
          </cell>
          <cell r="I5557">
            <v>1</v>
          </cell>
          <cell r="J5557">
            <v>470</v>
          </cell>
          <cell r="K5557">
            <v>376</v>
          </cell>
          <cell r="L5557" t="str">
            <v>Да</v>
          </cell>
          <cell r="M5557" t="str">
            <v>Нет</v>
          </cell>
        </row>
        <row r="5558">
          <cell r="A5558" t="str">
            <v>IC686650</v>
          </cell>
          <cell r="B5558" t="str">
            <v>Сергей Верзилов</v>
          </cell>
          <cell r="C5558" t="str">
            <v>Y0043395</v>
          </cell>
          <cell r="D5558">
            <v>43422</v>
          </cell>
          <cell r="E5558">
            <v>1033693</v>
          </cell>
          <cell r="F5558" t="str">
            <v>Портативная колонка GINZZU GM-894B,  6Вт, черный</v>
          </cell>
          <cell r="G5558" t="str">
            <v>GINZZU</v>
          </cell>
          <cell r="H5558" t="str">
            <v>ФЛ</v>
          </cell>
          <cell r="I5558">
            <v>1</v>
          </cell>
          <cell r="J5558">
            <v>960</v>
          </cell>
          <cell r="K5558">
            <v>816</v>
          </cell>
          <cell r="L5558" t="str">
            <v>Да</v>
          </cell>
          <cell r="M5558" t="str">
            <v>Нет</v>
          </cell>
        </row>
        <row r="5559">
          <cell r="A5559" t="str">
            <v>IC686650</v>
          </cell>
          <cell r="B5559" t="str">
            <v>Сергей Верзилов</v>
          </cell>
          <cell r="C5559" t="str">
            <v>Y0043395</v>
          </cell>
          <cell r="D5559">
            <v>43422</v>
          </cell>
          <cell r="E5559">
            <v>406760</v>
          </cell>
          <cell r="F5559" t="str">
            <v>Портативная колонка GINZZU GM-986B,  10Вт, черный</v>
          </cell>
          <cell r="G5559" t="str">
            <v>GINZZU</v>
          </cell>
          <cell r="H5559" t="str">
            <v>ФЛ</v>
          </cell>
          <cell r="I5559">
            <v>1</v>
          </cell>
          <cell r="J5559">
            <v>1390</v>
          </cell>
          <cell r="K5559">
            <v>1112</v>
          </cell>
          <cell r="L5559" t="str">
            <v>Да</v>
          </cell>
          <cell r="M5559" t="str">
            <v>Нет</v>
          </cell>
        </row>
        <row r="5560">
          <cell r="A5560" t="str">
            <v>IC686650</v>
          </cell>
          <cell r="B5560" t="str">
            <v>Сергей Верзилов</v>
          </cell>
          <cell r="C5560" t="str">
            <v>Y0043395</v>
          </cell>
          <cell r="D5560">
            <v>43422</v>
          </cell>
          <cell r="E5560">
            <v>440439</v>
          </cell>
          <cell r="F5560" t="str">
            <v>Портативная колонка OKLICK OK-10,  3Вт, черный</v>
          </cell>
          <cell r="G5560" t="str">
            <v>OKLICK</v>
          </cell>
          <cell r="H5560" t="str">
            <v>ФЛ</v>
          </cell>
          <cell r="I5560">
            <v>2</v>
          </cell>
          <cell r="J5560">
            <v>460</v>
          </cell>
          <cell r="K5560">
            <v>920</v>
          </cell>
          <cell r="L5560" t="str">
            <v>Да</v>
          </cell>
          <cell r="M5560" t="str">
            <v>Нет</v>
          </cell>
        </row>
        <row r="5561">
          <cell r="A5561" t="str">
            <v>IC686650</v>
          </cell>
          <cell r="B5561" t="str">
            <v>Сергей Верзилов</v>
          </cell>
          <cell r="C5561" t="str">
            <v>Y0043395</v>
          </cell>
          <cell r="D5561">
            <v>43422</v>
          </cell>
          <cell r="E5561">
            <v>414774</v>
          </cell>
          <cell r="F5561" t="str">
            <v>Электропечь SINBO SMO 3670,  серый</v>
          </cell>
          <cell r="G5561" t="str">
            <v>SINBO</v>
          </cell>
          <cell r="H5561" t="str">
            <v>ФЛ</v>
          </cell>
          <cell r="I5561">
            <v>1</v>
          </cell>
          <cell r="J5561">
            <v>3690</v>
          </cell>
          <cell r="K5561">
            <v>3690</v>
          </cell>
          <cell r="L5561" t="str">
            <v>Да</v>
          </cell>
          <cell r="M5561" t="str">
            <v>Нет</v>
          </cell>
        </row>
        <row r="5562">
          <cell r="A5562" t="str">
            <v>IC106101</v>
          </cell>
          <cell r="B5562" t="str">
            <v>Сергей Мушкаров</v>
          </cell>
          <cell r="C5562" t="str">
            <v>Y0043541</v>
          </cell>
          <cell r="D5562">
            <v>43422</v>
          </cell>
          <cell r="E5562">
            <v>322525</v>
          </cell>
          <cell r="F5562" t="str">
            <v>Конвектор BALLU Enzo BEC/EZMR-1000,  1000Вт,  белый [нс-1055665]</v>
          </cell>
          <cell r="G5562" t="str">
            <v>BALLU</v>
          </cell>
          <cell r="H5562" t="str">
            <v>ФЛ</v>
          </cell>
          <cell r="I5562">
            <v>1</v>
          </cell>
          <cell r="J5562">
            <v>2199</v>
          </cell>
          <cell r="K5562">
            <v>2199</v>
          </cell>
          <cell r="L5562" t="str">
            <v>Да</v>
          </cell>
          <cell r="M5562" t="str">
            <v>Нет</v>
          </cell>
        </row>
        <row r="5563">
          <cell r="A5563" t="str">
            <v>IC106101</v>
          </cell>
          <cell r="B5563" t="str">
            <v>Сергей Мушкаров</v>
          </cell>
          <cell r="C5563" t="str">
            <v>Y0043541</v>
          </cell>
          <cell r="D5563">
            <v>43422</v>
          </cell>
          <cell r="E5563">
            <v>1088055</v>
          </cell>
          <cell r="F5563" t="str">
            <v>Тонометр запястный B.WELL A-27, (без адаптера питания)</v>
          </cell>
          <cell r="G5563" t="str">
            <v>B.WELL</v>
          </cell>
          <cell r="H5563" t="str">
            <v>ФЛ</v>
          </cell>
          <cell r="I5563">
            <v>1</v>
          </cell>
          <cell r="J5563">
            <v>1530</v>
          </cell>
          <cell r="K5563">
            <v>1530</v>
          </cell>
          <cell r="L5563" t="str">
            <v>Да</v>
          </cell>
          <cell r="M5563" t="str">
            <v>Нет</v>
          </cell>
        </row>
        <row r="5564">
          <cell r="A5564" t="str">
            <v>CD011377</v>
          </cell>
          <cell r="B5564" t="str">
            <v>OOO  "Русьхим"</v>
          </cell>
          <cell r="C5564" t="str">
            <v>Y0043931</v>
          </cell>
          <cell r="D5564">
            <v>43422</v>
          </cell>
          <cell r="E5564">
            <v>748665</v>
          </cell>
          <cell r="F5564" t="str">
            <v>AA Аккумулятор GP 230AAHC,  4 шт. 2300мAч</v>
          </cell>
          <cell r="G5564" t="str">
            <v>GP</v>
          </cell>
          <cell r="H5564" t="str">
            <v>СПБ</v>
          </cell>
          <cell r="I5564">
            <v>1</v>
          </cell>
          <cell r="J5564">
            <v>720</v>
          </cell>
          <cell r="K5564">
            <v>720</v>
          </cell>
          <cell r="L5564" t="str">
            <v>Нет</v>
          </cell>
          <cell r="M5564" t="str">
            <v>Нет</v>
          </cell>
        </row>
        <row r="5565">
          <cell r="A5565" t="str">
            <v>CD011377</v>
          </cell>
          <cell r="B5565" t="str">
            <v>OOO  "Русьхим"</v>
          </cell>
          <cell r="C5565" t="str">
            <v>Y0043931</v>
          </cell>
          <cell r="D5565">
            <v>43422</v>
          </cell>
          <cell r="E5565">
            <v>1034993</v>
          </cell>
          <cell r="F5565" t="str">
            <v>SSD накопитель SAMSUNG 860 EVO MZ-76E250BW 250Гб, 2.5", SATA III</v>
          </cell>
          <cell r="G5565" t="str">
            <v>SAMSUNG</v>
          </cell>
          <cell r="H5565" t="str">
            <v>СПБ</v>
          </cell>
          <cell r="I5565">
            <v>1</v>
          </cell>
          <cell r="J5565">
            <v>4570</v>
          </cell>
          <cell r="K5565">
            <v>4570</v>
          </cell>
          <cell r="L5565" t="str">
            <v>Нет</v>
          </cell>
          <cell r="M5565" t="str">
            <v>Нет</v>
          </cell>
        </row>
        <row r="5566">
          <cell r="A5566" t="str">
            <v>CD011377</v>
          </cell>
          <cell r="B5566" t="str">
            <v>OOO  "Русьхим"</v>
          </cell>
          <cell r="C5566" t="str">
            <v>Y0043931</v>
          </cell>
          <cell r="D5566">
            <v>43422</v>
          </cell>
          <cell r="E5566">
            <v>804993</v>
          </cell>
          <cell r="F5566" t="str">
            <v>Жесткий диск WD Red WD40EFRX,  4Тб,  HDD,  SATA III,  3.5"</v>
          </cell>
          <cell r="G5566" t="str">
            <v>WD</v>
          </cell>
          <cell r="H5566" t="str">
            <v>СПБ</v>
          </cell>
          <cell r="I5566">
            <v>2</v>
          </cell>
          <cell r="J5566">
            <v>9410</v>
          </cell>
          <cell r="K5566">
            <v>18820</v>
          </cell>
          <cell r="L5566" t="str">
            <v>Нет</v>
          </cell>
          <cell r="M5566" t="str">
            <v>Нет</v>
          </cell>
        </row>
        <row r="5567">
          <cell r="A5567" t="str">
            <v>CD011377</v>
          </cell>
          <cell r="B5567" t="str">
            <v>OOO  "Русьхим"</v>
          </cell>
          <cell r="C5567" t="str">
            <v>Y0043931</v>
          </cell>
          <cell r="D5567">
            <v>43422</v>
          </cell>
          <cell r="E5567">
            <v>984196</v>
          </cell>
          <cell r="F5567" t="str">
            <v>Коммутатор ZYXEL GS-108S v2, GS-108SV2-EU0101F</v>
          </cell>
          <cell r="G5567" t="str">
            <v>ZYXEL</v>
          </cell>
          <cell r="H5567" t="str">
            <v>СПБ</v>
          </cell>
          <cell r="I5567">
            <v>1</v>
          </cell>
          <cell r="J5567">
            <v>1570</v>
          </cell>
          <cell r="K5567">
            <v>1570</v>
          </cell>
          <cell r="L5567" t="str">
            <v>Нет</v>
          </cell>
          <cell r="M5567" t="str">
            <v>Нет</v>
          </cell>
        </row>
        <row r="5568">
          <cell r="A5568" t="str">
            <v>CD011377</v>
          </cell>
          <cell r="B5568" t="str">
            <v>OOO  "Русьхим"</v>
          </cell>
          <cell r="C5568" t="str">
            <v>Y0043931</v>
          </cell>
          <cell r="D5568">
            <v>43422</v>
          </cell>
          <cell r="E5568">
            <v>486206</v>
          </cell>
          <cell r="F5568" t="str">
            <v>Мышь MICROSOFT Mobile Mouse 1850 оптическая беспроводная USB, бирюзовый [u7z-00058]</v>
          </cell>
          <cell r="G5568" t="str">
            <v>MICROSOFT</v>
          </cell>
          <cell r="H5568" t="str">
            <v>СПБ</v>
          </cell>
          <cell r="I5568">
            <v>1</v>
          </cell>
          <cell r="J5568">
            <v>790</v>
          </cell>
          <cell r="K5568">
            <v>790</v>
          </cell>
          <cell r="L5568" t="str">
            <v>Нет</v>
          </cell>
          <cell r="M5568" t="str">
            <v>Нет</v>
          </cell>
        </row>
        <row r="5569">
          <cell r="A5569" t="str">
            <v>CD011377</v>
          </cell>
          <cell r="B5569" t="str">
            <v>OOO  "Русьхим"</v>
          </cell>
          <cell r="C5569" t="str">
            <v>Y0043931</v>
          </cell>
          <cell r="D5569">
            <v>43422</v>
          </cell>
          <cell r="E5569">
            <v>34427</v>
          </cell>
          <cell r="F5569" t="str">
            <v>Оптический диск CD-RW VERBATIM 700Мб 10x, 10шт., cake box [43480]</v>
          </cell>
          <cell r="G5569" t="str">
            <v>VERBATIM</v>
          </cell>
          <cell r="H5569" t="str">
            <v>СПБ</v>
          </cell>
          <cell r="I5569">
            <v>2</v>
          </cell>
          <cell r="J5569">
            <v>440</v>
          </cell>
          <cell r="K5569">
            <v>880</v>
          </cell>
          <cell r="L5569" t="str">
            <v>Нет</v>
          </cell>
          <cell r="M5569" t="str">
            <v>Нет</v>
          </cell>
        </row>
        <row r="5570">
          <cell r="A5570" t="str">
            <v>IC506135</v>
          </cell>
          <cell r="B5570" t="str">
            <v>Игорь Гареев</v>
          </cell>
          <cell r="C5570" t="str">
            <v>Y0044061</v>
          </cell>
          <cell r="D5570">
            <v>43422</v>
          </cell>
          <cell r="E5570">
            <v>442510</v>
          </cell>
          <cell r="F5570" t="str">
            <v>Флешка USB KINGSTON DataTraveler SE9 32Гб, USB3.0, серебристый [dtse9g2/32gb]</v>
          </cell>
          <cell r="G5570" t="str">
            <v>KINGSTON</v>
          </cell>
          <cell r="H5570" t="str">
            <v>ФЛ</v>
          </cell>
          <cell r="I5570">
            <v>1</v>
          </cell>
          <cell r="J5570">
            <v>780</v>
          </cell>
          <cell r="K5570">
            <v>624</v>
          </cell>
          <cell r="L5570" t="str">
            <v>Да</v>
          </cell>
          <cell r="M5570" t="str">
            <v>Нет</v>
          </cell>
        </row>
        <row r="5571">
          <cell r="A5571" t="str">
            <v>IC506135</v>
          </cell>
          <cell r="B5571" t="str">
            <v>Игорь Гареев</v>
          </cell>
          <cell r="C5571" t="str">
            <v>Y0044061</v>
          </cell>
          <cell r="D5571">
            <v>43422</v>
          </cell>
          <cell r="E5571">
            <v>777439</v>
          </cell>
          <cell r="F5571" t="str">
            <v>Флешка USB SANDISK Cruzer Force 32Гб, USB2.0, серебристый и красный [sdcz71-032g-b35]</v>
          </cell>
          <cell r="G5571" t="str">
            <v>SANDISK</v>
          </cell>
          <cell r="H5571" t="str">
            <v>ФЛ</v>
          </cell>
          <cell r="I5571">
            <v>1</v>
          </cell>
          <cell r="J5571">
            <v>540</v>
          </cell>
          <cell r="K5571">
            <v>432</v>
          </cell>
          <cell r="L5571" t="str">
            <v>Да</v>
          </cell>
          <cell r="M5571" t="str">
            <v>Нет</v>
          </cell>
        </row>
        <row r="5572">
          <cell r="A5572" t="str">
            <v>CC00001</v>
          </cell>
          <cell r="B5572" t="str">
            <v>Валерий Викторов</v>
          </cell>
          <cell r="C5572" t="str">
            <v>Y0044085</v>
          </cell>
          <cell r="D5572">
            <v>43422</v>
          </cell>
          <cell r="E5572">
            <v>1016418</v>
          </cell>
          <cell r="F5572" t="str">
            <v>Мультистайлер PHILIPS BHH811/00 черный</v>
          </cell>
          <cell r="G5572" t="str">
            <v>PHILIPS</v>
          </cell>
          <cell r="H5572" t="str">
            <v>ФЛ</v>
          </cell>
          <cell r="I5572">
            <v>1</v>
          </cell>
          <cell r="J5572">
            <v>2500</v>
          </cell>
          <cell r="K5572">
            <v>2500</v>
          </cell>
          <cell r="L5572" t="str">
            <v>Да</v>
          </cell>
          <cell r="M5572" t="str">
            <v>Нет</v>
          </cell>
        </row>
        <row r="5573">
          <cell r="A5573" t="str">
            <v>CC00001</v>
          </cell>
          <cell r="B5573" t="str">
            <v>Валерий Викторов</v>
          </cell>
          <cell r="C5573" t="str">
            <v>Y0044085</v>
          </cell>
          <cell r="D5573">
            <v>43422</v>
          </cell>
          <cell r="E5573">
            <v>499880</v>
          </cell>
          <cell r="F5573" t="str">
            <v>Фен MOSER Protect, 1500Вт, черный</v>
          </cell>
          <cell r="G5573" t="str">
            <v>MOSER</v>
          </cell>
          <cell r="H5573" t="str">
            <v>ФЛ</v>
          </cell>
          <cell r="I5573">
            <v>1</v>
          </cell>
          <cell r="J5573">
            <v>2390</v>
          </cell>
          <cell r="K5573">
            <v>2390</v>
          </cell>
          <cell r="L5573" t="str">
            <v>Да</v>
          </cell>
          <cell r="M5573" t="str">
            <v>Нет</v>
          </cell>
        </row>
        <row r="5574">
          <cell r="A5574" t="str">
            <v>CC00001</v>
          </cell>
          <cell r="B5574" t="str">
            <v>Владимир Логинов</v>
          </cell>
          <cell r="C5574" t="str">
            <v>Y0044115</v>
          </cell>
          <cell r="D5574">
            <v>43422</v>
          </cell>
          <cell r="E5574">
            <v>1065422</v>
          </cell>
          <cell r="F5574" t="str">
            <v>Усилитель автомобильный SWAT M-1.500</v>
          </cell>
          <cell r="G5574" t="str">
            <v>SWAT</v>
          </cell>
          <cell r="H5574" t="str">
            <v>ФЛ</v>
          </cell>
          <cell r="I5574">
            <v>1</v>
          </cell>
          <cell r="J5574">
            <v>3300</v>
          </cell>
          <cell r="K5574">
            <v>3300</v>
          </cell>
          <cell r="L5574" t="str">
            <v>Да</v>
          </cell>
          <cell r="M5574" t="str">
            <v>Нет</v>
          </cell>
        </row>
        <row r="5575">
          <cell r="A5575" t="str">
            <v>IE757079</v>
          </cell>
          <cell r="B5575" t="str">
            <v>Частное лицо</v>
          </cell>
          <cell r="C5575" t="str">
            <v>Y0044313</v>
          </cell>
          <cell r="D5575">
            <v>43422</v>
          </cell>
          <cell r="E5575">
            <v>1060189</v>
          </cell>
          <cell r="F5575" t="str">
            <v>Корпус ATX AEROCOOL Cylon, Midi-Tower, без БП,  черный</v>
          </cell>
          <cell r="G5575" t="str">
            <v>AEROCOOL</v>
          </cell>
          <cell r="H5575" t="str">
            <v>ФЛ</v>
          </cell>
          <cell r="I5575">
            <v>5</v>
          </cell>
          <cell r="J5575">
            <v>2850</v>
          </cell>
          <cell r="K5575">
            <v>14250</v>
          </cell>
          <cell r="L5575" t="str">
            <v>Да</v>
          </cell>
          <cell r="M5575" t="str">
            <v>Нет</v>
          </cell>
        </row>
        <row r="5576">
          <cell r="A5576" t="str">
            <v>IE757079</v>
          </cell>
          <cell r="B5576" t="str">
            <v>Частное лицо</v>
          </cell>
          <cell r="C5576" t="str">
            <v>Y0044313</v>
          </cell>
          <cell r="D5576">
            <v>43422</v>
          </cell>
          <cell r="E5576">
            <v>1087871</v>
          </cell>
          <cell r="F5576" t="str">
            <v>Материнская плата ASROCK Z390 PRO4, LGA 1151v2, Intel Z390, ATX, Ret</v>
          </cell>
          <cell r="G5576" t="str">
            <v>ASROCK</v>
          </cell>
          <cell r="H5576" t="str">
            <v>ФЛ</v>
          </cell>
          <cell r="I5576">
            <v>1</v>
          </cell>
          <cell r="J5576">
            <v>10450</v>
          </cell>
          <cell r="K5576">
            <v>10450</v>
          </cell>
          <cell r="L5576" t="str">
            <v>Да</v>
          </cell>
          <cell r="M5576" t="str">
            <v>Нет</v>
          </cell>
        </row>
        <row r="5577">
          <cell r="A5577" t="str">
            <v>IE757079</v>
          </cell>
          <cell r="B5577" t="str">
            <v>Частное лицо</v>
          </cell>
          <cell r="C5577" t="str">
            <v>Y0044313</v>
          </cell>
          <cell r="D5577">
            <v>43422</v>
          </cell>
          <cell r="E5577">
            <v>1032012</v>
          </cell>
          <cell r="F5577" t="str">
            <v>Материнская плата GIGABYTE Z370M DS3H, LGA 1151v2, Intel Z370, mATX, Ret</v>
          </cell>
          <cell r="G5577" t="str">
            <v>GIGABYTE</v>
          </cell>
          <cell r="H5577" t="str">
            <v>ФЛ</v>
          </cell>
          <cell r="I5577">
            <v>2</v>
          </cell>
          <cell r="J5577">
            <v>6430</v>
          </cell>
          <cell r="K5577">
            <v>12860</v>
          </cell>
          <cell r="L5577" t="str">
            <v>Да</v>
          </cell>
          <cell r="M5577" t="str">
            <v>Нет</v>
          </cell>
        </row>
        <row r="5578">
          <cell r="A5578" t="str">
            <v>IE757079</v>
          </cell>
          <cell r="B5578" t="str">
            <v>Частное лицо</v>
          </cell>
          <cell r="C5578" t="str">
            <v>Y0044313</v>
          </cell>
          <cell r="D5578">
            <v>43422</v>
          </cell>
          <cell r="E5578">
            <v>1090569</v>
          </cell>
          <cell r="F5578" t="str">
            <v>Материнская плата GIGABYTE Z390 UD, LGA 1151v2, Intel Z390, ATX, Ret</v>
          </cell>
          <cell r="G5578" t="str">
            <v>GIGABYTE</v>
          </cell>
          <cell r="H5578" t="str">
            <v>ФЛ</v>
          </cell>
          <cell r="I5578">
            <v>1</v>
          </cell>
          <cell r="J5578">
            <v>9270</v>
          </cell>
          <cell r="K5578">
            <v>9270</v>
          </cell>
          <cell r="L5578" t="str">
            <v>Да</v>
          </cell>
          <cell r="M5578" t="str">
            <v>Нет</v>
          </cell>
        </row>
        <row r="5579">
          <cell r="A5579" t="str">
            <v>IE757079</v>
          </cell>
          <cell r="B5579" t="str">
            <v>Частное лицо</v>
          </cell>
          <cell r="C5579" t="str">
            <v>Y0044313</v>
          </cell>
          <cell r="D5579">
            <v>43422</v>
          </cell>
          <cell r="E5579">
            <v>352493</v>
          </cell>
          <cell r="F5579" t="str">
            <v>Модуль памяти CORSAIR Vengeance LPX CMK16GX4M1B3000C15 DDR4 -  16Гб 3000, DIMM,  Ret</v>
          </cell>
          <cell r="G5579" t="str">
            <v>CORSAIR</v>
          </cell>
          <cell r="H5579" t="str">
            <v>ФЛ</v>
          </cell>
          <cell r="I5579">
            <v>2</v>
          </cell>
          <cell r="J5579">
            <v>10870</v>
          </cell>
          <cell r="K5579">
            <v>21740</v>
          </cell>
          <cell r="L5579" t="str">
            <v>Да</v>
          </cell>
          <cell r="M5579" t="str">
            <v>Нет</v>
          </cell>
        </row>
        <row r="5580">
          <cell r="A5580" t="str">
            <v>IE757079</v>
          </cell>
          <cell r="B5580" t="str">
            <v>Частное лицо</v>
          </cell>
          <cell r="C5580" t="str">
            <v>Y0044313</v>
          </cell>
          <cell r="D5580">
            <v>43422</v>
          </cell>
          <cell r="E5580">
            <v>406347</v>
          </cell>
          <cell r="F5580" t="str">
            <v>Модуль памяти CRUCIAL CT16G4DFD824A DDR4 -  16Гб 2400, DIMM,  Ret</v>
          </cell>
          <cell r="G5580" t="str">
            <v>CRUCIAL</v>
          </cell>
          <cell r="H5580" t="str">
            <v>ФЛ</v>
          </cell>
          <cell r="I5580">
            <v>1</v>
          </cell>
          <cell r="J5580">
            <v>10490</v>
          </cell>
          <cell r="K5580">
            <v>10490</v>
          </cell>
          <cell r="L5580" t="str">
            <v>Да</v>
          </cell>
          <cell r="M5580" t="str">
            <v>Нет</v>
          </cell>
        </row>
        <row r="5581">
          <cell r="A5581" t="str">
            <v>IE757079</v>
          </cell>
          <cell r="B5581" t="str">
            <v>Частное лицо</v>
          </cell>
          <cell r="C5581" t="str">
            <v>Y0044313</v>
          </cell>
          <cell r="D5581">
            <v>43422</v>
          </cell>
          <cell r="E5581">
            <v>1053611</v>
          </cell>
          <cell r="F5581" t="str">
            <v>Устройство охлаждения(кулер) AEROCOOL Verkho 4,  120мм, Ret</v>
          </cell>
          <cell r="G5581" t="str">
            <v>AEROCOOL</v>
          </cell>
          <cell r="H5581" t="str">
            <v>ФЛ</v>
          </cell>
          <cell r="I5581">
            <v>5</v>
          </cell>
          <cell r="J5581">
            <v>1590</v>
          </cell>
          <cell r="K5581">
            <v>7950</v>
          </cell>
          <cell r="L5581" t="str">
            <v>Да</v>
          </cell>
          <cell r="M5581" t="str">
            <v>Нет</v>
          </cell>
        </row>
        <row r="5582">
          <cell r="A5582" t="str">
            <v>CC24817</v>
          </cell>
          <cell r="B5582" t="str">
            <v>ООО "ГСС"</v>
          </cell>
          <cell r="C5582" t="str">
            <v>Y0044323</v>
          </cell>
          <cell r="D5582">
            <v>43422</v>
          </cell>
          <cell r="E5582">
            <v>1070543</v>
          </cell>
          <cell r="F5582" t="str">
            <v>Компьютер  DELL Optiplex 7060,  Intel  Core i5  8500,  DDR4 8Гб, 1000Гб,  AMD Radeon R5 430 - 2048 М</v>
          </cell>
          <cell r="G5582" t="str">
            <v>DELL</v>
          </cell>
          <cell r="H5582" t="str">
            <v>СПБ</v>
          </cell>
          <cell r="I5582">
            <v>3</v>
          </cell>
          <cell r="J5582">
            <v>61030</v>
          </cell>
          <cell r="K5582">
            <v>183090</v>
          </cell>
          <cell r="L5582" t="str">
            <v>Нет</v>
          </cell>
          <cell r="M5582" t="str">
            <v>Нет</v>
          </cell>
        </row>
        <row r="5583">
          <cell r="A5583" t="str">
            <v>I0375400</v>
          </cell>
          <cell r="B5583" t="str">
            <v>ЭДУАРД данилов</v>
          </cell>
          <cell r="C5583" t="str">
            <v>Y0044335</v>
          </cell>
          <cell r="D5583">
            <v>43422</v>
          </cell>
          <cell r="E5583">
            <v>1067025</v>
          </cell>
          <cell r="F5583" t="str">
            <v>Водонагреватель THERMEX MS 80 V,  накопительный,  2кВт</v>
          </cell>
          <cell r="G5583" t="str">
            <v>THERMEX</v>
          </cell>
          <cell r="H5583" t="str">
            <v>ФЛ</v>
          </cell>
          <cell r="I5583">
            <v>1</v>
          </cell>
          <cell r="J5583">
            <v>14260</v>
          </cell>
          <cell r="K5583">
            <v>14260</v>
          </cell>
          <cell r="L5583" t="str">
            <v>Да</v>
          </cell>
          <cell r="M5583" t="str">
            <v>Нет</v>
          </cell>
        </row>
        <row r="5584">
          <cell r="A5584" t="str">
            <v>CD119301</v>
          </cell>
          <cell r="B5584" t="str">
            <v>ООО "ПРИОРИТЕТ"</v>
          </cell>
          <cell r="C5584" t="str">
            <v>Y0044380</v>
          </cell>
          <cell r="D5584">
            <v>43422</v>
          </cell>
          <cell r="E5584">
            <v>1070059</v>
          </cell>
          <cell r="F5584" t="str">
            <v>SSD накопитель SAMSUNG 970 EVO MZ-V7E250BW 250Гб, M.2 2280, PCI-E x4,  NVMe</v>
          </cell>
          <cell r="G5584" t="str">
            <v>SAMSUNG</v>
          </cell>
          <cell r="H5584" t="str">
            <v>СПБ</v>
          </cell>
          <cell r="I5584">
            <v>1</v>
          </cell>
          <cell r="J5584">
            <v>5950</v>
          </cell>
          <cell r="K5584">
            <v>5950</v>
          </cell>
          <cell r="L5584" t="str">
            <v>Нет</v>
          </cell>
          <cell r="M5584" t="str">
            <v>Нет</v>
          </cell>
        </row>
        <row r="5585">
          <cell r="A5585" t="str">
            <v>CD119301</v>
          </cell>
          <cell r="B5585" t="str">
            <v>ООО "ПРИОРИТЕТ"</v>
          </cell>
          <cell r="C5585" t="str">
            <v>Y0044380</v>
          </cell>
          <cell r="D5585">
            <v>43422</v>
          </cell>
          <cell r="E5585">
            <v>472728</v>
          </cell>
          <cell r="F5585" t="str">
            <v>Материнская плата ASUS PRIME A320M-K, SocketAM4, AMD A320, mATX, Ret</v>
          </cell>
          <cell r="G5585" t="str">
            <v>ASUS</v>
          </cell>
          <cell r="H5585" t="str">
            <v>СПБ</v>
          </cell>
          <cell r="I5585">
            <v>5</v>
          </cell>
          <cell r="J5585">
            <v>4430</v>
          </cell>
          <cell r="K5585">
            <v>22150</v>
          </cell>
          <cell r="L5585" t="str">
            <v>Нет</v>
          </cell>
          <cell r="M5585" t="str">
            <v>Нет</v>
          </cell>
        </row>
        <row r="5586">
          <cell r="A5586" t="str">
            <v>IC104338</v>
          </cell>
          <cell r="B5586" t="str">
            <v>Денис Мельниченко</v>
          </cell>
          <cell r="C5586" t="str">
            <v>Y0044572</v>
          </cell>
          <cell r="D5586">
            <v>43422</v>
          </cell>
          <cell r="E5586">
            <v>1023795</v>
          </cell>
          <cell r="F5586" t="str">
            <v>Вытяжка каминная Kuppersberg F W910 B черный управление: сенсорное (1 мотор)</v>
          </cell>
          <cell r="G5586" t="str">
            <v>KUPPERSBERG</v>
          </cell>
          <cell r="H5586" t="str">
            <v>ФЛ</v>
          </cell>
          <cell r="I5586">
            <v>1</v>
          </cell>
          <cell r="J5586">
            <v>24990</v>
          </cell>
          <cell r="K5586">
            <v>20777</v>
          </cell>
          <cell r="L5586" t="str">
            <v>Да</v>
          </cell>
          <cell r="M5586" t="str">
            <v>Нет</v>
          </cell>
        </row>
        <row r="5587">
          <cell r="A5587" t="str">
            <v>IE127270</v>
          </cell>
          <cell r="B5587" t="str">
            <v>Андрей Но</v>
          </cell>
          <cell r="C5587" t="str">
            <v>Y0044644</v>
          </cell>
          <cell r="D5587">
            <v>43422</v>
          </cell>
          <cell r="E5587">
            <v>395952</v>
          </cell>
          <cell r="F5587" t="str">
            <v>Картридж АКВАФОР ЭФГ 10" 5мкм (холодная вода),  1шт</v>
          </cell>
          <cell r="G5587" t="str">
            <v>АКВАФОР</v>
          </cell>
          <cell r="H5587" t="str">
            <v>ФЛ</v>
          </cell>
          <cell r="I5587">
            <v>1</v>
          </cell>
          <cell r="J5587">
            <v>60</v>
          </cell>
          <cell r="K5587">
            <v>30</v>
          </cell>
          <cell r="L5587" t="str">
            <v>Да</v>
          </cell>
          <cell r="M5587" t="str">
            <v>Нет</v>
          </cell>
        </row>
        <row r="5588">
          <cell r="A5588" t="str">
            <v>IE127270</v>
          </cell>
          <cell r="B5588" t="str">
            <v>Андрей Но</v>
          </cell>
          <cell r="C5588" t="str">
            <v>Y0044644</v>
          </cell>
          <cell r="D5588">
            <v>43422</v>
          </cell>
          <cell r="E5588">
            <v>1092239</v>
          </cell>
          <cell r="F5588" t="str">
            <v>Лампа ЭРА Standard A65-19W-840-E27, 19Вт, 1520lm, 30000ч,  4000К, E27,  3 шт. [б0038516]</v>
          </cell>
          <cell r="G5588" t="str">
            <v>ЭРА</v>
          </cell>
          <cell r="H5588" t="str">
            <v>ФЛ</v>
          </cell>
          <cell r="I5588">
            <v>1</v>
          </cell>
          <cell r="J5588">
            <v>520</v>
          </cell>
          <cell r="K5588">
            <v>182</v>
          </cell>
          <cell r="L5588" t="str">
            <v>Да</v>
          </cell>
          <cell r="M5588" t="str">
            <v>Нет</v>
          </cell>
        </row>
        <row r="5589">
          <cell r="A5589" t="str">
            <v>IE794274</v>
          </cell>
          <cell r="B5589" t="str">
            <v>Денис Стрижанов</v>
          </cell>
          <cell r="C5589" t="str">
            <v>Y0044725</v>
          </cell>
          <cell r="D5589">
            <v>43422</v>
          </cell>
          <cell r="E5589">
            <v>1061033</v>
          </cell>
          <cell r="F5589" t="str">
            <v>Ручной пылесос (handstick) GINZZU VS101, 700Вт, желтый/белый</v>
          </cell>
          <cell r="G5589" t="str">
            <v>GINZZU</v>
          </cell>
          <cell r="H5589" t="str">
            <v>ФЛ</v>
          </cell>
          <cell r="I5589">
            <v>1</v>
          </cell>
          <cell r="J5589">
            <v>1580</v>
          </cell>
          <cell r="K5589">
            <v>1580</v>
          </cell>
          <cell r="L5589" t="str">
            <v>Да</v>
          </cell>
          <cell r="M5589" t="str">
            <v>Нет</v>
          </cell>
        </row>
        <row r="5590">
          <cell r="A5590" t="str">
            <v>LE0053821</v>
          </cell>
          <cell r="B5590" t="str">
            <v>ООО "АЗИМУТ ОФИС"</v>
          </cell>
          <cell r="C5590" t="str">
            <v>Y0044728</v>
          </cell>
          <cell r="D5590">
            <v>43422</v>
          </cell>
          <cell r="E5590">
            <v>806277</v>
          </cell>
          <cell r="F5590" t="str">
            <v>Картридж EPSON T6142 голубой [c13t614200]</v>
          </cell>
          <cell r="G5590" t="str">
            <v>EPSON</v>
          </cell>
          <cell r="H5590" t="str">
            <v>СПБ</v>
          </cell>
          <cell r="I5590">
            <v>2</v>
          </cell>
          <cell r="J5590">
            <v>5780</v>
          </cell>
          <cell r="K5590">
            <v>11560</v>
          </cell>
          <cell r="L5590" t="str">
            <v>Да</v>
          </cell>
          <cell r="M5590" t="str">
            <v>Нет</v>
          </cell>
        </row>
        <row r="5591">
          <cell r="A5591" t="str">
            <v>CC00001</v>
          </cell>
          <cell r="B5591" t="str">
            <v>Жучков Сергей</v>
          </cell>
          <cell r="C5591" t="str">
            <v>Y0044798</v>
          </cell>
          <cell r="D5591">
            <v>43422</v>
          </cell>
          <cell r="E5591">
            <v>494862</v>
          </cell>
          <cell r="F5591" t="str">
            <v>Экшн-камера SJCAM SJ4000 Wi-Fi 1080p,  WiFi,  синий [sj4000wifiblue]</v>
          </cell>
          <cell r="G5591" t="str">
            <v>SJCAM</v>
          </cell>
          <cell r="H5591" t="str">
            <v>ФЛ</v>
          </cell>
          <cell r="I5591">
            <v>1</v>
          </cell>
          <cell r="J5591">
            <v>2890</v>
          </cell>
          <cell r="K5591">
            <v>2890</v>
          </cell>
          <cell r="L5591" t="str">
            <v>Да</v>
          </cell>
          <cell r="M5591" t="str">
            <v>Нет</v>
          </cell>
        </row>
        <row r="5592">
          <cell r="A5592" t="str">
            <v>IC421064</v>
          </cell>
          <cell r="B5592" t="str">
            <v>Башкирова Евгения</v>
          </cell>
          <cell r="C5592" t="str">
            <v>Y0044834</v>
          </cell>
          <cell r="D5592">
            <v>43422</v>
          </cell>
          <cell r="E5592">
            <v>387858</v>
          </cell>
          <cell r="F5592" t="str">
            <v>Офисное приложение MICROSOFT Office для дома и бизнеса 2016,  Rus, CEE Only [t5d-02705]</v>
          </cell>
          <cell r="G5592" t="str">
            <v>MICROSOFT</v>
          </cell>
          <cell r="H5592" t="str">
            <v>ФЛ</v>
          </cell>
          <cell r="I5592">
            <v>1</v>
          </cell>
          <cell r="J5592">
            <v>13990</v>
          </cell>
          <cell r="K5592">
            <v>13990</v>
          </cell>
          <cell r="L5592" t="str">
            <v>Да</v>
          </cell>
          <cell r="M5592" t="str">
            <v>Нет</v>
          </cell>
        </row>
        <row r="5593">
          <cell r="A5593" t="str">
            <v>IC421064</v>
          </cell>
          <cell r="B5593" t="str">
            <v>Башкирова Евгения</v>
          </cell>
          <cell r="C5593" t="str">
            <v>Y0044834</v>
          </cell>
          <cell r="D5593">
            <v>43422</v>
          </cell>
          <cell r="E5593">
            <v>459102</v>
          </cell>
          <cell r="F5593" t="str">
            <v>Программное обеспечение ABBYY FineReader 14 Standard Full [af14-1s1b01-102]</v>
          </cell>
          <cell r="G5593" t="str">
            <v>ABBYY</v>
          </cell>
          <cell r="H5593" t="str">
            <v>ФЛ</v>
          </cell>
          <cell r="I5593">
            <v>1</v>
          </cell>
          <cell r="J5593">
            <v>7850</v>
          </cell>
          <cell r="K5593">
            <v>7850</v>
          </cell>
          <cell r="L5593" t="str">
            <v>Да</v>
          </cell>
          <cell r="M5593" t="str">
            <v>Нет</v>
          </cell>
        </row>
        <row r="5594">
          <cell r="A5594" t="str">
            <v>CC28340</v>
          </cell>
          <cell r="B5594" t="str">
            <v>ООО "РЕСО-Лизинг"</v>
          </cell>
          <cell r="C5594" t="str">
            <v>Y0044929</v>
          </cell>
          <cell r="D5594">
            <v>43422</v>
          </cell>
          <cell r="E5594">
            <v>487673</v>
          </cell>
          <cell r="F5594" t="str">
            <v>Кофеварка POLARIS PCM 1525E Adore Cappuccino,  эспрессо,  бордовый</v>
          </cell>
          <cell r="G5594" t="str">
            <v>POLARIS</v>
          </cell>
          <cell r="H5594" t="str">
            <v>СПБ</v>
          </cell>
          <cell r="I5594">
            <v>1</v>
          </cell>
          <cell r="J5594">
            <v>9950</v>
          </cell>
          <cell r="K5594">
            <v>9950</v>
          </cell>
          <cell r="L5594" t="str">
            <v>Да</v>
          </cell>
          <cell r="M5594" t="str">
            <v>Нет</v>
          </cell>
        </row>
        <row r="5595">
          <cell r="A5595" t="str">
            <v>CC00001</v>
          </cell>
          <cell r="B5595" t="str">
            <v>Андрей Фёдоров</v>
          </cell>
          <cell r="C5595" t="str">
            <v>Y0044991</v>
          </cell>
          <cell r="D5595">
            <v>43422</v>
          </cell>
          <cell r="E5595">
            <v>481937</v>
          </cell>
          <cell r="F5595" t="str">
            <v>Экшн-камера X-TRY XTC360 4K,  WiFi,  черный</v>
          </cell>
          <cell r="G5595" t="str">
            <v>X-TRY</v>
          </cell>
          <cell r="H5595" t="str">
            <v>ФЛ</v>
          </cell>
          <cell r="I5595">
            <v>1</v>
          </cell>
          <cell r="J5595">
            <v>2100</v>
          </cell>
          <cell r="K5595">
            <v>2100</v>
          </cell>
          <cell r="L5595" t="str">
            <v>Да</v>
          </cell>
          <cell r="M5595" t="str">
            <v>Нет</v>
          </cell>
        </row>
        <row r="5596">
          <cell r="A5596" t="str">
            <v>CC00001</v>
          </cell>
          <cell r="B5596" t="str">
            <v>Александр Елисеев</v>
          </cell>
          <cell r="C5596" t="str">
            <v>Y0045210</v>
          </cell>
          <cell r="D5596">
            <v>43422</v>
          </cell>
          <cell r="E5596">
            <v>420250</v>
          </cell>
          <cell r="F5596" t="str">
            <v>SSD накопитель KINGSTON A400 SA400S37/120G 120Гб, 2.5", SATA III</v>
          </cell>
          <cell r="G5596" t="str">
            <v>KINGSTON</v>
          </cell>
          <cell r="H5596" t="str">
            <v>ФЛ</v>
          </cell>
          <cell r="I5596">
            <v>1</v>
          </cell>
          <cell r="J5596">
            <v>1790</v>
          </cell>
          <cell r="K5596">
            <v>1790</v>
          </cell>
          <cell r="L5596" t="str">
            <v>Да</v>
          </cell>
          <cell r="M5596" t="str">
            <v>Нет</v>
          </cell>
        </row>
        <row r="5597">
          <cell r="A5597" t="str">
            <v>CC00001</v>
          </cell>
          <cell r="B5597" t="str">
            <v>Александр Елисеев</v>
          </cell>
          <cell r="C5597" t="str">
            <v>Y0045210</v>
          </cell>
          <cell r="D5597">
            <v>43422</v>
          </cell>
          <cell r="E5597">
            <v>875583</v>
          </cell>
          <cell r="F5597" t="str">
            <v>Вентилятор DEEPCOOL GS120,  120мм, Ret</v>
          </cell>
          <cell r="G5597" t="str">
            <v>DEEPCOOL</v>
          </cell>
          <cell r="H5597" t="str">
            <v>ФЛ</v>
          </cell>
          <cell r="I5597">
            <v>2</v>
          </cell>
          <cell r="J5597">
            <v>480</v>
          </cell>
          <cell r="K5597">
            <v>960</v>
          </cell>
          <cell r="L5597" t="str">
            <v>Да</v>
          </cell>
          <cell r="M5597" t="str">
            <v>Нет</v>
          </cell>
        </row>
        <row r="5598">
          <cell r="A5598" t="str">
            <v>CC00001</v>
          </cell>
          <cell r="B5598" t="str">
            <v>Иван Быхов</v>
          </cell>
          <cell r="C5598" t="str">
            <v>Y0045461</v>
          </cell>
          <cell r="D5598">
            <v>43422</v>
          </cell>
          <cell r="E5598">
            <v>460775</v>
          </cell>
          <cell r="F5598" t="str">
            <v>Универсальный фонарь ЭРА RA-801 "ПРАКТИК", черный  / желтый,  15Вт [б0027824]</v>
          </cell>
          <cell r="G5598" t="str">
            <v>ЭРА</v>
          </cell>
          <cell r="H5598" t="str">
            <v>ФЛ</v>
          </cell>
          <cell r="I5598">
            <v>1</v>
          </cell>
          <cell r="J5598">
            <v>1180</v>
          </cell>
          <cell r="K5598">
            <v>1180</v>
          </cell>
          <cell r="L5598" t="str">
            <v>Да</v>
          </cell>
          <cell r="M5598" t="str">
            <v>Нет</v>
          </cell>
        </row>
        <row r="5599">
          <cell r="A5599" t="str">
            <v>ID107444</v>
          </cell>
          <cell r="B5599" t="str">
            <v>Александр Дудка</v>
          </cell>
          <cell r="C5599" t="str">
            <v>Y0045464</v>
          </cell>
          <cell r="D5599">
            <v>43422</v>
          </cell>
          <cell r="E5599">
            <v>1040463</v>
          </cell>
          <cell r="F5599" t="str">
            <v>Ручной пылесос (handstick) KITFORT КТ-517-2, 120Вт, синий/серый</v>
          </cell>
          <cell r="G5599" t="str">
            <v>KITFORT</v>
          </cell>
          <cell r="H5599" t="str">
            <v>ФЛ</v>
          </cell>
          <cell r="I5599">
            <v>1</v>
          </cell>
          <cell r="J5599">
            <v>6390</v>
          </cell>
          <cell r="K5599">
            <v>2876</v>
          </cell>
          <cell r="L5599" t="str">
            <v>Да</v>
          </cell>
          <cell r="M5599" t="str">
            <v>Нет</v>
          </cell>
        </row>
        <row r="5600">
          <cell r="A5600" t="str">
            <v>CC08879</v>
          </cell>
          <cell r="B5600" t="str">
            <v>СитиКом</v>
          </cell>
          <cell r="C5600" t="str">
            <v>Y0045693</v>
          </cell>
          <cell r="D5600">
            <v>43422</v>
          </cell>
          <cell r="E5600">
            <v>1035507</v>
          </cell>
          <cell r="F5600" t="str">
            <v>SSD накопитель SILICON POWER Ace A55 SP128GBSS3A55S25 128Гб, 2.5", SATA III</v>
          </cell>
          <cell r="G5600" t="str">
            <v>SILICON POWER</v>
          </cell>
          <cell r="H5600" t="str">
            <v>СПБ</v>
          </cell>
          <cell r="I5600">
            <v>2</v>
          </cell>
          <cell r="J5600">
            <v>1750</v>
          </cell>
          <cell r="K5600">
            <v>3500</v>
          </cell>
          <cell r="L5600" t="str">
            <v>Нет</v>
          </cell>
          <cell r="M5600" t="str">
            <v>Нет</v>
          </cell>
        </row>
        <row r="5601">
          <cell r="A5601" t="str">
            <v>IC523433</v>
          </cell>
          <cell r="B5601" t="str">
            <v>Михаил Соколов</v>
          </cell>
          <cell r="C5601" t="str">
            <v>Y0045724</v>
          </cell>
          <cell r="D5601">
            <v>43422</v>
          </cell>
          <cell r="E5601">
            <v>1072667</v>
          </cell>
          <cell r="F5601" t="str">
            <v>SSD накопитель INTEL 545s Series SSDSCKKW256G8 256Гб, M.2 2280, SATA III [ssdsckkw256g8 958690]</v>
          </cell>
          <cell r="G5601" t="str">
            <v>INTEL</v>
          </cell>
          <cell r="H5601" t="str">
            <v>ФЛ</v>
          </cell>
          <cell r="I5601">
            <v>1</v>
          </cell>
          <cell r="J5601">
            <v>4650</v>
          </cell>
          <cell r="K5601">
            <v>4650</v>
          </cell>
          <cell r="L5601" t="str">
            <v>Да</v>
          </cell>
          <cell r="M5601" t="str">
            <v>Нет</v>
          </cell>
        </row>
        <row r="5602">
          <cell r="A5602" t="str">
            <v>LE0161656</v>
          </cell>
          <cell r="B5602" t="str">
            <v>ООО «ПЛАНЕТА ИНФО»</v>
          </cell>
          <cell r="C5602" t="str">
            <v>Y0045849</v>
          </cell>
          <cell r="D5602">
            <v>43422</v>
          </cell>
          <cell r="E5602">
            <v>42578</v>
          </cell>
          <cell r="F5602" t="str">
            <v>Батарея для ИБП CSB HR1234W  12В,  9Ач</v>
          </cell>
          <cell r="G5602" t="str">
            <v>CSB</v>
          </cell>
          <cell r="H5602" t="str">
            <v>СПБ</v>
          </cell>
          <cell r="I5602">
            <v>1</v>
          </cell>
          <cell r="J5602">
            <v>1800</v>
          </cell>
          <cell r="K5602">
            <v>1800</v>
          </cell>
          <cell r="L5602" t="str">
            <v>Нет</v>
          </cell>
          <cell r="M5602" t="str">
            <v>Нет</v>
          </cell>
        </row>
        <row r="5603">
          <cell r="A5603" t="str">
            <v>LE0161656</v>
          </cell>
          <cell r="B5603" t="str">
            <v>ООО «ПЛАНЕТА ИНФО»</v>
          </cell>
          <cell r="C5603" t="str">
            <v>Y0045849</v>
          </cell>
          <cell r="D5603">
            <v>43422</v>
          </cell>
          <cell r="E5603">
            <v>469478</v>
          </cell>
          <cell r="F5603" t="str">
            <v>Внешний жесткий диск WD Elements Portable WDBUZG0010BBK-WESN, 1Тб, черный</v>
          </cell>
          <cell r="G5603" t="str">
            <v>WD</v>
          </cell>
          <cell r="H5603" t="str">
            <v>СПБ</v>
          </cell>
          <cell r="I5603">
            <v>1</v>
          </cell>
          <cell r="J5603">
            <v>3950</v>
          </cell>
          <cell r="K5603">
            <v>3950</v>
          </cell>
          <cell r="L5603" t="str">
            <v>Нет</v>
          </cell>
          <cell r="M5603" t="str">
            <v>Нет</v>
          </cell>
        </row>
        <row r="5604">
          <cell r="A5604" t="str">
            <v>LE0161656</v>
          </cell>
          <cell r="B5604" t="str">
            <v>ООО «ПЛАНЕТА ИНФО»</v>
          </cell>
          <cell r="C5604" t="str">
            <v>Y0045849</v>
          </cell>
          <cell r="D5604">
            <v>43422</v>
          </cell>
          <cell r="E5604">
            <v>700827</v>
          </cell>
          <cell r="F5604" t="str">
            <v>Жесткий диск WD Red WD10EFRX,  1Тб,  HDD,  SATA III,  3.5"</v>
          </cell>
          <cell r="G5604" t="str">
            <v>WD</v>
          </cell>
          <cell r="H5604" t="str">
            <v>СПБ</v>
          </cell>
          <cell r="I5604">
            <v>1</v>
          </cell>
          <cell r="J5604">
            <v>4640</v>
          </cell>
          <cell r="K5604">
            <v>4640</v>
          </cell>
          <cell r="L5604" t="str">
            <v>Нет</v>
          </cell>
          <cell r="M5604" t="str">
            <v>Нет</v>
          </cell>
        </row>
        <row r="5605">
          <cell r="A5605" t="str">
            <v>LE0161656</v>
          </cell>
          <cell r="B5605" t="str">
            <v>ООО «ПЛАНЕТА ИНФО»</v>
          </cell>
          <cell r="C5605" t="str">
            <v>Y0045849</v>
          </cell>
          <cell r="D5605">
            <v>43422</v>
          </cell>
          <cell r="E5605">
            <v>1049208</v>
          </cell>
          <cell r="F5605" t="str">
            <v xml:space="preserve">Карта памяти microSDHC UHS-I U1 KINGSTON Canvas Select 16 ГБ, 80 МБ/с, Class 10, SDCS/16GB,  1 шт., </v>
          </cell>
          <cell r="G5605" t="str">
            <v>KINGSTON</v>
          </cell>
          <cell r="H5605" t="str">
            <v>СПБ</v>
          </cell>
          <cell r="I5605">
            <v>1</v>
          </cell>
          <cell r="J5605">
            <v>290</v>
          </cell>
          <cell r="K5605">
            <v>290</v>
          </cell>
          <cell r="L5605" t="str">
            <v>Нет</v>
          </cell>
          <cell r="M5605" t="str">
            <v>Нет</v>
          </cell>
        </row>
        <row r="5606">
          <cell r="A5606" t="str">
            <v>LE0161656</v>
          </cell>
          <cell r="B5606" t="str">
            <v>ООО «ПЛАНЕТА ИНФО»</v>
          </cell>
          <cell r="C5606" t="str">
            <v>Y0045849</v>
          </cell>
          <cell r="D5606">
            <v>43422</v>
          </cell>
          <cell r="E5606">
            <v>470355</v>
          </cell>
          <cell r="F5606" t="str">
            <v>Картридж KYOCERA 1T02R90NL0 черный [tk-5230k]</v>
          </cell>
          <cell r="G5606" t="str">
            <v>KYOCERA</v>
          </cell>
          <cell r="H5606" t="str">
            <v>СПБ</v>
          </cell>
          <cell r="I5606">
            <v>1</v>
          </cell>
          <cell r="J5606">
            <v>4790</v>
          </cell>
          <cell r="K5606">
            <v>4790</v>
          </cell>
          <cell r="L5606" t="str">
            <v>Нет</v>
          </cell>
          <cell r="M5606" t="str">
            <v>Нет</v>
          </cell>
        </row>
        <row r="5607">
          <cell r="A5607" t="str">
            <v>LE0161656</v>
          </cell>
          <cell r="B5607" t="str">
            <v>ООО «ПЛАНЕТА ИНФО»</v>
          </cell>
          <cell r="C5607" t="str">
            <v>Y0045849</v>
          </cell>
          <cell r="D5607">
            <v>43422</v>
          </cell>
          <cell r="E5607">
            <v>385810</v>
          </cell>
          <cell r="F5607" t="str">
            <v>Мышь LOGITECH M310 оптическая беспроводная USB, черный и серебристый [910-003986]</v>
          </cell>
          <cell r="G5607" t="str">
            <v>LOGITECH</v>
          </cell>
          <cell r="H5607" t="str">
            <v>СПБ</v>
          </cell>
          <cell r="I5607">
            <v>1</v>
          </cell>
          <cell r="J5607">
            <v>1070</v>
          </cell>
          <cell r="K5607">
            <v>1070</v>
          </cell>
          <cell r="L5607" t="str">
            <v>Нет</v>
          </cell>
          <cell r="M5607" t="str">
            <v>Нет</v>
          </cell>
        </row>
        <row r="5608">
          <cell r="A5608" t="str">
            <v>LE0161656</v>
          </cell>
          <cell r="B5608" t="str">
            <v>ООО «ПЛАНЕТА ИНФО»</v>
          </cell>
          <cell r="C5608" t="str">
            <v>Y0045849</v>
          </cell>
          <cell r="D5608">
            <v>43422</v>
          </cell>
          <cell r="E5608">
            <v>749364</v>
          </cell>
          <cell r="F5608" t="str">
            <v>Сетевой адаптер WiFi TP-LINK TL-WN821N USB 2.0</v>
          </cell>
          <cell r="G5608" t="str">
            <v>TP-LINK</v>
          </cell>
          <cell r="H5608" t="str">
            <v>СПБ</v>
          </cell>
          <cell r="I5608">
            <v>1</v>
          </cell>
          <cell r="J5608">
            <v>590</v>
          </cell>
          <cell r="K5608">
            <v>590</v>
          </cell>
          <cell r="L5608" t="str">
            <v>Нет</v>
          </cell>
          <cell r="M5608" t="str">
            <v>Нет</v>
          </cell>
        </row>
        <row r="5609">
          <cell r="A5609" t="str">
            <v>LE0161656</v>
          </cell>
          <cell r="B5609" t="str">
            <v>ООО «ПЛАНЕТА ИНФО»</v>
          </cell>
          <cell r="C5609" t="str">
            <v>Y0045849</v>
          </cell>
          <cell r="D5609">
            <v>43422</v>
          </cell>
          <cell r="E5609">
            <v>1079246</v>
          </cell>
          <cell r="F5609" t="str">
            <v>Увлажнитель воздуха POLARIS PUH 0605Di,  черный</v>
          </cell>
          <cell r="G5609" t="str">
            <v>POLARIS</v>
          </cell>
          <cell r="H5609" t="str">
            <v>СПБ</v>
          </cell>
          <cell r="I5609">
            <v>1</v>
          </cell>
          <cell r="J5609">
            <v>4570</v>
          </cell>
          <cell r="K5609">
            <v>4570</v>
          </cell>
          <cell r="L5609" t="str">
            <v>Нет</v>
          </cell>
          <cell r="M5609" t="str">
            <v>Нет</v>
          </cell>
        </row>
        <row r="5610">
          <cell r="A5610" t="str">
            <v>LE0161656</v>
          </cell>
          <cell r="B5610" t="str">
            <v>ООО «ПЛАНЕТА ИНФО»</v>
          </cell>
          <cell r="C5610" t="str">
            <v>Y0045849</v>
          </cell>
          <cell r="D5610">
            <v>43422</v>
          </cell>
          <cell r="E5610">
            <v>859217</v>
          </cell>
          <cell r="F5610" t="str">
            <v>Хаб (разветвитель) GINZZU GR-487UB, черный</v>
          </cell>
          <cell r="G5610" t="str">
            <v>GINZZU</v>
          </cell>
          <cell r="H5610" t="str">
            <v>СПБ</v>
          </cell>
          <cell r="I5610">
            <v>1</v>
          </cell>
          <cell r="J5610">
            <v>770</v>
          </cell>
          <cell r="K5610">
            <v>770</v>
          </cell>
          <cell r="L5610" t="str">
            <v>Нет</v>
          </cell>
          <cell r="M5610" t="str">
            <v>Нет</v>
          </cell>
        </row>
        <row r="5611">
          <cell r="A5611" t="str">
            <v>IX914028</v>
          </cell>
          <cell r="B5611" t="str">
            <v>покупатель покупатель</v>
          </cell>
          <cell r="C5611" t="str">
            <v>Y0046001</v>
          </cell>
          <cell r="D5611">
            <v>43422</v>
          </cell>
          <cell r="E5611">
            <v>920288</v>
          </cell>
          <cell r="F5611" t="str">
            <v>Микроволновая печь BBK 20MWG-732T/B-M, черный</v>
          </cell>
          <cell r="G5611" t="str">
            <v>BBK</v>
          </cell>
          <cell r="H5611" t="str">
            <v>ФЛ</v>
          </cell>
          <cell r="I5611">
            <v>1</v>
          </cell>
          <cell r="J5611">
            <v>4450</v>
          </cell>
          <cell r="K5611">
            <v>4450</v>
          </cell>
          <cell r="L5611" t="str">
            <v>Да</v>
          </cell>
          <cell r="M5611" t="str">
            <v>Нет</v>
          </cell>
        </row>
        <row r="5612">
          <cell r="A5612" t="str">
            <v>IC263009</v>
          </cell>
          <cell r="B5612" t="str">
            <v>Дмитрий Мошков</v>
          </cell>
          <cell r="C5612" t="str">
            <v>Y0046305</v>
          </cell>
          <cell r="D5612">
            <v>43422</v>
          </cell>
          <cell r="E5612">
            <v>1034965</v>
          </cell>
          <cell r="F5612" t="str">
            <v>Блок питания GIGABYTE GP-G750H,  750Вт,  140мм,  черный, retail</v>
          </cell>
          <cell r="G5612" t="str">
            <v>GIGABYTE</v>
          </cell>
          <cell r="H5612" t="str">
            <v>ФЛ</v>
          </cell>
          <cell r="I5612">
            <v>1</v>
          </cell>
          <cell r="J5612">
            <v>6800</v>
          </cell>
          <cell r="K5612">
            <v>6800</v>
          </cell>
          <cell r="L5612" t="str">
            <v>Да</v>
          </cell>
          <cell r="M5612" t="str">
            <v>Нет</v>
          </cell>
        </row>
        <row r="5613">
          <cell r="A5613" t="str">
            <v>CC00001</v>
          </cell>
          <cell r="B5613" t="str">
            <v>Дмитрий Животягин</v>
          </cell>
          <cell r="C5613" t="str">
            <v>Y0046363</v>
          </cell>
          <cell r="D5613">
            <v>43422</v>
          </cell>
          <cell r="E5613">
            <v>1034331</v>
          </cell>
          <cell r="F5613" t="str">
            <v>Внешний жесткий диск TOSHIBA Canvio Basics HDTB410EK3AA, 1Тб, черный</v>
          </cell>
          <cell r="G5613" t="str">
            <v>TOSHIBA</v>
          </cell>
          <cell r="H5613" t="str">
            <v>ФЛ</v>
          </cell>
          <cell r="I5613">
            <v>1</v>
          </cell>
          <cell r="J5613">
            <v>3820</v>
          </cell>
          <cell r="K5613">
            <v>3820</v>
          </cell>
          <cell r="L5613" t="str">
            <v>Да</v>
          </cell>
          <cell r="M5613" t="str">
            <v>Нет</v>
          </cell>
        </row>
        <row r="5614">
          <cell r="A5614" t="str">
            <v>CC00001</v>
          </cell>
          <cell r="B5614" t="str">
            <v>Дмитрий Животягин</v>
          </cell>
          <cell r="C5614" t="str">
            <v>Y0046363</v>
          </cell>
          <cell r="D5614">
            <v>43422</v>
          </cell>
          <cell r="E5614">
            <v>1001428</v>
          </cell>
          <cell r="F5614" t="str">
            <v>Картридер внешний BURO BU-CR-3103, черный</v>
          </cell>
          <cell r="G5614" t="str">
            <v>BURO</v>
          </cell>
          <cell r="H5614" t="str">
            <v>ФЛ</v>
          </cell>
          <cell r="I5614">
            <v>1</v>
          </cell>
          <cell r="J5614">
            <v>250</v>
          </cell>
          <cell r="K5614">
            <v>250</v>
          </cell>
          <cell r="L5614" t="str">
            <v>Да</v>
          </cell>
          <cell r="M5614" t="str">
            <v>Нет</v>
          </cell>
        </row>
        <row r="5615">
          <cell r="A5615" t="str">
            <v>CC00001</v>
          </cell>
          <cell r="B5615" t="str">
            <v>Дмитрий Животягин</v>
          </cell>
          <cell r="C5615" t="str">
            <v>Y0046363</v>
          </cell>
          <cell r="D5615">
            <v>43422</v>
          </cell>
          <cell r="E5615">
            <v>567614</v>
          </cell>
          <cell r="F5615" t="str">
            <v>Флешка USB TRANSCEND Jetflash 500 16Гб, USB2.0, черный и зеленый [ts16gjf500]</v>
          </cell>
          <cell r="G5615" t="str">
            <v>TRANSCEND</v>
          </cell>
          <cell r="H5615" t="str">
            <v>ФЛ</v>
          </cell>
          <cell r="I5615">
            <v>1</v>
          </cell>
          <cell r="J5615">
            <v>370</v>
          </cell>
          <cell r="K5615">
            <v>370</v>
          </cell>
          <cell r="L5615" t="str">
            <v>Да</v>
          </cell>
          <cell r="M5615" t="str">
            <v>Нет</v>
          </cell>
        </row>
        <row r="5616">
          <cell r="A5616" t="str">
            <v>LE0146111</v>
          </cell>
          <cell r="B5616" t="str">
            <v>ЗАО «КОММУНРЕМСТРОЙ»</v>
          </cell>
          <cell r="C5616" t="str">
            <v>Y0046378</v>
          </cell>
          <cell r="D5616">
            <v>43422</v>
          </cell>
          <cell r="E5616">
            <v>670215</v>
          </cell>
          <cell r="F5616" t="str">
            <v>Кронштейн для телевизора Holder LCDS-5049 металлик 19"-32" макс.30кг настенный фиксированный [lcds-5</v>
          </cell>
          <cell r="G5616" t="str">
            <v>HOLDER</v>
          </cell>
          <cell r="H5616" t="str">
            <v>СПБ</v>
          </cell>
          <cell r="I5616">
            <v>21</v>
          </cell>
          <cell r="J5616">
            <v>700</v>
          </cell>
          <cell r="K5616">
            <v>14700</v>
          </cell>
          <cell r="L5616" t="str">
            <v>Нет</v>
          </cell>
          <cell r="M5616" t="str">
            <v>Нет</v>
          </cell>
        </row>
        <row r="5617">
          <cell r="A5617" t="str">
            <v>IC089418</v>
          </cell>
          <cell r="B5617" t="str">
            <v>Алексей Ермачков</v>
          </cell>
          <cell r="C5617" t="str">
            <v>Y0046387</v>
          </cell>
          <cell r="D5617">
            <v>43422</v>
          </cell>
          <cell r="E5617">
            <v>419962</v>
          </cell>
          <cell r="F5617" t="str">
            <v>Клавиатура A4 Bloody B2278,  USB, черный + красный [a4tech b2278]</v>
          </cell>
          <cell r="G5617" t="str">
            <v>A4</v>
          </cell>
          <cell r="H5617" t="str">
            <v>ФЛ</v>
          </cell>
          <cell r="I5617">
            <v>1</v>
          </cell>
          <cell r="J5617">
            <v>1950</v>
          </cell>
          <cell r="K5617">
            <v>1950</v>
          </cell>
          <cell r="L5617" t="str">
            <v>Да</v>
          </cell>
          <cell r="M5617" t="str">
            <v>Нет</v>
          </cell>
        </row>
        <row r="5618">
          <cell r="A5618" t="str">
            <v>CC00001</v>
          </cell>
          <cell r="B5618" t="str">
            <v>Анастасия Пруткова</v>
          </cell>
          <cell r="C5618" t="str">
            <v>Y0046568</v>
          </cell>
          <cell r="D5618">
            <v>43422</v>
          </cell>
          <cell r="E5618">
            <v>1092939</v>
          </cell>
          <cell r="F5618" t="str">
            <v>Ручной пылесос (handstick) KITFORT КТ-536-1, 120Вт, серебристый/черный</v>
          </cell>
          <cell r="G5618" t="str">
            <v>KITFORT</v>
          </cell>
          <cell r="H5618" t="str">
            <v>ФЛ</v>
          </cell>
          <cell r="I5618">
            <v>1</v>
          </cell>
          <cell r="J5618">
            <v>6490</v>
          </cell>
          <cell r="K5618">
            <v>6490</v>
          </cell>
          <cell r="L5618" t="str">
            <v>Да</v>
          </cell>
          <cell r="M5618" t="str">
            <v>Нет</v>
          </cell>
        </row>
        <row r="5619">
          <cell r="A5619" t="str">
            <v>CC00001</v>
          </cell>
          <cell r="B5619" t="str">
            <v>Анастасия Пруткова</v>
          </cell>
          <cell r="C5619" t="str">
            <v>Y0046568</v>
          </cell>
          <cell r="D5619">
            <v>43422</v>
          </cell>
          <cell r="E5619">
            <v>514410</v>
          </cell>
          <cell r="F5619" t="str">
            <v>Клубная карта Ситилинк</v>
          </cell>
          <cell r="G5619" t="str">
            <v>NONAME</v>
          </cell>
          <cell r="H5619" t="str">
            <v>ФЛ</v>
          </cell>
          <cell r="I5619">
            <v>1</v>
          </cell>
          <cell r="J5619">
            <v>0</v>
          </cell>
          <cell r="K5619">
            <v>0</v>
          </cell>
          <cell r="L5619" t="str">
            <v>Да</v>
          </cell>
          <cell r="M5619" t="str">
            <v>Нет</v>
          </cell>
        </row>
        <row r="5620">
          <cell r="A5620" t="str">
            <v>IE472906</v>
          </cell>
          <cell r="B5620" t="str">
            <v>Сергей Самогур</v>
          </cell>
          <cell r="C5620" t="str">
            <v>Y0046706</v>
          </cell>
          <cell r="D5620">
            <v>43422</v>
          </cell>
          <cell r="E5620">
            <v>1068671</v>
          </cell>
          <cell r="F5620" t="str">
            <v>Сетевой адаптер WiFi TENDA U2 USB 2.0</v>
          </cell>
          <cell r="G5620" t="str">
            <v>TENDA</v>
          </cell>
          <cell r="H5620" t="str">
            <v>ФЛ</v>
          </cell>
          <cell r="I5620">
            <v>1</v>
          </cell>
          <cell r="J5620">
            <v>580</v>
          </cell>
          <cell r="K5620">
            <v>580</v>
          </cell>
          <cell r="L5620" t="str">
            <v>Да</v>
          </cell>
          <cell r="M5620" t="str">
            <v>Нет</v>
          </cell>
        </row>
        <row r="5621">
          <cell r="A5621" t="str">
            <v>IC339166</v>
          </cell>
          <cell r="B5621" t="str">
            <v>Дмитрий Ко</v>
          </cell>
          <cell r="C5621" t="str">
            <v>Y0046815</v>
          </cell>
          <cell r="D5621">
            <v>43422</v>
          </cell>
          <cell r="E5621">
            <v>660219</v>
          </cell>
          <cell r="F5621" t="str">
            <v>Кронштейн для телевизора Arm Media LCD-101 черный 10"-26" макс.30кг настенный поворот и наклон [1000</v>
          </cell>
          <cell r="G5621" t="str">
            <v>ARM MEDIA</v>
          </cell>
          <cell r="H5621" t="str">
            <v>ФЛ</v>
          </cell>
          <cell r="I5621">
            <v>1</v>
          </cell>
          <cell r="J5621">
            <v>550</v>
          </cell>
          <cell r="K5621">
            <v>318</v>
          </cell>
          <cell r="L5621" t="str">
            <v>Да</v>
          </cell>
          <cell r="M5621" t="str">
            <v>Нет</v>
          </cell>
        </row>
        <row r="5622">
          <cell r="A5622" t="str">
            <v>IC339166</v>
          </cell>
          <cell r="B5622" t="str">
            <v>Дмитрий Ко</v>
          </cell>
          <cell r="C5622" t="str">
            <v>Y0046815</v>
          </cell>
          <cell r="D5622">
            <v>43422</v>
          </cell>
          <cell r="E5622">
            <v>494247</v>
          </cell>
          <cell r="F5622" t="str">
            <v>Рюкзак 15.6" HP Active, синий/желтый [1lu24aa]</v>
          </cell>
          <cell r="G5622" t="str">
            <v>HP</v>
          </cell>
          <cell r="H5622" t="str">
            <v>ФЛ</v>
          </cell>
          <cell r="I5622">
            <v>1</v>
          </cell>
          <cell r="J5622">
            <v>400</v>
          </cell>
          <cell r="K5622">
            <v>232</v>
          </cell>
          <cell r="L5622" t="str">
            <v>Да</v>
          </cell>
          <cell r="M5622" t="str">
            <v>Нет</v>
          </cell>
        </row>
        <row r="5623">
          <cell r="A5623" t="str">
            <v>ID067838</v>
          </cell>
          <cell r="B5623" t="str">
            <v>Фёдор Непомнящий</v>
          </cell>
          <cell r="C5623" t="str">
            <v>Y0046839</v>
          </cell>
          <cell r="D5623">
            <v>43422</v>
          </cell>
          <cell r="E5623">
            <v>817228</v>
          </cell>
          <cell r="F5623" t="str">
            <v>Кабель аудио-видео BURO HDMI (m)  -  Micro HDMI (m) ,  ver 1.4, 3м, черный</v>
          </cell>
          <cell r="G5623" t="str">
            <v>BURO</v>
          </cell>
          <cell r="H5623" t="str">
            <v>ФЛ</v>
          </cell>
          <cell r="I5623">
            <v>1</v>
          </cell>
          <cell r="J5623">
            <v>600</v>
          </cell>
          <cell r="K5623">
            <v>600</v>
          </cell>
          <cell r="L5623" t="str">
            <v>Да</v>
          </cell>
          <cell r="M5623" t="str">
            <v>Нет</v>
          </cell>
        </row>
        <row r="5624">
          <cell r="A5624" t="str">
            <v>IC686650</v>
          </cell>
          <cell r="B5624" t="str">
            <v>Сергей Верзилов</v>
          </cell>
          <cell r="C5624" t="str">
            <v>Y0046937</v>
          </cell>
          <cell r="D5624">
            <v>43422</v>
          </cell>
          <cell r="E5624">
            <v>431299</v>
          </cell>
          <cell r="F5624" t="str">
            <v>Вафельница KITFORT KT-1617,  серебристый</v>
          </cell>
          <cell r="G5624" t="str">
            <v>KITFORT</v>
          </cell>
          <cell r="H5624" t="str">
            <v>ФЛ</v>
          </cell>
          <cell r="I5624">
            <v>1</v>
          </cell>
          <cell r="J5624">
            <v>1590</v>
          </cell>
          <cell r="K5624">
            <v>1590</v>
          </cell>
          <cell r="L5624" t="str">
            <v>Да</v>
          </cell>
          <cell r="M5624" t="str">
            <v>Нет</v>
          </cell>
        </row>
        <row r="5625">
          <cell r="A5625" t="str">
            <v>IC686650</v>
          </cell>
          <cell r="B5625" t="str">
            <v>Сергей Верзилов</v>
          </cell>
          <cell r="C5625" t="str">
            <v>Y0046937</v>
          </cell>
          <cell r="D5625">
            <v>43422</v>
          </cell>
          <cell r="E5625">
            <v>492450</v>
          </cell>
          <cell r="F5625" t="str">
            <v>Мясорубка STARWIND SMG5485,  серебристый</v>
          </cell>
          <cell r="G5625" t="str">
            <v>STARWIND</v>
          </cell>
          <cell r="H5625" t="str">
            <v>ФЛ</v>
          </cell>
          <cell r="I5625">
            <v>1</v>
          </cell>
          <cell r="J5625">
            <v>2990</v>
          </cell>
          <cell r="K5625">
            <v>2392</v>
          </cell>
          <cell r="L5625" t="str">
            <v>Да</v>
          </cell>
          <cell r="M5625" t="str">
            <v>Нет</v>
          </cell>
        </row>
        <row r="5626">
          <cell r="A5626" t="str">
            <v>IC686650</v>
          </cell>
          <cell r="B5626" t="str">
            <v>Сергей Верзилов</v>
          </cell>
          <cell r="C5626" t="str">
            <v>Y0046937</v>
          </cell>
          <cell r="D5626">
            <v>43422</v>
          </cell>
          <cell r="E5626">
            <v>431284</v>
          </cell>
          <cell r="F5626" t="str">
            <v>Сэндвичница KITFORT KT-1609 Panini Maker,  красный</v>
          </cell>
          <cell r="G5626" t="str">
            <v>KITFORT</v>
          </cell>
          <cell r="H5626" t="str">
            <v>ФЛ</v>
          </cell>
          <cell r="I5626">
            <v>1</v>
          </cell>
          <cell r="J5626">
            <v>1390</v>
          </cell>
          <cell r="K5626">
            <v>1390</v>
          </cell>
          <cell r="L5626" t="str">
            <v>Да</v>
          </cell>
          <cell r="M5626" t="str">
            <v>Нет</v>
          </cell>
        </row>
        <row r="5627">
          <cell r="A5627" t="str">
            <v>IC686650</v>
          </cell>
          <cell r="B5627" t="str">
            <v>Сергей Верзилов</v>
          </cell>
          <cell r="C5627" t="str">
            <v>Y0046937</v>
          </cell>
          <cell r="D5627">
            <v>43422</v>
          </cell>
          <cell r="E5627">
            <v>686162</v>
          </cell>
          <cell r="F5627" t="str">
            <v>Триммер PANASONIC ER131H520,  белый/серый</v>
          </cell>
          <cell r="G5627" t="str">
            <v>PANASONIC</v>
          </cell>
          <cell r="H5627" t="str">
            <v>ФЛ</v>
          </cell>
          <cell r="I5627">
            <v>1</v>
          </cell>
          <cell r="J5627">
            <v>1470</v>
          </cell>
          <cell r="K5627">
            <v>1470</v>
          </cell>
          <cell r="L5627" t="str">
            <v>Да</v>
          </cell>
          <cell r="M5627" t="str">
            <v>Нет</v>
          </cell>
        </row>
        <row r="5628">
          <cell r="A5628" t="str">
            <v>IC686650</v>
          </cell>
          <cell r="B5628" t="str">
            <v>Сергей Верзилов</v>
          </cell>
          <cell r="C5628" t="str">
            <v>Y0046937</v>
          </cell>
          <cell r="D5628">
            <v>43422</v>
          </cell>
          <cell r="E5628">
            <v>564759</v>
          </cell>
          <cell r="F5628" t="str">
            <v>Триммер PHILIPS QC5125/15,  синий</v>
          </cell>
          <cell r="G5628" t="str">
            <v>PHILIPS</v>
          </cell>
          <cell r="H5628" t="str">
            <v>ФЛ</v>
          </cell>
          <cell r="I5628">
            <v>1</v>
          </cell>
          <cell r="J5628">
            <v>1420</v>
          </cell>
          <cell r="K5628">
            <v>1349</v>
          </cell>
          <cell r="L5628" t="str">
            <v>Да</v>
          </cell>
          <cell r="M5628" t="str">
            <v>Нет</v>
          </cell>
        </row>
        <row r="5629">
          <cell r="A5629" t="str">
            <v>IC686650</v>
          </cell>
          <cell r="B5629" t="str">
            <v>Сергей Верзилов</v>
          </cell>
          <cell r="C5629" t="str">
            <v>Y0046937</v>
          </cell>
          <cell r="D5629">
            <v>43422</v>
          </cell>
          <cell r="E5629">
            <v>355020</v>
          </cell>
          <cell r="F5629" t="str">
            <v>Триммер PHILIPS QC5126/15,  синий</v>
          </cell>
          <cell r="G5629" t="str">
            <v>PHILIPS</v>
          </cell>
          <cell r="H5629" t="str">
            <v>ФЛ</v>
          </cell>
          <cell r="I5629">
            <v>1</v>
          </cell>
          <cell r="J5629">
            <v>1710</v>
          </cell>
          <cell r="K5629">
            <v>1710</v>
          </cell>
          <cell r="L5629" t="str">
            <v>Да</v>
          </cell>
          <cell r="M5629" t="str">
            <v>Нет</v>
          </cell>
        </row>
        <row r="5630">
          <cell r="A5630" t="str">
            <v>IC686650</v>
          </cell>
          <cell r="B5630" t="str">
            <v>Сергей Верзилов</v>
          </cell>
          <cell r="C5630" t="str">
            <v>Y0046937</v>
          </cell>
          <cell r="D5630">
            <v>43422</v>
          </cell>
          <cell r="E5630">
            <v>564760</v>
          </cell>
          <cell r="F5630" t="str">
            <v>Триммер PHILIPS QC5130,  серебристый [qc5130/15]</v>
          </cell>
          <cell r="G5630" t="str">
            <v>PHILIPS</v>
          </cell>
          <cell r="H5630" t="str">
            <v>ФЛ</v>
          </cell>
          <cell r="I5630">
            <v>1</v>
          </cell>
          <cell r="J5630">
            <v>2130</v>
          </cell>
          <cell r="K5630">
            <v>2023</v>
          </cell>
          <cell r="L5630" t="str">
            <v>Да</v>
          </cell>
          <cell r="M5630" t="str">
            <v>Нет</v>
          </cell>
        </row>
        <row r="5631">
          <cell r="A5631" t="str">
            <v>IC686650</v>
          </cell>
          <cell r="B5631" t="str">
            <v>Сергей Верзилов</v>
          </cell>
          <cell r="C5631" t="str">
            <v>Y0046937</v>
          </cell>
          <cell r="D5631">
            <v>43422</v>
          </cell>
          <cell r="E5631">
            <v>341069</v>
          </cell>
          <cell r="F5631" t="str">
            <v>Триммер POLARIS PHC 1014S,  черный [phc1014s]</v>
          </cell>
          <cell r="G5631" t="str">
            <v>POLARIS</v>
          </cell>
          <cell r="H5631" t="str">
            <v>ФЛ</v>
          </cell>
          <cell r="I5631">
            <v>1</v>
          </cell>
          <cell r="J5631">
            <v>890</v>
          </cell>
          <cell r="K5631">
            <v>890</v>
          </cell>
          <cell r="L5631" t="str">
            <v>Да</v>
          </cell>
          <cell r="M5631" t="str">
            <v>Нет</v>
          </cell>
        </row>
        <row r="5632">
          <cell r="A5632" t="str">
            <v>IC686650</v>
          </cell>
          <cell r="B5632" t="str">
            <v>Сергей Верзилов</v>
          </cell>
          <cell r="C5632" t="str">
            <v>Y0046937</v>
          </cell>
          <cell r="D5632">
            <v>43422</v>
          </cell>
          <cell r="E5632">
            <v>408313</v>
          </cell>
          <cell r="F5632" t="str">
            <v>Триммер SINBO SHC 4354S,  синий/черный</v>
          </cell>
          <cell r="G5632" t="str">
            <v>SINBO</v>
          </cell>
          <cell r="H5632" t="str">
            <v>ФЛ</v>
          </cell>
          <cell r="I5632">
            <v>1</v>
          </cell>
          <cell r="J5632">
            <v>580</v>
          </cell>
          <cell r="K5632">
            <v>580</v>
          </cell>
          <cell r="L5632" t="str">
            <v>Да</v>
          </cell>
          <cell r="M5632" t="str">
            <v>Нет</v>
          </cell>
        </row>
        <row r="5633">
          <cell r="A5633" t="str">
            <v>LE0101769</v>
          </cell>
          <cell r="B5633" t="str">
            <v>ООО "АЙ ТИ СЕРВИС"</v>
          </cell>
          <cell r="C5633" t="str">
            <v>Y0046971</v>
          </cell>
          <cell r="D5633">
            <v>43422</v>
          </cell>
          <cell r="E5633">
            <v>325522</v>
          </cell>
          <cell r="F5633" t="str">
            <v>Жесткий диск TOSHIBA P300 HDWD110UZSVA,  1Тб,  HDD,  SATA III,  3.5"</v>
          </cell>
          <cell r="G5633" t="str">
            <v>TOSHIBA</v>
          </cell>
          <cell r="H5633" t="str">
            <v>СПБ</v>
          </cell>
          <cell r="I5633">
            <v>1</v>
          </cell>
          <cell r="J5633">
            <v>2830</v>
          </cell>
          <cell r="K5633">
            <v>2830</v>
          </cell>
          <cell r="L5633" t="str">
            <v>Нет</v>
          </cell>
          <cell r="M5633" t="str">
            <v>Нет</v>
          </cell>
        </row>
        <row r="5634">
          <cell r="A5634" t="str">
            <v>LE0101769</v>
          </cell>
          <cell r="B5634" t="str">
            <v>ООО "АЙ ТИ СЕРВИС"</v>
          </cell>
          <cell r="C5634" t="str">
            <v>Y0046971</v>
          </cell>
          <cell r="D5634">
            <v>43422</v>
          </cell>
          <cell r="E5634">
            <v>480469</v>
          </cell>
          <cell r="F5634" t="str">
            <v>Корпус ATX FORMULA FG-310, Midi-Tower, 450Вт,  черный</v>
          </cell>
          <cell r="G5634" t="str">
            <v>FORMULA</v>
          </cell>
          <cell r="H5634" t="str">
            <v>СПБ</v>
          </cell>
          <cell r="I5634">
            <v>1</v>
          </cell>
          <cell r="J5634">
            <v>3030</v>
          </cell>
          <cell r="K5634">
            <v>3030</v>
          </cell>
          <cell r="L5634" t="str">
            <v>Нет</v>
          </cell>
          <cell r="M5634" t="str">
            <v>Нет</v>
          </cell>
        </row>
        <row r="5635">
          <cell r="A5635" t="str">
            <v>LE0101769</v>
          </cell>
          <cell r="B5635" t="str">
            <v>ООО "АЙ ТИ СЕРВИС"</v>
          </cell>
          <cell r="C5635" t="str">
            <v>Y0046971</v>
          </cell>
          <cell r="D5635">
            <v>43422</v>
          </cell>
          <cell r="E5635">
            <v>477526</v>
          </cell>
          <cell r="F5635" t="str">
            <v>Материнская плата MSI H110M PRO-VD PLUS, LGA 1151, Intel H110, mATX, Ret</v>
          </cell>
          <cell r="G5635" t="str">
            <v>MSI</v>
          </cell>
          <cell r="H5635" t="str">
            <v>СПБ</v>
          </cell>
          <cell r="I5635">
            <v>1</v>
          </cell>
          <cell r="J5635">
            <v>3260</v>
          </cell>
          <cell r="K5635">
            <v>3260</v>
          </cell>
          <cell r="L5635" t="str">
            <v>Нет</v>
          </cell>
          <cell r="M5635" t="str">
            <v>Нет</v>
          </cell>
        </row>
        <row r="5636">
          <cell r="A5636" t="str">
            <v>LE0101769</v>
          </cell>
          <cell r="B5636" t="str">
            <v>ООО "АЙ ТИ СЕРВИС"</v>
          </cell>
          <cell r="C5636" t="str">
            <v>Y0046971</v>
          </cell>
          <cell r="D5636">
            <v>43422</v>
          </cell>
          <cell r="E5636">
            <v>1093006</v>
          </cell>
          <cell r="F5636" t="str">
            <v>Память DDR4 8Gb 2400MHz AMD R748G2400S2S-UO OEM PC4-19200 CL17 SO-DIMM 260-pin 1.2В</v>
          </cell>
          <cell r="G5636" t="str">
            <v>AMD</v>
          </cell>
          <cell r="H5636" t="str">
            <v>СПБ</v>
          </cell>
          <cell r="I5636">
            <v>2</v>
          </cell>
          <cell r="J5636">
            <v>4720</v>
          </cell>
          <cell r="K5636">
            <v>9440</v>
          </cell>
          <cell r="L5636" t="str">
            <v>Нет</v>
          </cell>
          <cell r="M5636" t="str">
            <v>Нет</v>
          </cell>
        </row>
        <row r="5637">
          <cell r="A5637" t="str">
            <v>LE0101769</v>
          </cell>
          <cell r="B5637" t="str">
            <v>ООО "АЙ ТИ СЕРВИС"</v>
          </cell>
          <cell r="C5637" t="str">
            <v>Y0046971</v>
          </cell>
          <cell r="D5637">
            <v>43422</v>
          </cell>
          <cell r="E5637">
            <v>414128</v>
          </cell>
          <cell r="F5637" t="str">
            <v>Процессор INTEL Core i5 7400, LGA 1151 BOX [bx80677i57400 s r32w]</v>
          </cell>
          <cell r="G5637" t="str">
            <v>INTEL</v>
          </cell>
          <cell r="H5637" t="str">
            <v>СПБ</v>
          </cell>
          <cell r="I5637">
            <v>1</v>
          </cell>
          <cell r="J5637">
            <v>15400</v>
          </cell>
          <cell r="K5637">
            <v>15400</v>
          </cell>
          <cell r="L5637" t="str">
            <v>Нет</v>
          </cell>
          <cell r="M5637" t="str">
            <v>Нет</v>
          </cell>
        </row>
        <row r="5638">
          <cell r="A5638" t="str">
            <v>CD078555</v>
          </cell>
          <cell r="B5638" t="str">
            <v>ООО "Континенталь"</v>
          </cell>
          <cell r="C5638" t="str">
            <v>Y0046985</v>
          </cell>
          <cell r="D5638">
            <v>43422</v>
          </cell>
          <cell r="E5638">
            <v>849945</v>
          </cell>
          <cell r="F5638" t="str">
            <v>SSD накопитель SILICON POWER Slim S55 SP120GBSS3S55S25 120Гб, 2.5", SATA III</v>
          </cell>
          <cell r="G5638" t="str">
            <v>SILICON POWER</v>
          </cell>
          <cell r="H5638" t="str">
            <v>СПБ</v>
          </cell>
          <cell r="I5638">
            <v>1</v>
          </cell>
          <cell r="J5638">
            <v>1650</v>
          </cell>
          <cell r="K5638">
            <v>1650</v>
          </cell>
          <cell r="L5638" t="str">
            <v>Нет</v>
          </cell>
          <cell r="M5638" t="str">
            <v>Нет</v>
          </cell>
        </row>
        <row r="5639">
          <cell r="A5639" t="str">
            <v>CD078555</v>
          </cell>
          <cell r="B5639" t="str">
            <v>ООО "Континенталь"</v>
          </cell>
          <cell r="C5639" t="str">
            <v>Y0046985</v>
          </cell>
          <cell r="D5639">
            <v>43422</v>
          </cell>
          <cell r="E5639">
            <v>740727</v>
          </cell>
          <cell r="F5639" t="str">
            <v>Модуль памяти PATRIOT PSD34G16002 DDR3 -  4Гб 1600, DIMM,  Ret</v>
          </cell>
          <cell r="G5639" t="str">
            <v>PATRIOT</v>
          </cell>
          <cell r="H5639" t="str">
            <v>СПБ</v>
          </cell>
          <cell r="I5639">
            <v>1</v>
          </cell>
          <cell r="J5639">
            <v>2020</v>
          </cell>
          <cell r="K5639">
            <v>2020</v>
          </cell>
          <cell r="L5639" t="str">
            <v>Нет</v>
          </cell>
          <cell r="M5639" t="str">
            <v>Нет</v>
          </cell>
        </row>
        <row r="5640">
          <cell r="A5640" t="str">
            <v>CC00001</v>
          </cell>
          <cell r="B5640" t="str">
            <v>Эдуард Петраченко</v>
          </cell>
          <cell r="C5640" t="str">
            <v>Y0047084</v>
          </cell>
          <cell r="D5640">
            <v>43422</v>
          </cell>
          <cell r="E5640">
            <v>1000633</v>
          </cell>
          <cell r="F5640" t="str">
            <v>Повторитель беспроводного сигнала TP-LINK RE270K,  белый</v>
          </cell>
          <cell r="G5640" t="str">
            <v>TP-LINK</v>
          </cell>
          <cell r="H5640" t="str">
            <v>ФЛ</v>
          </cell>
          <cell r="I5640">
            <v>1</v>
          </cell>
          <cell r="J5640">
            <v>3260</v>
          </cell>
          <cell r="K5640">
            <v>3260</v>
          </cell>
          <cell r="L5640" t="str">
            <v>Да</v>
          </cell>
          <cell r="M5640" t="str">
            <v>Нет</v>
          </cell>
        </row>
        <row r="5641">
          <cell r="A5641" t="str">
            <v>CD142919</v>
          </cell>
          <cell r="B5641" t="str">
            <v>ОПП ИП "Баланюк И.В."</v>
          </cell>
          <cell r="C5641" t="str">
            <v>Y0047131</v>
          </cell>
          <cell r="D5641">
            <v>43422</v>
          </cell>
          <cell r="E5641">
            <v>377807</v>
          </cell>
          <cell r="F5641" t="str">
            <v>Коммутатор TP-LINK T1600G-28TS</v>
          </cell>
          <cell r="G5641" t="str">
            <v>TP-LINK</v>
          </cell>
          <cell r="H5641" t="str">
            <v>СПБ</v>
          </cell>
          <cell r="I5641">
            <v>1</v>
          </cell>
          <cell r="J5641">
            <v>9950</v>
          </cell>
          <cell r="K5641">
            <v>9950</v>
          </cell>
          <cell r="L5641" t="str">
            <v>Да</v>
          </cell>
          <cell r="M5641" t="str">
            <v>Нет</v>
          </cell>
        </row>
        <row r="5642">
          <cell r="A5642" t="str">
            <v>CC00001</v>
          </cell>
          <cell r="B5642" t="str">
            <v>Артем Владимирович</v>
          </cell>
          <cell r="C5642" t="str">
            <v>Y0047350</v>
          </cell>
          <cell r="D5642">
            <v>43422</v>
          </cell>
          <cell r="E5642">
            <v>497600</v>
          </cell>
          <cell r="F5642" t="str">
            <v>Ноутбук LENOVO IdeaPad 320-15AST, 15.6",  AMD  A6  9220 2.5ГГц, 4Гб, 500Гб,  AMD Radeon  R530M - 204</v>
          </cell>
          <cell r="G5642" t="str">
            <v>LENOVO</v>
          </cell>
          <cell r="H5642" t="str">
            <v>ФЛ</v>
          </cell>
          <cell r="I5642">
            <v>1</v>
          </cell>
          <cell r="J5642">
            <v>24090</v>
          </cell>
          <cell r="K5642">
            <v>22590</v>
          </cell>
          <cell r="L5642" t="str">
            <v>Да</v>
          </cell>
          <cell r="M5642" t="str">
            <v>Нет</v>
          </cell>
        </row>
        <row r="5643">
          <cell r="A5643" t="str">
            <v>CC00001</v>
          </cell>
          <cell r="B5643" t="str">
            <v>Артем Владимирович</v>
          </cell>
          <cell r="C5643" t="str">
            <v>Y0047350</v>
          </cell>
          <cell r="D5643">
            <v>43422</v>
          </cell>
          <cell r="E5643">
            <v>514410</v>
          </cell>
          <cell r="F5643" t="str">
            <v>Клубная карта Ситилинк</v>
          </cell>
          <cell r="G5643" t="str">
            <v>NONAME</v>
          </cell>
          <cell r="H5643" t="str">
            <v>ФЛ</v>
          </cell>
          <cell r="I5643">
            <v>1</v>
          </cell>
          <cell r="J5643">
            <v>0</v>
          </cell>
          <cell r="K5643">
            <v>0</v>
          </cell>
          <cell r="L5643" t="str">
            <v>Да</v>
          </cell>
          <cell r="M5643" t="str">
            <v>Нет</v>
          </cell>
        </row>
        <row r="5644">
          <cell r="A5644" t="str">
            <v>IX504305</v>
          </cell>
          <cell r="B5644" t="str">
            <v>Владимир vv</v>
          </cell>
          <cell r="C5644" t="str">
            <v>Y0047372</v>
          </cell>
          <cell r="D5644">
            <v>43422</v>
          </cell>
          <cell r="E5644">
            <v>1008093</v>
          </cell>
          <cell r="F5644" t="str">
            <v>DVD-плеер BBK DVP176SI,  темно-серый [player dvp176si б/д т-сc]</v>
          </cell>
          <cell r="G5644" t="str">
            <v>BBK</v>
          </cell>
          <cell r="H5644" t="str">
            <v>ФЛ</v>
          </cell>
          <cell r="I5644">
            <v>1</v>
          </cell>
          <cell r="J5644">
            <v>1890</v>
          </cell>
          <cell r="K5644">
            <v>1890</v>
          </cell>
          <cell r="L5644" t="str">
            <v>Да</v>
          </cell>
          <cell r="M5644" t="str">
            <v>Нет</v>
          </cell>
        </row>
        <row r="5645">
          <cell r="A5645" t="str">
            <v>CC00001</v>
          </cell>
          <cell r="B5645" t="str">
            <v>Михаил Трофимов</v>
          </cell>
          <cell r="C5645" t="str">
            <v>Y0047516</v>
          </cell>
          <cell r="D5645">
            <v>43422</v>
          </cell>
          <cell r="E5645">
            <v>377379</v>
          </cell>
          <cell r="F5645" t="str">
            <v>Многофункциональный инструмент BOSCH PMF 250 CES, зеленый/черный [0603102120]</v>
          </cell>
          <cell r="G5645" t="str">
            <v>BOSCH</v>
          </cell>
          <cell r="H5645" t="str">
            <v>ФЛ</v>
          </cell>
          <cell r="I5645">
            <v>1</v>
          </cell>
          <cell r="J5645">
            <v>7940</v>
          </cell>
          <cell r="K5645">
            <v>7940</v>
          </cell>
          <cell r="L5645" t="str">
            <v>Да</v>
          </cell>
          <cell r="M5645" t="str">
            <v>Нет</v>
          </cell>
        </row>
        <row r="5646">
          <cell r="A5646" t="str">
            <v>CC00001</v>
          </cell>
          <cell r="B5646" t="str">
            <v>Михаил Трофимов</v>
          </cell>
          <cell r="C5646" t="str">
            <v>Y0047516</v>
          </cell>
          <cell r="D5646">
            <v>43422</v>
          </cell>
          <cell r="E5646">
            <v>514410</v>
          </cell>
          <cell r="F5646" t="str">
            <v>Клубная карта Ситилинк</v>
          </cell>
          <cell r="G5646" t="str">
            <v>NONAME</v>
          </cell>
          <cell r="H5646" t="str">
            <v>ФЛ</v>
          </cell>
          <cell r="I5646">
            <v>1</v>
          </cell>
          <cell r="J5646">
            <v>0</v>
          </cell>
          <cell r="K5646">
            <v>0</v>
          </cell>
          <cell r="L5646" t="str">
            <v>Да</v>
          </cell>
          <cell r="M5646" t="str">
            <v>Нет</v>
          </cell>
        </row>
        <row r="5647">
          <cell r="A5647" t="str">
            <v>CC00001</v>
          </cell>
          <cell r="B5647" t="str">
            <v>Михаил Трофимов</v>
          </cell>
          <cell r="C5647" t="str">
            <v>Y0047516</v>
          </cell>
          <cell r="D5647">
            <v>43422</v>
          </cell>
          <cell r="E5647">
            <v>627154</v>
          </cell>
          <cell r="F5647" t="str">
            <v>Гарантийный талон Bosch (электроинструменты, садовая техника)</v>
          </cell>
          <cell r="G5647" t="str">
            <v>NONAME</v>
          </cell>
          <cell r="H5647" t="str">
            <v>ФЛ</v>
          </cell>
          <cell r="I5647">
            <v>1</v>
          </cell>
          <cell r="J5647">
            <v>0</v>
          </cell>
          <cell r="K5647">
            <v>0</v>
          </cell>
          <cell r="L5647" t="str">
            <v>Да</v>
          </cell>
          <cell r="M5647" t="str">
            <v>Нет</v>
          </cell>
        </row>
        <row r="5648">
          <cell r="A5648" t="str">
            <v>IC207052</v>
          </cell>
          <cell r="B5648" t="str">
            <v>Юлия Бобкова</v>
          </cell>
          <cell r="C5648" t="str">
            <v>Y0047623</v>
          </cell>
          <cell r="D5648">
            <v>43422</v>
          </cell>
          <cell r="E5648">
            <v>870456</v>
          </cell>
          <cell r="F5648" t="str">
            <v>Сменные насадки  для зубной щетки ORAL-B Precision Clean 4 шт [81496341]</v>
          </cell>
          <cell r="G5648" t="str">
            <v>ORAL-B</v>
          </cell>
          <cell r="H5648" t="str">
            <v>ФЛ</v>
          </cell>
          <cell r="I5648">
            <v>1</v>
          </cell>
          <cell r="J5648">
            <v>1230</v>
          </cell>
          <cell r="K5648">
            <v>604</v>
          </cell>
          <cell r="L5648" t="str">
            <v>Да</v>
          </cell>
          <cell r="M5648" t="str">
            <v>Нет</v>
          </cell>
        </row>
        <row r="5649">
          <cell r="A5649" t="str">
            <v>IC207052</v>
          </cell>
          <cell r="B5649" t="str">
            <v>Юлия Бобкова</v>
          </cell>
          <cell r="C5649" t="str">
            <v>Y0047623</v>
          </cell>
          <cell r="D5649">
            <v>43422</v>
          </cell>
          <cell r="E5649">
            <v>887507</v>
          </cell>
          <cell r="F5649" t="str">
            <v>Электрическая зубная щетка ORAL-B белый</v>
          </cell>
          <cell r="G5649" t="str">
            <v>ORAL-B</v>
          </cell>
          <cell r="H5649" t="str">
            <v>ФЛ</v>
          </cell>
          <cell r="I5649">
            <v>2</v>
          </cell>
          <cell r="J5649">
            <v>1350</v>
          </cell>
          <cell r="K5649">
            <v>1326</v>
          </cell>
          <cell r="L5649" t="str">
            <v>Да</v>
          </cell>
          <cell r="M5649" t="str">
            <v>Нет</v>
          </cell>
        </row>
        <row r="5650">
          <cell r="A5650" t="str">
            <v>CC00001</v>
          </cell>
          <cell r="B5650" t="str">
            <v>Владислав Павлик</v>
          </cell>
          <cell r="C5650" t="str">
            <v>Y0047665</v>
          </cell>
          <cell r="D5650">
            <v>43422</v>
          </cell>
          <cell r="E5650">
            <v>1076727</v>
          </cell>
          <cell r="F5650" t="str">
            <v>Батарея для ИБП BB BC 7-12  12В,  7Ач</v>
          </cell>
          <cell r="G5650" t="str">
            <v>BB</v>
          </cell>
          <cell r="H5650" t="str">
            <v>ФЛ</v>
          </cell>
          <cell r="I5650">
            <v>4</v>
          </cell>
          <cell r="J5650">
            <v>1400</v>
          </cell>
          <cell r="K5650">
            <v>5600</v>
          </cell>
          <cell r="L5650" t="str">
            <v>Да</v>
          </cell>
          <cell r="M5650" t="str">
            <v>Нет</v>
          </cell>
        </row>
        <row r="5651">
          <cell r="A5651" t="str">
            <v>CC00001</v>
          </cell>
          <cell r="B5651" t="str">
            <v>Владислав Павлик</v>
          </cell>
          <cell r="C5651" t="str">
            <v>Y0047665</v>
          </cell>
          <cell r="D5651">
            <v>43422</v>
          </cell>
          <cell r="E5651">
            <v>514410</v>
          </cell>
          <cell r="F5651" t="str">
            <v>Клубная карта Ситилинк</v>
          </cell>
          <cell r="G5651" t="str">
            <v>NONAME</v>
          </cell>
          <cell r="H5651" t="str">
            <v>ФЛ</v>
          </cell>
          <cell r="I5651">
            <v>1</v>
          </cell>
          <cell r="J5651">
            <v>0</v>
          </cell>
          <cell r="K5651">
            <v>0</v>
          </cell>
          <cell r="L5651" t="str">
            <v>Да</v>
          </cell>
          <cell r="M5651" t="str">
            <v>Нет</v>
          </cell>
        </row>
        <row r="5652">
          <cell r="A5652" t="str">
            <v>CC00001</v>
          </cell>
          <cell r="B5652" t="str">
            <v>Лейла Муртузаева</v>
          </cell>
          <cell r="C5652" t="str">
            <v>Y0047671</v>
          </cell>
          <cell r="D5652">
            <v>43422</v>
          </cell>
          <cell r="E5652">
            <v>904847</v>
          </cell>
          <cell r="F5652" t="str">
            <v>Видеодомофон FALCON EYE FE-78Z</v>
          </cell>
          <cell r="G5652" t="str">
            <v>FALCON EYE</v>
          </cell>
          <cell r="H5652" t="str">
            <v>ФЛ</v>
          </cell>
          <cell r="I5652">
            <v>1</v>
          </cell>
          <cell r="J5652">
            <v>5900</v>
          </cell>
          <cell r="K5652">
            <v>5900</v>
          </cell>
          <cell r="L5652" t="str">
            <v>Да</v>
          </cell>
          <cell r="M5652" t="str">
            <v>Нет</v>
          </cell>
        </row>
        <row r="5653">
          <cell r="A5653" t="str">
            <v>CC00001</v>
          </cell>
          <cell r="B5653" t="str">
            <v>Лейла Муртузаева</v>
          </cell>
          <cell r="C5653" t="str">
            <v>Y0047671</v>
          </cell>
          <cell r="D5653">
            <v>43422</v>
          </cell>
          <cell r="E5653">
            <v>951586</v>
          </cell>
          <cell r="F5653" t="str">
            <v>Блок управления FALCON EYE MC-VZ V5.1 [mc-vizit]</v>
          </cell>
          <cell r="G5653" t="str">
            <v>FALCON EYE</v>
          </cell>
          <cell r="H5653" t="str">
            <v>ФЛ</v>
          </cell>
          <cell r="I5653">
            <v>1</v>
          </cell>
          <cell r="J5653">
            <v>1370</v>
          </cell>
          <cell r="K5653">
            <v>1370</v>
          </cell>
          <cell r="L5653" t="str">
            <v>Да</v>
          </cell>
          <cell r="M5653" t="str">
            <v>Нет</v>
          </cell>
        </row>
        <row r="5654">
          <cell r="A5654" t="str">
            <v>CC00001</v>
          </cell>
          <cell r="B5654" t="str">
            <v>Лейла Муртузаева</v>
          </cell>
          <cell r="C5654" t="str">
            <v>Y0047671</v>
          </cell>
          <cell r="D5654">
            <v>43422</v>
          </cell>
          <cell r="E5654">
            <v>514410</v>
          </cell>
          <cell r="F5654" t="str">
            <v>Клубная карта Ситилинк</v>
          </cell>
          <cell r="G5654" t="str">
            <v>NONAME</v>
          </cell>
          <cell r="H5654" t="str">
            <v>ФЛ</v>
          </cell>
          <cell r="I5654">
            <v>1</v>
          </cell>
          <cell r="J5654">
            <v>0</v>
          </cell>
          <cell r="K5654">
            <v>0</v>
          </cell>
          <cell r="L5654" t="str">
            <v>Да</v>
          </cell>
          <cell r="M5654" t="str">
            <v>Нет</v>
          </cell>
        </row>
        <row r="5655">
          <cell r="A5655" t="str">
            <v>CC28118</v>
          </cell>
          <cell r="B5655" t="str">
            <v>ООО "ИнетКомп"</v>
          </cell>
          <cell r="C5655" t="str">
            <v>Y0047706</v>
          </cell>
          <cell r="D5655">
            <v>43422</v>
          </cell>
          <cell r="E5655">
            <v>1061042</v>
          </cell>
          <cell r="F5655" t="str">
            <v>Ноутбук ASUS Zenbook U310UA-FC1076T, 13.3",  Intel  Core i3  7100U 2.4ГГц, 4Гб, 1000Гб,  Intel HD Gr</v>
          </cell>
          <cell r="G5655" t="str">
            <v>ASUS</v>
          </cell>
          <cell r="H5655" t="str">
            <v>СПБ</v>
          </cell>
          <cell r="I5655">
            <v>1</v>
          </cell>
          <cell r="J5655">
            <v>39990</v>
          </cell>
          <cell r="K5655">
            <v>39990</v>
          </cell>
          <cell r="L5655" t="str">
            <v>Нет</v>
          </cell>
          <cell r="M5655" t="str">
            <v>Нет</v>
          </cell>
        </row>
        <row r="5656">
          <cell r="A5656" t="str">
            <v>IX039565</v>
          </cell>
          <cell r="B5656" t="str">
            <v>Вячеслав Шимкун</v>
          </cell>
          <cell r="C5656" t="str">
            <v>Y0047781</v>
          </cell>
          <cell r="D5656">
            <v>43422</v>
          </cell>
          <cell r="E5656">
            <v>489691</v>
          </cell>
          <cell r="F5656" t="str">
            <v>Внешний корпус для  HDD AGESTAR 3UB2P1, черный</v>
          </cell>
          <cell r="G5656" t="str">
            <v>AGESTAR</v>
          </cell>
          <cell r="H5656" t="str">
            <v>ФЛ</v>
          </cell>
          <cell r="I5656">
            <v>1</v>
          </cell>
          <cell r="J5656">
            <v>750</v>
          </cell>
          <cell r="K5656">
            <v>750</v>
          </cell>
          <cell r="L5656" t="str">
            <v>Да</v>
          </cell>
          <cell r="M5656" t="str">
            <v>Нет</v>
          </cell>
        </row>
        <row r="5657">
          <cell r="A5657" t="str">
            <v>IX039565</v>
          </cell>
          <cell r="B5657" t="str">
            <v>Вячеслав Шимкун</v>
          </cell>
          <cell r="C5657" t="str">
            <v>Y0047781</v>
          </cell>
          <cell r="D5657">
            <v>43422</v>
          </cell>
          <cell r="E5657">
            <v>477143</v>
          </cell>
          <cell r="F5657" t="str">
            <v>Жесткий диск HGST Travelstar Z5K1 HTS541010B7E610,  1Тб,  HDD,  SATA III,  2.5" [1w10028]</v>
          </cell>
          <cell r="G5657" t="str">
            <v>HGST</v>
          </cell>
          <cell r="H5657" t="str">
            <v>ФЛ</v>
          </cell>
          <cell r="I5657">
            <v>1</v>
          </cell>
          <cell r="J5657">
            <v>3500</v>
          </cell>
          <cell r="K5657">
            <v>3500</v>
          </cell>
          <cell r="L5657" t="str">
            <v>Да</v>
          </cell>
          <cell r="M5657" t="str">
            <v>Нет</v>
          </cell>
        </row>
        <row r="5658">
          <cell r="A5658" t="str">
            <v>IX039565</v>
          </cell>
          <cell r="B5658" t="str">
            <v>Вячеслав Шимкун</v>
          </cell>
          <cell r="C5658" t="str">
            <v>Y0047781</v>
          </cell>
          <cell r="D5658">
            <v>43422</v>
          </cell>
          <cell r="E5658">
            <v>1013006</v>
          </cell>
          <cell r="F5658" t="str">
            <v>Жесткий диск SEAGATE Barracuda ST2000DM008,  2Тб,  HDD,  SATA III,  3.5"</v>
          </cell>
          <cell r="G5658" t="str">
            <v>SEAGATE</v>
          </cell>
          <cell r="H5658" t="str">
            <v>ФЛ</v>
          </cell>
          <cell r="I5658">
            <v>1</v>
          </cell>
          <cell r="J5658">
            <v>4370</v>
          </cell>
          <cell r="K5658">
            <v>4370</v>
          </cell>
          <cell r="L5658" t="str">
            <v>Да</v>
          </cell>
          <cell r="M5658" t="str">
            <v>Нет</v>
          </cell>
        </row>
        <row r="5659">
          <cell r="A5659" t="str">
            <v>IE400210</v>
          </cell>
          <cell r="B5659" t="str">
            <v>Ольга Смирнова</v>
          </cell>
          <cell r="C5659" t="str">
            <v>Y0047836</v>
          </cell>
          <cell r="D5659">
            <v>43422</v>
          </cell>
          <cell r="E5659">
            <v>998078</v>
          </cell>
          <cell r="F5659" t="str">
            <v>Сменные насадки  для электрической щётки ORAL-B 3D White отбеливающие 4 шт</v>
          </cell>
          <cell r="G5659" t="str">
            <v>ORAL-B</v>
          </cell>
          <cell r="H5659" t="str">
            <v>ФЛ</v>
          </cell>
          <cell r="I5659">
            <v>1</v>
          </cell>
          <cell r="J5659">
            <v>1230</v>
          </cell>
          <cell r="K5659">
            <v>1230</v>
          </cell>
          <cell r="L5659" t="str">
            <v>Да</v>
          </cell>
          <cell r="M5659" t="str">
            <v>Нет</v>
          </cell>
        </row>
        <row r="5660">
          <cell r="A5660" t="str">
            <v>IC143246</v>
          </cell>
          <cell r="B5660" t="str">
            <v>Антон Смирнов</v>
          </cell>
          <cell r="C5660" t="str">
            <v>Y0047952</v>
          </cell>
          <cell r="D5660">
            <v>43422</v>
          </cell>
          <cell r="E5660">
            <v>554185</v>
          </cell>
          <cell r="F5660" t="str">
            <v>Подарочный сертификат Ситилинк номинал 20000р. (в.1)</v>
          </cell>
          <cell r="G5660" t="str">
            <v>СИТИЛИНК</v>
          </cell>
          <cell r="H5660" t="str">
            <v>ФЛ</v>
          </cell>
          <cell r="I5660">
            <v>1</v>
          </cell>
          <cell r="J5660">
            <v>20000</v>
          </cell>
          <cell r="K5660">
            <v>20000</v>
          </cell>
          <cell r="L5660" t="str">
            <v>Да</v>
          </cell>
          <cell r="M5660" t="str">
            <v>Нет</v>
          </cell>
        </row>
        <row r="5661">
          <cell r="A5661" t="str">
            <v>IC143246</v>
          </cell>
          <cell r="B5661" t="str">
            <v>Антон Смирнов</v>
          </cell>
          <cell r="C5661" t="str">
            <v>Y0047952</v>
          </cell>
          <cell r="D5661">
            <v>43422</v>
          </cell>
          <cell r="E5661">
            <v>554182</v>
          </cell>
          <cell r="F5661" t="str">
            <v>Подарочный сертификат Ситилинк номинал 5000р. (в.1)</v>
          </cell>
          <cell r="G5661" t="str">
            <v>СИТИЛИНК</v>
          </cell>
          <cell r="H5661" t="str">
            <v>ФЛ</v>
          </cell>
          <cell r="I5661">
            <v>2</v>
          </cell>
          <cell r="J5661">
            <v>5000</v>
          </cell>
          <cell r="K5661">
            <v>10000</v>
          </cell>
          <cell r="L5661" t="str">
            <v>Да</v>
          </cell>
          <cell r="M5661" t="str">
            <v>Нет</v>
          </cell>
        </row>
        <row r="5662">
          <cell r="A5662" t="str">
            <v>ID288212</v>
          </cell>
          <cell r="B5662" t="str">
            <v>Артем Ветрюк</v>
          </cell>
          <cell r="C5662" t="str">
            <v>Y0048008</v>
          </cell>
          <cell r="D5662">
            <v>43422</v>
          </cell>
          <cell r="E5662">
            <v>737934</v>
          </cell>
          <cell r="F5662" t="str">
            <v>Mobile rack (салазки) для  HDD AGESTAR SSMR2S, серебристый</v>
          </cell>
          <cell r="G5662" t="str">
            <v>AGESTAR</v>
          </cell>
          <cell r="H5662" t="str">
            <v>ФЛ</v>
          </cell>
          <cell r="I5662">
            <v>1</v>
          </cell>
          <cell r="J5662">
            <v>590</v>
          </cell>
          <cell r="K5662">
            <v>148</v>
          </cell>
          <cell r="L5662" t="str">
            <v>Да</v>
          </cell>
          <cell r="M5662" t="str">
            <v>Нет</v>
          </cell>
        </row>
        <row r="5663">
          <cell r="A5663" t="str">
            <v>ID288212</v>
          </cell>
          <cell r="B5663" t="str">
            <v>Артем Ветрюк</v>
          </cell>
          <cell r="C5663" t="str">
            <v>Y0048008</v>
          </cell>
          <cell r="D5663">
            <v>43422</v>
          </cell>
          <cell r="E5663">
            <v>1054331</v>
          </cell>
          <cell r="F5663" t="str">
            <v>SSD накопитель A-DATA Ultimate SU655 ASU655SS-120GT-C 120Гб, 2.5", SATA III</v>
          </cell>
          <cell r="G5663" t="str">
            <v>A-DATA</v>
          </cell>
          <cell r="H5663" t="str">
            <v>ФЛ</v>
          </cell>
          <cell r="I5663">
            <v>1</v>
          </cell>
          <cell r="J5663">
            <v>1750</v>
          </cell>
          <cell r="K5663">
            <v>438</v>
          </cell>
          <cell r="L5663" t="str">
            <v>Да</v>
          </cell>
          <cell r="M5663" t="str">
            <v>Нет</v>
          </cell>
        </row>
        <row r="5664">
          <cell r="A5664" t="str">
            <v>ID288212</v>
          </cell>
          <cell r="B5664" t="str">
            <v>Артем Ветрюк</v>
          </cell>
          <cell r="C5664" t="str">
            <v>Y0048008</v>
          </cell>
          <cell r="D5664">
            <v>43422</v>
          </cell>
          <cell r="E5664">
            <v>1062097</v>
          </cell>
          <cell r="F5664" t="str">
            <v>Материнская плата ASUS TUF B360-PLUS GAMING, LGA 1151v2, Intel B360, ATX, Ret</v>
          </cell>
          <cell r="G5664" t="str">
            <v>ASUS</v>
          </cell>
          <cell r="H5664" t="str">
            <v>ФЛ</v>
          </cell>
          <cell r="I5664">
            <v>1</v>
          </cell>
          <cell r="J5664">
            <v>7140</v>
          </cell>
          <cell r="K5664">
            <v>1785</v>
          </cell>
          <cell r="L5664" t="str">
            <v>Да</v>
          </cell>
          <cell r="M5664" t="str">
            <v>Нет</v>
          </cell>
        </row>
        <row r="5665">
          <cell r="A5665" t="str">
            <v>ID288212</v>
          </cell>
          <cell r="B5665" t="str">
            <v>Артем Ветрюк</v>
          </cell>
          <cell r="C5665" t="str">
            <v>Y0048008</v>
          </cell>
          <cell r="D5665">
            <v>43422</v>
          </cell>
          <cell r="E5665">
            <v>1054354</v>
          </cell>
          <cell r="F5665" t="str">
            <v>Термопаста AEROCOOL Baraf-S шприц,  2г [baraf-s syringe 2gr]</v>
          </cell>
          <cell r="G5665" t="str">
            <v>AEROCOOL</v>
          </cell>
          <cell r="H5665" t="str">
            <v>ФЛ</v>
          </cell>
          <cell r="I5665">
            <v>1</v>
          </cell>
          <cell r="J5665">
            <v>210</v>
          </cell>
          <cell r="K5665">
            <v>53</v>
          </cell>
          <cell r="L5665" t="str">
            <v>Да</v>
          </cell>
          <cell r="M5665" t="str">
            <v>Нет</v>
          </cell>
        </row>
        <row r="5666">
          <cell r="A5666" t="str">
            <v>ID288212</v>
          </cell>
          <cell r="B5666" t="str">
            <v>Артем Ветрюк</v>
          </cell>
          <cell r="C5666" t="str">
            <v>Y0048008</v>
          </cell>
          <cell r="D5666">
            <v>43422</v>
          </cell>
          <cell r="E5666">
            <v>910545</v>
          </cell>
          <cell r="F5666" t="str">
            <v>Термопаста DEEPCOOL Z5 шприц,  3г [silvertim.z5.r]</v>
          </cell>
          <cell r="G5666" t="str">
            <v>DEEPCOOL</v>
          </cell>
          <cell r="H5666" t="str">
            <v>ФЛ</v>
          </cell>
          <cell r="I5666">
            <v>2</v>
          </cell>
          <cell r="J5666">
            <v>250</v>
          </cell>
          <cell r="K5666">
            <v>126</v>
          </cell>
          <cell r="L5666" t="str">
            <v>Да</v>
          </cell>
          <cell r="M5666" t="str">
            <v>Нет</v>
          </cell>
        </row>
        <row r="5667">
          <cell r="A5667" t="str">
            <v>CC00001</v>
          </cell>
          <cell r="B5667" t="str">
            <v>Никита Бацанюк</v>
          </cell>
          <cell r="C5667" t="str">
            <v>Y0048035</v>
          </cell>
          <cell r="D5667">
            <v>43422</v>
          </cell>
          <cell r="E5667">
            <v>80350</v>
          </cell>
          <cell r="F5667" t="str">
            <v>Блок питания LINKWORLD LW6-450W,  450Вт,  120мм,  retail</v>
          </cell>
          <cell r="G5667" t="str">
            <v>LINKWORLD</v>
          </cell>
          <cell r="H5667" t="str">
            <v>ФЛ</v>
          </cell>
          <cell r="I5667">
            <v>1</v>
          </cell>
          <cell r="J5667">
            <v>1340</v>
          </cell>
          <cell r="K5667">
            <v>1340</v>
          </cell>
          <cell r="L5667" t="str">
            <v>Да</v>
          </cell>
          <cell r="M5667" t="str">
            <v>Нет</v>
          </cell>
        </row>
        <row r="5668">
          <cell r="A5668" t="str">
            <v>CC00001</v>
          </cell>
          <cell r="B5668" t="str">
            <v>Никита Бацанюк</v>
          </cell>
          <cell r="C5668" t="str">
            <v>Y0048035</v>
          </cell>
          <cell r="D5668">
            <v>43422</v>
          </cell>
          <cell r="E5668">
            <v>765165</v>
          </cell>
          <cell r="F5668" t="str">
            <v>Модуль памяти KINGSTON VALUERAM KVR13N9S8/4 DDR3 -  4Гб 1333, DIMM,  Ret</v>
          </cell>
          <cell r="G5668" t="str">
            <v>KINGSTON</v>
          </cell>
          <cell r="H5668" t="str">
            <v>ФЛ</v>
          </cell>
          <cell r="I5668">
            <v>1</v>
          </cell>
          <cell r="J5668">
            <v>2270</v>
          </cell>
          <cell r="K5668">
            <v>2270</v>
          </cell>
          <cell r="L5668" t="str">
            <v>Да</v>
          </cell>
          <cell r="M5668" t="str">
            <v>Нет</v>
          </cell>
        </row>
        <row r="5669">
          <cell r="A5669" t="str">
            <v>CC00001</v>
          </cell>
          <cell r="B5669" t="str">
            <v>Никита Бацанюк</v>
          </cell>
          <cell r="C5669" t="str">
            <v>Y0048035</v>
          </cell>
          <cell r="D5669">
            <v>43422</v>
          </cell>
          <cell r="E5669">
            <v>869586</v>
          </cell>
          <cell r="F5669" t="str">
            <v>Устройство охлаждения(кулер) ZALMAN CNPS90F,  92мм, Ret</v>
          </cell>
          <cell r="G5669" t="str">
            <v>ZALMAN</v>
          </cell>
          <cell r="H5669" t="str">
            <v>ФЛ</v>
          </cell>
          <cell r="I5669">
            <v>1</v>
          </cell>
          <cell r="J5669">
            <v>490</v>
          </cell>
          <cell r="K5669">
            <v>490</v>
          </cell>
          <cell r="L5669" t="str">
            <v>Да</v>
          </cell>
          <cell r="M5669" t="str">
            <v>Нет</v>
          </cell>
        </row>
        <row r="5670">
          <cell r="A5670" t="str">
            <v>IC376126</v>
          </cell>
          <cell r="B5670" t="str">
            <v>Николай Ка</v>
          </cell>
          <cell r="C5670" t="str">
            <v>Y0048074</v>
          </cell>
          <cell r="D5670">
            <v>43422</v>
          </cell>
          <cell r="E5670">
            <v>1061754</v>
          </cell>
          <cell r="F5670" t="str">
            <v>Ноутбук ASUS VivoBook A540LA-DM1276T, 15.6",  Intel  Core i3  5005U 2.0ГГц, 4Гб, 500Гб,  Intel HD Gr</v>
          </cell>
          <cell r="G5670" t="str">
            <v>ASUS</v>
          </cell>
          <cell r="H5670" t="str">
            <v>ФЛ</v>
          </cell>
          <cell r="I5670">
            <v>1</v>
          </cell>
          <cell r="J5670">
            <v>24790</v>
          </cell>
          <cell r="K5670">
            <v>21071</v>
          </cell>
          <cell r="L5670" t="str">
            <v>Да</v>
          </cell>
          <cell r="M5670" t="str">
            <v>Нет</v>
          </cell>
        </row>
        <row r="5671">
          <cell r="A5671" t="str">
            <v>CC00001</v>
          </cell>
          <cell r="B5671" t="str">
            <v>Владимир Соколов</v>
          </cell>
          <cell r="C5671" t="str">
            <v>Y0048076</v>
          </cell>
          <cell r="D5671">
            <v>43422</v>
          </cell>
          <cell r="E5671">
            <v>53983</v>
          </cell>
          <cell r="F5671" t="str">
            <v>Картридж CANON CLI-8Y желтый [0623b024]</v>
          </cell>
          <cell r="G5671" t="str">
            <v>CANON</v>
          </cell>
          <cell r="H5671" t="str">
            <v>ФЛ</v>
          </cell>
          <cell r="I5671">
            <v>1</v>
          </cell>
          <cell r="J5671">
            <v>890</v>
          </cell>
          <cell r="K5671">
            <v>890</v>
          </cell>
          <cell r="L5671" t="str">
            <v>Да</v>
          </cell>
          <cell r="M5671" t="str">
            <v>Нет</v>
          </cell>
        </row>
        <row r="5672">
          <cell r="A5672" t="str">
            <v>CD007506</v>
          </cell>
          <cell r="B5672" t="str">
            <v>ЗАО "Артис - Детское питание"</v>
          </cell>
          <cell r="C5672" t="str">
            <v>Y0048344</v>
          </cell>
          <cell r="D5672">
            <v>43422</v>
          </cell>
          <cell r="E5672">
            <v>581696</v>
          </cell>
          <cell r="F5672" t="str">
            <v>Клавиатура LOGITECH K120,  USB, черный [920-002522]</v>
          </cell>
          <cell r="G5672" t="str">
            <v>LOGITECH</v>
          </cell>
          <cell r="H5672" t="str">
            <v>СПБ</v>
          </cell>
          <cell r="I5672">
            <v>5</v>
          </cell>
          <cell r="J5672">
            <v>590</v>
          </cell>
          <cell r="K5672">
            <v>2950</v>
          </cell>
          <cell r="L5672" t="str">
            <v>Нет</v>
          </cell>
          <cell r="M5672" t="str">
            <v>Нет</v>
          </cell>
        </row>
        <row r="5673">
          <cell r="A5673" t="str">
            <v>CD007506</v>
          </cell>
          <cell r="B5673" t="str">
            <v>ЗАО "Артис - Детское питание"</v>
          </cell>
          <cell r="C5673" t="str">
            <v>Y0048344</v>
          </cell>
          <cell r="D5673">
            <v>43422</v>
          </cell>
          <cell r="E5673">
            <v>440403</v>
          </cell>
          <cell r="F5673" t="str">
            <v>Колонки OKLICK OK-330,  2.0,  черный [hs-01]</v>
          </cell>
          <cell r="G5673" t="str">
            <v>OKLICK</v>
          </cell>
          <cell r="H5673" t="str">
            <v>СПБ</v>
          </cell>
          <cell r="I5673">
            <v>1</v>
          </cell>
          <cell r="J5673">
            <v>262</v>
          </cell>
          <cell r="K5673">
            <v>262</v>
          </cell>
          <cell r="L5673" t="str">
            <v>Нет</v>
          </cell>
          <cell r="M5673" t="str">
            <v>Нет</v>
          </cell>
        </row>
        <row r="5674">
          <cell r="A5674" t="str">
            <v>CD007506</v>
          </cell>
          <cell r="B5674" t="str">
            <v>ЗАО "Артис - Детское питание"</v>
          </cell>
          <cell r="C5674" t="str">
            <v>Y0048344</v>
          </cell>
          <cell r="D5674">
            <v>43422</v>
          </cell>
          <cell r="E5674">
            <v>557746</v>
          </cell>
          <cell r="F5674" t="str">
            <v>Мышь LOGITECH M100 оптическая проводная USB, черный и темно-серый [910-005003]</v>
          </cell>
          <cell r="G5674" t="str">
            <v>LOGITECH</v>
          </cell>
          <cell r="H5674" t="str">
            <v>СПБ</v>
          </cell>
          <cell r="I5674">
            <v>5</v>
          </cell>
          <cell r="J5674">
            <v>430</v>
          </cell>
          <cell r="K5674">
            <v>2150</v>
          </cell>
          <cell r="L5674" t="str">
            <v>Нет</v>
          </cell>
          <cell r="M5674" t="str">
            <v>Нет</v>
          </cell>
        </row>
        <row r="5675">
          <cell r="A5675" t="str">
            <v>IX852901</v>
          </cell>
          <cell r="B5675" t="str">
            <v>Николай Nik</v>
          </cell>
          <cell r="C5675" t="str">
            <v>Y0048642</v>
          </cell>
          <cell r="D5675">
            <v>43422</v>
          </cell>
          <cell r="E5675">
            <v>807093</v>
          </cell>
          <cell r="F5675" t="str">
            <v>Картридж CACTUS CS-C9351C черный</v>
          </cell>
          <cell r="G5675" t="str">
            <v>CACTUS</v>
          </cell>
          <cell r="H5675" t="str">
            <v>ФЛ</v>
          </cell>
          <cell r="I5675">
            <v>1</v>
          </cell>
          <cell r="J5675">
            <v>670</v>
          </cell>
          <cell r="K5675">
            <v>670</v>
          </cell>
          <cell r="L5675" t="str">
            <v>Да</v>
          </cell>
          <cell r="M5675" t="str">
            <v>Нет</v>
          </cell>
        </row>
        <row r="5676">
          <cell r="A5676" t="str">
            <v>CD170744</v>
          </cell>
          <cell r="B5676" t="str">
            <v>ОПП УК Молочная культура</v>
          </cell>
          <cell r="C5676" t="str">
            <v>Y0048721</v>
          </cell>
          <cell r="D5676">
            <v>43422</v>
          </cell>
          <cell r="E5676">
            <v>581696</v>
          </cell>
          <cell r="F5676" t="str">
            <v>Клавиатура LOGITECH K120,  USB, черный [920-002522]</v>
          </cell>
          <cell r="G5676" t="str">
            <v>LOGITECH</v>
          </cell>
          <cell r="H5676" t="str">
            <v>СПБ</v>
          </cell>
          <cell r="I5676">
            <v>5</v>
          </cell>
          <cell r="J5676">
            <v>590</v>
          </cell>
          <cell r="K5676">
            <v>2950</v>
          </cell>
          <cell r="L5676" t="str">
            <v>Нет</v>
          </cell>
          <cell r="M5676" t="str">
            <v>Нет</v>
          </cell>
        </row>
        <row r="5677">
          <cell r="A5677" t="str">
            <v>CD170744</v>
          </cell>
          <cell r="B5677" t="str">
            <v>ОПП УК Молочная культура</v>
          </cell>
          <cell r="C5677" t="str">
            <v>Y0048721</v>
          </cell>
          <cell r="D5677">
            <v>43422</v>
          </cell>
          <cell r="E5677">
            <v>799320</v>
          </cell>
          <cell r="F5677" t="str">
            <v>Мышь LOGITECH B100 оптическая проводная USB, черный [910-003357]</v>
          </cell>
          <cell r="G5677" t="str">
            <v>LOGITECH</v>
          </cell>
          <cell r="H5677" t="str">
            <v>СПБ</v>
          </cell>
          <cell r="I5677">
            <v>5</v>
          </cell>
          <cell r="J5677">
            <v>370</v>
          </cell>
          <cell r="K5677">
            <v>1850</v>
          </cell>
          <cell r="L5677" t="str">
            <v>Нет</v>
          </cell>
          <cell r="M5677" t="str">
            <v>Нет</v>
          </cell>
        </row>
        <row r="5678">
          <cell r="A5678" t="str">
            <v>CD170744</v>
          </cell>
          <cell r="B5678" t="str">
            <v>ОПП УК Молочная культура</v>
          </cell>
          <cell r="C5678" t="str">
            <v>Y0048721</v>
          </cell>
          <cell r="D5678">
            <v>43422</v>
          </cell>
          <cell r="E5678">
            <v>614036</v>
          </cell>
          <cell r="F5678" t="str">
            <v>Наушники с микрофоном OKLICK HS-M143VB,  накладные, черный</v>
          </cell>
          <cell r="G5678" t="str">
            <v>OKLICK</v>
          </cell>
          <cell r="H5678" t="str">
            <v>СПБ</v>
          </cell>
          <cell r="I5678">
            <v>1</v>
          </cell>
          <cell r="J5678">
            <v>320</v>
          </cell>
          <cell r="K5678">
            <v>320</v>
          </cell>
          <cell r="L5678" t="str">
            <v>Нет</v>
          </cell>
          <cell r="M5678" t="str">
            <v>Нет</v>
          </cell>
        </row>
        <row r="5679">
          <cell r="A5679" t="str">
            <v>CC00001</v>
          </cell>
          <cell r="B5679" t="str">
            <v>Виталий Афанасьев</v>
          </cell>
          <cell r="C5679" t="str">
            <v>Y0048914</v>
          </cell>
          <cell r="D5679">
            <v>43422</v>
          </cell>
          <cell r="E5679">
            <v>1034993</v>
          </cell>
          <cell r="F5679" t="str">
            <v>SSD накопитель SAMSUNG 860 EVO MZ-76E250BW 250Гб, 2.5", SATA III</v>
          </cell>
          <cell r="G5679" t="str">
            <v>SAMSUNG</v>
          </cell>
          <cell r="H5679" t="str">
            <v>ФЛ</v>
          </cell>
          <cell r="I5679">
            <v>2</v>
          </cell>
          <cell r="J5679">
            <v>4590</v>
          </cell>
          <cell r="K5679">
            <v>9180</v>
          </cell>
          <cell r="L5679" t="str">
            <v>Да</v>
          </cell>
          <cell r="M5679" t="str">
            <v>Нет</v>
          </cell>
        </row>
        <row r="5680">
          <cell r="A5680" t="str">
            <v>CC00001</v>
          </cell>
          <cell r="B5680" t="str">
            <v>Виталий Афанасьев</v>
          </cell>
          <cell r="C5680" t="str">
            <v>Y0048914</v>
          </cell>
          <cell r="D5680">
            <v>43422</v>
          </cell>
          <cell r="E5680">
            <v>877952</v>
          </cell>
          <cell r="F5680" t="str">
            <v>Блок питания ACCORD ACC-450W-12,  450Вт,  120мм [acc-450-12]</v>
          </cell>
          <cell r="G5680" t="str">
            <v>ACCORD</v>
          </cell>
          <cell r="H5680" t="str">
            <v>ФЛ</v>
          </cell>
          <cell r="I5680">
            <v>1</v>
          </cell>
          <cell r="J5680">
            <v>1250</v>
          </cell>
          <cell r="K5680">
            <v>1250</v>
          </cell>
          <cell r="L5680" t="str">
            <v>Да</v>
          </cell>
          <cell r="M5680" t="str">
            <v>Нет</v>
          </cell>
        </row>
        <row r="5681">
          <cell r="A5681" t="str">
            <v>CC00001</v>
          </cell>
          <cell r="B5681" t="str">
            <v>Виталий Афанасьев</v>
          </cell>
          <cell r="C5681" t="str">
            <v>Y0048914</v>
          </cell>
          <cell r="D5681">
            <v>43422</v>
          </cell>
          <cell r="E5681">
            <v>1049253</v>
          </cell>
          <cell r="F5681" t="str">
            <v>Блок питания AEROCOOL VX-350 PLUS,  350Вт,  120мм,  черный, retail</v>
          </cell>
          <cell r="G5681" t="str">
            <v>AEROCOOL</v>
          </cell>
          <cell r="H5681" t="str">
            <v>ФЛ</v>
          </cell>
          <cell r="I5681">
            <v>1</v>
          </cell>
          <cell r="J5681">
            <v>1160</v>
          </cell>
          <cell r="K5681">
            <v>1160</v>
          </cell>
          <cell r="L5681" t="str">
            <v>Да</v>
          </cell>
          <cell r="M5681" t="str">
            <v>Нет</v>
          </cell>
        </row>
        <row r="5682">
          <cell r="A5682" t="str">
            <v>CC00001</v>
          </cell>
          <cell r="B5682" t="str">
            <v>Виталий Афанасьев</v>
          </cell>
          <cell r="C5682" t="str">
            <v>Y0048914</v>
          </cell>
          <cell r="D5682">
            <v>43422</v>
          </cell>
          <cell r="E5682">
            <v>802922</v>
          </cell>
          <cell r="F5682" t="str">
            <v>Материнская плата ASUS H81M-C, LGA 1150, Intel H81, mATX, Ret</v>
          </cell>
          <cell r="G5682" t="str">
            <v>ASUS</v>
          </cell>
          <cell r="H5682" t="str">
            <v>ФЛ</v>
          </cell>
          <cell r="I5682">
            <v>1</v>
          </cell>
          <cell r="J5682">
            <v>3780</v>
          </cell>
          <cell r="K5682">
            <v>3780</v>
          </cell>
          <cell r="L5682" t="str">
            <v>Да</v>
          </cell>
          <cell r="M5682" t="str">
            <v>Нет</v>
          </cell>
        </row>
        <row r="5683">
          <cell r="A5683" t="str">
            <v>CC00001</v>
          </cell>
          <cell r="B5683" t="str">
            <v>Виталий Афанасьев</v>
          </cell>
          <cell r="C5683" t="str">
            <v>Y0048914</v>
          </cell>
          <cell r="D5683">
            <v>43422</v>
          </cell>
          <cell r="E5683">
            <v>352153</v>
          </cell>
          <cell r="F5683" t="str">
            <v>Материнская плата MSI H110M PRO-D, LGA 1151, Intel H110, mATX, Ret</v>
          </cell>
          <cell r="G5683" t="str">
            <v>MSI</v>
          </cell>
          <cell r="H5683" t="str">
            <v>ФЛ</v>
          </cell>
          <cell r="I5683">
            <v>1</v>
          </cell>
          <cell r="J5683">
            <v>3220</v>
          </cell>
          <cell r="K5683">
            <v>3220</v>
          </cell>
          <cell r="L5683" t="str">
            <v>Да</v>
          </cell>
          <cell r="M5683" t="str">
            <v>Нет</v>
          </cell>
        </row>
        <row r="5684">
          <cell r="A5684" t="str">
            <v>CC00001</v>
          </cell>
          <cell r="B5684" t="str">
            <v>Виталий Афанасьев</v>
          </cell>
          <cell r="C5684" t="str">
            <v>Y0048914</v>
          </cell>
          <cell r="D5684">
            <v>43422</v>
          </cell>
          <cell r="E5684">
            <v>720592</v>
          </cell>
          <cell r="F5684" t="str">
            <v>Модуль памяти KINGSTON KVR16N11/8 DDR3 -  8Гб 1600, DIMM,  Ret</v>
          </cell>
          <cell r="G5684" t="str">
            <v>KINGSTON</v>
          </cell>
          <cell r="H5684" t="str">
            <v>ФЛ</v>
          </cell>
          <cell r="I5684">
            <v>1</v>
          </cell>
          <cell r="J5684">
            <v>4500</v>
          </cell>
          <cell r="K5684">
            <v>4500</v>
          </cell>
          <cell r="L5684" t="str">
            <v>Да</v>
          </cell>
          <cell r="M5684" t="str">
            <v>Нет</v>
          </cell>
        </row>
        <row r="5685">
          <cell r="A5685" t="str">
            <v>CC00001</v>
          </cell>
          <cell r="B5685" t="str">
            <v>Виталий Афанасьев</v>
          </cell>
          <cell r="C5685" t="str">
            <v>Y0048914</v>
          </cell>
          <cell r="D5685">
            <v>43422</v>
          </cell>
          <cell r="E5685">
            <v>1093006</v>
          </cell>
          <cell r="F5685" t="str">
            <v>Память DDR4 8Gb 2400MHz AMD R748G2400S2S-UO OEM PC4-19200 CL17 SO-DIMM 260-pin 1.2В</v>
          </cell>
          <cell r="G5685" t="str">
            <v>AMD</v>
          </cell>
          <cell r="H5685" t="str">
            <v>ФЛ</v>
          </cell>
          <cell r="I5685">
            <v>1</v>
          </cell>
          <cell r="J5685">
            <v>4740</v>
          </cell>
          <cell r="K5685">
            <v>4740</v>
          </cell>
          <cell r="L5685" t="str">
            <v>Да</v>
          </cell>
          <cell r="M5685" t="str">
            <v>Нет</v>
          </cell>
        </row>
        <row r="5686">
          <cell r="A5686" t="str">
            <v>CC00001</v>
          </cell>
          <cell r="B5686" t="str">
            <v>Виталий Афанасьев</v>
          </cell>
          <cell r="C5686" t="str">
            <v>Y0048914</v>
          </cell>
          <cell r="D5686">
            <v>43422</v>
          </cell>
          <cell r="E5686">
            <v>280904</v>
          </cell>
          <cell r="F5686" t="str">
            <v>Процессор INTEL Core i3 4170, LGA 1150 OEM [cm8064601483645s r1pl]</v>
          </cell>
          <cell r="G5686" t="str">
            <v>INTEL</v>
          </cell>
          <cell r="H5686" t="str">
            <v>ФЛ</v>
          </cell>
          <cell r="I5686">
            <v>1</v>
          </cell>
          <cell r="J5686">
            <v>11290</v>
          </cell>
          <cell r="K5686">
            <v>11290</v>
          </cell>
          <cell r="L5686" t="str">
            <v>Да</v>
          </cell>
          <cell r="M5686" t="str">
            <v>Нет</v>
          </cell>
        </row>
        <row r="5687">
          <cell r="A5687" t="str">
            <v>CC00001</v>
          </cell>
          <cell r="B5687" t="str">
            <v>Виталий Афанасьев</v>
          </cell>
          <cell r="C5687" t="str">
            <v>Y0048914</v>
          </cell>
          <cell r="D5687">
            <v>43422</v>
          </cell>
          <cell r="E5687">
            <v>414129</v>
          </cell>
          <cell r="F5687" t="str">
            <v>Процессор INTEL Core i5 7400, LGA 1151 OEM [cm8067702867050s r32w]</v>
          </cell>
          <cell r="G5687" t="str">
            <v>INTEL</v>
          </cell>
          <cell r="H5687" t="str">
            <v>ФЛ</v>
          </cell>
          <cell r="I5687">
            <v>1</v>
          </cell>
          <cell r="J5687">
            <v>15190</v>
          </cell>
          <cell r="K5687">
            <v>15190</v>
          </cell>
          <cell r="L5687" t="str">
            <v>Да</v>
          </cell>
          <cell r="M5687" t="str">
            <v>Нет</v>
          </cell>
        </row>
        <row r="5688">
          <cell r="A5688" t="str">
            <v>CC00001</v>
          </cell>
          <cell r="B5688" t="str">
            <v>Виталий Афанасьев</v>
          </cell>
          <cell r="C5688" t="str">
            <v>Y0048914</v>
          </cell>
          <cell r="D5688">
            <v>43422</v>
          </cell>
          <cell r="E5688">
            <v>514410</v>
          </cell>
          <cell r="F5688" t="str">
            <v>Клубная карта Ситилинк</v>
          </cell>
          <cell r="G5688" t="str">
            <v>NONAME</v>
          </cell>
          <cell r="H5688" t="str">
            <v>ФЛ</v>
          </cell>
          <cell r="I5688">
            <v>1</v>
          </cell>
          <cell r="J5688">
            <v>0</v>
          </cell>
          <cell r="K5688">
            <v>0</v>
          </cell>
          <cell r="L5688" t="str">
            <v>Да</v>
          </cell>
          <cell r="M5688" t="str">
            <v>Нет</v>
          </cell>
        </row>
        <row r="5689">
          <cell r="A5689" t="str">
            <v>CC00001</v>
          </cell>
          <cell r="B5689" t="str">
            <v>Петр Тарасов</v>
          </cell>
          <cell r="C5689" t="str">
            <v>Y0049446</v>
          </cell>
          <cell r="D5689">
            <v>43422</v>
          </cell>
          <cell r="E5689">
            <v>394599</v>
          </cell>
          <cell r="F5689" t="str">
            <v>Электрическая зубная щетка ORAL-B Genius 8000 белый [4210201159629]</v>
          </cell>
          <cell r="G5689" t="str">
            <v>ORAL-B</v>
          </cell>
          <cell r="H5689" t="str">
            <v>ФЛ</v>
          </cell>
          <cell r="I5689">
            <v>1</v>
          </cell>
          <cell r="J5689">
            <v>11080</v>
          </cell>
          <cell r="K5689">
            <v>11080</v>
          </cell>
          <cell r="L5689" t="str">
            <v>Да</v>
          </cell>
          <cell r="M5689" t="str">
            <v>Нет</v>
          </cell>
        </row>
        <row r="5690">
          <cell r="A5690" t="str">
            <v>CC00001</v>
          </cell>
          <cell r="B5690" t="str">
            <v>Петр Тарасов</v>
          </cell>
          <cell r="C5690" t="str">
            <v>Y0049446</v>
          </cell>
          <cell r="D5690">
            <v>43422</v>
          </cell>
          <cell r="E5690">
            <v>514410</v>
          </cell>
          <cell r="F5690" t="str">
            <v>Клубная карта Ситилинк</v>
          </cell>
          <cell r="G5690" t="str">
            <v>NONAME</v>
          </cell>
          <cell r="H5690" t="str">
            <v>ФЛ</v>
          </cell>
          <cell r="I5690">
            <v>1</v>
          </cell>
          <cell r="J5690">
            <v>0</v>
          </cell>
          <cell r="K5690">
            <v>0</v>
          </cell>
          <cell r="L5690" t="str">
            <v>Да</v>
          </cell>
          <cell r="M5690" t="str">
            <v>Нет</v>
          </cell>
        </row>
        <row r="5691">
          <cell r="A5691" t="str">
            <v>IX356940</v>
          </cell>
          <cell r="B5691" t="str">
            <v>Анатолий Кузьмин</v>
          </cell>
          <cell r="C5691" t="str">
            <v>Y0049470</v>
          </cell>
          <cell r="D5691">
            <v>43422</v>
          </cell>
          <cell r="E5691">
            <v>777439</v>
          </cell>
          <cell r="F5691" t="str">
            <v>Флешка USB SANDISK Cruzer Force 32Гб, USB2.0, серебристый и красный [sdcz71-032g-b35]</v>
          </cell>
          <cell r="G5691" t="str">
            <v>SANDISK</v>
          </cell>
          <cell r="H5691" t="str">
            <v>ФЛ</v>
          </cell>
          <cell r="I5691">
            <v>1</v>
          </cell>
          <cell r="J5691">
            <v>540</v>
          </cell>
          <cell r="K5691">
            <v>540</v>
          </cell>
          <cell r="L5691" t="str">
            <v>Да</v>
          </cell>
          <cell r="M5691" t="str">
            <v>Нет</v>
          </cell>
        </row>
        <row r="5692">
          <cell r="A5692" t="str">
            <v>IX356940</v>
          </cell>
          <cell r="B5692" t="str">
            <v>Анатолий Кузьмин</v>
          </cell>
          <cell r="C5692" t="str">
            <v>Y0049554</v>
          </cell>
          <cell r="D5692">
            <v>43422</v>
          </cell>
          <cell r="E5692">
            <v>777439</v>
          </cell>
          <cell r="F5692" t="str">
            <v>Флешка USB SANDISK Cruzer Force 32Гб, USB2.0, серебристый и красный [sdcz71-032g-b35]</v>
          </cell>
          <cell r="G5692" t="str">
            <v>SANDISK</v>
          </cell>
          <cell r="H5692" t="str">
            <v>ФЛ</v>
          </cell>
          <cell r="I5692">
            <v>1</v>
          </cell>
          <cell r="J5692">
            <v>540</v>
          </cell>
          <cell r="K5692">
            <v>540</v>
          </cell>
          <cell r="L5692" t="str">
            <v>Да</v>
          </cell>
          <cell r="M5692" t="str">
            <v>Нет</v>
          </cell>
        </row>
        <row r="5693">
          <cell r="A5693" t="str">
            <v>IX356940</v>
          </cell>
          <cell r="B5693" t="str">
            <v>Анатолий Кузьмин</v>
          </cell>
          <cell r="C5693" t="str">
            <v>Y0049676</v>
          </cell>
          <cell r="D5693">
            <v>43422</v>
          </cell>
          <cell r="E5693">
            <v>777439</v>
          </cell>
          <cell r="F5693" t="str">
            <v>Флешка USB SANDISK Cruzer Force 32Гб, USB2.0, серебристый и красный [sdcz71-032g-b35]</v>
          </cell>
          <cell r="G5693" t="str">
            <v>SANDISK</v>
          </cell>
          <cell r="H5693" t="str">
            <v>ФЛ</v>
          </cell>
          <cell r="I5693">
            <v>1</v>
          </cell>
          <cell r="J5693">
            <v>540</v>
          </cell>
          <cell r="K5693">
            <v>540</v>
          </cell>
          <cell r="L5693" t="str">
            <v>Да</v>
          </cell>
          <cell r="M5693" t="str">
            <v>Нет</v>
          </cell>
        </row>
        <row r="5694">
          <cell r="A5694" t="str">
            <v>IX356940</v>
          </cell>
          <cell r="B5694" t="str">
            <v>Анатолий Кузьмин</v>
          </cell>
          <cell r="C5694" t="str">
            <v>Y0049721</v>
          </cell>
          <cell r="D5694">
            <v>43422</v>
          </cell>
          <cell r="E5694">
            <v>777439</v>
          </cell>
          <cell r="F5694" t="str">
            <v>Флешка USB SANDISK Cruzer Force 32Гб, USB2.0, серебристый и красный [sdcz71-032g-b35]</v>
          </cell>
          <cell r="G5694" t="str">
            <v>SANDISK</v>
          </cell>
          <cell r="H5694" t="str">
            <v>ФЛ</v>
          </cell>
          <cell r="I5694">
            <v>1</v>
          </cell>
          <cell r="J5694">
            <v>540</v>
          </cell>
          <cell r="K5694">
            <v>540</v>
          </cell>
          <cell r="L5694" t="str">
            <v>Да</v>
          </cell>
          <cell r="M5694" t="str">
            <v>Нет</v>
          </cell>
        </row>
        <row r="5695">
          <cell r="A5695" t="str">
            <v>IX356940</v>
          </cell>
          <cell r="B5695" t="str">
            <v>Анатолий Кузьмин</v>
          </cell>
          <cell r="C5695" t="str">
            <v>Y0049773</v>
          </cell>
          <cell r="D5695">
            <v>43422</v>
          </cell>
          <cell r="E5695">
            <v>777439</v>
          </cell>
          <cell r="F5695" t="str">
            <v>Флешка USB SANDISK Cruzer Force 32Гб, USB2.0, серебристый и красный [sdcz71-032g-b35]</v>
          </cell>
          <cell r="G5695" t="str">
            <v>SANDISK</v>
          </cell>
          <cell r="H5695" t="str">
            <v>ФЛ</v>
          </cell>
          <cell r="I5695">
            <v>1</v>
          </cell>
          <cell r="J5695">
            <v>540</v>
          </cell>
          <cell r="K5695">
            <v>540</v>
          </cell>
          <cell r="L5695" t="str">
            <v>Да</v>
          </cell>
          <cell r="M5695" t="str">
            <v>Нет</v>
          </cell>
        </row>
        <row r="5696">
          <cell r="A5696" t="str">
            <v>IX356940</v>
          </cell>
          <cell r="B5696" t="str">
            <v>Анатолий Кузьмин</v>
          </cell>
          <cell r="C5696" t="str">
            <v>Y0049815</v>
          </cell>
          <cell r="D5696">
            <v>43422</v>
          </cell>
          <cell r="E5696">
            <v>777439</v>
          </cell>
          <cell r="F5696" t="str">
            <v>Флешка USB SANDISK Cruzer Force 32Гб, USB2.0, серебристый и красный [sdcz71-032g-b35]</v>
          </cell>
          <cell r="G5696" t="str">
            <v>SANDISK</v>
          </cell>
          <cell r="H5696" t="str">
            <v>ФЛ</v>
          </cell>
          <cell r="I5696">
            <v>1</v>
          </cell>
          <cell r="J5696">
            <v>540</v>
          </cell>
          <cell r="K5696">
            <v>540</v>
          </cell>
          <cell r="L5696" t="str">
            <v>Да</v>
          </cell>
          <cell r="M5696" t="str">
            <v>Нет</v>
          </cell>
        </row>
        <row r="5697">
          <cell r="A5697" t="str">
            <v>IX356940</v>
          </cell>
          <cell r="B5697" t="str">
            <v>Анатолий Кузьмин</v>
          </cell>
          <cell r="C5697" t="str">
            <v>Y0049842</v>
          </cell>
          <cell r="D5697">
            <v>43422</v>
          </cell>
          <cell r="E5697">
            <v>777439</v>
          </cell>
          <cell r="F5697" t="str">
            <v>Флешка USB SANDISK Cruzer Force 32Гб, USB2.0, серебристый и красный [sdcz71-032g-b35]</v>
          </cell>
          <cell r="G5697" t="str">
            <v>SANDISK</v>
          </cell>
          <cell r="H5697" t="str">
            <v>ФЛ</v>
          </cell>
          <cell r="I5697">
            <v>1</v>
          </cell>
          <cell r="J5697">
            <v>540</v>
          </cell>
          <cell r="K5697">
            <v>540</v>
          </cell>
          <cell r="L5697" t="str">
            <v>Да</v>
          </cell>
          <cell r="M5697" t="str">
            <v>Нет</v>
          </cell>
        </row>
        <row r="5698">
          <cell r="A5698" t="str">
            <v>IX356940</v>
          </cell>
          <cell r="B5698" t="str">
            <v>Анатолий Кузьмин</v>
          </cell>
          <cell r="C5698" t="str">
            <v>Y0049939</v>
          </cell>
          <cell r="D5698">
            <v>43422</v>
          </cell>
          <cell r="E5698">
            <v>777439</v>
          </cell>
          <cell r="F5698" t="str">
            <v>Флешка USB SANDISK Cruzer Force 32Гб, USB2.0, серебристый и красный [sdcz71-032g-b35]</v>
          </cell>
          <cell r="G5698" t="str">
            <v>SANDISK</v>
          </cell>
          <cell r="H5698" t="str">
            <v>ФЛ</v>
          </cell>
          <cell r="I5698">
            <v>1</v>
          </cell>
          <cell r="J5698">
            <v>540</v>
          </cell>
          <cell r="K5698">
            <v>540</v>
          </cell>
          <cell r="L5698" t="str">
            <v>Да</v>
          </cell>
          <cell r="M5698" t="str">
            <v>Нет</v>
          </cell>
        </row>
        <row r="5699">
          <cell r="A5699" t="str">
            <v>CC10951</v>
          </cell>
          <cell r="B5699" t="str">
            <v>ООО "СЦ ТЕЛРОС"</v>
          </cell>
          <cell r="C5699" t="str">
            <v>Y0049999</v>
          </cell>
          <cell r="D5699">
            <v>43422</v>
          </cell>
          <cell r="E5699">
            <v>1049262</v>
          </cell>
          <cell r="F5699" t="str">
            <v>Блок питания AEROCOOL KCAS-500W PLUS,  500Вт,  120мм,  черный, retail [kcas-500 plus]</v>
          </cell>
          <cell r="G5699" t="str">
            <v>AEROCOOL</v>
          </cell>
          <cell r="H5699" t="str">
            <v>СПБ</v>
          </cell>
          <cell r="I5699">
            <v>1</v>
          </cell>
          <cell r="J5699">
            <v>3030</v>
          </cell>
          <cell r="K5699">
            <v>3030</v>
          </cell>
          <cell r="L5699" t="str">
            <v>Нет</v>
          </cell>
          <cell r="M5699" t="str">
            <v>Нет</v>
          </cell>
        </row>
        <row r="5700">
          <cell r="A5700" t="str">
            <v>CC10951</v>
          </cell>
          <cell r="B5700" t="str">
            <v>ООО "СЦ ТЕЛРОС"</v>
          </cell>
          <cell r="C5700" t="str">
            <v>Y0049999</v>
          </cell>
          <cell r="D5700">
            <v>43422</v>
          </cell>
          <cell r="E5700">
            <v>581696</v>
          </cell>
          <cell r="F5700" t="str">
            <v>Клавиатура LOGITECH K120,  USB, черный [920-002522]</v>
          </cell>
          <cell r="G5700" t="str">
            <v>LOGITECH</v>
          </cell>
          <cell r="H5700" t="str">
            <v>СПБ</v>
          </cell>
          <cell r="I5700">
            <v>1</v>
          </cell>
          <cell r="J5700">
            <v>590</v>
          </cell>
          <cell r="K5700">
            <v>590</v>
          </cell>
          <cell r="L5700" t="str">
            <v>Нет</v>
          </cell>
          <cell r="M5700" t="str">
            <v>Нет</v>
          </cell>
        </row>
        <row r="5701">
          <cell r="A5701" t="str">
            <v>CC10951</v>
          </cell>
          <cell r="B5701" t="str">
            <v>ООО "СЦ ТЕЛРОС"</v>
          </cell>
          <cell r="C5701" t="str">
            <v>Y0049999</v>
          </cell>
          <cell r="D5701">
            <v>43422</v>
          </cell>
          <cell r="E5701">
            <v>799320</v>
          </cell>
          <cell r="F5701" t="str">
            <v>Мышь LOGITECH B100 оптическая проводная USB, черный [910-003357]</v>
          </cell>
          <cell r="G5701" t="str">
            <v>LOGITECH</v>
          </cell>
          <cell r="H5701" t="str">
            <v>СПБ</v>
          </cell>
          <cell r="I5701">
            <v>1</v>
          </cell>
          <cell r="J5701">
            <v>370</v>
          </cell>
          <cell r="K5701">
            <v>370</v>
          </cell>
          <cell r="L5701" t="str">
            <v>Нет</v>
          </cell>
          <cell r="M5701" t="str">
            <v>Нет</v>
          </cell>
        </row>
        <row r="5702">
          <cell r="A5702" t="str">
            <v>CC10951</v>
          </cell>
          <cell r="B5702" t="str">
            <v>ООО "СЦ ТЕЛРОС"</v>
          </cell>
          <cell r="C5702" t="str">
            <v>Y0049999</v>
          </cell>
          <cell r="D5702">
            <v>43422</v>
          </cell>
          <cell r="E5702">
            <v>869586</v>
          </cell>
          <cell r="F5702" t="str">
            <v>Устройство охлаждения(кулер) ZALMAN CNPS90F,  92мм, Ret</v>
          </cell>
          <cell r="G5702" t="str">
            <v>ZALMAN</v>
          </cell>
          <cell r="H5702" t="str">
            <v>СПБ</v>
          </cell>
          <cell r="I5702">
            <v>1</v>
          </cell>
          <cell r="J5702">
            <v>490</v>
          </cell>
          <cell r="K5702">
            <v>490</v>
          </cell>
          <cell r="L5702" t="str">
            <v>Нет</v>
          </cell>
          <cell r="M5702" t="str">
            <v>Нет</v>
          </cell>
        </row>
        <row r="5703">
          <cell r="A5703" t="str">
            <v>CC00001</v>
          </cell>
          <cell r="B5703" t="str">
            <v>Андрей Скоморохов</v>
          </cell>
          <cell r="C5703" t="str">
            <v>Y0050029</v>
          </cell>
          <cell r="D5703">
            <v>43422</v>
          </cell>
          <cell r="E5703">
            <v>944771</v>
          </cell>
          <cell r="F5703" t="str">
            <v>Вентилятор DEEPCOOL XFAN 40,  40мм, Ret</v>
          </cell>
          <cell r="G5703" t="str">
            <v>DEEPCOOL</v>
          </cell>
          <cell r="H5703" t="str">
            <v>ФЛ</v>
          </cell>
          <cell r="I5703">
            <v>4</v>
          </cell>
          <cell r="J5703">
            <v>190</v>
          </cell>
          <cell r="K5703">
            <v>760</v>
          </cell>
          <cell r="L5703" t="str">
            <v>Да</v>
          </cell>
          <cell r="M5703" t="str">
            <v>Нет</v>
          </cell>
        </row>
        <row r="5704">
          <cell r="A5704" t="str">
            <v>CD076848</v>
          </cell>
          <cell r="B5704" t="str">
            <v>ООО "Хорошая связь Опт"</v>
          </cell>
          <cell r="C5704" t="str">
            <v>Y0050190</v>
          </cell>
          <cell r="D5704">
            <v>43422</v>
          </cell>
          <cell r="E5704">
            <v>352622</v>
          </cell>
          <cell r="F5704" t="str">
            <v>Видеокарта PALIT nVidia  GeForce GT 710 ,  PA-GT710-2GD3H,  2Гб, DDR3, oem [neat7100hd46-2080h bulk]</v>
          </cell>
          <cell r="G5704" t="str">
            <v>PALIT</v>
          </cell>
          <cell r="H5704" t="str">
            <v>СПБ</v>
          </cell>
          <cell r="I5704">
            <v>3</v>
          </cell>
          <cell r="J5704">
            <v>2870</v>
          </cell>
          <cell r="K5704">
            <v>8610</v>
          </cell>
          <cell r="L5704" t="str">
            <v>Нет</v>
          </cell>
          <cell r="M5704" t="str">
            <v>Нет</v>
          </cell>
        </row>
        <row r="5705">
          <cell r="A5705" t="str">
            <v>IC125889</v>
          </cell>
          <cell r="B5705" t="str">
            <v>Константин Малышев</v>
          </cell>
          <cell r="C5705" t="str">
            <v>Y0050563</v>
          </cell>
          <cell r="D5705">
            <v>43422</v>
          </cell>
          <cell r="E5705">
            <v>897791</v>
          </cell>
          <cell r="F5705" t="str">
            <v>Микроволновая печь BOSCH HMT 84G451R, серебристый</v>
          </cell>
          <cell r="G5705" t="str">
            <v>BOSCH</v>
          </cell>
          <cell r="H5705" t="str">
            <v>ФЛ</v>
          </cell>
          <cell r="I5705">
            <v>1</v>
          </cell>
          <cell r="J5705">
            <v>9790</v>
          </cell>
          <cell r="K5705">
            <v>9790</v>
          </cell>
          <cell r="L5705" t="str">
            <v>Да</v>
          </cell>
          <cell r="M5705" t="str">
            <v>Нет</v>
          </cell>
        </row>
        <row r="5706">
          <cell r="A5706" t="str">
            <v>IX494665</v>
          </cell>
          <cell r="B5706" t="str">
            <v>Елена Старикова</v>
          </cell>
          <cell r="C5706" t="str">
            <v>Y0050643</v>
          </cell>
          <cell r="D5706">
            <v>43422</v>
          </cell>
          <cell r="E5706">
            <v>1066331</v>
          </cell>
          <cell r="F5706" t="str">
            <v>SSD накопитель A-DATA XPG SX8200 ASX8200NP-240GT-C 240Гб, M.2 2280, PCI-E x4,  NVMe</v>
          </cell>
          <cell r="G5706" t="str">
            <v>A-DATA</v>
          </cell>
          <cell r="H5706" t="str">
            <v>ФЛ</v>
          </cell>
          <cell r="I5706">
            <v>1</v>
          </cell>
          <cell r="J5706">
            <v>4790</v>
          </cell>
          <cell r="K5706">
            <v>4790</v>
          </cell>
          <cell r="L5706" t="str">
            <v>Да</v>
          </cell>
          <cell r="M5706" t="str">
            <v>Нет</v>
          </cell>
        </row>
        <row r="5707">
          <cell r="A5707" t="str">
            <v>I0116233</v>
          </cell>
          <cell r="B5707" t="str">
            <v>Никита Дудников</v>
          </cell>
          <cell r="C5707" t="str">
            <v>Y0050816</v>
          </cell>
          <cell r="D5707">
            <v>43422</v>
          </cell>
          <cell r="E5707">
            <v>949923</v>
          </cell>
          <cell r="F5707" t="str">
            <v>скребок FILTERO Арт.203,  для стеклокерамики,  1</v>
          </cell>
          <cell r="G5707" t="str">
            <v>FILTERO</v>
          </cell>
          <cell r="H5707" t="str">
            <v>ФЛ</v>
          </cell>
          <cell r="I5707">
            <v>1</v>
          </cell>
          <cell r="J5707">
            <v>150</v>
          </cell>
          <cell r="K5707">
            <v>150</v>
          </cell>
          <cell r="L5707" t="str">
            <v>Да</v>
          </cell>
          <cell r="M5707" t="str">
            <v>Нет</v>
          </cell>
        </row>
        <row r="5708">
          <cell r="A5708" t="str">
            <v>CC10951</v>
          </cell>
          <cell r="B5708" t="str">
            <v>ООО "СЦ ТЕЛРОС"</v>
          </cell>
          <cell r="C5708" t="str">
            <v>Y0050861</v>
          </cell>
          <cell r="D5708">
            <v>43422</v>
          </cell>
          <cell r="E5708">
            <v>558937</v>
          </cell>
          <cell r="F5708" t="str">
            <v>CR123A Батарейка GP Lithium 1 шт.</v>
          </cell>
          <cell r="G5708" t="str">
            <v>GP</v>
          </cell>
          <cell r="H5708" t="str">
            <v>СПБ</v>
          </cell>
          <cell r="I5708">
            <v>50</v>
          </cell>
          <cell r="J5708">
            <v>260</v>
          </cell>
          <cell r="K5708">
            <v>13000</v>
          </cell>
          <cell r="L5708" t="str">
            <v>Нет</v>
          </cell>
          <cell r="M5708" t="str">
            <v>Нет</v>
          </cell>
        </row>
        <row r="5709">
          <cell r="A5709" t="str">
            <v>IC276303</v>
          </cell>
          <cell r="B5709" t="str">
            <v>Владимир Равковский</v>
          </cell>
          <cell r="C5709" t="str">
            <v>Y0051058</v>
          </cell>
          <cell r="D5709">
            <v>43422</v>
          </cell>
          <cell r="E5709">
            <v>420250</v>
          </cell>
          <cell r="F5709" t="str">
            <v>SSD накопитель KINGSTON A400 SA400S37/120G 120Гб, 2.5", SATA III</v>
          </cell>
          <cell r="G5709" t="str">
            <v>KINGSTON</v>
          </cell>
          <cell r="H5709" t="str">
            <v>ФЛ</v>
          </cell>
          <cell r="I5709">
            <v>1</v>
          </cell>
          <cell r="J5709">
            <v>1750</v>
          </cell>
          <cell r="K5709">
            <v>1718</v>
          </cell>
          <cell r="L5709" t="str">
            <v>Да</v>
          </cell>
          <cell r="M5709" t="str">
            <v>Нет</v>
          </cell>
        </row>
        <row r="5710">
          <cell r="A5710" t="str">
            <v>IC276303</v>
          </cell>
          <cell r="B5710" t="str">
            <v>Владимир Равковский</v>
          </cell>
          <cell r="C5710" t="str">
            <v>Y0051058</v>
          </cell>
          <cell r="D5710">
            <v>43422</v>
          </cell>
          <cell r="E5710">
            <v>528751</v>
          </cell>
          <cell r="F5710" t="str">
            <v>Корпус miniITX LINKWORLD LC-820-01B LW1-65W, HTPC, 65Вт,  черный</v>
          </cell>
          <cell r="G5710" t="str">
            <v>LINKWORLD</v>
          </cell>
          <cell r="H5710" t="str">
            <v>ФЛ</v>
          </cell>
          <cell r="I5710">
            <v>1</v>
          </cell>
          <cell r="J5710">
            <v>2900</v>
          </cell>
          <cell r="K5710">
            <v>2847</v>
          </cell>
          <cell r="L5710" t="str">
            <v>Да</v>
          </cell>
          <cell r="M5710" t="str">
            <v>Нет</v>
          </cell>
        </row>
        <row r="5711">
          <cell r="A5711" t="str">
            <v>IC276303</v>
          </cell>
          <cell r="B5711" t="str">
            <v>Владимир Равковский</v>
          </cell>
          <cell r="C5711" t="str">
            <v>Y0051058</v>
          </cell>
          <cell r="D5711">
            <v>43422</v>
          </cell>
          <cell r="E5711">
            <v>1090480</v>
          </cell>
          <cell r="F5711" t="str">
            <v>Материнская плата GIGABYTE H310N, LGA 1151v2, Intel H310, mini-ITX, Ret</v>
          </cell>
          <cell r="G5711" t="str">
            <v>GIGABYTE</v>
          </cell>
          <cell r="H5711" t="str">
            <v>ФЛ</v>
          </cell>
          <cell r="I5711">
            <v>1</v>
          </cell>
          <cell r="J5711">
            <v>5980</v>
          </cell>
          <cell r="K5711">
            <v>5871</v>
          </cell>
          <cell r="L5711" t="str">
            <v>Да</v>
          </cell>
          <cell r="M5711" t="str">
            <v>Нет</v>
          </cell>
        </row>
        <row r="5712">
          <cell r="A5712" t="str">
            <v>IC276303</v>
          </cell>
          <cell r="B5712" t="str">
            <v>Владимир Равковский</v>
          </cell>
          <cell r="C5712" t="str">
            <v>Y0051058</v>
          </cell>
          <cell r="D5712">
            <v>43422</v>
          </cell>
          <cell r="E5712">
            <v>817136</v>
          </cell>
          <cell r="F5712" t="str">
            <v>Папка-вкладыш Бюрократ Премиум -013BKAN2 глянцевые А4+ 30мкм (упак.:100шт)</v>
          </cell>
          <cell r="G5712" t="str">
            <v>БЮРОКРАТ</v>
          </cell>
          <cell r="H5712" t="str">
            <v>ФЛ</v>
          </cell>
          <cell r="I5712">
            <v>1</v>
          </cell>
          <cell r="J5712">
            <v>100</v>
          </cell>
          <cell r="K5712">
            <v>99</v>
          </cell>
          <cell r="L5712" t="str">
            <v>Да</v>
          </cell>
          <cell r="M5712" t="str">
            <v>Нет</v>
          </cell>
        </row>
        <row r="5713">
          <cell r="A5713" t="str">
            <v>IC276303</v>
          </cell>
          <cell r="B5713" t="str">
            <v>Владимир Равковский</v>
          </cell>
          <cell r="C5713" t="str">
            <v>Y0051058</v>
          </cell>
          <cell r="D5713">
            <v>43422</v>
          </cell>
          <cell r="E5713">
            <v>910545</v>
          </cell>
          <cell r="F5713" t="str">
            <v>Термопаста DEEPCOOL Z5 шприц,  3г [silvertim.z5.r]</v>
          </cell>
          <cell r="G5713" t="str">
            <v>DEEPCOOL</v>
          </cell>
          <cell r="H5713" t="str">
            <v>ФЛ</v>
          </cell>
          <cell r="I5713">
            <v>1</v>
          </cell>
          <cell r="J5713">
            <v>250</v>
          </cell>
          <cell r="K5713">
            <v>245</v>
          </cell>
          <cell r="L5713" t="str">
            <v>Да</v>
          </cell>
          <cell r="M5713" t="str">
            <v>Нет</v>
          </cell>
        </row>
        <row r="5714">
          <cell r="A5714" t="str">
            <v>CC00001</v>
          </cell>
          <cell r="B5714" t="str">
            <v>Дмитрий Лелюк</v>
          </cell>
          <cell r="C5714" t="str">
            <v>Y0051247</v>
          </cell>
          <cell r="D5714">
            <v>43422</v>
          </cell>
          <cell r="E5714">
            <v>415980</v>
          </cell>
          <cell r="F5714" t="str">
            <v>Квадрокоптер SYMA X5SC с камерой,  белый [х5sс white]</v>
          </cell>
          <cell r="G5714" t="str">
            <v>SYMA</v>
          </cell>
          <cell r="H5714" t="str">
            <v>ФЛ</v>
          </cell>
          <cell r="I5714">
            <v>0</v>
          </cell>
          <cell r="J5714">
            <v>2770</v>
          </cell>
          <cell r="K5714">
            <v>0</v>
          </cell>
          <cell r="L5714" t="str">
            <v>Нет</v>
          </cell>
          <cell r="M5714" t="str">
            <v>Нет</v>
          </cell>
        </row>
        <row r="5715">
          <cell r="A5715" t="str">
            <v>ID759675</v>
          </cell>
          <cell r="B5715" t="str">
            <v>Виталий Кукушкин</v>
          </cell>
          <cell r="C5715" t="str">
            <v>Y0051252</v>
          </cell>
          <cell r="D5715">
            <v>43422</v>
          </cell>
          <cell r="E5715">
            <v>1061436</v>
          </cell>
          <cell r="F5715" t="str">
            <v>Видеорегистратор Prestigio RoadScanner 700GPS черный 4Mpix 1296x2304 1080p 170гр. GPS вн.пам:128Mb A</v>
          </cell>
          <cell r="G5715" t="str">
            <v>PRESTIGIO</v>
          </cell>
          <cell r="H5715" t="str">
            <v>ФЛ</v>
          </cell>
          <cell r="I5715">
            <v>1</v>
          </cell>
          <cell r="J5715">
            <v>8230</v>
          </cell>
          <cell r="K5715">
            <v>8230</v>
          </cell>
          <cell r="L5715" t="str">
            <v>Да</v>
          </cell>
          <cell r="M5715" t="str">
            <v>Нет</v>
          </cell>
        </row>
        <row r="5716">
          <cell r="A5716" t="str">
            <v>ID759675</v>
          </cell>
          <cell r="B5716" t="str">
            <v>Виталий Кукушкин</v>
          </cell>
          <cell r="C5716" t="str">
            <v>Y0051252</v>
          </cell>
          <cell r="D5716">
            <v>43422</v>
          </cell>
          <cell r="E5716">
            <v>1048263</v>
          </cell>
          <cell r="F5716" t="str">
            <v xml:space="preserve">Карта памяти microSDXC UHS-I U1 KINGSTON Canvas Select 64 ГБ, 80 МБ/с, Class 10, SDCS/64GB,  1 шт., </v>
          </cell>
          <cell r="G5716" t="str">
            <v>KINGSTON</v>
          </cell>
          <cell r="H5716" t="str">
            <v>ФЛ</v>
          </cell>
          <cell r="I5716">
            <v>1</v>
          </cell>
          <cell r="J5716">
            <v>990</v>
          </cell>
          <cell r="K5716">
            <v>792</v>
          </cell>
          <cell r="L5716" t="str">
            <v>Да</v>
          </cell>
          <cell r="M5716" t="str">
            <v>Нет</v>
          </cell>
        </row>
        <row r="5717">
          <cell r="A5717" t="str">
            <v>ID216939</v>
          </cell>
          <cell r="B5717" t="str">
            <v>Сергей Хорев</v>
          </cell>
          <cell r="C5717" t="str">
            <v>Y0051737</v>
          </cell>
          <cell r="D5717">
            <v>43422</v>
          </cell>
          <cell r="E5717">
            <v>750642</v>
          </cell>
          <cell r="F5717" t="str">
            <v>Модуль памяти AMD R538G1601U2S-UO black DDR3 -  8Гб 1600, DIMM,  OEM</v>
          </cell>
          <cell r="G5717" t="str">
            <v>AMD</v>
          </cell>
          <cell r="H5717" t="str">
            <v>ФЛ</v>
          </cell>
          <cell r="I5717">
            <v>1</v>
          </cell>
          <cell r="J5717">
            <v>3360</v>
          </cell>
          <cell r="K5717">
            <v>3360</v>
          </cell>
          <cell r="L5717" t="str">
            <v>Да</v>
          </cell>
          <cell r="M5717" t="str">
            <v>Нет</v>
          </cell>
        </row>
        <row r="5718">
          <cell r="A5718" t="str">
            <v>ID005587</v>
          </cell>
          <cell r="B5718" t="str">
            <v>Арсений Черняк</v>
          </cell>
          <cell r="C5718" t="str">
            <v>Y0051904</v>
          </cell>
          <cell r="D5718">
            <v>43422</v>
          </cell>
          <cell r="E5718">
            <v>420251</v>
          </cell>
          <cell r="F5718" t="str">
            <v>SSD накопитель KINGSTON A400 SA400S37/240G 240Гб, 2.5", SATA III</v>
          </cell>
          <cell r="G5718" t="str">
            <v>KINGSTON</v>
          </cell>
          <cell r="H5718" t="str">
            <v>ФЛ</v>
          </cell>
          <cell r="I5718">
            <v>1</v>
          </cell>
          <cell r="J5718">
            <v>2850</v>
          </cell>
          <cell r="K5718">
            <v>2850</v>
          </cell>
          <cell r="L5718" t="str">
            <v>Да</v>
          </cell>
          <cell r="M5718" t="str">
            <v>Нет</v>
          </cell>
        </row>
        <row r="5719">
          <cell r="A5719" t="str">
            <v>ID005587</v>
          </cell>
          <cell r="B5719" t="str">
            <v>Арсений Черняк</v>
          </cell>
          <cell r="C5719" t="str">
            <v>Y0051904</v>
          </cell>
          <cell r="D5719">
            <v>43422</v>
          </cell>
          <cell r="E5719">
            <v>576553</v>
          </cell>
          <cell r="F5719" t="str">
            <v>Блок питания HIPRO (HIPO DIGI) HPE450W,  450Вт,  120мм</v>
          </cell>
          <cell r="G5719" t="str">
            <v>HIPRO</v>
          </cell>
          <cell r="H5719" t="str">
            <v>ФЛ</v>
          </cell>
          <cell r="I5719">
            <v>1</v>
          </cell>
          <cell r="J5719">
            <v>2170</v>
          </cell>
          <cell r="K5719">
            <v>2170</v>
          </cell>
          <cell r="L5719" t="str">
            <v>Да</v>
          </cell>
          <cell r="M5719" t="str">
            <v>Нет</v>
          </cell>
        </row>
        <row r="5720">
          <cell r="A5720" t="str">
            <v>ID005587</v>
          </cell>
          <cell r="B5720" t="str">
            <v>Арсений Черняк</v>
          </cell>
          <cell r="C5720" t="str">
            <v>Y0051904</v>
          </cell>
          <cell r="D5720">
            <v>43422</v>
          </cell>
          <cell r="E5720">
            <v>841831</v>
          </cell>
          <cell r="F5720" t="str">
            <v>Кабель питания NINGBO Molex 8980 -  SATA2 x ,  0.18м</v>
          </cell>
          <cell r="G5720" t="str">
            <v>NINGBO</v>
          </cell>
          <cell r="H5720" t="str">
            <v>ФЛ</v>
          </cell>
          <cell r="I5720">
            <v>1</v>
          </cell>
          <cell r="J5720">
            <v>110</v>
          </cell>
          <cell r="K5720">
            <v>110</v>
          </cell>
          <cell r="L5720" t="str">
            <v>Да</v>
          </cell>
          <cell r="M5720" t="str">
            <v>Нет</v>
          </cell>
        </row>
        <row r="5721">
          <cell r="A5721" t="str">
            <v>ID005587</v>
          </cell>
          <cell r="B5721" t="str">
            <v>Арсений Черняк</v>
          </cell>
          <cell r="C5721" t="str">
            <v>Y0051904</v>
          </cell>
          <cell r="D5721">
            <v>43422</v>
          </cell>
          <cell r="E5721">
            <v>431546</v>
          </cell>
          <cell r="F5721" t="str">
            <v>Комплект (клавиатура+мышь) RAPOO NX1720, USB, проводной, черный</v>
          </cell>
          <cell r="G5721" t="str">
            <v>RAPOO</v>
          </cell>
          <cell r="H5721" t="str">
            <v>ФЛ</v>
          </cell>
          <cell r="I5721">
            <v>1</v>
          </cell>
          <cell r="J5721">
            <v>720</v>
          </cell>
          <cell r="K5721">
            <v>720</v>
          </cell>
          <cell r="L5721" t="str">
            <v>Да</v>
          </cell>
          <cell r="M5721" t="str">
            <v>Нет</v>
          </cell>
        </row>
        <row r="5722">
          <cell r="A5722" t="str">
            <v>ID005587</v>
          </cell>
          <cell r="B5722" t="str">
            <v>Арсений Черняк</v>
          </cell>
          <cell r="C5722" t="str">
            <v>Y0051904</v>
          </cell>
          <cell r="D5722">
            <v>43422</v>
          </cell>
          <cell r="E5722">
            <v>1051464</v>
          </cell>
          <cell r="F5722" t="str">
            <v>Материнская плата ASROCK H310M-HDV, LGA 1151v2, Intel H310, mATX, Ret</v>
          </cell>
          <cell r="G5722" t="str">
            <v>ASROCK</v>
          </cell>
          <cell r="H5722" t="str">
            <v>ФЛ</v>
          </cell>
          <cell r="I5722">
            <v>1</v>
          </cell>
          <cell r="J5722">
            <v>4150</v>
          </cell>
          <cell r="K5722">
            <v>4150</v>
          </cell>
          <cell r="L5722" t="str">
            <v>Да</v>
          </cell>
          <cell r="M5722" t="str">
            <v>Нет</v>
          </cell>
        </row>
        <row r="5723">
          <cell r="A5723" t="str">
            <v>ID005587</v>
          </cell>
          <cell r="B5723" t="str">
            <v>Арсений Черняк</v>
          </cell>
          <cell r="C5723" t="str">
            <v>Y0051904</v>
          </cell>
          <cell r="D5723">
            <v>43422</v>
          </cell>
          <cell r="E5723">
            <v>395780</v>
          </cell>
          <cell r="F5723" t="str">
            <v>Модуль памяти CRUCIAL CT4G4DFS824A DDR4 -  4Гб 2400, DIMM,  Ret</v>
          </cell>
          <cell r="G5723" t="str">
            <v>CRUCIAL</v>
          </cell>
          <cell r="H5723" t="str">
            <v>ФЛ</v>
          </cell>
          <cell r="I5723">
            <v>1</v>
          </cell>
          <cell r="J5723">
            <v>2660</v>
          </cell>
          <cell r="K5723">
            <v>2660</v>
          </cell>
          <cell r="L5723" t="str">
            <v>Да</v>
          </cell>
          <cell r="M5723" t="str">
            <v>Нет</v>
          </cell>
        </row>
        <row r="5724">
          <cell r="A5724" t="str">
            <v>ID005587</v>
          </cell>
          <cell r="B5724" t="str">
            <v>Арсений Черняк</v>
          </cell>
          <cell r="C5724" t="str">
            <v>Y0051904</v>
          </cell>
          <cell r="D5724">
            <v>43422</v>
          </cell>
          <cell r="E5724">
            <v>547897</v>
          </cell>
          <cell r="F5724" t="str">
            <v>Оптический привод DVD-RW LITE-ON IHAS124-04/-14, внутренний, SATA, черный,  OEM</v>
          </cell>
          <cell r="G5724" t="str">
            <v>LITE-ON</v>
          </cell>
          <cell r="H5724" t="str">
            <v>ФЛ</v>
          </cell>
          <cell r="I5724">
            <v>1</v>
          </cell>
          <cell r="J5724">
            <v>900</v>
          </cell>
          <cell r="K5724">
            <v>900</v>
          </cell>
          <cell r="L5724" t="str">
            <v>Да</v>
          </cell>
          <cell r="M5724" t="str">
            <v>Нет</v>
          </cell>
        </row>
        <row r="5725">
          <cell r="A5725" t="str">
            <v>ID005587</v>
          </cell>
          <cell r="B5725" t="str">
            <v>Арсений Черняк</v>
          </cell>
          <cell r="C5725" t="str">
            <v>Y0051904</v>
          </cell>
          <cell r="D5725">
            <v>43422</v>
          </cell>
          <cell r="E5725">
            <v>494719</v>
          </cell>
          <cell r="F5725" t="str">
            <v>Процессор INTEL Core i3 8100, LGA 1151v2 BOX [bx80684i38100  s r3n5]</v>
          </cell>
          <cell r="G5725" t="str">
            <v>INTEL</v>
          </cell>
          <cell r="H5725" t="str">
            <v>ФЛ</v>
          </cell>
          <cell r="I5725">
            <v>1</v>
          </cell>
          <cell r="J5725">
            <v>12200</v>
          </cell>
          <cell r="K5725">
            <v>12200</v>
          </cell>
          <cell r="L5725" t="str">
            <v>Да</v>
          </cell>
          <cell r="M5725" t="str">
            <v>Нет</v>
          </cell>
        </row>
        <row r="5726">
          <cell r="A5726" t="str">
            <v>IE759264</v>
          </cell>
          <cell r="B5726" t="str">
            <v>Андрей Дроздов</v>
          </cell>
          <cell r="C5726" t="str">
            <v>Y0052268</v>
          </cell>
          <cell r="D5726">
            <v>43422</v>
          </cell>
          <cell r="E5726">
            <v>478906</v>
          </cell>
          <cell r="F5726" t="str">
            <v>Утюг TEFAL FV1543E0,  2290Вт,  красный/ белый [1830006329]</v>
          </cell>
          <cell r="G5726" t="str">
            <v>TEFAL</v>
          </cell>
          <cell r="H5726" t="str">
            <v>ФЛ</v>
          </cell>
          <cell r="I5726">
            <v>1</v>
          </cell>
          <cell r="J5726">
            <v>2360</v>
          </cell>
          <cell r="K5726">
            <v>1180</v>
          </cell>
          <cell r="L5726" t="str">
            <v>Да</v>
          </cell>
          <cell r="M5726" t="str">
            <v>Нет</v>
          </cell>
        </row>
        <row r="5727">
          <cell r="A5727" t="str">
            <v>IE539911</v>
          </cell>
          <cell r="B5727" t="str">
            <v>Сергей Богоутдинов</v>
          </cell>
          <cell r="C5727" t="str">
            <v>Y0052381</v>
          </cell>
          <cell r="D5727">
            <v>43422</v>
          </cell>
          <cell r="E5727">
            <v>1004907</v>
          </cell>
          <cell r="F5727" t="str">
            <v>Картридж АКВАФОР В520-12,  1шт</v>
          </cell>
          <cell r="G5727" t="str">
            <v>АКВАФОР</v>
          </cell>
          <cell r="H5727" t="str">
            <v>ФЛ</v>
          </cell>
          <cell r="I5727">
            <v>1</v>
          </cell>
          <cell r="J5727">
            <v>1540</v>
          </cell>
          <cell r="K5727">
            <v>1258</v>
          </cell>
          <cell r="L5727" t="str">
            <v>Да</v>
          </cell>
          <cell r="M5727" t="str">
            <v>Нет</v>
          </cell>
        </row>
        <row r="5728">
          <cell r="A5728" t="str">
            <v>IE539911</v>
          </cell>
          <cell r="B5728" t="str">
            <v>Сергей Богоутдинов</v>
          </cell>
          <cell r="C5728" t="str">
            <v>Y0052381</v>
          </cell>
          <cell r="D5728">
            <v>43422</v>
          </cell>
          <cell r="E5728">
            <v>925896</v>
          </cell>
          <cell r="F5728" t="str">
            <v>Корпус АКВАФОР Гросс 20"</v>
          </cell>
          <cell r="G5728" t="str">
            <v>АКВАФОР</v>
          </cell>
          <cell r="H5728" t="str">
            <v>ФЛ</v>
          </cell>
          <cell r="I5728">
            <v>1</v>
          </cell>
          <cell r="J5728">
            <v>2200</v>
          </cell>
          <cell r="K5728">
            <v>1797</v>
          </cell>
          <cell r="L5728" t="str">
            <v>Да</v>
          </cell>
          <cell r="M5728" t="str">
            <v>Нет</v>
          </cell>
        </row>
        <row r="5729">
          <cell r="A5729" t="str">
            <v>IC238915</v>
          </cell>
          <cell r="B5729" t="str">
            <v>Андрей Озеров</v>
          </cell>
          <cell r="C5729" t="str">
            <v>Y0052404</v>
          </cell>
          <cell r="D5729">
            <v>43422</v>
          </cell>
          <cell r="E5729">
            <v>1064158</v>
          </cell>
          <cell r="F5729" t="str">
            <v>Видеорегистратор TRENDVISION MINI 2CH GPS черный</v>
          </cell>
          <cell r="G5729" t="str">
            <v>TRENDVISION</v>
          </cell>
          <cell r="H5729" t="str">
            <v>ФЛ</v>
          </cell>
          <cell r="I5729">
            <v>1</v>
          </cell>
          <cell r="J5729">
            <v>10750</v>
          </cell>
          <cell r="K5729">
            <v>9422</v>
          </cell>
          <cell r="L5729" t="str">
            <v>Да</v>
          </cell>
          <cell r="M5729" t="str">
            <v>Нет</v>
          </cell>
        </row>
        <row r="5730">
          <cell r="A5730" t="str">
            <v>IC118264</v>
          </cell>
          <cell r="B5730" t="str">
            <v>Георгий Полетаев</v>
          </cell>
          <cell r="C5730" t="str">
            <v>Y0052585</v>
          </cell>
          <cell r="D5730">
            <v>43422</v>
          </cell>
          <cell r="E5730">
            <v>398430</v>
          </cell>
          <cell r="F5730" t="str">
            <v>Видеокарта ASUS nVidia  GeForce GTX 1070 ,  DUAL-GTX1070-8G,  8Гб, GDDR5, OC,  Ret</v>
          </cell>
          <cell r="G5730" t="str">
            <v>ASUS</v>
          </cell>
          <cell r="H5730" t="str">
            <v>ФЛ</v>
          </cell>
          <cell r="I5730">
            <v>1</v>
          </cell>
          <cell r="J5730">
            <v>34250</v>
          </cell>
          <cell r="K5730">
            <v>33312</v>
          </cell>
          <cell r="L5730" t="str">
            <v>Да</v>
          </cell>
          <cell r="M5730" t="str">
            <v>Нет</v>
          </cell>
        </row>
        <row r="5731">
          <cell r="A5731" t="str">
            <v>I0426279</v>
          </cell>
          <cell r="B5731" t="str">
            <v>Евгений Перепёлкин</v>
          </cell>
          <cell r="C5731" t="str">
            <v>Y0053077</v>
          </cell>
          <cell r="D5731">
            <v>43422</v>
          </cell>
          <cell r="E5731">
            <v>963797</v>
          </cell>
          <cell r="F5731" t="str">
            <v>Стиральная машина SAMSUNG WW60H2230EW, фронтальная загрузка,  белый</v>
          </cell>
          <cell r="G5731" t="str">
            <v>SAMSUNG</v>
          </cell>
          <cell r="H5731" t="str">
            <v>ФЛ</v>
          </cell>
          <cell r="I5731">
            <v>1</v>
          </cell>
          <cell r="J5731">
            <v>21770</v>
          </cell>
          <cell r="K5731">
            <v>21770</v>
          </cell>
          <cell r="L5731" t="str">
            <v>Да</v>
          </cell>
          <cell r="M5731" t="str">
            <v>Нет</v>
          </cell>
        </row>
        <row r="5732">
          <cell r="A5732" t="str">
            <v>I0426279</v>
          </cell>
          <cell r="B5732" t="str">
            <v>Евгений Перепёлкин</v>
          </cell>
          <cell r="C5732" t="str">
            <v>Y0053077</v>
          </cell>
          <cell r="D5732">
            <v>43422</v>
          </cell>
          <cell r="E5732">
            <v>514410</v>
          </cell>
          <cell r="F5732" t="str">
            <v>Клубная карта Ситилинк</v>
          </cell>
          <cell r="G5732" t="str">
            <v>NONAME</v>
          </cell>
          <cell r="H5732" t="str">
            <v>ФЛ</v>
          </cell>
          <cell r="I5732">
            <v>1</v>
          </cell>
          <cell r="J5732">
            <v>0</v>
          </cell>
          <cell r="K5732">
            <v>0</v>
          </cell>
          <cell r="L5732" t="str">
            <v>Да</v>
          </cell>
          <cell r="M5732" t="str">
            <v>Нет</v>
          </cell>
        </row>
        <row r="5733">
          <cell r="A5733" t="str">
            <v>CC00001</v>
          </cell>
          <cell r="B5733" t="str">
            <v>Константин Суворов</v>
          </cell>
          <cell r="C5733" t="str">
            <v>Y0053418</v>
          </cell>
          <cell r="D5733">
            <v>43422</v>
          </cell>
          <cell r="E5733">
            <v>875583</v>
          </cell>
          <cell r="F5733" t="str">
            <v>Вентилятор DEEPCOOL GS120,  120мм, Ret</v>
          </cell>
          <cell r="G5733" t="str">
            <v>DEEPCOOL</v>
          </cell>
          <cell r="H5733" t="str">
            <v>ФЛ</v>
          </cell>
          <cell r="I5733">
            <v>1</v>
          </cell>
          <cell r="J5733">
            <v>480</v>
          </cell>
          <cell r="K5733">
            <v>480</v>
          </cell>
          <cell r="L5733" t="str">
            <v>Да</v>
          </cell>
          <cell r="M5733" t="str">
            <v>Нет</v>
          </cell>
        </row>
        <row r="5734">
          <cell r="A5734" t="str">
            <v>CC00001</v>
          </cell>
          <cell r="B5734" t="str">
            <v>Константин Суворов</v>
          </cell>
          <cell r="C5734" t="str">
            <v>Y0053418</v>
          </cell>
          <cell r="D5734">
            <v>43422</v>
          </cell>
          <cell r="E5734">
            <v>1064624</v>
          </cell>
          <cell r="F5734" t="str">
            <v>Жесткий диск TOSHIBA L200 Slim HDWL110UZSVA,  1Тб,  HDD,  SATA III,  2.5"</v>
          </cell>
          <cell r="G5734" t="str">
            <v>TOSHIBA</v>
          </cell>
          <cell r="H5734" t="str">
            <v>ФЛ</v>
          </cell>
          <cell r="I5734">
            <v>1</v>
          </cell>
          <cell r="J5734">
            <v>3410</v>
          </cell>
          <cell r="K5734">
            <v>3410</v>
          </cell>
          <cell r="L5734" t="str">
            <v>Да</v>
          </cell>
          <cell r="M5734" t="str">
            <v>Нет</v>
          </cell>
        </row>
        <row r="5735">
          <cell r="A5735" t="str">
            <v>CC00001</v>
          </cell>
          <cell r="B5735" t="str">
            <v>Константин Суворов</v>
          </cell>
          <cell r="C5735" t="str">
            <v>Y0053418</v>
          </cell>
          <cell r="D5735">
            <v>43422</v>
          </cell>
          <cell r="E5735">
            <v>581696</v>
          </cell>
          <cell r="F5735" t="str">
            <v>Клавиатура LOGITECH K120,  USB, черный [920-002522]</v>
          </cell>
          <cell r="G5735" t="str">
            <v>LOGITECH</v>
          </cell>
          <cell r="H5735" t="str">
            <v>ФЛ</v>
          </cell>
          <cell r="I5735">
            <v>15</v>
          </cell>
          <cell r="J5735">
            <v>590</v>
          </cell>
          <cell r="K5735">
            <v>8850</v>
          </cell>
          <cell r="L5735" t="str">
            <v>Да</v>
          </cell>
          <cell r="M5735" t="str">
            <v>Нет</v>
          </cell>
        </row>
        <row r="5736">
          <cell r="A5736" t="str">
            <v>CC00001</v>
          </cell>
          <cell r="B5736" t="str">
            <v>Константин Суворов</v>
          </cell>
          <cell r="C5736" t="str">
            <v>Y0053418</v>
          </cell>
          <cell r="D5736">
            <v>43422</v>
          </cell>
          <cell r="E5736">
            <v>799175</v>
          </cell>
          <cell r="F5736" t="str">
            <v>Коммутатор TP-LINK TL-SF1005D</v>
          </cell>
          <cell r="G5736" t="str">
            <v>TP-LINK</v>
          </cell>
          <cell r="H5736" t="str">
            <v>ФЛ</v>
          </cell>
          <cell r="I5736">
            <v>5</v>
          </cell>
          <cell r="J5736">
            <v>490</v>
          </cell>
          <cell r="K5736">
            <v>2450</v>
          </cell>
          <cell r="L5736" t="str">
            <v>Да</v>
          </cell>
          <cell r="M5736" t="str">
            <v>Нет</v>
          </cell>
        </row>
        <row r="5737">
          <cell r="A5737" t="str">
            <v>CC00001</v>
          </cell>
          <cell r="B5737" t="str">
            <v>Константин Суворов</v>
          </cell>
          <cell r="C5737" t="str">
            <v>Y0053418</v>
          </cell>
          <cell r="D5737">
            <v>43422</v>
          </cell>
          <cell r="E5737">
            <v>977721</v>
          </cell>
          <cell r="F5737" t="str">
            <v>Корпус ATX THERMALTAKE Versa H25, Midi-Tower, без БП,  черный</v>
          </cell>
          <cell r="G5737" t="str">
            <v>THERMALTAKE</v>
          </cell>
          <cell r="H5737" t="str">
            <v>ФЛ</v>
          </cell>
          <cell r="I5737">
            <v>1</v>
          </cell>
          <cell r="J5737">
            <v>2490</v>
          </cell>
          <cell r="K5737">
            <v>2490</v>
          </cell>
          <cell r="L5737" t="str">
            <v>Да</v>
          </cell>
          <cell r="M5737" t="str">
            <v>Нет</v>
          </cell>
        </row>
        <row r="5738">
          <cell r="A5738" t="str">
            <v>CC00001</v>
          </cell>
          <cell r="B5738" t="str">
            <v>Константин Суворов</v>
          </cell>
          <cell r="C5738" t="str">
            <v>Y0053418</v>
          </cell>
          <cell r="D5738">
            <v>43422</v>
          </cell>
          <cell r="E5738">
            <v>986117</v>
          </cell>
          <cell r="F5738" t="str">
            <v>Кронштейн HOLDER LSS-6001,   для акустических систем,  5кг,  черный</v>
          </cell>
          <cell r="G5738" t="str">
            <v>HOLDER</v>
          </cell>
          <cell r="H5738" t="str">
            <v>ФЛ</v>
          </cell>
          <cell r="I5738">
            <v>1</v>
          </cell>
          <cell r="J5738">
            <v>630</v>
          </cell>
          <cell r="K5738">
            <v>630</v>
          </cell>
          <cell r="L5738" t="str">
            <v>Да</v>
          </cell>
          <cell r="M5738" t="str">
            <v>Нет</v>
          </cell>
        </row>
        <row r="5739">
          <cell r="A5739" t="str">
            <v>CC00001</v>
          </cell>
          <cell r="B5739" t="str">
            <v>Константин Суворов</v>
          </cell>
          <cell r="C5739" t="str">
            <v>Y0053418</v>
          </cell>
          <cell r="D5739">
            <v>43422</v>
          </cell>
          <cell r="E5739">
            <v>607453</v>
          </cell>
          <cell r="F5739" t="str">
            <v>Флешка USB TRANSCEND Jetflash 700 16Гб, USB3.0, черный [ts16gjf700]</v>
          </cell>
          <cell r="G5739" t="str">
            <v>TRANSCEND</v>
          </cell>
          <cell r="H5739" t="str">
            <v>ФЛ</v>
          </cell>
          <cell r="I5739">
            <v>1</v>
          </cell>
          <cell r="J5739">
            <v>380</v>
          </cell>
          <cell r="K5739">
            <v>380</v>
          </cell>
          <cell r="L5739" t="str">
            <v>Да</v>
          </cell>
          <cell r="M5739" t="str">
            <v>Нет</v>
          </cell>
        </row>
        <row r="5740">
          <cell r="A5740" t="str">
            <v>CC00001</v>
          </cell>
          <cell r="B5740" t="str">
            <v>Константин Суворов</v>
          </cell>
          <cell r="C5740" t="str">
            <v>Y0053418</v>
          </cell>
          <cell r="D5740">
            <v>43422</v>
          </cell>
          <cell r="E5740">
            <v>514410</v>
          </cell>
          <cell r="F5740" t="str">
            <v>Клубная карта Ситилинк</v>
          </cell>
          <cell r="G5740" t="str">
            <v>NONAME</v>
          </cell>
          <cell r="H5740" t="str">
            <v>ФЛ</v>
          </cell>
          <cell r="I5740">
            <v>1</v>
          </cell>
          <cell r="J5740">
            <v>0</v>
          </cell>
          <cell r="K5740">
            <v>0</v>
          </cell>
          <cell r="L5740" t="str">
            <v>Да</v>
          </cell>
          <cell r="M5740" t="str">
            <v>Нет</v>
          </cell>
        </row>
        <row r="5741">
          <cell r="A5741" t="str">
            <v>I0193406</v>
          </cell>
          <cell r="B5741" t="str">
            <v>Захар Золотилов</v>
          </cell>
          <cell r="C5741" t="str">
            <v>Y0053573</v>
          </cell>
          <cell r="D5741">
            <v>43422</v>
          </cell>
          <cell r="E5741">
            <v>1056522</v>
          </cell>
          <cell r="F5741" t="str">
            <v>Набор сковородок TEFAL Ingenio Black 04181820,  3 предмета</v>
          </cell>
          <cell r="G5741" t="str">
            <v>TEFAL</v>
          </cell>
          <cell r="H5741" t="str">
            <v>ФЛ</v>
          </cell>
          <cell r="I5741">
            <v>1</v>
          </cell>
          <cell r="J5741">
            <v>2540</v>
          </cell>
          <cell r="K5741">
            <v>2540</v>
          </cell>
          <cell r="L5741" t="str">
            <v>Да</v>
          </cell>
          <cell r="M5741" t="str">
            <v>Нет</v>
          </cell>
        </row>
        <row r="5742">
          <cell r="A5742" t="str">
            <v>IX760819</v>
          </cell>
          <cell r="B5742" t="str">
            <v>Валентина иванова</v>
          </cell>
          <cell r="C5742" t="str">
            <v>Y0053734</v>
          </cell>
          <cell r="D5742">
            <v>43422</v>
          </cell>
          <cell r="E5742">
            <v>317449</v>
          </cell>
          <cell r="F5742" t="str">
            <v>Весы кухонные STARWIND SSK2155,  зеленый</v>
          </cell>
          <cell r="G5742" t="str">
            <v>STARWIND</v>
          </cell>
          <cell r="H5742" t="str">
            <v>ФЛ</v>
          </cell>
          <cell r="I5742">
            <v>1</v>
          </cell>
          <cell r="J5742">
            <v>330</v>
          </cell>
          <cell r="K5742">
            <v>330</v>
          </cell>
          <cell r="L5742" t="str">
            <v>Да</v>
          </cell>
          <cell r="M5742" t="str">
            <v>Нет</v>
          </cell>
        </row>
        <row r="5743">
          <cell r="A5743" t="str">
            <v>IC508039</v>
          </cell>
          <cell r="B5743" t="str">
            <v>Олег Грибов</v>
          </cell>
          <cell r="C5743" t="str">
            <v>Y0053889</v>
          </cell>
          <cell r="D5743">
            <v>43422</v>
          </cell>
          <cell r="E5743">
            <v>1004922</v>
          </cell>
          <cell r="F5743" t="str">
            <v>Напольные весы SUPRA BSS-7000, до 150кг, цвет: черный [6052]</v>
          </cell>
          <cell r="G5743" t="str">
            <v>SUPRA</v>
          </cell>
          <cell r="H5743" t="str">
            <v>ФЛ</v>
          </cell>
          <cell r="I5743">
            <v>1</v>
          </cell>
          <cell r="J5743">
            <v>1500</v>
          </cell>
          <cell r="K5743">
            <v>1500</v>
          </cell>
          <cell r="L5743" t="str">
            <v>Да</v>
          </cell>
          <cell r="M5743" t="str">
            <v>Нет</v>
          </cell>
        </row>
        <row r="5744">
          <cell r="A5744" t="str">
            <v>CC00001</v>
          </cell>
          <cell r="B5744" t="str">
            <v>Олег Михальцов</v>
          </cell>
          <cell r="C5744" t="str">
            <v>Y0054204</v>
          </cell>
          <cell r="D5744">
            <v>43422</v>
          </cell>
          <cell r="E5744">
            <v>371775</v>
          </cell>
          <cell r="F5744" t="str">
            <v>Камера заднего вида SHO-ME CA-2024</v>
          </cell>
          <cell r="G5744" t="str">
            <v>SHO-ME</v>
          </cell>
          <cell r="H5744" t="str">
            <v>ФЛ</v>
          </cell>
          <cell r="I5744">
            <v>1</v>
          </cell>
          <cell r="J5744">
            <v>660</v>
          </cell>
          <cell r="K5744">
            <v>660</v>
          </cell>
          <cell r="L5744" t="str">
            <v>Да</v>
          </cell>
          <cell r="M5744" t="str">
            <v>Нет</v>
          </cell>
        </row>
        <row r="5745">
          <cell r="A5745" t="str">
            <v>ID026315</v>
          </cell>
          <cell r="B5745" t="str">
            <v>Александр Бережной</v>
          </cell>
          <cell r="C5745" t="str">
            <v>Y0054224</v>
          </cell>
          <cell r="D5745">
            <v>43422</v>
          </cell>
          <cell r="E5745">
            <v>1037181</v>
          </cell>
          <cell r="F5745" t="str">
            <v>SSD накопитель SILICON POWER Ace A55 SP512GBSS3A55S25 512Гб, 2.5", SATA III</v>
          </cell>
          <cell r="G5745" t="str">
            <v>SILICON POWER</v>
          </cell>
          <cell r="H5745" t="str">
            <v>ФЛ</v>
          </cell>
          <cell r="I5745">
            <v>1</v>
          </cell>
          <cell r="J5745">
            <v>5250</v>
          </cell>
          <cell r="K5745">
            <v>5250</v>
          </cell>
          <cell r="L5745" t="str">
            <v>Да</v>
          </cell>
          <cell r="M5745" t="str">
            <v>Нет</v>
          </cell>
        </row>
        <row r="5746">
          <cell r="A5746" t="str">
            <v>I0431437</v>
          </cell>
          <cell r="B5746" t="str">
            <v>Артур Басумов</v>
          </cell>
          <cell r="C5746" t="str">
            <v>Y0054228</v>
          </cell>
          <cell r="D5746">
            <v>43422</v>
          </cell>
          <cell r="E5746">
            <v>480662</v>
          </cell>
          <cell r="F5746" t="str">
            <v>Адаптер ISO Digma DCC-ISOF</v>
          </cell>
          <cell r="G5746" t="str">
            <v>DIGMA</v>
          </cell>
          <cell r="H5746" t="str">
            <v>ФЛ</v>
          </cell>
          <cell r="I5746">
            <v>1</v>
          </cell>
          <cell r="J5746">
            <v>130</v>
          </cell>
          <cell r="K5746">
            <v>130</v>
          </cell>
          <cell r="L5746" t="str">
            <v>Да</v>
          </cell>
          <cell r="M5746" t="str">
            <v>Нет</v>
          </cell>
        </row>
        <row r="5747">
          <cell r="A5747" t="str">
            <v>IC190742</v>
          </cell>
          <cell r="B5747" t="str">
            <v>Николай Майоров</v>
          </cell>
          <cell r="C5747" t="str">
            <v>Y0054271</v>
          </cell>
          <cell r="D5747">
            <v>43422</v>
          </cell>
          <cell r="E5747">
            <v>489921</v>
          </cell>
          <cell r="F5747" t="str">
            <v>PHILIPS 65PUS6412/12  LED телевизор</v>
          </cell>
          <cell r="G5747" t="str">
            <v>PHILIPS</v>
          </cell>
          <cell r="H5747" t="str">
            <v>ФЛ</v>
          </cell>
          <cell r="I5747">
            <v>1</v>
          </cell>
          <cell r="J5747">
            <v>69510</v>
          </cell>
          <cell r="K5747">
            <v>69510</v>
          </cell>
          <cell r="L5747" t="str">
            <v>Да</v>
          </cell>
          <cell r="M5747" t="str">
            <v>Нет</v>
          </cell>
        </row>
        <row r="5748">
          <cell r="A5748" t="str">
            <v>ID795633</v>
          </cell>
          <cell r="B5748" t="str">
            <v>Александр Ларионов</v>
          </cell>
          <cell r="C5748" t="str">
            <v>Y0054497</v>
          </cell>
          <cell r="D5748">
            <v>43422</v>
          </cell>
          <cell r="E5748">
            <v>58514</v>
          </cell>
          <cell r="F5748" t="str">
            <v>Кабель USB2.0  USB A(m) -  USB B(m),  ферритовый фильтр ,  1.8м,  серый</v>
          </cell>
          <cell r="G5748" t="str">
            <v>NONAME</v>
          </cell>
          <cell r="H5748" t="str">
            <v>ФЛ</v>
          </cell>
          <cell r="I5748">
            <v>50</v>
          </cell>
          <cell r="J5748">
            <v>140</v>
          </cell>
          <cell r="K5748">
            <v>6400</v>
          </cell>
          <cell r="L5748" t="str">
            <v>Да</v>
          </cell>
          <cell r="M5748" t="str">
            <v>Нет</v>
          </cell>
        </row>
        <row r="5749">
          <cell r="A5749" t="str">
            <v>CC00001</v>
          </cell>
          <cell r="B5749" t="str">
            <v>Артем Траубе</v>
          </cell>
          <cell r="C5749" t="str">
            <v>Y0055055</v>
          </cell>
          <cell r="D5749">
            <v>43422</v>
          </cell>
          <cell r="E5749">
            <v>479906</v>
          </cell>
          <cell r="F5749" t="str">
            <v>Колонки автомобильные DIGMA DCA-K602,  коаксиальные,  150Вт,  комплект 2 шт.</v>
          </cell>
          <cell r="G5749" t="str">
            <v>DIGMA</v>
          </cell>
          <cell r="H5749" t="str">
            <v>ФЛ</v>
          </cell>
          <cell r="I5749">
            <v>1</v>
          </cell>
          <cell r="J5749">
            <v>810</v>
          </cell>
          <cell r="K5749">
            <v>810</v>
          </cell>
          <cell r="L5749" t="str">
            <v>Да</v>
          </cell>
          <cell r="M5749" t="str">
            <v>Нет</v>
          </cell>
        </row>
        <row r="5750">
          <cell r="A5750" t="str">
            <v>CC00001</v>
          </cell>
          <cell r="B5750" t="str">
            <v>Ирина Сергеевна Федорова</v>
          </cell>
          <cell r="C5750" t="str">
            <v>Y0055094</v>
          </cell>
          <cell r="D5750">
            <v>43422</v>
          </cell>
          <cell r="E5750">
            <v>935480</v>
          </cell>
          <cell r="F5750" t="str">
            <v>Чайник электрический STARWIND SKG4710, 2200Вт, серебристый и черный</v>
          </cell>
          <cell r="G5750" t="str">
            <v>STARWIND</v>
          </cell>
          <cell r="H5750" t="str">
            <v>ФЛ</v>
          </cell>
          <cell r="I5750">
            <v>1</v>
          </cell>
          <cell r="J5750">
            <v>860</v>
          </cell>
          <cell r="K5750">
            <v>860</v>
          </cell>
          <cell r="L5750" t="str">
            <v>Да</v>
          </cell>
          <cell r="M5750" t="str">
            <v>Нет</v>
          </cell>
        </row>
        <row r="5751">
          <cell r="A5751" t="str">
            <v>CC00001</v>
          </cell>
          <cell r="B5751" t="str">
            <v>Александра Петухова</v>
          </cell>
          <cell r="C5751" t="str">
            <v>Y0055261</v>
          </cell>
          <cell r="D5751">
            <v>43422</v>
          </cell>
          <cell r="E5751">
            <v>1034325</v>
          </cell>
          <cell r="F5751" t="str">
            <v>Внешний жесткий диск TOSHIBA Canvio Basics HDTB405EK3AA, 500Гб, черный</v>
          </cell>
          <cell r="G5751" t="str">
            <v>TOSHIBA</v>
          </cell>
          <cell r="H5751" t="str">
            <v>ФЛ</v>
          </cell>
          <cell r="I5751">
            <v>1</v>
          </cell>
          <cell r="J5751">
            <v>3130</v>
          </cell>
          <cell r="K5751">
            <v>3130</v>
          </cell>
          <cell r="L5751" t="str">
            <v>Да</v>
          </cell>
          <cell r="M5751" t="str">
            <v>Нет</v>
          </cell>
        </row>
        <row r="5752">
          <cell r="A5752" t="str">
            <v>CC00001</v>
          </cell>
          <cell r="B5752" t="str">
            <v>Александра Петухова</v>
          </cell>
          <cell r="C5752" t="str">
            <v>Y0055261</v>
          </cell>
          <cell r="D5752">
            <v>43422</v>
          </cell>
          <cell r="E5752">
            <v>630486</v>
          </cell>
          <cell r="F5752" t="str">
            <v>Патч-корд  литой (molded), cat.5E, 20м, 1 шт</v>
          </cell>
          <cell r="G5752" t="str">
            <v>NONAME</v>
          </cell>
          <cell r="H5752" t="str">
            <v>ФЛ</v>
          </cell>
          <cell r="I5752">
            <v>1</v>
          </cell>
          <cell r="J5752">
            <v>660</v>
          </cell>
          <cell r="K5752">
            <v>660</v>
          </cell>
          <cell r="L5752" t="str">
            <v>Да</v>
          </cell>
          <cell r="M5752" t="str">
            <v>Нет</v>
          </cell>
        </row>
        <row r="5753">
          <cell r="A5753" t="str">
            <v>CC00001</v>
          </cell>
          <cell r="B5753" t="str">
            <v>Александра Петухова</v>
          </cell>
          <cell r="C5753" t="str">
            <v>Y0055261</v>
          </cell>
          <cell r="D5753">
            <v>43422</v>
          </cell>
          <cell r="E5753">
            <v>475287</v>
          </cell>
          <cell r="F5753" t="str">
            <v>Сетевой удлинитель BURO BU-PS3.1/W, 1.5м, белый</v>
          </cell>
          <cell r="G5753" t="str">
            <v>BURO</v>
          </cell>
          <cell r="H5753" t="str">
            <v>ФЛ</v>
          </cell>
          <cell r="I5753">
            <v>2</v>
          </cell>
          <cell r="J5753">
            <v>190</v>
          </cell>
          <cell r="K5753">
            <v>380</v>
          </cell>
          <cell r="L5753" t="str">
            <v>Да</v>
          </cell>
          <cell r="M5753" t="str">
            <v>Нет</v>
          </cell>
        </row>
        <row r="5754">
          <cell r="A5754" t="str">
            <v>CC00001</v>
          </cell>
          <cell r="B5754" t="str">
            <v>Александр Антонов</v>
          </cell>
          <cell r="C5754" t="str">
            <v>Y0055312</v>
          </cell>
          <cell r="D5754">
            <v>43422</v>
          </cell>
          <cell r="E5754">
            <v>1073238</v>
          </cell>
          <cell r="F5754" t="str">
            <v>Музыкальный центр SONY MHC-V71D,  черный [mhcv71d.ru1]</v>
          </cell>
          <cell r="G5754" t="str">
            <v>SONY</v>
          </cell>
          <cell r="H5754" t="str">
            <v>ФЛ</v>
          </cell>
          <cell r="I5754">
            <v>1</v>
          </cell>
          <cell r="J5754">
            <v>30870</v>
          </cell>
          <cell r="K5754">
            <v>30870</v>
          </cell>
          <cell r="L5754" t="str">
            <v>Да</v>
          </cell>
          <cell r="M5754" t="str">
            <v>Нет</v>
          </cell>
        </row>
        <row r="5755">
          <cell r="A5755" t="str">
            <v>CC00001</v>
          </cell>
          <cell r="B5755" t="str">
            <v>Александр Антонов</v>
          </cell>
          <cell r="C5755" t="str">
            <v>Y0055312</v>
          </cell>
          <cell r="D5755">
            <v>43422</v>
          </cell>
          <cell r="E5755">
            <v>514410</v>
          </cell>
          <cell r="F5755" t="str">
            <v>Клубная карта Ситилинк</v>
          </cell>
          <cell r="G5755" t="str">
            <v>NONAME</v>
          </cell>
          <cell r="H5755" t="str">
            <v>ФЛ</v>
          </cell>
          <cell r="I5755">
            <v>1</v>
          </cell>
          <cell r="J5755">
            <v>0</v>
          </cell>
          <cell r="K5755">
            <v>0</v>
          </cell>
          <cell r="L5755" t="str">
            <v>Да</v>
          </cell>
          <cell r="M5755" t="str">
            <v>Нет</v>
          </cell>
        </row>
        <row r="5756">
          <cell r="A5756" t="str">
            <v>IC726479</v>
          </cell>
          <cell r="B5756" t="str">
            <v>Дмитрий Муравьев</v>
          </cell>
          <cell r="C5756" t="str">
            <v>Y0055349</v>
          </cell>
          <cell r="D5756">
            <v>43422</v>
          </cell>
          <cell r="E5756">
            <v>1023928</v>
          </cell>
          <cell r="F5756" t="str">
            <v>Электрическая плита RICCI JDL-C21E51,  закаленное стекло,  индукционная,  черный</v>
          </cell>
          <cell r="G5756" t="str">
            <v>RICCI</v>
          </cell>
          <cell r="H5756" t="str">
            <v>ФЛ</v>
          </cell>
          <cell r="I5756">
            <v>1</v>
          </cell>
          <cell r="J5756">
            <v>2380</v>
          </cell>
          <cell r="K5756">
            <v>2380</v>
          </cell>
          <cell r="L5756" t="str">
            <v>Да</v>
          </cell>
          <cell r="M5756" t="str">
            <v>Нет</v>
          </cell>
        </row>
        <row r="5757">
          <cell r="A5757" t="str">
            <v>IC340069</v>
          </cell>
          <cell r="B5757" t="str">
            <v>Александр Маренко</v>
          </cell>
          <cell r="C5757" t="str">
            <v>Y0055742</v>
          </cell>
          <cell r="D5757">
            <v>43422</v>
          </cell>
          <cell r="E5757">
            <v>381981</v>
          </cell>
          <cell r="F5757" t="str">
            <v>Шланг Gardena Flex 1/2" 50м (18039-20.000.00)</v>
          </cell>
          <cell r="G5757" t="str">
            <v>GARDENA</v>
          </cell>
          <cell r="H5757" t="str">
            <v>ФЛ</v>
          </cell>
          <cell r="I5757">
            <v>1</v>
          </cell>
          <cell r="J5757">
            <v>3040</v>
          </cell>
          <cell r="K5757">
            <v>3040</v>
          </cell>
          <cell r="L5757" t="str">
            <v>Да</v>
          </cell>
          <cell r="M5757" t="str">
            <v>Нет</v>
          </cell>
        </row>
        <row r="5758">
          <cell r="A5758" t="str">
            <v>CC00001</v>
          </cell>
          <cell r="B5758" t="str">
            <v>Ирина Щеголева</v>
          </cell>
          <cell r="C5758" t="str">
            <v>Y0056057</v>
          </cell>
          <cell r="D5758">
            <v>43422</v>
          </cell>
          <cell r="E5758">
            <v>903685</v>
          </cell>
          <cell r="F5758" t="str">
            <v>Фен-щетка SUPRA PHS-2050N,  белый</v>
          </cell>
          <cell r="G5758" t="str">
            <v>SUPRA</v>
          </cell>
          <cell r="H5758" t="str">
            <v>ФЛ</v>
          </cell>
          <cell r="I5758">
            <v>1</v>
          </cell>
          <cell r="J5758">
            <v>870</v>
          </cell>
          <cell r="K5758">
            <v>870</v>
          </cell>
          <cell r="L5758" t="str">
            <v>Да</v>
          </cell>
          <cell r="M5758" t="str">
            <v>Нет</v>
          </cell>
        </row>
        <row r="5759">
          <cell r="A5759" t="str">
            <v>I0432210</v>
          </cell>
          <cell r="B5759" t="str">
            <v>Татьяна Лещенок</v>
          </cell>
          <cell r="C5759" t="str">
            <v>Y0056300</v>
          </cell>
          <cell r="D5759">
            <v>43422</v>
          </cell>
          <cell r="E5759">
            <v>1075369</v>
          </cell>
          <cell r="F5759" t="str">
            <v>Блендер KITFORT КТ-1342,  стационарный,  серебристый/черный</v>
          </cell>
          <cell r="G5759" t="str">
            <v>KITFORT</v>
          </cell>
          <cell r="H5759" t="str">
            <v>ФЛ</v>
          </cell>
          <cell r="I5759">
            <v>1</v>
          </cell>
          <cell r="J5759">
            <v>11590</v>
          </cell>
          <cell r="K5759">
            <v>9851</v>
          </cell>
          <cell r="L5759" t="str">
            <v>Да</v>
          </cell>
          <cell r="M5759" t="str">
            <v>Нет</v>
          </cell>
        </row>
        <row r="5760">
          <cell r="A5760" t="str">
            <v>I0432210</v>
          </cell>
          <cell r="B5760" t="str">
            <v>Татьяна Лещенок</v>
          </cell>
          <cell r="C5760" t="str">
            <v>Y0056300</v>
          </cell>
          <cell r="D5760">
            <v>43422</v>
          </cell>
          <cell r="E5760">
            <v>351882</v>
          </cell>
          <cell r="F5760" t="str">
            <v>Мультиварка SUPRA MCS-4703,  900Вт,   белый [9777]</v>
          </cell>
          <cell r="G5760" t="str">
            <v>SUPRA</v>
          </cell>
          <cell r="H5760" t="str">
            <v>ФЛ</v>
          </cell>
          <cell r="I5760">
            <v>1</v>
          </cell>
          <cell r="J5760">
            <v>1900</v>
          </cell>
          <cell r="K5760">
            <v>1900</v>
          </cell>
          <cell r="L5760" t="str">
            <v>Да</v>
          </cell>
          <cell r="M5760" t="str">
            <v>Нет</v>
          </cell>
        </row>
        <row r="5761">
          <cell r="A5761" t="str">
            <v>I0432210</v>
          </cell>
          <cell r="B5761" t="str">
            <v>Татьяна Лещенок</v>
          </cell>
          <cell r="C5761" t="str">
            <v>Y0056300</v>
          </cell>
          <cell r="D5761">
            <v>43422</v>
          </cell>
          <cell r="E5761">
            <v>514410</v>
          </cell>
          <cell r="F5761" t="str">
            <v>Клубная карта Ситилинк</v>
          </cell>
          <cell r="G5761" t="str">
            <v>NONAME</v>
          </cell>
          <cell r="H5761" t="str">
            <v>ФЛ</v>
          </cell>
          <cell r="I5761">
            <v>1</v>
          </cell>
          <cell r="J5761">
            <v>0</v>
          </cell>
          <cell r="K5761">
            <v>0</v>
          </cell>
          <cell r="L5761" t="str">
            <v>Да</v>
          </cell>
          <cell r="M5761" t="str">
            <v>Нет</v>
          </cell>
        </row>
        <row r="5762">
          <cell r="A5762" t="str">
            <v>CC00001</v>
          </cell>
          <cell r="B5762" t="str">
            <v>Хадис Гусейнов</v>
          </cell>
          <cell r="C5762" t="str">
            <v>Y0056448</v>
          </cell>
          <cell r="D5762">
            <v>43422</v>
          </cell>
          <cell r="E5762">
            <v>1061599</v>
          </cell>
          <cell r="F5762" t="str">
            <v>Геймпад Беспроводной SONY Dualshock 4 v2 (CUH-ZCT2E), для  PlayStation 4, темно-синий [ps719874768]</v>
          </cell>
          <cell r="G5762" t="str">
            <v>SONY</v>
          </cell>
          <cell r="H5762" t="str">
            <v>ФЛ</v>
          </cell>
          <cell r="I5762">
            <v>1</v>
          </cell>
          <cell r="J5762">
            <v>4740</v>
          </cell>
          <cell r="K5762">
            <v>4740</v>
          </cell>
          <cell r="L5762" t="str">
            <v>Да</v>
          </cell>
          <cell r="M5762" t="str">
            <v>Нет</v>
          </cell>
        </row>
        <row r="5763">
          <cell r="A5763" t="str">
            <v>CC00001</v>
          </cell>
          <cell r="B5763" t="str">
            <v>Хадис Гусейнов</v>
          </cell>
          <cell r="C5763" t="str">
            <v>Y0056448</v>
          </cell>
          <cell r="D5763">
            <v>43422</v>
          </cell>
          <cell r="E5763">
            <v>892965</v>
          </cell>
          <cell r="F5763" t="str">
            <v>Зарядное устройство SONY PlayStation 4, черный [ps719230779]</v>
          </cell>
          <cell r="G5763" t="str">
            <v>SONY</v>
          </cell>
          <cell r="H5763" t="str">
            <v>ФЛ</v>
          </cell>
          <cell r="I5763">
            <v>1</v>
          </cell>
          <cell r="J5763">
            <v>1699</v>
          </cell>
          <cell r="K5763">
            <v>1699</v>
          </cell>
          <cell r="L5763" t="str">
            <v>Да</v>
          </cell>
          <cell r="M5763" t="str">
            <v>Нет</v>
          </cell>
        </row>
        <row r="5764">
          <cell r="A5764" t="str">
            <v>CC00001</v>
          </cell>
          <cell r="B5764" t="str">
            <v>Хадис Гусейнов</v>
          </cell>
          <cell r="C5764" t="str">
            <v>Y0056448</v>
          </cell>
          <cell r="D5764">
            <v>43422</v>
          </cell>
          <cell r="E5764">
            <v>1079209</v>
          </cell>
          <cell r="F5764" t="str">
            <v>Игровая консоль SONY PlayStation 4 Pro с 1 ТБ памяти,  CUH-7108B, черный</v>
          </cell>
          <cell r="G5764" t="str">
            <v>SONY</v>
          </cell>
          <cell r="H5764" t="str">
            <v>ФЛ</v>
          </cell>
          <cell r="I5764">
            <v>1</v>
          </cell>
          <cell r="J5764">
            <v>31990</v>
          </cell>
          <cell r="K5764">
            <v>31990</v>
          </cell>
          <cell r="L5764" t="str">
            <v>Да</v>
          </cell>
          <cell r="M5764" t="str">
            <v>Нет</v>
          </cell>
        </row>
        <row r="5765">
          <cell r="A5765" t="str">
            <v>CC00001</v>
          </cell>
          <cell r="B5765" t="str">
            <v>Хадис Гусейнов</v>
          </cell>
          <cell r="C5765" t="str">
            <v>Y0056448</v>
          </cell>
          <cell r="D5765">
            <v>43422</v>
          </cell>
          <cell r="E5765">
            <v>514410</v>
          </cell>
          <cell r="F5765" t="str">
            <v>Клубная карта Ситилинк</v>
          </cell>
          <cell r="G5765" t="str">
            <v>NONAME</v>
          </cell>
          <cell r="H5765" t="str">
            <v>ФЛ</v>
          </cell>
          <cell r="I5765">
            <v>1</v>
          </cell>
          <cell r="J5765">
            <v>0</v>
          </cell>
          <cell r="K5765">
            <v>0</v>
          </cell>
          <cell r="L5765" t="str">
            <v>Да</v>
          </cell>
          <cell r="M5765" t="str">
            <v>Нет</v>
          </cell>
        </row>
        <row r="5766">
          <cell r="A5766" t="str">
            <v>LE0086783</v>
          </cell>
          <cell r="B5766" t="str">
            <v>ООО Региональный Центр Судебно</v>
          </cell>
          <cell r="C5766" t="str">
            <v>Y0056582</v>
          </cell>
          <cell r="D5766">
            <v>43422</v>
          </cell>
          <cell r="E5766">
            <v>393704</v>
          </cell>
          <cell r="F5766" t="str">
            <v>Смартфон APPLE iPhone 7 Plus 128Gb,  MN4Q2RU/A,  золотистый</v>
          </cell>
          <cell r="G5766" t="str">
            <v>APPLE</v>
          </cell>
          <cell r="H5766" t="str">
            <v>СПБ</v>
          </cell>
          <cell r="I5766">
            <v>1</v>
          </cell>
          <cell r="J5766">
            <v>53990</v>
          </cell>
          <cell r="K5766">
            <v>53990</v>
          </cell>
          <cell r="L5766" t="str">
            <v>Нет</v>
          </cell>
          <cell r="M5766" t="str">
            <v>Нет</v>
          </cell>
        </row>
        <row r="5767">
          <cell r="A5767" t="str">
            <v>IX291323</v>
          </cell>
          <cell r="B5767" t="str">
            <v>Тихон Тихонович</v>
          </cell>
          <cell r="C5767" t="str">
            <v>Y0056835</v>
          </cell>
          <cell r="D5767">
            <v>43422</v>
          </cell>
          <cell r="E5767">
            <v>485794</v>
          </cell>
          <cell r="F5767" t="str">
            <v>Видеорегистратор TRENDVISION TDR-719 черный</v>
          </cell>
          <cell r="G5767" t="str">
            <v>TRENDVISION</v>
          </cell>
          <cell r="H5767" t="str">
            <v>ФЛ</v>
          </cell>
          <cell r="I5767">
            <v>1</v>
          </cell>
          <cell r="J5767">
            <v>8910</v>
          </cell>
          <cell r="K5767">
            <v>7573</v>
          </cell>
          <cell r="L5767" t="str">
            <v>Да</v>
          </cell>
          <cell r="M5767" t="str">
            <v>Нет</v>
          </cell>
        </row>
        <row r="5768">
          <cell r="A5768" t="str">
            <v>IC207796</v>
          </cell>
          <cell r="B5768" t="str">
            <v>Александр Дёгтев</v>
          </cell>
          <cell r="C5768" t="str">
            <v>Y0056956</v>
          </cell>
          <cell r="D5768">
            <v>43422</v>
          </cell>
          <cell r="E5768">
            <v>1048264</v>
          </cell>
          <cell r="F5768" t="str">
            <v>Карта памяти microSDXC UHS-I U1 KINGSTON Canvas Select 128 ГБ, 80 МБ/с, Class 10, SDCS/128GB,  1 шт.</v>
          </cell>
          <cell r="G5768" t="str">
            <v>KINGSTON</v>
          </cell>
          <cell r="H5768" t="str">
            <v>ФЛ</v>
          </cell>
          <cell r="I5768">
            <v>1</v>
          </cell>
          <cell r="J5768">
            <v>1950</v>
          </cell>
          <cell r="K5768">
            <v>1560</v>
          </cell>
          <cell r="L5768" t="str">
            <v>Да</v>
          </cell>
          <cell r="M5768" t="str">
            <v>Нет</v>
          </cell>
        </row>
        <row r="5769">
          <cell r="A5769" t="str">
            <v>IC207796</v>
          </cell>
          <cell r="B5769" t="str">
            <v>Александр Дёгтев</v>
          </cell>
          <cell r="C5769" t="str">
            <v>Y0056956</v>
          </cell>
          <cell r="D5769">
            <v>43422</v>
          </cell>
          <cell r="E5769">
            <v>352690</v>
          </cell>
          <cell r="F5769" t="str">
            <v>Мышь OKLICK 595MB оптическая беспроводная черный и синий [tm-8900]</v>
          </cell>
          <cell r="G5769" t="str">
            <v>OKLICK</v>
          </cell>
          <cell r="H5769" t="str">
            <v>ФЛ</v>
          </cell>
          <cell r="I5769">
            <v>1</v>
          </cell>
          <cell r="J5769">
            <v>680</v>
          </cell>
          <cell r="K5769">
            <v>408</v>
          </cell>
          <cell r="L5769" t="str">
            <v>Да</v>
          </cell>
          <cell r="M5769" t="str">
            <v>Нет</v>
          </cell>
        </row>
        <row r="5770">
          <cell r="A5770" t="str">
            <v>IC207796</v>
          </cell>
          <cell r="B5770" t="str">
            <v>Александр Дёгтев</v>
          </cell>
          <cell r="C5770" t="str">
            <v>Y0056956</v>
          </cell>
          <cell r="D5770">
            <v>43422</v>
          </cell>
          <cell r="E5770">
            <v>485854</v>
          </cell>
          <cell r="F5770" t="str">
            <v>Ручной пылесос THOMAS Quick Stick Tempo, 150Вт, бирюзовый/серый</v>
          </cell>
          <cell r="G5770" t="str">
            <v>THOMAS</v>
          </cell>
          <cell r="H5770" t="str">
            <v>ФЛ</v>
          </cell>
          <cell r="I5770">
            <v>1</v>
          </cell>
          <cell r="J5770">
            <v>12990</v>
          </cell>
          <cell r="K5770">
            <v>10392</v>
          </cell>
          <cell r="L5770" t="str">
            <v>Да</v>
          </cell>
          <cell r="M5770" t="str">
            <v>Нет</v>
          </cell>
        </row>
        <row r="5771">
          <cell r="A5771" t="str">
            <v>CC00001</v>
          </cell>
          <cell r="B5771" t="str">
            <v>Мирон Гуревич</v>
          </cell>
          <cell r="C5771" t="str">
            <v>Y0057172</v>
          </cell>
          <cell r="D5771">
            <v>43422</v>
          </cell>
          <cell r="E5771">
            <v>1061042</v>
          </cell>
          <cell r="F5771" t="str">
            <v>Ноутбук ASUS Zenbook U310UA-FC1076T, 13.3",  Intel  Core i3  7100U 2.4ГГц, 4Гб, 1000Гб,  Intel HD Gr</v>
          </cell>
          <cell r="G5771" t="str">
            <v>ASUS</v>
          </cell>
          <cell r="H5771" t="str">
            <v>ФЛ</v>
          </cell>
          <cell r="I5771">
            <v>1</v>
          </cell>
          <cell r="J5771">
            <v>39990</v>
          </cell>
          <cell r="K5771">
            <v>39990</v>
          </cell>
          <cell r="L5771" t="str">
            <v>Да</v>
          </cell>
          <cell r="M5771" t="str">
            <v>Нет</v>
          </cell>
        </row>
        <row r="5772">
          <cell r="A5772" t="str">
            <v>CC00001</v>
          </cell>
          <cell r="B5772" t="str">
            <v>Мирон Гуревич</v>
          </cell>
          <cell r="C5772" t="str">
            <v>Y0057172</v>
          </cell>
          <cell r="D5772">
            <v>43422</v>
          </cell>
          <cell r="E5772">
            <v>514410</v>
          </cell>
          <cell r="F5772" t="str">
            <v>Клубная карта Ситилинк</v>
          </cell>
          <cell r="G5772" t="str">
            <v>NONAME</v>
          </cell>
          <cell r="H5772" t="str">
            <v>ФЛ</v>
          </cell>
          <cell r="I5772">
            <v>1</v>
          </cell>
          <cell r="J5772">
            <v>0</v>
          </cell>
          <cell r="K5772">
            <v>0</v>
          </cell>
          <cell r="L5772" t="str">
            <v>Да</v>
          </cell>
          <cell r="M5772" t="str">
            <v>Нет</v>
          </cell>
        </row>
        <row r="5773">
          <cell r="A5773" t="str">
            <v>CC00001</v>
          </cell>
          <cell r="B5773" t="str">
            <v>Елена Смирнова</v>
          </cell>
          <cell r="C5773" t="str">
            <v>Y0057186</v>
          </cell>
          <cell r="D5773">
            <v>43422</v>
          </cell>
          <cell r="E5773">
            <v>661976</v>
          </cell>
          <cell r="F5773" t="str">
            <v>Карта памяти microSDHC SILICON POWER 8 ГБ, Class 10, SP008GBSTH010V10,  1 шт.</v>
          </cell>
          <cell r="G5773" t="str">
            <v>SILICON POWER</v>
          </cell>
          <cell r="H5773" t="str">
            <v>ФЛ</v>
          </cell>
          <cell r="I5773">
            <v>1</v>
          </cell>
          <cell r="J5773">
            <v>290</v>
          </cell>
          <cell r="K5773">
            <v>290</v>
          </cell>
          <cell r="L5773" t="str">
            <v>Да</v>
          </cell>
          <cell r="M5773" t="str">
            <v>Нет</v>
          </cell>
        </row>
        <row r="5774">
          <cell r="A5774" t="str">
            <v>CC00001</v>
          </cell>
          <cell r="B5774" t="str">
            <v>Елена Смирнова</v>
          </cell>
          <cell r="C5774" t="str">
            <v>Y0057186</v>
          </cell>
          <cell r="D5774">
            <v>43422</v>
          </cell>
          <cell r="E5774">
            <v>1014644</v>
          </cell>
          <cell r="F5774" t="str">
            <v>Смартфон DIGMA HIT 8Gb,  Q401 3G,  золотистый</v>
          </cell>
          <cell r="G5774" t="str">
            <v>DIGMA</v>
          </cell>
          <cell r="H5774" t="str">
            <v>ФЛ</v>
          </cell>
          <cell r="I5774">
            <v>1</v>
          </cell>
          <cell r="J5774">
            <v>2490</v>
          </cell>
          <cell r="K5774">
            <v>2490</v>
          </cell>
          <cell r="L5774" t="str">
            <v>Да</v>
          </cell>
          <cell r="M5774" t="str">
            <v>Нет</v>
          </cell>
        </row>
        <row r="5775">
          <cell r="A5775" t="str">
            <v>CC00001</v>
          </cell>
          <cell r="B5775" t="str">
            <v>Елена Смирнова</v>
          </cell>
          <cell r="C5775" t="str">
            <v>Y0057186</v>
          </cell>
          <cell r="D5775">
            <v>43422</v>
          </cell>
          <cell r="E5775">
            <v>329527</v>
          </cell>
          <cell r="F5775" t="str">
            <v>Чехол (флип-кейс) REDLINE iBox Universal, для универсальный 3.5-4.2", черный [ут000004612]</v>
          </cell>
          <cell r="G5775" t="str">
            <v>REDLINE</v>
          </cell>
          <cell r="H5775" t="str">
            <v>ФЛ</v>
          </cell>
          <cell r="I5775">
            <v>1</v>
          </cell>
          <cell r="J5775">
            <v>50</v>
          </cell>
          <cell r="K5775">
            <v>50</v>
          </cell>
          <cell r="L5775" t="str">
            <v>Да</v>
          </cell>
          <cell r="M5775" t="str">
            <v>Нет</v>
          </cell>
        </row>
        <row r="5776">
          <cell r="A5776" t="str">
            <v>ID137091</v>
          </cell>
          <cell r="B5776" t="str">
            <v>Павел Захаров</v>
          </cell>
          <cell r="C5776" t="str">
            <v>Y0057207</v>
          </cell>
          <cell r="D5776">
            <v>43422</v>
          </cell>
          <cell r="E5776">
            <v>471026</v>
          </cell>
          <cell r="F5776" t="str">
            <v>Соединитель 3M Scotchlok UY2 (7000006208) 26-19AWG оранжевый (упак.:100шт)</v>
          </cell>
          <cell r="G5776" t="str">
            <v>3M</v>
          </cell>
          <cell r="H5776" t="str">
            <v>ФЛ</v>
          </cell>
          <cell r="I5776">
            <v>2</v>
          </cell>
          <cell r="J5776">
            <v>520</v>
          </cell>
          <cell r="K5776">
            <v>1040</v>
          </cell>
          <cell r="L5776" t="str">
            <v>Да</v>
          </cell>
          <cell r="M5776" t="str">
            <v>Нет</v>
          </cell>
        </row>
        <row r="5777">
          <cell r="A5777" t="str">
            <v>CC00001</v>
          </cell>
          <cell r="B5777" t="str">
            <v>Кирилл Хохлов</v>
          </cell>
          <cell r="C5777" t="str">
            <v>Y0057227</v>
          </cell>
          <cell r="D5777">
            <v>43422</v>
          </cell>
          <cell r="E5777">
            <v>841468</v>
          </cell>
          <cell r="F5777" t="str">
            <v>Кабель питания NINGBO IEC C5 (3-pin) -  Евровилка,  1.8м,  черный [ncable]</v>
          </cell>
          <cell r="G5777" t="str">
            <v>NINGBO</v>
          </cell>
          <cell r="H5777" t="str">
            <v>ФЛ</v>
          </cell>
          <cell r="I5777">
            <v>7</v>
          </cell>
          <cell r="J5777">
            <v>200</v>
          </cell>
          <cell r="K5777">
            <v>1400</v>
          </cell>
          <cell r="L5777" t="str">
            <v>Да</v>
          </cell>
          <cell r="M5777" t="str">
            <v>Нет</v>
          </cell>
        </row>
        <row r="5778">
          <cell r="A5778" t="str">
            <v>IE439322</v>
          </cell>
          <cell r="B5778" t="str">
            <v>Алексей Филиппов</v>
          </cell>
          <cell r="C5778" t="str">
            <v>Y0057427</v>
          </cell>
          <cell r="D5778">
            <v>43422</v>
          </cell>
          <cell r="E5778">
            <v>1073653</v>
          </cell>
          <cell r="F5778" t="str">
            <v>Кофеварка GORENJE TCM800E,  Электрическая турка,  нержавеющая сталь</v>
          </cell>
          <cell r="G5778" t="str">
            <v>GORENJE</v>
          </cell>
          <cell r="H5778" t="str">
            <v>ФЛ</v>
          </cell>
          <cell r="I5778">
            <v>1</v>
          </cell>
          <cell r="J5778">
            <v>3000</v>
          </cell>
          <cell r="K5778">
            <v>3000</v>
          </cell>
          <cell r="L5778" t="str">
            <v>Да</v>
          </cell>
          <cell r="M5778" t="str">
            <v>Нет</v>
          </cell>
        </row>
        <row r="5779">
          <cell r="A5779" t="str">
            <v>LE0125833</v>
          </cell>
          <cell r="B5779" t="str">
            <v>ООО Занавес</v>
          </cell>
          <cell r="C5779" t="str">
            <v>Y0057478</v>
          </cell>
          <cell r="D5779">
            <v>43422</v>
          </cell>
          <cell r="E5779">
            <v>331795</v>
          </cell>
          <cell r="F5779" t="str">
            <v>Блендер MOULINEX DD600139,  погружной,  белый</v>
          </cell>
          <cell r="G5779" t="str">
            <v>MOULINEX</v>
          </cell>
          <cell r="H5779" t="str">
            <v>СПБ</v>
          </cell>
          <cell r="I5779">
            <v>1</v>
          </cell>
          <cell r="J5779">
            <v>1610</v>
          </cell>
          <cell r="K5779">
            <v>1610</v>
          </cell>
          <cell r="L5779" t="str">
            <v>Нет</v>
          </cell>
          <cell r="M5779" t="str">
            <v>Нет</v>
          </cell>
        </row>
        <row r="5780">
          <cell r="A5780" t="str">
            <v>LE0125833</v>
          </cell>
          <cell r="B5780" t="str">
            <v>ООО Занавес</v>
          </cell>
          <cell r="C5780" t="str">
            <v>Y0057478</v>
          </cell>
          <cell r="D5780">
            <v>43422</v>
          </cell>
          <cell r="E5780">
            <v>562318</v>
          </cell>
          <cell r="F5780" t="str">
            <v>Кофемолка BOSCH MKM 6000,  белый [mkm6000]</v>
          </cell>
          <cell r="G5780" t="str">
            <v>BOSCH</v>
          </cell>
          <cell r="H5780" t="str">
            <v>СПБ</v>
          </cell>
          <cell r="I5780">
            <v>1</v>
          </cell>
          <cell r="J5780">
            <v>1260</v>
          </cell>
          <cell r="K5780">
            <v>1260</v>
          </cell>
          <cell r="L5780" t="str">
            <v>Нет</v>
          </cell>
          <cell r="M5780" t="str">
            <v>Нет</v>
          </cell>
        </row>
        <row r="5781">
          <cell r="A5781" t="str">
            <v>LE0125833</v>
          </cell>
          <cell r="B5781" t="str">
            <v>ООО Занавес</v>
          </cell>
          <cell r="C5781" t="str">
            <v>Y0057478</v>
          </cell>
          <cell r="D5781">
            <v>43422</v>
          </cell>
          <cell r="E5781">
            <v>935468</v>
          </cell>
          <cell r="F5781" t="str">
            <v>Парогенератор KITFORT КТ-906,  зеленый</v>
          </cell>
          <cell r="G5781" t="str">
            <v>KITFORT</v>
          </cell>
          <cell r="H5781" t="str">
            <v>СПБ</v>
          </cell>
          <cell r="I5781">
            <v>1</v>
          </cell>
          <cell r="J5781">
            <v>2890</v>
          </cell>
          <cell r="K5781">
            <v>2890</v>
          </cell>
          <cell r="L5781" t="str">
            <v>Нет</v>
          </cell>
          <cell r="M5781" t="str">
            <v>Нет</v>
          </cell>
        </row>
        <row r="5782">
          <cell r="A5782" t="str">
            <v>CC00001</v>
          </cell>
          <cell r="B5782" t="str">
            <v>Олег Куркин</v>
          </cell>
          <cell r="C5782" t="str">
            <v>Y0057584</v>
          </cell>
          <cell r="D5782">
            <v>43422</v>
          </cell>
          <cell r="E5782">
            <v>384563</v>
          </cell>
          <cell r="F5782" t="str">
            <v>Видеокарта MSI nVidia  GeForce GTX 1060 ,  GeForce GTX 1060 GAMING X 6G,  6Гб, GDDR5, OC,  Ret</v>
          </cell>
          <cell r="G5782" t="str">
            <v>MSI</v>
          </cell>
          <cell r="H5782" t="str">
            <v>ФЛ</v>
          </cell>
          <cell r="I5782">
            <v>1</v>
          </cell>
          <cell r="J5782">
            <v>24320</v>
          </cell>
          <cell r="K5782">
            <v>24320</v>
          </cell>
          <cell r="L5782" t="str">
            <v>Да</v>
          </cell>
          <cell r="M5782" t="str">
            <v>Нет</v>
          </cell>
        </row>
        <row r="5783">
          <cell r="A5783" t="str">
            <v>CC00001</v>
          </cell>
          <cell r="B5783" t="str">
            <v>Олег Куркин</v>
          </cell>
          <cell r="C5783" t="str">
            <v>Y0057584</v>
          </cell>
          <cell r="D5783">
            <v>43422</v>
          </cell>
          <cell r="E5783">
            <v>1095927</v>
          </cell>
          <cell r="F5783" t="str">
            <v>Клавиатура RAZER BlackWidow X Tournament Chroma,  USB, черный [rz03-01770100-r3m1]</v>
          </cell>
          <cell r="G5783" t="str">
            <v>RAZER</v>
          </cell>
          <cell r="H5783" t="str">
            <v>ФЛ</v>
          </cell>
          <cell r="I5783">
            <v>1</v>
          </cell>
          <cell r="J5783">
            <v>6990</v>
          </cell>
          <cell r="K5783">
            <v>6990</v>
          </cell>
          <cell r="L5783" t="str">
            <v>Да</v>
          </cell>
          <cell r="M5783" t="str">
            <v>Нет</v>
          </cell>
        </row>
        <row r="5784">
          <cell r="A5784" t="str">
            <v>CC00001</v>
          </cell>
          <cell r="B5784" t="str">
            <v>Олег Куркин</v>
          </cell>
          <cell r="C5784" t="str">
            <v>Y0057584</v>
          </cell>
          <cell r="D5784">
            <v>43422</v>
          </cell>
          <cell r="E5784">
            <v>432916</v>
          </cell>
          <cell r="F5784" t="str">
            <v>Коврик для мыши RAZER Goliathus Speed Cosmic Medium зеленый/рисунок [rz02-01910200-r3m1]</v>
          </cell>
          <cell r="G5784" t="str">
            <v>RAZER</v>
          </cell>
          <cell r="H5784" t="str">
            <v>ФЛ</v>
          </cell>
          <cell r="I5784">
            <v>1</v>
          </cell>
          <cell r="J5784">
            <v>1490</v>
          </cell>
          <cell r="K5784">
            <v>1490</v>
          </cell>
          <cell r="L5784" t="str">
            <v>Да</v>
          </cell>
          <cell r="M5784" t="str">
            <v>Нет</v>
          </cell>
        </row>
        <row r="5785">
          <cell r="A5785" t="str">
            <v>CC00001</v>
          </cell>
          <cell r="B5785" t="str">
            <v>Олег Куркин</v>
          </cell>
          <cell r="C5785" t="str">
            <v>Y0057584</v>
          </cell>
          <cell r="D5785">
            <v>43422</v>
          </cell>
          <cell r="E5785">
            <v>343089</v>
          </cell>
          <cell r="F5785" t="str">
            <v>Мышь RAZER Mamba Chroma Tournament лазерная проводная USB, черный [rz01-01370100-r3g1]</v>
          </cell>
          <cell r="G5785" t="str">
            <v>RAZER</v>
          </cell>
          <cell r="H5785" t="str">
            <v>ФЛ</v>
          </cell>
          <cell r="I5785">
            <v>1</v>
          </cell>
          <cell r="J5785">
            <v>6490</v>
          </cell>
          <cell r="K5785">
            <v>6490</v>
          </cell>
          <cell r="L5785" t="str">
            <v>Да</v>
          </cell>
          <cell r="M5785" t="str">
            <v>Нет</v>
          </cell>
        </row>
        <row r="5786">
          <cell r="A5786" t="str">
            <v>CC00001</v>
          </cell>
          <cell r="B5786" t="str">
            <v>Олег Куркин</v>
          </cell>
          <cell r="C5786" t="str">
            <v>Y0057584</v>
          </cell>
          <cell r="D5786">
            <v>43422</v>
          </cell>
          <cell r="E5786">
            <v>514410</v>
          </cell>
          <cell r="F5786" t="str">
            <v>Клубная карта Ситилинк</v>
          </cell>
          <cell r="G5786" t="str">
            <v>NONAME</v>
          </cell>
          <cell r="H5786" t="str">
            <v>ФЛ</v>
          </cell>
          <cell r="I5786">
            <v>1</v>
          </cell>
          <cell r="J5786">
            <v>0</v>
          </cell>
          <cell r="K5786">
            <v>0</v>
          </cell>
          <cell r="L5786" t="str">
            <v>Да</v>
          </cell>
          <cell r="M5786" t="str">
            <v>Нет</v>
          </cell>
        </row>
        <row r="5787">
          <cell r="A5787" t="str">
            <v>CC00001</v>
          </cell>
          <cell r="B5787" t="str">
            <v>Алексей Половинкин</v>
          </cell>
          <cell r="C5787" t="str">
            <v>Y0058669</v>
          </cell>
          <cell r="D5787">
            <v>43422</v>
          </cell>
          <cell r="E5787">
            <v>1065385</v>
          </cell>
          <cell r="F5787" t="str">
            <v>Ноутбук DELL G3 3579, 15.6",  IPS, Intel  Core i5  8300H 2.3ГГц, 8Гб, 256Гб SSD,  nVidia GeForce  GT</v>
          </cell>
          <cell r="G5787" t="str">
            <v>DELL</v>
          </cell>
          <cell r="H5787" t="str">
            <v>ФЛ</v>
          </cell>
          <cell r="I5787">
            <v>1</v>
          </cell>
          <cell r="J5787">
            <v>58900</v>
          </cell>
          <cell r="K5787">
            <v>58900</v>
          </cell>
          <cell r="L5787" t="str">
            <v>Да</v>
          </cell>
          <cell r="M5787" t="str">
            <v>Нет</v>
          </cell>
        </row>
        <row r="5788">
          <cell r="A5788" t="str">
            <v>CC00001</v>
          </cell>
          <cell r="B5788" t="str">
            <v>Алексей Половинкин</v>
          </cell>
          <cell r="C5788" t="str">
            <v>Y0058669</v>
          </cell>
          <cell r="D5788">
            <v>43422</v>
          </cell>
          <cell r="E5788">
            <v>514410</v>
          </cell>
          <cell r="F5788" t="str">
            <v>Клубная карта Ситилинк</v>
          </cell>
          <cell r="G5788" t="str">
            <v>NONAME</v>
          </cell>
          <cell r="H5788" t="str">
            <v>ФЛ</v>
          </cell>
          <cell r="I5788">
            <v>1</v>
          </cell>
          <cell r="J5788">
            <v>0</v>
          </cell>
          <cell r="K5788">
            <v>0</v>
          </cell>
          <cell r="L5788" t="str">
            <v>Да</v>
          </cell>
          <cell r="M5788" t="str">
            <v>Нет</v>
          </cell>
        </row>
        <row r="5789">
          <cell r="A5789" t="str">
            <v>IC156658</v>
          </cell>
          <cell r="B5789" t="str">
            <v>Денис Писарев</v>
          </cell>
          <cell r="C5789" t="str">
            <v>Y0059256</v>
          </cell>
          <cell r="D5789">
            <v>43422</v>
          </cell>
          <cell r="E5789">
            <v>1093006</v>
          </cell>
          <cell r="F5789" t="str">
            <v>Память DDR4 8Gb 2400MHz AMD R748G2400S2S-UO OEM PC4-19200 CL17 SO-DIMM 260-pin 1.2В</v>
          </cell>
          <cell r="G5789" t="str">
            <v>AMD</v>
          </cell>
          <cell r="H5789" t="str">
            <v>ФЛ</v>
          </cell>
          <cell r="I5789">
            <v>1</v>
          </cell>
          <cell r="J5789">
            <v>4720</v>
          </cell>
          <cell r="K5789">
            <v>4720</v>
          </cell>
          <cell r="L5789" t="str">
            <v>Да</v>
          </cell>
          <cell r="M5789" t="str">
            <v>Нет</v>
          </cell>
        </row>
        <row r="5790">
          <cell r="A5790" t="str">
            <v>CC26759</v>
          </cell>
          <cell r="B5790" t="str">
            <v>Дёмин Сергей</v>
          </cell>
          <cell r="C5790" t="str">
            <v>Y0059400</v>
          </cell>
          <cell r="D5790">
            <v>43422</v>
          </cell>
          <cell r="E5790">
            <v>385641</v>
          </cell>
          <cell r="F5790" t="str">
            <v>Жесткий диск SEAGATE Ironwolf ST4000VN008,  4Тб,  HDD,  SATA III,  3.5"</v>
          </cell>
          <cell r="G5790" t="str">
            <v>SEAGATE</v>
          </cell>
          <cell r="H5790" t="str">
            <v>СПБ</v>
          </cell>
          <cell r="I5790">
            <v>6</v>
          </cell>
          <cell r="J5790">
            <v>8870</v>
          </cell>
          <cell r="K5790">
            <v>53220</v>
          </cell>
          <cell r="L5790" t="str">
            <v>Нет</v>
          </cell>
          <cell r="M5790" t="str">
            <v>Нет</v>
          </cell>
        </row>
        <row r="5791">
          <cell r="A5791" t="str">
            <v>CC26759</v>
          </cell>
          <cell r="B5791" t="str">
            <v>Дёмин Сергей</v>
          </cell>
          <cell r="C5791" t="str">
            <v>Y0059400</v>
          </cell>
          <cell r="D5791">
            <v>43422</v>
          </cell>
          <cell r="E5791">
            <v>470355</v>
          </cell>
          <cell r="F5791" t="str">
            <v>Картридж KYOCERA 1T02R90NL0 черный [tk-5230k]</v>
          </cell>
          <cell r="G5791" t="str">
            <v>KYOCERA</v>
          </cell>
          <cell r="H5791" t="str">
            <v>СПБ</v>
          </cell>
          <cell r="I5791">
            <v>1</v>
          </cell>
          <cell r="J5791">
            <v>4790</v>
          </cell>
          <cell r="K5791">
            <v>4790</v>
          </cell>
          <cell r="L5791" t="str">
            <v>Нет</v>
          </cell>
          <cell r="M5791" t="str">
            <v>Нет</v>
          </cell>
        </row>
        <row r="5792">
          <cell r="A5792" t="str">
            <v>CC26759</v>
          </cell>
          <cell r="B5792" t="str">
            <v>Дёмин Сергей</v>
          </cell>
          <cell r="C5792" t="str">
            <v>Y0059400</v>
          </cell>
          <cell r="D5792">
            <v>43422</v>
          </cell>
          <cell r="E5792">
            <v>470357</v>
          </cell>
          <cell r="F5792" t="str">
            <v>Картридж KYOCERA 1T02R9BNL0 пурпурный [tk-5230m]</v>
          </cell>
          <cell r="G5792" t="str">
            <v>KYOCERA</v>
          </cell>
          <cell r="H5792" t="str">
            <v>СПБ</v>
          </cell>
          <cell r="I5792">
            <v>1</v>
          </cell>
          <cell r="J5792">
            <v>6950</v>
          </cell>
          <cell r="K5792">
            <v>6950</v>
          </cell>
          <cell r="L5792" t="str">
            <v>Нет</v>
          </cell>
          <cell r="M5792" t="str">
            <v>Нет</v>
          </cell>
        </row>
        <row r="5793">
          <cell r="A5793" t="str">
            <v>CC26759</v>
          </cell>
          <cell r="B5793" t="str">
            <v>Дёмин Сергей</v>
          </cell>
          <cell r="C5793" t="str">
            <v>Y0059400</v>
          </cell>
          <cell r="D5793">
            <v>43422</v>
          </cell>
          <cell r="E5793">
            <v>470356</v>
          </cell>
          <cell r="F5793" t="str">
            <v>Картридж KYOCERA 1T02R9CNL0 голубой [tk-5230c]</v>
          </cell>
          <cell r="G5793" t="str">
            <v>KYOCERA</v>
          </cell>
          <cell r="H5793" t="str">
            <v>СПБ</v>
          </cell>
          <cell r="I5793">
            <v>1</v>
          </cell>
          <cell r="J5793">
            <v>6950</v>
          </cell>
          <cell r="K5793">
            <v>6950</v>
          </cell>
          <cell r="L5793" t="str">
            <v>Нет</v>
          </cell>
          <cell r="M5793" t="str">
            <v>Нет</v>
          </cell>
        </row>
        <row r="5794">
          <cell r="A5794" t="str">
            <v>CC26759</v>
          </cell>
          <cell r="B5794" t="str">
            <v>Дёмин Сергей</v>
          </cell>
          <cell r="C5794" t="str">
            <v>Y0059400</v>
          </cell>
          <cell r="D5794">
            <v>43422</v>
          </cell>
          <cell r="E5794">
            <v>408942</v>
          </cell>
          <cell r="F5794" t="str">
            <v>Картридж KYOCERA TK-1170 черный</v>
          </cell>
          <cell r="G5794" t="str">
            <v>KYOCERA</v>
          </cell>
          <cell r="H5794" t="str">
            <v>СПБ</v>
          </cell>
          <cell r="I5794">
            <v>10</v>
          </cell>
          <cell r="J5794">
            <v>4550</v>
          </cell>
          <cell r="K5794">
            <v>45500</v>
          </cell>
          <cell r="L5794" t="str">
            <v>Нет</v>
          </cell>
          <cell r="M5794" t="str">
            <v>Нет</v>
          </cell>
        </row>
        <row r="5795">
          <cell r="A5795" t="str">
            <v>CC26759</v>
          </cell>
          <cell r="B5795" t="str">
            <v>Дёмин Сергей</v>
          </cell>
          <cell r="C5795" t="str">
            <v>Y0059400</v>
          </cell>
          <cell r="D5795">
            <v>43422</v>
          </cell>
          <cell r="E5795">
            <v>668672</v>
          </cell>
          <cell r="F5795" t="str">
            <v>Картридж KYOCERA TK-475 черный</v>
          </cell>
          <cell r="G5795" t="str">
            <v>KYOCERA</v>
          </cell>
          <cell r="H5795" t="str">
            <v>СПБ</v>
          </cell>
          <cell r="I5795">
            <v>1</v>
          </cell>
          <cell r="J5795">
            <v>7340</v>
          </cell>
          <cell r="K5795">
            <v>7340</v>
          </cell>
          <cell r="L5795" t="str">
            <v>Нет</v>
          </cell>
          <cell r="M5795" t="str">
            <v>Нет</v>
          </cell>
        </row>
        <row r="5796">
          <cell r="A5796" t="str">
            <v>CC26759</v>
          </cell>
          <cell r="B5796" t="str">
            <v>Дёмин Сергей</v>
          </cell>
          <cell r="C5796" t="str">
            <v>Y0059400</v>
          </cell>
          <cell r="D5796">
            <v>43422</v>
          </cell>
          <cell r="E5796">
            <v>409564</v>
          </cell>
          <cell r="F5796" t="str">
            <v>МФУ лазерный KYOCERA M2040DN,  A4,  лазерный,  белый [1102s33nl0]</v>
          </cell>
          <cell r="G5796" t="str">
            <v>KYOCERA</v>
          </cell>
          <cell r="H5796" t="str">
            <v>СПБ</v>
          </cell>
          <cell r="I5796">
            <v>2</v>
          </cell>
          <cell r="J5796">
            <v>23990</v>
          </cell>
          <cell r="K5796">
            <v>47980</v>
          </cell>
          <cell r="L5796" t="str">
            <v>Нет</v>
          </cell>
          <cell r="M5796" t="str">
            <v>Нет</v>
          </cell>
        </row>
        <row r="5797">
          <cell r="A5797" t="str">
            <v>CC61589</v>
          </cell>
          <cell r="B5797" t="str">
            <v>АО "Кировтелеком"</v>
          </cell>
          <cell r="C5797" t="str">
            <v>Y0059532</v>
          </cell>
          <cell r="D5797">
            <v>43422</v>
          </cell>
          <cell r="E5797">
            <v>512922</v>
          </cell>
          <cell r="F5797" t="str">
            <v>Оптический диск BD-RE VERBATIM 25Гб 2x, 10шт., cake box [43694]</v>
          </cell>
          <cell r="G5797" t="str">
            <v>VERBATIM</v>
          </cell>
          <cell r="H5797" t="str">
            <v>СПБ</v>
          </cell>
          <cell r="I5797">
            <v>2</v>
          </cell>
          <cell r="J5797">
            <v>810</v>
          </cell>
          <cell r="K5797">
            <v>1620</v>
          </cell>
          <cell r="L5797" t="str">
            <v>Да</v>
          </cell>
          <cell r="M5797" t="str">
            <v>Нет</v>
          </cell>
        </row>
        <row r="5798">
          <cell r="A5798" t="str">
            <v>IC097229</v>
          </cell>
          <cell r="B5798" t="str">
            <v>Матвей Голубев</v>
          </cell>
          <cell r="C5798" t="str">
            <v>Y0059991</v>
          </cell>
          <cell r="D5798">
            <v>43422</v>
          </cell>
          <cell r="E5798">
            <v>1091937</v>
          </cell>
          <cell r="F5798" t="str">
            <v>Набор инструментов ЗУБР 27645-H28,  28 предметов</v>
          </cell>
          <cell r="G5798" t="str">
            <v>ЗУБР</v>
          </cell>
          <cell r="H5798" t="str">
            <v>ФЛ</v>
          </cell>
          <cell r="I5798">
            <v>1</v>
          </cell>
          <cell r="J5798">
            <v>1140</v>
          </cell>
          <cell r="K5798">
            <v>867</v>
          </cell>
          <cell r="L5798" t="str">
            <v>Да</v>
          </cell>
          <cell r="M5798" t="str">
            <v>Нет</v>
          </cell>
        </row>
        <row r="5799">
          <cell r="A5799" t="str">
            <v>IE339466</v>
          </cell>
          <cell r="B5799" t="str">
            <v>Вячеслав Гризун</v>
          </cell>
          <cell r="C5799" t="str">
            <v>Y0061136</v>
          </cell>
          <cell r="D5799">
            <v>43422</v>
          </cell>
          <cell r="E5799">
            <v>849944</v>
          </cell>
          <cell r="F5799" t="str">
            <v>SSD накопитель SILICON POWER Slim S55 SP240GBSS3S55S25 240Гб, 2.5", SATA III</v>
          </cell>
          <cell r="G5799" t="str">
            <v>SILICON POWER</v>
          </cell>
          <cell r="H5799" t="str">
            <v>ФЛ</v>
          </cell>
          <cell r="I5799">
            <v>1</v>
          </cell>
          <cell r="J5799">
            <v>2690</v>
          </cell>
          <cell r="K5799">
            <v>2690</v>
          </cell>
          <cell r="L5799" t="str">
            <v>Да</v>
          </cell>
          <cell r="M5799" t="str">
            <v>Нет</v>
          </cell>
        </row>
        <row r="5800">
          <cell r="A5800" t="str">
            <v>IE339466</v>
          </cell>
          <cell r="B5800" t="str">
            <v>Вячеслав Гризун</v>
          </cell>
          <cell r="C5800" t="str">
            <v>Y0061136</v>
          </cell>
          <cell r="D5800">
            <v>43422</v>
          </cell>
          <cell r="E5800">
            <v>1083563</v>
          </cell>
          <cell r="F5800" t="str">
            <v>Материнская плата ASUS PRIME B450M-K, SocketAM4, AMD B450, mATX, Ret</v>
          </cell>
          <cell r="G5800" t="str">
            <v>ASUS</v>
          </cell>
          <cell r="H5800" t="str">
            <v>ФЛ</v>
          </cell>
          <cell r="I5800">
            <v>1</v>
          </cell>
          <cell r="J5800">
            <v>5960</v>
          </cell>
          <cell r="K5800">
            <v>5960</v>
          </cell>
          <cell r="L5800" t="str">
            <v>Да</v>
          </cell>
          <cell r="M5800" t="str">
            <v>Нет</v>
          </cell>
        </row>
        <row r="5801">
          <cell r="A5801" t="str">
            <v>IE339466</v>
          </cell>
          <cell r="B5801" t="str">
            <v>Вячеслав Гризун</v>
          </cell>
          <cell r="C5801" t="str">
            <v>Y0061136</v>
          </cell>
          <cell r="D5801">
            <v>43422</v>
          </cell>
          <cell r="E5801">
            <v>419981</v>
          </cell>
          <cell r="F5801" t="str">
            <v>Модуль памяти CRUCIAL CT8G4DFS824A DDR4 -  8Гб 2400, DIMM,  Ret</v>
          </cell>
          <cell r="G5801" t="str">
            <v>CRUCIAL</v>
          </cell>
          <cell r="H5801" t="str">
            <v>ФЛ</v>
          </cell>
          <cell r="I5801">
            <v>1</v>
          </cell>
          <cell r="J5801">
            <v>5210</v>
          </cell>
          <cell r="K5801">
            <v>5210</v>
          </cell>
          <cell r="L5801" t="str">
            <v>Да</v>
          </cell>
          <cell r="M5801" t="str">
            <v>Нет</v>
          </cell>
        </row>
        <row r="5802">
          <cell r="A5802" t="str">
            <v>IE339466</v>
          </cell>
          <cell r="B5802" t="str">
            <v>Вячеслав Гризун</v>
          </cell>
          <cell r="C5802" t="str">
            <v>Y0061136</v>
          </cell>
          <cell r="D5802">
            <v>43422</v>
          </cell>
          <cell r="E5802">
            <v>461595</v>
          </cell>
          <cell r="F5802" t="str">
            <v>Процессор AMD Ryzen 5 1500X, SocketAM4 OEM [yd150xbbm4gae]</v>
          </cell>
          <cell r="G5802" t="str">
            <v>AMD</v>
          </cell>
          <cell r="H5802" t="str">
            <v>ФЛ</v>
          </cell>
          <cell r="I5802">
            <v>1</v>
          </cell>
          <cell r="J5802">
            <v>9690</v>
          </cell>
          <cell r="K5802">
            <v>9690</v>
          </cell>
          <cell r="L5802" t="str">
            <v>Да</v>
          </cell>
          <cell r="M5802" t="str">
            <v>Нет</v>
          </cell>
        </row>
        <row r="5803">
          <cell r="A5803" t="str">
            <v>IE339466</v>
          </cell>
          <cell r="B5803" t="str">
            <v>Вячеслав Гризун</v>
          </cell>
          <cell r="C5803" t="str">
            <v>Y0061136</v>
          </cell>
          <cell r="D5803">
            <v>43422</v>
          </cell>
          <cell r="E5803">
            <v>668269</v>
          </cell>
          <cell r="F5803" t="str">
            <v>Устройство охлаждения(кулер) DEEPCOOL Beta 200ST,  92мм, Ret</v>
          </cell>
          <cell r="G5803" t="str">
            <v>DEEPCOOL</v>
          </cell>
          <cell r="H5803" t="str">
            <v>ФЛ</v>
          </cell>
          <cell r="I5803">
            <v>1</v>
          </cell>
          <cell r="J5803">
            <v>810</v>
          </cell>
          <cell r="K5803">
            <v>810</v>
          </cell>
          <cell r="L5803" t="str">
            <v>Да</v>
          </cell>
          <cell r="M5803" t="str">
            <v>Нет</v>
          </cell>
        </row>
        <row r="5804">
          <cell r="A5804" t="str">
            <v>CC00001</v>
          </cell>
          <cell r="B5804" t="str">
            <v>Андрей Чередниченко</v>
          </cell>
          <cell r="C5804" t="str">
            <v>Y0062067</v>
          </cell>
          <cell r="D5804">
            <v>43422</v>
          </cell>
          <cell r="E5804">
            <v>284272</v>
          </cell>
          <cell r="F5804" t="str">
            <v>Мультиварка-скороварка MOULINEX CE503132,  1000Вт,   белый/черный [7211001598]</v>
          </cell>
          <cell r="G5804" t="str">
            <v>MOULINEX</v>
          </cell>
          <cell r="H5804" t="str">
            <v>ФЛ</v>
          </cell>
          <cell r="I5804">
            <v>1</v>
          </cell>
          <cell r="J5804">
            <v>7890</v>
          </cell>
          <cell r="K5804">
            <v>7890</v>
          </cell>
          <cell r="L5804" t="str">
            <v>Да</v>
          </cell>
          <cell r="M5804" t="str">
            <v>Нет</v>
          </cell>
        </row>
        <row r="5805">
          <cell r="A5805" t="str">
            <v>CC00001</v>
          </cell>
          <cell r="B5805" t="str">
            <v>Андрей Чередниченко</v>
          </cell>
          <cell r="C5805" t="str">
            <v>Y0062067</v>
          </cell>
          <cell r="D5805">
            <v>43422</v>
          </cell>
          <cell r="E5805">
            <v>514410</v>
          </cell>
          <cell r="F5805" t="str">
            <v>Клубная карта Ситилинк</v>
          </cell>
          <cell r="G5805" t="str">
            <v>NONAME</v>
          </cell>
          <cell r="H5805" t="str">
            <v>ФЛ</v>
          </cell>
          <cell r="I5805">
            <v>1</v>
          </cell>
          <cell r="J5805">
            <v>0</v>
          </cell>
          <cell r="K5805">
            <v>0</v>
          </cell>
          <cell r="L5805" t="str">
            <v>Да</v>
          </cell>
          <cell r="M5805" t="str">
            <v>Нет</v>
          </cell>
        </row>
        <row r="5806">
          <cell r="A5806" t="str">
            <v>CC00001</v>
          </cell>
          <cell r="B5806" t="str">
            <v>Антон Миланов</v>
          </cell>
          <cell r="C5806" t="str">
            <v>Y0062219</v>
          </cell>
          <cell r="D5806">
            <v>43422</v>
          </cell>
          <cell r="E5806">
            <v>298811</v>
          </cell>
          <cell r="F5806" t="str">
            <v>Ручной пылесос (handstick) BOSCH Athlet BCH6ATH18, 2400Вт, черный</v>
          </cell>
          <cell r="G5806" t="str">
            <v>BOSCH</v>
          </cell>
          <cell r="H5806" t="str">
            <v>ФЛ</v>
          </cell>
          <cell r="I5806">
            <v>1</v>
          </cell>
          <cell r="J5806">
            <v>9990</v>
          </cell>
          <cell r="K5806">
            <v>9990</v>
          </cell>
          <cell r="L5806" t="str">
            <v>Да</v>
          </cell>
          <cell r="M5806" t="str">
            <v>Нет</v>
          </cell>
        </row>
        <row r="5807">
          <cell r="A5807" t="str">
            <v>CC00001</v>
          </cell>
          <cell r="B5807" t="str">
            <v>Антон Миланов</v>
          </cell>
          <cell r="C5807" t="str">
            <v>Y0062219</v>
          </cell>
          <cell r="D5807">
            <v>43422</v>
          </cell>
          <cell r="E5807">
            <v>514410</v>
          </cell>
          <cell r="F5807" t="str">
            <v>Клубная карта Ситилинк</v>
          </cell>
          <cell r="G5807" t="str">
            <v>NONAME</v>
          </cell>
          <cell r="H5807" t="str">
            <v>ФЛ</v>
          </cell>
          <cell r="I5807">
            <v>1</v>
          </cell>
          <cell r="J5807">
            <v>0</v>
          </cell>
          <cell r="K5807">
            <v>0</v>
          </cell>
          <cell r="L5807" t="str">
            <v>Да</v>
          </cell>
          <cell r="M5807" t="str">
            <v>Нет</v>
          </cell>
        </row>
        <row r="5808">
          <cell r="A5808" t="str">
            <v>IC138776</v>
          </cell>
          <cell r="B5808" t="str">
            <v>Роман Лямин</v>
          </cell>
          <cell r="C5808" t="str">
            <v>Y0062418</v>
          </cell>
          <cell r="D5808">
            <v>43422</v>
          </cell>
          <cell r="E5808">
            <v>431754</v>
          </cell>
          <cell r="F5808" t="str">
            <v>Кофеварка SCARLETT SL-CM53001,  эспрессо,  черный  / серебристый [sl - cm53001]</v>
          </cell>
          <cell r="G5808" t="str">
            <v>SCARLETT</v>
          </cell>
          <cell r="H5808" t="str">
            <v>ФЛ</v>
          </cell>
          <cell r="I5808">
            <v>1</v>
          </cell>
          <cell r="J5808">
            <v>5110</v>
          </cell>
          <cell r="K5808">
            <v>5110</v>
          </cell>
          <cell r="L5808" t="str">
            <v>Да</v>
          </cell>
          <cell r="M5808" t="str">
            <v>Нет</v>
          </cell>
        </row>
        <row r="5809">
          <cell r="A5809" t="str">
            <v>I0072693</v>
          </cell>
          <cell r="B5809" t="str">
            <v>Ирина Алексеева</v>
          </cell>
          <cell r="C5809" t="str">
            <v>Y0062478</v>
          </cell>
          <cell r="D5809">
            <v>43422</v>
          </cell>
          <cell r="E5809">
            <v>484286</v>
          </cell>
          <cell r="F5809" t="str">
            <v>Блендер STARWIND STB7586,  стационарный,  черный/серебристый</v>
          </cell>
          <cell r="G5809" t="str">
            <v>STARWIND</v>
          </cell>
          <cell r="H5809" t="str">
            <v>ФЛ</v>
          </cell>
          <cell r="I5809">
            <v>1</v>
          </cell>
          <cell r="J5809">
            <v>1860</v>
          </cell>
          <cell r="K5809">
            <v>1860</v>
          </cell>
          <cell r="L5809" t="str">
            <v>Да</v>
          </cell>
          <cell r="M5809" t="str">
            <v>Нет</v>
          </cell>
        </row>
        <row r="5810">
          <cell r="A5810" t="str">
            <v>I0072693</v>
          </cell>
          <cell r="B5810" t="str">
            <v>Ирина Алексеева</v>
          </cell>
          <cell r="C5810" t="str">
            <v>Y0062478</v>
          </cell>
          <cell r="D5810">
            <v>43422</v>
          </cell>
          <cell r="E5810">
            <v>474006</v>
          </cell>
          <cell r="F5810" t="str">
            <v>Ноутбук ACER Aspire ES1-533-C8AF, 15.6",  Intel  Celeron  N3350 1.1ГГц, 4Гб, 1000Гб,  Intel HD Graph</v>
          </cell>
          <cell r="G5810" t="str">
            <v>ACER</v>
          </cell>
          <cell r="H5810" t="str">
            <v>ФЛ</v>
          </cell>
          <cell r="I5810">
            <v>1</v>
          </cell>
          <cell r="J5810">
            <v>14990</v>
          </cell>
          <cell r="K5810">
            <v>14990</v>
          </cell>
          <cell r="L5810" t="str">
            <v>Да</v>
          </cell>
          <cell r="M5810" t="str">
            <v>Нет</v>
          </cell>
        </row>
        <row r="5811">
          <cell r="A5811" t="str">
            <v>I0072693</v>
          </cell>
          <cell r="B5811" t="str">
            <v>Ирина Алексеева</v>
          </cell>
          <cell r="C5811" t="str">
            <v>Y0062478</v>
          </cell>
          <cell r="D5811">
            <v>43422</v>
          </cell>
          <cell r="E5811">
            <v>90621</v>
          </cell>
          <cell r="F5811" t="str">
            <v>Чистящий набор  Parity 24126</v>
          </cell>
          <cell r="G5811" t="str">
            <v>NONAME</v>
          </cell>
          <cell r="H5811" t="str">
            <v>ФЛ</v>
          </cell>
          <cell r="I5811">
            <v>2</v>
          </cell>
          <cell r="J5811">
            <v>170</v>
          </cell>
          <cell r="K5811">
            <v>340</v>
          </cell>
          <cell r="L5811" t="str">
            <v>Да</v>
          </cell>
          <cell r="M5811" t="str">
            <v>Нет</v>
          </cell>
        </row>
        <row r="5812">
          <cell r="A5812" t="str">
            <v>I0072693</v>
          </cell>
          <cell r="B5812" t="str">
            <v>Ирина Алексеева</v>
          </cell>
          <cell r="C5812" t="str">
            <v>Y0062478</v>
          </cell>
          <cell r="D5812">
            <v>43422</v>
          </cell>
          <cell r="E5812">
            <v>817433</v>
          </cell>
          <cell r="F5812" t="str">
            <v>Чистящий спрей BURO BU-Sscreen</v>
          </cell>
          <cell r="G5812" t="str">
            <v>BURO</v>
          </cell>
          <cell r="H5812" t="str">
            <v>ФЛ</v>
          </cell>
          <cell r="I5812">
            <v>2</v>
          </cell>
          <cell r="J5812">
            <v>150</v>
          </cell>
          <cell r="K5812">
            <v>300</v>
          </cell>
          <cell r="L5812" t="str">
            <v>Да</v>
          </cell>
          <cell r="M5812" t="str">
            <v>Нет</v>
          </cell>
        </row>
        <row r="5813">
          <cell r="A5813" t="str">
            <v>CD053780</v>
          </cell>
          <cell r="B5813" t="str">
            <v>ООО "Торговый Дом "Питер"</v>
          </cell>
          <cell r="C5813" t="str">
            <v>Y0062562</v>
          </cell>
          <cell r="D5813">
            <v>43422</v>
          </cell>
          <cell r="E5813">
            <v>1013016</v>
          </cell>
          <cell r="F5813" t="str">
            <v>Жесткий диск SEAGATE Barracuda ST8000DM004,  8Тб,  HDD,  SATA III,  3.5"</v>
          </cell>
          <cell r="G5813" t="str">
            <v>SEAGATE</v>
          </cell>
          <cell r="H5813" t="str">
            <v>СПБ</v>
          </cell>
          <cell r="I5813">
            <v>1</v>
          </cell>
          <cell r="J5813">
            <v>16730</v>
          </cell>
          <cell r="K5813">
            <v>16730</v>
          </cell>
          <cell r="L5813" t="str">
            <v>Нет</v>
          </cell>
          <cell r="M5813" t="str">
            <v>Нет</v>
          </cell>
        </row>
        <row r="5814">
          <cell r="A5814" t="str">
            <v>IC667321</v>
          </cell>
          <cell r="B5814" t="str">
            <v>Леонид Леонидов</v>
          </cell>
          <cell r="C5814" t="str">
            <v>Y0062644</v>
          </cell>
          <cell r="D5814">
            <v>43422</v>
          </cell>
          <cell r="E5814">
            <v>686060</v>
          </cell>
          <cell r="F5814" t="str">
            <v>Водонагреватель GORENJE GT 15 U (V6),  накопительный,  2кВт [gorenje gt15u/v6]</v>
          </cell>
          <cell r="G5814" t="str">
            <v>GORENJE</v>
          </cell>
          <cell r="H5814" t="str">
            <v>ФЛ</v>
          </cell>
          <cell r="I5814">
            <v>1</v>
          </cell>
          <cell r="J5814">
            <v>5140</v>
          </cell>
          <cell r="K5814">
            <v>4750</v>
          </cell>
          <cell r="L5814" t="str">
            <v>Да</v>
          </cell>
          <cell r="M5814" t="str">
            <v>Нет</v>
          </cell>
        </row>
        <row r="5815">
          <cell r="A5815" t="str">
            <v>CC54221</v>
          </cell>
          <cell r="B5815" t="str">
            <v>ЗАО «НПО Специальных материало</v>
          </cell>
          <cell r="C5815" t="str">
            <v>Y0062757</v>
          </cell>
          <cell r="D5815">
            <v>43422</v>
          </cell>
          <cell r="E5815">
            <v>1001813</v>
          </cell>
          <cell r="F5815" t="str">
            <v>SSD накопитель INTEL 545s Series SSDSC2KW128G8X1 128Гб, 2.5", SATA III [ssdsc2kw128g8x1 959542]</v>
          </cell>
          <cell r="G5815" t="str">
            <v>INTEL</v>
          </cell>
          <cell r="H5815" t="str">
            <v>СПБ</v>
          </cell>
          <cell r="I5815">
            <v>1</v>
          </cell>
          <cell r="J5815">
            <v>2850</v>
          </cell>
          <cell r="K5815">
            <v>2850</v>
          </cell>
          <cell r="L5815" t="str">
            <v>Нет</v>
          </cell>
          <cell r="M5815" t="str">
            <v>Нет</v>
          </cell>
        </row>
        <row r="5816">
          <cell r="A5816" t="str">
            <v>CC54221</v>
          </cell>
          <cell r="B5816" t="str">
            <v>ЗАО «НПО Специальных материало</v>
          </cell>
          <cell r="C5816" t="str">
            <v>Y0062757</v>
          </cell>
          <cell r="D5816">
            <v>43422</v>
          </cell>
          <cell r="E5816">
            <v>1034991</v>
          </cell>
          <cell r="F5816" t="str">
            <v>SSD накопитель SAMSUNG 860 EVO MZ-76E1T0BW 1Тб, 2.5", SATA III</v>
          </cell>
          <cell r="G5816" t="str">
            <v>SAMSUNG</v>
          </cell>
          <cell r="H5816" t="str">
            <v>СПБ</v>
          </cell>
          <cell r="I5816">
            <v>1</v>
          </cell>
          <cell r="J5816">
            <v>14250</v>
          </cell>
          <cell r="K5816">
            <v>14250</v>
          </cell>
          <cell r="L5816" t="str">
            <v>Нет</v>
          </cell>
          <cell r="M5816" t="str">
            <v>Нет</v>
          </cell>
        </row>
        <row r="5817">
          <cell r="A5817" t="str">
            <v>CC54221</v>
          </cell>
          <cell r="B5817" t="str">
            <v>ЗАО «НПО Специальных материало</v>
          </cell>
          <cell r="C5817" t="str">
            <v>Y0062757</v>
          </cell>
          <cell r="D5817">
            <v>43422</v>
          </cell>
          <cell r="E5817">
            <v>1034993</v>
          </cell>
          <cell r="F5817" t="str">
            <v>SSD накопитель SAMSUNG 860 EVO MZ-76E250BW 250Гб, 2.5", SATA III</v>
          </cell>
          <cell r="G5817" t="str">
            <v>SAMSUNG</v>
          </cell>
          <cell r="H5817" t="str">
            <v>СПБ</v>
          </cell>
          <cell r="I5817">
            <v>2</v>
          </cell>
          <cell r="J5817">
            <v>4570</v>
          </cell>
          <cell r="K5817">
            <v>9140</v>
          </cell>
          <cell r="L5817" t="str">
            <v>Нет</v>
          </cell>
          <cell r="M5817" t="str">
            <v>Нет</v>
          </cell>
        </row>
        <row r="5818">
          <cell r="A5818" t="str">
            <v>CC54221</v>
          </cell>
          <cell r="B5818" t="str">
            <v>ЗАО «НПО Специальных материало</v>
          </cell>
          <cell r="C5818" t="str">
            <v>Y0062757</v>
          </cell>
          <cell r="D5818">
            <v>43422</v>
          </cell>
          <cell r="E5818">
            <v>405111</v>
          </cell>
          <cell r="F5818" t="str">
            <v>Блок питания FSP Q-DION QD450,  450Вт,  120мм,  серый [qd-450]</v>
          </cell>
          <cell r="G5818" t="str">
            <v>FSP</v>
          </cell>
          <cell r="H5818" t="str">
            <v>СПБ</v>
          </cell>
          <cell r="I5818">
            <v>2</v>
          </cell>
          <cell r="J5818">
            <v>2040</v>
          </cell>
          <cell r="K5818">
            <v>4080</v>
          </cell>
          <cell r="L5818" t="str">
            <v>Нет</v>
          </cell>
          <cell r="M5818" t="str">
            <v>Нет</v>
          </cell>
        </row>
        <row r="5819">
          <cell r="A5819" t="str">
            <v>CC54221</v>
          </cell>
          <cell r="B5819" t="str">
            <v>ЗАО «НПО Специальных материало</v>
          </cell>
          <cell r="C5819" t="str">
            <v>Y0062757</v>
          </cell>
          <cell r="D5819">
            <v>43422</v>
          </cell>
          <cell r="E5819">
            <v>365400</v>
          </cell>
          <cell r="F5819" t="str">
            <v>Блок питания THERMALTAKE TR2 S,  650Вт,  120мм,  черный, retail [ps-trs-0650npcweu-2]</v>
          </cell>
          <cell r="G5819" t="str">
            <v>THERMALTAKE</v>
          </cell>
          <cell r="H5819" t="str">
            <v>СПБ</v>
          </cell>
          <cell r="I5819">
            <v>1</v>
          </cell>
          <cell r="J5819">
            <v>4130</v>
          </cell>
          <cell r="K5819">
            <v>4130</v>
          </cell>
          <cell r="L5819" t="str">
            <v>Нет</v>
          </cell>
          <cell r="M5819" t="str">
            <v>Нет</v>
          </cell>
        </row>
        <row r="5820">
          <cell r="A5820" t="str">
            <v>CC54221</v>
          </cell>
          <cell r="B5820" t="str">
            <v>ЗАО «НПО Специальных материало</v>
          </cell>
          <cell r="C5820" t="str">
            <v>Y0062757</v>
          </cell>
          <cell r="D5820">
            <v>43422</v>
          </cell>
          <cell r="E5820">
            <v>492896</v>
          </cell>
          <cell r="F5820" t="str">
            <v>Видеокарта ASUS nVidia  GeForce GT 710 ,  GT710-SL-1GD5,  1Гб, GDDR5, Ret</v>
          </cell>
          <cell r="G5820" t="str">
            <v>ASUS</v>
          </cell>
          <cell r="H5820" t="str">
            <v>СПБ</v>
          </cell>
          <cell r="I5820">
            <v>2</v>
          </cell>
          <cell r="J5820">
            <v>2910</v>
          </cell>
          <cell r="K5820">
            <v>5820</v>
          </cell>
          <cell r="L5820" t="str">
            <v>Нет</v>
          </cell>
          <cell r="M5820" t="str">
            <v>Нет</v>
          </cell>
        </row>
        <row r="5821">
          <cell r="A5821" t="str">
            <v>CC54221</v>
          </cell>
          <cell r="B5821" t="str">
            <v>ЗАО «НПО Специальных материало</v>
          </cell>
          <cell r="C5821" t="str">
            <v>Y0062757</v>
          </cell>
          <cell r="D5821">
            <v>43422</v>
          </cell>
          <cell r="E5821">
            <v>1060189</v>
          </cell>
          <cell r="F5821" t="str">
            <v>Корпус ATX AEROCOOL Cylon, Midi-Tower, без БП,  черный</v>
          </cell>
          <cell r="G5821" t="str">
            <v>AEROCOOL</v>
          </cell>
          <cell r="H5821" t="str">
            <v>СПБ</v>
          </cell>
          <cell r="I5821">
            <v>1</v>
          </cell>
          <cell r="J5821">
            <v>2850</v>
          </cell>
          <cell r="K5821">
            <v>2850</v>
          </cell>
          <cell r="L5821" t="str">
            <v>Нет</v>
          </cell>
          <cell r="M5821" t="str">
            <v>Нет</v>
          </cell>
        </row>
        <row r="5822">
          <cell r="A5822" t="str">
            <v>CC54221</v>
          </cell>
          <cell r="B5822" t="str">
            <v>ЗАО «НПО Специальных материало</v>
          </cell>
          <cell r="C5822" t="str">
            <v>Y0062757</v>
          </cell>
          <cell r="D5822">
            <v>43422</v>
          </cell>
          <cell r="E5822">
            <v>977721</v>
          </cell>
          <cell r="F5822" t="str">
            <v>Корпус ATX THERMALTAKE Versa H25, Midi-Tower, без БП,  черный</v>
          </cell>
          <cell r="G5822" t="str">
            <v>THERMALTAKE</v>
          </cell>
          <cell r="H5822" t="str">
            <v>СПБ</v>
          </cell>
          <cell r="I5822">
            <v>2</v>
          </cell>
          <cell r="J5822">
            <v>2490</v>
          </cell>
          <cell r="K5822">
            <v>4980</v>
          </cell>
          <cell r="L5822" t="str">
            <v>Нет</v>
          </cell>
          <cell r="M5822" t="str">
            <v>Нет</v>
          </cell>
        </row>
        <row r="5823">
          <cell r="A5823" t="str">
            <v>CC54221</v>
          </cell>
          <cell r="B5823" t="str">
            <v>ЗАО «НПО Специальных материало</v>
          </cell>
          <cell r="C5823" t="str">
            <v>Y0062757</v>
          </cell>
          <cell r="D5823">
            <v>43422</v>
          </cell>
          <cell r="E5823">
            <v>435951</v>
          </cell>
          <cell r="F5823" t="str">
            <v>Материнская плата ASUS PRIME B350-PLUS, SocketAM4, AMD B350, ATX, Ret</v>
          </cell>
          <cell r="G5823" t="str">
            <v>ASUS</v>
          </cell>
          <cell r="H5823" t="str">
            <v>СПБ</v>
          </cell>
          <cell r="I5823">
            <v>2</v>
          </cell>
          <cell r="J5823">
            <v>6880</v>
          </cell>
          <cell r="K5823">
            <v>13760</v>
          </cell>
          <cell r="L5823" t="str">
            <v>Нет</v>
          </cell>
          <cell r="M5823" t="str">
            <v>Нет</v>
          </cell>
        </row>
        <row r="5824">
          <cell r="A5824" t="str">
            <v>CC54221</v>
          </cell>
          <cell r="B5824" t="str">
            <v>ЗАО «НПО Специальных материало</v>
          </cell>
          <cell r="C5824" t="str">
            <v>Y0062757</v>
          </cell>
          <cell r="D5824">
            <v>43422</v>
          </cell>
          <cell r="E5824">
            <v>1075334</v>
          </cell>
          <cell r="F5824" t="str">
            <v>Материнская плата ASUS PRIME X470-PRO, SocketAM4, AMD X470, ATX, Ret</v>
          </cell>
          <cell r="G5824" t="str">
            <v>ASUS</v>
          </cell>
          <cell r="H5824" t="str">
            <v>СПБ</v>
          </cell>
          <cell r="I5824">
            <v>1</v>
          </cell>
          <cell r="J5824">
            <v>13660</v>
          </cell>
          <cell r="K5824">
            <v>13660</v>
          </cell>
          <cell r="L5824" t="str">
            <v>Нет</v>
          </cell>
          <cell r="M5824" t="str">
            <v>Нет</v>
          </cell>
        </row>
        <row r="5825">
          <cell r="A5825" t="str">
            <v>CC54221</v>
          </cell>
          <cell r="B5825" t="str">
            <v>ЗАО «НПО Специальных материало</v>
          </cell>
          <cell r="C5825" t="str">
            <v>Y0062757</v>
          </cell>
          <cell r="D5825">
            <v>43422</v>
          </cell>
          <cell r="E5825">
            <v>406347</v>
          </cell>
          <cell r="F5825" t="str">
            <v>Модуль памяти CRUCIAL CT16G4DFD824A DDR4 -  16Гб 2400, DIMM,  Ret</v>
          </cell>
          <cell r="G5825" t="str">
            <v>CRUCIAL</v>
          </cell>
          <cell r="H5825" t="str">
            <v>СПБ</v>
          </cell>
          <cell r="I5825">
            <v>2</v>
          </cell>
          <cell r="J5825">
            <v>10490</v>
          </cell>
          <cell r="K5825">
            <v>20980</v>
          </cell>
          <cell r="L5825" t="str">
            <v>Нет</v>
          </cell>
          <cell r="M5825" t="str">
            <v>Нет</v>
          </cell>
        </row>
        <row r="5826">
          <cell r="A5826" t="str">
            <v>CC54221</v>
          </cell>
          <cell r="B5826" t="str">
            <v>ЗАО «НПО Специальных материало</v>
          </cell>
          <cell r="C5826" t="str">
            <v>Y0062757</v>
          </cell>
          <cell r="D5826">
            <v>43422</v>
          </cell>
          <cell r="E5826">
            <v>858876</v>
          </cell>
          <cell r="F5826" t="str">
            <v>Оптический привод Blu-Ray ASUS BC-12D2HT, внутренний, SATA, черный,  Ret [bc-12d2ht/blk/g/as]</v>
          </cell>
          <cell r="G5826" t="str">
            <v>ASUS</v>
          </cell>
          <cell r="H5826" t="str">
            <v>СПБ</v>
          </cell>
          <cell r="I5826">
            <v>1</v>
          </cell>
          <cell r="J5826">
            <v>4460</v>
          </cell>
          <cell r="K5826">
            <v>4460</v>
          </cell>
          <cell r="L5826" t="str">
            <v>Нет</v>
          </cell>
          <cell r="M5826" t="str">
            <v>Нет</v>
          </cell>
        </row>
        <row r="5827">
          <cell r="A5827" t="str">
            <v>CC54221</v>
          </cell>
          <cell r="B5827" t="str">
            <v>ЗАО «НПО Специальных материало</v>
          </cell>
          <cell r="C5827" t="str">
            <v>Y0062757</v>
          </cell>
          <cell r="D5827">
            <v>43422</v>
          </cell>
          <cell r="E5827">
            <v>1068556</v>
          </cell>
          <cell r="F5827" t="str">
            <v>Процессор AMD Ryzen 5 2600, SocketAM4 OEM [yd2600bbm6iaf]</v>
          </cell>
          <cell r="G5827" t="str">
            <v>AMD</v>
          </cell>
          <cell r="H5827" t="str">
            <v>СПБ</v>
          </cell>
          <cell r="I5827">
            <v>2</v>
          </cell>
          <cell r="J5827">
            <v>12700</v>
          </cell>
          <cell r="K5827">
            <v>25400</v>
          </cell>
          <cell r="L5827" t="str">
            <v>Нет</v>
          </cell>
          <cell r="M5827" t="str">
            <v>Нет</v>
          </cell>
        </row>
        <row r="5828">
          <cell r="A5828" t="str">
            <v>CC54221</v>
          </cell>
          <cell r="B5828" t="str">
            <v>ЗАО «НПО Специальных материало</v>
          </cell>
          <cell r="C5828" t="str">
            <v>Y0062757</v>
          </cell>
          <cell r="D5828">
            <v>43422</v>
          </cell>
          <cell r="E5828">
            <v>1051841</v>
          </cell>
          <cell r="F5828" t="str">
            <v>Процессор AMD Ryzen 7 2700X, SocketAM4 BOX [yd270xbgafbox]</v>
          </cell>
          <cell r="G5828" t="str">
            <v>AMD</v>
          </cell>
          <cell r="H5828" t="str">
            <v>СПБ</v>
          </cell>
          <cell r="I5828">
            <v>1</v>
          </cell>
          <cell r="J5828">
            <v>26750</v>
          </cell>
          <cell r="K5828">
            <v>26750</v>
          </cell>
          <cell r="L5828" t="str">
            <v>Нет</v>
          </cell>
          <cell r="M5828" t="str">
            <v>Нет</v>
          </cell>
        </row>
        <row r="5829">
          <cell r="A5829" t="str">
            <v>CC54221</v>
          </cell>
          <cell r="B5829" t="str">
            <v>ЗАО «НПО Специальных материало</v>
          </cell>
          <cell r="C5829" t="str">
            <v>Y0062757</v>
          </cell>
          <cell r="D5829">
            <v>43422</v>
          </cell>
          <cell r="E5829">
            <v>1053611</v>
          </cell>
          <cell r="F5829" t="str">
            <v>Устройство охлаждения(кулер) AEROCOOL Verkho 4,  120мм, Ret</v>
          </cell>
          <cell r="G5829" t="str">
            <v>AEROCOOL</v>
          </cell>
          <cell r="H5829" t="str">
            <v>СПБ</v>
          </cell>
          <cell r="I5829">
            <v>1</v>
          </cell>
          <cell r="J5829">
            <v>1590</v>
          </cell>
          <cell r="K5829">
            <v>1590</v>
          </cell>
          <cell r="L5829" t="str">
            <v>Нет</v>
          </cell>
          <cell r="M5829" t="str">
            <v>Нет</v>
          </cell>
        </row>
        <row r="5830">
          <cell r="A5830" t="str">
            <v>CC54221</v>
          </cell>
          <cell r="B5830" t="str">
            <v>ЗАО «НПО Специальных материало</v>
          </cell>
          <cell r="C5830" t="str">
            <v>Y0062757</v>
          </cell>
          <cell r="D5830">
            <v>43422</v>
          </cell>
          <cell r="E5830">
            <v>846226</v>
          </cell>
          <cell r="F5830" t="str">
            <v>Устройство охлаждения(кулер) DEEPCOOL ICE BLADE 100,  92мм, Ret</v>
          </cell>
          <cell r="G5830" t="str">
            <v>DEEPCOOL</v>
          </cell>
          <cell r="H5830" t="str">
            <v>СПБ</v>
          </cell>
          <cell r="I5830">
            <v>2</v>
          </cell>
          <cell r="J5830">
            <v>680</v>
          </cell>
          <cell r="K5830">
            <v>1360</v>
          </cell>
          <cell r="L5830" t="str">
            <v>Нет</v>
          </cell>
          <cell r="M5830" t="str">
            <v>Нет</v>
          </cell>
        </row>
        <row r="5831">
          <cell r="A5831" t="str">
            <v>IC629249</v>
          </cell>
          <cell r="B5831" t="str">
            <v>Елена Павленко</v>
          </cell>
          <cell r="C5831" t="str">
            <v>Y0062843</v>
          </cell>
          <cell r="D5831">
            <v>43422</v>
          </cell>
          <cell r="E5831">
            <v>317449</v>
          </cell>
          <cell r="F5831" t="str">
            <v>Весы кухонные STARWIND SSK2155,  зеленый</v>
          </cell>
          <cell r="G5831" t="str">
            <v>STARWIND</v>
          </cell>
          <cell r="H5831" t="str">
            <v>ФЛ</v>
          </cell>
          <cell r="I5831">
            <v>1</v>
          </cell>
          <cell r="J5831">
            <v>330</v>
          </cell>
          <cell r="K5831">
            <v>330</v>
          </cell>
          <cell r="L5831" t="str">
            <v>Да</v>
          </cell>
          <cell r="M5831" t="str">
            <v>Нет</v>
          </cell>
        </row>
        <row r="5832">
          <cell r="A5832" t="str">
            <v>CC74968</v>
          </cell>
          <cell r="B5832" t="str">
            <v>ООО "Джи Пи Инжиниринг"</v>
          </cell>
          <cell r="C5832" t="str">
            <v>Y0062882</v>
          </cell>
          <cell r="D5832">
            <v>43422</v>
          </cell>
          <cell r="E5832">
            <v>470355</v>
          </cell>
          <cell r="F5832" t="str">
            <v>Картридж KYOCERA 1T02R90NL0 черный [tk-5230k]</v>
          </cell>
          <cell r="G5832" t="str">
            <v>KYOCERA</v>
          </cell>
          <cell r="H5832" t="str">
            <v>СПБ</v>
          </cell>
          <cell r="I5832">
            <v>1</v>
          </cell>
          <cell r="J5832">
            <v>4790</v>
          </cell>
          <cell r="K5832">
            <v>4790</v>
          </cell>
          <cell r="L5832" t="str">
            <v>Нет</v>
          </cell>
          <cell r="M5832" t="str">
            <v>Нет</v>
          </cell>
        </row>
        <row r="5833">
          <cell r="A5833" t="str">
            <v>CC74968</v>
          </cell>
          <cell r="B5833" t="str">
            <v>ООО "Джи Пи Инжиниринг"</v>
          </cell>
          <cell r="C5833" t="str">
            <v>Y0062882</v>
          </cell>
          <cell r="D5833">
            <v>43422</v>
          </cell>
          <cell r="E5833">
            <v>476192</v>
          </cell>
          <cell r="F5833" t="str">
            <v>Картридж KYOCERA 1T02R9ANL1 желтый [tk-5220y]</v>
          </cell>
          <cell r="G5833" t="str">
            <v>KYOCERA</v>
          </cell>
          <cell r="H5833" t="str">
            <v>СПБ</v>
          </cell>
          <cell r="I5833">
            <v>1</v>
          </cell>
          <cell r="J5833">
            <v>4840</v>
          </cell>
          <cell r="K5833">
            <v>4840</v>
          </cell>
          <cell r="L5833" t="str">
            <v>Нет</v>
          </cell>
          <cell r="M5833" t="str">
            <v>Нет</v>
          </cell>
        </row>
        <row r="5834">
          <cell r="A5834" t="str">
            <v>CC00001</v>
          </cell>
          <cell r="B5834" t="str">
            <v>Станислав Иванов</v>
          </cell>
          <cell r="C5834" t="str">
            <v>Y0063338</v>
          </cell>
          <cell r="D5834">
            <v>43422</v>
          </cell>
          <cell r="E5834">
            <v>1028456</v>
          </cell>
          <cell r="F5834" t="str">
            <v>Корпус ATX THERMALTAKE Core V51 TG, Midi-Tower, без БП,  черный</v>
          </cell>
          <cell r="G5834" t="str">
            <v>THERMALTAKE</v>
          </cell>
          <cell r="H5834" t="str">
            <v>ФЛ</v>
          </cell>
          <cell r="I5834">
            <v>1</v>
          </cell>
          <cell r="J5834">
            <v>7940</v>
          </cell>
          <cell r="K5834">
            <v>7940</v>
          </cell>
          <cell r="L5834" t="str">
            <v>Да</v>
          </cell>
          <cell r="M5834" t="str">
            <v>Нет</v>
          </cell>
        </row>
        <row r="5835">
          <cell r="A5835" t="str">
            <v>CC00001</v>
          </cell>
          <cell r="B5835" t="str">
            <v>Станислав Иванов</v>
          </cell>
          <cell r="C5835" t="str">
            <v>Y0063338</v>
          </cell>
          <cell r="D5835">
            <v>43422</v>
          </cell>
          <cell r="E5835">
            <v>514410</v>
          </cell>
          <cell r="F5835" t="str">
            <v>Клубная карта Ситилинк</v>
          </cell>
          <cell r="G5835" t="str">
            <v>NONAME</v>
          </cell>
          <cell r="H5835" t="str">
            <v>ФЛ</v>
          </cell>
          <cell r="I5835">
            <v>1</v>
          </cell>
          <cell r="J5835">
            <v>0</v>
          </cell>
          <cell r="K5835">
            <v>0</v>
          </cell>
          <cell r="L5835" t="str">
            <v>Да</v>
          </cell>
          <cell r="M5835" t="str">
            <v>Нет</v>
          </cell>
        </row>
        <row r="5836">
          <cell r="A5836" t="str">
            <v>CC31115</v>
          </cell>
          <cell r="B5836" t="str">
            <v>ООО «ОРИМИ ТРЭЙД»</v>
          </cell>
          <cell r="C5836" t="str">
            <v>Y0063465</v>
          </cell>
          <cell r="D5836">
            <v>43422</v>
          </cell>
          <cell r="E5836">
            <v>387088</v>
          </cell>
          <cell r="F5836" t="str">
            <v>Монитор BENQ GW2270HM 21.5", черный [9h.lexla.tbe]</v>
          </cell>
          <cell r="G5836" t="str">
            <v>BENQ</v>
          </cell>
          <cell r="H5836" t="str">
            <v>СПБ</v>
          </cell>
          <cell r="I5836">
            <v>1</v>
          </cell>
          <cell r="J5836">
            <v>7530</v>
          </cell>
          <cell r="K5836">
            <v>7530</v>
          </cell>
          <cell r="L5836" t="str">
            <v>Нет</v>
          </cell>
          <cell r="M5836" t="str">
            <v>Нет</v>
          </cell>
        </row>
        <row r="5837">
          <cell r="A5837" t="str">
            <v>CC31115</v>
          </cell>
          <cell r="B5837" t="str">
            <v>ООО «ОРИМИ ТРЭЙД»</v>
          </cell>
          <cell r="C5837" t="str">
            <v>Y0063465</v>
          </cell>
          <cell r="D5837">
            <v>43422</v>
          </cell>
          <cell r="E5837">
            <v>1010539</v>
          </cell>
          <cell r="F5837" t="str">
            <v>Мышь MICROSOFT Mobile Mouse 1850 for business оптическая беспроводная USB, черный [7mm-00002]</v>
          </cell>
          <cell r="G5837" t="str">
            <v>MICROSOFT</v>
          </cell>
          <cell r="H5837" t="str">
            <v>СПБ</v>
          </cell>
          <cell r="I5837">
            <v>1</v>
          </cell>
          <cell r="J5837">
            <v>650</v>
          </cell>
          <cell r="K5837">
            <v>650</v>
          </cell>
          <cell r="L5837" t="str">
            <v>Нет</v>
          </cell>
          <cell r="M5837" t="str">
            <v>Нет</v>
          </cell>
        </row>
        <row r="5838">
          <cell r="A5838" t="str">
            <v>CC31115</v>
          </cell>
          <cell r="B5838" t="str">
            <v>ООО «ОРИМИ ТРЭЙД»</v>
          </cell>
          <cell r="C5838" t="str">
            <v>Y0063465</v>
          </cell>
          <cell r="D5838">
            <v>43422</v>
          </cell>
          <cell r="E5838">
            <v>1080428</v>
          </cell>
          <cell r="F5838" t="str">
            <v>Ноутбук HP 240 G6, 14",  Intel  Core i5  7200U 2.5ГГц, 8Гб, 256Гб SSD,  Intel HD Graphics  620, DVD-</v>
          </cell>
          <cell r="G5838" t="str">
            <v>HP</v>
          </cell>
          <cell r="H5838" t="str">
            <v>СПБ</v>
          </cell>
          <cell r="I5838">
            <v>1</v>
          </cell>
          <cell r="J5838">
            <v>50190</v>
          </cell>
          <cell r="K5838">
            <v>50190</v>
          </cell>
          <cell r="L5838" t="str">
            <v>Нет</v>
          </cell>
          <cell r="M5838" t="str">
            <v>Нет</v>
          </cell>
        </row>
        <row r="5839">
          <cell r="A5839" t="str">
            <v>CC31115</v>
          </cell>
          <cell r="B5839" t="str">
            <v>ООО «ОРИМИ ТРЭЙД»</v>
          </cell>
          <cell r="C5839" t="str">
            <v>Y0063465</v>
          </cell>
          <cell r="D5839">
            <v>43422</v>
          </cell>
          <cell r="E5839">
            <v>1013688</v>
          </cell>
          <cell r="F5839" t="str">
            <v>Операционная система MICROSOFT Windows 10 Pro,  32/64 bit, Rus, Only USB RS, USB [fqc-10150]</v>
          </cell>
          <cell r="G5839" t="str">
            <v>MICROSOFT</v>
          </cell>
          <cell r="H5839" t="str">
            <v>СПБ</v>
          </cell>
          <cell r="I5839">
            <v>1</v>
          </cell>
          <cell r="J5839">
            <v>13660</v>
          </cell>
          <cell r="K5839">
            <v>13660</v>
          </cell>
          <cell r="L5839" t="str">
            <v>Нет</v>
          </cell>
          <cell r="M5839" t="str">
            <v>Нет</v>
          </cell>
        </row>
        <row r="5840">
          <cell r="A5840" t="str">
            <v>CC31115</v>
          </cell>
          <cell r="B5840" t="str">
            <v>ООО «ОРИМИ ТРЭЙД»</v>
          </cell>
          <cell r="C5840" t="str">
            <v>Y0063465</v>
          </cell>
          <cell r="D5840">
            <v>43422</v>
          </cell>
          <cell r="E5840">
            <v>792027</v>
          </cell>
          <cell r="F5840" t="str">
            <v>ПО Kaspersky Internet Security Multi-Device Russian Ed 2 устройства 1 год Base Box (KL1941RBBFS)</v>
          </cell>
          <cell r="G5840" t="str">
            <v>KASPERSKY</v>
          </cell>
          <cell r="H5840" t="str">
            <v>СПБ</v>
          </cell>
          <cell r="I5840">
            <v>1</v>
          </cell>
          <cell r="J5840">
            <v>1700</v>
          </cell>
          <cell r="K5840">
            <v>1700</v>
          </cell>
          <cell r="L5840" t="str">
            <v>Нет</v>
          </cell>
          <cell r="M5840" t="str">
            <v>Нет</v>
          </cell>
        </row>
        <row r="5841">
          <cell r="A5841" t="str">
            <v>CC31115</v>
          </cell>
          <cell r="B5841" t="str">
            <v>ООО «ОРИМИ ТРЭЙД»</v>
          </cell>
          <cell r="C5841" t="str">
            <v>Y0063465</v>
          </cell>
          <cell r="D5841">
            <v>43422</v>
          </cell>
          <cell r="E5841">
            <v>315928</v>
          </cell>
          <cell r="F5841" t="str">
            <v>Сумка для ноутбука 14" HP Signature Slim Topload, черный/серый [l6v67aa]</v>
          </cell>
          <cell r="G5841" t="str">
            <v>HP</v>
          </cell>
          <cell r="H5841" t="str">
            <v>СПБ</v>
          </cell>
          <cell r="I5841">
            <v>1</v>
          </cell>
          <cell r="J5841">
            <v>1840</v>
          </cell>
          <cell r="K5841">
            <v>1840</v>
          </cell>
          <cell r="L5841" t="str">
            <v>Нет</v>
          </cell>
          <cell r="M5841" t="str">
            <v>Нет</v>
          </cell>
        </row>
        <row r="5842">
          <cell r="A5842" t="str">
            <v>CC00001</v>
          </cell>
          <cell r="B5842" t="str">
            <v>Артем Абрамян</v>
          </cell>
          <cell r="C5842" t="str">
            <v>Y0063500</v>
          </cell>
          <cell r="D5842">
            <v>43422</v>
          </cell>
          <cell r="E5842">
            <v>817238</v>
          </cell>
          <cell r="F5842" t="str">
            <v>Адаптер DVI BURO DVI-I(m) -  VGA (f) [vga-15f/dvi-i-plug]</v>
          </cell>
          <cell r="G5842" t="str">
            <v>BURO</v>
          </cell>
          <cell r="H5842" t="str">
            <v>ФЛ</v>
          </cell>
          <cell r="I5842">
            <v>1</v>
          </cell>
          <cell r="J5842">
            <v>250</v>
          </cell>
          <cell r="K5842">
            <v>250</v>
          </cell>
          <cell r="L5842" t="str">
            <v>Да</v>
          </cell>
          <cell r="M5842" t="str">
            <v>Нет</v>
          </cell>
        </row>
        <row r="5843">
          <cell r="A5843" t="str">
            <v>CC00001</v>
          </cell>
          <cell r="B5843" t="str">
            <v>Екатерина Осипова</v>
          </cell>
          <cell r="C5843" t="str">
            <v>Y0063593</v>
          </cell>
          <cell r="D5843">
            <v>43422</v>
          </cell>
          <cell r="E5843">
            <v>1037181</v>
          </cell>
          <cell r="F5843" t="str">
            <v>SSD накопитель SILICON POWER Ace A55 SP512GBSS3A55S25 512Гб, 2.5", SATA III</v>
          </cell>
          <cell r="G5843" t="str">
            <v>SILICON POWER</v>
          </cell>
          <cell r="H5843" t="str">
            <v>ФЛ</v>
          </cell>
          <cell r="I5843">
            <v>1</v>
          </cell>
          <cell r="J5843">
            <v>5290</v>
          </cell>
          <cell r="K5843">
            <v>5290</v>
          </cell>
          <cell r="L5843" t="str">
            <v>Да</v>
          </cell>
          <cell r="M5843" t="str">
            <v>Нет</v>
          </cell>
        </row>
        <row r="5844">
          <cell r="A5844" t="str">
            <v>CC00001</v>
          </cell>
          <cell r="B5844" t="str">
            <v>Екатерина Осипова</v>
          </cell>
          <cell r="C5844" t="str">
            <v>Y0063593</v>
          </cell>
          <cell r="D5844">
            <v>43422</v>
          </cell>
          <cell r="E5844">
            <v>514410</v>
          </cell>
          <cell r="F5844" t="str">
            <v>Клубная карта Ситилинк</v>
          </cell>
          <cell r="G5844" t="str">
            <v>NONAME</v>
          </cell>
          <cell r="H5844" t="str">
            <v>ФЛ</v>
          </cell>
          <cell r="I5844">
            <v>1</v>
          </cell>
          <cell r="J5844">
            <v>0</v>
          </cell>
          <cell r="K5844">
            <v>0</v>
          </cell>
          <cell r="L5844" t="str">
            <v>Да</v>
          </cell>
          <cell r="M5844" t="str">
            <v>Нет</v>
          </cell>
        </row>
        <row r="5845">
          <cell r="A5845" t="str">
            <v>CC00001</v>
          </cell>
          <cell r="B5845" t="str">
            <v>Сергей Пивнев</v>
          </cell>
          <cell r="C5845" t="str">
            <v>Y0064165</v>
          </cell>
          <cell r="D5845">
            <v>43422</v>
          </cell>
          <cell r="E5845">
            <v>1089069</v>
          </cell>
          <cell r="F5845" t="str">
            <v>Карта памяти microSDXC UHS-I KINGSTON 64 ГБ, 80 МБ/с, Class 10, SDCS/64GBSP,  1 шт.</v>
          </cell>
          <cell r="G5845" t="str">
            <v>KINGSTON</v>
          </cell>
          <cell r="H5845" t="str">
            <v>ФЛ</v>
          </cell>
          <cell r="I5845">
            <v>1</v>
          </cell>
          <cell r="J5845">
            <v>910</v>
          </cell>
          <cell r="K5845">
            <v>910</v>
          </cell>
          <cell r="L5845" t="str">
            <v>Да</v>
          </cell>
          <cell r="M5845" t="str">
            <v>Нет</v>
          </cell>
        </row>
        <row r="5846">
          <cell r="A5846" t="str">
            <v>ID344757</v>
          </cell>
          <cell r="B5846" t="str">
            <v>Игорь Борисюк</v>
          </cell>
          <cell r="C5846" t="str">
            <v>Y0064262</v>
          </cell>
          <cell r="D5846">
            <v>43422</v>
          </cell>
          <cell r="E5846">
            <v>596314</v>
          </cell>
          <cell r="F5846" t="str">
            <v>Внешний корпус для  HDD THERMALTAKE Max 5G ST0020E, черный</v>
          </cell>
          <cell r="G5846" t="str">
            <v>THERMALTAKE</v>
          </cell>
          <cell r="H5846" t="str">
            <v>ФЛ</v>
          </cell>
          <cell r="I5846">
            <v>1</v>
          </cell>
          <cell r="J5846">
            <v>3870</v>
          </cell>
          <cell r="K5846">
            <v>3870</v>
          </cell>
          <cell r="L5846" t="str">
            <v>Да</v>
          </cell>
          <cell r="M5846" t="str">
            <v>Нет</v>
          </cell>
        </row>
        <row r="5847">
          <cell r="A5847" t="str">
            <v>CD052528</v>
          </cell>
          <cell r="B5847" t="str">
            <v>ООО "Специализированный</v>
          </cell>
          <cell r="C5847" t="str">
            <v>Y0065593</v>
          </cell>
          <cell r="D5847">
            <v>43422</v>
          </cell>
          <cell r="E5847">
            <v>318974</v>
          </cell>
          <cell r="F5847" t="str">
            <v>Блок питания Panasonic KX-A423CE for KX-HDV130</v>
          </cell>
          <cell r="G5847" t="str">
            <v>PANASONIC</v>
          </cell>
          <cell r="H5847" t="str">
            <v>СПБ</v>
          </cell>
          <cell r="I5847">
            <v>2</v>
          </cell>
          <cell r="J5847">
            <v>410</v>
          </cell>
          <cell r="K5847">
            <v>820</v>
          </cell>
          <cell r="L5847" t="str">
            <v>Да</v>
          </cell>
          <cell r="M5847" t="str">
            <v>Нет</v>
          </cell>
        </row>
        <row r="5848">
          <cell r="A5848" t="str">
            <v>CC00001</v>
          </cell>
          <cell r="B5848" t="str">
            <v>Юлия Минина</v>
          </cell>
          <cell r="C5848" t="str">
            <v>Y0066313</v>
          </cell>
          <cell r="D5848">
            <v>43422</v>
          </cell>
          <cell r="E5848">
            <v>1098545</v>
          </cell>
          <cell r="F5848" t="str">
            <v>Кофеварка KITFORT КТ-715,  капельная,  черный</v>
          </cell>
          <cell r="G5848" t="str">
            <v>KITFORT</v>
          </cell>
          <cell r="H5848" t="str">
            <v>ФЛ</v>
          </cell>
          <cell r="I5848">
            <v>1</v>
          </cell>
          <cell r="J5848">
            <v>1790</v>
          </cell>
          <cell r="K5848">
            <v>1790</v>
          </cell>
          <cell r="L5848" t="str">
            <v>Да</v>
          </cell>
          <cell r="M5848" t="str">
            <v>Нет</v>
          </cell>
        </row>
        <row r="5849">
          <cell r="A5849" t="str">
            <v>ID483312</v>
          </cell>
          <cell r="B5849" t="str">
            <v>Алексей Зуев</v>
          </cell>
          <cell r="C5849" t="str">
            <v>Y0066438</v>
          </cell>
          <cell r="D5849">
            <v>43422</v>
          </cell>
          <cell r="E5849">
            <v>737934</v>
          </cell>
          <cell r="F5849" t="str">
            <v>Mobile rack (салазки) для  HDD AGESTAR SSMR2S, серебристый</v>
          </cell>
          <cell r="G5849" t="str">
            <v>AGESTAR</v>
          </cell>
          <cell r="H5849" t="str">
            <v>ФЛ</v>
          </cell>
          <cell r="I5849">
            <v>1</v>
          </cell>
          <cell r="J5849">
            <v>580</v>
          </cell>
          <cell r="K5849">
            <v>580</v>
          </cell>
          <cell r="L5849" t="str">
            <v>Да</v>
          </cell>
          <cell r="M5849" t="str">
            <v>Нет</v>
          </cell>
        </row>
        <row r="5850">
          <cell r="A5850" t="str">
            <v>ID483312</v>
          </cell>
          <cell r="B5850" t="str">
            <v>Алексей Зуев</v>
          </cell>
          <cell r="C5850" t="str">
            <v>Y0066438</v>
          </cell>
          <cell r="D5850">
            <v>43422</v>
          </cell>
          <cell r="E5850">
            <v>668284</v>
          </cell>
          <cell r="F5850" t="str">
            <v>Вентилятор DEEPCOOL WIND BLADE 120,  120мм, Ret</v>
          </cell>
          <cell r="G5850" t="str">
            <v>DEEPCOOL</v>
          </cell>
          <cell r="H5850" t="str">
            <v>ФЛ</v>
          </cell>
          <cell r="I5850">
            <v>1</v>
          </cell>
          <cell r="J5850">
            <v>320</v>
          </cell>
          <cell r="K5850">
            <v>320</v>
          </cell>
          <cell r="L5850" t="str">
            <v>Да</v>
          </cell>
          <cell r="M5850" t="str">
            <v>Нет</v>
          </cell>
        </row>
        <row r="5851">
          <cell r="A5851" t="str">
            <v>ID483312</v>
          </cell>
          <cell r="B5851" t="str">
            <v>Алексей Зуев</v>
          </cell>
          <cell r="C5851" t="str">
            <v>Y0066438</v>
          </cell>
          <cell r="D5851">
            <v>43422</v>
          </cell>
          <cell r="E5851">
            <v>823973</v>
          </cell>
          <cell r="F5851" t="str">
            <v>Кабель питания HAMA H-41841,  Molex 8980 -  SATA,  0.2м [00041841]</v>
          </cell>
          <cell r="G5851" t="str">
            <v>HAMA</v>
          </cell>
          <cell r="H5851" t="str">
            <v>ФЛ</v>
          </cell>
          <cell r="I5851">
            <v>1</v>
          </cell>
          <cell r="J5851">
            <v>430</v>
          </cell>
          <cell r="K5851">
            <v>430</v>
          </cell>
          <cell r="L5851" t="str">
            <v>Да</v>
          </cell>
          <cell r="M5851" t="str">
            <v>Нет</v>
          </cell>
        </row>
        <row r="5852">
          <cell r="A5852" t="str">
            <v>ID483312</v>
          </cell>
          <cell r="B5852" t="str">
            <v>Алексей Зуев</v>
          </cell>
          <cell r="C5852" t="str">
            <v>Y0066438</v>
          </cell>
          <cell r="D5852">
            <v>43422</v>
          </cell>
          <cell r="E5852">
            <v>841831</v>
          </cell>
          <cell r="F5852" t="str">
            <v>Кабель питания NINGBO Molex 8980 -  SATA2 x ,  0.18м</v>
          </cell>
          <cell r="G5852" t="str">
            <v>NINGBO</v>
          </cell>
          <cell r="H5852" t="str">
            <v>ФЛ</v>
          </cell>
          <cell r="I5852">
            <v>2</v>
          </cell>
          <cell r="J5852">
            <v>100</v>
          </cell>
          <cell r="K5852">
            <v>200</v>
          </cell>
          <cell r="L5852" t="str">
            <v>Да</v>
          </cell>
          <cell r="M5852" t="str">
            <v>Нет</v>
          </cell>
        </row>
        <row r="5853">
          <cell r="A5853" t="str">
            <v>IX785915</v>
          </cell>
          <cell r="B5853" t="str">
            <v>Михаил Смирнов</v>
          </cell>
          <cell r="C5853" t="str">
            <v>Y0066454</v>
          </cell>
          <cell r="D5853">
            <v>43422</v>
          </cell>
          <cell r="E5853">
            <v>697167</v>
          </cell>
          <cell r="F5853" t="str">
            <v>Жесткий диск TOSHIBA DT01ACA050,  500Гб,  HDD,  SATA III,  3.5"</v>
          </cell>
          <cell r="G5853" t="str">
            <v>TOSHIBA</v>
          </cell>
          <cell r="H5853" t="str">
            <v>ФЛ</v>
          </cell>
          <cell r="I5853">
            <v>2</v>
          </cell>
          <cell r="J5853">
            <v>2660</v>
          </cell>
          <cell r="K5853">
            <v>5320</v>
          </cell>
          <cell r="L5853" t="str">
            <v>Да</v>
          </cell>
          <cell r="M5853" t="str">
            <v>Нет</v>
          </cell>
        </row>
        <row r="5854">
          <cell r="A5854" t="str">
            <v>IX785915</v>
          </cell>
          <cell r="B5854" t="str">
            <v>Михаил Смирнов</v>
          </cell>
          <cell r="C5854" t="str">
            <v>Y0066454</v>
          </cell>
          <cell r="D5854">
            <v>43422</v>
          </cell>
          <cell r="E5854">
            <v>841874</v>
          </cell>
          <cell r="F5854" t="str">
            <v>Кабель-удлинитель USB2.0 NINGBO USB A(m) -  USB A(f),  ферритовый фильтр ,  1.8м [usb2.0-am/af-1.8m-</v>
          </cell>
          <cell r="G5854" t="str">
            <v>NINGBO</v>
          </cell>
          <cell r="H5854" t="str">
            <v>ФЛ</v>
          </cell>
          <cell r="I5854">
            <v>2</v>
          </cell>
          <cell r="J5854">
            <v>160</v>
          </cell>
          <cell r="K5854">
            <v>320</v>
          </cell>
          <cell r="L5854" t="str">
            <v>Да</v>
          </cell>
          <cell r="M5854" t="str">
            <v>Нет</v>
          </cell>
        </row>
        <row r="5855">
          <cell r="A5855" t="str">
            <v>IX785915</v>
          </cell>
          <cell r="B5855" t="str">
            <v>Михаил Смирнов</v>
          </cell>
          <cell r="C5855" t="str">
            <v>Y0066454</v>
          </cell>
          <cell r="D5855">
            <v>43422</v>
          </cell>
          <cell r="E5855">
            <v>970231</v>
          </cell>
          <cell r="F5855" t="str">
            <v>Коммутатор D-LINK DGS-1210-28/F1</v>
          </cell>
          <cell r="G5855" t="str">
            <v>D-LINK</v>
          </cell>
          <cell r="H5855" t="str">
            <v>ФЛ</v>
          </cell>
          <cell r="I5855">
            <v>1</v>
          </cell>
          <cell r="J5855">
            <v>10350</v>
          </cell>
          <cell r="K5855">
            <v>10350</v>
          </cell>
          <cell r="L5855" t="str">
            <v>Да</v>
          </cell>
          <cell r="M5855" t="str">
            <v>Нет</v>
          </cell>
        </row>
        <row r="5856">
          <cell r="A5856" t="str">
            <v>IX785915</v>
          </cell>
          <cell r="B5856" t="str">
            <v>Михаил Смирнов</v>
          </cell>
          <cell r="C5856" t="str">
            <v>Y0066454</v>
          </cell>
          <cell r="D5856">
            <v>43422</v>
          </cell>
          <cell r="E5856">
            <v>470545</v>
          </cell>
          <cell r="F5856" t="str">
            <v>Сетевое хранилище QNAP D2,  без дисков</v>
          </cell>
          <cell r="G5856" t="str">
            <v>QNAP</v>
          </cell>
          <cell r="H5856" t="str">
            <v>ФЛ</v>
          </cell>
          <cell r="I5856">
            <v>1</v>
          </cell>
          <cell r="J5856">
            <v>16000</v>
          </cell>
          <cell r="K5856">
            <v>16000</v>
          </cell>
          <cell r="L5856" t="str">
            <v>Да</v>
          </cell>
          <cell r="M5856" t="str">
            <v>Нет</v>
          </cell>
        </row>
        <row r="5857">
          <cell r="A5857" t="str">
            <v>LE0111513</v>
          </cell>
          <cell r="B5857" t="str">
            <v>Эпицентр</v>
          </cell>
          <cell r="C5857" t="str">
            <v>Y0066500</v>
          </cell>
          <cell r="D5857">
            <v>43422</v>
          </cell>
          <cell r="E5857">
            <v>430142</v>
          </cell>
          <cell r="F5857" t="str">
            <v>Видеокамера IP HIKVISION DS-2CD2442FWD-IW,  4 мм,  белый</v>
          </cell>
          <cell r="G5857" t="str">
            <v>HIKVISION</v>
          </cell>
          <cell r="H5857" t="str">
            <v>СПБ</v>
          </cell>
          <cell r="I5857">
            <v>1</v>
          </cell>
          <cell r="J5857">
            <v>9900</v>
          </cell>
          <cell r="K5857">
            <v>9900</v>
          </cell>
          <cell r="L5857" t="str">
            <v>Нет</v>
          </cell>
          <cell r="M5857" t="str">
            <v>Нет</v>
          </cell>
        </row>
        <row r="5858">
          <cell r="A5858" t="str">
            <v>CD146912</v>
          </cell>
          <cell r="B5858" t="str">
            <v>ООО "ОТР 2000"</v>
          </cell>
          <cell r="C5858" t="str">
            <v>Y0067248</v>
          </cell>
          <cell r="D5858">
            <v>43422</v>
          </cell>
          <cell r="E5858">
            <v>664036</v>
          </cell>
          <cell r="F5858" t="str">
            <v>Кресло руководителя БЮРОКРАТ Ch-808AXSN, на колесиках, ткань, черный [ch-808axsn/#black]</v>
          </cell>
          <cell r="G5858" t="str">
            <v>БЮРОКРАТ</v>
          </cell>
          <cell r="H5858" t="str">
            <v>СПБ</v>
          </cell>
          <cell r="I5858">
            <v>2</v>
          </cell>
          <cell r="J5858">
            <v>3900</v>
          </cell>
          <cell r="K5858">
            <v>7800</v>
          </cell>
          <cell r="L5858" t="str">
            <v>Да</v>
          </cell>
          <cell r="M5858" t="str">
            <v>Нет</v>
          </cell>
        </row>
        <row r="5859">
          <cell r="A5859" t="str">
            <v>CD146912</v>
          </cell>
          <cell r="B5859" t="str">
            <v>ООО "ОТР 2000"</v>
          </cell>
          <cell r="C5859" t="str">
            <v>Y0067248</v>
          </cell>
          <cell r="D5859">
            <v>43422</v>
          </cell>
          <cell r="E5859">
            <v>664198</v>
          </cell>
          <cell r="F5859" t="str">
            <v>Стул БЮРОКРАТ Виси, на ножках, ткань, черный [виси черный]</v>
          </cell>
          <cell r="G5859" t="str">
            <v>БЮРОКРАТ</v>
          </cell>
          <cell r="H5859" t="str">
            <v>СПБ</v>
          </cell>
          <cell r="I5859">
            <v>1</v>
          </cell>
          <cell r="J5859">
            <v>1030</v>
          </cell>
          <cell r="K5859">
            <v>1030</v>
          </cell>
          <cell r="L5859" t="str">
            <v>Да</v>
          </cell>
          <cell r="M5859" t="str">
            <v>Нет</v>
          </cell>
        </row>
        <row r="5860">
          <cell r="A5860" t="str">
            <v>CC46021</v>
          </cell>
          <cell r="B5860" t="str">
            <v>Институт телекоммуникаций</v>
          </cell>
          <cell r="C5860" t="str">
            <v>Y0067365</v>
          </cell>
          <cell r="D5860">
            <v>43422</v>
          </cell>
          <cell r="E5860">
            <v>402092</v>
          </cell>
          <cell r="F5860" t="str">
            <v>Жесткий диск SEAGATE Momentus ST4000LM024,  4Тб,  HDD,  SATA III,  2.5"</v>
          </cell>
          <cell r="G5860" t="str">
            <v>SEAGATE</v>
          </cell>
          <cell r="H5860" t="str">
            <v>СПБ</v>
          </cell>
          <cell r="I5860">
            <v>1</v>
          </cell>
          <cell r="J5860">
            <v>13030</v>
          </cell>
          <cell r="K5860">
            <v>13030</v>
          </cell>
          <cell r="L5860" t="str">
            <v>Нет</v>
          </cell>
          <cell r="M5860" t="str">
            <v>Нет</v>
          </cell>
        </row>
        <row r="5861">
          <cell r="A5861" t="str">
            <v>CC46021</v>
          </cell>
          <cell r="B5861" t="str">
            <v>Институт телекоммуникаций</v>
          </cell>
          <cell r="C5861" t="str">
            <v>Y0067365</v>
          </cell>
          <cell r="D5861">
            <v>43422</v>
          </cell>
          <cell r="E5861">
            <v>878482</v>
          </cell>
          <cell r="F5861" t="str">
            <v>Модуль памяти KINGSTON KVR16S11/8 DDR3 -  8Гб 1600, SO-DIMM,  Ret</v>
          </cell>
          <cell r="G5861" t="str">
            <v>KINGSTON</v>
          </cell>
          <cell r="H5861" t="str">
            <v>СПБ</v>
          </cell>
          <cell r="I5861">
            <v>2</v>
          </cell>
          <cell r="J5861">
            <v>4570</v>
          </cell>
          <cell r="K5861">
            <v>9140</v>
          </cell>
          <cell r="L5861" t="str">
            <v>Нет</v>
          </cell>
          <cell r="M5861" t="str">
            <v>Нет</v>
          </cell>
        </row>
        <row r="5862">
          <cell r="A5862" t="str">
            <v>CC46021</v>
          </cell>
          <cell r="B5862" t="str">
            <v>Институт телекоммуникаций</v>
          </cell>
          <cell r="C5862" t="str">
            <v>Y0067365</v>
          </cell>
          <cell r="D5862">
            <v>43422</v>
          </cell>
          <cell r="E5862">
            <v>1085793</v>
          </cell>
          <cell r="F5862" t="str">
            <v>Накопитель SSD Silicon Power SATA III 512Gb SP512GBSS3S60S25 S60 2.5"</v>
          </cell>
          <cell r="G5862" t="str">
            <v>SILICON POWER</v>
          </cell>
          <cell r="H5862" t="str">
            <v>СПБ</v>
          </cell>
          <cell r="I5862">
            <v>1</v>
          </cell>
          <cell r="J5862">
            <v>5670</v>
          </cell>
          <cell r="K5862">
            <v>5670</v>
          </cell>
          <cell r="L5862" t="str">
            <v>Нет</v>
          </cell>
          <cell r="M5862" t="str">
            <v>Нет</v>
          </cell>
        </row>
        <row r="5863">
          <cell r="A5863" t="str">
            <v>CC00001</v>
          </cell>
          <cell r="B5863" t="str">
            <v>Сергей Самбук</v>
          </cell>
          <cell r="C5863" t="str">
            <v>Y0067958</v>
          </cell>
          <cell r="D5863">
            <v>43422</v>
          </cell>
          <cell r="E5863">
            <v>967340</v>
          </cell>
          <cell r="F5863" t="str">
            <v>Картридж T2 MLT-D117S черный [tc-s117s]</v>
          </cell>
          <cell r="G5863" t="str">
            <v>T2</v>
          </cell>
          <cell r="H5863" t="str">
            <v>ФЛ</v>
          </cell>
          <cell r="I5863">
            <v>1</v>
          </cell>
          <cell r="J5863">
            <v>1699</v>
          </cell>
          <cell r="K5863">
            <v>1699</v>
          </cell>
          <cell r="L5863" t="str">
            <v>Да</v>
          </cell>
          <cell r="M5863" t="str">
            <v>Нет</v>
          </cell>
        </row>
        <row r="5864">
          <cell r="A5864" t="str">
            <v>CC00001</v>
          </cell>
          <cell r="B5864" t="str">
            <v>Андрей Стришный</v>
          </cell>
          <cell r="C5864" t="str">
            <v>Y0068040</v>
          </cell>
          <cell r="D5864">
            <v>43422</v>
          </cell>
          <cell r="E5864">
            <v>281430</v>
          </cell>
          <cell r="F5864" t="str">
            <v>Ресивер DVB-T2 BBK SMP240HDT2,  черный [(dvb-t2) dvb-t smp240hdt2 чер]</v>
          </cell>
          <cell r="G5864" t="str">
            <v>BBK</v>
          </cell>
          <cell r="H5864" t="str">
            <v>ФЛ</v>
          </cell>
          <cell r="I5864">
            <v>1</v>
          </cell>
          <cell r="J5864">
            <v>1050</v>
          </cell>
          <cell r="K5864">
            <v>1050</v>
          </cell>
          <cell r="L5864" t="str">
            <v>Да</v>
          </cell>
          <cell r="M5864" t="str">
            <v>Нет</v>
          </cell>
        </row>
        <row r="5865">
          <cell r="A5865" t="str">
            <v>CC00001</v>
          </cell>
          <cell r="B5865" t="str">
            <v>Владимир Атрощенко</v>
          </cell>
          <cell r="C5865" t="str">
            <v>Y0068062</v>
          </cell>
          <cell r="D5865">
            <v>43422</v>
          </cell>
          <cell r="E5865">
            <v>489159</v>
          </cell>
          <cell r="F5865" t="str">
            <v>Монитор DELL UltraSharp U2718Q 27", черный [2718-6820]</v>
          </cell>
          <cell r="G5865" t="str">
            <v>DELL</v>
          </cell>
          <cell r="H5865" t="str">
            <v>ФЛ</v>
          </cell>
          <cell r="I5865">
            <v>1</v>
          </cell>
          <cell r="J5865">
            <v>45990</v>
          </cell>
          <cell r="K5865">
            <v>45990</v>
          </cell>
          <cell r="L5865" t="str">
            <v>Да</v>
          </cell>
          <cell r="M5865" t="str">
            <v>Нет</v>
          </cell>
        </row>
        <row r="5866">
          <cell r="A5866" t="str">
            <v>CC00001</v>
          </cell>
          <cell r="B5866" t="str">
            <v>Владимир Атрощенко</v>
          </cell>
          <cell r="C5866" t="str">
            <v>Y0068062</v>
          </cell>
          <cell r="D5866">
            <v>43422</v>
          </cell>
          <cell r="E5866">
            <v>514410</v>
          </cell>
          <cell r="F5866" t="str">
            <v>Клубная карта Ситилинк</v>
          </cell>
          <cell r="G5866" t="str">
            <v>NONAME</v>
          </cell>
          <cell r="H5866" t="str">
            <v>ФЛ</v>
          </cell>
          <cell r="I5866">
            <v>1</v>
          </cell>
          <cell r="J5866">
            <v>0</v>
          </cell>
          <cell r="K5866">
            <v>0</v>
          </cell>
          <cell r="L5866" t="str">
            <v>Да</v>
          </cell>
          <cell r="M5866" t="str">
            <v>Нет</v>
          </cell>
        </row>
        <row r="5867">
          <cell r="A5867" t="str">
            <v>CD054295</v>
          </cell>
          <cell r="B5867" t="str">
            <v xml:space="preserve"> "СТАТУС"</v>
          </cell>
          <cell r="C5867" t="str">
            <v>Y0068260</v>
          </cell>
          <cell r="D5867">
            <v>43422</v>
          </cell>
          <cell r="E5867">
            <v>1072610</v>
          </cell>
          <cell r="F5867" t="str">
            <v>SSD накопитель A-DATA Ultimate SU655 ASU655SS-480GT-C 480Гб, 2.5", SATA III</v>
          </cell>
          <cell r="G5867" t="str">
            <v>A-DATA</v>
          </cell>
          <cell r="H5867" t="str">
            <v>СПБ</v>
          </cell>
          <cell r="I5867">
            <v>1</v>
          </cell>
          <cell r="J5867">
            <v>5250</v>
          </cell>
          <cell r="K5867">
            <v>5250</v>
          </cell>
          <cell r="L5867" t="str">
            <v>Нет</v>
          </cell>
          <cell r="M5867" t="str">
            <v>Нет</v>
          </cell>
        </row>
        <row r="5868">
          <cell r="A5868" t="str">
            <v>CD054295</v>
          </cell>
          <cell r="B5868" t="str">
            <v xml:space="preserve"> "СТАТУС"</v>
          </cell>
          <cell r="C5868" t="str">
            <v>Y0068260</v>
          </cell>
          <cell r="D5868">
            <v>43422</v>
          </cell>
          <cell r="E5868">
            <v>1049257</v>
          </cell>
          <cell r="F5868" t="str">
            <v>Блок питания AEROCOOL VX-550 PLUS,  550Вт,  120мм,  черный, retail</v>
          </cell>
          <cell r="G5868" t="str">
            <v>AEROCOOL</v>
          </cell>
          <cell r="H5868" t="str">
            <v>СПБ</v>
          </cell>
          <cell r="I5868">
            <v>1</v>
          </cell>
          <cell r="J5868">
            <v>2070</v>
          </cell>
          <cell r="K5868">
            <v>2070</v>
          </cell>
          <cell r="L5868" t="str">
            <v>Нет</v>
          </cell>
          <cell r="M5868" t="str">
            <v>Нет</v>
          </cell>
        </row>
        <row r="5869">
          <cell r="A5869" t="str">
            <v>CD054295</v>
          </cell>
          <cell r="B5869" t="str">
            <v xml:space="preserve"> "СТАТУС"</v>
          </cell>
          <cell r="C5869" t="str">
            <v>Y0068260</v>
          </cell>
          <cell r="D5869">
            <v>43422</v>
          </cell>
          <cell r="E5869">
            <v>581696</v>
          </cell>
          <cell r="F5869" t="str">
            <v>Клавиатура LOGITECH K120,  USB, черный [920-002522]</v>
          </cell>
          <cell r="G5869" t="str">
            <v>LOGITECH</v>
          </cell>
          <cell r="H5869" t="str">
            <v>СПБ</v>
          </cell>
          <cell r="I5869">
            <v>1</v>
          </cell>
          <cell r="J5869">
            <v>590</v>
          </cell>
          <cell r="K5869">
            <v>590</v>
          </cell>
          <cell r="L5869" t="str">
            <v>Нет</v>
          </cell>
          <cell r="M5869" t="str">
            <v>Нет</v>
          </cell>
        </row>
        <row r="5870">
          <cell r="A5870" t="str">
            <v>CD054295</v>
          </cell>
          <cell r="B5870" t="str">
            <v xml:space="preserve"> "СТАТУС"</v>
          </cell>
          <cell r="C5870" t="str">
            <v>Y0068260</v>
          </cell>
          <cell r="D5870">
            <v>43422</v>
          </cell>
          <cell r="E5870">
            <v>352158</v>
          </cell>
          <cell r="F5870" t="str">
            <v>Материнская плата MSI H110M PRO-VD, LGA 1151, Intel H110, mATX, Ret</v>
          </cell>
          <cell r="G5870" t="str">
            <v>MSI</v>
          </cell>
          <cell r="H5870" t="str">
            <v>СПБ</v>
          </cell>
          <cell r="I5870">
            <v>1</v>
          </cell>
          <cell r="J5870">
            <v>3310</v>
          </cell>
          <cell r="K5870">
            <v>3310</v>
          </cell>
          <cell r="L5870" t="str">
            <v>Нет</v>
          </cell>
          <cell r="M5870" t="str">
            <v>Нет</v>
          </cell>
        </row>
        <row r="5871">
          <cell r="A5871" t="str">
            <v>CD054295</v>
          </cell>
          <cell r="B5871" t="str">
            <v xml:space="preserve"> "СТАТУС"</v>
          </cell>
          <cell r="C5871" t="str">
            <v>Y0068260</v>
          </cell>
          <cell r="D5871">
            <v>43422</v>
          </cell>
          <cell r="E5871">
            <v>400808</v>
          </cell>
          <cell r="F5871" t="str">
            <v>Модуль памяти KINGMAX DDR4 -  8Гб 2133, DIMM,  Ret</v>
          </cell>
          <cell r="G5871" t="str">
            <v>KINGMAX</v>
          </cell>
          <cell r="H5871" t="str">
            <v>СПБ</v>
          </cell>
          <cell r="I5871">
            <v>1</v>
          </cell>
          <cell r="J5871">
            <v>4800</v>
          </cell>
          <cell r="K5871">
            <v>4800</v>
          </cell>
          <cell r="L5871" t="str">
            <v>Нет</v>
          </cell>
          <cell r="M5871" t="str">
            <v>Нет</v>
          </cell>
        </row>
        <row r="5872">
          <cell r="A5872" t="str">
            <v>CD054295</v>
          </cell>
          <cell r="B5872" t="str">
            <v xml:space="preserve"> "СТАТУС"</v>
          </cell>
          <cell r="C5872" t="str">
            <v>Y0068260</v>
          </cell>
          <cell r="D5872">
            <v>43422</v>
          </cell>
          <cell r="E5872">
            <v>567051</v>
          </cell>
          <cell r="F5872" t="str">
            <v>Мышь LOGITECH M90 оптическая проводная USB, черный и темно-серый [910-001794]</v>
          </cell>
          <cell r="G5872" t="str">
            <v>LOGITECH</v>
          </cell>
          <cell r="H5872" t="str">
            <v>СПБ</v>
          </cell>
          <cell r="I5872">
            <v>1</v>
          </cell>
          <cell r="J5872">
            <v>370</v>
          </cell>
          <cell r="K5872">
            <v>370</v>
          </cell>
          <cell r="L5872" t="str">
            <v>Нет</v>
          </cell>
          <cell r="M5872" t="str">
            <v>Нет</v>
          </cell>
        </row>
        <row r="5873">
          <cell r="A5873" t="str">
            <v>CD054295</v>
          </cell>
          <cell r="B5873" t="str">
            <v xml:space="preserve"> "СТАТУС"</v>
          </cell>
          <cell r="C5873" t="str">
            <v>Y0068260</v>
          </cell>
          <cell r="D5873">
            <v>43422</v>
          </cell>
          <cell r="E5873">
            <v>826854</v>
          </cell>
          <cell r="F5873" t="str">
            <v>Пневматический очиститель HAMA H-84417 [00084417]</v>
          </cell>
          <cell r="G5873" t="str">
            <v>HAMA</v>
          </cell>
          <cell r="H5873" t="str">
            <v>СПБ</v>
          </cell>
          <cell r="I5873">
            <v>2</v>
          </cell>
          <cell r="J5873">
            <v>290</v>
          </cell>
          <cell r="K5873">
            <v>580</v>
          </cell>
          <cell r="L5873" t="str">
            <v>Нет</v>
          </cell>
          <cell r="M5873" t="str">
            <v>Нет</v>
          </cell>
        </row>
        <row r="5874">
          <cell r="A5874" t="str">
            <v>CD054295</v>
          </cell>
          <cell r="B5874" t="str">
            <v xml:space="preserve"> "СТАТУС"</v>
          </cell>
          <cell r="C5874" t="str">
            <v>Y0068260</v>
          </cell>
          <cell r="D5874">
            <v>43422</v>
          </cell>
          <cell r="E5874">
            <v>320790</v>
          </cell>
          <cell r="F5874" t="str">
            <v>Процессор INTEL Pentium Dual-Core G4400, LGA 1151 OEM [cm8066201927306s r2dc]</v>
          </cell>
          <cell r="G5874" t="str">
            <v>INTEL</v>
          </cell>
          <cell r="H5874" t="str">
            <v>СПБ</v>
          </cell>
          <cell r="I5874">
            <v>1</v>
          </cell>
          <cell r="J5874">
            <v>6550</v>
          </cell>
          <cell r="K5874">
            <v>6550</v>
          </cell>
          <cell r="L5874" t="str">
            <v>Нет</v>
          </cell>
          <cell r="M5874" t="str">
            <v>Нет</v>
          </cell>
        </row>
        <row r="5875">
          <cell r="A5875" t="str">
            <v>CD054295</v>
          </cell>
          <cell r="B5875" t="str">
            <v xml:space="preserve"> "СТАТУС"</v>
          </cell>
          <cell r="C5875" t="str">
            <v>Y0068260</v>
          </cell>
          <cell r="D5875">
            <v>43422</v>
          </cell>
          <cell r="E5875">
            <v>717620</v>
          </cell>
          <cell r="F5875" t="str">
            <v>Устройство охлаждения(кулер) DEEPCOOL THETA 20,  100мм, Ret</v>
          </cell>
          <cell r="G5875" t="str">
            <v>DEEPCOOL</v>
          </cell>
          <cell r="H5875" t="str">
            <v>СПБ</v>
          </cell>
          <cell r="I5875">
            <v>1</v>
          </cell>
          <cell r="J5875">
            <v>360</v>
          </cell>
          <cell r="K5875">
            <v>360</v>
          </cell>
          <cell r="L5875" t="str">
            <v>Нет</v>
          </cell>
          <cell r="M5875" t="str">
            <v>Нет</v>
          </cell>
        </row>
        <row r="5876">
          <cell r="A5876" t="str">
            <v>IE215224</v>
          </cell>
          <cell r="B5876" t="str">
            <v>Вячеслав Маланичев</v>
          </cell>
          <cell r="C5876" t="str">
            <v>Y0068402</v>
          </cell>
          <cell r="D5876">
            <v>43422</v>
          </cell>
          <cell r="E5876">
            <v>385623</v>
          </cell>
          <cell r="F5876" t="str">
            <v>Жесткий диск SEAGATE Skyhawk ST1000VX005,  1Тб,  HDD,  SATA III,  3.5"</v>
          </cell>
          <cell r="G5876" t="str">
            <v>SEAGATE</v>
          </cell>
          <cell r="H5876" t="str">
            <v>ФЛ</v>
          </cell>
          <cell r="I5876">
            <v>1</v>
          </cell>
          <cell r="J5876">
            <v>3790</v>
          </cell>
          <cell r="K5876">
            <v>3448</v>
          </cell>
          <cell r="L5876" t="str">
            <v>Да</v>
          </cell>
          <cell r="M5876" t="str">
            <v>Нет</v>
          </cell>
        </row>
        <row r="5877">
          <cell r="A5877" t="str">
            <v>IE215224</v>
          </cell>
          <cell r="B5877" t="str">
            <v>Вячеслав Маланичев</v>
          </cell>
          <cell r="C5877" t="str">
            <v>Y0068402</v>
          </cell>
          <cell r="D5877">
            <v>43422</v>
          </cell>
          <cell r="E5877">
            <v>675582</v>
          </cell>
          <cell r="F5877" t="str">
            <v>Кабель VGA  DB15 (m) -  DB15 (m),  ферритовый фильтр ,  30м,  белый [cable30]</v>
          </cell>
          <cell r="G5877" t="str">
            <v>NONAME</v>
          </cell>
          <cell r="H5877" t="str">
            <v>ФЛ</v>
          </cell>
          <cell r="I5877">
            <v>1</v>
          </cell>
          <cell r="J5877">
            <v>2960</v>
          </cell>
          <cell r="K5877">
            <v>2694</v>
          </cell>
          <cell r="L5877" t="str">
            <v>Да</v>
          </cell>
          <cell r="M5877" t="str">
            <v>Нет</v>
          </cell>
        </row>
        <row r="5878">
          <cell r="A5878" t="str">
            <v>CC61057</v>
          </cell>
          <cell r="B5878" t="str">
            <v>ООО «Настройка»</v>
          </cell>
          <cell r="C5878" t="str">
            <v>Y0068403</v>
          </cell>
          <cell r="D5878">
            <v>43422</v>
          </cell>
          <cell r="E5878">
            <v>869576</v>
          </cell>
          <cell r="F5878" t="str">
            <v>Устройство охлаждения(кулер) ZALMAN CNPS80F,  80мм, Ret</v>
          </cell>
          <cell r="G5878" t="str">
            <v>ZALMAN</v>
          </cell>
          <cell r="H5878" t="str">
            <v>СПБ</v>
          </cell>
          <cell r="I5878">
            <v>1</v>
          </cell>
          <cell r="J5878">
            <v>420</v>
          </cell>
          <cell r="K5878">
            <v>420</v>
          </cell>
          <cell r="L5878" t="str">
            <v>Нет</v>
          </cell>
          <cell r="M5878" t="str">
            <v>Нет</v>
          </cell>
        </row>
        <row r="5879">
          <cell r="A5879" t="str">
            <v>IC471005</v>
          </cell>
          <cell r="B5879" t="str">
            <v>Олег Ду</v>
          </cell>
          <cell r="C5879" t="str">
            <v>Y0068445</v>
          </cell>
          <cell r="D5879">
            <v>43422</v>
          </cell>
          <cell r="E5879">
            <v>420250</v>
          </cell>
          <cell r="F5879" t="str">
            <v>SSD накопитель KINGSTON A400 SA400S37/120G 120Гб, 2.5", SATA III</v>
          </cell>
          <cell r="G5879" t="str">
            <v>KINGSTON</v>
          </cell>
          <cell r="H5879" t="str">
            <v>ФЛ</v>
          </cell>
          <cell r="I5879">
            <v>1</v>
          </cell>
          <cell r="J5879">
            <v>1750</v>
          </cell>
          <cell r="K5879">
            <v>1750</v>
          </cell>
          <cell r="L5879" t="str">
            <v>Да</v>
          </cell>
          <cell r="M5879" t="str">
            <v>Нет</v>
          </cell>
        </row>
        <row r="5880">
          <cell r="A5880" t="str">
            <v>IC471005</v>
          </cell>
          <cell r="B5880" t="str">
            <v>Олег Ду</v>
          </cell>
          <cell r="C5880" t="str">
            <v>Y0068445</v>
          </cell>
          <cell r="D5880">
            <v>43422</v>
          </cell>
          <cell r="E5880">
            <v>282817</v>
          </cell>
          <cell r="F5880" t="str">
            <v>Жесткий диск WD Black WD5000LPLX,  500Гб,  HDD,  SATA III,  2.5"</v>
          </cell>
          <cell r="G5880" t="str">
            <v>WD</v>
          </cell>
          <cell r="H5880" t="str">
            <v>ФЛ</v>
          </cell>
          <cell r="I5880">
            <v>1</v>
          </cell>
          <cell r="J5880">
            <v>2920</v>
          </cell>
          <cell r="K5880">
            <v>2920</v>
          </cell>
          <cell r="L5880" t="str">
            <v>Да</v>
          </cell>
          <cell r="M5880" t="str">
            <v>Нет</v>
          </cell>
        </row>
        <row r="5881">
          <cell r="A5881" t="str">
            <v>IC471005</v>
          </cell>
          <cell r="B5881" t="str">
            <v>Олег Ду</v>
          </cell>
          <cell r="C5881" t="str">
            <v>Y0068445</v>
          </cell>
          <cell r="D5881">
            <v>43422</v>
          </cell>
          <cell r="E5881">
            <v>337077</v>
          </cell>
          <cell r="F5881" t="str">
            <v>Клавиатура OKLICK 130M,  USB, черный [8136]</v>
          </cell>
          <cell r="G5881" t="str">
            <v>OKLICK</v>
          </cell>
          <cell r="H5881" t="str">
            <v>ФЛ</v>
          </cell>
          <cell r="I5881">
            <v>1</v>
          </cell>
          <cell r="J5881">
            <v>330</v>
          </cell>
          <cell r="K5881">
            <v>330</v>
          </cell>
          <cell r="L5881" t="str">
            <v>Да</v>
          </cell>
          <cell r="M5881" t="str">
            <v>Нет</v>
          </cell>
        </row>
        <row r="5882">
          <cell r="A5882" t="str">
            <v>IC471005</v>
          </cell>
          <cell r="B5882" t="str">
            <v>Олег Ду</v>
          </cell>
          <cell r="C5882" t="str">
            <v>Y0068445</v>
          </cell>
          <cell r="D5882">
            <v>43422</v>
          </cell>
          <cell r="E5882">
            <v>792456</v>
          </cell>
          <cell r="F5882" t="str">
            <v>Корпус ATX ACCORD P-25B, Midi-Tower, без БП,  черный</v>
          </cell>
          <cell r="G5882" t="str">
            <v>ACCORD</v>
          </cell>
          <cell r="H5882" t="str">
            <v>ФЛ</v>
          </cell>
          <cell r="I5882">
            <v>1</v>
          </cell>
          <cell r="J5882">
            <v>1320</v>
          </cell>
          <cell r="K5882">
            <v>1320</v>
          </cell>
          <cell r="L5882" t="str">
            <v>Да</v>
          </cell>
          <cell r="M5882" t="str">
            <v>Нет</v>
          </cell>
        </row>
        <row r="5883">
          <cell r="A5883" t="str">
            <v>IC471005</v>
          </cell>
          <cell r="B5883" t="str">
            <v>Олег Ду</v>
          </cell>
          <cell r="C5883" t="str">
            <v>Y0068445</v>
          </cell>
          <cell r="D5883">
            <v>43422</v>
          </cell>
          <cell r="E5883">
            <v>1030553</v>
          </cell>
          <cell r="F5883" t="str">
            <v>Материнская плата GIGABYTE GA-78LMT-USB3 R2, SocketAM3+, AMD 760G, mATX, Ret</v>
          </cell>
          <cell r="G5883" t="str">
            <v>GIGABYTE</v>
          </cell>
          <cell r="H5883" t="str">
            <v>ФЛ</v>
          </cell>
          <cell r="I5883">
            <v>1</v>
          </cell>
          <cell r="J5883">
            <v>3970</v>
          </cell>
          <cell r="K5883">
            <v>3970</v>
          </cell>
          <cell r="L5883" t="str">
            <v>Да</v>
          </cell>
          <cell r="M5883" t="str">
            <v>Нет</v>
          </cell>
        </row>
        <row r="5884">
          <cell r="A5884" t="str">
            <v>IC471005</v>
          </cell>
          <cell r="B5884" t="str">
            <v>Олег Ду</v>
          </cell>
          <cell r="C5884" t="str">
            <v>Y0068445</v>
          </cell>
          <cell r="D5884">
            <v>43422</v>
          </cell>
          <cell r="E5884">
            <v>792549</v>
          </cell>
          <cell r="F5884" t="str">
            <v>Модуль памяти CRUCIAL Ballistix Sport BLS2CP4G3D1609DS1S00CEU DDR3 -  2x 4Гб 1600, DIMM,  Ret</v>
          </cell>
          <cell r="G5884" t="str">
            <v>CRUCIAL</v>
          </cell>
          <cell r="H5884" t="str">
            <v>ФЛ</v>
          </cell>
          <cell r="I5884">
            <v>2</v>
          </cell>
          <cell r="J5884">
            <v>5120</v>
          </cell>
          <cell r="K5884">
            <v>10240</v>
          </cell>
          <cell r="L5884" t="str">
            <v>Да</v>
          </cell>
          <cell r="M5884" t="str">
            <v>Нет</v>
          </cell>
        </row>
        <row r="5885">
          <cell r="A5885" t="str">
            <v>IC471005</v>
          </cell>
          <cell r="B5885" t="str">
            <v>Олег Ду</v>
          </cell>
          <cell r="C5885" t="str">
            <v>Y0068445</v>
          </cell>
          <cell r="D5885">
            <v>43422</v>
          </cell>
          <cell r="E5885">
            <v>359379</v>
          </cell>
          <cell r="F5885" t="str">
            <v>Мышь OKLICK 825G PHANTOM оптическая проводная USB, черный и синий [mw-1405]</v>
          </cell>
          <cell r="G5885" t="str">
            <v>OKLICK</v>
          </cell>
          <cell r="H5885" t="str">
            <v>ФЛ</v>
          </cell>
          <cell r="I5885">
            <v>1</v>
          </cell>
          <cell r="J5885">
            <v>601</v>
          </cell>
          <cell r="K5885">
            <v>601</v>
          </cell>
          <cell r="L5885" t="str">
            <v>Да</v>
          </cell>
          <cell r="M5885" t="str">
            <v>Нет</v>
          </cell>
        </row>
        <row r="5886">
          <cell r="A5886" t="str">
            <v>IC471005</v>
          </cell>
          <cell r="B5886" t="str">
            <v>Олег Ду</v>
          </cell>
          <cell r="C5886" t="str">
            <v>Y0068445</v>
          </cell>
          <cell r="D5886">
            <v>43422</v>
          </cell>
          <cell r="E5886">
            <v>966064</v>
          </cell>
          <cell r="F5886" t="str">
            <v>Процессор AMD FX 8320E, SocketAM3+ OEM [fd832ewmw8khk]</v>
          </cell>
          <cell r="G5886" t="str">
            <v>AMD</v>
          </cell>
          <cell r="H5886" t="str">
            <v>ФЛ</v>
          </cell>
          <cell r="I5886">
            <v>1</v>
          </cell>
          <cell r="J5886">
            <v>4900</v>
          </cell>
          <cell r="K5886">
            <v>4900</v>
          </cell>
          <cell r="L5886" t="str">
            <v>Да</v>
          </cell>
          <cell r="M5886" t="str">
            <v>Нет</v>
          </cell>
        </row>
        <row r="5887">
          <cell r="A5887" t="str">
            <v>LE0004305</v>
          </cell>
          <cell r="B5887" t="str">
            <v>ООО ''ЮДЖИКС''</v>
          </cell>
          <cell r="C5887" t="str">
            <v>Y0068447</v>
          </cell>
          <cell r="D5887">
            <v>43422</v>
          </cell>
          <cell r="E5887">
            <v>480164</v>
          </cell>
          <cell r="F5887" t="str">
            <v>Музыкальный центр HYUNDAI H-MS220,  черный</v>
          </cell>
          <cell r="G5887" t="str">
            <v>HYUNDAI</v>
          </cell>
          <cell r="H5887" t="str">
            <v>СПБ</v>
          </cell>
          <cell r="I5887">
            <v>3</v>
          </cell>
          <cell r="J5887">
            <v>4010</v>
          </cell>
          <cell r="K5887">
            <v>12030</v>
          </cell>
          <cell r="L5887" t="str">
            <v>Нет</v>
          </cell>
          <cell r="M5887" t="str">
            <v>Нет</v>
          </cell>
        </row>
        <row r="5888">
          <cell r="A5888" t="str">
            <v>LE0004305</v>
          </cell>
          <cell r="B5888" t="str">
            <v>ООО ''ЮДЖИКС''</v>
          </cell>
          <cell r="C5888" t="str">
            <v>Y0068447</v>
          </cell>
          <cell r="D5888">
            <v>43422</v>
          </cell>
          <cell r="E5888">
            <v>1032925</v>
          </cell>
          <cell r="F5888" t="str">
            <v>Экран  Digis Kontur-D DSKD-1105,  180х180 см, 1:1,  напольный</v>
          </cell>
          <cell r="G5888" t="str">
            <v>NONAME</v>
          </cell>
          <cell r="H5888" t="str">
            <v>СПБ</v>
          </cell>
          <cell r="I5888">
            <v>2</v>
          </cell>
          <cell r="J5888">
            <v>5240</v>
          </cell>
          <cell r="K5888">
            <v>10480</v>
          </cell>
          <cell r="L5888" t="str">
            <v>Нет</v>
          </cell>
          <cell r="M5888" t="str">
            <v>Нет</v>
          </cell>
        </row>
        <row r="5889">
          <cell r="A5889" t="str">
            <v>I0420141</v>
          </cell>
          <cell r="B5889" t="str">
            <v>Юлия Кучумова</v>
          </cell>
          <cell r="C5889" t="str">
            <v>Y0068617</v>
          </cell>
          <cell r="D5889">
            <v>43422</v>
          </cell>
          <cell r="E5889">
            <v>1063306</v>
          </cell>
          <cell r="F5889" t="str">
            <v xml:space="preserve">Компьютер  IRU Home 223,  AMD  Ryzen 3  1200,  DDR3 8Гб, 1Тб,  NVIDIA GeForce GTX 1050Ti - 4096 Мб, </v>
          </cell>
          <cell r="G5889" t="str">
            <v>IRU</v>
          </cell>
          <cell r="H5889" t="str">
            <v>ФЛ</v>
          </cell>
          <cell r="I5889">
            <v>1</v>
          </cell>
          <cell r="J5889">
            <v>46180</v>
          </cell>
          <cell r="K5889">
            <v>46180</v>
          </cell>
          <cell r="L5889" t="str">
            <v>Да</v>
          </cell>
          <cell r="M5889" t="str">
            <v>Нет</v>
          </cell>
        </row>
        <row r="5890">
          <cell r="A5890" t="str">
            <v>CD095189</v>
          </cell>
          <cell r="B5890" t="str">
            <v>OOO "Мегаполис Сервис"</v>
          </cell>
          <cell r="C5890" t="str">
            <v>Y0069138</v>
          </cell>
          <cell r="D5890">
            <v>43422</v>
          </cell>
          <cell r="E5890">
            <v>346997</v>
          </cell>
          <cell r="F5890" t="str">
            <v>Видеокамера IP HIKVISION DS-2CD2122FWD-IS,  2.8 мм,  белый</v>
          </cell>
          <cell r="G5890" t="str">
            <v>HIKVISION</v>
          </cell>
          <cell r="H5890" t="str">
            <v>СПБ</v>
          </cell>
          <cell r="I5890">
            <v>4</v>
          </cell>
          <cell r="J5890">
            <v>9890</v>
          </cell>
          <cell r="K5890">
            <v>39560</v>
          </cell>
          <cell r="L5890" t="str">
            <v>Нет</v>
          </cell>
          <cell r="M5890" t="str">
            <v>Нет</v>
          </cell>
        </row>
        <row r="5891">
          <cell r="A5891" t="str">
            <v>CD095189</v>
          </cell>
          <cell r="B5891" t="str">
            <v>OOO "Мегаполис Сервис"</v>
          </cell>
          <cell r="C5891" t="str">
            <v>Y0069138</v>
          </cell>
          <cell r="D5891">
            <v>43422</v>
          </cell>
          <cell r="E5891">
            <v>1074279</v>
          </cell>
          <cell r="F5891" t="str">
            <v>Видеокамера IP HIKVISION DS-2DE2A404IW-DE3,  2.8 - 12 мм,  белый</v>
          </cell>
          <cell r="G5891" t="str">
            <v>HIKVISION</v>
          </cell>
          <cell r="H5891" t="str">
            <v>СПБ</v>
          </cell>
          <cell r="I5891">
            <v>3</v>
          </cell>
          <cell r="J5891">
            <v>15200</v>
          </cell>
          <cell r="K5891">
            <v>45600</v>
          </cell>
          <cell r="L5891" t="str">
            <v>Нет</v>
          </cell>
          <cell r="M5891" t="str">
            <v>Нет</v>
          </cell>
        </row>
        <row r="5892">
          <cell r="A5892" t="str">
            <v>ID054433</v>
          </cell>
          <cell r="B5892" t="str">
            <v>Vadim Damoklov</v>
          </cell>
          <cell r="C5892" t="str">
            <v>Y0069392</v>
          </cell>
          <cell r="D5892">
            <v>43422</v>
          </cell>
          <cell r="E5892">
            <v>402360</v>
          </cell>
          <cell r="F5892" t="str">
            <v>Капсульная кофеварка DELONGHI Nespresso UMilk EN80.BAE, 1260Вт, цвет: черный [0132191681]</v>
          </cell>
          <cell r="G5892" t="str">
            <v>DELONGHI</v>
          </cell>
          <cell r="H5892" t="str">
            <v>ФЛ</v>
          </cell>
          <cell r="I5892">
            <v>1</v>
          </cell>
          <cell r="J5892">
            <v>11600</v>
          </cell>
          <cell r="K5892">
            <v>11369</v>
          </cell>
          <cell r="L5892" t="str">
            <v>Да</v>
          </cell>
          <cell r="M5892" t="str">
            <v>Нет</v>
          </cell>
        </row>
        <row r="5893">
          <cell r="A5893" t="str">
            <v>CC00001</v>
          </cell>
          <cell r="B5893" t="str">
            <v>Ирина Колесникова</v>
          </cell>
          <cell r="C5893" t="str">
            <v>Y0069423</v>
          </cell>
          <cell r="D5893">
            <v>43422</v>
          </cell>
          <cell r="E5893">
            <v>1002376</v>
          </cell>
          <cell r="F5893" t="str">
            <v>Внешний аккумулятор XIAOMI Mi Power Bank 2,  20000мAч,  белый</v>
          </cell>
          <cell r="G5893" t="str">
            <v>XIAOMI</v>
          </cell>
          <cell r="H5893" t="str">
            <v>ФЛ</v>
          </cell>
          <cell r="I5893">
            <v>1</v>
          </cell>
          <cell r="J5893">
            <v>1970</v>
          </cell>
          <cell r="K5893">
            <v>1970</v>
          </cell>
          <cell r="L5893" t="str">
            <v>Да</v>
          </cell>
          <cell r="M5893" t="str">
            <v>Нет</v>
          </cell>
        </row>
        <row r="5894">
          <cell r="A5894" t="str">
            <v>IC582618</v>
          </cell>
          <cell r="B5894" t="str">
            <v>Василий Кудряшов</v>
          </cell>
          <cell r="C5894" t="str">
            <v>Y0069650</v>
          </cell>
          <cell r="D5894">
            <v>43422</v>
          </cell>
          <cell r="E5894">
            <v>1007155</v>
          </cell>
          <cell r="F5894" t="str">
            <v>MP3 плеер SONY NW-WS623 flash 4Гб черный [nwws623b.ee]</v>
          </cell>
          <cell r="G5894" t="str">
            <v>SONY</v>
          </cell>
          <cell r="H5894" t="str">
            <v>ФЛ</v>
          </cell>
          <cell r="I5894">
            <v>1</v>
          </cell>
          <cell r="J5894">
            <v>8820</v>
          </cell>
          <cell r="K5894">
            <v>8820</v>
          </cell>
          <cell r="L5894" t="str">
            <v>Да</v>
          </cell>
          <cell r="M5894" t="str">
            <v>Нет</v>
          </cell>
        </row>
        <row r="5895">
          <cell r="A5895" t="str">
            <v>CC00001</v>
          </cell>
          <cell r="B5895" t="str">
            <v>Элина Брусенцева</v>
          </cell>
          <cell r="C5895" t="str">
            <v>Y0069975</v>
          </cell>
          <cell r="D5895">
            <v>43422</v>
          </cell>
          <cell r="E5895">
            <v>717350</v>
          </cell>
          <cell r="F5895" t="str">
            <v>Аккумулятор ACMEPOWER AP-LP-E8, Li-Ion,  7.4В,  1200мAч,  для зеркальных камер Canon EOS 700D/650D/6</v>
          </cell>
          <cell r="G5895" t="str">
            <v>ACMEPOWER</v>
          </cell>
          <cell r="H5895" t="str">
            <v>ФЛ</v>
          </cell>
          <cell r="I5895">
            <v>2</v>
          </cell>
          <cell r="J5895">
            <v>950</v>
          </cell>
          <cell r="K5895">
            <v>1900</v>
          </cell>
          <cell r="L5895" t="str">
            <v>Да</v>
          </cell>
          <cell r="M5895" t="str">
            <v>Нет</v>
          </cell>
        </row>
        <row r="5896">
          <cell r="A5896" t="str">
            <v>LE0011745</v>
          </cell>
          <cell r="B5896" t="str">
            <v>Веллдорис</v>
          </cell>
          <cell r="C5896" t="str">
            <v>Y0070084</v>
          </cell>
          <cell r="D5896">
            <v>43422</v>
          </cell>
          <cell r="E5896">
            <v>1030642</v>
          </cell>
          <cell r="F5896" t="str">
            <v>Видеокамера IP FALCON EYE FE-IPC-BL500PVA,  3.6 - 10 мм,  белый</v>
          </cell>
          <cell r="G5896" t="str">
            <v>FALCON EYE</v>
          </cell>
          <cell r="H5896" t="str">
            <v>СПБ</v>
          </cell>
          <cell r="I5896">
            <v>2</v>
          </cell>
          <cell r="J5896">
            <v>12780</v>
          </cell>
          <cell r="K5896">
            <v>25560</v>
          </cell>
          <cell r="L5896" t="str">
            <v>Да</v>
          </cell>
          <cell r="M5896" t="str">
            <v>Нет</v>
          </cell>
        </row>
        <row r="5897">
          <cell r="A5897" t="str">
            <v>LE0011745</v>
          </cell>
          <cell r="B5897" t="str">
            <v>Веллдорис</v>
          </cell>
          <cell r="C5897" t="str">
            <v>Y0070084</v>
          </cell>
          <cell r="D5897">
            <v>43422</v>
          </cell>
          <cell r="E5897">
            <v>475848</v>
          </cell>
          <cell r="F5897" t="str">
            <v>Жесткий диск WD Purple WD30PURZ,  3Тб,  HDD,  SATA III,  3.5"</v>
          </cell>
          <cell r="G5897" t="str">
            <v>WD</v>
          </cell>
          <cell r="H5897" t="str">
            <v>СПБ</v>
          </cell>
          <cell r="I5897">
            <v>2</v>
          </cell>
          <cell r="J5897">
            <v>7290</v>
          </cell>
          <cell r="K5897">
            <v>14580</v>
          </cell>
          <cell r="L5897" t="str">
            <v>Да</v>
          </cell>
          <cell r="M5897" t="str">
            <v>Нет</v>
          </cell>
        </row>
        <row r="5898">
          <cell r="A5898" t="str">
            <v>CC30876</v>
          </cell>
          <cell r="B5898" t="str">
            <v>Kaukov Sergey</v>
          </cell>
          <cell r="C5898" t="str">
            <v>Y0070097</v>
          </cell>
          <cell r="D5898">
            <v>43422</v>
          </cell>
          <cell r="E5898">
            <v>1004780</v>
          </cell>
          <cell r="F5898" t="str">
            <v>SSD накопитель A-DATA Ultimate SU650 ASU650SS-120GT-C 120Гб, 2.5", SATA III</v>
          </cell>
          <cell r="G5898" t="str">
            <v>A-DATA</v>
          </cell>
          <cell r="H5898" t="str">
            <v>СПБ</v>
          </cell>
          <cell r="I5898">
            <v>1</v>
          </cell>
          <cell r="J5898">
            <v>1770</v>
          </cell>
          <cell r="K5898">
            <v>1770</v>
          </cell>
          <cell r="L5898" t="str">
            <v>Нет</v>
          </cell>
          <cell r="M5898" t="str">
            <v>Нет</v>
          </cell>
        </row>
        <row r="5899">
          <cell r="A5899" t="str">
            <v>CC30876</v>
          </cell>
          <cell r="B5899" t="str">
            <v>Kaukov Sergey</v>
          </cell>
          <cell r="C5899" t="str">
            <v>Y0070097</v>
          </cell>
          <cell r="D5899">
            <v>43422</v>
          </cell>
          <cell r="E5899">
            <v>45714</v>
          </cell>
          <cell r="F5899" t="str">
            <v>Блок питания HIPRO (HIPO DIGI) HPE350W,  350Вт,  120мм</v>
          </cell>
          <cell r="G5899" t="str">
            <v>HIPRO</v>
          </cell>
          <cell r="H5899" t="str">
            <v>СПБ</v>
          </cell>
          <cell r="I5899">
            <v>2</v>
          </cell>
          <cell r="J5899">
            <v>1580</v>
          </cell>
          <cell r="K5899">
            <v>3160</v>
          </cell>
          <cell r="L5899" t="str">
            <v>Нет</v>
          </cell>
          <cell r="M5899" t="str">
            <v>Нет</v>
          </cell>
        </row>
        <row r="5900">
          <cell r="A5900" t="str">
            <v>IX174636</v>
          </cell>
          <cell r="B5900" t="str">
            <v>Максим Овсянников</v>
          </cell>
          <cell r="C5900" t="str">
            <v>Y0070144</v>
          </cell>
          <cell r="D5900">
            <v>43422</v>
          </cell>
          <cell r="E5900">
            <v>473492</v>
          </cell>
          <cell r="F5900" t="str">
            <v>LG 28MT49S-PZ  LED телевизор</v>
          </cell>
          <cell r="G5900" t="str">
            <v>LG</v>
          </cell>
          <cell r="H5900" t="str">
            <v>ФЛ</v>
          </cell>
          <cell r="I5900">
            <v>1</v>
          </cell>
          <cell r="J5900">
            <v>15700</v>
          </cell>
          <cell r="K5900">
            <v>15429</v>
          </cell>
          <cell r="L5900" t="str">
            <v>Да</v>
          </cell>
          <cell r="M5900" t="str">
            <v>Нет</v>
          </cell>
        </row>
        <row r="5901">
          <cell r="A5901" t="str">
            <v>IX174636</v>
          </cell>
          <cell r="B5901" t="str">
            <v>Максим Овсянников</v>
          </cell>
          <cell r="C5901" t="str">
            <v>Y0070144</v>
          </cell>
          <cell r="D5901">
            <v>43422</v>
          </cell>
          <cell r="E5901">
            <v>362176</v>
          </cell>
          <cell r="F5901" t="str">
            <v>LG 32LH570U  LED телевизор</v>
          </cell>
          <cell r="G5901" t="str">
            <v>LG</v>
          </cell>
          <cell r="H5901" t="str">
            <v>ФЛ</v>
          </cell>
          <cell r="I5901">
            <v>1</v>
          </cell>
          <cell r="J5901">
            <v>16690</v>
          </cell>
          <cell r="K5901">
            <v>16402</v>
          </cell>
          <cell r="L5901" t="str">
            <v>Да</v>
          </cell>
          <cell r="M5901" t="str">
            <v>Нет</v>
          </cell>
        </row>
        <row r="5902">
          <cell r="A5902" t="str">
            <v>IX174636</v>
          </cell>
          <cell r="B5902" t="str">
            <v>Максим Овсянников</v>
          </cell>
          <cell r="C5902" t="str">
            <v>Y0070144</v>
          </cell>
          <cell r="D5902">
            <v>43422</v>
          </cell>
          <cell r="E5902">
            <v>335128</v>
          </cell>
          <cell r="F5902" t="str">
            <v>Кабель аудио-видео  High Speed,  HDMI (m)  -  HDMI (m) ,  ver 1.4, 1.5м, GOLD черный</v>
          </cell>
          <cell r="G5902" t="str">
            <v>NONAME</v>
          </cell>
          <cell r="H5902" t="str">
            <v>ФЛ</v>
          </cell>
          <cell r="I5902">
            <v>1</v>
          </cell>
          <cell r="J5902">
            <v>260</v>
          </cell>
          <cell r="K5902">
            <v>256</v>
          </cell>
          <cell r="L5902" t="str">
            <v>Да</v>
          </cell>
          <cell r="M5902" t="str">
            <v>Нет</v>
          </cell>
        </row>
        <row r="5903">
          <cell r="A5903" t="str">
            <v>IX174636</v>
          </cell>
          <cell r="B5903" t="str">
            <v>Максим Овсянников</v>
          </cell>
          <cell r="C5903" t="str">
            <v>Y0070144</v>
          </cell>
          <cell r="D5903">
            <v>43422</v>
          </cell>
          <cell r="E5903">
            <v>1012502</v>
          </cell>
          <cell r="F5903" t="str">
            <v>Ресивер DVB-T2 SUPRA SDT-89,  черный</v>
          </cell>
          <cell r="G5903" t="str">
            <v>SUPRA</v>
          </cell>
          <cell r="H5903" t="str">
            <v>ФЛ</v>
          </cell>
          <cell r="I5903">
            <v>1</v>
          </cell>
          <cell r="J5903">
            <v>1060</v>
          </cell>
          <cell r="K5903">
            <v>1042</v>
          </cell>
          <cell r="L5903" t="str">
            <v>Да</v>
          </cell>
          <cell r="M5903" t="str">
            <v>Нет</v>
          </cell>
        </row>
        <row r="5904">
          <cell r="A5904" t="str">
            <v>CC00001</v>
          </cell>
          <cell r="B5904" t="str">
            <v>Илья Сошников</v>
          </cell>
          <cell r="C5904" t="str">
            <v>Y0070418</v>
          </cell>
          <cell r="D5904">
            <v>43422</v>
          </cell>
          <cell r="E5904">
            <v>378974</v>
          </cell>
          <cell r="F5904" t="str">
            <v>Сменные насадки  для электрической зубной щетки ORAL-B Precision Clean 3 шт [81429861]</v>
          </cell>
          <cell r="G5904" t="str">
            <v>ORAL-B</v>
          </cell>
          <cell r="H5904" t="str">
            <v>ФЛ</v>
          </cell>
          <cell r="I5904">
            <v>1</v>
          </cell>
          <cell r="J5904">
            <v>730</v>
          </cell>
          <cell r="K5904">
            <v>730</v>
          </cell>
          <cell r="L5904" t="str">
            <v>Да</v>
          </cell>
          <cell r="M5904" t="str">
            <v>Нет</v>
          </cell>
        </row>
        <row r="5905">
          <cell r="A5905" t="str">
            <v>I0416373</v>
          </cell>
          <cell r="B5905" t="str">
            <v>Михаил Павлюков</v>
          </cell>
          <cell r="C5905" t="str">
            <v>Y0070449</v>
          </cell>
          <cell r="D5905">
            <v>43422</v>
          </cell>
          <cell r="E5905">
            <v>1013006</v>
          </cell>
          <cell r="F5905" t="str">
            <v>Жесткий диск SEAGATE Barracuda ST2000DM008,  2Тб,  HDD,  SATA III,  3.5"</v>
          </cell>
          <cell r="G5905" t="str">
            <v>SEAGATE</v>
          </cell>
          <cell r="H5905" t="str">
            <v>ФЛ</v>
          </cell>
          <cell r="I5905">
            <v>1</v>
          </cell>
          <cell r="J5905">
            <v>4310</v>
          </cell>
          <cell r="K5905">
            <v>4310</v>
          </cell>
          <cell r="L5905" t="str">
            <v>Нет</v>
          </cell>
          <cell r="M5905" t="str">
            <v>Нет</v>
          </cell>
        </row>
        <row r="5906">
          <cell r="A5906" t="str">
            <v>I0416373</v>
          </cell>
          <cell r="B5906" t="str">
            <v>Михаил Павлюков</v>
          </cell>
          <cell r="C5906" t="str">
            <v>Y0070449</v>
          </cell>
          <cell r="D5906">
            <v>43422</v>
          </cell>
          <cell r="E5906">
            <v>482459</v>
          </cell>
          <cell r="F5906" t="str">
            <v>Коврик для мыши A4 Bloody B-081S черный/рисунок</v>
          </cell>
          <cell r="G5906" t="str">
            <v>A4</v>
          </cell>
          <cell r="H5906" t="str">
            <v>ФЛ</v>
          </cell>
          <cell r="I5906">
            <v>1</v>
          </cell>
          <cell r="J5906">
            <v>680</v>
          </cell>
          <cell r="K5906">
            <v>680</v>
          </cell>
          <cell r="L5906" t="str">
            <v>Нет</v>
          </cell>
          <cell r="M5906" t="str">
            <v>Нет</v>
          </cell>
        </row>
        <row r="5907">
          <cell r="A5907" t="str">
            <v>I0416373</v>
          </cell>
          <cell r="B5907" t="str">
            <v>Михаил Павлюков</v>
          </cell>
          <cell r="C5907" t="str">
            <v>Y0070449</v>
          </cell>
          <cell r="D5907">
            <v>43422</v>
          </cell>
          <cell r="E5907">
            <v>826854</v>
          </cell>
          <cell r="F5907" t="str">
            <v>Пневматический очиститель HAMA H-84417 [00084417]</v>
          </cell>
          <cell r="G5907" t="str">
            <v>HAMA</v>
          </cell>
          <cell r="H5907" t="str">
            <v>ФЛ</v>
          </cell>
          <cell r="I5907">
            <v>1</v>
          </cell>
          <cell r="J5907">
            <v>290</v>
          </cell>
          <cell r="K5907">
            <v>290</v>
          </cell>
          <cell r="L5907" t="str">
            <v>Нет</v>
          </cell>
          <cell r="M5907" t="str">
            <v>Нет</v>
          </cell>
        </row>
        <row r="5908">
          <cell r="A5908" t="str">
            <v>I0416373</v>
          </cell>
          <cell r="B5908" t="str">
            <v>Михаил Павлюков</v>
          </cell>
          <cell r="C5908" t="str">
            <v>Y0070449</v>
          </cell>
          <cell r="D5908">
            <v>43422</v>
          </cell>
          <cell r="E5908">
            <v>582394</v>
          </cell>
          <cell r="F5908" t="str">
            <v>Сухие салфетки  Parity PC 24175</v>
          </cell>
          <cell r="G5908" t="str">
            <v>NONAME</v>
          </cell>
          <cell r="H5908" t="str">
            <v>ФЛ</v>
          </cell>
          <cell r="I5908">
            <v>1</v>
          </cell>
          <cell r="J5908">
            <v>120</v>
          </cell>
          <cell r="K5908">
            <v>120</v>
          </cell>
          <cell r="L5908" t="str">
            <v>Нет</v>
          </cell>
          <cell r="M5908" t="str">
            <v>Нет</v>
          </cell>
        </row>
        <row r="5909">
          <cell r="A5909" t="str">
            <v>I0416373</v>
          </cell>
          <cell r="B5909" t="str">
            <v>Михаил Павлюков</v>
          </cell>
          <cell r="C5909" t="str">
            <v>Y0070449</v>
          </cell>
          <cell r="D5909">
            <v>43422</v>
          </cell>
          <cell r="E5909">
            <v>901278</v>
          </cell>
          <cell r="F5909" t="str">
            <v>Чистящий спрей CACTUS CS-S3002</v>
          </cell>
          <cell r="G5909" t="str">
            <v>CACTUS</v>
          </cell>
          <cell r="H5909" t="str">
            <v>ФЛ</v>
          </cell>
          <cell r="I5909">
            <v>1</v>
          </cell>
          <cell r="J5909">
            <v>110</v>
          </cell>
          <cell r="K5909">
            <v>110</v>
          </cell>
          <cell r="L5909" t="str">
            <v>Нет</v>
          </cell>
          <cell r="M5909" t="str">
            <v>Нет</v>
          </cell>
        </row>
        <row r="5910">
          <cell r="A5910" t="str">
            <v>CC89205</v>
          </cell>
          <cell r="C5910" t="str">
            <v>Y0070730</v>
          </cell>
          <cell r="D5910">
            <v>43422</v>
          </cell>
          <cell r="E5910">
            <v>500445</v>
          </cell>
          <cell r="F5910" t="str">
            <v>Фотобарабан (Drum) HP CB384A ч/б:35000стр для CLJ CM6030/6040</v>
          </cell>
          <cell r="G5910" t="str">
            <v>HP</v>
          </cell>
          <cell r="H5910" t="str">
            <v>СПБ</v>
          </cell>
          <cell r="I5910">
            <v>1</v>
          </cell>
          <cell r="J5910">
            <v>5990</v>
          </cell>
          <cell r="K5910">
            <v>5990</v>
          </cell>
          <cell r="L5910" t="str">
            <v>Да</v>
          </cell>
          <cell r="M5910" t="str">
            <v>Нет</v>
          </cell>
        </row>
        <row r="5911">
          <cell r="A5911" t="str">
            <v>IX795030</v>
          </cell>
          <cell r="B5911" t="str">
            <v>Михаил Чухнин</v>
          </cell>
          <cell r="C5911" t="str">
            <v>Y0070772</v>
          </cell>
          <cell r="D5911">
            <v>43422</v>
          </cell>
          <cell r="E5911">
            <v>955178</v>
          </cell>
          <cell r="F5911" t="str">
            <v>Микроволновая печь MIDEA MM720CMF, серебристый</v>
          </cell>
          <cell r="G5911" t="str">
            <v>MIDEA</v>
          </cell>
          <cell r="H5911" t="str">
            <v>ФЛ</v>
          </cell>
          <cell r="I5911">
            <v>1</v>
          </cell>
          <cell r="J5911">
            <v>4290</v>
          </cell>
          <cell r="K5911">
            <v>3873</v>
          </cell>
          <cell r="L5911" t="str">
            <v>Нет</v>
          </cell>
          <cell r="M5911" t="str">
            <v>Нет</v>
          </cell>
        </row>
        <row r="5912">
          <cell r="A5912" t="str">
            <v>IE187277</v>
          </cell>
          <cell r="B5912" t="str">
            <v>Соколова Елена</v>
          </cell>
          <cell r="C5912" t="str">
            <v>Y0070807</v>
          </cell>
          <cell r="D5912">
            <v>43422</v>
          </cell>
          <cell r="E5912">
            <v>431546</v>
          </cell>
          <cell r="F5912" t="str">
            <v>Комплект (клавиатура+мышь) RAPOO NX1720, USB, проводной, черный</v>
          </cell>
          <cell r="G5912" t="str">
            <v>RAPOO</v>
          </cell>
          <cell r="H5912" t="str">
            <v>ФЛ</v>
          </cell>
          <cell r="I5912">
            <v>1</v>
          </cell>
          <cell r="J5912">
            <v>720</v>
          </cell>
          <cell r="K5912">
            <v>720</v>
          </cell>
          <cell r="L5912" t="str">
            <v>Нет</v>
          </cell>
          <cell r="M5912" t="str">
            <v>Нет</v>
          </cell>
        </row>
        <row r="5913">
          <cell r="A5913" t="str">
            <v>IE187277</v>
          </cell>
          <cell r="B5913" t="str">
            <v>Соколова Елена</v>
          </cell>
          <cell r="C5913" t="str">
            <v>Y0070807</v>
          </cell>
          <cell r="D5913">
            <v>43422</v>
          </cell>
          <cell r="E5913">
            <v>780706</v>
          </cell>
          <cell r="F5913" t="str">
            <v>Монитор PHILIPS 203V5LSB26 (10/62) 19.5", черный [203v5lsb26/10]</v>
          </cell>
          <cell r="G5913" t="str">
            <v>PHILIPS</v>
          </cell>
          <cell r="H5913" t="str">
            <v>ФЛ</v>
          </cell>
          <cell r="I5913">
            <v>1</v>
          </cell>
          <cell r="J5913">
            <v>5160</v>
          </cell>
          <cell r="K5913">
            <v>5160</v>
          </cell>
          <cell r="L5913" t="str">
            <v>Нет</v>
          </cell>
          <cell r="M5913" t="str">
            <v>Нет</v>
          </cell>
        </row>
        <row r="5914">
          <cell r="A5914" t="str">
            <v>I0430953</v>
          </cell>
          <cell r="B5914" t="str">
            <v>Михаил Кладов</v>
          </cell>
          <cell r="C5914" t="str">
            <v>Y0070870</v>
          </cell>
          <cell r="D5914">
            <v>43422</v>
          </cell>
          <cell r="E5914">
            <v>767825</v>
          </cell>
          <cell r="F5914" t="str">
            <v>Варочная панель HANSA BHI 68300,  индукционная,  независимая,  черный</v>
          </cell>
          <cell r="G5914" t="str">
            <v>HANSA</v>
          </cell>
          <cell r="H5914" t="str">
            <v>ФЛ</v>
          </cell>
          <cell r="I5914">
            <v>1</v>
          </cell>
          <cell r="J5914">
            <v>16130</v>
          </cell>
          <cell r="K5914">
            <v>16130</v>
          </cell>
          <cell r="L5914" t="str">
            <v>Да</v>
          </cell>
          <cell r="M5914" t="str">
            <v>Нет</v>
          </cell>
        </row>
        <row r="5915">
          <cell r="A5915" t="str">
            <v>I0430953</v>
          </cell>
          <cell r="B5915" t="str">
            <v>Михаил Кладов</v>
          </cell>
          <cell r="C5915" t="str">
            <v>Y0070870</v>
          </cell>
          <cell r="D5915">
            <v>43422</v>
          </cell>
          <cell r="E5915">
            <v>514410</v>
          </cell>
          <cell r="F5915" t="str">
            <v>Клубная карта Ситилинк</v>
          </cell>
          <cell r="G5915" t="str">
            <v>NONAME</v>
          </cell>
          <cell r="H5915" t="str">
            <v>ФЛ</v>
          </cell>
          <cell r="I5915">
            <v>1</v>
          </cell>
          <cell r="J5915">
            <v>0</v>
          </cell>
          <cell r="K5915">
            <v>0</v>
          </cell>
          <cell r="L5915" t="str">
            <v>Да</v>
          </cell>
          <cell r="M5915" t="str">
            <v>Нет</v>
          </cell>
        </row>
        <row r="5916">
          <cell r="A5916" t="str">
            <v>CC50341</v>
          </cell>
          <cell r="B5916" t="str">
            <v>ООО «Классик»</v>
          </cell>
          <cell r="C5916" t="str">
            <v>Y0070991</v>
          </cell>
          <cell r="D5916">
            <v>43422</v>
          </cell>
          <cell r="E5916">
            <v>478245</v>
          </cell>
          <cell r="F5916" t="str">
            <v>Ноутбук HP Envy 13-ad010ur, 13.3",  IPS, Intel  Core i5  7200U 2.5ГГц, 4Гб, 128Гб SSD,  Intel HD Gra</v>
          </cell>
          <cell r="G5916" t="str">
            <v>HP</v>
          </cell>
          <cell r="H5916" t="str">
            <v>СПБ</v>
          </cell>
          <cell r="I5916">
            <v>1</v>
          </cell>
          <cell r="J5916">
            <v>53590</v>
          </cell>
          <cell r="K5916">
            <v>53590</v>
          </cell>
          <cell r="L5916" t="str">
            <v>Нет</v>
          </cell>
          <cell r="M5916" t="str">
            <v>Нет</v>
          </cell>
        </row>
        <row r="5917">
          <cell r="A5917" t="str">
            <v>CC50341</v>
          </cell>
          <cell r="B5917" t="str">
            <v>ООО «Классик»</v>
          </cell>
          <cell r="C5917" t="str">
            <v>Y0070991</v>
          </cell>
          <cell r="D5917">
            <v>43422</v>
          </cell>
          <cell r="E5917">
            <v>788576</v>
          </cell>
          <cell r="F5917" t="str">
            <v>Флешка USB KINGSTON DataTraveler 100 G3 64Гб, USB3.0, черный [dt100g3/64gb]</v>
          </cell>
          <cell r="G5917" t="str">
            <v>KINGSTON</v>
          </cell>
          <cell r="H5917" t="str">
            <v>СПБ</v>
          </cell>
          <cell r="I5917">
            <v>1</v>
          </cell>
          <cell r="J5917">
            <v>930</v>
          </cell>
          <cell r="K5917">
            <v>930</v>
          </cell>
          <cell r="L5917" t="str">
            <v>Нет</v>
          </cell>
          <cell r="M5917" t="str">
            <v>Нет</v>
          </cell>
        </row>
        <row r="5918">
          <cell r="A5918" t="str">
            <v>IC225138</v>
          </cell>
          <cell r="B5918" t="str">
            <v>Евгений Захаров</v>
          </cell>
          <cell r="C5918" t="str">
            <v>Y0071030</v>
          </cell>
          <cell r="D5918">
            <v>43422</v>
          </cell>
          <cell r="E5918">
            <v>858885</v>
          </cell>
          <cell r="F5918" t="str">
            <v>Кресло БЮРОКРАТ CH-799SL, на колесиках, ткань, оранжевый [ch-799sl/or/tw-96-1]</v>
          </cell>
          <cell r="G5918" t="str">
            <v>БЮРОКРАТ</v>
          </cell>
          <cell r="H5918" t="str">
            <v>ФЛ</v>
          </cell>
          <cell r="I5918">
            <v>1</v>
          </cell>
          <cell r="J5918">
            <v>5320</v>
          </cell>
          <cell r="K5918">
            <v>5320</v>
          </cell>
          <cell r="L5918" t="str">
            <v>Да</v>
          </cell>
          <cell r="M5918" t="str">
            <v>Нет</v>
          </cell>
        </row>
        <row r="5919">
          <cell r="A5919" t="str">
            <v>CC00001</v>
          </cell>
          <cell r="B5919" t="str">
            <v>Елена Липасова</v>
          </cell>
          <cell r="C5919" t="str">
            <v>Y0071061</v>
          </cell>
          <cell r="D5919">
            <v>43422</v>
          </cell>
          <cell r="E5919">
            <v>823154</v>
          </cell>
          <cell r="F5919" t="str">
            <v>Кабель антенный HAMA H-11900,  Coax (m)  -  Coax (f) ,  1.5м, белый [00011900]</v>
          </cell>
          <cell r="G5919" t="str">
            <v>HAMA</v>
          </cell>
          <cell r="H5919" t="str">
            <v>ФЛ</v>
          </cell>
          <cell r="I5919">
            <v>1</v>
          </cell>
          <cell r="J5919">
            <v>170</v>
          </cell>
          <cell r="K5919">
            <v>170</v>
          </cell>
          <cell r="L5919" t="str">
            <v>Да</v>
          </cell>
          <cell r="M5919" t="str">
            <v>Нет</v>
          </cell>
        </row>
        <row r="5920">
          <cell r="A5920" t="str">
            <v>IE187277</v>
          </cell>
          <cell r="B5920" t="str">
            <v>Соколова Елена</v>
          </cell>
          <cell r="C5920" t="str">
            <v>Y0071213</v>
          </cell>
          <cell r="D5920">
            <v>43422</v>
          </cell>
          <cell r="E5920">
            <v>1085670</v>
          </cell>
          <cell r="F5920" t="str">
            <v>Компьютер  IRU Office 110,  Intel  Celeron  J3355,  DDR3 4Гб, 120Гб(SSD),  Intel HD Graphics 500,  F</v>
          </cell>
          <cell r="G5920" t="str">
            <v>IRU</v>
          </cell>
          <cell r="H5920" t="str">
            <v>ФЛ</v>
          </cell>
          <cell r="I5920">
            <v>1</v>
          </cell>
          <cell r="J5920">
            <v>13990</v>
          </cell>
          <cell r="K5920">
            <v>13990</v>
          </cell>
          <cell r="L5920" t="str">
            <v>Нет</v>
          </cell>
          <cell r="M5920" t="str">
            <v>Нет</v>
          </cell>
        </row>
        <row r="5921">
          <cell r="A5921" t="str">
            <v>IE187277</v>
          </cell>
          <cell r="B5921" t="str">
            <v>Соколова Елена</v>
          </cell>
          <cell r="C5921" t="str">
            <v>Y0071213</v>
          </cell>
          <cell r="D5921">
            <v>43422</v>
          </cell>
          <cell r="E5921">
            <v>643773</v>
          </cell>
          <cell r="F5921" t="str">
            <v>Наушники с микрофоном LOGITECH H390,  981-000406,  накладные, черный  / серебристый</v>
          </cell>
          <cell r="G5921" t="str">
            <v>LOGITECH</v>
          </cell>
          <cell r="H5921" t="str">
            <v>ФЛ</v>
          </cell>
          <cell r="I5921">
            <v>1</v>
          </cell>
          <cell r="J5921">
            <v>2550</v>
          </cell>
          <cell r="K5921">
            <v>2550</v>
          </cell>
          <cell r="L5921" t="str">
            <v>Нет</v>
          </cell>
          <cell r="M5921" t="str">
            <v>Нет</v>
          </cell>
        </row>
        <row r="5922">
          <cell r="A5922" t="str">
            <v>IE187277</v>
          </cell>
          <cell r="B5922" t="str">
            <v>Соколова Елена</v>
          </cell>
          <cell r="C5922" t="str">
            <v>Y0071213</v>
          </cell>
          <cell r="D5922">
            <v>43422</v>
          </cell>
          <cell r="E5922">
            <v>619894</v>
          </cell>
          <cell r="F5922" t="str">
            <v>Сетевой фильтр PC PET AP01006-3-BK, 3м, черный</v>
          </cell>
          <cell r="G5922" t="str">
            <v>PC PET</v>
          </cell>
          <cell r="H5922" t="str">
            <v>ФЛ</v>
          </cell>
          <cell r="I5922">
            <v>4</v>
          </cell>
          <cell r="J5922">
            <v>220</v>
          </cell>
          <cell r="K5922">
            <v>880</v>
          </cell>
          <cell r="L5922" t="str">
            <v>Нет</v>
          </cell>
          <cell r="M5922" t="str">
            <v>Нет</v>
          </cell>
        </row>
        <row r="5923">
          <cell r="A5923" t="str">
            <v>CC00001</v>
          </cell>
          <cell r="B5923" t="str">
            <v>Максим Ко</v>
          </cell>
          <cell r="C5923" t="str">
            <v>Y0071858</v>
          </cell>
          <cell r="D5923">
            <v>43422</v>
          </cell>
          <cell r="E5923">
            <v>409865</v>
          </cell>
          <cell r="F5923" t="str">
            <v>Мышь RAZER Abyssus v2 оптическая проводная USB, черный [rz01-01900100-r3g1]</v>
          </cell>
          <cell r="G5923" t="str">
            <v>RAZER</v>
          </cell>
          <cell r="H5923" t="str">
            <v>ФЛ</v>
          </cell>
          <cell r="I5923">
            <v>1</v>
          </cell>
          <cell r="J5923">
            <v>2990</v>
          </cell>
          <cell r="K5923">
            <v>2990</v>
          </cell>
          <cell r="L5923" t="str">
            <v>Да</v>
          </cell>
          <cell r="M5923" t="str">
            <v>Нет</v>
          </cell>
        </row>
        <row r="5924">
          <cell r="A5924" t="str">
            <v>CC21478</v>
          </cell>
          <cell r="B5924" t="str">
            <v>оргсистемы</v>
          </cell>
          <cell r="C5924" t="str">
            <v>Y0071941</v>
          </cell>
          <cell r="D5924">
            <v>43422</v>
          </cell>
          <cell r="E5924">
            <v>441712</v>
          </cell>
          <cell r="F5924" t="str">
            <v>Смартфон APPLE iPhone SE 32Gb,  MP832RU/A,  серебристый</v>
          </cell>
          <cell r="G5924" t="str">
            <v>APPLE</v>
          </cell>
          <cell r="H5924" t="str">
            <v>СПБ</v>
          </cell>
          <cell r="I5924">
            <v>1</v>
          </cell>
          <cell r="J5924">
            <v>18990</v>
          </cell>
          <cell r="K5924">
            <v>18990</v>
          </cell>
          <cell r="L5924" t="str">
            <v>Нет</v>
          </cell>
          <cell r="M5924" t="str">
            <v>Нет</v>
          </cell>
        </row>
        <row r="5925">
          <cell r="A5925" t="str">
            <v>CC00001</v>
          </cell>
          <cell r="B5925" t="str">
            <v>Алексей Невтриносов</v>
          </cell>
          <cell r="C5925" t="str">
            <v>Y0072080</v>
          </cell>
          <cell r="D5925">
            <v>43422</v>
          </cell>
          <cell r="E5925">
            <v>757735</v>
          </cell>
          <cell r="F5925" t="str">
            <v>Утюг SCARLETT SC-135S,  1600Вт,  белый/ коричневый</v>
          </cell>
          <cell r="G5925" t="str">
            <v>SCARLETT</v>
          </cell>
          <cell r="H5925" t="str">
            <v>ФЛ</v>
          </cell>
          <cell r="I5925">
            <v>1</v>
          </cell>
          <cell r="J5925">
            <v>880</v>
          </cell>
          <cell r="K5925">
            <v>880</v>
          </cell>
          <cell r="L5925" t="str">
            <v>Да</v>
          </cell>
          <cell r="M5925" t="str">
            <v>Нет</v>
          </cell>
        </row>
        <row r="5926">
          <cell r="A5926" t="str">
            <v>LE0079170</v>
          </cell>
          <cell r="B5926" t="str">
            <v>ООО "Кадар"</v>
          </cell>
          <cell r="C5926" t="str">
            <v>Y0072165</v>
          </cell>
          <cell r="D5926">
            <v>43422</v>
          </cell>
          <cell r="E5926">
            <v>393395</v>
          </cell>
          <cell r="F5926" t="str">
            <v>Блендер PHILIPS HR2632/90,  погружной,  черный</v>
          </cell>
          <cell r="G5926" t="str">
            <v>PHILIPS</v>
          </cell>
          <cell r="H5926" t="str">
            <v>СПБ</v>
          </cell>
          <cell r="I5926">
            <v>1</v>
          </cell>
          <cell r="J5926">
            <v>3710</v>
          </cell>
          <cell r="K5926">
            <v>3710</v>
          </cell>
          <cell r="L5926" t="str">
            <v>Нет</v>
          </cell>
          <cell r="M5926" t="str">
            <v>Нет</v>
          </cell>
        </row>
        <row r="5927">
          <cell r="A5927" t="str">
            <v>LE0079170</v>
          </cell>
          <cell r="B5927" t="str">
            <v>ООО "Кадар"</v>
          </cell>
          <cell r="C5927" t="str">
            <v>Y0072165</v>
          </cell>
          <cell r="D5927">
            <v>43422</v>
          </cell>
          <cell r="E5927">
            <v>298811</v>
          </cell>
          <cell r="F5927" t="str">
            <v>Ручной пылесос (handstick) BOSCH Athlet BCH6ATH18, 2400Вт, черный</v>
          </cell>
          <cell r="G5927" t="str">
            <v>BOSCH</v>
          </cell>
          <cell r="H5927" t="str">
            <v>СПБ</v>
          </cell>
          <cell r="I5927">
            <v>1</v>
          </cell>
          <cell r="J5927">
            <v>9990</v>
          </cell>
          <cell r="K5927">
            <v>9990</v>
          </cell>
          <cell r="L5927" t="str">
            <v>Нет</v>
          </cell>
          <cell r="M5927" t="str">
            <v>Нет</v>
          </cell>
        </row>
        <row r="5928">
          <cell r="A5928" t="str">
            <v>CC25715</v>
          </cell>
          <cell r="B5928" t="str">
            <v>ООО "Ясные Зори - Петербург"</v>
          </cell>
          <cell r="C5928" t="str">
            <v>Y0072298</v>
          </cell>
          <cell r="D5928">
            <v>43422</v>
          </cell>
          <cell r="E5928">
            <v>1074860</v>
          </cell>
          <cell r="F5928" t="str">
            <v>Монитор DELL P2319H 23", черный [2319-2385]</v>
          </cell>
          <cell r="G5928" t="str">
            <v>DELL</v>
          </cell>
          <cell r="H5928" t="str">
            <v>СПБ</v>
          </cell>
          <cell r="I5928">
            <v>5</v>
          </cell>
          <cell r="J5928">
            <v>14060</v>
          </cell>
          <cell r="K5928">
            <v>70300</v>
          </cell>
          <cell r="L5928" t="str">
            <v>Нет</v>
          </cell>
          <cell r="M5928" t="str">
            <v>Нет</v>
          </cell>
        </row>
        <row r="5929">
          <cell r="A5929" t="str">
            <v>CC25715</v>
          </cell>
          <cell r="B5929" t="str">
            <v>ООО "Ясные Зори - Петербург"</v>
          </cell>
          <cell r="C5929" t="str">
            <v>Y0072298</v>
          </cell>
          <cell r="D5929">
            <v>43422</v>
          </cell>
          <cell r="E5929">
            <v>387858</v>
          </cell>
          <cell r="F5929" t="str">
            <v>Офисное приложение MICROSOFT Office для дома и бизнеса 2016,  Rus, CEE Only [t5d-02705]</v>
          </cell>
          <cell r="G5929" t="str">
            <v>MICROSOFT</v>
          </cell>
          <cell r="H5929" t="str">
            <v>СПБ</v>
          </cell>
          <cell r="I5929">
            <v>5</v>
          </cell>
          <cell r="J5929">
            <v>13990</v>
          </cell>
          <cell r="K5929">
            <v>69950</v>
          </cell>
          <cell r="L5929" t="str">
            <v>Нет</v>
          </cell>
          <cell r="M5929" t="str">
            <v>Нет</v>
          </cell>
        </row>
        <row r="5930">
          <cell r="A5930" t="str">
            <v>CC25715</v>
          </cell>
          <cell r="B5930" t="str">
            <v>ООО "Ясные Зори - Петербург"</v>
          </cell>
          <cell r="C5930" t="str">
            <v>Y0072298</v>
          </cell>
          <cell r="D5930">
            <v>43422</v>
          </cell>
          <cell r="E5930">
            <v>283509</v>
          </cell>
          <cell r="F5930" t="str">
            <v>Сетевой фильтр APC PM5-RS, 1.83м, белый</v>
          </cell>
          <cell r="G5930" t="str">
            <v>APC</v>
          </cell>
          <cell r="H5930" t="str">
            <v>СПБ</v>
          </cell>
          <cell r="I5930">
            <v>5</v>
          </cell>
          <cell r="J5930">
            <v>1810</v>
          </cell>
          <cell r="K5930">
            <v>9050</v>
          </cell>
          <cell r="L5930" t="str">
            <v>Нет</v>
          </cell>
          <cell r="M5930" t="str">
            <v>Нет</v>
          </cell>
        </row>
        <row r="5931">
          <cell r="A5931" t="str">
            <v>CC25715</v>
          </cell>
          <cell r="B5931" t="str">
            <v>ООО "Ясные Зори - Петербург"</v>
          </cell>
          <cell r="C5931" t="str">
            <v>Y0072298</v>
          </cell>
          <cell r="D5931">
            <v>43422</v>
          </cell>
          <cell r="E5931">
            <v>283516</v>
          </cell>
          <cell r="F5931" t="str">
            <v>Сетевой фильтр APC PM5U-RS, 1.83м, белый</v>
          </cell>
          <cell r="G5931" t="str">
            <v>APC</v>
          </cell>
          <cell r="H5931" t="str">
            <v>СПБ</v>
          </cell>
          <cell r="I5931">
            <v>5</v>
          </cell>
          <cell r="J5931">
            <v>2450</v>
          </cell>
          <cell r="K5931">
            <v>12250</v>
          </cell>
          <cell r="L5931" t="str">
            <v>Нет</v>
          </cell>
          <cell r="M5931" t="str">
            <v>Нет</v>
          </cell>
        </row>
        <row r="5932">
          <cell r="A5932" t="str">
            <v>CC00001</v>
          </cell>
          <cell r="B5932" t="str">
            <v>Анна Титаренко</v>
          </cell>
          <cell r="C5932" t="str">
            <v>Y0072767</v>
          </cell>
          <cell r="D5932">
            <v>43422</v>
          </cell>
          <cell r="E5932">
            <v>1055028</v>
          </cell>
          <cell r="F5932" t="str">
            <v>Набор фильтров FILTERO FTM 15 LGE,  для пылесосов LG,  Комплект моторных фильтров Filtero FTM 15 LGE</v>
          </cell>
          <cell r="G5932" t="str">
            <v>FILTERO</v>
          </cell>
          <cell r="H5932" t="str">
            <v>ФЛ</v>
          </cell>
          <cell r="I5932">
            <v>1</v>
          </cell>
          <cell r="J5932">
            <v>490</v>
          </cell>
          <cell r="K5932">
            <v>490</v>
          </cell>
          <cell r="L5932" t="str">
            <v>Да</v>
          </cell>
          <cell r="M5932" t="str">
            <v>Нет</v>
          </cell>
        </row>
        <row r="5933">
          <cell r="A5933" t="str">
            <v>CC00001</v>
          </cell>
          <cell r="B5933" t="str">
            <v>иван Иванов</v>
          </cell>
          <cell r="C5933" t="str">
            <v>Y0072802</v>
          </cell>
          <cell r="D5933">
            <v>43422</v>
          </cell>
          <cell r="E5933">
            <v>414606</v>
          </cell>
          <cell r="F5933" t="str">
            <v>Кронштейн для мониторов Arm Media LCD-T11 черный 15"-32" макс.12кг настольный поворот и наклон верт.</v>
          </cell>
          <cell r="G5933" t="str">
            <v>ARM MEDIA</v>
          </cell>
          <cell r="H5933" t="str">
            <v>ФЛ</v>
          </cell>
          <cell r="I5933">
            <v>1</v>
          </cell>
          <cell r="J5933">
            <v>1390</v>
          </cell>
          <cell r="K5933">
            <v>1390</v>
          </cell>
          <cell r="L5933" t="str">
            <v>Да</v>
          </cell>
          <cell r="M5933" t="str">
            <v>Нет</v>
          </cell>
        </row>
        <row r="5934">
          <cell r="A5934" t="str">
            <v>CD067941</v>
          </cell>
          <cell r="B5934" t="str">
            <v>ООО "СЕМПО"</v>
          </cell>
          <cell r="C5934" t="str">
            <v>Y0073414</v>
          </cell>
          <cell r="D5934">
            <v>43422</v>
          </cell>
          <cell r="E5934">
            <v>1070059</v>
          </cell>
          <cell r="F5934" t="str">
            <v>SSD накопитель SAMSUNG 970 EVO MZ-V7E250BW 250Гб, M.2 2280, PCI-E x4,  NVMe</v>
          </cell>
          <cell r="G5934" t="str">
            <v>SAMSUNG</v>
          </cell>
          <cell r="H5934" t="str">
            <v>СПБ</v>
          </cell>
          <cell r="I5934">
            <v>1</v>
          </cell>
          <cell r="J5934">
            <v>5950</v>
          </cell>
          <cell r="K5934">
            <v>5950</v>
          </cell>
          <cell r="L5934" t="str">
            <v>Нет</v>
          </cell>
          <cell r="M5934" t="str">
            <v>Нет</v>
          </cell>
        </row>
        <row r="5935">
          <cell r="A5935" t="str">
            <v>CD067941</v>
          </cell>
          <cell r="B5935" t="str">
            <v>ООО "СЕМПО"</v>
          </cell>
          <cell r="C5935" t="str">
            <v>Y0073414</v>
          </cell>
          <cell r="D5935">
            <v>43422</v>
          </cell>
          <cell r="E5935">
            <v>1049257</v>
          </cell>
          <cell r="F5935" t="str">
            <v>Блок питания AEROCOOL VX-550 PLUS,  550Вт,  120мм,  черный, retail</v>
          </cell>
          <cell r="G5935" t="str">
            <v>AEROCOOL</v>
          </cell>
          <cell r="H5935" t="str">
            <v>СПБ</v>
          </cell>
          <cell r="I5935">
            <v>2</v>
          </cell>
          <cell r="J5935">
            <v>2070</v>
          </cell>
          <cell r="K5935">
            <v>4140</v>
          </cell>
          <cell r="L5935" t="str">
            <v>Нет</v>
          </cell>
          <cell r="M5935" t="str">
            <v>Нет</v>
          </cell>
        </row>
        <row r="5936">
          <cell r="A5936" t="str">
            <v>CD067941</v>
          </cell>
          <cell r="B5936" t="str">
            <v>ООО "СЕМПО"</v>
          </cell>
          <cell r="C5936" t="str">
            <v>Y0073414</v>
          </cell>
          <cell r="D5936">
            <v>43422</v>
          </cell>
          <cell r="E5936">
            <v>878130</v>
          </cell>
          <cell r="F5936" t="str">
            <v>Корпус mATX ZALMAN ZM-T2 Plus, Mini-Tower, без БП,  черный</v>
          </cell>
          <cell r="G5936" t="str">
            <v>ZALMAN</v>
          </cell>
          <cell r="H5936" t="str">
            <v>СПБ</v>
          </cell>
          <cell r="I5936">
            <v>2</v>
          </cell>
          <cell r="J5936">
            <v>1750</v>
          </cell>
          <cell r="K5936">
            <v>3500</v>
          </cell>
          <cell r="L5936" t="str">
            <v>Нет</v>
          </cell>
          <cell r="M5936" t="str">
            <v>Нет</v>
          </cell>
        </row>
        <row r="5937">
          <cell r="A5937" t="str">
            <v>CD067941</v>
          </cell>
          <cell r="B5937" t="str">
            <v>ООО "СЕМПО"</v>
          </cell>
          <cell r="C5937" t="str">
            <v>Y0073414</v>
          </cell>
          <cell r="D5937">
            <v>43422</v>
          </cell>
          <cell r="E5937">
            <v>1077715</v>
          </cell>
          <cell r="F5937" t="str">
            <v>Материнская плата ASUS PRIME B360M-C, LGA 1151v2, Intel B360, mATX, Ret</v>
          </cell>
          <cell r="G5937" t="str">
            <v>ASUS</v>
          </cell>
          <cell r="H5937" t="str">
            <v>СПБ</v>
          </cell>
          <cell r="I5937">
            <v>1</v>
          </cell>
          <cell r="J5937">
            <v>6590</v>
          </cell>
          <cell r="K5937">
            <v>6590</v>
          </cell>
          <cell r="L5937" t="str">
            <v>Нет</v>
          </cell>
          <cell r="M5937" t="str">
            <v>Нет</v>
          </cell>
        </row>
        <row r="5938">
          <cell r="A5938" t="str">
            <v>CD067941</v>
          </cell>
          <cell r="B5938" t="str">
            <v>ООО "СЕМПО"</v>
          </cell>
          <cell r="C5938" t="str">
            <v>Y0073414</v>
          </cell>
          <cell r="D5938">
            <v>43422</v>
          </cell>
          <cell r="E5938">
            <v>1062079</v>
          </cell>
          <cell r="F5938" t="str">
            <v>Материнская плата ASUS PRIME H310M-K, LGA 1151v2, Intel H310, mATX, Ret</v>
          </cell>
          <cell r="G5938" t="str">
            <v>ASUS</v>
          </cell>
          <cell r="H5938" t="str">
            <v>СПБ</v>
          </cell>
          <cell r="I5938">
            <v>1</v>
          </cell>
          <cell r="J5938">
            <v>4470</v>
          </cell>
          <cell r="K5938">
            <v>4470</v>
          </cell>
          <cell r="L5938" t="str">
            <v>Нет</v>
          </cell>
          <cell r="M5938" t="str">
            <v>Нет</v>
          </cell>
        </row>
        <row r="5939">
          <cell r="A5939" t="str">
            <v>CD067941</v>
          </cell>
          <cell r="B5939" t="str">
            <v>ООО "СЕМПО"</v>
          </cell>
          <cell r="C5939" t="str">
            <v>Y0073414</v>
          </cell>
          <cell r="D5939">
            <v>43422</v>
          </cell>
          <cell r="E5939">
            <v>395780</v>
          </cell>
          <cell r="F5939" t="str">
            <v>Модуль памяти CRUCIAL CT4G4DFS824A DDR4 -  4Гб 2400, DIMM,  Ret</v>
          </cell>
          <cell r="G5939" t="str">
            <v>CRUCIAL</v>
          </cell>
          <cell r="H5939" t="str">
            <v>СПБ</v>
          </cell>
          <cell r="I5939">
            <v>3</v>
          </cell>
          <cell r="J5939">
            <v>2600</v>
          </cell>
          <cell r="K5939">
            <v>7800</v>
          </cell>
          <cell r="L5939" t="str">
            <v>Нет</v>
          </cell>
          <cell r="M5939" t="str">
            <v>Нет</v>
          </cell>
        </row>
        <row r="5940">
          <cell r="A5940" t="str">
            <v>CD067941</v>
          </cell>
          <cell r="B5940" t="str">
            <v>ООО "СЕМПО"</v>
          </cell>
          <cell r="C5940" t="str">
            <v>Y0073414</v>
          </cell>
          <cell r="D5940">
            <v>43422</v>
          </cell>
          <cell r="E5940">
            <v>1049674</v>
          </cell>
          <cell r="F5940" t="str">
            <v>Процессор INTEL Core i3 8100, LGA 1151v2 BOX</v>
          </cell>
          <cell r="G5940" t="str">
            <v>INTEL</v>
          </cell>
          <cell r="H5940" t="str">
            <v>СПБ</v>
          </cell>
          <cell r="I5940">
            <v>1</v>
          </cell>
          <cell r="J5940">
            <v>12200</v>
          </cell>
          <cell r="K5940">
            <v>12200</v>
          </cell>
          <cell r="L5940" t="str">
            <v>Нет</v>
          </cell>
          <cell r="M5940" t="str">
            <v>Нет</v>
          </cell>
        </row>
        <row r="5941">
          <cell r="A5941" t="str">
            <v>CD067941</v>
          </cell>
          <cell r="B5941" t="str">
            <v>ООО "СЕМПО"</v>
          </cell>
          <cell r="C5941" t="str">
            <v>Y0073414</v>
          </cell>
          <cell r="D5941">
            <v>43422</v>
          </cell>
          <cell r="E5941">
            <v>410642</v>
          </cell>
          <cell r="F5941" t="str">
            <v>Процессор INTEL Pentium Dual-Core G4560, LGA 1151 BOX [bx80677g4560 s r32y]</v>
          </cell>
          <cell r="G5941" t="str">
            <v>INTEL</v>
          </cell>
          <cell r="H5941" t="str">
            <v>СПБ</v>
          </cell>
          <cell r="I5941">
            <v>1</v>
          </cell>
          <cell r="J5941">
            <v>7250</v>
          </cell>
          <cell r="K5941">
            <v>7250</v>
          </cell>
          <cell r="L5941" t="str">
            <v>Нет</v>
          </cell>
          <cell r="M5941" t="str">
            <v>Нет</v>
          </cell>
        </row>
        <row r="5942">
          <cell r="A5942" t="str">
            <v>CC00001</v>
          </cell>
          <cell r="B5942" t="str">
            <v>Анна Кожемякина</v>
          </cell>
          <cell r="C5942" t="str">
            <v>Y0073533</v>
          </cell>
          <cell r="D5942">
            <v>43422</v>
          </cell>
          <cell r="E5942">
            <v>497730</v>
          </cell>
          <cell r="F5942" t="str">
            <v>Ресивер DVB-T2 HARPER HDT2-2015,  черный</v>
          </cell>
          <cell r="G5942" t="str">
            <v>HARPER</v>
          </cell>
          <cell r="H5942" t="str">
            <v>ФЛ</v>
          </cell>
          <cell r="I5942">
            <v>1</v>
          </cell>
          <cell r="J5942">
            <v>1390</v>
          </cell>
          <cell r="K5942">
            <v>1390</v>
          </cell>
          <cell r="L5942" t="str">
            <v>Да</v>
          </cell>
          <cell r="M5942" t="str">
            <v>Нет</v>
          </cell>
        </row>
        <row r="5943">
          <cell r="A5943" t="str">
            <v>CC00001</v>
          </cell>
          <cell r="B5943" t="str">
            <v>Геннадий Щербаков</v>
          </cell>
          <cell r="C5943" t="str">
            <v>Y0073624</v>
          </cell>
          <cell r="D5943">
            <v>43422</v>
          </cell>
          <cell r="E5943">
            <v>676785</v>
          </cell>
          <cell r="F5943" t="str">
            <v>Водонагреватель GORENJE GT 15 O (V6),  накопительный,  2кВт</v>
          </cell>
          <cell r="G5943" t="str">
            <v>GORENJE</v>
          </cell>
          <cell r="H5943" t="str">
            <v>ФЛ</v>
          </cell>
          <cell r="I5943">
            <v>1</v>
          </cell>
          <cell r="J5943">
            <v>5120</v>
          </cell>
          <cell r="K5943">
            <v>5120</v>
          </cell>
          <cell r="L5943" t="str">
            <v>Да</v>
          </cell>
          <cell r="M5943" t="str">
            <v>Нет</v>
          </cell>
        </row>
        <row r="5944">
          <cell r="A5944" t="str">
            <v>CC00001</v>
          </cell>
          <cell r="B5944" t="str">
            <v>Геннадий Щербаков</v>
          </cell>
          <cell r="C5944" t="str">
            <v>Y0073624</v>
          </cell>
          <cell r="D5944">
            <v>43422</v>
          </cell>
          <cell r="E5944">
            <v>514410</v>
          </cell>
          <cell r="F5944" t="str">
            <v>Клубная карта Ситилинк</v>
          </cell>
          <cell r="G5944" t="str">
            <v>NONAME</v>
          </cell>
          <cell r="H5944" t="str">
            <v>ФЛ</v>
          </cell>
          <cell r="I5944">
            <v>1</v>
          </cell>
          <cell r="J5944">
            <v>0</v>
          </cell>
          <cell r="K5944">
            <v>0</v>
          </cell>
          <cell r="L5944" t="str">
            <v>Да</v>
          </cell>
          <cell r="M5944" t="str">
            <v>Нет</v>
          </cell>
        </row>
        <row r="5945">
          <cell r="A5945" t="str">
            <v>LE0028318</v>
          </cell>
          <cell r="B5945" t="str">
            <v>ООО НПФ «ЭНТЕХМАШ»</v>
          </cell>
          <cell r="C5945" t="str">
            <v>Y0073680</v>
          </cell>
          <cell r="D5945">
            <v>43422</v>
          </cell>
          <cell r="E5945">
            <v>323690</v>
          </cell>
          <cell r="F5945" t="str">
            <v>Картридж CACTUS CS-D111L черный</v>
          </cell>
          <cell r="G5945" t="str">
            <v>CACTUS</v>
          </cell>
          <cell r="H5945" t="str">
            <v>СПБ</v>
          </cell>
          <cell r="I5945">
            <v>2</v>
          </cell>
          <cell r="J5945">
            <v>1020</v>
          </cell>
          <cell r="K5945">
            <v>2040</v>
          </cell>
          <cell r="L5945" t="str">
            <v>Нет</v>
          </cell>
          <cell r="M5945" t="str">
            <v>Нет</v>
          </cell>
        </row>
        <row r="5946">
          <cell r="A5946" t="str">
            <v>LE0028318</v>
          </cell>
          <cell r="B5946" t="str">
            <v>ООО НПФ «ЭНТЕХМАШ»</v>
          </cell>
          <cell r="C5946" t="str">
            <v>Y0073680</v>
          </cell>
          <cell r="D5946">
            <v>43422</v>
          </cell>
          <cell r="E5946">
            <v>413000</v>
          </cell>
          <cell r="F5946" t="str">
            <v>Уничтожитель бумаг REXEL Auto+ 90X,  P-3,  4х45 мм [2103080eua]</v>
          </cell>
          <cell r="G5946" t="str">
            <v>REXEL</v>
          </cell>
          <cell r="H5946" t="str">
            <v>СПБ</v>
          </cell>
          <cell r="I5946">
            <v>1</v>
          </cell>
          <cell r="J5946">
            <v>15730</v>
          </cell>
          <cell r="K5946">
            <v>15730</v>
          </cell>
          <cell r="L5946" t="str">
            <v>Нет</v>
          </cell>
          <cell r="M5946" t="str">
            <v>Нет</v>
          </cell>
        </row>
        <row r="5947">
          <cell r="A5947" t="str">
            <v>CC11211</v>
          </cell>
          <cell r="B5947" t="str">
            <v>Петр Юсупов</v>
          </cell>
          <cell r="C5947" t="str">
            <v>Y0073716</v>
          </cell>
          <cell r="D5947">
            <v>43422</v>
          </cell>
          <cell r="E5947">
            <v>1059169</v>
          </cell>
          <cell r="F5947" t="str">
            <v>Ноутбук LENOVO IdeaPad 330-15IGM, 15.6",  Intel  Pentium Silver  N5000 1.1ГГц, 4Гб, 500Гб,  Intel UH</v>
          </cell>
          <cell r="G5947" t="str">
            <v>LENOVO</v>
          </cell>
          <cell r="H5947" t="str">
            <v>СПБ</v>
          </cell>
          <cell r="I5947">
            <v>30</v>
          </cell>
          <cell r="J5947">
            <v>19690</v>
          </cell>
          <cell r="K5947">
            <v>590700</v>
          </cell>
          <cell r="L5947" t="str">
            <v>Нет</v>
          </cell>
          <cell r="M5947" t="str">
            <v>Нет</v>
          </cell>
        </row>
        <row r="5948">
          <cell r="A5948" t="str">
            <v>IC092922</v>
          </cell>
          <cell r="B5948" t="str">
            <v>Анжелика Братилова</v>
          </cell>
          <cell r="C5948" t="str">
            <v>Y0074055</v>
          </cell>
          <cell r="D5948">
            <v>43422</v>
          </cell>
          <cell r="E5948">
            <v>630529</v>
          </cell>
          <cell r="F5948" t="str">
            <v>Мышь LOGITECH M325 оптическая беспроводная USB, черный [910-002142]</v>
          </cell>
          <cell r="G5948" t="str">
            <v>LOGITECH</v>
          </cell>
          <cell r="H5948" t="str">
            <v>ФЛ</v>
          </cell>
          <cell r="I5948">
            <v>1</v>
          </cell>
          <cell r="J5948">
            <v>1590</v>
          </cell>
          <cell r="K5948">
            <v>1590</v>
          </cell>
          <cell r="L5948" t="str">
            <v>Да</v>
          </cell>
          <cell r="M5948" t="str">
            <v>Нет</v>
          </cell>
        </row>
        <row r="5949">
          <cell r="A5949" t="str">
            <v>IC092922</v>
          </cell>
          <cell r="B5949" t="str">
            <v>Анжелика Братилова</v>
          </cell>
          <cell r="C5949" t="str">
            <v>Y0074055</v>
          </cell>
          <cell r="D5949">
            <v>43422</v>
          </cell>
          <cell r="E5949">
            <v>298811</v>
          </cell>
          <cell r="F5949" t="str">
            <v>Ручной пылесос (handstick) BOSCH Athlet BCH6ATH18, 2400Вт, черный</v>
          </cell>
          <cell r="G5949" t="str">
            <v>BOSCH</v>
          </cell>
          <cell r="H5949" t="str">
            <v>ФЛ</v>
          </cell>
          <cell r="I5949">
            <v>1</v>
          </cell>
          <cell r="J5949">
            <v>9990</v>
          </cell>
          <cell r="K5949">
            <v>9990</v>
          </cell>
          <cell r="L5949" t="str">
            <v>Да</v>
          </cell>
          <cell r="M5949" t="str">
            <v>Нет</v>
          </cell>
        </row>
        <row r="5950">
          <cell r="A5950" t="str">
            <v>ID732858</v>
          </cell>
          <cell r="B5950" t="str">
            <v>Анджей Коба</v>
          </cell>
          <cell r="C5950" t="str">
            <v>Y0074143</v>
          </cell>
          <cell r="D5950">
            <v>43422</v>
          </cell>
          <cell r="E5950">
            <v>420250</v>
          </cell>
          <cell r="F5950" t="str">
            <v>SSD накопитель KINGSTON A400 SA400S37/120G 120Гб, 2.5", SATA III</v>
          </cell>
          <cell r="G5950" t="str">
            <v>KINGSTON</v>
          </cell>
          <cell r="H5950" t="str">
            <v>ФЛ</v>
          </cell>
          <cell r="I5950">
            <v>1</v>
          </cell>
          <cell r="J5950">
            <v>1750</v>
          </cell>
          <cell r="K5950">
            <v>1750</v>
          </cell>
          <cell r="L5950" t="str">
            <v>Да</v>
          </cell>
          <cell r="M5950" t="str">
            <v>Нет</v>
          </cell>
        </row>
        <row r="5951">
          <cell r="A5951" t="str">
            <v>ID732858</v>
          </cell>
          <cell r="B5951" t="str">
            <v>Анджей Коба</v>
          </cell>
          <cell r="C5951" t="str">
            <v>Y0074143</v>
          </cell>
          <cell r="D5951">
            <v>43422</v>
          </cell>
          <cell r="E5951">
            <v>1000477</v>
          </cell>
          <cell r="F5951" t="str">
            <v>Электрическая зубная щетка ORAL-B в подарочной упаковке Vitality 3D White белый [4210201193234]</v>
          </cell>
          <cell r="G5951" t="str">
            <v>ORAL-B</v>
          </cell>
          <cell r="H5951" t="str">
            <v>ФЛ</v>
          </cell>
          <cell r="I5951">
            <v>1</v>
          </cell>
          <cell r="J5951">
            <v>1590</v>
          </cell>
          <cell r="K5951">
            <v>1272</v>
          </cell>
          <cell r="L5951" t="str">
            <v>Да</v>
          </cell>
          <cell r="M5951" t="str">
            <v>Нет</v>
          </cell>
        </row>
        <row r="5952">
          <cell r="A5952" t="str">
            <v>CC00001</v>
          </cell>
          <cell r="B5952" t="str">
            <v>Частное лицо</v>
          </cell>
          <cell r="C5952" t="str">
            <v>Y0074213</v>
          </cell>
          <cell r="D5952">
            <v>43422</v>
          </cell>
          <cell r="E5952">
            <v>483114</v>
          </cell>
          <cell r="F5952" t="str">
            <v>Холодильник LG GA-B449YVQZ,  двухкамерный,  белый</v>
          </cell>
          <cell r="G5952" t="str">
            <v>LG</v>
          </cell>
          <cell r="H5952" t="str">
            <v>ФЛ</v>
          </cell>
          <cell r="I5952">
            <v>1</v>
          </cell>
          <cell r="J5952">
            <v>37290</v>
          </cell>
          <cell r="K5952">
            <v>37290</v>
          </cell>
          <cell r="L5952" t="str">
            <v>Нет</v>
          </cell>
          <cell r="M5952" t="str">
            <v>Нет</v>
          </cell>
        </row>
        <row r="5953">
          <cell r="A5953" t="str">
            <v>CC00001</v>
          </cell>
          <cell r="B5953" t="str">
            <v>Частное лицо</v>
          </cell>
          <cell r="C5953" t="str">
            <v>Y0074213</v>
          </cell>
          <cell r="D5953">
            <v>43422</v>
          </cell>
          <cell r="E5953">
            <v>991789</v>
          </cell>
          <cell r="F5953" t="str">
            <v>Варочная панель ELECTROLUX EHF96547XK,  Hi-Light,  независимая,  черный</v>
          </cell>
          <cell r="G5953" t="str">
            <v>ELECTROLUX</v>
          </cell>
          <cell r="H5953" t="str">
            <v>ФЛ</v>
          </cell>
          <cell r="I5953">
            <v>1</v>
          </cell>
          <cell r="J5953">
            <v>18210</v>
          </cell>
          <cell r="K5953">
            <v>18210</v>
          </cell>
          <cell r="L5953" t="str">
            <v>Нет</v>
          </cell>
          <cell r="M5953" t="str">
            <v>Нет</v>
          </cell>
        </row>
        <row r="5954">
          <cell r="A5954" t="str">
            <v>CC00001</v>
          </cell>
          <cell r="B5954" t="str">
            <v>Частное лицо</v>
          </cell>
          <cell r="C5954" t="str">
            <v>Y0074213</v>
          </cell>
          <cell r="D5954">
            <v>43422</v>
          </cell>
          <cell r="E5954">
            <v>900999</v>
          </cell>
          <cell r="F5954" t="str">
            <v>Набор инструментов JONNESWAY S04H52482S,  82 предмета [47399]</v>
          </cell>
          <cell r="G5954" t="str">
            <v>JONNESWAY</v>
          </cell>
          <cell r="H5954" t="str">
            <v>ФЛ</v>
          </cell>
          <cell r="I5954">
            <v>1</v>
          </cell>
          <cell r="J5954">
            <v>7950</v>
          </cell>
          <cell r="K5954">
            <v>7950</v>
          </cell>
          <cell r="L5954" t="str">
            <v>Нет</v>
          </cell>
          <cell r="M5954" t="str">
            <v>Нет</v>
          </cell>
        </row>
        <row r="5955">
          <cell r="A5955" t="str">
            <v>CC00001</v>
          </cell>
          <cell r="B5955" t="str">
            <v>Частное лицо</v>
          </cell>
          <cell r="C5955" t="str">
            <v>Y0074213</v>
          </cell>
          <cell r="D5955">
            <v>43422</v>
          </cell>
          <cell r="E5955">
            <v>901009</v>
          </cell>
          <cell r="F5955" t="str">
            <v>Набор головок JONNESWAY S04H52494S,  94 предмета [47400]</v>
          </cell>
          <cell r="G5955" t="str">
            <v>JONNESWAY</v>
          </cell>
          <cell r="H5955" t="str">
            <v>ФЛ</v>
          </cell>
          <cell r="I5955">
            <v>1</v>
          </cell>
          <cell r="J5955">
            <v>7620</v>
          </cell>
          <cell r="K5955">
            <v>7620</v>
          </cell>
          <cell r="L5955" t="str">
            <v>Нет</v>
          </cell>
          <cell r="M5955" t="str">
            <v>Нет</v>
          </cell>
        </row>
        <row r="5956">
          <cell r="A5956" t="str">
            <v>CC00001</v>
          </cell>
          <cell r="B5956" t="str">
            <v>Частное лицо</v>
          </cell>
          <cell r="C5956" t="str">
            <v>Y0074213</v>
          </cell>
          <cell r="D5956">
            <v>43422</v>
          </cell>
          <cell r="E5956">
            <v>1087260</v>
          </cell>
          <cell r="F5956" t="str">
            <v>Ключ JONNESWAY T04150,  1 предмет [47307]</v>
          </cell>
          <cell r="G5956" t="str">
            <v>JONNESWAY</v>
          </cell>
          <cell r="H5956" t="str">
            <v>ФЛ</v>
          </cell>
          <cell r="I5956">
            <v>1</v>
          </cell>
          <cell r="J5956">
            <v>2940</v>
          </cell>
          <cell r="K5956">
            <v>2940</v>
          </cell>
          <cell r="L5956" t="str">
            <v>Нет</v>
          </cell>
          <cell r="M5956" t="str">
            <v>Нет</v>
          </cell>
        </row>
        <row r="5957">
          <cell r="A5957" t="str">
            <v>CC00001</v>
          </cell>
          <cell r="B5957" t="str">
            <v>Частное лицо</v>
          </cell>
          <cell r="C5957" t="str">
            <v>Y0074213</v>
          </cell>
          <cell r="D5957">
            <v>43422</v>
          </cell>
          <cell r="E5957">
            <v>408328</v>
          </cell>
          <cell r="F5957" t="str">
            <v>Тонометр автоматический A&amp;D UA-888EAC M, (с адаптером питания), 22-32см</v>
          </cell>
          <cell r="G5957" t="str">
            <v>A&amp;D</v>
          </cell>
          <cell r="H5957" t="str">
            <v>ФЛ</v>
          </cell>
          <cell r="I5957">
            <v>1</v>
          </cell>
          <cell r="J5957">
            <v>2060</v>
          </cell>
          <cell r="K5957">
            <v>2060</v>
          </cell>
          <cell r="L5957" t="str">
            <v>Нет</v>
          </cell>
          <cell r="M5957" t="str">
            <v>Нет</v>
          </cell>
        </row>
        <row r="5958">
          <cell r="A5958" t="str">
            <v>CC00001</v>
          </cell>
          <cell r="B5958" t="str">
            <v>Частное лицо</v>
          </cell>
          <cell r="C5958" t="str">
            <v>Y0074213</v>
          </cell>
          <cell r="D5958">
            <v>43422</v>
          </cell>
          <cell r="E5958">
            <v>956007</v>
          </cell>
          <cell r="F5958" t="str">
            <v>Вытяжка козырьковая Krona Jessica slim 500 белый управление: кнопочное (1 мотор) [4260286890504]</v>
          </cell>
          <cell r="G5958" t="str">
            <v>KRONA</v>
          </cell>
          <cell r="H5958" t="str">
            <v>ФЛ</v>
          </cell>
          <cell r="I5958">
            <v>1</v>
          </cell>
          <cell r="J5958">
            <v>3400</v>
          </cell>
          <cell r="K5958">
            <v>3400</v>
          </cell>
          <cell r="L5958" t="str">
            <v>Нет</v>
          </cell>
          <cell r="M5958" t="str">
            <v>Нет</v>
          </cell>
        </row>
        <row r="5959">
          <cell r="A5959" t="str">
            <v>CC00001</v>
          </cell>
          <cell r="B5959" t="str">
            <v>Частное лицо</v>
          </cell>
          <cell r="C5959" t="str">
            <v>Y0074213</v>
          </cell>
          <cell r="D5959">
            <v>43422</v>
          </cell>
          <cell r="E5959">
            <v>363990</v>
          </cell>
          <cell r="F5959" t="str">
            <v>Стиральная машина SAMSUNG WW60H2200EW, фронтальная загрузка,  белый</v>
          </cell>
          <cell r="G5959" t="str">
            <v>SAMSUNG</v>
          </cell>
          <cell r="H5959" t="str">
            <v>ФЛ</v>
          </cell>
          <cell r="I5959">
            <v>1</v>
          </cell>
          <cell r="J5959">
            <v>21000</v>
          </cell>
          <cell r="K5959">
            <v>21000</v>
          </cell>
          <cell r="L5959" t="str">
            <v>Нет</v>
          </cell>
          <cell r="M5959" t="str">
            <v>Нет</v>
          </cell>
        </row>
        <row r="5960">
          <cell r="A5960" t="str">
            <v>CC00001</v>
          </cell>
          <cell r="B5960" t="str">
            <v>Частное лицо</v>
          </cell>
          <cell r="C5960" t="str">
            <v>Y0074213</v>
          </cell>
          <cell r="D5960">
            <v>43422</v>
          </cell>
          <cell r="E5960">
            <v>303101</v>
          </cell>
          <cell r="F5960" t="str">
            <v>Духовой шкаф GORENJE BO635E20B-2,  черный</v>
          </cell>
          <cell r="G5960" t="str">
            <v>GORENJE</v>
          </cell>
          <cell r="H5960" t="str">
            <v>ФЛ</v>
          </cell>
          <cell r="I5960">
            <v>1</v>
          </cell>
          <cell r="J5960">
            <v>20300</v>
          </cell>
          <cell r="K5960">
            <v>20300</v>
          </cell>
          <cell r="L5960" t="str">
            <v>Нет</v>
          </cell>
          <cell r="M5960" t="str">
            <v>Нет</v>
          </cell>
        </row>
        <row r="5961">
          <cell r="A5961" t="str">
            <v>CC00001</v>
          </cell>
          <cell r="B5961" t="str">
            <v>Частное лицо</v>
          </cell>
          <cell r="C5961" t="str">
            <v>Y0074213</v>
          </cell>
          <cell r="D5961">
            <v>43422</v>
          </cell>
          <cell r="E5961">
            <v>963072</v>
          </cell>
          <cell r="F5961" t="str">
            <v>Фен PHILIPS BHD006/00, 1600Вт, белый</v>
          </cell>
          <cell r="G5961" t="str">
            <v>PHILIPS</v>
          </cell>
          <cell r="H5961" t="str">
            <v>ФЛ</v>
          </cell>
          <cell r="I5961">
            <v>1</v>
          </cell>
          <cell r="J5961">
            <v>1480</v>
          </cell>
          <cell r="K5961">
            <v>1480</v>
          </cell>
          <cell r="L5961" t="str">
            <v>Нет</v>
          </cell>
          <cell r="M5961" t="str">
            <v>Нет</v>
          </cell>
        </row>
        <row r="5962">
          <cell r="A5962" t="str">
            <v>CC00001</v>
          </cell>
          <cell r="B5962" t="str">
            <v>Частное лицо</v>
          </cell>
          <cell r="C5962" t="str">
            <v>Y0074213</v>
          </cell>
          <cell r="D5962">
            <v>43422</v>
          </cell>
          <cell r="E5962">
            <v>894410</v>
          </cell>
          <cell r="F5962" t="str">
            <v>Блендер BOSCH MSM66110,  погружной,  белый</v>
          </cell>
          <cell r="G5962" t="str">
            <v>BOSCH</v>
          </cell>
          <cell r="H5962" t="str">
            <v>ФЛ</v>
          </cell>
          <cell r="I5962">
            <v>1</v>
          </cell>
          <cell r="J5962">
            <v>1880</v>
          </cell>
          <cell r="K5962">
            <v>1880</v>
          </cell>
          <cell r="L5962" t="str">
            <v>Нет</v>
          </cell>
          <cell r="M5962" t="str">
            <v>Нет</v>
          </cell>
        </row>
        <row r="5963">
          <cell r="A5963" t="str">
            <v>ID168881</v>
          </cell>
          <cell r="B5963" t="str">
            <v>Александр Абрамов</v>
          </cell>
          <cell r="C5963" t="str">
            <v>Y0074242</v>
          </cell>
          <cell r="D5963">
            <v>43422</v>
          </cell>
          <cell r="E5963">
            <v>1049208</v>
          </cell>
          <cell r="F5963" t="str">
            <v xml:space="preserve">Карта памяти microSDHC UHS-I U1 KINGSTON Canvas Select 16 ГБ, 80 МБ/с, Class 10, SDCS/16GB,  1 шт., </v>
          </cell>
          <cell r="G5963" t="str">
            <v>KINGSTON</v>
          </cell>
          <cell r="H5963" t="str">
            <v>ФЛ</v>
          </cell>
          <cell r="I5963">
            <v>1</v>
          </cell>
          <cell r="J5963">
            <v>290</v>
          </cell>
          <cell r="K5963">
            <v>290</v>
          </cell>
          <cell r="L5963" t="str">
            <v>Да</v>
          </cell>
          <cell r="M5963" t="str">
            <v>Нет</v>
          </cell>
        </row>
        <row r="5964">
          <cell r="A5964" t="str">
            <v>ID168881</v>
          </cell>
          <cell r="B5964" t="str">
            <v>Александр Абрамов</v>
          </cell>
          <cell r="C5964" t="str">
            <v>Y0074242</v>
          </cell>
          <cell r="D5964">
            <v>43422</v>
          </cell>
          <cell r="E5964">
            <v>592011</v>
          </cell>
          <cell r="F5964" t="str">
            <v>Внешний корпус для  HDD AGESTAR 3UB2O1, серебристый</v>
          </cell>
          <cell r="G5964" t="str">
            <v>AGESTAR</v>
          </cell>
          <cell r="H5964" t="str">
            <v>ФЛ</v>
          </cell>
          <cell r="I5964">
            <v>1</v>
          </cell>
          <cell r="J5964">
            <v>770</v>
          </cell>
          <cell r="K5964">
            <v>770</v>
          </cell>
          <cell r="L5964" t="str">
            <v>Да</v>
          </cell>
          <cell r="M5964" t="str">
            <v>Нет</v>
          </cell>
        </row>
        <row r="5965">
          <cell r="A5965" t="str">
            <v>IC556440</v>
          </cell>
          <cell r="B5965" t="str">
            <v>Александр Слюсарь</v>
          </cell>
          <cell r="C5965" t="str">
            <v>Y0074317</v>
          </cell>
          <cell r="D5965">
            <v>43422</v>
          </cell>
          <cell r="E5965">
            <v>384727</v>
          </cell>
          <cell r="F5965" t="str">
            <v>Видеокамера IP DIGMA DiVision 200,  2.8 мм,  белый</v>
          </cell>
          <cell r="G5965" t="str">
            <v>DIGMA</v>
          </cell>
          <cell r="H5965" t="str">
            <v>ФЛ</v>
          </cell>
          <cell r="I5965">
            <v>8</v>
          </cell>
          <cell r="J5965">
            <v>2990</v>
          </cell>
          <cell r="K5965">
            <v>23920</v>
          </cell>
          <cell r="L5965" t="str">
            <v>Да</v>
          </cell>
          <cell r="M5965" t="str">
            <v>Нет</v>
          </cell>
        </row>
        <row r="5966">
          <cell r="A5966" t="str">
            <v>LE0161925</v>
          </cell>
          <cell r="B5966" t="str">
            <v>ООО "Ударстрой"</v>
          </cell>
          <cell r="C5966" t="str">
            <v>Y0074378</v>
          </cell>
          <cell r="D5966">
            <v>43422</v>
          </cell>
          <cell r="E5966">
            <v>1067977</v>
          </cell>
          <cell r="F5966" t="str">
            <v>Ноутбук DELL G3 3779, 17.3",  IPS, Intel  Core i5  8300H 2.3ГГц, 8Гб, 1000Гб,  128Гб SSD,  nVidia Ge</v>
          </cell>
          <cell r="G5966" t="str">
            <v>DELL</v>
          </cell>
          <cell r="H5966" t="str">
            <v>СПБ</v>
          </cell>
          <cell r="I5966">
            <v>2</v>
          </cell>
          <cell r="J5966">
            <v>67990</v>
          </cell>
          <cell r="K5966">
            <v>135980</v>
          </cell>
          <cell r="L5966" t="str">
            <v>Нет</v>
          </cell>
          <cell r="M5966" t="str">
            <v>Нет</v>
          </cell>
        </row>
        <row r="5967">
          <cell r="A5967" t="str">
            <v>I0434126</v>
          </cell>
          <cell r="B5967" t="str">
            <v>Роман Никитенко</v>
          </cell>
          <cell r="C5967" t="str">
            <v>Y0074431</v>
          </cell>
          <cell r="D5967">
            <v>43422</v>
          </cell>
          <cell r="E5967">
            <v>1037181</v>
          </cell>
          <cell r="F5967" t="str">
            <v>SSD накопитель SILICON POWER Ace A55 SP512GBSS3A55S25 512Гб, 2.5", SATA III</v>
          </cell>
          <cell r="G5967" t="str">
            <v>SILICON POWER</v>
          </cell>
          <cell r="H5967" t="str">
            <v>ФЛ</v>
          </cell>
          <cell r="I5967">
            <v>3</v>
          </cell>
          <cell r="J5967">
            <v>5290</v>
          </cell>
          <cell r="K5967">
            <v>15870</v>
          </cell>
          <cell r="L5967" t="str">
            <v>Да</v>
          </cell>
          <cell r="M5967" t="str">
            <v>Нет</v>
          </cell>
        </row>
        <row r="5968">
          <cell r="A5968" t="str">
            <v>I0434126</v>
          </cell>
          <cell r="B5968" t="str">
            <v>Роман Никитенко</v>
          </cell>
          <cell r="C5968" t="str">
            <v>Y0074431</v>
          </cell>
          <cell r="D5968">
            <v>43422</v>
          </cell>
          <cell r="E5968">
            <v>514410</v>
          </cell>
          <cell r="F5968" t="str">
            <v>Клубная карта Ситилинк</v>
          </cell>
          <cell r="G5968" t="str">
            <v>NONAME</v>
          </cell>
          <cell r="H5968" t="str">
            <v>ФЛ</v>
          </cell>
          <cell r="I5968">
            <v>1</v>
          </cell>
          <cell r="J5968">
            <v>0</v>
          </cell>
          <cell r="K5968">
            <v>0</v>
          </cell>
          <cell r="L5968" t="str">
            <v>Да</v>
          </cell>
          <cell r="M5968" t="str">
            <v>Нет</v>
          </cell>
        </row>
        <row r="5969">
          <cell r="A5969" t="str">
            <v>LE0101805</v>
          </cell>
          <cell r="B5969" t="str">
            <v>ЛСЦ</v>
          </cell>
          <cell r="C5969" t="str">
            <v>Y0074533</v>
          </cell>
          <cell r="D5969">
            <v>43422</v>
          </cell>
          <cell r="E5969">
            <v>325521</v>
          </cell>
          <cell r="F5969" t="str">
            <v>Жесткий диск TOSHIBA P300 HDWD105UZSVA,  500Гб,  HDD,  SATA III,  3.5"</v>
          </cell>
          <cell r="G5969" t="str">
            <v>TOSHIBA</v>
          </cell>
          <cell r="H5969" t="str">
            <v>СПБ</v>
          </cell>
          <cell r="I5969">
            <v>2</v>
          </cell>
          <cell r="J5969">
            <v>2720</v>
          </cell>
          <cell r="K5969">
            <v>5440</v>
          </cell>
          <cell r="L5969" t="str">
            <v>Нет</v>
          </cell>
          <cell r="M5969" t="str">
            <v>Нет</v>
          </cell>
        </row>
        <row r="5970">
          <cell r="A5970" t="str">
            <v>LE0101805</v>
          </cell>
          <cell r="B5970" t="str">
            <v>ЛСЦ</v>
          </cell>
          <cell r="C5970" t="str">
            <v>Y0074533</v>
          </cell>
          <cell r="D5970">
            <v>43422</v>
          </cell>
          <cell r="E5970">
            <v>365125</v>
          </cell>
          <cell r="F5970" t="str">
            <v>Материнская плата ASUS H110I-PLUS, LGA 1151, Intel H110, mini-ITX, Ret</v>
          </cell>
          <cell r="G5970" t="str">
            <v>ASUS</v>
          </cell>
          <cell r="H5970" t="str">
            <v>СПБ</v>
          </cell>
          <cell r="I5970">
            <v>2</v>
          </cell>
          <cell r="J5970">
            <v>5490</v>
          </cell>
          <cell r="K5970">
            <v>10980</v>
          </cell>
          <cell r="L5970" t="str">
            <v>Нет</v>
          </cell>
          <cell r="M5970" t="str">
            <v>Нет</v>
          </cell>
        </row>
        <row r="5971">
          <cell r="A5971" t="str">
            <v>LE0101805</v>
          </cell>
          <cell r="B5971" t="str">
            <v>ЛСЦ</v>
          </cell>
          <cell r="C5971" t="str">
            <v>Y0074533</v>
          </cell>
          <cell r="D5971">
            <v>43422</v>
          </cell>
          <cell r="E5971">
            <v>367187</v>
          </cell>
          <cell r="F5971" t="str">
            <v>Модуль памяти KINGMAX DDR4 -  4Гб 2133, DIMM,  Ret</v>
          </cell>
          <cell r="G5971" t="str">
            <v>KINGMAX</v>
          </cell>
          <cell r="H5971" t="str">
            <v>СПБ</v>
          </cell>
          <cell r="I5971">
            <v>2</v>
          </cell>
          <cell r="J5971">
            <v>2630</v>
          </cell>
          <cell r="K5971">
            <v>5260</v>
          </cell>
          <cell r="L5971" t="str">
            <v>Нет</v>
          </cell>
          <cell r="M5971" t="str">
            <v>Нет</v>
          </cell>
        </row>
        <row r="5972">
          <cell r="A5972" t="str">
            <v>LE0101805</v>
          </cell>
          <cell r="B5972" t="str">
            <v>ЛСЦ</v>
          </cell>
          <cell r="C5972" t="str">
            <v>Y0074533</v>
          </cell>
          <cell r="D5972">
            <v>43422</v>
          </cell>
          <cell r="E5972">
            <v>494719</v>
          </cell>
          <cell r="F5972" t="str">
            <v>Процессор INTEL Core i3 8100, LGA 1151v2 BOX [bx80684i38100  s r3n5]</v>
          </cell>
          <cell r="G5972" t="str">
            <v>INTEL</v>
          </cell>
          <cell r="H5972" t="str">
            <v>СПБ</v>
          </cell>
          <cell r="I5972">
            <v>2</v>
          </cell>
          <cell r="J5972">
            <v>12200</v>
          </cell>
          <cell r="K5972">
            <v>24400</v>
          </cell>
          <cell r="L5972" t="str">
            <v>Нет</v>
          </cell>
          <cell r="M5972" t="str">
            <v>Нет</v>
          </cell>
        </row>
        <row r="5973">
          <cell r="A5973" t="str">
            <v>CD162467</v>
          </cell>
          <cell r="B5973" t="str">
            <v>ОПП ООО "ГРУППА КОМПАНИЙ</v>
          </cell>
          <cell r="C5973" t="str">
            <v>Y0074785</v>
          </cell>
          <cell r="D5973">
            <v>43422</v>
          </cell>
          <cell r="E5973">
            <v>1054369</v>
          </cell>
          <cell r="F5973" t="str">
            <v>Перфоратор BOSCH GBH 180-LI [0611911023]</v>
          </cell>
          <cell r="G5973" t="str">
            <v>BOSCH</v>
          </cell>
          <cell r="H5973" t="str">
            <v>СПБ</v>
          </cell>
          <cell r="I5973">
            <v>1</v>
          </cell>
          <cell r="J5973">
            <v>17960</v>
          </cell>
          <cell r="K5973">
            <v>17960</v>
          </cell>
          <cell r="L5973" t="str">
            <v>Нет</v>
          </cell>
          <cell r="M5973" t="str">
            <v>Нет</v>
          </cell>
        </row>
        <row r="5974">
          <cell r="A5974" t="str">
            <v>CC35971</v>
          </cell>
          <cell r="B5974" t="str">
            <v xml:space="preserve"> Кирилл Левченко</v>
          </cell>
          <cell r="C5974" t="str">
            <v>Y0074898</v>
          </cell>
          <cell r="D5974">
            <v>43422</v>
          </cell>
          <cell r="E5974">
            <v>1022377</v>
          </cell>
          <cell r="F5974" t="str">
            <v>SSD накопитель A-DATA XPG SX6000 ASX6000NP-256GT-C 256Гб, M.2 2280, PCI-E x2,  NVMe</v>
          </cell>
          <cell r="G5974" t="str">
            <v>A-DATA</v>
          </cell>
          <cell r="H5974" t="str">
            <v>СПБ</v>
          </cell>
          <cell r="I5974">
            <v>2</v>
          </cell>
          <cell r="J5974">
            <v>4380</v>
          </cell>
          <cell r="K5974">
            <v>8760</v>
          </cell>
          <cell r="L5974" t="str">
            <v>Да</v>
          </cell>
          <cell r="M5974" t="str">
            <v>Нет</v>
          </cell>
        </row>
        <row r="5975">
          <cell r="A5975" t="str">
            <v>CC35971</v>
          </cell>
          <cell r="B5975" t="str">
            <v xml:space="preserve"> Кирилл Левченко</v>
          </cell>
          <cell r="C5975" t="str">
            <v>Y0074898</v>
          </cell>
          <cell r="D5975">
            <v>43422</v>
          </cell>
          <cell r="E5975">
            <v>345426</v>
          </cell>
          <cell r="F5975" t="str">
            <v>Модуль памяти CORSAIR CMSO4GX4M1A2133C15 DDR4 -  4Гб 2133, SO-DIMM,  Ret</v>
          </cell>
          <cell r="G5975" t="str">
            <v>CORSAIR</v>
          </cell>
          <cell r="H5975" t="str">
            <v>СПБ</v>
          </cell>
          <cell r="I5975">
            <v>2</v>
          </cell>
          <cell r="J5975">
            <v>3290</v>
          </cell>
          <cell r="K5975">
            <v>6580</v>
          </cell>
          <cell r="L5975" t="str">
            <v>Да</v>
          </cell>
          <cell r="M5975" t="str">
            <v>Нет</v>
          </cell>
        </row>
        <row r="5976">
          <cell r="A5976" t="str">
            <v>CC00001</v>
          </cell>
          <cell r="B5976" t="str">
            <v>Сергей Усков</v>
          </cell>
          <cell r="C5976" t="str">
            <v>Y0074932</v>
          </cell>
          <cell r="D5976">
            <v>43422</v>
          </cell>
          <cell r="E5976">
            <v>1055199</v>
          </cell>
          <cell r="F5976" t="str">
            <v>Органайзер в багажник RITMIX RAO-1339</v>
          </cell>
          <cell r="G5976" t="str">
            <v>RITMIX</v>
          </cell>
          <cell r="H5976" t="str">
            <v>ФЛ</v>
          </cell>
          <cell r="I5976">
            <v>1</v>
          </cell>
          <cell r="J5976">
            <v>790</v>
          </cell>
          <cell r="K5976">
            <v>790</v>
          </cell>
          <cell r="L5976" t="str">
            <v>Да</v>
          </cell>
          <cell r="M5976" t="str">
            <v>Нет</v>
          </cell>
        </row>
        <row r="5977">
          <cell r="A5977" t="str">
            <v>IC807449</v>
          </cell>
          <cell r="B5977" t="str">
            <v>Людмила Седых</v>
          </cell>
          <cell r="C5977" t="str">
            <v>Y0074950</v>
          </cell>
          <cell r="D5977">
            <v>43422</v>
          </cell>
          <cell r="E5977">
            <v>1002376</v>
          </cell>
          <cell r="F5977" t="str">
            <v>Внешний аккумулятор XIAOMI Mi Power Bank 2,  20000мAч,  белый</v>
          </cell>
          <cell r="G5977" t="str">
            <v>XIAOMI</v>
          </cell>
          <cell r="H5977" t="str">
            <v>ФЛ</v>
          </cell>
          <cell r="I5977">
            <v>1</v>
          </cell>
          <cell r="J5977">
            <v>1970</v>
          </cell>
          <cell r="K5977">
            <v>1770</v>
          </cell>
          <cell r="L5977" t="str">
            <v>Да</v>
          </cell>
          <cell r="M5977" t="str">
            <v>Нет</v>
          </cell>
        </row>
        <row r="5978">
          <cell r="A5978" t="str">
            <v>IC906418</v>
          </cell>
          <cell r="B5978" t="str">
            <v>Роман Иосса</v>
          </cell>
          <cell r="C5978" t="str">
            <v>Y0075042</v>
          </cell>
          <cell r="D5978">
            <v>43422</v>
          </cell>
          <cell r="E5978">
            <v>858133</v>
          </cell>
          <cell r="F5978" t="str">
            <v>Стиральная машина GORENJE Simplicity WS 62 SY2B, фронтальная загрузка,  черный</v>
          </cell>
          <cell r="G5978" t="str">
            <v>GORENJE</v>
          </cell>
          <cell r="H5978" t="str">
            <v>ФЛ</v>
          </cell>
          <cell r="I5978">
            <v>1</v>
          </cell>
          <cell r="J5978">
            <v>22900</v>
          </cell>
          <cell r="K5978">
            <v>18320</v>
          </cell>
          <cell r="L5978" t="str">
            <v>Да</v>
          </cell>
          <cell r="M5978" t="str">
            <v>Нет</v>
          </cell>
        </row>
        <row r="5979">
          <cell r="A5979" t="str">
            <v>I0434248</v>
          </cell>
          <cell r="B5979" t="str">
            <v>николай короленков</v>
          </cell>
          <cell r="C5979" t="str">
            <v>Y0075362</v>
          </cell>
          <cell r="D5979">
            <v>43422</v>
          </cell>
          <cell r="E5979">
            <v>1085448</v>
          </cell>
          <cell r="F5979" t="str">
            <v>Смартфон HONOR 7C Pro 32Gb,  черный</v>
          </cell>
          <cell r="G5979" t="str">
            <v>HONOR</v>
          </cell>
          <cell r="H5979" t="str">
            <v>ФЛ</v>
          </cell>
          <cell r="I5979">
            <v>1</v>
          </cell>
          <cell r="J5979">
            <v>11990</v>
          </cell>
          <cell r="K5979">
            <v>11990</v>
          </cell>
          <cell r="L5979" t="str">
            <v>Да</v>
          </cell>
          <cell r="M5979" t="str">
            <v>Нет</v>
          </cell>
        </row>
        <row r="5980">
          <cell r="A5980" t="str">
            <v>I0434248</v>
          </cell>
          <cell r="B5980" t="str">
            <v>николай короленков</v>
          </cell>
          <cell r="C5980" t="str">
            <v>Y0075362</v>
          </cell>
          <cell r="D5980">
            <v>43422</v>
          </cell>
          <cell r="E5980">
            <v>514410</v>
          </cell>
          <cell r="F5980" t="str">
            <v>Клубная карта Ситилинк</v>
          </cell>
          <cell r="G5980" t="str">
            <v>NONAME</v>
          </cell>
          <cell r="H5980" t="str">
            <v>ФЛ</v>
          </cell>
          <cell r="I5980">
            <v>1</v>
          </cell>
          <cell r="J5980">
            <v>0</v>
          </cell>
          <cell r="K5980">
            <v>0</v>
          </cell>
          <cell r="L5980" t="str">
            <v>Да</v>
          </cell>
          <cell r="M5980" t="str">
            <v>Нет</v>
          </cell>
        </row>
        <row r="5981">
          <cell r="A5981" t="str">
            <v>CC12061</v>
          </cell>
          <cell r="B5981" t="str">
            <v>МАКАРОВ ДМИТРИЙ</v>
          </cell>
          <cell r="C5981" t="str">
            <v>Y0075678</v>
          </cell>
          <cell r="D5981">
            <v>43422</v>
          </cell>
          <cell r="E5981">
            <v>497030</v>
          </cell>
          <cell r="F5981" t="str">
            <v>Процессор AMD Ryzen 3 1300X, SocketAM4 BOX [yd130xbbaebox]</v>
          </cell>
          <cell r="G5981" t="str">
            <v>AMD</v>
          </cell>
          <cell r="H5981" t="str">
            <v>СПБ</v>
          </cell>
          <cell r="I5981">
            <v>4</v>
          </cell>
          <cell r="J5981">
            <v>8490</v>
          </cell>
          <cell r="K5981">
            <v>33960</v>
          </cell>
          <cell r="L5981" t="str">
            <v>Нет</v>
          </cell>
          <cell r="M5981" t="str">
            <v>Нет</v>
          </cell>
        </row>
        <row r="5982">
          <cell r="A5982" t="str">
            <v>IX738778</v>
          </cell>
          <cell r="B5982" t="str">
            <v>ВЛАДИМИР БАСКАКОВ</v>
          </cell>
          <cell r="C5982" t="str">
            <v>Y0075702</v>
          </cell>
          <cell r="D5982">
            <v>43422</v>
          </cell>
          <cell r="E5982" t="str">
            <v>M00159319</v>
          </cell>
          <cell r="F5982" t="str">
            <v>Чайник Starwind SKG2212 1.8л. 2200Вт оранжевый/черный (стекло) (мех. повреждения)</v>
          </cell>
          <cell r="G5982" t="str">
            <v>STARWIND</v>
          </cell>
          <cell r="H5982" t="str">
            <v>ФЛ</v>
          </cell>
          <cell r="I5982">
            <v>1</v>
          </cell>
          <cell r="J5982">
            <v>591</v>
          </cell>
          <cell r="K5982">
            <v>591</v>
          </cell>
          <cell r="L5982" t="str">
            <v>Да</v>
          </cell>
          <cell r="M5982" t="str">
            <v>Нет</v>
          </cell>
        </row>
        <row r="5983">
          <cell r="A5983" t="str">
            <v>IC571278</v>
          </cell>
          <cell r="B5983" t="str">
            <v>Андрей Евгения</v>
          </cell>
          <cell r="C5983" t="str">
            <v>Y0075711</v>
          </cell>
          <cell r="D5983">
            <v>43422</v>
          </cell>
          <cell r="E5983">
            <v>385631</v>
          </cell>
          <cell r="F5983" t="str">
            <v>Жесткий диск SEAGATE Skyhawk ST4000VX007,  4Тб,  HDD,  SATA III,  3.5"</v>
          </cell>
          <cell r="G5983" t="str">
            <v>SEAGATE</v>
          </cell>
          <cell r="H5983" t="str">
            <v>ФЛ</v>
          </cell>
          <cell r="I5983">
            <v>1</v>
          </cell>
          <cell r="J5983">
            <v>8890</v>
          </cell>
          <cell r="K5983">
            <v>8890</v>
          </cell>
          <cell r="L5983" t="str">
            <v>Да</v>
          </cell>
          <cell r="M5983" t="str">
            <v>Нет</v>
          </cell>
        </row>
        <row r="5984">
          <cell r="A5984" t="str">
            <v>IC571278</v>
          </cell>
          <cell r="B5984" t="str">
            <v>Андрей Евгения</v>
          </cell>
          <cell r="C5984" t="str">
            <v>Y0075711</v>
          </cell>
          <cell r="D5984">
            <v>43422</v>
          </cell>
          <cell r="E5984">
            <v>385634</v>
          </cell>
          <cell r="F5984" t="str">
            <v>Жесткий диск SEAGATE Skyhawk ST8000VX0022,  8Тб,  HDD,  SATA III,  3.5"</v>
          </cell>
          <cell r="G5984" t="str">
            <v>SEAGATE</v>
          </cell>
          <cell r="H5984" t="str">
            <v>ФЛ</v>
          </cell>
          <cell r="I5984">
            <v>2</v>
          </cell>
          <cell r="J5984">
            <v>17800</v>
          </cell>
          <cell r="K5984">
            <v>35600</v>
          </cell>
          <cell r="L5984" t="str">
            <v>Да</v>
          </cell>
          <cell r="M5984" t="str">
            <v>Нет</v>
          </cell>
        </row>
        <row r="5985">
          <cell r="A5985" t="str">
            <v>IE243283</v>
          </cell>
          <cell r="B5985" t="str">
            <v>Александр Гель</v>
          </cell>
          <cell r="C5985" t="str">
            <v>Y0076431</v>
          </cell>
          <cell r="D5985">
            <v>43422</v>
          </cell>
          <cell r="E5985">
            <v>1085570</v>
          </cell>
          <cell r="F5985" t="str">
            <v>Видеокамера IP HIKVISION DS-2CD3742FWDN-IZS/B,  2.8 - 12 мм,  белый</v>
          </cell>
          <cell r="G5985" t="str">
            <v>HIKVISION</v>
          </cell>
          <cell r="H5985" t="str">
            <v>ФЛ</v>
          </cell>
          <cell r="I5985">
            <v>25</v>
          </cell>
          <cell r="J5985">
            <v>5990</v>
          </cell>
          <cell r="K5985">
            <v>149750</v>
          </cell>
          <cell r="L5985" t="str">
            <v>Нет</v>
          </cell>
          <cell r="M5985" t="str">
            <v>Нет</v>
          </cell>
        </row>
        <row r="5986">
          <cell r="A5986" t="str">
            <v>IE196101</v>
          </cell>
          <cell r="B5986" t="str">
            <v>Александр Ткаченко</v>
          </cell>
          <cell r="C5986" t="str">
            <v>Y0077049</v>
          </cell>
          <cell r="D5986">
            <v>43422</v>
          </cell>
          <cell r="E5986">
            <v>699853</v>
          </cell>
          <cell r="F5986" t="str">
            <v>Флешка USB SILICON POWER Ultima U03 16Гб, USB2.0, белый [sp016gbuf2u03v1w]</v>
          </cell>
          <cell r="G5986" t="str">
            <v>SILICON POWER</v>
          </cell>
          <cell r="H5986" t="str">
            <v>ФЛ</v>
          </cell>
          <cell r="I5986">
            <v>8</v>
          </cell>
          <cell r="J5986">
            <v>320</v>
          </cell>
          <cell r="K5986">
            <v>2560</v>
          </cell>
          <cell r="L5986" t="str">
            <v>Да</v>
          </cell>
          <cell r="M5986" t="str">
            <v>Нет</v>
          </cell>
        </row>
        <row r="5987">
          <cell r="A5987" t="str">
            <v>ID783013</v>
          </cell>
          <cell r="B5987" t="str">
            <v>Николай Ковалев</v>
          </cell>
          <cell r="C5987" t="str">
            <v>Y0078872</v>
          </cell>
          <cell r="D5987">
            <v>43422</v>
          </cell>
          <cell r="E5987">
            <v>1078519</v>
          </cell>
          <cell r="F5987" t="str">
            <v>PHILIPS 43PFS4062/60  LED телевизор</v>
          </cell>
          <cell r="G5987" t="str">
            <v>PHILIPS</v>
          </cell>
          <cell r="H5987" t="str">
            <v>ФЛ</v>
          </cell>
          <cell r="I5987">
            <v>1</v>
          </cell>
          <cell r="J5987">
            <v>23990</v>
          </cell>
          <cell r="K5987">
            <v>20391</v>
          </cell>
          <cell r="L5987" t="str">
            <v>Да</v>
          </cell>
          <cell r="M5987" t="str">
            <v>Нет</v>
          </cell>
        </row>
        <row r="5988">
          <cell r="A5988" t="str">
            <v>ID783013</v>
          </cell>
          <cell r="B5988" t="str">
            <v>Николай Ковалев</v>
          </cell>
          <cell r="C5988" t="str">
            <v>Y0078902</v>
          </cell>
          <cell r="D5988">
            <v>43422</v>
          </cell>
          <cell r="E5988">
            <v>472376</v>
          </cell>
          <cell r="F5988" t="str">
            <v>Кронштейн для телевизора Hama H-118108 черный 32"-75" макс.40кг настенный фиксированный [00118108]</v>
          </cell>
          <cell r="G5988" t="str">
            <v>HAMA</v>
          </cell>
          <cell r="H5988" t="str">
            <v>ФЛ</v>
          </cell>
          <cell r="I5988">
            <v>1</v>
          </cell>
          <cell r="J5988">
            <v>1190</v>
          </cell>
          <cell r="K5988">
            <v>1190</v>
          </cell>
          <cell r="L5988" t="str">
            <v>Да</v>
          </cell>
          <cell r="M5988" t="str">
            <v>Нет</v>
          </cell>
        </row>
        <row r="5989">
          <cell r="A5989" t="str">
            <v>IX285192</v>
          </cell>
          <cell r="B5989" t="str">
            <v>Александр Скорлышев</v>
          </cell>
          <cell r="C5989" t="str">
            <v>Y0078985</v>
          </cell>
          <cell r="D5989">
            <v>43422</v>
          </cell>
          <cell r="E5989">
            <v>562318</v>
          </cell>
          <cell r="F5989" t="str">
            <v>Кофемолка BOSCH MKM 6000,  белый [mkm6000]</v>
          </cell>
          <cell r="G5989" t="str">
            <v>BOSCH</v>
          </cell>
          <cell r="H5989" t="str">
            <v>ФЛ</v>
          </cell>
          <cell r="I5989">
            <v>1</v>
          </cell>
          <cell r="J5989">
            <v>1260</v>
          </cell>
          <cell r="K5989">
            <v>1260</v>
          </cell>
          <cell r="L5989" t="str">
            <v>Да</v>
          </cell>
          <cell r="M5989" t="str">
            <v>Нет</v>
          </cell>
        </row>
        <row r="5990">
          <cell r="A5990" t="str">
            <v>IE777051</v>
          </cell>
          <cell r="B5990" t="str">
            <v>Алексей Варкентин</v>
          </cell>
          <cell r="C5990" t="str">
            <v>Y0079035</v>
          </cell>
          <cell r="D5990">
            <v>43422</v>
          </cell>
          <cell r="E5990">
            <v>420251</v>
          </cell>
          <cell r="F5990" t="str">
            <v>SSD накопитель KINGSTON A400 SA400S37/240G 240Гб, 2.5", SATA III</v>
          </cell>
          <cell r="G5990" t="str">
            <v>KINGSTON</v>
          </cell>
          <cell r="H5990" t="str">
            <v>ФЛ</v>
          </cell>
          <cell r="I5990">
            <v>1</v>
          </cell>
          <cell r="J5990">
            <v>2850</v>
          </cell>
          <cell r="K5990">
            <v>2850</v>
          </cell>
          <cell r="L5990" t="str">
            <v>Да</v>
          </cell>
          <cell r="M5990" t="str">
            <v>Нет</v>
          </cell>
        </row>
        <row r="5991">
          <cell r="A5991" t="str">
            <v>CC00001</v>
          </cell>
          <cell r="B5991" t="str">
            <v>Олег Загришев</v>
          </cell>
          <cell r="C5991" t="str">
            <v>Y0079044</v>
          </cell>
          <cell r="D5991">
            <v>43422</v>
          </cell>
          <cell r="E5991">
            <v>561499</v>
          </cell>
          <cell r="F5991" t="str">
            <v>Флешка USB SANDISK Cruzer Blade 16Гб, USB2.0, черный [sdcz50-016g-b35]</v>
          </cell>
          <cell r="G5991" t="str">
            <v>SANDISK</v>
          </cell>
          <cell r="H5991" t="str">
            <v>ФЛ</v>
          </cell>
          <cell r="I5991">
            <v>1</v>
          </cell>
          <cell r="J5991">
            <v>270</v>
          </cell>
          <cell r="K5991">
            <v>216</v>
          </cell>
          <cell r="L5991" t="str">
            <v>Да</v>
          </cell>
          <cell r="M5991" t="str">
            <v>Нет</v>
          </cell>
        </row>
        <row r="5992">
          <cell r="A5992" t="str">
            <v>IX670213</v>
          </cell>
          <cell r="B5992" t="str">
            <v>Ольга Болдышева</v>
          </cell>
          <cell r="C5992" t="str">
            <v>Y0079066</v>
          </cell>
          <cell r="D5992">
            <v>43422</v>
          </cell>
          <cell r="E5992">
            <v>1049208</v>
          </cell>
          <cell r="F5992" t="str">
            <v xml:space="preserve">Карта памяти microSDHC UHS-I U1 KINGSTON Canvas Select 16 ГБ, 80 МБ/с, Class 10, SDCS/16GB,  1 шт., </v>
          </cell>
          <cell r="G5992" t="str">
            <v>KINGSTON</v>
          </cell>
          <cell r="H5992" t="str">
            <v>ФЛ</v>
          </cell>
          <cell r="I5992">
            <v>1</v>
          </cell>
          <cell r="J5992">
            <v>290</v>
          </cell>
          <cell r="K5992">
            <v>232</v>
          </cell>
          <cell r="L5992" t="str">
            <v>Да</v>
          </cell>
          <cell r="M5992" t="str">
            <v>Нет</v>
          </cell>
        </row>
        <row r="5993">
          <cell r="A5993" t="str">
            <v>ID103815</v>
          </cell>
          <cell r="B5993" t="str">
            <v>Дмитрий Прусаков</v>
          </cell>
          <cell r="C5993" t="str">
            <v>Y0079085</v>
          </cell>
          <cell r="D5993">
            <v>43422</v>
          </cell>
          <cell r="E5993">
            <v>499928</v>
          </cell>
          <cell r="F5993" t="str">
            <v>Триммер WAHL Nose,  черный/серебристый [5642-135]</v>
          </cell>
          <cell r="G5993" t="str">
            <v>WAHL</v>
          </cell>
          <cell r="H5993" t="str">
            <v>ФЛ</v>
          </cell>
          <cell r="I5993">
            <v>1</v>
          </cell>
          <cell r="J5993">
            <v>490</v>
          </cell>
          <cell r="K5993">
            <v>392</v>
          </cell>
          <cell r="L5993" t="str">
            <v>Да</v>
          </cell>
          <cell r="M5993" t="str">
            <v>Нет</v>
          </cell>
        </row>
        <row r="5994">
          <cell r="A5994" t="str">
            <v>CC00001</v>
          </cell>
          <cell r="B5994" t="str">
            <v>Кристина Ван-Заам</v>
          </cell>
          <cell r="C5994" t="str">
            <v>Y0079149</v>
          </cell>
          <cell r="D5994">
            <v>43422</v>
          </cell>
          <cell r="E5994">
            <v>1029758</v>
          </cell>
          <cell r="F5994" t="str">
            <v>Блендер REDMOND RHB-2947,  погружной,  серый</v>
          </cell>
          <cell r="G5994" t="str">
            <v>REDMOND</v>
          </cell>
          <cell r="H5994" t="str">
            <v>ФЛ</v>
          </cell>
          <cell r="I5994">
            <v>1</v>
          </cell>
          <cell r="J5994">
            <v>3180</v>
          </cell>
          <cell r="K5994">
            <v>3180</v>
          </cell>
          <cell r="L5994" t="str">
            <v>Да</v>
          </cell>
          <cell r="M5994" t="str">
            <v>Нет</v>
          </cell>
        </row>
        <row r="5995">
          <cell r="A5995" t="str">
            <v>CC00001</v>
          </cell>
          <cell r="B5995" t="str">
            <v>Андрей Степанов</v>
          </cell>
          <cell r="C5995" t="str">
            <v>Y0079202</v>
          </cell>
          <cell r="D5995">
            <v>43422</v>
          </cell>
          <cell r="E5995">
            <v>1080037</v>
          </cell>
          <cell r="F5995" t="str">
            <v>Джойстик проводной THRUSTMASTER T-16000M FCS Hotas черный [2960778]</v>
          </cell>
          <cell r="G5995" t="str">
            <v>THRUSTMASTER</v>
          </cell>
          <cell r="H5995" t="str">
            <v>ФЛ</v>
          </cell>
          <cell r="I5995">
            <v>1</v>
          </cell>
          <cell r="J5995">
            <v>9700</v>
          </cell>
          <cell r="K5995">
            <v>9700</v>
          </cell>
          <cell r="L5995" t="str">
            <v>Да</v>
          </cell>
          <cell r="M5995" t="str">
            <v>Нет</v>
          </cell>
        </row>
        <row r="5996">
          <cell r="A5996" t="str">
            <v>CC00001</v>
          </cell>
          <cell r="B5996" t="str">
            <v>Андрей Степанов</v>
          </cell>
          <cell r="C5996" t="str">
            <v>Y0079202</v>
          </cell>
          <cell r="D5996">
            <v>43422</v>
          </cell>
          <cell r="E5996">
            <v>514410</v>
          </cell>
          <cell r="F5996" t="str">
            <v>Клубная карта Ситилинк</v>
          </cell>
          <cell r="G5996" t="str">
            <v>NONAME</v>
          </cell>
          <cell r="H5996" t="str">
            <v>ФЛ</v>
          </cell>
          <cell r="I5996">
            <v>1</v>
          </cell>
          <cell r="J5996">
            <v>0</v>
          </cell>
          <cell r="K5996">
            <v>0</v>
          </cell>
          <cell r="L5996" t="str">
            <v>Да</v>
          </cell>
          <cell r="M5996" t="str">
            <v>Нет</v>
          </cell>
        </row>
        <row r="5997">
          <cell r="A5997" t="str">
            <v>IC260656</v>
          </cell>
          <cell r="B5997" t="str">
            <v>Алексей Данилов</v>
          </cell>
          <cell r="C5997" t="str">
            <v>Y0079287</v>
          </cell>
          <cell r="D5997">
            <v>43422</v>
          </cell>
          <cell r="E5997">
            <v>497355</v>
          </cell>
          <cell r="F5997" t="str">
            <v>Монитор IIYAMA ProLite XB2783HSU-B3 27", черный</v>
          </cell>
          <cell r="G5997" t="str">
            <v>IIYAMA</v>
          </cell>
          <cell r="H5997" t="str">
            <v>ФЛ</v>
          </cell>
          <cell r="I5997">
            <v>1</v>
          </cell>
          <cell r="J5997">
            <v>13750</v>
          </cell>
          <cell r="K5997">
            <v>13750</v>
          </cell>
          <cell r="L5997" t="str">
            <v>Да</v>
          </cell>
          <cell r="M5997" t="str">
            <v>Нет</v>
          </cell>
        </row>
        <row r="5998">
          <cell r="A5998" t="str">
            <v>I0434784</v>
          </cell>
          <cell r="B5998" t="str">
            <v>Глеб Морозов</v>
          </cell>
          <cell r="C5998" t="str">
            <v>Y0079370</v>
          </cell>
          <cell r="D5998">
            <v>43422</v>
          </cell>
          <cell r="E5998">
            <v>643648</v>
          </cell>
          <cell r="F5998" t="str">
            <v>Картридж EPSON T6641 черный [c13t66414a]</v>
          </cell>
          <cell r="G5998" t="str">
            <v>EPSON</v>
          </cell>
          <cell r="H5998" t="str">
            <v>ФЛ</v>
          </cell>
          <cell r="I5998">
            <v>1</v>
          </cell>
          <cell r="J5998">
            <v>320</v>
          </cell>
          <cell r="K5998">
            <v>320</v>
          </cell>
          <cell r="L5998" t="str">
            <v>Да</v>
          </cell>
          <cell r="M5998" t="str">
            <v>Нет</v>
          </cell>
        </row>
        <row r="5999">
          <cell r="A5999" t="str">
            <v>I0434784</v>
          </cell>
          <cell r="B5999" t="str">
            <v>Глеб Морозов</v>
          </cell>
          <cell r="C5999" t="str">
            <v>Y0079370</v>
          </cell>
          <cell r="D5999">
            <v>43422</v>
          </cell>
          <cell r="E5999">
            <v>643650</v>
          </cell>
          <cell r="F5999" t="str">
            <v>Картридж EPSON T6643 пурпурный [c13t66434a]</v>
          </cell>
          <cell r="G5999" t="str">
            <v>EPSON</v>
          </cell>
          <cell r="H5999" t="str">
            <v>ФЛ</v>
          </cell>
          <cell r="I5999">
            <v>1</v>
          </cell>
          <cell r="J5999">
            <v>430</v>
          </cell>
          <cell r="K5999">
            <v>430</v>
          </cell>
          <cell r="L5999" t="str">
            <v>Да</v>
          </cell>
          <cell r="M5999" t="str">
            <v>Нет</v>
          </cell>
        </row>
        <row r="6000">
          <cell r="A6000" t="str">
            <v>I0434784</v>
          </cell>
          <cell r="B6000" t="str">
            <v>Глеб Морозов</v>
          </cell>
          <cell r="C6000" t="str">
            <v>Y0079370</v>
          </cell>
          <cell r="D6000">
            <v>43422</v>
          </cell>
          <cell r="E6000">
            <v>643651</v>
          </cell>
          <cell r="F6000" t="str">
            <v>Картридж EPSON T6644 желтый [c13t66444a]</v>
          </cell>
          <cell r="G6000" t="str">
            <v>EPSON</v>
          </cell>
          <cell r="H6000" t="str">
            <v>ФЛ</v>
          </cell>
          <cell r="I6000">
            <v>1</v>
          </cell>
          <cell r="J6000">
            <v>430</v>
          </cell>
          <cell r="K6000">
            <v>430</v>
          </cell>
          <cell r="L6000" t="str">
            <v>Да</v>
          </cell>
          <cell r="M6000" t="str">
            <v>Нет</v>
          </cell>
        </row>
        <row r="6001">
          <cell r="A6001" t="str">
            <v>CC00001</v>
          </cell>
          <cell r="B6001" t="str">
            <v>Юрий Нишневич</v>
          </cell>
          <cell r="C6001" t="str">
            <v>Y0079381</v>
          </cell>
          <cell r="D6001">
            <v>43422</v>
          </cell>
          <cell r="E6001">
            <v>361225</v>
          </cell>
          <cell r="F6001" t="str">
            <v>LG 22MT58VF-PZ  LED телевизор</v>
          </cell>
          <cell r="G6001" t="str">
            <v>LG</v>
          </cell>
          <cell r="H6001" t="str">
            <v>ФЛ</v>
          </cell>
          <cell r="I6001">
            <v>1</v>
          </cell>
          <cell r="J6001">
            <v>11430</v>
          </cell>
          <cell r="K6001">
            <v>11430</v>
          </cell>
          <cell r="L6001" t="str">
            <v>Да</v>
          </cell>
          <cell r="M6001" t="str">
            <v>Нет</v>
          </cell>
        </row>
        <row r="6002">
          <cell r="A6002" t="str">
            <v>CC00001</v>
          </cell>
          <cell r="B6002" t="str">
            <v>Юрий Нишневич</v>
          </cell>
          <cell r="C6002" t="str">
            <v>Y0079381</v>
          </cell>
          <cell r="D6002">
            <v>43422</v>
          </cell>
          <cell r="E6002">
            <v>514410</v>
          </cell>
          <cell r="F6002" t="str">
            <v>Клубная карта Ситилинк</v>
          </cell>
          <cell r="G6002" t="str">
            <v>NONAME</v>
          </cell>
          <cell r="H6002" t="str">
            <v>ФЛ</v>
          </cell>
          <cell r="I6002">
            <v>1</v>
          </cell>
          <cell r="J6002">
            <v>0</v>
          </cell>
          <cell r="K6002">
            <v>0</v>
          </cell>
          <cell r="L6002" t="str">
            <v>Да</v>
          </cell>
          <cell r="M6002" t="str">
            <v>Нет</v>
          </cell>
        </row>
        <row r="6003">
          <cell r="A6003" t="str">
            <v>CC00001</v>
          </cell>
          <cell r="B6003" t="str">
            <v>Юрий Драгунов</v>
          </cell>
          <cell r="C6003" t="str">
            <v>Y0079382</v>
          </cell>
          <cell r="D6003">
            <v>43422</v>
          </cell>
          <cell r="E6003">
            <v>1068638</v>
          </cell>
          <cell r="F6003" t="str">
            <v>Жесткий диск SEAGATE ST500LM034,  500Гб,  HDD,  SATA III,  2.5"</v>
          </cell>
          <cell r="G6003" t="str">
            <v>SEAGATE</v>
          </cell>
          <cell r="H6003" t="str">
            <v>ФЛ</v>
          </cell>
          <cell r="I6003">
            <v>1</v>
          </cell>
          <cell r="J6003">
            <v>3210</v>
          </cell>
          <cell r="K6003">
            <v>3210</v>
          </cell>
          <cell r="L6003" t="str">
            <v>Да</v>
          </cell>
          <cell r="M6003" t="str">
            <v>Нет</v>
          </cell>
        </row>
        <row r="6004">
          <cell r="A6004" t="str">
            <v>IC828001</v>
          </cell>
          <cell r="B6004" t="str">
            <v>Сергей Кирюхин</v>
          </cell>
          <cell r="C6004" t="str">
            <v>Y0079443</v>
          </cell>
          <cell r="D6004">
            <v>43422</v>
          </cell>
          <cell r="E6004">
            <v>359901</v>
          </cell>
          <cell r="F6004" t="str">
            <v>Переходник DVI BURO DVI (f) -  HDMI (m),  черный [hdmi-19m-dvi-d(f)-adpt]</v>
          </cell>
          <cell r="G6004" t="str">
            <v>BURO</v>
          </cell>
          <cell r="H6004" t="str">
            <v>ФЛ</v>
          </cell>
          <cell r="I6004">
            <v>1</v>
          </cell>
          <cell r="J6004">
            <v>240</v>
          </cell>
          <cell r="K6004">
            <v>240</v>
          </cell>
          <cell r="L6004" t="str">
            <v>Да</v>
          </cell>
          <cell r="M6004" t="str">
            <v>Нет</v>
          </cell>
        </row>
        <row r="6005">
          <cell r="A6005" t="str">
            <v>IC358251</v>
          </cell>
          <cell r="B6005" t="str">
            <v>Александр Дробященко</v>
          </cell>
          <cell r="C6005" t="str">
            <v>Y0079571</v>
          </cell>
          <cell r="D6005">
            <v>43422</v>
          </cell>
          <cell r="E6005">
            <v>459735</v>
          </cell>
          <cell r="F6005" t="str">
            <v xml:space="preserve">Карта памяти microSDXC UHS-I U3 SAMSUNG EVO PLUS 2 64 ГБ, 100 МБ/с, Class 10, MB-MC64GA/RU,  1 шт., </v>
          </cell>
          <cell r="G6005" t="str">
            <v>SAMSUNG</v>
          </cell>
          <cell r="H6005" t="str">
            <v>ФЛ</v>
          </cell>
          <cell r="I6005">
            <v>1</v>
          </cell>
          <cell r="J6005">
            <v>1290</v>
          </cell>
          <cell r="K6005">
            <v>1290</v>
          </cell>
          <cell r="L6005" t="str">
            <v>Да</v>
          </cell>
          <cell r="M6005" t="str">
            <v>Нет</v>
          </cell>
        </row>
        <row r="6006">
          <cell r="A6006" t="str">
            <v>LE0101769</v>
          </cell>
          <cell r="B6006" t="str">
            <v>ООО "АЙ ТИ СЕРВИС"</v>
          </cell>
          <cell r="C6006" t="str">
            <v>Y0079600</v>
          </cell>
          <cell r="D6006">
            <v>43422</v>
          </cell>
          <cell r="E6006">
            <v>389001</v>
          </cell>
          <cell r="F6006" t="str">
            <v>Модуль памяти PATRIOT Signature PSD48G213381 DDR4 -  8Гб 2133, DIMM,  Ret</v>
          </cell>
          <cell r="G6006" t="str">
            <v>PATRIOT</v>
          </cell>
          <cell r="H6006" t="str">
            <v>СПБ</v>
          </cell>
          <cell r="I6006">
            <v>4</v>
          </cell>
          <cell r="J6006">
            <v>4650</v>
          </cell>
          <cell r="K6006">
            <v>18600</v>
          </cell>
          <cell r="L6006" t="str">
            <v>Нет</v>
          </cell>
          <cell r="M6006" t="str">
            <v>Нет</v>
          </cell>
        </row>
        <row r="6007">
          <cell r="A6007" t="str">
            <v>IC536696</v>
          </cell>
          <cell r="B6007" t="str">
            <v>Николай Тихонов</v>
          </cell>
          <cell r="C6007" t="str">
            <v>Y0079621</v>
          </cell>
          <cell r="D6007">
            <v>43422</v>
          </cell>
          <cell r="E6007">
            <v>460534</v>
          </cell>
          <cell r="F6007" t="str">
            <v>Карта памяти microSDXC UHS-I U3 SAMSUNG EVO PLUS 2 128 ГБ, 100 МБ/с, Class 10, MB-MC128GA/RU,  1 шт.</v>
          </cell>
          <cell r="G6007" t="str">
            <v>SAMSUNG</v>
          </cell>
          <cell r="H6007" t="str">
            <v>ФЛ</v>
          </cell>
          <cell r="I6007">
            <v>1</v>
          </cell>
          <cell r="J6007">
            <v>2250</v>
          </cell>
          <cell r="K6007">
            <v>2250</v>
          </cell>
          <cell r="L6007" t="str">
            <v>Да</v>
          </cell>
          <cell r="M6007" t="str">
            <v>Нет</v>
          </cell>
        </row>
        <row r="6008">
          <cell r="A6008" t="str">
            <v>IC152849</v>
          </cell>
          <cell r="B6008" t="str">
            <v>алексей орлов</v>
          </cell>
          <cell r="C6008" t="str">
            <v>Y0079737</v>
          </cell>
          <cell r="D6008">
            <v>43422</v>
          </cell>
          <cell r="E6008">
            <v>1064269</v>
          </cell>
          <cell r="F6008" t="str">
            <v>HYUNDAI H-LED40F453BS2  LED телевизор</v>
          </cell>
          <cell r="G6008" t="str">
            <v>HYUNDAI</v>
          </cell>
          <cell r="H6008" t="str">
            <v>ФЛ</v>
          </cell>
          <cell r="I6008">
            <v>1</v>
          </cell>
          <cell r="J6008">
            <v>14000</v>
          </cell>
          <cell r="K6008">
            <v>14000</v>
          </cell>
          <cell r="L6008" t="str">
            <v>Да</v>
          </cell>
          <cell r="M6008" t="str">
            <v>Нет</v>
          </cell>
        </row>
        <row r="6009">
          <cell r="A6009" t="str">
            <v>IC152849</v>
          </cell>
          <cell r="B6009" t="str">
            <v>алексей орлов</v>
          </cell>
          <cell r="C6009" t="str">
            <v>Y0079737</v>
          </cell>
          <cell r="D6009">
            <v>43422</v>
          </cell>
          <cell r="E6009">
            <v>1046810</v>
          </cell>
          <cell r="F6009" t="str">
            <v>Кронштейн для телевизора Ultramounts UM 876 черный 23"-42" макс.20кг настенный поворот и наклон</v>
          </cell>
          <cell r="G6009" t="str">
            <v>ULTRAMOUNTS</v>
          </cell>
          <cell r="H6009" t="str">
            <v>ФЛ</v>
          </cell>
          <cell r="I6009">
            <v>2</v>
          </cell>
          <cell r="J6009">
            <v>1040</v>
          </cell>
          <cell r="K6009">
            <v>2080</v>
          </cell>
          <cell r="L6009" t="str">
            <v>Да</v>
          </cell>
          <cell r="M6009" t="str">
            <v>Нет</v>
          </cell>
        </row>
        <row r="6010">
          <cell r="A6010" t="str">
            <v>I0332386</v>
          </cell>
          <cell r="B6010" t="str">
            <v>Виктор Павлов</v>
          </cell>
          <cell r="C6010" t="str">
            <v>Y0079803</v>
          </cell>
          <cell r="D6010">
            <v>43422</v>
          </cell>
          <cell r="E6010">
            <v>413631</v>
          </cell>
          <cell r="F6010" t="str">
            <v>Беспроводной маршрутизатор ASUS RT-AC58U,  черный</v>
          </cell>
          <cell r="G6010" t="str">
            <v>ASUS</v>
          </cell>
          <cell r="H6010" t="str">
            <v>ФЛ</v>
          </cell>
          <cell r="I6010">
            <v>1</v>
          </cell>
          <cell r="J6010">
            <v>5690</v>
          </cell>
          <cell r="K6010">
            <v>5121</v>
          </cell>
          <cell r="L6010" t="str">
            <v>Да</v>
          </cell>
          <cell r="M6010" t="str">
            <v>Нет</v>
          </cell>
        </row>
        <row r="6011">
          <cell r="A6011" t="str">
            <v>I0332386</v>
          </cell>
          <cell r="B6011" t="str">
            <v>Виктор Павлов</v>
          </cell>
          <cell r="C6011" t="str">
            <v>Y0079803</v>
          </cell>
          <cell r="D6011">
            <v>43422</v>
          </cell>
          <cell r="E6011">
            <v>514410</v>
          </cell>
          <cell r="F6011" t="str">
            <v>Клубная карта Ситилинк</v>
          </cell>
          <cell r="G6011" t="str">
            <v>NONAME</v>
          </cell>
          <cell r="H6011" t="str">
            <v>ФЛ</v>
          </cell>
          <cell r="I6011">
            <v>1</v>
          </cell>
          <cell r="J6011">
            <v>0</v>
          </cell>
          <cell r="K6011">
            <v>0</v>
          </cell>
          <cell r="L6011" t="str">
            <v>Да</v>
          </cell>
          <cell r="M6011" t="str">
            <v>Нет</v>
          </cell>
        </row>
        <row r="6012">
          <cell r="A6012" t="str">
            <v>CC00001</v>
          </cell>
          <cell r="B6012" t="str">
            <v>Алексей Люсов</v>
          </cell>
          <cell r="C6012" t="str">
            <v>Y0079919</v>
          </cell>
          <cell r="D6012">
            <v>43422</v>
          </cell>
          <cell r="E6012">
            <v>668286</v>
          </cell>
          <cell r="F6012" t="str">
            <v>Вентилятор DEEPCOOL XFAN 120,  120мм, Ret</v>
          </cell>
          <cell r="G6012" t="str">
            <v>DEEPCOOL</v>
          </cell>
          <cell r="H6012" t="str">
            <v>ФЛ</v>
          </cell>
          <cell r="I6012">
            <v>1</v>
          </cell>
          <cell r="J6012">
            <v>240</v>
          </cell>
          <cell r="K6012">
            <v>240</v>
          </cell>
          <cell r="L6012" t="str">
            <v>Да</v>
          </cell>
          <cell r="M6012" t="str">
            <v>Нет</v>
          </cell>
        </row>
        <row r="6013">
          <cell r="A6013" t="str">
            <v>CC00001</v>
          </cell>
          <cell r="B6013" t="str">
            <v>Алексей Люсов</v>
          </cell>
          <cell r="C6013" t="str">
            <v>Y0079919</v>
          </cell>
          <cell r="D6013">
            <v>43422</v>
          </cell>
          <cell r="E6013">
            <v>318210</v>
          </cell>
          <cell r="F6013" t="str">
            <v>Защитная пленка REDLINE универсальная,  9", 115 х 197 мм, прозрачная, 1 шт [ут000006143]</v>
          </cell>
          <cell r="G6013" t="str">
            <v>REDLINE</v>
          </cell>
          <cell r="H6013" t="str">
            <v>ФЛ</v>
          </cell>
          <cell r="I6013">
            <v>1</v>
          </cell>
          <cell r="J6013">
            <v>200</v>
          </cell>
          <cell r="K6013">
            <v>200</v>
          </cell>
          <cell r="L6013" t="str">
            <v>Да</v>
          </cell>
          <cell r="M6013" t="str">
            <v>Нет</v>
          </cell>
        </row>
        <row r="6014">
          <cell r="A6014" t="str">
            <v>CC00001</v>
          </cell>
          <cell r="B6014" t="str">
            <v>Алексей Люсов</v>
          </cell>
          <cell r="C6014" t="str">
            <v>Y0079919</v>
          </cell>
          <cell r="D6014">
            <v>43422</v>
          </cell>
          <cell r="E6014">
            <v>497544</v>
          </cell>
          <cell r="F6014" t="str">
            <v>Планшет LENOVO Tab 7 TB-7504X,  2GB, 16GB, 3G,  4G,  Android 7.0 черный [za380040ru]</v>
          </cell>
          <cell r="G6014" t="str">
            <v>LENOVO</v>
          </cell>
          <cell r="H6014" t="str">
            <v>ФЛ</v>
          </cell>
          <cell r="I6014">
            <v>1</v>
          </cell>
          <cell r="J6014">
            <v>9420</v>
          </cell>
          <cell r="K6014">
            <v>9420</v>
          </cell>
          <cell r="L6014" t="str">
            <v>Да</v>
          </cell>
          <cell r="M6014" t="str">
            <v>Нет</v>
          </cell>
        </row>
        <row r="6015">
          <cell r="A6015" t="str">
            <v>CC00001</v>
          </cell>
          <cell r="B6015" t="str">
            <v>Алексей Люсов</v>
          </cell>
          <cell r="C6015" t="str">
            <v>Y0079919</v>
          </cell>
          <cell r="D6015">
            <v>43422</v>
          </cell>
          <cell r="E6015">
            <v>514410</v>
          </cell>
          <cell r="F6015" t="str">
            <v>Клубная карта Ситилинк</v>
          </cell>
          <cell r="G6015" t="str">
            <v>NONAME</v>
          </cell>
          <cell r="H6015" t="str">
            <v>ФЛ</v>
          </cell>
          <cell r="I6015">
            <v>1</v>
          </cell>
          <cell r="J6015">
            <v>0</v>
          </cell>
          <cell r="K6015">
            <v>0</v>
          </cell>
          <cell r="L6015" t="str">
            <v>Да</v>
          </cell>
          <cell r="M6015" t="str">
            <v>Нет</v>
          </cell>
        </row>
        <row r="6016">
          <cell r="A6016" t="str">
            <v>ID445489</v>
          </cell>
          <cell r="B6016" t="str">
            <v>Сюда Дешево</v>
          </cell>
          <cell r="C6016" t="str">
            <v>Y0079936</v>
          </cell>
          <cell r="D6016">
            <v>43422</v>
          </cell>
          <cell r="E6016">
            <v>1048260</v>
          </cell>
          <cell r="F6016" t="str">
            <v xml:space="preserve">Карта памяти microSDHC UHS-I U1 KINGSTON Canvas Select 32 ГБ, 80 МБ/с, Class 10, SDCS/32GB,  1 шт., </v>
          </cell>
          <cell r="G6016" t="str">
            <v>KINGSTON</v>
          </cell>
          <cell r="H6016" t="str">
            <v>ФЛ</v>
          </cell>
          <cell r="I6016">
            <v>1</v>
          </cell>
          <cell r="J6016">
            <v>440</v>
          </cell>
          <cell r="K6016">
            <v>352</v>
          </cell>
          <cell r="L6016" t="str">
            <v>Да</v>
          </cell>
          <cell r="M6016" t="str">
            <v>Нет</v>
          </cell>
        </row>
        <row r="6017">
          <cell r="A6017" t="str">
            <v>LE0076267</v>
          </cell>
          <cell r="B6017" t="str">
            <v>НУМАКС</v>
          </cell>
          <cell r="C6017" t="str">
            <v>Y0080025</v>
          </cell>
          <cell r="D6017">
            <v>43422</v>
          </cell>
          <cell r="E6017">
            <v>1078207</v>
          </cell>
          <cell r="F6017" t="str">
            <v>Микроволновая печь BBK 20MWS-773M/B-M G, черный</v>
          </cell>
          <cell r="G6017" t="str">
            <v>BBK</v>
          </cell>
          <cell r="H6017" t="str">
            <v>СПБ</v>
          </cell>
          <cell r="I6017">
            <v>1</v>
          </cell>
          <cell r="J6017">
            <v>3770</v>
          </cell>
          <cell r="K6017">
            <v>3770</v>
          </cell>
          <cell r="L6017" t="str">
            <v>Нет</v>
          </cell>
          <cell r="M6017" t="str">
            <v>Нет</v>
          </cell>
        </row>
        <row r="6018">
          <cell r="A6018" t="str">
            <v>CC00001</v>
          </cell>
          <cell r="B6018" t="str">
            <v>Алексей Анисимов</v>
          </cell>
          <cell r="C6018" t="str">
            <v>Y0080058</v>
          </cell>
          <cell r="D6018">
            <v>43422</v>
          </cell>
          <cell r="E6018">
            <v>1034993</v>
          </cell>
          <cell r="F6018" t="str">
            <v>SSD накопитель SAMSUNG 860 EVO MZ-76E250BW 250Гб, 2.5", SATA III</v>
          </cell>
          <cell r="G6018" t="str">
            <v>SAMSUNG</v>
          </cell>
          <cell r="H6018" t="str">
            <v>ФЛ</v>
          </cell>
          <cell r="I6018">
            <v>1</v>
          </cell>
          <cell r="J6018">
            <v>4590</v>
          </cell>
          <cell r="K6018">
            <v>4590</v>
          </cell>
          <cell r="L6018" t="str">
            <v>Да</v>
          </cell>
          <cell r="M6018" t="str">
            <v>Нет</v>
          </cell>
        </row>
        <row r="6019">
          <cell r="A6019" t="str">
            <v>CC00001</v>
          </cell>
          <cell r="B6019" t="str">
            <v>Елена Абрамова</v>
          </cell>
          <cell r="C6019" t="str">
            <v>Y0080099</v>
          </cell>
          <cell r="D6019">
            <v>43422</v>
          </cell>
          <cell r="E6019">
            <v>558959</v>
          </cell>
          <cell r="F6019" t="str">
            <v>AAA Аккумулятор GP 100AAAHC,  2 шт. 1000мAч</v>
          </cell>
          <cell r="G6019" t="str">
            <v>GP</v>
          </cell>
          <cell r="H6019" t="str">
            <v>ФЛ</v>
          </cell>
          <cell r="I6019">
            <v>1</v>
          </cell>
          <cell r="J6019">
            <v>390</v>
          </cell>
          <cell r="K6019">
            <v>390</v>
          </cell>
          <cell r="L6019" t="str">
            <v>Да</v>
          </cell>
          <cell r="M6019" t="str">
            <v>Нет</v>
          </cell>
        </row>
        <row r="6020">
          <cell r="A6020" t="str">
            <v>ID783013</v>
          </cell>
          <cell r="B6020" t="str">
            <v>Николай Ковалев</v>
          </cell>
          <cell r="C6020" t="str">
            <v>Y0080160</v>
          </cell>
          <cell r="D6020">
            <v>43422</v>
          </cell>
          <cell r="E6020">
            <v>337455</v>
          </cell>
          <cell r="F6020" t="str">
            <v>Комплект (клавиатура+мышь) OKLICK 270M, USB, беспроводной, черный [mk-5306]</v>
          </cell>
          <cell r="G6020" t="str">
            <v>OKLICK</v>
          </cell>
          <cell r="H6020" t="str">
            <v>ФЛ</v>
          </cell>
          <cell r="I6020">
            <v>1</v>
          </cell>
          <cell r="J6020">
            <v>834</v>
          </cell>
          <cell r="K6020">
            <v>834</v>
          </cell>
          <cell r="L6020" t="str">
            <v>Да</v>
          </cell>
          <cell r="M6020" t="str">
            <v>Нет</v>
          </cell>
        </row>
        <row r="6021">
          <cell r="A6021" t="str">
            <v>IC139824</v>
          </cell>
          <cell r="B6021" t="str">
            <v>Людмила Краснова</v>
          </cell>
          <cell r="C6021" t="str">
            <v>Y0080162</v>
          </cell>
          <cell r="D6021">
            <v>43422</v>
          </cell>
          <cell r="E6021">
            <v>943984</v>
          </cell>
          <cell r="F6021" t="str">
            <v>Картридж CACTUS CS-D101SS черный</v>
          </cell>
          <cell r="G6021" t="str">
            <v>CACTUS</v>
          </cell>
          <cell r="H6021" t="str">
            <v>ФЛ</v>
          </cell>
          <cell r="I6021">
            <v>1</v>
          </cell>
          <cell r="J6021">
            <v>740</v>
          </cell>
          <cell r="K6021">
            <v>740</v>
          </cell>
          <cell r="L6021" t="str">
            <v>Да</v>
          </cell>
          <cell r="M6021" t="str">
            <v>Нет</v>
          </cell>
        </row>
        <row r="6022">
          <cell r="A6022" t="str">
            <v>IX129516</v>
          </cell>
          <cell r="B6022" t="str">
            <v>частное лицо</v>
          </cell>
          <cell r="C6022" t="str">
            <v>Y0080260</v>
          </cell>
          <cell r="D6022">
            <v>43422</v>
          </cell>
          <cell r="E6022" t="str">
            <v>M00159988</v>
          </cell>
          <cell r="F6022" t="str">
            <v>Блок питания Thermaltake ATX 750W TR-750PCBEU 80+ Bronze APFC, 120mm fan, flat Cab (отремонтированны</v>
          </cell>
          <cell r="G6022" t="str">
            <v>THERMALTAKE</v>
          </cell>
          <cell r="H6022" t="str">
            <v>ФЛ</v>
          </cell>
          <cell r="I6022">
            <v>1</v>
          </cell>
          <cell r="J6022">
            <v>4720</v>
          </cell>
          <cell r="K6022">
            <v>4720</v>
          </cell>
          <cell r="L6022" t="str">
            <v>Да</v>
          </cell>
          <cell r="M6022" t="str">
            <v>Нет</v>
          </cell>
        </row>
        <row r="6023">
          <cell r="A6023" t="str">
            <v>IC196983</v>
          </cell>
          <cell r="B6023" t="str">
            <v>Алексей Солдатов</v>
          </cell>
          <cell r="C6023" t="str">
            <v>Y0080296</v>
          </cell>
          <cell r="D6023">
            <v>43422</v>
          </cell>
          <cell r="E6023">
            <v>1014246</v>
          </cell>
          <cell r="F6023" t="str">
            <v>Планшет DIGMA Plane 1570N 3G,  1GB, 16GB, 3G,  Android 7.0 шампань [ps1185mg]</v>
          </cell>
          <cell r="G6023" t="str">
            <v>DIGMA</v>
          </cell>
          <cell r="H6023" t="str">
            <v>ФЛ</v>
          </cell>
          <cell r="I6023">
            <v>1</v>
          </cell>
          <cell r="J6023">
            <v>6990</v>
          </cell>
          <cell r="K6023">
            <v>4400</v>
          </cell>
          <cell r="L6023" t="str">
            <v>Да</v>
          </cell>
          <cell r="M6023" t="str">
            <v>Нет</v>
          </cell>
        </row>
        <row r="6024">
          <cell r="A6024" t="str">
            <v>CC00001</v>
          </cell>
          <cell r="B6024" t="str">
            <v>Александр Авдеев</v>
          </cell>
          <cell r="C6024" t="str">
            <v>Y0080352</v>
          </cell>
          <cell r="D6024">
            <v>43422</v>
          </cell>
          <cell r="E6024">
            <v>1052315</v>
          </cell>
          <cell r="F6024" t="str">
            <v>Набор фильтров PHILIPS FC8058/01,  для пылесосов серий FC863X и FC847X</v>
          </cell>
          <cell r="G6024" t="str">
            <v>PHILIPS</v>
          </cell>
          <cell r="H6024" t="str">
            <v>ФЛ</v>
          </cell>
          <cell r="I6024">
            <v>1</v>
          </cell>
          <cell r="J6024">
            <v>1140</v>
          </cell>
          <cell r="K6024">
            <v>1140</v>
          </cell>
          <cell r="L6024" t="str">
            <v>Да</v>
          </cell>
          <cell r="M6024" t="str">
            <v>Нет</v>
          </cell>
        </row>
        <row r="6025">
          <cell r="A6025" t="str">
            <v>CC09586</v>
          </cell>
          <cell r="B6025" t="str">
            <v>ЗАО  "Дистрибьюторский Центр "</v>
          </cell>
          <cell r="C6025" t="str">
            <v>Y0080390</v>
          </cell>
          <cell r="D6025">
            <v>43422</v>
          </cell>
          <cell r="E6025">
            <v>1061754</v>
          </cell>
          <cell r="F6025" t="str">
            <v>Ноутбук ASUS VivoBook A540LA-DM1276T, 15.6",  Intel  Core i3  5005U 2.0ГГц, 4Гб, 500Гб,  Intel HD Gr</v>
          </cell>
          <cell r="G6025" t="str">
            <v>ASUS</v>
          </cell>
          <cell r="H6025" t="str">
            <v>СПБ</v>
          </cell>
          <cell r="I6025">
            <v>1</v>
          </cell>
          <cell r="J6025">
            <v>24790</v>
          </cell>
          <cell r="K6025">
            <v>24790</v>
          </cell>
          <cell r="L6025" t="str">
            <v>Нет</v>
          </cell>
          <cell r="M6025" t="str">
            <v>Нет</v>
          </cell>
        </row>
        <row r="6026">
          <cell r="A6026" t="str">
            <v>CC09586</v>
          </cell>
          <cell r="B6026" t="str">
            <v>ЗАО  "Дистрибьюторский Центр "</v>
          </cell>
          <cell r="C6026" t="str">
            <v>Y0080517</v>
          </cell>
          <cell r="D6026">
            <v>43422</v>
          </cell>
          <cell r="E6026">
            <v>1061052</v>
          </cell>
          <cell r="F6026" t="str">
            <v>Ноутбук ASUS VivoBook X540LA-DM1255, 15.6",  Intel  Core i3  5005U 2.0ГГц, 4Гб, 500Гб,  Intel HD Gra</v>
          </cell>
          <cell r="G6026" t="str">
            <v>ASUS</v>
          </cell>
          <cell r="H6026" t="str">
            <v>СПБ</v>
          </cell>
          <cell r="I6026">
            <v>1</v>
          </cell>
          <cell r="J6026">
            <v>23990</v>
          </cell>
          <cell r="K6026">
            <v>23990</v>
          </cell>
          <cell r="L6026" t="str">
            <v>Нет</v>
          </cell>
          <cell r="M6026" t="str">
            <v>Нет</v>
          </cell>
        </row>
        <row r="6027">
          <cell r="A6027" t="str">
            <v>IC162379</v>
          </cell>
          <cell r="B6027" t="str">
            <v>Владимир Тимкин</v>
          </cell>
          <cell r="C6027" t="str">
            <v>Y0080529</v>
          </cell>
          <cell r="D6027">
            <v>43422</v>
          </cell>
          <cell r="E6027">
            <v>868718</v>
          </cell>
          <cell r="F6027" t="str">
            <v>Назальный аспиратор B.WELL Kids WC-150,  электрический [wс-150]</v>
          </cell>
          <cell r="G6027" t="str">
            <v>B.WELL</v>
          </cell>
          <cell r="H6027" t="str">
            <v>ФЛ</v>
          </cell>
          <cell r="I6027">
            <v>1</v>
          </cell>
          <cell r="J6027">
            <v>1440</v>
          </cell>
          <cell r="K6027">
            <v>1440</v>
          </cell>
          <cell r="L6027" t="str">
            <v>Да</v>
          </cell>
          <cell r="M6027" t="str">
            <v>Нет</v>
          </cell>
        </row>
        <row r="6028">
          <cell r="A6028" t="str">
            <v>IE990075</v>
          </cell>
          <cell r="B6028" t="str">
            <v>Дмитрий Рай</v>
          </cell>
          <cell r="C6028" t="str">
            <v>Y0080562</v>
          </cell>
          <cell r="D6028">
            <v>43422</v>
          </cell>
          <cell r="E6028">
            <v>323855</v>
          </cell>
          <cell r="F6028" t="str">
            <v>Гарнитура bluetooth  PLANTRONICS Explorer 500,  моно, черный [203621-65]</v>
          </cell>
          <cell r="G6028" t="str">
            <v>PLANTRONICS</v>
          </cell>
          <cell r="H6028" t="str">
            <v>ФЛ</v>
          </cell>
          <cell r="I6028">
            <v>1</v>
          </cell>
          <cell r="J6028">
            <v>2560</v>
          </cell>
          <cell r="K6028">
            <v>2560</v>
          </cell>
          <cell r="L6028" t="str">
            <v>Да</v>
          </cell>
          <cell r="M6028" t="str">
            <v>Нет</v>
          </cell>
        </row>
        <row r="6029">
          <cell r="A6029" t="str">
            <v>IX638772</v>
          </cell>
          <cell r="B6029" t="str">
            <v>Сергей Юшкевич</v>
          </cell>
          <cell r="C6029" t="str">
            <v>Y0080598</v>
          </cell>
          <cell r="D6029">
            <v>43422</v>
          </cell>
          <cell r="E6029">
            <v>1089288</v>
          </cell>
          <cell r="F6029" t="str">
            <v>Мобильный телефон ZTE R538,  черный</v>
          </cell>
          <cell r="G6029" t="str">
            <v>ZTE</v>
          </cell>
          <cell r="H6029" t="str">
            <v>ФЛ</v>
          </cell>
          <cell r="I6029">
            <v>1</v>
          </cell>
          <cell r="J6029">
            <v>790</v>
          </cell>
          <cell r="K6029">
            <v>790</v>
          </cell>
          <cell r="L6029" t="str">
            <v>Да</v>
          </cell>
          <cell r="M6029" t="str">
            <v>Нет</v>
          </cell>
        </row>
        <row r="6030">
          <cell r="A6030" t="str">
            <v>IX638772</v>
          </cell>
          <cell r="B6030" t="str">
            <v>Сергей Юшкевич</v>
          </cell>
          <cell r="C6030" t="str">
            <v>Y0080598</v>
          </cell>
          <cell r="D6030">
            <v>43422</v>
          </cell>
          <cell r="E6030">
            <v>1089292</v>
          </cell>
          <cell r="F6030" t="str">
            <v>Мобильный телефон ZTE R550,  черный/синий</v>
          </cell>
          <cell r="G6030" t="str">
            <v>ZTE</v>
          </cell>
          <cell r="H6030" t="str">
            <v>ФЛ</v>
          </cell>
          <cell r="I6030">
            <v>1</v>
          </cell>
          <cell r="J6030">
            <v>660</v>
          </cell>
          <cell r="K6030">
            <v>660</v>
          </cell>
          <cell r="L6030" t="str">
            <v>Да</v>
          </cell>
          <cell r="M6030" t="str">
            <v>Нет</v>
          </cell>
        </row>
        <row r="6031">
          <cell r="A6031" t="str">
            <v>ID053165</v>
          </cell>
          <cell r="B6031" t="str">
            <v>Андрей Ефимочкин</v>
          </cell>
          <cell r="C6031" t="str">
            <v>Y0080667</v>
          </cell>
          <cell r="D6031">
            <v>43422</v>
          </cell>
          <cell r="E6031">
            <v>364021</v>
          </cell>
          <cell r="F6031" t="str">
            <v>SONY BRAVIA KDL32WD603BR  LED телевизор</v>
          </cell>
          <cell r="G6031" t="str">
            <v>SONY</v>
          </cell>
          <cell r="H6031" t="str">
            <v>ФЛ</v>
          </cell>
          <cell r="I6031">
            <v>1</v>
          </cell>
          <cell r="J6031">
            <v>22710</v>
          </cell>
          <cell r="K6031">
            <v>22710</v>
          </cell>
          <cell r="L6031" t="str">
            <v>Да</v>
          </cell>
          <cell r="M6031" t="str">
            <v>Нет</v>
          </cell>
        </row>
        <row r="6032">
          <cell r="A6032" t="str">
            <v>CC00001</v>
          </cell>
          <cell r="B6032" t="str">
            <v>Даниил Мызин</v>
          </cell>
          <cell r="C6032" t="str">
            <v>Y0080756</v>
          </cell>
          <cell r="D6032">
            <v>43422</v>
          </cell>
          <cell r="E6032">
            <v>1003336</v>
          </cell>
          <cell r="F6032" t="str">
            <v>Инфракрасный обогреватель TIMBERK TCH Q1 800, 800Вт, серый</v>
          </cell>
          <cell r="G6032" t="str">
            <v>TIMBERK</v>
          </cell>
          <cell r="H6032" t="str">
            <v>ФЛ</v>
          </cell>
          <cell r="I6032">
            <v>1</v>
          </cell>
          <cell r="J6032">
            <v>630</v>
          </cell>
          <cell r="K6032">
            <v>630</v>
          </cell>
          <cell r="L6032" t="str">
            <v>Да</v>
          </cell>
          <cell r="M6032" t="str">
            <v>Нет</v>
          </cell>
        </row>
        <row r="6033">
          <cell r="A6033" t="str">
            <v>ID833588</v>
          </cell>
          <cell r="B6033" t="str">
            <v>Ilya Ванторин</v>
          </cell>
          <cell r="C6033" t="str">
            <v>Y0080764</v>
          </cell>
          <cell r="D6033">
            <v>43422</v>
          </cell>
          <cell r="E6033">
            <v>602709</v>
          </cell>
          <cell r="F6033" t="str">
            <v>Фен-щетка POLARIS PHS0745,  голубой</v>
          </cell>
          <cell r="G6033" t="str">
            <v>POLARIS</v>
          </cell>
          <cell r="H6033" t="str">
            <v>ФЛ</v>
          </cell>
          <cell r="I6033">
            <v>1</v>
          </cell>
          <cell r="J6033">
            <v>840</v>
          </cell>
          <cell r="K6033">
            <v>840</v>
          </cell>
          <cell r="L6033" t="str">
            <v>Да</v>
          </cell>
          <cell r="M6033" t="str">
            <v>Нет</v>
          </cell>
        </row>
        <row r="6034">
          <cell r="A6034" t="str">
            <v>CC00001</v>
          </cell>
          <cell r="B6034" t="str">
            <v>Сергей Левин</v>
          </cell>
          <cell r="C6034" t="str">
            <v>Y0080824</v>
          </cell>
          <cell r="D6034">
            <v>43422</v>
          </cell>
          <cell r="E6034">
            <v>1015580</v>
          </cell>
          <cell r="F6034" t="str">
            <v xml:space="preserve">Ноутбук ACER Aspire A315-21-6339, 15.6",  AMD  A6  9220 2.5ГГц, 4Гб, 500Гб,  AMD Radeon  R4, Linux, </v>
          </cell>
          <cell r="G6034" t="str">
            <v>ACER</v>
          </cell>
          <cell r="H6034" t="str">
            <v>ФЛ</v>
          </cell>
          <cell r="I6034">
            <v>1</v>
          </cell>
          <cell r="J6034">
            <v>15990</v>
          </cell>
          <cell r="K6034">
            <v>15990</v>
          </cell>
          <cell r="L6034" t="str">
            <v>Да</v>
          </cell>
          <cell r="M6034" t="str">
            <v>Нет</v>
          </cell>
        </row>
        <row r="6035">
          <cell r="A6035" t="str">
            <v>CC00001</v>
          </cell>
          <cell r="B6035" t="str">
            <v>Сергей Левин</v>
          </cell>
          <cell r="C6035" t="str">
            <v>Y0080824</v>
          </cell>
          <cell r="D6035">
            <v>43422</v>
          </cell>
          <cell r="E6035">
            <v>514410</v>
          </cell>
          <cell r="F6035" t="str">
            <v>Клубная карта Ситилинк</v>
          </cell>
          <cell r="G6035" t="str">
            <v>NONAME</v>
          </cell>
          <cell r="H6035" t="str">
            <v>ФЛ</v>
          </cell>
          <cell r="I6035">
            <v>1</v>
          </cell>
          <cell r="J6035">
            <v>0</v>
          </cell>
          <cell r="K6035">
            <v>0</v>
          </cell>
          <cell r="L6035" t="str">
            <v>Да</v>
          </cell>
          <cell r="M6035" t="str">
            <v>Нет</v>
          </cell>
        </row>
        <row r="6036">
          <cell r="A6036" t="str">
            <v>IC605637</v>
          </cell>
          <cell r="B6036" t="str">
            <v>Владимир Филин</v>
          </cell>
          <cell r="C6036" t="str">
            <v>Y0080883</v>
          </cell>
          <cell r="D6036">
            <v>43422</v>
          </cell>
          <cell r="E6036">
            <v>408456</v>
          </cell>
          <cell r="F6036" t="str">
            <v>Блок питания HIPRO (HIPO DIGI) HPP-650W,  650Вт,  120мм,  серый [hpp650]</v>
          </cell>
          <cell r="G6036" t="str">
            <v>HIPRO</v>
          </cell>
          <cell r="H6036" t="str">
            <v>ФЛ</v>
          </cell>
          <cell r="I6036">
            <v>1</v>
          </cell>
          <cell r="J6036">
            <v>2750</v>
          </cell>
          <cell r="K6036">
            <v>2467</v>
          </cell>
          <cell r="L6036" t="str">
            <v>Да</v>
          </cell>
          <cell r="M6036" t="str">
            <v>Нет</v>
          </cell>
        </row>
        <row r="6037">
          <cell r="A6037" t="str">
            <v>CC00001</v>
          </cell>
          <cell r="B6037" t="str">
            <v>Виталий Филиппов</v>
          </cell>
          <cell r="C6037" t="str">
            <v>Y0080921</v>
          </cell>
          <cell r="D6037">
            <v>43422</v>
          </cell>
          <cell r="E6037">
            <v>365452</v>
          </cell>
          <cell r="F6037" t="str">
            <v>Кронштейн для телевизора Hama H-118663 черный 10"-47" макс.35кг настенный наклон [00118663]</v>
          </cell>
          <cell r="G6037" t="str">
            <v>HAMA</v>
          </cell>
          <cell r="H6037" t="str">
            <v>ФЛ</v>
          </cell>
          <cell r="I6037">
            <v>1</v>
          </cell>
          <cell r="J6037">
            <v>960</v>
          </cell>
          <cell r="K6037">
            <v>960</v>
          </cell>
          <cell r="L6037" t="str">
            <v>Да</v>
          </cell>
          <cell r="M6037" t="str">
            <v>Нет</v>
          </cell>
        </row>
        <row r="6038">
          <cell r="A6038" t="str">
            <v>CC00001</v>
          </cell>
          <cell r="B6038" t="str">
            <v>Виталий Филиппов</v>
          </cell>
          <cell r="C6038" t="str">
            <v>Y0080921</v>
          </cell>
          <cell r="D6038">
            <v>43422</v>
          </cell>
          <cell r="E6038">
            <v>615640</v>
          </cell>
          <cell r="F6038" t="str">
            <v>Флешка USB TRANSCEND Jetflash 700 32Гб, USB3.0, черный [ts32gjf700]</v>
          </cell>
          <cell r="G6038" t="str">
            <v>TRANSCEND</v>
          </cell>
          <cell r="H6038" t="str">
            <v>ФЛ</v>
          </cell>
          <cell r="I6038">
            <v>1</v>
          </cell>
          <cell r="J6038">
            <v>460</v>
          </cell>
          <cell r="K6038">
            <v>460</v>
          </cell>
          <cell r="L6038" t="str">
            <v>Да</v>
          </cell>
          <cell r="M6038" t="str">
            <v>Нет</v>
          </cell>
        </row>
        <row r="6039">
          <cell r="A6039" t="str">
            <v>IE000660</v>
          </cell>
          <cell r="B6039" t="str">
            <v>Сергей Фомин</v>
          </cell>
          <cell r="C6039" t="str">
            <v>Y0081029</v>
          </cell>
          <cell r="D6039">
            <v>43422</v>
          </cell>
          <cell r="E6039">
            <v>1027770</v>
          </cell>
          <cell r="F6039" t="str">
            <v>Ноутбук ASUS X507MA-BR001T, 15.6",  Intel  Celeron  N4000 1.1ГГц, 4Гб, 500Гб,  Intel UHD Graphics  6</v>
          </cell>
          <cell r="G6039" t="str">
            <v>ASUS</v>
          </cell>
          <cell r="H6039" t="str">
            <v>ФЛ</v>
          </cell>
          <cell r="I6039">
            <v>1</v>
          </cell>
          <cell r="J6039">
            <v>18430</v>
          </cell>
          <cell r="K6039">
            <v>18430</v>
          </cell>
          <cell r="L6039" t="str">
            <v>Да</v>
          </cell>
          <cell r="M6039" t="str">
            <v>Нет</v>
          </cell>
        </row>
        <row r="6040">
          <cell r="A6040" t="str">
            <v>IC218797</v>
          </cell>
          <cell r="B6040" t="str">
            <v>Юрий Мехнецов</v>
          </cell>
          <cell r="C6040" t="str">
            <v>Y0081079</v>
          </cell>
          <cell r="D6040">
            <v>43422</v>
          </cell>
          <cell r="E6040">
            <v>1081006</v>
          </cell>
          <cell r="F6040" t="str">
            <v>Тепловентилятор SUPRA TVS-F08,  800Вт,  серый,  синий</v>
          </cell>
          <cell r="G6040" t="str">
            <v>SUPRA</v>
          </cell>
          <cell r="H6040" t="str">
            <v>ФЛ</v>
          </cell>
          <cell r="I6040">
            <v>1</v>
          </cell>
          <cell r="J6040">
            <v>460</v>
          </cell>
          <cell r="K6040">
            <v>460</v>
          </cell>
          <cell r="L6040" t="str">
            <v>Да</v>
          </cell>
          <cell r="M6040" t="str">
            <v>Нет</v>
          </cell>
        </row>
        <row r="6041">
          <cell r="A6041" t="str">
            <v>I0434487</v>
          </cell>
          <cell r="B6041" t="str">
            <v>Илья Бердников</v>
          </cell>
          <cell r="C6041" t="str">
            <v>Y0081082</v>
          </cell>
          <cell r="D6041">
            <v>43422</v>
          </cell>
          <cell r="E6041">
            <v>335064</v>
          </cell>
          <cell r="F6041" t="str">
            <v>AA Батарейка GP Super Alkaline 15A LR6,  10 шт.</v>
          </cell>
          <cell r="G6041" t="str">
            <v>GP</v>
          </cell>
          <cell r="H6041" t="str">
            <v>ФЛ</v>
          </cell>
          <cell r="I6041">
            <v>1</v>
          </cell>
          <cell r="J6041">
            <v>280</v>
          </cell>
          <cell r="K6041">
            <v>140</v>
          </cell>
          <cell r="L6041" t="str">
            <v>Да</v>
          </cell>
          <cell r="M6041" t="str">
            <v>Нет</v>
          </cell>
        </row>
        <row r="6042">
          <cell r="A6042" t="str">
            <v>CC00001</v>
          </cell>
          <cell r="B6042" t="str">
            <v>Николай Семенов</v>
          </cell>
          <cell r="C6042" t="str">
            <v>Y0081087</v>
          </cell>
          <cell r="D6042">
            <v>43422</v>
          </cell>
          <cell r="E6042">
            <v>790158</v>
          </cell>
          <cell r="F6042" t="str">
            <v>Монитор PHILIPS 193V5LSB2 (10/62) 18.5", черный [193v5lsb2/10]</v>
          </cell>
          <cell r="G6042" t="str">
            <v>PHILIPS</v>
          </cell>
          <cell r="H6042" t="str">
            <v>ФЛ</v>
          </cell>
          <cell r="I6042">
            <v>1</v>
          </cell>
          <cell r="J6042">
            <v>4390</v>
          </cell>
          <cell r="K6042">
            <v>4390</v>
          </cell>
          <cell r="L6042" t="str">
            <v>Да</v>
          </cell>
          <cell r="M6042" t="str">
            <v>Нет</v>
          </cell>
        </row>
        <row r="6043">
          <cell r="A6043" t="str">
            <v>CC00001</v>
          </cell>
          <cell r="B6043" t="str">
            <v>Руслан Руслан</v>
          </cell>
          <cell r="C6043" t="str">
            <v>Y0081092</v>
          </cell>
          <cell r="D6043">
            <v>43422</v>
          </cell>
          <cell r="E6043">
            <v>1007547</v>
          </cell>
          <cell r="F6043" t="str">
            <v>Карта памяти microSDHC UHS-I SANDISK Ultra 80 32 ГБ, 80 МБ/с, 533X, Class 10, SDSQUNS-032G-GN3MA,  1</v>
          </cell>
          <cell r="G6043" t="str">
            <v>SANDISK</v>
          </cell>
          <cell r="H6043" t="str">
            <v>ФЛ</v>
          </cell>
          <cell r="I6043">
            <v>1</v>
          </cell>
          <cell r="J6043">
            <v>510</v>
          </cell>
          <cell r="K6043">
            <v>510</v>
          </cell>
          <cell r="L6043" t="str">
            <v>Да</v>
          </cell>
          <cell r="M6043" t="str">
            <v>Нет</v>
          </cell>
        </row>
        <row r="6044">
          <cell r="A6044" t="str">
            <v>CC00001</v>
          </cell>
          <cell r="B6044" t="str">
            <v>Дмитрий Найденов</v>
          </cell>
          <cell r="C6044" t="str">
            <v>Y0081180</v>
          </cell>
          <cell r="D6044">
            <v>43422</v>
          </cell>
          <cell r="E6044">
            <v>949913</v>
          </cell>
          <cell r="F6044" t="str">
            <v>таблетки 7в1 FILTERO Арт.703,  для посудомоечных машин,  90</v>
          </cell>
          <cell r="G6044" t="str">
            <v>FILTERO</v>
          </cell>
          <cell r="H6044" t="str">
            <v>ФЛ</v>
          </cell>
          <cell r="I6044">
            <v>1</v>
          </cell>
          <cell r="J6044">
            <v>1060</v>
          </cell>
          <cell r="K6044">
            <v>1060</v>
          </cell>
          <cell r="L6044" t="str">
            <v>Да</v>
          </cell>
          <cell r="M6044" t="str">
            <v>Нет</v>
          </cell>
        </row>
        <row r="6045">
          <cell r="A6045" t="str">
            <v>IC189387</v>
          </cell>
          <cell r="B6045" t="str">
            <v>Максим Сергеев</v>
          </cell>
          <cell r="C6045" t="str">
            <v>Y0081191</v>
          </cell>
          <cell r="D6045">
            <v>43422</v>
          </cell>
          <cell r="E6045">
            <v>841572</v>
          </cell>
          <cell r="F6045" t="str">
            <v>Кабель DVI NINGBO RD-DVI-1-BR,  DVI-D Dual Link (m) -  DVI-D Dual Link (m),  1.8м,  блистер</v>
          </cell>
          <cell r="G6045" t="str">
            <v>NINGBO</v>
          </cell>
          <cell r="H6045" t="str">
            <v>ФЛ</v>
          </cell>
          <cell r="I6045">
            <v>1</v>
          </cell>
          <cell r="J6045">
            <v>470</v>
          </cell>
          <cell r="K6045">
            <v>470</v>
          </cell>
          <cell r="L6045" t="str">
            <v>Да</v>
          </cell>
          <cell r="M6045" t="str">
            <v>Нет</v>
          </cell>
        </row>
        <row r="6046">
          <cell r="A6046" t="str">
            <v>CC00001</v>
          </cell>
          <cell r="B6046" t="str">
            <v>Леонид Караик</v>
          </cell>
          <cell r="C6046" t="str">
            <v>Y0081202</v>
          </cell>
          <cell r="D6046">
            <v>43422</v>
          </cell>
          <cell r="E6046">
            <v>408276</v>
          </cell>
          <cell r="F6046" t="str">
            <v>Беспроводной маршрутизатор NETIS WF2780</v>
          </cell>
          <cell r="G6046" t="str">
            <v>NETIS</v>
          </cell>
          <cell r="H6046" t="str">
            <v>ФЛ</v>
          </cell>
          <cell r="I6046">
            <v>1</v>
          </cell>
          <cell r="J6046">
            <v>2499</v>
          </cell>
          <cell r="K6046">
            <v>2499</v>
          </cell>
          <cell r="L6046" t="str">
            <v>Да</v>
          </cell>
          <cell r="M6046" t="str">
            <v>Нет</v>
          </cell>
        </row>
        <row r="6047">
          <cell r="A6047" t="str">
            <v>CC00001</v>
          </cell>
          <cell r="B6047" t="str">
            <v>Максим Татаренко</v>
          </cell>
          <cell r="C6047" t="str">
            <v>Y0081320</v>
          </cell>
          <cell r="D6047">
            <v>43422</v>
          </cell>
          <cell r="E6047">
            <v>404095</v>
          </cell>
          <cell r="F6047" t="str">
            <v>Принтер лазерный XEROX Phaser 3020 лазерный, цвет:  белый [p3020bi]</v>
          </cell>
          <cell r="G6047" t="str">
            <v>XEROX</v>
          </cell>
          <cell r="H6047" t="str">
            <v>ФЛ</v>
          </cell>
          <cell r="I6047">
            <v>1</v>
          </cell>
          <cell r="J6047">
            <v>5990</v>
          </cell>
          <cell r="K6047">
            <v>5990</v>
          </cell>
          <cell r="L6047" t="str">
            <v>Да</v>
          </cell>
          <cell r="M6047" t="str">
            <v>Нет</v>
          </cell>
        </row>
        <row r="6048">
          <cell r="A6048" t="str">
            <v>CC00001</v>
          </cell>
          <cell r="B6048" t="str">
            <v>Максим Татаренко</v>
          </cell>
          <cell r="C6048" t="str">
            <v>Y0081320</v>
          </cell>
          <cell r="D6048">
            <v>43422</v>
          </cell>
          <cell r="E6048">
            <v>514410</v>
          </cell>
          <cell r="F6048" t="str">
            <v>Клубная карта Ситилинк</v>
          </cell>
          <cell r="G6048" t="str">
            <v>NONAME</v>
          </cell>
          <cell r="H6048" t="str">
            <v>ФЛ</v>
          </cell>
          <cell r="I6048">
            <v>1</v>
          </cell>
          <cell r="J6048">
            <v>0</v>
          </cell>
          <cell r="K6048">
            <v>0</v>
          </cell>
          <cell r="L6048" t="str">
            <v>Да</v>
          </cell>
          <cell r="M6048" t="str">
            <v>Нет</v>
          </cell>
        </row>
        <row r="6049">
          <cell r="A6049" t="str">
            <v>CC00001</v>
          </cell>
          <cell r="B6049" t="str">
            <v>Руслан Руслан</v>
          </cell>
          <cell r="C6049" t="str">
            <v>Y0081338</v>
          </cell>
          <cell r="D6049">
            <v>43422</v>
          </cell>
          <cell r="E6049">
            <v>1050347</v>
          </cell>
          <cell r="F6049" t="str">
            <v>Карта памяти microSDHC UHS-I KINGSTON Canvas Select 32 ГБ, 80 МБ/с, Class 10, SDCS/32GBSP,  1 шт.</v>
          </cell>
          <cell r="G6049" t="str">
            <v>KINGSTON</v>
          </cell>
          <cell r="H6049" t="str">
            <v>ФЛ</v>
          </cell>
          <cell r="I6049">
            <v>1</v>
          </cell>
          <cell r="J6049">
            <v>490</v>
          </cell>
          <cell r="K6049">
            <v>392</v>
          </cell>
          <cell r="L6049" t="str">
            <v>Да</v>
          </cell>
          <cell r="M6049" t="str">
            <v>Нет</v>
          </cell>
        </row>
        <row r="6050">
          <cell r="A6050" t="str">
            <v>CC00001</v>
          </cell>
          <cell r="B6050" t="str">
            <v>Сергей Политыко</v>
          </cell>
          <cell r="C6050" t="str">
            <v>Y0081390</v>
          </cell>
          <cell r="D6050">
            <v>43422</v>
          </cell>
          <cell r="E6050">
            <v>557710</v>
          </cell>
          <cell r="F6050" t="str">
            <v>Картридж PANASONIC KX-FAT411A7 черный</v>
          </cell>
          <cell r="G6050" t="str">
            <v>PANASONIC</v>
          </cell>
          <cell r="H6050" t="str">
            <v>ФЛ</v>
          </cell>
          <cell r="I6050">
            <v>1</v>
          </cell>
          <cell r="J6050">
            <v>1270</v>
          </cell>
          <cell r="K6050">
            <v>1270</v>
          </cell>
          <cell r="L6050" t="str">
            <v>Да</v>
          </cell>
          <cell r="M6050" t="str">
            <v>Нет</v>
          </cell>
        </row>
        <row r="6051">
          <cell r="A6051" t="str">
            <v>I0435077</v>
          </cell>
          <cell r="B6051" t="str">
            <v>Ляйля Батыршина</v>
          </cell>
          <cell r="C6051" t="str">
            <v>Y0081491</v>
          </cell>
          <cell r="D6051">
            <v>43422</v>
          </cell>
          <cell r="E6051">
            <v>315579</v>
          </cell>
          <cell r="F6051" t="str">
            <v>Напольные весы SINBO SBS 4430, до 150кг, цвет: красный</v>
          </cell>
          <cell r="G6051" t="str">
            <v>SINBO</v>
          </cell>
          <cell r="H6051" t="str">
            <v>ФЛ</v>
          </cell>
          <cell r="I6051">
            <v>1</v>
          </cell>
          <cell r="J6051">
            <v>430</v>
          </cell>
          <cell r="K6051">
            <v>430</v>
          </cell>
          <cell r="L6051" t="str">
            <v>Да</v>
          </cell>
          <cell r="M6051" t="str">
            <v>Нет</v>
          </cell>
        </row>
        <row r="6052">
          <cell r="A6052" t="str">
            <v>LE0108526</v>
          </cell>
          <cell r="B6052" t="str">
            <v>ООО "Витязь"</v>
          </cell>
          <cell r="C6052" t="str">
            <v>Y0081616</v>
          </cell>
          <cell r="D6052">
            <v>43422</v>
          </cell>
          <cell r="E6052">
            <v>852534</v>
          </cell>
          <cell r="F6052" t="str">
            <v>Картридж CACTUS CS-Q2612AS черный</v>
          </cell>
          <cell r="G6052" t="str">
            <v>CACTUS</v>
          </cell>
          <cell r="H6052" t="str">
            <v>СПБ</v>
          </cell>
          <cell r="I6052">
            <v>2</v>
          </cell>
          <cell r="J6052">
            <v>420</v>
          </cell>
          <cell r="K6052">
            <v>840</v>
          </cell>
          <cell r="L6052" t="str">
            <v>Нет</v>
          </cell>
          <cell r="M6052" t="str">
            <v>Нет</v>
          </cell>
        </row>
        <row r="6053">
          <cell r="A6053" t="str">
            <v>CC00001</v>
          </cell>
          <cell r="B6053" t="str">
            <v>Наташа Крым</v>
          </cell>
          <cell r="C6053" t="str">
            <v>Y0081670</v>
          </cell>
          <cell r="D6053">
            <v>43422</v>
          </cell>
          <cell r="E6053">
            <v>1062787</v>
          </cell>
          <cell r="F6053" t="str">
            <v>Смартфон HONOR 10 128Gb,  синий</v>
          </cell>
          <cell r="G6053" t="str">
            <v>HONOR</v>
          </cell>
          <cell r="H6053" t="str">
            <v>ФЛ</v>
          </cell>
          <cell r="I6053">
            <v>1</v>
          </cell>
          <cell r="J6053">
            <v>29990</v>
          </cell>
          <cell r="K6053">
            <v>29990</v>
          </cell>
          <cell r="L6053" t="str">
            <v>Да</v>
          </cell>
          <cell r="M6053" t="str">
            <v>Нет</v>
          </cell>
        </row>
        <row r="6054">
          <cell r="A6054" t="str">
            <v>CC00001</v>
          </cell>
          <cell r="B6054" t="str">
            <v>Наташа Крым</v>
          </cell>
          <cell r="C6054" t="str">
            <v>Y0081670</v>
          </cell>
          <cell r="D6054">
            <v>43422</v>
          </cell>
          <cell r="E6054">
            <v>514410</v>
          </cell>
          <cell r="F6054" t="str">
            <v>Клубная карта Ситилинк</v>
          </cell>
          <cell r="G6054" t="str">
            <v>NONAME</v>
          </cell>
          <cell r="H6054" t="str">
            <v>ФЛ</v>
          </cell>
          <cell r="I6054">
            <v>1</v>
          </cell>
          <cell r="J6054">
            <v>0</v>
          </cell>
          <cell r="K6054">
            <v>0</v>
          </cell>
          <cell r="L6054" t="str">
            <v>Да</v>
          </cell>
          <cell r="M6054" t="str">
            <v>Нет</v>
          </cell>
        </row>
        <row r="6055">
          <cell r="A6055" t="str">
            <v>IE132472</v>
          </cell>
          <cell r="B6055" t="str">
            <v>михаил кац</v>
          </cell>
          <cell r="C6055" t="str">
            <v>Y0081706</v>
          </cell>
          <cell r="D6055">
            <v>43422</v>
          </cell>
          <cell r="E6055">
            <v>386808</v>
          </cell>
          <cell r="F6055" t="str">
            <v>ПО Kaspersky Anti-Virus Russian 2 ПК 1 год Renewal Card (KL1171ROBFR)</v>
          </cell>
          <cell r="G6055" t="str">
            <v>KASPERSKY</v>
          </cell>
          <cell r="H6055" t="str">
            <v>ФЛ</v>
          </cell>
          <cell r="I6055">
            <v>1</v>
          </cell>
          <cell r="J6055">
            <v>930</v>
          </cell>
          <cell r="K6055">
            <v>930</v>
          </cell>
          <cell r="L6055" t="str">
            <v>Да</v>
          </cell>
          <cell r="M6055" t="str">
            <v>Нет</v>
          </cell>
        </row>
        <row r="6056">
          <cell r="A6056" t="str">
            <v>IE132472</v>
          </cell>
          <cell r="B6056" t="str">
            <v>михаил кац</v>
          </cell>
          <cell r="C6056" t="str">
            <v>Y0081706</v>
          </cell>
          <cell r="D6056">
            <v>43422</v>
          </cell>
          <cell r="E6056">
            <v>1084189</v>
          </cell>
          <cell r="F6056" t="str">
            <v>Листовка Kaspersky Safe Kids марк ОВ</v>
          </cell>
          <cell r="G6056" t="str">
            <v>KASPERSKY</v>
          </cell>
          <cell r="H6056" t="str">
            <v>ФЛ</v>
          </cell>
          <cell r="I6056">
            <v>1</v>
          </cell>
          <cell r="J6056">
            <v>0</v>
          </cell>
          <cell r="K6056">
            <v>0</v>
          </cell>
          <cell r="L6056" t="str">
            <v>Да</v>
          </cell>
          <cell r="M6056" t="str">
            <v>Нет</v>
          </cell>
        </row>
        <row r="6057">
          <cell r="A6057" t="str">
            <v>CC00001</v>
          </cell>
          <cell r="B6057" t="str">
            <v>Наташа Крым</v>
          </cell>
          <cell r="C6057" t="str">
            <v>Y0081717</v>
          </cell>
          <cell r="D6057">
            <v>43422</v>
          </cell>
          <cell r="E6057">
            <v>1034578</v>
          </cell>
          <cell r="F6057" t="str">
            <v>Электронная книга POCKETBOOK 740,  7.8", коричневый</v>
          </cell>
          <cell r="G6057" t="str">
            <v>POCKETBOOK</v>
          </cell>
          <cell r="H6057" t="str">
            <v>ФЛ</v>
          </cell>
          <cell r="I6057">
            <v>1</v>
          </cell>
          <cell r="J6057">
            <v>15990</v>
          </cell>
          <cell r="K6057">
            <v>15990</v>
          </cell>
          <cell r="L6057" t="str">
            <v>Да</v>
          </cell>
          <cell r="M6057" t="str">
            <v>Нет</v>
          </cell>
        </row>
        <row r="6058">
          <cell r="A6058" t="str">
            <v>CC00001</v>
          </cell>
          <cell r="B6058" t="str">
            <v>Наташа Крым</v>
          </cell>
          <cell r="C6058" t="str">
            <v>Y0081717</v>
          </cell>
          <cell r="D6058">
            <v>43422</v>
          </cell>
          <cell r="E6058">
            <v>514410</v>
          </cell>
          <cell r="F6058" t="str">
            <v>Клубная карта Ситилинк</v>
          </cell>
          <cell r="G6058" t="str">
            <v>NONAME</v>
          </cell>
          <cell r="H6058" t="str">
            <v>ФЛ</v>
          </cell>
          <cell r="I6058">
            <v>1</v>
          </cell>
          <cell r="J6058">
            <v>0</v>
          </cell>
          <cell r="K6058">
            <v>0</v>
          </cell>
          <cell r="L6058" t="str">
            <v>Да</v>
          </cell>
          <cell r="M6058" t="str">
            <v>Нет</v>
          </cell>
        </row>
        <row r="6059">
          <cell r="A6059" t="str">
            <v>IC572106</v>
          </cell>
          <cell r="B6059" t="str">
            <v>Игорь Лукьяненко</v>
          </cell>
          <cell r="C6059" t="str">
            <v>Y0081762</v>
          </cell>
          <cell r="D6059">
            <v>43422</v>
          </cell>
          <cell r="E6059">
            <v>986815</v>
          </cell>
          <cell r="F6059" t="str">
            <v>Гарнитура SAMSUNG EO-HS1303WE, вкладыши,  белый, проводные</v>
          </cell>
          <cell r="G6059" t="str">
            <v>SAMSUNG</v>
          </cell>
          <cell r="H6059" t="str">
            <v>ФЛ</v>
          </cell>
          <cell r="I6059">
            <v>1</v>
          </cell>
          <cell r="J6059">
            <v>450</v>
          </cell>
          <cell r="K6059">
            <v>450</v>
          </cell>
          <cell r="L6059" t="str">
            <v>Да</v>
          </cell>
          <cell r="M6059" t="str">
            <v>Нет</v>
          </cell>
        </row>
        <row r="6060">
          <cell r="A6060" t="str">
            <v>CC00001</v>
          </cell>
          <cell r="B6060" t="str">
            <v>Алексей Соболев</v>
          </cell>
          <cell r="C6060" t="str">
            <v>Y0081770</v>
          </cell>
          <cell r="D6060">
            <v>43422</v>
          </cell>
          <cell r="E6060">
            <v>1034498</v>
          </cell>
          <cell r="F6060" t="str">
            <v>Ноутбук ACER Extensa EX2540-3485, 15.6",  Intel  Core i3  6006U 2.0ГГц, 4Гб, 1000Гб,  Intel HD Graph</v>
          </cell>
          <cell r="G6060" t="str">
            <v>ACER</v>
          </cell>
          <cell r="H6060" t="str">
            <v>ФЛ</v>
          </cell>
          <cell r="I6060">
            <v>1</v>
          </cell>
          <cell r="J6060">
            <v>27390</v>
          </cell>
          <cell r="K6060">
            <v>25390</v>
          </cell>
          <cell r="L6060" t="str">
            <v>Да</v>
          </cell>
          <cell r="M6060" t="str">
            <v>Нет</v>
          </cell>
        </row>
        <row r="6061">
          <cell r="A6061" t="str">
            <v>CC00001</v>
          </cell>
          <cell r="B6061" t="str">
            <v>Алексей Соболев</v>
          </cell>
          <cell r="C6061" t="str">
            <v>Y0081770</v>
          </cell>
          <cell r="D6061">
            <v>43422</v>
          </cell>
          <cell r="E6061">
            <v>514410</v>
          </cell>
          <cell r="F6061" t="str">
            <v>Клубная карта Ситилинк</v>
          </cell>
          <cell r="G6061" t="str">
            <v>NONAME</v>
          </cell>
          <cell r="H6061" t="str">
            <v>ФЛ</v>
          </cell>
          <cell r="I6061">
            <v>1</v>
          </cell>
          <cell r="J6061">
            <v>0</v>
          </cell>
          <cell r="K6061">
            <v>0</v>
          </cell>
          <cell r="L6061" t="str">
            <v>Да</v>
          </cell>
          <cell r="M6061" t="str">
            <v>Нет</v>
          </cell>
        </row>
        <row r="6062">
          <cell r="A6062" t="str">
            <v>CC00001</v>
          </cell>
          <cell r="B6062" t="str">
            <v>Елена Кудрявцева</v>
          </cell>
          <cell r="C6062" t="str">
            <v>Y0081894</v>
          </cell>
          <cell r="D6062">
            <v>43422</v>
          </cell>
          <cell r="E6062">
            <v>358388</v>
          </cell>
          <cell r="F6062" t="str">
            <v>Монитор AOC Style I2381FH (/01) 23", черный</v>
          </cell>
          <cell r="G6062" t="str">
            <v>AOC</v>
          </cell>
          <cell r="H6062" t="str">
            <v>ФЛ</v>
          </cell>
          <cell r="I6062">
            <v>1</v>
          </cell>
          <cell r="J6062">
            <v>8870</v>
          </cell>
          <cell r="K6062">
            <v>8870</v>
          </cell>
          <cell r="L6062" t="str">
            <v>Да</v>
          </cell>
          <cell r="M6062" t="str">
            <v>Нет</v>
          </cell>
        </row>
        <row r="6063">
          <cell r="A6063" t="str">
            <v>CC00001</v>
          </cell>
          <cell r="B6063" t="str">
            <v>Елена Кудрявцева</v>
          </cell>
          <cell r="C6063" t="str">
            <v>Y0081894</v>
          </cell>
          <cell r="D6063">
            <v>43422</v>
          </cell>
          <cell r="E6063">
            <v>514410</v>
          </cell>
          <cell r="F6063" t="str">
            <v>Клубная карта Ситилинк</v>
          </cell>
          <cell r="G6063" t="str">
            <v>NONAME</v>
          </cell>
          <cell r="H6063" t="str">
            <v>ФЛ</v>
          </cell>
          <cell r="I6063">
            <v>1</v>
          </cell>
          <cell r="J6063">
            <v>0</v>
          </cell>
          <cell r="K6063">
            <v>0</v>
          </cell>
          <cell r="L6063" t="str">
            <v>Да</v>
          </cell>
          <cell r="M6063" t="str">
            <v>Нет</v>
          </cell>
        </row>
        <row r="6064">
          <cell r="A6064" t="str">
            <v>CC00001</v>
          </cell>
          <cell r="B6064" t="str">
            <v>Екатерина Гайдукова</v>
          </cell>
          <cell r="C6064" t="str">
            <v>Y0082048</v>
          </cell>
          <cell r="D6064">
            <v>43422</v>
          </cell>
          <cell r="E6064">
            <v>1079982</v>
          </cell>
          <cell r="F6064" t="str">
            <v>Маршрутизатор MIKROTIK RB952UI-5AC2ND-TC,  черный</v>
          </cell>
          <cell r="G6064" t="str">
            <v>MIKROTIK</v>
          </cell>
          <cell r="H6064" t="str">
            <v>ФЛ</v>
          </cell>
          <cell r="I6064">
            <v>1</v>
          </cell>
          <cell r="J6064">
            <v>3340</v>
          </cell>
          <cell r="K6064">
            <v>3340</v>
          </cell>
          <cell r="L6064" t="str">
            <v>Да</v>
          </cell>
          <cell r="M6064" t="str">
            <v>Нет</v>
          </cell>
        </row>
        <row r="6065">
          <cell r="A6065" t="str">
            <v>CC40682</v>
          </cell>
          <cell r="B6065" t="str">
            <v>ООО "МонолитСтрой"</v>
          </cell>
          <cell r="C6065" t="str">
            <v>Y0082111</v>
          </cell>
          <cell r="D6065">
            <v>43422</v>
          </cell>
          <cell r="E6065">
            <v>697167</v>
          </cell>
          <cell r="F6065" t="str">
            <v>Жесткий диск TOSHIBA DT01ACA050,  500Гб,  HDD,  SATA III,  3.5"</v>
          </cell>
          <cell r="G6065" t="str">
            <v>TOSHIBA</v>
          </cell>
          <cell r="H6065" t="str">
            <v>СПБ</v>
          </cell>
          <cell r="I6065">
            <v>1</v>
          </cell>
          <cell r="J6065">
            <v>2660</v>
          </cell>
          <cell r="K6065">
            <v>2660</v>
          </cell>
          <cell r="L6065" t="str">
            <v>Нет</v>
          </cell>
          <cell r="M6065" t="str">
            <v>Нет</v>
          </cell>
        </row>
        <row r="6066">
          <cell r="A6066" t="str">
            <v>CC40682</v>
          </cell>
          <cell r="B6066" t="str">
            <v>ООО "МонолитСтрой"</v>
          </cell>
          <cell r="C6066" t="str">
            <v>Y0082111</v>
          </cell>
          <cell r="D6066">
            <v>43422</v>
          </cell>
          <cell r="E6066">
            <v>739513</v>
          </cell>
          <cell r="F6066" t="str">
            <v>Источник бесперебойного питания APC Back-UPS Pro BR900G-RS,  900ВA</v>
          </cell>
          <cell r="G6066" t="str">
            <v>APC</v>
          </cell>
          <cell r="H6066" t="str">
            <v>СПБ</v>
          </cell>
          <cell r="I6066">
            <v>3</v>
          </cell>
          <cell r="J6066">
            <v>13780</v>
          </cell>
          <cell r="K6066">
            <v>41340</v>
          </cell>
          <cell r="L6066" t="str">
            <v>Нет</v>
          </cell>
          <cell r="M6066" t="str">
            <v>Нет</v>
          </cell>
        </row>
        <row r="6067">
          <cell r="A6067" t="str">
            <v>CC40682</v>
          </cell>
          <cell r="B6067" t="str">
            <v>ООО "МонолитСтрой"</v>
          </cell>
          <cell r="C6067" t="str">
            <v>Y0082111</v>
          </cell>
          <cell r="D6067">
            <v>43422</v>
          </cell>
          <cell r="E6067">
            <v>358841</v>
          </cell>
          <cell r="F6067" t="str">
            <v>Коммутатор D-LINK DGS-1005A/D1A</v>
          </cell>
          <cell r="G6067" t="str">
            <v>D-LINK</v>
          </cell>
          <cell r="H6067" t="str">
            <v>СПБ</v>
          </cell>
          <cell r="I6067">
            <v>3</v>
          </cell>
          <cell r="J6067">
            <v>890</v>
          </cell>
          <cell r="K6067">
            <v>2670</v>
          </cell>
          <cell r="L6067" t="str">
            <v>Нет</v>
          </cell>
          <cell r="M6067" t="str">
            <v>Нет</v>
          </cell>
        </row>
        <row r="6068">
          <cell r="A6068" t="str">
            <v>CC40682</v>
          </cell>
          <cell r="B6068" t="str">
            <v>ООО "МонолитСтрой"</v>
          </cell>
          <cell r="C6068" t="str">
            <v>Y0082111</v>
          </cell>
          <cell r="D6068">
            <v>43422</v>
          </cell>
          <cell r="E6068">
            <v>1079888</v>
          </cell>
          <cell r="F6068" t="str">
            <v>Маршрутизатор MIKROTIK RB951G-2HND,  белый</v>
          </cell>
          <cell r="G6068" t="str">
            <v>MIKROTIK</v>
          </cell>
          <cell r="H6068" t="str">
            <v>СПБ</v>
          </cell>
          <cell r="I6068">
            <v>1</v>
          </cell>
          <cell r="J6068">
            <v>5420</v>
          </cell>
          <cell r="K6068">
            <v>5420</v>
          </cell>
          <cell r="L6068" t="str">
            <v>Нет</v>
          </cell>
          <cell r="M6068" t="str">
            <v>Нет</v>
          </cell>
        </row>
        <row r="6069">
          <cell r="A6069" t="str">
            <v>I0435175</v>
          </cell>
          <cell r="B6069" t="str">
            <v>Роман Ершов</v>
          </cell>
          <cell r="C6069" t="str">
            <v>Y0082134</v>
          </cell>
          <cell r="D6069">
            <v>43422</v>
          </cell>
          <cell r="E6069">
            <v>1021405</v>
          </cell>
          <cell r="F6069" t="str">
            <v>Колонки CREATIVE PEBBLE MF1680,  2.0,  белый [51mf1680aa001]</v>
          </cell>
          <cell r="G6069" t="str">
            <v>CREATIVE</v>
          </cell>
          <cell r="H6069" t="str">
            <v>ФЛ</v>
          </cell>
          <cell r="I6069">
            <v>1</v>
          </cell>
          <cell r="J6069">
            <v>1410</v>
          </cell>
          <cell r="K6069">
            <v>1410</v>
          </cell>
          <cell r="L6069" t="str">
            <v>Да</v>
          </cell>
          <cell r="M6069" t="str">
            <v>Нет</v>
          </cell>
        </row>
        <row r="6070">
          <cell r="A6070" t="str">
            <v>CC00001</v>
          </cell>
          <cell r="B6070" t="str">
            <v>Татьяна Лукашова</v>
          </cell>
          <cell r="C6070" t="str">
            <v>Y0082160</v>
          </cell>
          <cell r="D6070">
            <v>43422</v>
          </cell>
          <cell r="E6070">
            <v>1027344</v>
          </cell>
          <cell r="F6070" t="str">
            <v>Электропечь KITFORT КТ-1705,  серебристый</v>
          </cell>
          <cell r="G6070" t="str">
            <v>KITFORT</v>
          </cell>
          <cell r="H6070" t="str">
            <v>ФЛ</v>
          </cell>
          <cell r="I6070">
            <v>1</v>
          </cell>
          <cell r="J6070">
            <v>5990</v>
          </cell>
          <cell r="K6070">
            <v>5990</v>
          </cell>
          <cell r="L6070" t="str">
            <v>Да</v>
          </cell>
          <cell r="M6070" t="str">
            <v>Нет</v>
          </cell>
        </row>
        <row r="6071">
          <cell r="A6071" t="str">
            <v>CC00001</v>
          </cell>
          <cell r="B6071" t="str">
            <v>Татьяна Лукашова</v>
          </cell>
          <cell r="C6071" t="str">
            <v>Y0082160</v>
          </cell>
          <cell r="D6071">
            <v>43422</v>
          </cell>
          <cell r="E6071">
            <v>514410</v>
          </cell>
          <cell r="F6071" t="str">
            <v>Клубная карта Ситилинк</v>
          </cell>
          <cell r="G6071" t="str">
            <v>NONAME</v>
          </cell>
          <cell r="H6071" t="str">
            <v>ФЛ</v>
          </cell>
          <cell r="I6071">
            <v>1</v>
          </cell>
          <cell r="J6071">
            <v>0</v>
          </cell>
          <cell r="K6071">
            <v>0</v>
          </cell>
          <cell r="L6071" t="str">
            <v>Да</v>
          </cell>
          <cell r="M6071" t="str">
            <v>Нет</v>
          </cell>
        </row>
        <row r="6072">
          <cell r="A6072" t="str">
            <v>IE371642</v>
          </cell>
          <cell r="B6072" t="str">
            <v>Юрий Никифоров</v>
          </cell>
          <cell r="C6072" t="str">
            <v>Y0082270</v>
          </cell>
          <cell r="D6072">
            <v>43422</v>
          </cell>
          <cell r="E6072">
            <v>1040556</v>
          </cell>
          <cell r="F6072" t="str">
            <v>Чайник электрический KITFORT КТ-609, 2000Вт, серебристый и черный</v>
          </cell>
          <cell r="G6072" t="str">
            <v>KITFORT</v>
          </cell>
          <cell r="H6072" t="str">
            <v>ФЛ</v>
          </cell>
          <cell r="I6072">
            <v>1</v>
          </cell>
          <cell r="J6072">
            <v>2190</v>
          </cell>
          <cell r="K6072">
            <v>1917</v>
          </cell>
          <cell r="L6072" t="str">
            <v>Да</v>
          </cell>
          <cell r="M6072" t="str">
            <v>Нет</v>
          </cell>
        </row>
        <row r="6073">
          <cell r="A6073" t="str">
            <v>IC126052</v>
          </cell>
          <cell r="B6073" t="str">
            <v>Алексей Николаев</v>
          </cell>
          <cell r="C6073" t="str">
            <v>Y0082294</v>
          </cell>
          <cell r="D6073">
            <v>43422</v>
          </cell>
          <cell r="E6073">
            <v>1070821</v>
          </cell>
          <cell r="F6073" t="str">
            <v>Смартфон XIAOMI Redmi S2 64Gb,  серый</v>
          </cell>
          <cell r="G6073" t="str">
            <v>XIAOMI</v>
          </cell>
          <cell r="H6073" t="str">
            <v>ФЛ</v>
          </cell>
          <cell r="I6073">
            <v>1</v>
          </cell>
          <cell r="J6073">
            <v>10990</v>
          </cell>
          <cell r="K6073">
            <v>8792</v>
          </cell>
          <cell r="L6073" t="str">
            <v>Да</v>
          </cell>
          <cell r="M6073" t="str">
            <v>Нет</v>
          </cell>
        </row>
        <row r="6074">
          <cell r="A6074" t="str">
            <v>CC00001</v>
          </cell>
          <cell r="B6074" t="str">
            <v>Вадим Егоров</v>
          </cell>
          <cell r="C6074" t="str">
            <v>Y0082446</v>
          </cell>
          <cell r="D6074">
            <v>43422</v>
          </cell>
          <cell r="E6074">
            <v>1079530</v>
          </cell>
          <cell r="F6074" t="str">
            <v>Ноутбук APPLE MacBook Pro MR9Q2RU/A, 13.3",  IPS, Intel  Core i5  8259U 2.3ГГц, 8Гб, 256Гб SSD,  Int</v>
          </cell>
          <cell r="G6074" t="str">
            <v>APPLE</v>
          </cell>
          <cell r="H6074" t="str">
            <v>ФЛ</v>
          </cell>
          <cell r="I6074">
            <v>1</v>
          </cell>
          <cell r="J6074">
            <v>138290</v>
          </cell>
          <cell r="K6074">
            <v>138290</v>
          </cell>
          <cell r="L6074" t="str">
            <v>Да</v>
          </cell>
          <cell r="M6074" t="str">
            <v>Нет</v>
          </cell>
        </row>
        <row r="6075">
          <cell r="A6075" t="str">
            <v>CC00001</v>
          </cell>
          <cell r="B6075" t="str">
            <v>Вадим Егоров</v>
          </cell>
          <cell r="C6075" t="str">
            <v>Y0082446</v>
          </cell>
          <cell r="D6075">
            <v>43422</v>
          </cell>
          <cell r="E6075">
            <v>514410</v>
          </cell>
          <cell r="F6075" t="str">
            <v>Клубная карта Ситилинк</v>
          </cell>
          <cell r="G6075" t="str">
            <v>NONAME</v>
          </cell>
          <cell r="H6075" t="str">
            <v>ФЛ</v>
          </cell>
          <cell r="I6075">
            <v>1</v>
          </cell>
          <cell r="J6075">
            <v>0</v>
          </cell>
          <cell r="K6075">
            <v>0</v>
          </cell>
          <cell r="L6075" t="str">
            <v>Да</v>
          </cell>
          <cell r="M6075" t="str">
            <v>Нет</v>
          </cell>
        </row>
        <row r="6076">
          <cell r="A6076" t="str">
            <v>LE0161936</v>
          </cell>
          <cell r="B6076" t="str">
            <v>ООО "Аквилон"</v>
          </cell>
          <cell r="C6076" t="str">
            <v>Y0082561</v>
          </cell>
          <cell r="D6076">
            <v>43422</v>
          </cell>
          <cell r="E6076">
            <v>1061470</v>
          </cell>
          <cell r="F6076" t="str">
            <v>Ноутбук ASUS Zenbook UX331UA-EG047, 13.3",  Intel  Core i7  8550U 1.8ГГц, 8Гб, 256Гб SSD,  Intel UHD</v>
          </cell>
          <cell r="G6076" t="str">
            <v>ASUS</v>
          </cell>
          <cell r="H6076" t="str">
            <v>СПБ</v>
          </cell>
          <cell r="I6076">
            <v>1</v>
          </cell>
          <cell r="J6076">
            <v>59990</v>
          </cell>
          <cell r="K6076">
            <v>59990</v>
          </cell>
          <cell r="L6076" t="str">
            <v>Нет</v>
          </cell>
          <cell r="M6076" t="str">
            <v>Нет</v>
          </cell>
        </row>
        <row r="6077">
          <cell r="A6077" t="str">
            <v>IE904566</v>
          </cell>
          <cell r="B6077" t="str">
            <v>Дмитрий Павлов</v>
          </cell>
          <cell r="C6077" t="str">
            <v>Y0082562</v>
          </cell>
          <cell r="D6077">
            <v>43422</v>
          </cell>
          <cell r="E6077">
            <v>817223</v>
          </cell>
          <cell r="F6077" t="str">
            <v>Кабель BURO HDMI (m) -  DVI-D (m),  GOLD ,  ферритовый фильтр ,  1.8м,  черный [hdmi-19m-dvi-d-1.8m]</v>
          </cell>
          <cell r="G6077" t="str">
            <v>BURO</v>
          </cell>
          <cell r="H6077" t="str">
            <v>ФЛ</v>
          </cell>
          <cell r="I6077">
            <v>1</v>
          </cell>
          <cell r="J6077">
            <v>380</v>
          </cell>
          <cell r="K6077">
            <v>380</v>
          </cell>
          <cell r="L6077" t="str">
            <v>Да</v>
          </cell>
          <cell r="M6077" t="str">
            <v>Нет</v>
          </cell>
        </row>
        <row r="6078">
          <cell r="A6078" t="str">
            <v>ID075277</v>
          </cell>
          <cell r="B6078" t="str">
            <v>Игорь Смирнов</v>
          </cell>
          <cell r="C6078" t="str">
            <v>Y0082676</v>
          </cell>
          <cell r="D6078">
            <v>43422</v>
          </cell>
          <cell r="E6078">
            <v>1071255</v>
          </cell>
          <cell r="F6078" t="str">
            <v>Ноутбук HP 14-cm0011ur, 14",  AMD  Ryzen 3  2200U 2.5ГГц, 8Гб, 1000Гб,  128Гб SSD,  AMD Radeon  Vega</v>
          </cell>
          <cell r="G6078" t="str">
            <v>HP</v>
          </cell>
          <cell r="H6078" t="str">
            <v>ФЛ</v>
          </cell>
          <cell r="I6078">
            <v>1</v>
          </cell>
          <cell r="J6078">
            <v>37500</v>
          </cell>
          <cell r="K6078">
            <v>37500</v>
          </cell>
          <cell r="L6078" t="str">
            <v>Да</v>
          </cell>
          <cell r="M6078" t="str">
            <v>Нет</v>
          </cell>
        </row>
        <row r="6079">
          <cell r="A6079" t="str">
            <v>ID537244</v>
          </cell>
          <cell r="B6079" t="str">
            <v>Евгений Ромкин</v>
          </cell>
          <cell r="C6079" t="str">
            <v>Y0082707</v>
          </cell>
          <cell r="D6079">
            <v>43422</v>
          </cell>
          <cell r="E6079">
            <v>1076267</v>
          </cell>
          <cell r="F6079" t="str">
            <v>Лазерный уровень BORT BLN-15 [91275714]</v>
          </cell>
          <cell r="G6079" t="str">
            <v>BORT</v>
          </cell>
          <cell r="H6079" t="str">
            <v>ФЛ</v>
          </cell>
          <cell r="I6079">
            <v>1</v>
          </cell>
          <cell r="J6079">
            <v>2230</v>
          </cell>
          <cell r="K6079">
            <v>2230</v>
          </cell>
          <cell r="L6079" t="str">
            <v>Да</v>
          </cell>
          <cell r="M6079" t="str">
            <v>Нет</v>
          </cell>
        </row>
        <row r="6080">
          <cell r="A6080" t="str">
            <v>CC00001</v>
          </cell>
          <cell r="B6080" t="str">
            <v>Елена Кудрявцева</v>
          </cell>
          <cell r="C6080" t="str">
            <v>Y0082715</v>
          </cell>
          <cell r="D6080">
            <v>43422</v>
          </cell>
          <cell r="E6080">
            <v>326279</v>
          </cell>
          <cell r="F6080" t="str">
            <v>Клавиатура A4 Bloody B418,  USB, c подставкой для запястий, серый</v>
          </cell>
          <cell r="G6080" t="str">
            <v>A4</v>
          </cell>
          <cell r="H6080" t="str">
            <v>ФЛ</v>
          </cell>
          <cell r="I6080">
            <v>1</v>
          </cell>
          <cell r="J6080">
            <v>2760</v>
          </cell>
          <cell r="K6080">
            <v>2760</v>
          </cell>
          <cell r="L6080" t="str">
            <v>Да</v>
          </cell>
          <cell r="M6080" t="str">
            <v>Нет</v>
          </cell>
        </row>
        <row r="6081">
          <cell r="A6081" t="str">
            <v>IX829870</v>
          </cell>
          <cell r="B6081" t="str">
            <v>Ivan Yadeshko</v>
          </cell>
          <cell r="C6081" t="str">
            <v>Y0082732</v>
          </cell>
          <cell r="D6081">
            <v>43422</v>
          </cell>
          <cell r="E6081">
            <v>490642</v>
          </cell>
          <cell r="F6081" t="str">
            <v>Шуруповерт MAKITA DF457DWE,  с двумя аккумуляторами</v>
          </cell>
          <cell r="G6081" t="str">
            <v>MAKITA</v>
          </cell>
          <cell r="H6081" t="str">
            <v>ФЛ</v>
          </cell>
          <cell r="I6081">
            <v>1</v>
          </cell>
          <cell r="J6081">
            <v>7350</v>
          </cell>
          <cell r="K6081">
            <v>7350</v>
          </cell>
          <cell r="L6081" t="str">
            <v>Да</v>
          </cell>
          <cell r="M6081" t="str">
            <v>Нет</v>
          </cell>
        </row>
        <row r="6082">
          <cell r="A6082" t="str">
            <v>IX829870</v>
          </cell>
          <cell r="B6082" t="str">
            <v>Ivan Yadeshko</v>
          </cell>
          <cell r="C6082" t="str">
            <v>Y0082732</v>
          </cell>
          <cell r="D6082">
            <v>43422</v>
          </cell>
          <cell r="E6082">
            <v>514410</v>
          </cell>
          <cell r="F6082" t="str">
            <v>Клубная карта Ситилинк</v>
          </cell>
          <cell r="G6082" t="str">
            <v>NONAME</v>
          </cell>
          <cell r="H6082" t="str">
            <v>ФЛ</v>
          </cell>
          <cell r="I6082">
            <v>1</v>
          </cell>
          <cell r="J6082">
            <v>0</v>
          </cell>
          <cell r="K6082">
            <v>0</v>
          </cell>
          <cell r="L6082" t="str">
            <v>Да</v>
          </cell>
          <cell r="M6082" t="str">
            <v>Нет</v>
          </cell>
        </row>
        <row r="6083">
          <cell r="A6083" t="str">
            <v>IX829870</v>
          </cell>
          <cell r="B6083" t="str">
            <v>Ivan Yadeshko</v>
          </cell>
          <cell r="C6083" t="str">
            <v>Y0082732</v>
          </cell>
          <cell r="D6083">
            <v>43422</v>
          </cell>
          <cell r="E6083">
            <v>692948</v>
          </cell>
          <cell r="F6083" t="str">
            <v>Гарантийный талон Makita</v>
          </cell>
          <cell r="G6083" t="str">
            <v>NONAME</v>
          </cell>
          <cell r="H6083" t="str">
            <v>ФЛ</v>
          </cell>
          <cell r="I6083">
            <v>1</v>
          </cell>
          <cell r="J6083">
            <v>0</v>
          </cell>
          <cell r="K6083">
            <v>0</v>
          </cell>
          <cell r="L6083" t="str">
            <v>Да</v>
          </cell>
          <cell r="M6083" t="str">
            <v>Нет</v>
          </cell>
        </row>
        <row r="6084">
          <cell r="A6084" t="str">
            <v>CC00001</v>
          </cell>
          <cell r="B6084" t="str">
            <v>Елена Кудрявцева</v>
          </cell>
          <cell r="C6084" t="str">
            <v>Y0082739</v>
          </cell>
          <cell r="D6084">
            <v>43422</v>
          </cell>
          <cell r="E6084">
            <v>326279</v>
          </cell>
          <cell r="F6084" t="str">
            <v>Клавиатура A4 Bloody B418,  USB, c подставкой для запястий, серый</v>
          </cell>
          <cell r="G6084" t="str">
            <v>A4</v>
          </cell>
          <cell r="H6084" t="str">
            <v>ФЛ</v>
          </cell>
          <cell r="I6084">
            <v>1</v>
          </cell>
          <cell r="J6084">
            <v>2760</v>
          </cell>
          <cell r="K6084">
            <v>2760</v>
          </cell>
          <cell r="L6084" t="str">
            <v>Да</v>
          </cell>
          <cell r="M6084" t="str">
            <v>Нет</v>
          </cell>
        </row>
        <row r="6085">
          <cell r="A6085" t="str">
            <v>CC00001</v>
          </cell>
          <cell r="B6085" t="str">
            <v>Наталья Пушкарева</v>
          </cell>
          <cell r="C6085" t="str">
            <v>Y0082748</v>
          </cell>
          <cell r="D6085">
            <v>43422</v>
          </cell>
          <cell r="E6085">
            <v>868308</v>
          </cell>
          <cell r="F6085" t="str">
            <v>Ингалятор компрессорный B.WELL WN-117 серый</v>
          </cell>
          <cell r="G6085" t="str">
            <v>B.WELL</v>
          </cell>
          <cell r="H6085" t="str">
            <v>ФЛ</v>
          </cell>
          <cell r="I6085">
            <v>1</v>
          </cell>
          <cell r="J6085">
            <v>1640</v>
          </cell>
          <cell r="K6085">
            <v>1640</v>
          </cell>
          <cell r="L6085" t="str">
            <v>Да</v>
          </cell>
          <cell r="M6085" t="str">
            <v>Нет</v>
          </cell>
        </row>
        <row r="6086">
          <cell r="A6086" t="str">
            <v>CC00001</v>
          </cell>
          <cell r="B6086" t="str">
            <v>Наталья Пушкарева</v>
          </cell>
          <cell r="C6086" t="str">
            <v>Y0082748</v>
          </cell>
          <cell r="D6086">
            <v>43422</v>
          </cell>
          <cell r="E6086">
            <v>514410</v>
          </cell>
          <cell r="F6086" t="str">
            <v>Клубная карта Ситилинк</v>
          </cell>
          <cell r="G6086" t="str">
            <v>NONAME</v>
          </cell>
          <cell r="H6086" t="str">
            <v>ФЛ</v>
          </cell>
          <cell r="I6086">
            <v>1</v>
          </cell>
          <cell r="J6086">
            <v>0</v>
          </cell>
          <cell r="K6086">
            <v>0</v>
          </cell>
          <cell r="L6086" t="str">
            <v>Да</v>
          </cell>
          <cell r="M6086" t="str">
            <v>Нет</v>
          </cell>
        </row>
        <row r="6087">
          <cell r="A6087" t="str">
            <v>IE731196</v>
          </cell>
          <cell r="B6087" t="str">
            <v>Виктор Булатов</v>
          </cell>
          <cell r="C6087" t="str">
            <v>Y0082760</v>
          </cell>
          <cell r="D6087">
            <v>43422</v>
          </cell>
          <cell r="E6087">
            <v>1035004</v>
          </cell>
          <cell r="F6087" t="str">
            <v>SSD накопитель SAMSUNG 860 EVO MZ-76E500BW 500Гб, 2.5", SATA III</v>
          </cell>
          <cell r="G6087" t="str">
            <v>SAMSUNG</v>
          </cell>
          <cell r="H6087" t="str">
            <v>ФЛ</v>
          </cell>
          <cell r="I6087">
            <v>1</v>
          </cell>
          <cell r="J6087">
            <v>7490</v>
          </cell>
          <cell r="K6087">
            <v>7490</v>
          </cell>
          <cell r="L6087" t="str">
            <v>Да</v>
          </cell>
          <cell r="M6087" t="str">
            <v>Нет</v>
          </cell>
        </row>
        <row r="6088">
          <cell r="A6088" t="str">
            <v>IE731196</v>
          </cell>
          <cell r="B6088" t="str">
            <v>Виктор Булатов</v>
          </cell>
          <cell r="C6088" t="str">
            <v>Y0082760</v>
          </cell>
          <cell r="D6088">
            <v>43422</v>
          </cell>
          <cell r="E6088">
            <v>499653</v>
          </cell>
          <cell r="F6088" t="str">
            <v>Внешний жесткий диск A-DATA DashDrive Durable HD710Pro, 1Тб, черный/желтый [ahd710p-1tu31-cyl]</v>
          </cell>
          <cell r="G6088" t="str">
            <v>A-DATA</v>
          </cell>
          <cell r="H6088" t="str">
            <v>ФЛ</v>
          </cell>
          <cell r="I6088">
            <v>1</v>
          </cell>
          <cell r="J6088">
            <v>4160</v>
          </cell>
          <cell r="K6088">
            <v>4160</v>
          </cell>
          <cell r="L6088" t="str">
            <v>Да</v>
          </cell>
          <cell r="M6088" t="str">
            <v>Нет</v>
          </cell>
        </row>
        <row r="6089">
          <cell r="A6089" t="str">
            <v>IE731196</v>
          </cell>
          <cell r="B6089" t="str">
            <v>Виктор Булатов</v>
          </cell>
          <cell r="C6089" t="str">
            <v>Y0082760</v>
          </cell>
          <cell r="D6089">
            <v>43422</v>
          </cell>
          <cell r="E6089">
            <v>371768</v>
          </cell>
          <cell r="F6089" t="str">
            <v>Жесткий диск WD Black WD10JPLX,  1Тб,  HDD,  SATA III,  2.5"</v>
          </cell>
          <cell r="G6089" t="str">
            <v>WD</v>
          </cell>
          <cell r="H6089" t="str">
            <v>ФЛ</v>
          </cell>
          <cell r="I6089">
            <v>1</v>
          </cell>
          <cell r="J6089">
            <v>4680</v>
          </cell>
          <cell r="K6089">
            <v>4680</v>
          </cell>
          <cell r="L6089" t="str">
            <v>Да</v>
          </cell>
          <cell r="M6089" t="str">
            <v>Нет</v>
          </cell>
        </row>
        <row r="6090">
          <cell r="A6090" t="str">
            <v>IE731196</v>
          </cell>
          <cell r="B6090" t="str">
            <v>Виктор Булатов</v>
          </cell>
          <cell r="C6090" t="str">
            <v>Y0082760</v>
          </cell>
          <cell r="D6090">
            <v>43422</v>
          </cell>
          <cell r="E6090">
            <v>318868</v>
          </cell>
          <cell r="F6090" t="str">
            <v>Жесткий диск WD Blue WD10EZRZ,  1Тб,  HDD,  SATA III,  3.5"</v>
          </cell>
          <cell r="G6090" t="str">
            <v>WD</v>
          </cell>
          <cell r="H6090" t="str">
            <v>ФЛ</v>
          </cell>
          <cell r="I6090">
            <v>2</v>
          </cell>
          <cell r="J6090">
            <v>3010</v>
          </cell>
          <cell r="K6090">
            <v>6020</v>
          </cell>
          <cell r="L6090" t="str">
            <v>Да</v>
          </cell>
          <cell r="M6090" t="str">
            <v>Нет</v>
          </cell>
        </row>
        <row r="6091">
          <cell r="A6091" t="str">
            <v>IE731196</v>
          </cell>
          <cell r="B6091" t="str">
            <v>Виктор Булатов</v>
          </cell>
          <cell r="C6091" t="str">
            <v>Y0082760</v>
          </cell>
          <cell r="D6091">
            <v>43422</v>
          </cell>
          <cell r="E6091">
            <v>514410</v>
          </cell>
          <cell r="F6091" t="str">
            <v>Клубная карта Ситилинк</v>
          </cell>
          <cell r="G6091" t="str">
            <v>NONAME</v>
          </cell>
          <cell r="H6091" t="str">
            <v>ФЛ</v>
          </cell>
          <cell r="I6091">
            <v>1</v>
          </cell>
          <cell r="J6091">
            <v>0</v>
          </cell>
          <cell r="K6091">
            <v>0</v>
          </cell>
          <cell r="L6091" t="str">
            <v>Да</v>
          </cell>
          <cell r="M6091" t="str">
            <v>Нет</v>
          </cell>
        </row>
        <row r="6092">
          <cell r="A6092" t="str">
            <v>I0144721</v>
          </cell>
          <cell r="B6092" t="str">
            <v>Алексей Зайцев</v>
          </cell>
          <cell r="C6092" t="str">
            <v>Y0082817</v>
          </cell>
          <cell r="D6092">
            <v>43422</v>
          </cell>
          <cell r="E6092">
            <v>992278</v>
          </cell>
          <cell r="F6092" t="str">
            <v>Сетевой фильтр BURO 600SH-5-B, 5м, черный</v>
          </cell>
          <cell r="G6092" t="str">
            <v>BURO</v>
          </cell>
          <cell r="H6092" t="str">
            <v>ФЛ</v>
          </cell>
          <cell r="I6092">
            <v>1</v>
          </cell>
          <cell r="J6092">
            <v>340</v>
          </cell>
          <cell r="K6092">
            <v>340</v>
          </cell>
          <cell r="L6092" t="str">
            <v>Да</v>
          </cell>
          <cell r="M6092" t="str">
            <v>Нет</v>
          </cell>
        </row>
        <row r="6093">
          <cell r="A6093" t="str">
            <v>IE596269</v>
          </cell>
          <cell r="B6093" t="str">
            <v>Максим Анучин</v>
          </cell>
          <cell r="C6093" t="str">
            <v>Y0082838</v>
          </cell>
          <cell r="D6093">
            <v>43422</v>
          </cell>
          <cell r="E6093">
            <v>925892</v>
          </cell>
          <cell r="F6093" t="str">
            <v>Картридж АКВАФОР К5,  1шт</v>
          </cell>
          <cell r="G6093" t="str">
            <v>АКВАФОР</v>
          </cell>
          <cell r="H6093" t="str">
            <v>ФЛ</v>
          </cell>
          <cell r="I6093">
            <v>1</v>
          </cell>
          <cell r="J6093">
            <v>350</v>
          </cell>
          <cell r="K6093">
            <v>350</v>
          </cell>
          <cell r="L6093" t="str">
            <v>Да</v>
          </cell>
          <cell r="M6093" t="str">
            <v>Нет</v>
          </cell>
        </row>
        <row r="6094">
          <cell r="A6094" t="str">
            <v>IE596269</v>
          </cell>
          <cell r="B6094" t="str">
            <v>Максим Анучин</v>
          </cell>
          <cell r="C6094" t="str">
            <v>Y0082838</v>
          </cell>
          <cell r="D6094">
            <v>43422</v>
          </cell>
          <cell r="E6094">
            <v>644957</v>
          </cell>
          <cell r="F6094" t="str">
            <v>Комплект картриджей АКВАФОР K1-03-02-07,  3шт</v>
          </cell>
          <cell r="G6094" t="str">
            <v>АКВАФОР</v>
          </cell>
          <cell r="H6094" t="str">
            <v>ФЛ</v>
          </cell>
          <cell r="I6094">
            <v>2</v>
          </cell>
          <cell r="J6094">
            <v>1450</v>
          </cell>
          <cell r="K6094">
            <v>2900</v>
          </cell>
          <cell r="L6094" t="str">
            <v>Да</v>
          </cell>
          <cell r="M6094" t="str">
            <v>Нет</v>
          </cell>
        </row>
        <row r="6095">
          <cell r="A6095" t="str">
            <v>IX293791</v>
          </cell>
          <cell r="B6095" t="str">
            <v>Надежда Потапова</v>
          </cell>
          <cell r="C6095" t="str">
            <v>Y0082846</v>
          </cell>
          <cell r="D6095">
            <v>43422</v>
          </cell>
          <cell r="E6095">
            <v>461154</v>
          </cell>
          <cell r="F6095" t="str">
            <v>Мышь LOGITECH M235 оптическая беспроводная USB, красный и черный [910-002496]</v>
          </cell>
          <cell r="G6095" t="str">
            <v>LOGITECH</v>
          </cell>
          <cell r="H6095" t="str">
            <v>ФЛ</v>
          </cell>
          <cell r="I6095">
            <v>1</v>
          </cell>
          <cell r="J6095">
            <v>1250</v>
          </cell>
          <cell r="K6095">
            <v>1250</v>
          </cell>
          <cell r="L6095" t="str">
            <v>Да</v>
          </cell>
          <cell r="M6095" t="str">
            <v>Нет</v>
          </cell>
        </row>
        <row r="6096">
          <cell r="A6096" t="str">
            <v>CC00001</v>
          </cell>
          <cell r="B6096" t="str">
            <v>Вероника Кондакова</v>
          </cell>
          <cell r="C6096" t="str">
            <v>Y0082847</v>
          </cell>
          <cell r="D6096">
            <v>43422</v>
          </cell>
          <cell r="E6096">
            <v>1063927</v>
          </cell>
          <cell r="F6096" t="str">
            <v>Защитное стекло для экрана DF sColor-48  для Samsung Galaxy A6 2018,  1 шт, черный [df scolor-48 (bl</v>
          </cell>
          <cell r="G6096" t="str">
            <v>DF</v>
          </cell>
          <cell r="H6096" t="str">
            <v>ФЛ</v>
          </cell>
          <cell r="I6096">
            <v>1</v>
          </cell>
          <cell r="J6096">
            <v>400</v>
          </cell>
          <cell r="K6096">
            <v>400</v>
          </cell>
          <cell r="L6096" t="str">
            <v>Да</v>
          </cell>
          <cell r="M6096" t="str">
            <v>Нет</v>
          </cell>
        </row>
        <row r="6097">
          <cell r="A6097" t="str">
            <v>ID370286</v>
          </cell>
          <cell r="B6097" t="str">
            <v>Алексей Смородинов</v>
          </cell>
          <cell r="C6097" t="str">
            <v>Y0082861</v>
          </cell>
          <cell r="D6097">
            <v>43422</v>
          </cell>
          <cell r="E6097">
            <v>1048263</v>
          </cell>
          <cell r="F6097" t="str">
            <v xml:space="preserve">Карта памяти microSDXC UHS-I U1 KINGSTON Canvas Select 64 ГБ, 80 МБ/с, Class 10, SDCS/64GB,  1 шт., </v>
          </cell>
          <cell r="G6097" t="str">
            <v>KINGSTON</v>
          </cell>
          <cell r="H6097" t="str">
            <v>ФЛ</v>
          </cell>
          <cell r="I6097">
            <v>1</v>
          </cell>
          <cell r="J6097">
            <v>990</v>
          </cell>
          <cell r="K6097">
            <v>990</v>
          </cell>
          <cell r="L6097" t="str">
            <v>Да</v>
          </cell>
          <cell r="M6097" t="str">
            <v>Нет</v>
          </cell>
        </row>
        <row r="6098">
          <cell r="A6098" t="str">
            <v>CC00001</v>
          </cell>
          <cell r="B6098" t="str">
            <v>Валерий Лапин</v>
          </cell>
          <cell r="C6098" t="str">
            <v>Y0082875</v>
          </cell>
          <cell r="D6098">
            <v>43422</v>
          </cell>
          <cell r="E6098">
            <v>1082141</v>
          </cell>
          <cell r="F6098" t="str">
            <v>Жесткий диск WD Ultrastar DC HA210 HUS722T1TALA604,  1Тб,  HDD,  SATA III,  3.5" [1w10001]</v>
          </cell>
          <cell r="G6098" t="str">
            <v>WD</v>
          </cell>
          <cell r="H6098" t="str">
            <v>ФЛ</v>
          </cell>
          <cell r="I6098">
            <v>1</v>
          </cell>
          <cell r="J6098">
            <v>6060</v>
          </cell>
          <cell r="K6098">
            <v>6060</v>
          </cell>
          <cell r="L6098" t="str">
            <v>Да</v>
          </cell>
          <cell r="M6098" t="str">
            <v>Нет</v>
          </cell>
        </row>
        <row r="6099">
          <cell r="A6099" t="str">
            <v>CC00001</v>
          </cell>
          <cell r="B6099" t="str">
            <v>Валерий Лапин</v>
          </cell>
          <cell r="C6099" t="str">
            <v>Y0082875</v>
          </cell>
          <cell r="D6099">
            <v>43422</v>
          </cell>
          <cell r="E6099">
            <v>29914</v>
          </cell>
          <cell r="F6099" t="str">
            <v>Кабель SATA  SATA (прямой) -  SATA (прямой),  плоский,  0.45м</v>
          </cell>
          <cell r="G6099" t="str">
            <v>NONAME</v>
          </cell>
          <cell r="H6099" t="str">
            <v>ФЛ</v>
          </cell>
          <cell r="I6099">
            <v>1</v>
          </cell>
          <cell r="J6099">
            <v>30</v>
          </cell>
          <cell r="K6099">
            <v>30</v>
          </cell>
          <cell r="L6099" t="str">
            <v>Да</v>
          </cell>
          <cell r="M6099" t="str">
            <v>Нет</v>
          </cell>
        </row>
        <row r="6100">
          <cell r="A6100" t="str">
            <v>CC00001</v>
          </cell>
          <cell r="B6100" t="str">
            <v>Валерий Лапин</v>
          </cell>
          <cell r="C6100" t="str">
            <v>Y0082875</v>
          </cell>
          <cell r="D6100">
            <v>43422</v>
          </cell>
          <cell r="E6100">
            <v>841836</v>
          </cell>
          <cell r="F6100" t="str">
            <v>Кабель SATA  TL-ATA-DATA-RA,  SATA (прямой) -  SATA (угловой),  плоский,  0.45м,  красный</v>
          </cell>
          <cell r="G6100" t="str">
            <v>NONAME</v>
          </cell>
          <cell r="H6100" t="str">
            <v>ФЛ</v>
          </cell>
          <cell r="I6100">
            <v>1</v>
          </cell>
          <cell r="J6100">
            <v>70</v>
          </cell>
          <cell r="K6100">
            <v>70</v>
          </cell>
          <cell r="L6100" t="str">
            <v>Да</v>
          </cell>
          <cell r="M6100" t="str">
            <v>Нет</v>
          </cell>
        </row>
        <row r="6101">
          <cell r="A6101" t="str">
            <v>CC00001</v>
          </cell>
          <cell r="B6101" t="str">
            <v>Валерий Лапин</v>
          </cell>
          <cell r="C6101" t="str">
            <v>Y0082875</v>
          </cell>
          <cell r="D6101">
            <v>43422</v>
          </cell>
          <cell r="E6101">
            <v>817251</v>
          </cell>
          <cell r="F6101" t="str">
            <v>Кабель SATA BURO SATA (прямой) -  SATA (угловой),  0.5м,  красный [tl-ata-data-ra]</v>
          </cell>
          <cell r="G6101" t="str">
            <v>BURO</v>
          </cell>
          <cell r="H6101" t="str">
            <v>ФЛ</v>
          </cell>
          <cell r="I6101">
            <v>1</v>
          </cell>
          <cell r="J6101">
            <v>210</v>
          </cell>
          <cell r="K6101">
            <v>210</v>
          </cell>
          <cell r="L6101" t="str">
            <v>Да</v>
          </cell>
          <cell r="M6101" t="str">
            <v>Нет</v>
          </cell>
        </row>
        <row r="6102">
          <cell r="A6102" t="str">
            <v>CC00001</v>
          </cell>
          <cell r="B6102" t="str">
            <v>Валерий Лапин</v>
          </cell>
          <cell r="C6102" t="str">
            <v>Y0082875</v>
          </cell>
          <cell r="D6102">
            <v>43422</v>
          </cell>
          <cell r="E6102">
            <v>94395</v>
          </cell>
          <cell r="F6102" t="str">
            <v>Клавиатура A4 KLS-7MUU,  USB, серебристый + черный [kls-7muu usb]</v>
          </cell>
          <cell r="G6102" t="str">
            <v>A4</v>
          </cell>
          <cell r="H6102" t="str">
            <v>ФЛ</v>
          </cell>
          <cell r="I6102">
            <v>1</v>
          </cell>
          <cell r="J6102">
            <v>1140</v>
          </cell>
          <cell r="K6102">
            <v>1140</v>
          </cell>
          <cell r="L6102" t="str">
            <v>Да</v>
          </cell>
          <cell r="M6102" t="str">
            <v>Нет</v>
          </cell>
        </row>
        <row r="6103">
          <cell r="A6103" t="str">
            <v>CC00001</v>
          </cell>
          <cell r="B6103" t="str">
            <v>Валерий Лапин</v>
          </cell>
          <cell r="C6103" t="str">
            <v>Y0082875</v>
          </cell>
          <cell r="D6103">
            <v>43422</v>
          </cell>
          <cell r="E6103">
            <v>514410</v>
          </cell>
          <cell r="F6103" t="str">
            <v>Клубная карта Ситилинк</v>
          </cell>
          <cell r="G6103" t="str">
            <v>NONAME</v>
          </cell>
          <cell r="H6103" t="str">
            <v>ФЛ</v>
          </cell>
          <cell r="I6103">
            <v>1</v>
          </cell>
          <cell r="J6103">
            <v>0</v>
          </cell>
          <cell r="K6103">
            <v>0</v>
          </cell>
          <cell r="L6103" t="str">
            <v>Да</v>
          </cell>
          <cell r="M6103" t="str">
            <v>Нет</v>
          </cell>
        </row>
        <row r="6104">
          <cell r="A6104" t="str">
            <v>CC00001</v>
          </cell>
          <cell r="B6104" t="str">
            <v>Ян Даб</v>
          </cell>
          <cell r="C6104" t="str">
            <v>Y0082904</v>
          </cell>
          <cell r="D6104">
            <v>43422</v>
          </cell>
          <cell r="E6104">
            <v>474775</v>
          </cell>
          <cell r="F6104" t="str">
            <v>Картридж АКВАФОР К5-К2-К7М,  3шт</v>
          </cell>
          <cell r="G6104" t="str">
            <v>АКВАФОР</v>
          </cell>
          <cell r="H6104" t="str">
            <v>ФЛ</v>
          </cell>
          <cell r="I6104">
            <v>1</v>
          </cell>
          <cell r="J6104">
            <v>1280</v>
          </cell>
          <cell r="K6104">
            <v>1280</v>
          </cell>
          <cell r="L6104" t="str">
            <v>Да</v>
          </cell>
          <cell r="M6104" t="str">
            <v>Нет</v>
          </cell>
        </row>
        <row r="6105">
          <cell r="A6105" t="str">
            <v>CC00001</v>
          </cell>
          <cell r="B6105" t="str">
            <v>Петр Улитин</v>
          </cell>
          <cell r="C6105" t="str">
            <v>Y0082971</v>
          </cell>
          <cell r="D6105">
            <v>43422</v>
          </cell>
          <cell r="E6105">
            <v>1031727</v>
          </cell>
          <cell r="F6105" t="str">
            <v>Флешка USB KINGSTON DataTraveler Bolt Duo 64Гб, USB3.1, серебристый [c-usb3l-sr64g-en]</v>
          </cell>
          <cell r="G6105" t="str">
            <v>KINGSTON</v>
          </cell>
          <cell r="H6105" t="str">
            <v>ФЛ</v>
          </cell>
          <cell r="I6105">
            <v>1</v>
          </cell>
          <cell r="J6105">
            <v>2890</v>
          </cell>
          <cell r="K6105">
            <v>2890</v>
          </cell>
          <cell r="L6105" t="str">
            <v>Да</v>
          </cell>
          <cell r="M6105" t="str">
            <v>Нет</v>
          </cell>
        </row>
        <row r="6106">
          <cell r="A6106" t="str">
            <v>CC00001</v>
          </cell>
          <cell r="B6106" t="str">
            <v>Юлия Васильева</v>
          </cell>
          <cell r="C6106" t="str">
            <v>Y0082983</v>
          </cell>
          <cell r="D6106">
            <v>43422</v>
          </cell>
          <cell r="E6106">
            <v>711727</v>
          </cell>
          <cell r="F6106" t="str">
            <v>Беспроводной маршрутизатор UPVEL UR-315BN,  черный</v>
          </cell>
          <cell r="G6106" t="str">
            <v>UPVEL</v>
          </cell>
          <cell r="H6106" t="str">
            <v>ФЛ</v>
          </cell>
          <cell r="I6106">
            <v>1</v>
          </cell>
          <cell r="J6106">
            <v>750</v>
          </cell>
          <cell r="K6106">
            <v>750</v>
          </cell>
          <cell r="L6106" t="str">
            <v>Да</v>
          </cell>
          <cell r="M6106" t="str">
            <v>Нет</v>
          </cell>
        </row>
        <row r="6107">
          <cell r="A6107" t="str">
            <v>ID243930</v>
          </cell>
          <cell r="B6107" t="str">
            <v>Барсик Алексей</v>
          </cell>
          <cell r="C6107" t="str">
            <v>Y0083019</v>
          </cell>
          <cell r="D6107">
            <v>43422</v>
          </cell>
          <cell r="E6107">
            <v>682535</v>
          </cell>
          <cell r="F6107" t="str">
            <v>Флешка USB SANDISK Cruzer Fit 32Гб, USB2.0, черный [sdcz33-032g-b35]</v>
          </cell>
          <cell r="G6107" t="str">
            <v>SANDISK</v>
          </cell>
          <cell r="H6107" t="str">
            <v>ФЛ</v>
          </cell>
          <cell r="I6107">
            <v>1</v>
          </cell>
          <cell r="J6107">
            <v>480</v>
          </cell>
          <cell r="K6107">
            <v>384</v>
          </cell>
          <cell r="L6107" t="str">
            <v>Да</v>
          </cell>
          <cell r="M6107" t="str">
            <v>Нет</v>
          </cell>
        </row>
        <row r="6108">
          <cell r="A6108" t="str">
            <v>ID243930</v>
          </cell>
          <cell r="B6108" t="str">
            <v>Барсик Алексей</v>
          </cell>
          <cell r="C6108" t="str">
            <v>Y0083019</v>
          </cell>
          <cell r="D6108">
            <v>43422</v>
          </cell>
          <cell r="E6108">
            <v>854475</v>
          </cell>
          <cell r="F6108" t="str">
            <v>Флешка USB SANDISK Cruzer Fit 64Гб, USB2.0, черный [sdcz33-064g-b35]</v>
          </cell>
          <cell r="G6108" t="str">
            <v>SANDISK</v>
          </cell>
          <cell r="H6108" t="str">
            <v>ФЛ</v>
          </cell>
          <cell r="I6108">
            <v>1</v>
          </cell>
          <cell r="J6108">
            <v>910</v>
          </cell>
          <cell r="K6108">
            <v>728</v>
          </cell>
          <cell r="L6108" t="str">
            <v>Да</v>
          </cell>
          <cell r="M6108" t="str">
            <v>Нет</v>
          </cell>
        </row>
        <row r="6109">
          <cell r="A6109" t="str">
            <v>I0233987</v>
          </cell>
          <cell r="B6109" t="str">
            <v>Сергей Иванов</v>
          </cell>
          <cell r="C6109" t="str">
            <v>Y0083155</v>
          </cell>
          <cell r="D6109">
            <v>43422</v>
          </cell>
          <cell r="E6109">
            <v>382055</v>
          </cell>
          <cell r="F6109" t="str">
            <v>Электрическая плита ENDEVER IP-26,  закаленное стекло,  индукционная,  черный [80032]</v>
          </cell>
          <cell r="G6109" t="str">
            <v>ENDEVER</v>
          </cell>
          <cell r="H6109" t="str">
            <v>ФЛ</v>
          </cell>
          <cell r="I6109">
            <v>1</v>
          </cell>
          <cell r="J6109">
            <v>1600</v>
          </cell>
          <cell r="K6109">
            <v>1600</v>
          </cell>
          <cell r="L6109" t="str">
            <v>Да</v>
          </cell>
          <cell r="M6109" t="str">
            <v>Нет</v>
          </cell>
        </row>
        <row r="6110">
          <cell r="A6110" t="str">
            <v>IC289535</v>
          </cell>
          <cell r="B6110" t="str">
            <v>Юра Митрофановский</v>
          </cell>
          <cell r="C6110" t="str">
            <v>Y0083293</v>
          </cell>
          <cell r="D6110">
            <v>43422</v>
          </cell>
          <cell r="E6110">
            <v>1054538</v>
          </cell>
          <cell r="F6110" t="str">
            <v>SSD накопитель PATRIOT Burst PBU240GS25SSDR 240Гб, 2.5", SATA III</v>
          </cell>
          <cell r="G6110" t="str">
            <v>PATRIOT</v>
          </cell>
          <cell r="H6110" t="str">
            <v>ФЛ</v>
          </cell>
          <cell r="I6110">
            <v>1</v>
          </cell>
          <cell r="J6110">
            <v>2670</v>
          </cell>
          <cell r="K6110">
            <v>2670</v>
          </cell>
          <cell r="L6110" t="str">
            <v>Да</v>
          </cell>
          <cell r="M6110" t="str">
            <v>Нет</v>
          </cell>
        </row>
        <row r="6111">
          <cell r="A6111" t="str">
            <v>CC00001</v>
          </cell>
          <cell r="B6111" t="str">
            <v>Алексей Лунёв</v>
          </cell>
          <cell r="C6111" t="str">
            <v>Y0083329</v>
          </cell>
          <cell r="D6111">
            <v>43422</v>
          </cell>
          <cell r="E6111">
            <v>1084927</v>
          </cell>
          <cell r="F6111" t="str">
            <v>SSD накопитель CRUCIAL BX500 CT120BX500SSD1 120Гб, 2.5", SATA III</v>
          </cell>
          <cell r="G6111" t="str">
            <v>CRUCIAL</v>
          </cell>
          <cell r="H6111" t="str">
            <v>ФЛ</v>
          </cell>
          <cell r="I6111">
            <v>1</v>
          </cell>
          <cell r="J6111">
            <v>1790</v>
          </cell>
          <cell r="K6111">
            <v>1790</v>
          </cell>
          <cell r="L6111" t="str">
            <v>Да</v>
          </cell>
          <cell r="M6111" t="str">
            <v>Нет</v>
          </cell>
        </row>
        <row r="6112">
          <cell r="A6112" t="str">
            <v>CC00001</v>
          </cell>
          <cell r="B6112" t="str">
            <v>Алексей Лунёв</v>
          </cell>
          <cell r="C6112" t="str">
            <v>Y0083329</v>
          </cell>
          <cell r="D6112">
            <v>43422</v>
          </cell>
          <cell r="E6112">
            <v>514410</v>
          </cell>
          <cell r="F6112" t="str">
            <v>Клубная карта Ситилинк</v>
          </cell>
          <cell r="G6112" t="str">
            <v>NONAME</v>
          </cell>
          <cell r="H6112" t="str">
            <v>ФЛ</v>
          </cell>
          <cell r="I6112">
            <v>1</v>
          </cell>
          <cell r="J6112">
            <v>0</v>
          </cell>
          <cell r="K6112">
            <v>0</v>
          </cell>
          <cell r="L6112" t="str">
            <v>Да</v>
          </cell>
          <cell r="M6112" t="str">
            <v>Нет</v>
          </cell>
        </row>
        <row r="6113">
          <cell r="A6113" t="str">
            <v>CC00001</v>
          </cell>
          <cell r="B6113" t="str">
            <v>Галина Дудорова</v>
          </cell>
          <cell r="C6113" t="str">
            <v>Y0083359</v>
          </cell>
          <cell r="D6113">
            <v>43422</v>
          </cell>
          <cell r="E6113">
            <v>78443</v>
          </cell>
          <cell r="F6113" t="str">
            <v>Кабель USB2.0  USB A(m) -  USB B(m),  5м,  серый</v>
          </cell>
          <cell r="G6113" t="str">
            <v>NONAME</v>
          </cell>
          <cell r="H6113" t="str">
            <v>ФЛ</v>
          </cell>
          <cell r="I6113">
            <v>1</v>
          </cell>
          <cell r="J6113">
            <v>240</v>
          </cell>
          <cell r="K6113">
            <v>240</v>
          </cell>
          <cell r="L6113" t="str">
            <v>Да</v>
          </cell>
          <cell r="M6113" t="str">
            <v>Нет</v>
          </cell>
        </row>
        <row r="6114">
          <cell r="A6114" t="str">
            <v>IE279292</v>
          </cell>
          <cell r="B6114" t="str">
            <v>Максим Пен</v>
          </cell>
          <cell r="C6114" t="str">
            <v>Y0083365</v>
          </cell>
          <cell r="D6114">
            <v>43422</v>
          </cell>
          <cell r="E6114">
            <v>1049208</v>
          </cell>
          <cell r="F6114" t="str">
            <v xml:space="preserve">Карта памяти microSDHC UHS-I U1 KINGSTON Canvas Select 16 ГБ, 80 МБ/с, Class 10, SDCS/16GB,  1 шт., </v>
          </cell>
          <cell r="G6114" t="str">
            <v>KINGSTON</v>
          </cell>
          <cell r="H6114" t="str">
            <v>ФЛ</v>
          </cell>
          <cell r="I6114">
            <v>1</v>
          </cell>
          <cell r="J6114">
            <v>290</v>
          </cell>
          <cell r="K6114">
            <v>232</v>
          </cell>
          <cell r="L6114" t="str">
            <v>Да</v>
          </cell>
          <cell r="M6114" t="str">
            <v>Нет</v>
          </cell>
        </row>
        <row r="6115">
          <cell r="A6115" t="str">
            <v>I0283646</v>
          </cell>
          <cell r="B6115" t="str">
            <v>Дмитрий Бакис</v>
          </cell>
          <cell r="C6115" t="str">
            <v>Y0083384</v>
          </cell>
          <cell r="D6115">
            <v>43422</v>
          </cell>
          <cell r="E6115">
            <v>303100</v>
          </cell>
          <cell r="F6115" t="str">
            <v>Духовой шкаф GORENJE BO635E11XK-2,  нержавеющая сталь</v>
          </cell>
          <cell r="G6115" t="str">
            <v>GORENJE</v>
          </cell>
          <cell r="H6115" t="str">
            <v>ФЛ</v>
          </cell>
          <cell r="I6115">
            <v>1</v>
          </cell>
          <cell r="J6115">
            <v>17770</v>
          </cell>
          <cell r="K6115">
            <v>17770</v>
          </cell>
          <cell r="L6115" t="str">
            <v>Да</v>
          </cell>
          <cell r="M6115" t="str">
            <v>Нет</v>
          </cell>
        </row>
        <row r="6116">
          <cell r="A6116" t="str">
            <v>IE279292</v>
          </cell>
          <cell r="B6116" t="str">
            <v>Максим Пен</v>
          </cell>
          <cell r="C6116" t="str">
            <v>Y0083427</v>
          </cell>
          <cell r="D6116">
            <v>43422</v>
          </cell>
          <cell r="E6116">
            <v>1049208</v>
          </cell>
          <cell r="F6116" t="str">
            <v xml:space="preserve">Карта памяти microSDHC UHS-I U1 KINGSTON Canvas Select 16 ГБ, 80 МБ/с, Class 10, SDCS/16GB,  1 шт., </v>
          </cell>
          <cell r="G6116" t="str">
            <v>KINGSTON</v>
          </cell>
          <cell r="H6116" t="str">
            <v>ФЛ</v>
          </cell>
          <cell r="I6116">
            <v>1</v>
          </cell>
          <cell r="J6116">
            <v>290</v>
          </cell>
          <cell r="K6116">
            <v>232</v>
          </cell>
          <cell r="L6116" t="str">
            <v>Да</v>
          </cell>
          <cell r="M6116" t="str">
            <v>Нет</v>
          </cell>
        </row>
        <row r="6117">
          <cell r="A6117" t="str">
            <v>ID291818</v>
          </cell>
          <cell r="B6117" t="str">
            <v>Александр Смирнов</v>
          </cell>
          <cell r="C6117" t="str">
            <v>Y0083429</v>
          </cell>
          <cell r="D6117">
            <v>43422</v>
          </cell>
          <cell r="E6117">
            <v>1068972</v>
          </cell>
          <cell r="F6117" t="str">
            <v>Коммутатор TENDA SG105, SG105</v>
          </cell>
          <cell r="G6117" t="str">
            <v>TENDA</v>
          </cell>
          <cell r="H6117" t="str">
            <v>ФЛ</v>
          </cell>
          <cell r="I6117">
            <v>1</v>
          </cell>
          <cell r="J6117">
            <v>970</v>
          </cell>
          <cell r="K6117">
            <v>970</v>
          </cell>
          <cell r="L6117" t="str">
            <v>Да</v>
          </cell>
          <cell r="M6117" t="str">
            <v>Нет</v>
          </cell>
        </row>
        <row r="6118">
          <cell r="A6118" t="str">
            <v>CC00001</v>
          </cell>
          <cell r="B6118" t="str">
            <v>Виталий Ник</v>
          </cell>
          <cell r="C6118" t="str">
            <v>Y0083465</v>
          </cell>
          <cell r="D6118">
            <v>43422</v>
          </cell>
          <cell r="E6118">
            <v>1032114</v>
          </cell>
          <cell r="F6118" t="str">
            <v>Видеокамера IP TP-LINK NC260,  2.8 мм,  белый</v>
          </cell>
          <cell r="G6118" t="str">
            <v>TP-LINK</v>
          </cell>
          <cell r="H6118" t="str">
            <v>ФЛ</v>
          </cell>
          <cell r="I6118">
            <v>1</v>
          </cell>
          <cell r="J6118">
            <v>5399</v>
          </cell>
          <cell r="K6118">
            <v>5399</v>
          </cell>
          <cell r="L6118" t="str">
            <v>Да</v>
          </cell>
          <cell r="M6118" t="str">
            <v>Нет</v>
          </cell>
        </row>
        <row r="6119">
          <cell r="A6119" t="str">
            <v>CC00001</v>
          </cell>
          <cell r="B6119" t="str">
            <v>Виталий Ник</v>
          </cell>
          <cell r="C6119" t="str">
            <v>Y0083465</v>
          </cell>
          <cell r="D6119">
            <v>43422</v>
          </cell>
          <cell r="E6119">
            <v>514410</v>
          </cell>
          <cell r="F6119" t="str">
            <v>Клубная карта Ситилинк</v>
          </cell>
          <cell r="G6119" t="str">
            <v>NONAME</v>
          </cell>
          <cell r="H6119" t="str">
            <v>ФЛ</v>
          </cell>
          <cell r="I6119">
            <v>1</v>
          </cell>
          <cell r="J6119">
            <v>0</v>
          </cell>
          <cell r="K6119">
            <v>0</v>
          </cell>
          <cell r="L6119" t="str">
            <v>Да</v>
          </cell>
          <cell r="M6119" t="str">
            <v>Нет</v>
          </cell>
        </row>
        <row r="6120">
          <cell r="A6120" t="str">
            <v>ID243930</v>
          </cell>
          <cell r="B6120" t="str">
            <v>Барсик Алексей</v>
          </cell>
          <cell r="C6120" t="str">
            <v>Y0083638</v>
          </cell>
          <cell r="D6120">
            <v>43422</v>
          </cell>
          <cell r="E6120">
            <v>1007547</v>
          </cell>
          <cell r="F6120" t="str">
            <v>Карта памяти microSDHC UHS-I SANDISK Ultra 80 32 ГБ, 80 МБ/с, 533X, Class 10, SDSQUNS-032G-GN3MA,  1</v>
          </cell>
          <cell r="G6120" t="str">
            <v>SANDISK</v>
          </cell>
          <cell r="H6120" t="str">
            <v>ФЛ</v>
          </cell>
          <cell r="I6120">
            <v>1</v>
          </cell>
          <cell r="J6120">
            <v>510</v>
          </cell>
          <cell r="K6120">
            <v>408</v>
          </cell>
          <cell r="L6120" t="str">
            <v>Да</v>
          </cell>
          <cell r="M6120" t="str">
            <v>Нет</v>
          </cell>
        </row>
        <row r="6121">
          <cell r="A6121" t="str">
            <v>ID243930</v>
          </cell>
          <cell r="B6121" t="str">
            <v>Барсик Алексей</v>
          </cell>
          <cell r="C6121" t="str">
            <v>Y0083638</v>
          </cell>
          <cell r="D6121">
            <v>43422</v>
          </cell>
          <cell r="E6121">
            <v>1048263</v>
          </cell>
          <cell r="F6121" t="str">
            <v xml:space="preserve">Карта памяти microSDXC UHS-I U1 KINGSTON Canvas Select 64 ГБ, 80 МБ/с, Class 10, SDCS/64GB,  1 шт., </v>
          </cell>
          <cell r="G6121" t="str">
            <v>KINGSTON</v>
          </cell>
          <cell r="H6121" t="str">
            <v>ФЛ</v>
          </cell>
          <cell r="I6121">
            <v>1</v>
          </cell>
          <cell r="J6121">
            <v>990</v>
          </cell>
          <cell r="K6121">
            <v>792</v>
          </cell>
          <cell r="L6121" t="str">
            <v>Да</v>
          </cell>
          <cell r="M6121" t="str">
            <v>Нет</v>
          </cell>
        </row>
        <row r="6122">
          <cell r="A6122" t="str">
            <v>ID243930</v>
          </cell>
          <cell r="B6122" t="str">
            <v>Барсик Алексей</v>
          </cell>
          <cell r="C6122" t="str">
            <v>Y0083638</v>
          </cell>
          <cell r="D6122">
            <v>43422</v>
          </cell>
          <cell r="E6122">
            <v>644158</v>
          </cell>
          <cell r="F6122" t="str">
            <v>Флешка USB SANDISK Cruzer Fit 16Гб, USB2.0, черный [sdcz33-016g-b35]</v>
          </cell>
          <cell r="G6122" t="str">
            <v>SANDISK</v>
          </cell>
          <cell r="H6122" t="str">
            <v>ФЛ</v>
          </cell>
          <cell r="I6122">
            <v>1</v>
          </cell>
          <cell r="J6122">
            <v>300</v>
          </cell>
          <cell r="K6122">
            <v>240</v>
          </cell>
          <cell r="L6122" t="str">
            <v>Да</v>
          </cell>
          <cell r="M6122" t="str">
            <v>Нет</v>
          </cell>
        </row>
        <row r="6123">
          <cell r="A6123" t="str">
            <v>IC182983</v>
          </cell>
          <cell r="B6123" t="str">
            <v>Kamysz Камышович</v>
          </cell>
          <cell r="C6123" t="str">
            <v>Y0083642</v>
          </cell>
          <cell r="D6123">
            <v>43422</v>
          </cell>
          <cell r="E6123">
            <v>789474</v>
          </cell>
          <cell r="F6123" t="str">
            <v>Устройство охлаждения(кулер) TITAN DC-155A915Z/RPW,  95мм, Ret</v>
          </cell>
          <cell r="G6123" t="str">
            <v>TITAN</v>
          </cell>
          <cell r="H6123" t="str">
            <v>ФЛ</v>
          </cell>
          <cell r="I6123">
            <v>1</v>
          </cell>
          <cell r="J6123">
            <v>510</v>
          </cell>
          <cell r="K6123">
            <v>510</v>
          </cell>
          <cell r="L6123" t="str">
            <v>Да</v>
          </cell>
          <cell r="M6123" t="str">
            <v>Нет</v>
          </cell>
        </row>
        <row r="6124">
          <cell r="A6124" t="str">
            <v>ID082775</v>
          </cell>
          <cell r="B6124" t="str">
            <v>nn tt</v>
          </cell>
          <cell r="C6124" t="str">
            <v>Y0083703</v>
          </cell>
          <cell r="D6124">
            <v>43422</v>
          </cell>
          <cell r="E6124">
            <v>768417</v>
          </cell>
          <cell r="F6124" t="str">
            <v>Наушники PANASONIC RP-HJE125E-K, вкладыши,  черный, проводные</v>
          </cell>
          <cell r="G6124" t="str">
            <v>PANASONIC</v>
          </cell>
          <cell r="H6124" t="str">
            <v>ФЛ</v>
          </cell>
          <cell r="I6124">
            <v>1</v>
          </cell>
          <cell r="J6124">
            <v>430</v>
          </cell>
          <cell r="K6124">
            <v>430</v>
          </cell>
          <cell r="L6124" t="str">
            <v>Да</v>
          </cell>
          <cell r="M6124" t="str">
            <v>Нет</v>
          </cell>
        </row>
        <row r="6125">
          <cell r="A6125" t="str">
            <v>I0431738</v>
          </cell>
          <cell r="B6125" t="str">
            <v>Илья Мельников</v>
          </cell>
          <cell r="C6125" t="str">
            <v>Y0083792</v>
          </cell>
          <cell r="D6125">
            <v>43422</v>
          </cell>
          <cell r="E6125">
            <v>485283</v>
          </cell>
          <cell r="F6125" t="str">
            <v>Видеокарта ASUS AMD  Radeon RX 560  (16CU),  ROG-STRIX-RX560-O4G-GAMING,  4Гб, GDDR5, OC,  Ret</v>
          </cell>
          <cell r="G6125" t="str">
            <v>ASUS</v>
          </cell>
          <cell r="H6125" t="str">
            <v>ФЛ</v>
          </cell>
          <cell r="I6125">
            <v>1</v>
          </cell>
          <cell r="J6125">
            <v>12410</v>
          </cell>
          <cell r="K6125">
            <v>12410</v>
          </cell>
          <cell r="L6125" t="str">
            <v>Да</v>
          </cell>
          <cell r="M6125" t="str">
            <v>Нет</v>
          </cell>
        </row>
        <row r="6126">
          <cell r="A6126" t="str">
            <v>ID952819</v>
          </cell>
          <cell r="B6126" t="str">
            <v>Вячеслав Фирсенков</v>
          </cell>
          <cell r="C6126" t="str">
            <v>Y0083910</v>
          </cell>
          <cell r="D6126">
            <v>43422</v>
          </cell>
          <cell r="E6126">
            <v>420251</v>
          </cell>
          <cell r="F6126" t="str">
            <v>SSD накопитель KINGSTON A400 SA400S37/240G 240Гб, 2.5", SATA III</v>
          </cell>
          <cell r="G6126" t="str">
            <v>KINGSTON</v>
          </cell>
          <cell r="H6126" t="str">
            <v>ФЛ</v>
          </cell>
          <cell r="I6126">
            <v>1</v>
          </cell>
          <cell r="J6126">
            <v>2850</v>
          </cell>
          <cell r="K6126">
            <v>2850</v>
          </cell>
          <cell r="L6126" t="str">
            <v>Да</v>
          </cell>
          <cell r="M6126" t="str">
            <v>Нет</v>
          </cell>
        </row>
        <row r="6127">
          <cell r="A6127" t="str">
            <v>ID952819</v>
          </cell>
          <cell r="B6127" t="str">
            <v>Вячеслав Фирсенков</v>
          </cell>
          <cell r="C6127" t="str">
            <v>Y0083910</v>
          </cell>
          <cell r="D6127">
            <v>43422</v>
          </cell>
          <cell r="E6127">
            <v>795426</v>
          </cell>
          <cell r="F6127" t="str">
            <v>Салазки для 3.5" отсека KINGSTON SNA-BR2/35, для 2.5" дисков</v>
          </cell>
          <cell r="G6127" t="str">
            <v>KINGSTON</v>
          </cell>
          <cell r="H6127" t="str">
            <v>ФЛ</v>
          </cell>
          <cell r="I6127">
            <v>1</v>
          </cell>
          <cell r="J6127">
            <v>340</v>
          </cell>
          <cell r="K6127">
            <v>340</v>
          </cell>
          <cell r="L6127" t="str">
            <v>Да</v>
          </cell>
          <cell r="M6127" t="str">
            <v>Нет</v>
          </cell>
        </row>
        <row r="6128">
          <cell r="A6128" t="str">
            <v>IC384186</v>
          </cell>
          <cell r="B6128" t="str">
            <v>Тимур Мирзоев</v>
          </cell>
          <cell r="C6128" t="str">
            <v>Y0083911</v>
          </cell>
          <cell r="D6128">
            <v>43422</v>
          </cell>
          <cell r="E6128">
            <v>712554</v>
          </cell>
          <cell r="F6128" t="str">
            <v>Флешка USB TRANSCEND Jetflash 700 64Гб, USB3.0, черный [ts64gjf700]</v>
          </cell>
          <cell r="G6128" t="str">
            <v>TRANSCEND</v>
          </cell>
          <cell r="H6128" t="str">
            <v>ФЛ</v>
          </cell>
          <cell r="I6128">
            <v>3</v>
          </cell>
          <cell r="J6128">
            <v>1220</v>
          </cell>
          <cell r="K6128">
            <v>3660</v>
          </cell>
          <cell r="L6128" t="str">
            <v>Да</v>
          </cell>
          <cell r="M6128" t="str">
            <v>Нет</v>
          </cell>
        </row>
        <row r="6129">
          <cell r="A6129" t="str">
            <v>IC688881</v>
          </cell>
          <cell r="B6129" t="str">
            <v>Антон Виталов</v>
          </cell>
          <cell r="C6129" t="str">
            <v>Y0083936</v>
          </cell>
          <cell r="D6129">
            <v>43422</v>
          </cell>
          <cell r="E6129">
            <v>1035282</v>
          </cell>
          <cell r="F6129" t="str">
            <v>Монитор ACER K242HQLBbd 23.6", черный [um.ux6ee.b01]</v>
          </cell>
          <cell r="G6129" t="str">
            <v>ACER</v>
          </cell>
          <cell r="H6129" t="str">
            <v>ФЛ</v>
          </cell>
          <cell r="I6129">
            <v>1</v>
          </cell>
          <cell r="J6129">
            <v>6490</v>
          </cell>
          <cell r="K6129">
            <v>6490</v>
          </cell>
          <cell r="L6129" t="str">
            <v>Да</v>
          </cell>
          <cell r="M6129" t="str">
            <v>Нет</v>
          </cell>
        </row>
        <row r="6130">
          <cell r="A6130" t="str">
            <v>I0435396</v>
          </cell>
          <cell r="B6130" t="str">
            <v>Андрей Гвозденко</v>
          </cell>
          <cell r="C6130" t="str">
            <v>Y0083973</v>
          </cell>
          <cell r="D6130">
            <v>43422</v>
          </cell>
          <cell r="E6130">
            <v>474775</v>
          </cell>
          <cell r="F6130" t="str">
            <v>Картридж АКВАФОР К5-К2-К7М,  3шт</v>
          </cell>
          <cell r="G6130" t="str">
            <v>АКВАФОР</v>
          </cell>
          <cell r="H6130" t="str">
            <v>ФЛ</v>
          </cell>
          <cell r="I6130">
            <v>1</v>
          </cell>
          <cell r="J6130">
            <v>1280</v>
          </cell>
          <cell r="K6130">
            <v>1280</v>
          </cell>
          <cell r="L6130" t="str">
            <v>Да</v>
          </cell>
          <cell r="M6130" t="str">
            <v>Нет</v>
          </cell>
        </row>
        <row r="6131">
          <cell r="A6131" t="str">
            <v>I0435396</v>
          </cell>
          <cell r="B6131" t="str">
            <v>Андрей Гвозденко</v>
          </cell>
          <cell r="C6131" t="str">
            <v>Y0083973</v>
          </cell>
          <cell r="D6131">
            <v>43422</v>
          </cell>
          <cell r="E6131">
            <v>514410</v>
          </cell>
          <cell r="F6131" t="str">
            <v>Клубная карта Ситилинк</v>
          </cell>
          <cell r="G6131" t="str">
            <v>NONAME</v>
          </cell>
          <cell r="H6131" t="str">
            <v>ФЛ</v>
          </cell>
          <cell r="I6131">
            <v>1</v>
          </cell>
          <cell r="J6131">
            <v>0</v>
          </cell>
          <cell r="K6131">
            <v>0</v>
          </cell>
          <cell r="L6131" t="str">
            <v>Да</v>
          </cell>
          <cell r="M6131" t="str">
            <v>Нет</v>
          </cell>
        </row>
        <row r="6132">
          <cell r="A6132" t="str">
            <v>I0194420</v>
          </cell>
          <cell r="B6132" t="str">
            <v>Алексей Дорофеев</v>
          </cell>
          <cell r="C6132" t="str">
            <v>Y0083990</v>
          </cell>
          <cell r="D6132">
            <v>43422</v>
          </cell>
          <cell r="E6132">
            <v>679850</v>
          </cell>
          <cell r="F6132" t="str">
            <v>Электробритва PANASONIC ES-SL41-A520,  синий и черный</v>
          </cell>
          <cell r="G6132" t="str">
            <v>PANASONIC</v>
          </cell>
          <cell r="H6132" t="str">
            <v>ФЛ</v>
          </cell>
          <cell r="I6132">
            <v>1</v>
          </cell>
          <cell r="J6132">
            <v>2740</v>
          </cell>
          <cell r="K6132">
            <v>2740</v>
          </cell>
          <cell r="L6132" t="str">
            <v>Да</v>
          </cell>
          <cell r="M6132" t="str">
            <v>Нет</v>
          </cell>
        </row>
        <row r="6133">
          <cell r="A6133" t="str">
            <v>CC00001</v>
          </cell>
          <cell r="B6133" t="str">
            <v>Владислав Базуев</v>
          </cell>
          <cell r="C6133" t="str">
            <v>Y0084026</v>
          </cell>
          <cell r="D6133">
            <v>43422</v>
          </cell>
          <cell r="E6133">
            <v>460531</v>
          </cell>
          <cell r="F6133" t="str">
            <v>Карта памяти microSDHC UHS-I SAMSUNG EVO PLUS 32 ГБ, 95 МБ/с, Class 10, MB-MC32GA/RU,  1 шт., перехо</v>
          </cell>
          <cell r="G6133" t="str">
            <v>SAMSUNG</v>
          </cell>
          <cell r="H6133" t="str">
            <v>ФЛ</v>
          </cell>
          <cell r="I6133">
            <v>1</v>
          </cell>
          <cell r="J6133">
            <v>590</v>
          </cell>
          <cell r="K6133">
            <v>590</v>
          </cell>
          <cell r="L6133" t="str">
            <v>Да</v>
          </cell>
          <cell r="M6133" t="str">
            <v>Нет</v>
          </cell>
        </row>
        <row r="6134">
          <cell r="A6134" t="str">
            <v>CC00001</v>
          </cell>
          <cell r="B6134" t="str">
            <v>АНАСТАСИЯ ПЕРЕКИНА</v>
          </cell>
          <cell r="C6134" t="str">
            <v>Y0084060</v>
          </cell>
          <cell r="D6134">
            <v>43422</v>
          </cell>
          <cell r="E6134">
            <v>380372</v>
          </cell>
          <cell r="F6134" t="str">
            <v>Эпилятор SINBO SEL 6031 розовый</v>
          </cell>
          <cell r="G6134" t="str">
            <v>SINBO</v>
          </cell>
          <cell r="H6134" t="str">
            <v>ФЛ</v>
          </cell>
          <cell r="I6134">
            <v>1</v>
          </cell>
          <cell r="J6134">
            <v>750</v>
          </cell>
          <cell r="K6134">
            <v>750</v>
          </cell>
          <cell r="L6134" t="str">
            <v>Да</v>
          </cell>
          <cell r="M6134" t="str">
            <v>Нет</v>
          </cell>
        </row>
        <row r="6135">
          <cell r="A6135" t="str">
            <v>IE259215</v>
          </cell>
          <cell r="B6135" t="str">
            <v>Надежда Лаврентьева</v>
          </cell>
          <cell r="C6135" t="str">
            <v>Y0084072</v>
          </cell>
          <cell r="D6135">
            <v>43422</v>
          </cell>
          <cell r="E6135">
            <v>351687</v>
          </cell>
          <cell r="F6135" t="str">
            <v>Мышь OKLICK 585MW оптическая беспроводная USB, черный [sh-649]</v>
          </cell>
          <cell r="G6135" t="str">
            <v>OKLICK</v>
          </cell>
          <cell r="H6135" t="str">
            <v>ФЛ</v>
          </cell>
          <cell r="I6135">
            <v>1</v>
          </cell>
          <cell r="J6135">
            <v>359</v>
          </cell>
          <cell r="K6135">
            <v>359</v>
          </cell>
          <cell r="L6135" t="str">
            <v>Да</v>
          </cell>
          <cell r="M6135" t="str">
            <v>Нет</v>
          </cell>
        </row>
        <row r="6136">
          <cell r="A6136" t="str">
            <v>ID465397</v>
          </cell>
          <cell r="B6136" t="str">
            <v>Татьяна Ив</v>
          </cell>
          <cell r="C6136" t="str">
            <v>Y0084085</v>
          </cell>
          <cell r="D6136">
            <v>43422</v>
          </cell>
          <cell r="E6136">
            <v>852527</v>
          </cell>
          <cell r="F6136" t="str">
            <v>Картридж CACTUS CS-CE285AS черный</v>
          </cell>
          <cell r="G6136" t="str">
            <v>CACTUS</v>
          </cell>
          <cell r="H6136" t="str">
            <v>ФЛ</v>
          </cell>
          <cell r="I6136">
            <v>4</v>
          </cell>
          <cell r="J6136">
            <v>420</v>
          </cell>
          <cell r="K6136">
            <v>1680</v>
          </cell>
          <cell r="L6136" t="str">
            <v>Да</v>
          </cell>
          <cell r="M6136" t="str">
            <v>Нет</v>
          </cell>
        </row>
        <row r="6137">
          <cell r="A6137" t="str">
            <v>ID181762</v>
          </cell>
          <cell r="B6137" t="str">
            <v>Лолита Шелегова</v>
          </cell>
          <cell r="C6137" t="str">
            <v>Y0084131</v>
          </cell>
          <cell r="D6137">
            <v>43422</v>
          </cell>
          <cell r="E6137">
            <v>1082153</v>
          </cell>
          <cell r="F6137" t="str">
            <v>Ноутбук ACER Aspire A315-41-R1UX, 15.6",  AMD  Ryzen 3  2200U 2.5ГГц, 4Гб, 1000Гб,  AMD Radeon  Vega</v>
          </cell>
          <cell r="G6137" t="str">
            <v>ACER</v>
          </cell>
          <cell r="H6137" t="str">
            <v>ФЛ</v>
          </cell>
          <cell r="I6137">
            <v>1</v>
          </cell>
          <cell r="J6137">
            <v>24490</v>
          </cell>
          <cell r="K6137">
            <v>24490</v>
          </cell>
          <cell r="L6137" t="str">
            <v>Да</v>
          </cell>
          <cell r="M6137" t="str">
            <v>Нет</v>
          </cell>
        </row>
        <row r="6138">
          <cell r="A6138" t="str">
            <v>IC155805</v>
          </cell>
          <cell r="B6138" t="str">
            <v>Владимир Чернов</v>
          </cell>
          <cell r="C6138" t="str">
            <v>Y0084140</v>
          </cell>
          <cell r="D6138">
            <v>43422</v>
          </cell>
          <cell r="E6138" t="str">
            <v>M00159863</v>
          </cell>
          <cell r="F6138" t="str">
            <v>Водонагреватель Ariston ABS BLU ECO PW 80V Slim 2.5кВт 80л электрический настенный (мех. повреждения</v>
          </cell>
          <cell r="G6138" t="str">
            <v>ARISTON</v>
          </cell>
          <cell r="H6138" t="str">
            <v>ФЛ</v>
          </cell>
          <cell r="I6138">
            <v>1</v>
          </cell>
          <cell r="J6138">
            <v>5990</v>
          </cell>
          <cell r="K6138">
            <v>5990</v>
          </cell>
          <cell r="L6138" t="str">
            <v>Да</v>
          </cell>
          <cell r="M6138" t="str">
            <v>Нет</v>
          </cell>
        </row>
        <row r="6139">
          <cell r="A6139" t="str">
            <v>CC00001</v>
          </cell>
          <cell r="B6139" t="str">
            <v>Антон Сафонов</v>
          </cell>
          <cell r="C6139" t="str">
            <v>Y0084231</v>
          </cell>
          <cell r="D6139">
            <v>43422</v>
          </cell>
          <cell r="E6139">
            <v>915537</v>
          </cell>
          <cell r="F6139" t="str">
            <v>Карта памяти microSDXC UHS-I TRANSCEND 64 ГБ, 60 МБ/с, 400X, Class 10, TS64GUSDU1,  1 шт., переходни</v>
          </cell>
          <cell r="G6139" t="str">
            <v>TRANSCEND</v>
          </cell>
          <cell r="H6139" t="str">
            <v>ФЛ</v>
          </cell>
          <cell r="I6139">
            <v>1</v>
          </cell>
          <cell r="J6139">
            <v>1190</v>
          </cell>
          <cell r="K6139">
            <v>1190</v>
          </cell>
          <cell r="L6139" t="str">
            <v>Да</v>
          </cell>
          <cell r="M6139" t="str">
            <v>Нет</v>
          </cell>
        </row>
        <row r="6140">
          <cell r="A6140" t="str">
            <v>CC00001</v>
          </cell>
          <cell r="B6140" t="str">
            <v>Антон Сафонов</v>
          </cell>
          <cell r="C6140" t="str">
            <v>Y0084231</v>
          </cell>
          <cell r="D6140">
            <v>43422</v>
          </cell>
          <cell r="E6140">
            <v>491739</v>
          </cell>
          <cell r="F6140" t="str">
            <v>Штатив для селфи BURO SS-48-BK, черный</v>
          </cell>
          <cell r="G6140" t="str">
            <v>BURO</v>
          </cell>
          <cell r="H6140" t="str">
            <v>ФЛ</v>
          </cell>
          <cell r="I6140">
            <v>1</v>
          </cell>
          <cell r="J6140">
            <v>150</v>
          </cell>
          <cell r="K6140">
            <v>150</v>
          </cell>
          <cell r="L6140" t="str">
            <v>Да</v>
          </cell>
          <cell r="M6140" t="str">
            <v>Нет</v>
          </cell>
        </row>
        <row r="6141">
          <cell r="A6141" t="str">
            <v>CC00001</v>
          </cell>
          <cell r="B6141" t="str">
            <v>Антон Сафонов</v>
          </cell>
          <cell r="C6141" t="str">
            <v>Y0084231</v>
          </cell>
          <cell r="D6141">
            <v>43422</v>
          </cell>
          <cell r="E6141">
            <v>479496</v>
          </cell>
          <cell r="F6141" t="str">
            <v>Экшн-камера DIGMA DiCam 72C 4K,  WiFi,  черный [dc72c]</v>
          </cell>
          <cell r="G6141" t="str">
            <v>DIGMA</v>
          </cell>
          <cell r="H6141" t="str">
            <v>ФЛ</v>
          </cell>
          <cell r="I6141">
            <v>1</v>
          </cell>
          <cell r="J6141">
            <v>4490</v>
          </cell>
          <cell r="K6141">
            <v>4490</v>
          </cell>
          <cell r="L6141" t="str">
            <v>Да</v>
          </cell>
          <cell r="M6141" t="str">
            <v>Нет</v>
          </cell>
        </row>
        <row r="6142">
          <cell r="A6142" t="str">
            <v>CC00001</v>
          </cell>
          <cell r="B6142" t="str">
            <v>Антон Сафонов</v>
          </cell>
          <cell r="C6142" t="str">
            <v>Y0084231</v>
          </cell>
          <cell r="D6142">
            <v>43422</v>
          </cell>
          <cell r="E6142">
            <v>514410</v>
          </cell>
          <cell r="F6142" t="str">
            <v>Клубная карта Ситилинк</v>
          </cell>
          <cell r="G6142" t="str">
            <v>NONAME</v>
          </cell>
          <cell r="H6142" t="str">
            <v>ФЛ</v>
          </cell>
          <cell r="I6142">
            <v>1</v>
          </cell>
          <cell r="J6142">
            <v>0</v>
          </cell>
          <cell r="K6142">
            <v>0</v>
          </cell>
          <cell r="L6142" t="str">
            <v>Да</v>
          </cell>
          <cell r="M6142" t="str">
            <v>Нет</v>
          </cell>
        </row>
        <row r="6143">
          <cell r="A6143" t="str">
            <v>CC00001</v>
          </cell>
          <cell r="B6143" t="str">
            <v>иван жилин</v>
          </cell>
          <cell r="C6143" t="str">
            <v>Y0084268</v>
          </cell>
          <cell r="D6143">
            <v>43422</v>
          </cell>
          <cell r="E6143">
            <v>1054827</v>
          </cell>
          <cell r="F6143" t="str">
            <v>Мобильный телефон MICROMAX X803 шампань</v>
          </cell>
          <cell r="G6143" t="str">
            <v>MICROMAX</v>
          </cell>
          <cell r="H6143" t="str">
            <v>ФЛ</v>
          </cell>
          <cell r="I6143">
            <v>1</v>
          </cell>
          <cell r="J6143">
            <v>1010</v>
          </cell>
          <cell r="K6143">
            <v>1010</v>
          </cell>
          <cell r="L6143" t="str">
            <v>Да</v>
          </cell>
          <cell r="M6143" t="str">
            <v>Нет</v>
          </cell>
        </row>
        <row r="6144">
          <cell r="A6144" t="str">
            <v>ID061803</v>
          </cell>
          <cell r="B6144" t="str">
            <v>Дмитрий Григорьев</v>
          </cell>
          <cell r="C6144" t="str">
            <v>Y0084297</v>
          </cell>
          <cell r="D6144">
            <v>43422</v>
          </cell>
          <cell r="E6144">
            <v>901381</v>
          </cell>
          <cell r="F6144" t="str">
            <v>MP3 плеер SONY NWZ-B183FR flash 4Гб красный [nwzb183fr.ee]</v>
          </cell>
          <cell r="G6144" t="str">
            <v>SONY</v>
          </cell>
          <cell r="H6144" t="str">
            <v>ФЛ</v>
          </cell>
          <cell r="I6144">
            <v>1</v>
          </cell>
          <cell r="J6144">
            <v>4200</v>
          </cell>
          <cell r="K6144">
            <v>4200</v>
          </cell>
          <cell r="L6144" t="str">
            <v>Да</v>
          </cell>
          <cell r="M6144" t="str">
            <v>Нет</v>
          </cell>
        </row>
        <row r="6145">
          <cell r="A6145" t="str">
            <v>CC00001</v>
          </cell>
          <cell r="B6145" t="str">
            <v>Александр Макаров</v>
          </cell>
          <cell r="C6145" t="str">
            <v>Y0084301</v>
          </cell>
          <cell r="D6145">
            <v>43422</v>
          </cell>
          <cell r="E6145">
            <v>1064876</v>
          </cell>
          <cell r="F6145" t="str">
            <v>Чехол для планшета XIAOMI Mi City Sling Bagpack,  темно-серый, для  планшетов 9" [zjb4069gl]</v>
          </cell>
          <cell r="G6145" t="str">
            <v>XIAOMI</v>
          </cell>
          <cell r="H6145" t="str">
            <v>ФЛ</v>
          </cell>
          <cell r="I6145">
            <v>1</v>
          </cell>
          <cell r="J6145">
            <v>900</v>
          </cell>
          <cell r="K6145">
            <v>900</v>
          </cell>
          <cell r="L6145" t="str">
            <v>Да</v>
          </cell>
          <cell r="M6145" t="str">
            <v>Нет</v>
          </cell>
        </row>
        <row r="6146">
          <cell r="A6146" t="str">
            <v>IC178103</v>
          </cell>
          <cell r="B6146" t="str">
            <v>Мария Бочарова</v>
          </cell>
          <cell r="C6146" t="str">
            <v>Y0084306</v>
          </cell>
          <cell r="D6146">
            <v>43422</v>
          </cell>
          <cell r="E6146">
            <v>1079887</v>
          </cell>
          <cell r="F6146" t="str">
            <v>Ноутбук HP 15-db0369ur, 15.6",  AMD  Ryzen 3  2200U 2.5ГГц, 4Гб, 500Гб,  AMD Radeon  Vega 3, Windows</v>
          </cell>
          <cell r="G6146" t="str">
            <v>HP</v>
          </cell>
          <cell r="H6146" t="str">
            <v>ФЛ</v>
          </cell>
          <cell r="I6146">
            <v>1</v>
          </cell>
          <cell r="J6146">
            <v>25990</v>
          </cell>
          <cell r="K6146">
            <v>24490</v>
          </cell>
          <cell r="L6146" t="str">
            <v>Да</v>
          </cell>
          <cell r="M6146" t="str">
            <v>Нет</v>
          </cell>
        </row>
        <row r="6147">
          <cell r="A6147" t="str">
            <v>IC178103</v>
          </cell>
          <cell r="B6147" t="str">
            <v>Мария Бочарова</v>
          </cell>
          <cell r="C6147" t="str">
            <v>Y0084306</v>
          </cell>
          <cell r="D6147">
            <v>43422</v>
          </cell>
          <cell r="E6147">
            <v>992296</v>
          </cell>
          <cell r="F6147" t="str">
            <v>Сетевой фильтр BURO 500SH-5-B, 5м, черный</v>
          </cell>
          <cell r="G6147" t="str">
            <v>BURO</v>
          </cell>
          <cell r="H6147" t="str">
            <v>ФЛ</v>
          </cell>
          <cell r="I6147">
            <v>1</v>
          </cell>
          <cell r="J6147">
            <v>370</v>
          </cell>
          <cell r="K6147">
            <v>370</v>
          </cell>
          <cell r="L6147" t="str">
            <v>Да</v>
          </cell>
          <cell r="M6147" t="str">
            <v>Нет</v>
          </cell>
        </row>
        <row r="6148">
          <cell r="A6148" t="str">
            <v>CC00001</v>
          </cell>
          <cell r="B6148" t="str">
            <v>Олег Север</v>
          </cell>
          <cell r="C6148" t="str">
            <v>Y0084403</v>
          </cell>
          <cell r="D6148">
            <v>43422</v>
          </cell>
          <cell r="E6148">
            <v>86699</v>
          </cell>
          <cell r="F6148" t="str">
            <v>Коврик для мыши A4 X7 Pad X7-500MP черный</v>
          </cell>
          <cell r="G6148" t="str">
            <v>A4</v>
          </cell>
          <cell r="H6148" t="str">
            <v>ФЛ</v>
          </cell>
          <cell r="I6148">
            <v>1</v>
          </cell>
          <cell r="J6148">
            <v>490</v>
          </cell>
          <cell r="K6148">
            <v>490</v>
          </cell>
          <cell r="L6148" t="str">
            <v>Да</v>
          </cell>
          <cell r="M6148" t="str">
            <v>Нет</v>
          </cell>
        </row>
        <row r="6149">
          <cell r="A6149" t="str">
            <v>CC00001</v>
          </cell>
          <cell r="B6149" t="str">
            <v>Алексей Смирнов</v>
          </cell>
          <cell r="C6149" t="str">
            <v>Y0084425</v>
          </cell>
          <cell r="D6149">
            <v>43422</v>
          </cell>
          <cell r="E6149">
            <v>1065394</v>
          </cell>
          <cell r="F6149" t="str">
            <v>Ноутбук DELL G5 5587, 15.6",  IPS, Intel  Core i5  8300H 2.3ГГц, 8Гб, 1000Гб,  nVidia GeForce  GTX 1</v>
          </cell>
          <cell r="G6149" t="str">
            <v>DELL</v>
          </cell>
          <cell r="H6149" t="str">
            <v>ФЛ</v>
          </cell>
          <cell r="I6149">
            <v>1</v>
          </cell>
          <cell r="J6149">
            <v>55600</v>
          </cell>
          <cell r="K6149">
            <v>55600</v>
          </cell>
          <cell r="L6149" t="str">
            <v>Да</v>
          </cell>
          <cell r="M6149" t="str">
            <v>Нет</v>
          </cell>
        </row>
        <row r="6150">
          <cell r="A6150" t="str">
            <v>CC00001</v>
          </cell>
          <cell r="B6150" t="str">
            <v>Алексей Смирнов</v>
          </cell>
          <cell r="C6150" t="str">
            <v>Y0084425</v>
          </cell>
          <cell r="D6150">
            <v>43422</v>
          </cell>
          <cell r="E6150">
            <v>514410</v>
          </cell>
          <cell r="F6150" t="str">
            <v>Клубная карта Ситилинк</v>
          </cell>
          <cell r="G6150" t="str">
            <v>NONAME</v>
          </cell>
          <cell r="H6150" t="str">
            <v>ФЛ</v>
          </cell>
          <cell r="I6150">
            <v>1</v>
          </cell>
          <cell r="J6150">
            <v>0</v>
          </cell>
          <cell r="K6150">
            <v>0</v>
          </cell>
          <cell r="L6150" t="str">
            <v>Да</v>
          </cell>
          <cell r="M6150" t="str">
            <v>Нет</v>
          </cell>
        </row>
        <row r="6151">
          <cell r="A6151" t="str">
            <v>CC00001</v>
          </cell>
          <cell r="B6151" t="str">
            <v>Андрей Зимин</v>
          </cell>
          <cell r="C6151" t="str">
            <v>Y0084689</v>
          </cell>
          <cell r="D6151">
            <v>43422</v>
          </cell>
          <cell r="E6151">
            <v>1083755</v>
          </cell>
          <cell r="F6151" t="str">
            <v>Кабель аудио DEPPA Jack 3.5 (m)  -  Jack 3.5 (m) ,  1.2м, GOLD черный [72155]</v>
          </cell>
          <cell r="G6151" t="str">
            <v>DEPPA</v>
          </cell>
          <cell r="H6151" t="str">
            <v>ФЛ</v>
          </cell>
          <cell r="I6151">
            <v>1</v>
          </cell>
          <cell r="J6151">
            <v>310</v>
          </cell>
          <cell r="K6151">
            <v>310</v>
          </cell>
          <cell r="L6151" t="str">
            <v>Да</v>
          </cell>
          <cell r="M6151" t="str">
            <v>Нет</v>
          </cell>
        </row>
        <row r="6152">
          <cell r="A6152" t="str">
            <v>CC00001</v>
          </cell>
          <cell r="B6152" t="str">
            <v>Андрей Зимин</v>
          </cell>
          <cell r="C6152" t="str">
            <v>Y0084689</v>
          </cell>
          <cell r="D6152">
            <v>43422</v>
          </cell>
          <cell r="E6152">
            <v>841239</v>
          </cell>
          <cell r="F6152" t="str">
            <v>Кабель аудио NINGBO JAAC002-0.5,  Jack 3.5 (m)  -  Jack 3.5 (m) ,  0.5м, черный</v>
          </cell>
          <cell r="G6152" t="str">
            <v>NINGBO</v>
          </cell>
          <cell r="H6152" t="str">
            <v>ФЛ</v>
          </cell>
          <cell r="I6152">
            <v>1</v>
          </cell>
          <cell r="J6152">
            <v>100</v>
          </cell>
          <cell r="K6152">
            <v>100</v>
          </cell>
          <cell r="L6152" t="str">
            <v>Да</v>
          </cell>
          <cell r="M6152" t="str">
            <v>Нет</v>
          </cell>
        </row>
        <row r="6153">
          <cell r="A6153" t="str">
            <v>CC00001</v>
          </cell>
          <cell r="B6153" t="str">
            <v>ВЛАДИМИР ФОМИНСКИХ</v>
          </cell>
          <cell r="C6153" t="str">
            <v>Y0084875</v>
          </cell>
          <cell r="D6153">
            <v>43422</v>
          </cell>
          <cell r="E6153">
            <v>1030272</v>
          </cell>
          <cell r="F6153" t="str">
            <v>Видеокамера IP RUBETEK RV-3405,  3.6 мм,  белый</v>
          </cell>
          <cell r="G6153" t="str">
            <v>RUBETEK</v>
          </cell>
          <cell r="H6153" t="str">
            <v>ФЛ</v>
          </cell>
          <cell r="I6153">
            <v>1</v>
          </cell>
          <cell r="J6153">
            <v>4090</v>
          </cell>
          <cell r="K6153">
            <v>4090</v>
          </cell>
          <cell r="L6153" t="str">
            <v>Да</v>
          </cell>
          <cell r="M6153" t="str">
            <v>Нет</v>
          </cell>
        </row>
        <row r="6154">
          <cell r="A6154" t="str">
            <v>ID078982</v>
          </cell>
          <cell r="B6154" t="str">
            <v>Artem Волосов</v>
          </cell>
          <cell r="C6154" t="str">
            <v>Y0085073</v>
          </cell>
          <cell r="D6154">
            <v>43422</v>
          </cell>
          <cell r="E6154">
            <v>378936</v>
          </cell>
          <cell r="F6154" t="str">
            <v>Офисное приложение MICROSOFT Office 365 для дома,  Rus, без носителя [6gq-00738]</v>
          </cell>
          <cell r="G6154" t="str">
            <v>MICROSOFT</v>
          </cell>
          <cell r="H6154" t="str">
            <v>ФЛ</v>
          </cell>
          <cell r="I6154">
            <v>1</v>
          </cell>
          <cell r="J6154">
            <v>2950</v>
          </cell>
          <cell r="K6154">
            <v>2950</v>
          </cell>
          <cell r="L6154" t="str">
            <v>Да</v>
          </cell>
          <cell r="M6154" t="str">
            <v>Нет</v>
          </cell>
        </row>
        <row r="6155">
          <cell r="A6155" t="str">
            <v>IC360903</v>
          </cell>
          <cell r="B6155" t="str">
            <v>Никита Басков</v>
          </cell>
          <cell r="C6155" t="str">
            <v>Y0085124</v>
          </cell>
          <cell r="D6155">
            <v>43422</v>
          </cell>
          <cell r="E6155">
            <v>563794</v>
          </cell>
          <cell r="F6155" t="str">
            <v>Сменные насадки  для электрических зубных щеток ORAL-B Floss Action 2 шт [81317997]</v>
          </cell>
          <cell r="G6155" t="str">
            <v>ORAL-B</v>
          </cell>
          <cell r="H6155" t="str">
            <v>ФЛ</v>
          </cell>
          <cell r="I6155">
            <v>1</v>
          </cell>
          <cell r="J6155">
            <v>840</v>
          </cell>
          <cell r="K6155">
            <v>840</v>
          </cell>
          <cell r="L6155" t="str">
            <v>Да</v>
          </cell>
          <cell r="M6155" t="str">
            <v>Нет</v>
          </cell>
        </row>
        <row r="6156">
          <cell r="A6156" t="str">
            <v>CC00001</v>
          </cell>
          <cell r="B6156" t="str">
            <v>Дмитрий Черных</v>
          </cell>
          <cell r="C6156" t="str">
            <v>Y0085269</v>
          </cell>
          <cell r="D6156">
            <v>43422</v>
          </cell>
          <cell r="E6156">
            <v>581985</v>
          </cell>
          <cell r="F6156" t="str">
            <v>Коврик для мыши A4 X7 Pad X7-200MP черный</v>
          </cell>
          <cell r="G6156" t="str">
            <v>A4</v>
          </cell>
          <cell r="H6156" t="str">
            <v>ФЛ</v>
          </cell>
          <cell r="I6156">
            <v>1</v>
          </cell>
          <cell r="J6156">
            <v>290</v>
          </cell>
          <cell r="K6156">
            <v>290</v>
          </cell>
          <cell r="L6156" t="str">
            <v>Да</v>
          </cell>
          <cell r="M6156" t="str">
            <v>Нет</v>
          </cell>
        </row>
        <row r="6157">
          <cell r="A6157" t="str">
            <v>CC00001</v>
          </cell>
          <cell r="B6157" t="str">
            <v>Дмитрий Черных</v>
          </cell>
          <cell r="C6157" t="str">
            <v>Y0085269</v>
          </cell>
          <cell r="D6157">
            <v>43422</v>
          </cell>
          <cell r="E6157">
            <v>488075</v>
          </cell>
          <cell r="F6157" t="str">
            <v>Коврик для мыши OKLICK OK-F0250 рисунок/линии неоновые</v>
          </cell>
          <cell r="G6157" t="str">
            <v>OKLICK</v>
          </cell>
          <cell r="H6157" t="str">
            <v>ФЛ</v>
          </cell>
          <cell r="I6157">
            <v>1</v>
          </cell>
          <cell r="J6157">
            <v>310</v>
          </cell>
          <cell r="K6157">
            <v>310</v>
          </cell>
          <cell r="L6157" t="str">
            <v>Да</v>
          </cell>
          <cell r="M6157" t="str">
            <v>Нет</v>
          </cell>
        </row>
        <row r="6158">
          <cell r="A6158" t="str">
            <v>CC00001</v>
          </cell>
          <cell r="B6158" t="str">
            <v>Кирилл Ксенофонтов</v>
          </cell>
          <cell r="C6158" t="str">
            <v>Y0085342</v>
          </cell>
          <cell r="D6158">
            <v>43422</v>
          </cell>
          <cell r="E6158">
            <v>1068029</v>
          </cell>
          <cell r="F6158" t="str">
            <v>Внешний аккумулятор BURO RC-21000-WT,  21000мAч,  белый</v>
          </cell>
          <cell r="G6158" t="str">
            <v>BURO</v>
          </cell>
          <cell r="H6158" t="str">
            <v>ФЛ</v>
          </cell>
          <cell r="I6158">
            <v>1</v>
          </cell>
          <cell r="J6158">
            <v>1730</v>
          </cell>
          <cell r="K6158">
            <v>1730</v>
          </cell>
          <cell r="L6158" t="str">
            <v>Да</v>
          </cell>
          <cell r="M6158" t="str">
            <v>Нет</v>
          </cell>
        </row>
        <row r="6159">
          <cell r="A6159" t="str">
            <v>CC00001</v>
          </cell>
          <cell r="B6159" t="str">
            <v>Ольга Пискарева</v>
          </cell>
          <cell r="C6159" t="str">
            <v>Y0085616</v>
          </cell>
          <cell r="D6159">
            <v>43422</v>
          </cell>
          <cell r="E6159">
            <v>35005</v>
          </cell>
          <cell r="F6159" t="str">
            <v>Фотобумага Lomond 0102033 A4/200г/м2/50л./белый матовое/матовое для струйной печати</v>
          </cell>
          <cell r="G6159" t="str">
            <v>LOMOND</v>
          </cell>
          <cell r="H6159" t="str">
            <v>ФЛ</v>
          </cell>
          <cell r="I6159">
            <v>2</v>
          </cell>
          <cell r="J6159">
            <v>400</v>
          </cell>
          <cell r="K6159">
            <v>800</v>
          </cell>
          <cell r="L6159" t="str">
            <v>Да</v>
          </cell>
          <cell r="M6159" t="str">
            <v>Нет</v>
          </cell>
        </row>
        <row r="6160">
          <cell r="A6160" t="str">
            <v>ID432744</v>
          </cell>
          <cell r="B6160" t="str">
            <v>Сергей Поляков</v>
          </cell>
          <cell r="C6160" t="str">
            <v>Y0085663</v>
          </cell>
          <cell r="D6160">
            <v>43422</v>
          </cell>
          <cell r="E6160">
            <v>45603</v>
          </cell>
          <cell r="F6160" t="str">
            <v>Кабель-удлинитель VGA  VGA (m) -  VGA (f),  ферритовый фильтр ,  1.8м,  серый</v>
          </cell>
          <cell r="G6160" t="str">
            <v>NONAME</v>
          </cell>
          <cell r="H6160" t="str">
            <v>ФЛ</v>
          </cell>
          <cell r="I6160">
            <v>1</v>
          </cell>
          <cell r="J6160">
            <v>290</v>
          </cell>
          <cell r="K6160">
            <v>290</v>
          </cell>
          <cell r="L6160" t="str">
            <v>Да</v>
          </cell>
          <cell r="M6160" t="str">
            <v>Нет</v>
          </cell>
        </row>
        <row r="6161">
          <cell r="A6161" t="str">
            <v>CC00001</v>
          </cell>
          <cell r="B6161" t="str">
            <v>Михаилас Балабонас</v>
          </cell>
          <cell r="C6161" t="str">
            <v>Y0085714</v>
          </cell>
          <cell r="D6161">
            <v>43422</v>
          </cell>
          <cell r="E6161">
            <v>1025590</v>
          </cell>
          <cell r="F6161" t="str">
            <v>Дрель-шуруповерт ВИХРЬ ДА-18Л-2К,  с двумя аккумуляторами [72/14/9]</v>
          </cell>
          <cell r="G6161" t="str">
            <v>ВИХРЬ</v>
          </cell>
          <cell r="H6161" t="str">
            <v>ФЛ</v>
          </cell>
          <cell r="I6161">
            <v>1</v>
          </cell>
          <cell r="J6161">
            <v>3980</v>
          </cell>
          <cell r="K6161">
            <v>3980</v>
          </cell>
          <cell r="L6161" t="str">
            <v>Да</v>
          </cell>
          <cell r="M6161" t="str">
            <v>Нет</v>
          </cell>
        </row>
        <row r="6162">
          <cell r="A6162" t="str">
            <v>CC00001</v>
          </cell>
          <cell r="B6162" t="str">
            <v>олег полпудников</v>
          </cell>
          <cell r="C6162" t="str">
            <v>Y0085781</v>
          </cell>
          <cell r="D6162">
            <v>43422</v>
          </cell>
          <cell r="E6162">
            <v>489095</v>
          </cell>
          <cell r="F6162" t="str">
            <v>Тостер VITEK VT-1586-01,  черный</v>
          </cell>
          <cell r="G6162" t="str">
            <v>VITEK</v>
          </cell>
          <cell r="H6162" t="str">
            <v>ФЛ</v>
          </cell>
          <cell r="I6162">
            <v>1</v>
          </cell>
          <cell r="J6162">
            <v>1080</v>
          </cell>
          <cell r="K6162">
            <v>1080</v>
          </cell>
          <cell r="L6162" t="str">
            <v>Да</v>
          </cell>
          <cell r="M6162" t="str">
            <v>Нет</v>
          </cell>
        </row>
        <row r="6163">
          <cell r="A6163" t="str">
            <v>IC780561</v>
          </cell>
          <cell r="B6163" t="str">
            <v>Владимир Григорьев</v>
          </cell>
          <cell r="C6163" t="str">
            <v>Y0086083</v>
          </cell>
          <cell r="D6163">
            <v>43422</v>
          </cell>
          <cell r="E6163">
            <v>831358</v>
          </cell>
          <cell r="F6163" t="str">
            <v>Адаптер HAMA H-44890 1 шт,  черный [00044890]</v>
          </cell>
          <cell r="G6163" t="str">
            <v>HAMA</v>
          </cell>
          <cell r="H6163" t="str">
            <v>ФЛ</v>
          </cell>
          <cell r="I6163">
            <v>2</v>
          </cell>
          <cell r="J6163">
            <v>280</v>
          </cell>
          <cell r="K6163">
            <v>560</v>
          </cell>
          <cell r="L6163" t="str">
            <v>Да</v>
          </cell>
          <cell r="M6163" t="str">
            <v>Нет</v>
          </cell>
        </row>
        <row r="6164">
          <cell r="A6164" t="str">
            <v>CC00001</v>
          </cell>
          <cell r="B6164" t="str">
            <v>Александр Филин</v>
          </cell>
          <cell r="C6164" t="str">
            <v>Y0086197</v>
          </cell>
          <cell r="D6164">
            <v>43422</v>
          </cell>
          <cell r="E6164">
            <v>395648</v>
          </cell>
          <cell r="F6164" t="str">
            <v>Кофемашина PHILIPS HD8654/59,  черный/серебристый</v>
          </cell>
          <cell r="G6164" t="str">
            <v>PHILIPS</v>
          </cell>
          <cell r="H6164" t="str">
            <v>ФЛ</v>
          </cell>
          <cell r="I6164">
            <v>1</v>
          </cell>
          <cell r="J6164">
            <v>17990</v>
          </cell>
          <cell r="K6164">
            <v>17990</v>
          </cell>
          <cell r="L6164" t="str">
            <v>Да</v>
          </cell>
          <cell r="M6164" t="str">
            <v>Нет</v>
          </cell>
        </row>
        <row r="6165">
          <cell r="A6165" t="str">
            <v>CC00001</v>
          </cell>
          <cell r="B6165" t="str">
            <v>Александр Филин</v>
          </cell>
          <cell r="C6165" t="str">
            <v>Y0086197</v>
          </cell>
          <cell r="D6165">
            <v>43422</v>
          </cell>
          <cell r="E6165">
            <v>514410</v>
          </cell>
          <cell r="F6165" t="str">
            <v>Клубная карта Ситилинк</v>
          </cell>
          <cell r="G6165" t="str">
            <v>NONAME</v>
          </cell>
          <cell r="H6165" t="str">
            <v>ФЛ</v>
          </cell>
          <cell r="I6165">
            <v>1</v>
          </cell>
          <cell r="J6165">
            <v>0</v>
          </cell>
          <cell r="K6165">
            <v>0</v>
          </cell>
          <cell r="L6165" t="str">
            <v>Да</v>
          </cell>
          <cell r="M6165" t="str">
            <v>Нет</v>
          </cell>
        </row>
        <row r="6166">
          <cell r="A6166" t="str">
            <v>CC00001</v>
          </cell>
          <cell r="B6166" t="str">
            <v>Артем Иргашев</v>
          </cell>
          <cell r="C6166" t="str">
            <v>Y0086407</v>
          </cell>
          <cell r="D6166">
            <v>43422</v>
          </cell>
          <cell r="E6166">
            <v>1093874</v>
          </cell>
          <cell r="F6166" t="str">
            <v>Процессор INTEL Core i7 9700K, LGA 1151v2 OEM [cm8068403874212s relt]</v>
          </cell>
          <cell r="G6166" t="str">
            <v>INTEL</v>
          </cell>
          <cell r="H6166" t="str">
            <v>ФЛ</v>
          </cell>
          <cell r="I6166">
            <v>1</v>
          </cell>
          <cell r="J6166">
            <v>35790</v>
          </cell>
          <cell r="K6166">
            <v>35790</v>
          </cell>
          <cell r="L6166" t="str">
            <v>Да</v>
          </cell>
          <cell r="M6166" t="str">
            <v>Нет</v>
          </cell>
        </row>
        <row r="6167">
          <cell r="A6167" t="str">
            <v>CC00001</v>
          </cell>
          <cell r="B6167" t="str">
            <v>Артем Иргашев</v>
          </cell>
          <cell r="C6167" t="str">
            <v>Y0086407</v>
          </cell>
          <cell r="D6167">
            <v>43422</v>
          </cell>
          <cell r="E6167">
            <v>514410</v>
          </cell>
          <cell r="F6167" t="str">
            <v>Клубная карта Ситилинк</v>
          </cell>
          <cell r="G6167" t="str">
            <v>NONAME</v>
          </cell>
          <cell r="H6167" t="str">
            <v>ФЛ</v>
          </cell>
          <cell r="I6167">
            <v>1</v>
          </cell>
          <cell r="J6167">
            <v>0</v>
          </cell>
          <cell r="K6167">
            <v>0</v>
          </cell>
          <cell r="L6167" t="str">
            <v>Да</v>
          </cell>
          <cell r="M6167" t="str">
            <v>Нет</v>
          </cell>
        </row>
        <row r="6168">
          <cell r="A6168" t="str">
            <v>CC00001</v>
          </cell>
          <cell r="B6168" t="str">
            <v>Илья Трофимов</v>
          </cell>
          <cell r="C6168" t="str">
            <v>Y0086506</v>
          </cell>
          <cell r="D6168">
            <v>43422</v>
          </cell>
          <cell r="E6168">
            <v>562879</v>
          </cell>
          <cell r="F6168" t="str">
            <v>AAA Батарейка GP Super Alkaline 24ARS LR03,  4 шт.</v>
          </cell>
          <cell r="G6168" t="str">
            <v>GP</v>
          </cell>
          <cell r="H6168" t="str">
            <v>ФЛ</v>
          </cell>
          <cell r="I6168">
            <v>1</v>
          </cell>
          <cell r="J6168">
            <v>130</v>
          </cell>
          <cell r="K6168">
            <v>130</v>
          </cell>
          <cell r="L6168" t="str">
            <v>Да</v>
          </cell>
          <cell r="M6168" t="str">
            <v>Нет</v>
          </cell>
        </row>
        <row r="6169">
          <cell r="A6169" t="str">
            <v>CC00001</v>
          </cell>
          <cell r="B6169" t="str">
            <v>Илья Трофимов</v>
          </cell>
          <cell r="C6169" t="str">
            <v>Y0086506</v>
          </cell>
          <cell r="D6169">
            <v>43422</v>
          </cell>
          <cell r="E6169">
            <v>949911</v>
          </cell>
          <cell r="F6169" t="str">
            <v>таблетки 7в1 FILTERO Арт.701,  для посудомоечных машин,  16</v>
          </cell>
          <cell r="G6169" t="str">
            <v>FILTERO</v>
          </cell>
          <cell r="H6169" t="str">
            <v>ФЛ</v>
          </cell>
          <cell r="I6169">
            <v>1</v>
          </cell>
          <cell r="J6169">
            <v>250</v>
          </cell>
          <cell r="K6169">
            <v>250</v>
          </cell>
          <cell r="L6169" t="str">
            <v>Да</v>
          </cell>
          <cell r="M6169" t="str">
            <v>Нет</v>
          </cell>
        </row>
        <row r="6170">
          <cell r="A6170" t="str">
            <v>IE484525</v>
          </cell>
          <cell r="B6170" t="str">
            <v>Владимир Макаров</v>
          </cell>
          <cell r="C6170" t="str">
            <v>Y0086725</v>
          </cell>
          <cell r="D6170">
            <v>43422</v>
          </cell>
          <cell r="E6170">
            <v>429009</v>
          </cell>
          <cell r="F6170" t="str">
            <v>Кронштейн для мониторов Arm Media LCD-T21 черный 15"-32" макс.7кг настольный поворот и наклон верт.п</v>
          </cell>
          <cell r="G6170" t="str">
            <v>ARM MEDIA</v>
          </cell>
          <cell r="H6170" t="str">
            <v>ФЛ</v>
          </cell>
          <cell r="I6170">
            <v>2</v>
          </cell>
          <cell r="J6170">
            <v>2250</v>
          </cell>
          <cell r="K6170">
            <v>4500</v>
          </cell>
          <cell r="L6170" t="str">
            <v>Да</v>
          </cell>
          <cell r="M6170" t="str">
            <v>Нет</v>
          </cell>
        </row>
        <row r="6171">
          <cell r="A6171" t="str">
            <v>ID441842</v>
          </cell>
          <cell r="B6171" t="str">
            <v>павел костин</v>
          </cell>
          <cell r="C6171" t="str">
            <v>Y0086813</v>
          </cell>
          <cell r="D6171">
            <v>43422</v>
          </cell>
          <cell r="E6171">
            <v>961302</v>
          </cell>
          <cell r="F6171" t="str">
            <v>Микрофон BBK CM215,  синий/розовый</v>
          </cell>
          <cell r="G6171" t="str">
            <v>BBK</v>
          </cell>
          <cell r="H6171" t="str">
            <v>ФЛ</v>
          </cell>
          <cell r="I6171">
            <v>1</v>
          </cell>
          <cell r="J6171">
            <v>340</v>
          </cell>
          <cell r="K6171">
            <v>340</v>
          </cell>
          <cell r="L6171" t="str">
            <v>Да</v>
          </cell>
          <cell r="M6171" t="str">
            <v>Нет</v>
          </cell>
        </row>
        <row r="6172">
          <cell r="A6172" t="str">
            <v>ID118833</v>
          </cell>
          <cell r="B6172" t="str">
            <v>Андрей Лоханов</v>
          </cell>
          <cell r="C6172" t="str">
            <v>Y0086953</v>
          </cell>
          <cell r="D6172">
            <v>43422</v>
          </cell>
          <cell r="E6172">
            <v>508492</v>
          </cell>
          <cell r="F6172" t="str">
            <v>Колонки Dell (520-10703) AX510 for Ultrasharp only</v>
          </cell>
          <cell r="G6172" t="str">
            <v>DELL</v>
          </cell>
          <cell r="H6172" t="str">
            <v>ФЛ</v>
          </cell>
          <cell r="I6172">
            <v>1</v>
          </cell>
          <cell r="J6172">
            <v>1090</v>
          </cell>
          <cell r="K6172">
            <v>1090</v>
          </cell>
          <cell r="L6172" t="str">
            <v>Да</v>
          </cell>
          <cell r="M6172" t="str">
            <v>Нет</v>
          </cell>
        </row>
        <row r="6173">
          <cell r="A6173" t="str">
            <v>CC00001</v>
          </cell>
          <cell r="B6173" t="str">
            <v>Александр Гриненко</v>
          </cell>
          <cell r="C6173" t="str">
            <v>Y0087624</v>
          </cell>
          <cell r="D6173">
            <v>43422</v>
          </cell>
          <cell r="E6173">
            <v>1049208</v>
          </cell>
          <cell r="F6173" t="str">
            <v xml:space="preserve">Карта памяти microSDHC UHS-I U1 KINGSTON Canvas Select 16 ГБ, 80 МБ/с, Class 10, SDCS/16GB,  1 шт., </v>
          </cell>
          <cell r="G6173" t="str">
            <v>KINGSTON</v>
          </cell>
          <cell r="H6173" t="str">
            <v>ФЛ</v>
          </cell>
          <cell r="I6173">
            <v>1</v>
          </cell>
          <cell r="J6173">
            <v>290</v>
          </cell>
          <cell r="K6173">
            <v>290</v>
          </cell>
          <cell r="L6173" t="str">
            <v>Да</v>
          </cell>
          <cell r="M6173" t="str">
            <v>Нет</v>
          </cell>
        </row>
        <row r="6174">
          <cell r="A6174" t="str">
            <v>IE757079</v>
          </cell>
          <cell r="B6174" t="str">
            <v>Частное лицо</v>
          </cell>
          <cell r="C6174" t="str">
            <v>Y0087626</v>
          </cell>
          <cell r="D6174">
            <v>43422</v>
          </cell>
          <cell r="E6174" t="str">
            <v>M00157414</v>
          </cell>
          <cell r="F6174" t="str">
            <v>Материнская плата Gigabyte B360 HD3 Soc-1151v2 Intel B360 4xDDR4 ATX AC`97 8ch(7.1 (отремонтированны</v>
          </cell>
          <cell r="G6174" t="str">
            <v>GIGABYTE</v>
          </cell>
          <cell r="H6174" t="str">
            <v>ФЛ</v>
          </cell>
          <cell r="I6174">
            <v>1</v>
          </cell>
          <cell r="J6174">
            <v>3921</v>
          </cell>
          <cell r="K6174">
            <v>3921</v>
          </cell>
          <cell r="L6174" t="str">
            <v>Да</v>
          </cell>
          <cell r="M6174" t="str">
            <v>Нет</v>
          </cell>
        </row>
        <row r="6175">
          <cell r="A6175" t="str">
            <v>IE757079</v>
          </cell>
          <cell r="B6175" t="str">
            <v>Частное лицо</v>
          </cell>
          <cell r="C6175" t="str">
            <v>Y0087626</v>
          </cell>
          <cell r="D6175">
            <v>43422</v>
          </cell>
          <cell r="E6175" t="str">
            <v>M00158919</v>
          </cell>
          <cell r="F6175" t="str">
            <v>Материнская плата Gigabyte B360M H Soc-1151v2 Intel B360 2xDDR4 mATX AC`97 8ch(7.1 (отремонтированны</v>
          </cell>
          <cell r="G6175" t="str">
            <v>GIGABYTE</v>
          </cell>
          <cell r="H6175" t="str">
            <v>ФЛ</v>
          </cell>
          <cell r="I6175">
            <v>1</v>
          </cell>
          <cell r="J6175">
            <v>3093</v>
          </cell>
          <cell r="K6175">
            <v>3093</v>
          </cell>
          <cell r="L6175" t="str">
            <v>Да</v>
          </cell>
          <cell r="M6175" t="str">
            <v>Нет</v>
          </cell>
        </row>
        <row r="6176">
          <cell r="A6176" t="str">
            <v>IE757079</v>
          </cell>
          <cell r="B6176" t="str">
            <v>Частное лицо</v>
          </cell>
          <cell r="C6176" t="str">
            <v>Y0087626</v>
          </cell>
          <cell r="D6176">
            <v>43422</v>
          </cell>
          <cell r="E6176" t="str">
            <v>M00159789</v>
          </cell>
          <cell r="F6176" t="str">
            <v>Материнская плата MSI B360-A PRO Soc-1151v2 Intel B360 4xDDR4 ATX AC`97 8ch(7.1) G (отремонтированны</v>
          </cell>
          <cell r="G6176" t="str">
            <v>MSI</v>
          </cell>
          <cell r="H6176" t="str">
            <v>ФЛ</v>
          </cell>
          <cell r="I6176">
            <v>1</v>
          </cell>
          <cell r="J6176">
            <v>5014</v>
          </cell>
          <cell r="K6176">
            <v>5014</v>
          </cell>
          <cell r="L6176" t="str">
            <v>Да</v>
          </cell>
          <cell r="M6176" t="str">
            <v>Нет</v>
          </cell>
        </row>
        <row r="6177">
          <cell r="A6177" t="str">
            <v>CC00001</v>
          </cell>
          <cell r="B6177" t="str">
            <v>Антон Мельников</v>
          </cell>
          <cell r="C6177" t="str">
            <v>Y0087694</v>
          </cell>
          <cell r="D6177">
            <v>43422</v>
          </cell>
          <cell r="E6177">
            <v>1053593</v>
          </cell>
          <cell r="F6177" t="str">
            <v>Беспроводной маршрутизатор D-LINK DIR-878,  черный [dir-878/ru/a1a]</v>
          </cell>
          <cell r="G6177" t="str">
            <v>D-LINK</v>
          </cell>
          <cell r="H6177" t="str">
            <v>ФЛ</v>
          </cell>
          <cell r="I6177">
            <v>1</v>
          </cell>
          <cell r="J6177">
            <v>6350</v>
          </cell>
          <cell r="K6177">
            <v>6350</v>
          </cell>
          <cell r="L6177" t="str">
            <v>Да</v>
          </cell>
          <cell r="M6177" t="str">
            <v>Нет</v>
          </cell>
        </row>
        <row r="6178">
          <cell r="A6178" t="str">
            <v>CC00001</v>
          </cell>
          <cell r="B6178" t="str">
            <v>Антон Мельников</v>
          </cell>
          <cell r="C6178" t="str">
            <v>Y0087694</v>
          </cell>
          <cell r="D6178">
            <v>43422</v>
          </cell>
          <cell r="E6178">
            <v>547897</v>
          </cell>
          <cell r="F6178" t="str">
            <v>Оптический привод DVD-RW LITE-ON IHAS124-04/-14, внутренний, SATA, черный,  OEM</v>
          </cell>
          <cell r="G6178" t="str">
            <v>LITE-ON</v>
          </cell>
          <cell r="H6178" t="str">
            <v>ФЛ</v>
          </cell>
          <cell r="I6178">
            <v>1</v>
          </cell>
          <cell r="J6178">
            <v>910</v>
          </cell>
          <cell r="K6178">
            <v>910</v>
          </cell>
          <cell r="L6178" t="str">
            <v>Да</v>
          </cell>
          <cell r="M6178" t="str">
            <v>Нет</v>
          </cell>
        </row>
        <row r="6179">
          <cell r="A6179" t="str">
            <v>CC00001</v>
          </cell>
          <cell r="B6179" t="str">
            <v>Антон Мельников</v>
          </cell>
          <cell r="C6179" t="str">
            <v>Y0087694</v>
          </cell>
          <cell r="D6179">
            <v>43422</v>
          </cell>
          <cell r="E6179">
            <v>514410</v>
          </cell>
          <cell r="F6179" t="str">
            <v>Клубная карта Ситилинк</v>
          </cell>
          <cell r="G6179" t="str">
            <v>NONAME</v>
          </cell>
          <cell r="H6179" t="str">
            <v>ФЛ</v>
          </cell>
          <cell r="I6179">
            <v>1</v>
          </cell>
          <cell r="J6179">
            <v>0</v>
          </cell>
          <cell r="K6179">
            <v>0</v>
          </cell>
          <cell r="L6179" t="str">
            <v>Да</v>
          </cell>
          <cell r="M6179" t="str">
            <v>Нет</v>
          </cell>
        </row>
        <row r="6180">
          <cell r="A6180" t="str">
            <v>CC00001</v>
          </cell>
          <cell r="B6180" t="str">
            <v>Мария Филатова</v>
          </cell>
          <cell r="C6180" t="str">
            <v>Y0087729</v>
          </cell>
          <cell r="D6180">
            <v>43422</v>
          </cell>
          <cell r="E6180">
            <v>842202</v>
          </cell>
          <cell r="F6180" t="str">
            <v>Чайник электрический REDMOND RK-G127, 2200Вт, черный</v>
          </cell>
          <cell r="G6180" t="str">
            <v>REDMOND</v>
          </cell>
          <cell r="H6180" t="str">
            <v>ФЛ</v>
          </cell>
          <cell r="I6180">
            <v>1</v>
          </cell>
          <cell r="J6180">
            <v>2370</v>
          </cell>
          <cell r="K6180">
            <v>2370</v>
          </cell>
          <cell r="L6180" t="str">
            <v>Да</v>
          </cell>
          <cell r="M6180" t="str">
            <v>Нет</v>
          </cell>
        </row>
        <row r="6181">
          <cell r="A6181" t="str">
            <v>IC682178</v>
          </cell>
          <cell r="B6181" t="str">
            <v>Константин Линно</v>
          </cell>
          <cell r="C6181" t="str">
            <v>Y0087731</v>
          </cell>
          <cell r="D6181">
            <v>43422</v>
          </cell>
          <cell r="E6181">
            <v>898539</v>
          </cell>
          <cell r="F6181" t="str">
            <v>Тонометр запястный A&amp;D UB-202, (без адаптера питания), 13.5-21.5см</v>
          </cell>
          <cell r="G6181" t="str">
            <v>A&amp;D</v>
          </cell>
          <cell r="H6181" t="str">
            <v>ФЛ</v>
          </cell>
          <cell r="I6181">
            <v>1</v>
          </cell>
          <cell r="J6181">
            <v>1750</v>
          </cell>
          <cell r="K6181">
            <v>1750</v>
          </cell>
          <cell r="L6181" t="str">
            <v>Да</v>
          </cell>
          <cell r="M6181" t="str">
            <v>Нет</v>
          </cell>
        </row>
        <row r="6182">
          <cell r="A6182" t="str">
            <v>CC00001</v>
          </cell>
          <cell r="B6182" t="str">
            <v>Виктор Захаров</v>
          </cell>
          <cell r="C6182" t="str">
            <v>Y0087826</v>
          </cell>
          <cell r="D6182">
            <v>43422</v>
          </cell>
          <cell r="E6182">
            <v>1052295</v>
          </cell>
          <cell r="F6182" t="str">
            <v>Гарнитура DIGMA BT-02 Magnetic, вкладыши,  черный, беспроводные bluetooth</v>
          </cell>
          <cell r="G6182" t="str">
            <v>DIGMA</v>
          </cell>
          <cell r="H6182" t="str">
            <v>ФЛ</v>
          </cell>
          <cell r="I6182">
            <v>1</v>
          </cell>
          <cell r="J6182">
            <v>750</v>
          </cell>
          <cell r="K6182">
            <v>750</v>
          </cell>
          <cell r="L6182" t="str">
            <v>Да</v>
          </cell>
          <cell r="M6182" t="str">
            <v>Нет</v>
          </cell>
        </row>
        <row r="6183">
          <cell r="A6183" t="str">
            <v>CC00001</v>
          </cell>
          <cell r="B6183" t="str">
            <v>Алексей Крылов</v>
          </cell>
          <cell r="C6183" t="str">
            <v>Y0087927</v>
          </cell>
          <cell r="D6183">
            <v>43422</v>
          </cell>
          <cell r="E6183">
            <v>949430</v>
          </cell>
          <cell r="F6183" t="str">
            <v>Ресивер DVB-T2 D-COLOR DC1302HD,  черный</v>
          </cell>
          <cell r="G6183" t="str">
            <v>D-COLOR</v>
          </cell>
          <cell r="H6183" t="str">
            <v>ФЛ</v>
          </cell>
          <cell r="I6183">
            <v>1</v>
          </cell>
          <cell r="J6183">
            <v>1490</v>
          </cell>
          <cell r="K6183">
            <v>1490</v>
          </cell>
          <cell r="L6183" t="str">
            <v>Да</v>
          </cell>
          <cell r="M6183" t="str">
            <v>Нет</v>
          </cell>
        </row>
        <row r="6184">
          <cell r="A6184" t="str">
            <v>CC00001</v>
          </cell>
          <cell r="B6184" t="str">
            <v>Алексей Крылов</v>
          </cell>
          <cell r="C6184" t="str">
            <v>Y0087981</v>
          </cell>
          <cell r="D6184">
            <v>43422</v>
          </cell>
          <cell r="E6184">
            <v>335128</v>
          </cell>
          <cell r="F6184" t="str">
            <v>Кабель аудио-видео  High Speed,  HDMI (m)  -  HDMI (m) ,  ver 1.4, 1.5м, GOLD черный</v>
          </cell>
          <cell r="G6184" t="str">
            <v>NONAME</v>
          </cell>
          <cell r="H6184" t="str">
            <v>ФЛ</v>
          </cell>
          <cell r="I6184">
            <v>1</v>
          </cell>
          <cell r="J6184">
            <v>270</v>
          </cell>
          <cell r="K6184">
            <v>270</v>
          </cell>
          <cell r="L6184" t="str">
            <v>Да</v>
          </cell>
          <cell r="M6184" t="str">
            <v>Нет</v>
          </cell>
        </row>
        <row r="6185">
          <cell r="A6185" t="str">
            <v>ID591850</v>
          </cell>
          <cell r="B6185" t="str">
            <v>Олег Прохоров</v>
          </cell>
          <cell r="C6185" t="str">
            <v>Y0088079</v>
          </cell>
          <cell r="D6185">
            <v>43422</v>
          </cell>
          <cell r="E6185">
            <v>440884</v>
          </cell>
          <cell r="F6185" t="str">
            <v>Кронштейн для мониторов Arm Media LCD-T22 черный 15"-32" макс.14кг настольный поворот и наклон верт.</v>
          </cell>
          <cell r="G6185" t="str">
            <v>ARM MEDIA</v>
          </cell>
          <cell r="H6185" t="str">
            <v>ФЛ</v>
          </cell>
          <cell r="I6185">
            <v>1</v>
          </cell>
          <cell r="J6185">
            <v>3010</v>
          </cell>
          <cell r="K6185">
            <v>3010</v>
          </cell>
          <cell r="L6185" t="str">
            <v>Да</v>
          </cell>
          <cell r="M6185" t="str">
            <v>Нет</v>
          </cell>
        </row>
        <row r="6186">
          <cell r="A6186" t="str">
            <v>CC00001</v>
          </cell>
          <cell r="B6186" t="str">
            <v>Сергей Агапкин</v>
          </cell>
          <cell r="C6186" t="str">
            <v>Y0088174</v>
          </cell>
          <cell r="D6186">
            <v>43422</v>
          </cell>
          <cell r="E6186">
            <v>989272</v>
          </cell>
          <cell r="F6186" t="str">
            <v>Колонки автомобильные JBL CS763,  коаксиальные,  135Вт,  комплект 2 шт.</v>
          </cell>
          <cell r="G6186" t="str">
            <v>JBL</v>
          </cell>
          <cell r="H6186" t="str">
            <v>ФЛ</v>
          </cell>
          <cell r="I6186">
            <v>1</v>
          </cell>
          <cell r="J6186">
            <v>1999</v>
          </cell>
          <cell r="K6186">
            <v>1999</v>
          </cell>
          <cell r="L6186" t="str">
            <v>Да</v>
          </cell>
          <cell r="M6186" t="str">
            <v>Нет</v>
          </cell>
        </row>
        <row r="6187">
          <cell r="A6187" t="str">
            <v>CC00001</v>
          </cell>
          <cell r="B6187" t="str">
            <v>Чжан юнь пэн</v>
          </cell>
          <cell r="C6187" t="str">
            <v>Y0088194</v>
          </cell>
          <cell r="D6187">
            <v>43422</v>
          </cell>
          <cell r="E6187">
            <v>1015573</v>
          </cell>
          <cell r="F6187" t="str">
            <v>Материнская плата GIGABYTE Z370P D3, LGA 1151v2, Intel Z370, ATX, Ret</v>
          </cell>
          <cell r="G6187" t="str">
            <v>GIGABYTE</v>
          </cell>
          <cell r="H6187" t="str">
            <v>ФЛ</v>
          </cell>
          <cell r="I6187">
            <v>1</v>
          </cell>
          <cell r="J6187">
            <v>7650</v>
          </cell>
          <cell r="K6187">
            <v>7650</v>
          </cell>
          <cell r="L6187" t="str">
            <v>Да</v>
          </cell>
          <cell r="M6187" t="str">
            <v>Нет</v>
          </cell>
        </row>
        <row r="6188">
          <cell r="A6188" t="str">
            <v>CC00001</v>
          </cell>
          <cell r="B6188" t="str">
            <v>Чжан юнь пэн</v>
          </cell>
          <cell r="C6188" t="str">
            <v>Y0088194</v>
          </cell>
          <cell r="D6188">
            <v>43422</v>
          </cell>
          <cell r="E6188">
            <v>514410</v>
          </cell>
          <cell r="F6188" t="str">
            <v>Клубная карта Ситилинк</v>
          </cell>
          <cell r="G6188" t="str">
            <v>NONAME</v>
          </cell>
          <cell r="H6188" t="str">
            <v>ФЛ</v>
          </cell>
          <cell r="I6188">
            <v>1</v>
          </cell>
          <cell r="J6188">
            <v>0</v>
          </cell>
          <cell r="K6188">
            <v>0</v>
          </cell>
          <cell r="L6188" t="str">
            <v>Да</v>
          </cell>
          <cell r="M6188" t="str">
            <v>Нет</v>
          </cell>
        </row>
        <row r="6189">
          <cell r="A6189" t="str">
            <v>IC236117</v>
          </cell>
          <cell r="B6189" t="str">
            <v>Александр Горьканов</v>
          </cell>
          <cell r="C6189" t="str">
            <v>Y0088197</v>
          </cell>
          <cell r="D6189">
            <v>43422</v>
          </cell>
          <cell r="E6189">
            <v>949881</v>
          </cell>
          <cell r="F6189" t="str">
            <v>Насадка FILTERO FTN 02,  универсальная,  для пола и ковра</v>
          </cell>
          <cell r="G6189" t="str">
            <v>FILTERO</v>
          </cell>
          <cell r="H6189" t="str">
            <v>ФЛ</v>
          </cell>
          <cell r="I6189">
            <v>1</v>
          </cell>
          <cell r="J6189">
            <v>620</v>
          </cell>
          <cell r="K6189">
            <v>620</v>
          </cell>
          <cell r="L6189" t="str">
            <v>Да</v>
          </cell>
          <cell r="M6189" t="str">
            <v>Нет</v>
          </cell>
        </row>
        <row r="6190">
          <cell r="A6190" t="str">
            <v>IC236117</v>
          </cell>
          <cell r="B6190" t="str">
            <v>Александр Горьканов</v>
          </cell>
          <cell r="C6190" t="str">
            <v>Y0088197</v>
          </cell>
          <cell r="D6190">
            <v>43422</v>
          </cell>
          <cell r="E6190">
            <v>949860</v>
          </cell>
          <cell r="F6190" t="str">
            <v>НЕРА-фильтр FILTERO FTH 08,  1 шт., для пылесосов SAMSUNG: SC 88</v>
          </cell>
          <cell r="G6190" t="str">
            <v>FILTERO</v>
          </cell>
          <cell r="H6190" t="str">
            <v>ФЛ</v>
          </cell>
          <cell r="I6190">
            <v>1</v>
          </cell>
          <cell r="J6190">
            <v>490</v>
          </cell>
          <cell r="K6190">
            <v>490</v>
          </cell>
          <cell r="L6190" t="str">
            <v>Да</v>
          </cell>
          <cell r="M6190" t="str">
            <v>Нет</v>
          </cell>
        </row>
        <row r="6191">
          <cell r="A6191" t="str">
            <v>IC591043</v>
          </cell>
          <cell r="B6191" t="str">
            <v>Сергей Тарасов</v>
          </cell>
          <cell r="C6191" t="str">
            <v>Y0088463</v>
          </cell>
          <cell r="D6191">
            <v>43422</v>
          </cell>
          <cell r="E6191">
            <v>320874</v>
          </cell>
          <cell r="F6191" t="str">
            <v>Внешний аккумулятор HIPER RP10000,  10000мAч,  белый [rp10000 white]</v>
          </cell>
          <cell r="G6191" t="str">
            <v>HIPER</v>
          </cell>
          <cell r="H6191" t="str">
            <v>ФЛ</v>
          </cell>
          <cell r="I6191">
            <v>1</v>
          </cell>
          <cell r="J6191">
            <v>1150</v>
          </cell>
          <cell r="K6191">
            <v>361</v>
          </cell>
          <cell r="L6191" t="str">
            <v>Да</v>
          </cell>
          <cell r="M6191" t="str">
            <v>Нет</v>
          </cell>
        </row>
        <row r="6192">
          <cell r="A6192" t="str">
            <v>IE079867</v>
          </cell>
          <cell r="B6192" t="str">
            <v>Андрей Кисурин</v>
          </cell>
          <cell r="C6192" t="str">
            <v>Y0088518</v>
          </cell>
          <cell r="D6192">
            <v>43422</v>
          </cell>
          <cell r="E6192">
            <v>1008561</v>
          </cell>
          <cell r="F6192" t="str">
            <v>Стиральная машина LG FH0C3ND, фронтальная загрузка,  белый</v>
          </cell>
          <cell r="G6192" t="str">
            <v>LG</v>
          </cell>
          <cell r="H6192" t="str">
            <v>ФЛ</v>
          </cell>
          <cell r="I6192">
            <v>1</v>
          </cell>
          <cell r="J6192">
            <v>21490</v>
          </cell>
          <cell r="K6192">
            <v>21490</v>
          </cell>
          <cell r="L6192" t="str">
            <v>Да</v>
          </cell>
          <cell r="M6192" t="str">
            <v>Нет</v>
          </cell>
        </row>
        <row r="6193">
          <cell r="A6193" t="str">
            <v>IE211687</v>
          </cell>
          <cell r="B6193" t="str">
            <v>Денис Афонченков</v>
          </cell>
          <cell r="C6193" t="str">
            <v>Y0088619</v>
          </cell>
          <cell r="D6193">
            <v>43422</v>
          </cell>
          <cell r="E6193">
            <v>375160</v>
          </cell>
          <cell r="F6193" t="str">
            <v>Кабель BURO micro USB B (m) -  USB A(m),  0.8м,  белый [bhp microusb 0.8]</v>
          </cell>
          <cell r="G6193" t="str">
            <v>BURO</v>
          </cell>
          <cell r="H6193" t="str">
            <v>ФЛ</v>
          </cell>
          <cell r="I6193">
            <v>2</v>
          </cell>
          <cell r="J6193">
            <v>140</v>
          </cell>
          <cell r="K6193">
            <v>280</v>
          </cell>
          <cell r="L6193" t="str">
            <v>Да</v>
          </cell>
          <cell r="M6193" t="str">
            <v>Нет</v>
          </cell>
        </row>
        <row r="6194">
          <cell r="A6194" t="str">
            <v>IE211687</v>
          </cell>
          <cell r="B6194" t="str">
            <v>Денис Афонченков</v>
          </cell>
          <cell r="C6194" t="str">
            <v>Y0088619</v>
          </cell>
          <cell r="D6194">
            <v>43422</v>
          </cell>
          <cell r="E6194">
            <v>383006</v>
          </cell>
          <cell r="F6194" t="str">
            <v>Кофемашина PHILIPS HD8649/01,  черный</v>
          </cell>
          <cell r="G6194" t="str">
            <v>PHILIPS</v>
          </cell>
          <cell r="H6194" t="str">
            <v>ФЛ</v>
          </cell>
          <cell r="I6194">
            <v>1</v>
          </cell>
          <cell r="J6194">
            <v>14990</v>
          </cell>
          <cell r="K6194">
            <v>14990</v>
          </cell>
          <cell r="L6194" t="str">
            <v>Да</v>
          </cell>
          <cell r="M6194" t="str">
            <v>Нет</v>
          </cell>
        </row>
        <row r="6195">
          <cell r="A6195" t="str">
            <v>IC242044</v>
          </cell>
          <cell r="B6195" t="str">
            <v>Юрий Евдокимов</v>
          </cell>
          <cell r="C6195" t="str">
            <v>Y0088737</v>
          </cell>
          <cell r="D6195">
            <v>43422</v>
          </cell>
          <cell r="E6195">
            <v>18154</v>
          </cell>
          <cell r="F6195" t="str">
            <v>Патч-корд  литой (molded), cat.5E, 2м, 1 шт</v>
          </cell>
          <cell r="G6195" t="str">
            <v>NONAME</v>
          </cell>
          <cell r="H6195" t="str">
            <v>ФЛ</v>
          </cell>
          <cell r="I6195">
            <v>2</v>
          </cell>
          <cell r="J6195">
            <v>130</v>
          </cell>
          <cell r="K6195">
            <v>260</v>
          </cell>
          <cell r="L6195" t="str">
            <v>Да</v>
          </cell>
          <cell r="M6195" t="str">
            <v>Нет</v>
          </cell>
        </row>
        <row r="6196">
          <cell r="A6196" t="str">
            <v>IC242044</v>
          </cell>
          <cell r="B6196" t="str">
            <v>Юрий Евдокимов</v>
          </cell>
          <cell r="C6196" t="str">
            <v>Y0088737</v>
          </cell>
          <cell r="D6196">
            <v>43422</v>
          </cell>
          <cell r="E6196">
            <v>367408</v>
          </cell>
          <cell r="F6196" t="str">
            <v>Сменные насадки  ORAL-B CrossAction 4 шт [80270349]</v>
          </cell>
          <cell r="G6196" t="str">
            <v>ORAL-B</v>
          </cell>
          <cell r="H6196" t="str">
            <v>ФЛ</v>
          </cell>
          <cell r="I6196">
            <v>1</v>
          </cell>
          <cell r="J6196">
            <v>1180</v>
          </cell>
          <cell r="K6196">
            <v>1180</v>
          </cell>
          <cell r="L6196" t="str">
            <v>Да</v>
          </cell>
          <cell r="M6196" t="str">
            <v>Нет</v>
          </cell>
        </row>
        <row r="6197">
          <cell r="A6197" t="str">
            <v>ID758358</v>
          </cell>
          <cell r="B6197" t="str">
            <v>Константин Виноградов</v>
          </cell>
          <cell r="C6197" t="str">
            <v>Y0088811</v>
          </cell>
          <cell r="D6197">
            <v>43422</v>
          </cell>
          <cell r="E6197">
            <v>1099297</v>
          </cell>
          <cell r="F6197" t="str">
            <v>Смартфон VERTEX Impress черный</v>
          </cell>
          <cell r="G6197" t="str">
            <v>VERTEX</v>
          </cell>
          <cell r="H6197" t="str">
            <v>ФЛ</v>
          </cell>
          <cell r="I6197">
            <v>1</v>
          </cell>
          <cell r="J6197">
            <v>3790</v>
          </cell>
          <cell r="K6197">
            <v>3482</v>
          </cell>
          <cell r="L6197" t="str">
            <v>Да</v>
          </cell>
          <cell r="M6197" t="str">
            <v>Нет</v>
          </cell>
        </row>
        <row r="6198">
          <cell r="A6198" t="str">
            <v>IC241326</v>
          </cell>
          <cell r="B6198" t="str">
            <v>Оксана Бондаренко</v>
          </cell>
          <cell r="C6198" t="str">
            <v>Y0089124</v>
          </cell>
          <cell r="D6198">
            <v>43422</v>
          </cell>
          <cell r="E6198">
            <v>1079745</v>
          </cell>
          <cell r="F6198" t="str">
            <v>Коврик для мыши HAMA 00054769 серый</v>
          </cell>
          <cell r="G6198" t="str">
            <v>HAMA</v>
          </cell>
          <cell r="H6198" t="str">
            <v>ФЛ</v>
          </cell>
          <cell r="I6198">
            <v>1</v>
          </cell>
          <cell r="J6198">
            <v>260</v>
          </cell>
          <cell r="K6198">
            <v>260</v>
          </cell>
          <cell r="L6198" t="str">
            <v>Да</v>
          </cell>
          <cell r="M6198" t="str">
            <v>Нет</v>
          </cell>
        </row>
        <row r="6199">
          <cell r="A6199" t="str">
            <v>IC241326</v>
          </cell>
          <cell r="B6199" t="str">
            <v>Оксана Бондаренко</v>
          </cell>
          <cell r="C6199" t="str">
            <v>Y0089124</v>
          </cell>
          <cell r="D6199">
            <v>43422</v>
          </cell>
          <cell r="E6199">
            <v>825680</v>
          </cell>
          <cell r="F6199" t="str">
            <v>Коврик для мыши HAMA H-54745 черный [00054745]</v>
          </cell>
          <cell r="G6199" t="str">
            <v>HAMA</v>
          </cell>
          <cell r="H6199" t="str">
            <v>ФЛ</v>
          </cell>
          <cell r="I6199">
            <v>1</v>
          </cell>
          <cell r="J6199">
            <v>390</v>
          </cell>
          <cell r="K6199">
            <v>390</v>
          </cell>
          <cell r="L6199" t="str">
            <v>Да</v>
          </cell>
          <cell r="M6199" t="str">
            <v>Нет</v>
          </cell>
        </row>
        <row r="6200">
          <cell r="A6200" t="str">
            <v>CC00001</v>
          </cell>
          <cell r="B6200" t="str">
            <v>Дмитрий Ткаченко</v>
          </cell>
          <cell r="C6200" t="str">
            <v>Y0089298</v>
          </cell>
          <cell r="D6200">
            <v>43422</v>
          </cell>
          <cell r="E6200">
            <v>817247</v>
          </cell>
          <cell r="F6200" t="str">
            <v>Кабель BURO micro USB B (m) -  USB A(m),  1.5м,  черный [microusb2.0]</v>
          </cell>
          <cell r="G6200" t="str">
            <v>BURO</v>
          </cell>
          <cell r="H6200" t="str">
            <v>ФЛ</v>
          </cell>
          <cell r="I6200">
            <v>1</v>
          </cell>
          <cell r="J6200">
            <v>250</v>
          </cell>
          <cell r="K6200">
            <v>250</v>
          </cell>
          <cell r="L6200" t="str">
            <v>Да</v>
          </cell>
          <cell r="M6200" t="str">
            <v>Нет</v>
          </cell>
        </row>
        <row r="6201">
          <cell r="A6201" t="str">
            <v>CC00001</v>
          </cell>
          <cell r="B6201" t="str">
            <v>Александр Пастухов</v>
          </cell>
          <cell r="C6201" t="str">
            <v>Y0089409</v>
          </cell>
          <cell r="D6201">
            <v>43422</v>
          </cell>
          <cell r="E6201">
            <v>929391</v>
          </cell>
          <cell r="F6201" t="str">
            <v>Микроволновая печь SAMSUNG ME83KRW-1, белый</v>
          </cell>
          <cell r="G6201" t="str">
            <v>SAMSUNG</v>
          </cell>
          <cell r="H6201" t="str">
            <v>ФЛ</v>
          </cell>
          <cell r="I6201">
            <v>1</v>
          </cell>
          <cell r="J6201">
            <v>6020</v>
          </cell>
          <cell r="K6201">
            <v>6020</v>
          </cell>
          <cell r="L6201" t="str">
            <v>Да</v>
          </cell>
          <cell r="M6201" t="str">
            <v>Нет</v>
          </cell>
        </row>
        <row r="6202">
          <cell r="A6202" t="str">
            <v>CC00001</v>
          </cell>
          <cell r="B6202" t="str">
            <v>Александр Пастухов</v>
          </cell>
          <cell r="C6202" t="str">
            <v>Y0089409</v>
          </cell>
          <cell r="D6202">
            <v>43422</v>
          </cell>
          <cell r="E6202">
            <v>514410</v>
          </cell>
          <cell r="F6202" t="str">
            <v>Клубная карта Ситилинк</v>
          </cell>
          <cell r="G6202" t="str">
            <v>NONAME</v>
          </cell>
          <cell r="H6202" t="str">
            <v>ФЛ</v>
          </cell>
          <cell r="I6202">
            <v>1</v>
          </cell>
          <cell r="J6202">
            <v>0</v>
          </cell>
          <cell r="K6202">
            <v>0</v>
          </cell>
          <cell r="L6202" t="str">
            <v>Да</v>
          </cell>
          <cell r="M6202" t="str">
            <v>Нет</v>
          </cell>
        </row>
        <row r="6203">
          <cell r="A6203" t="str">
            <v>CC00001</v>
          </cell>
          <cell r="B6203" t="str">
            <v>Никита Звонарев</v>
          </cell>
          <cell r="C6203" t="str">
            <v>Y0089447</v>
          </cell>
          <cell r="D6203">
            <v>43422</v>
          </cell>
          <cell r="E6203">
            <v>1052288</v>
          </cell>
          <cell r="F6203" t="str">
            <v>Гарнитура DIGMA BT-01, вкладыши,  белый, беспроводные bluetooth</v>
          </cell>
          <cell r="G6203" t="str">
            <v>DIGMA</v>
          </cell>
          <cell r="H6203" t="str">
            <v>ФЛ</v>
          </cell>
          <cell r="I6203">
            <v>1</v>
          </cell>
          <cell r="J6203">
            <v>1090</v>
          </cell>
          <cell r="K6203">
            <v>654</v>
          </cell>
          <cell r="L6203" t="str">
            <v>Да</v>
          </cell>
          <cell r="M6203" t="str">
            <v>Нет</v>
          </cell>
        </row>
        <row r="6204">
          <cell r="A6204" t="str">
            <v>CC00001</v>
          </cell>
          <cell r="B6204" t="str">
            <v>Никита Звонарев</v>
          </cell>
          <cell r="C6204" t="str">
            <v>Y0089447</v>
          </cell>
          <cell r="D6204">
            <v>43422</v>
          </cell>
          <cell r="E6204">
            <v>486933</v>
          </cell>
          <cell r="F6204" t="str">
            <v>Сетевое зарядное устройство GINZZU GA-3004B,  USB,  microUSB,  1.2A,  черный</v>
          </cell>
          <cell r="G6204" t="str">
            <v>GINZZU</v>
          </cell>
          <cell r="H6204" t="str">
            <v>ФЛ</v>
          </cell>
          <cell r="I6204">
            <v>1</v>
          </cell>
          <cell r="J6204">
            <v>350</v>
          </cell>
          <cell r="K6204">
            <v>175</v>
          </cell>
          <cell r="L6204" t="str">
            <v>Да</v>
          </cell>
          <cell r="M6204" t="str">
            <v>Нет</v>
          </cell>
        </row>
        <row r="6205">
          <cell r="A6205" t="str">
            <v>CC00001</v>
          </cell>
          <cell r="B6205" t="str">
            <v>Тимофей Аристов</v>
          </cell>
          <cell r="C6205" t="str">
            <v>Y0089746</v>
          </cell>
          <cell r="D6205">
            <v>43422</v>
          </cell>
          <cell r="E6205">
            <v>373416</v>
          </cell>
          <cell r="F6205" t="str">
            <v>Точка доступа TP-LINK TL-WA855RE,  белый</v>
          </cell>
          <cell r="G6205" t="str">
            <v>TP-LINK</v>
          </cell>
          <cell r="H6205" t="str">
            <v>ФЛ</v>
          </cell>
          <cell r="I6205">
            <v>1</v>
          </cell>
          <cell r="J6205">
            <v>1290</v>
          </cell>
          <cell r="K6205">
            <v>1290</v>
          </cell>
          <cell r="L6205" t="str">
            <v>Да</v>
          </cell>
          <cell r="M6205" t="str">
            <v>Нет</v>
          </cell>
        </row>
        <row r="6206">
          <cell r="A6206" t="str">
            <v>CC00001</v>
          </cell>
          <cell r="B6206" t="str">
            <v>Вячеслав Воробьев</v>
          </cell>
          <cell r="C6206" t="str">
            <v>Y0089754</v>
          </cell>
          <cell r="D6206">
            <v>43422</v>
          </cell>
          <cell r="E6206">
            <v>486696</v>
          </cell>
          <cell r="F6206" t="str">
            <v>Монитор PHILIPS 223S7EHMB (00/01) 21.5", черный</v>
          </cell>
          <cell r="G6206" t="str">
            <v>PHILIPS</v>
          </cell>
          <cell r="H6206" t="str">
            <v>ФЛ</v>
          </cell>
          <cell r="I6206">
            <v>1</v>
          </cell>
          <cell r="J6206">
            <v>10470</v>
          </cell>
          <cell r="K6206">
            <v>10470</v>
          </cell>
          <cell r="L6206" t="str">
            <v>Да</v>
          </cell>
          <cell r="M6206" t="str">
            <v>Нет</v>
          </cell>
        </row>
        <row r="6207">
          <cell r="A6207" t="str">
            <v>CC00001</v>
          </cell>
          <cell r="B6207" t="str">
            <v>Вячеслав Воробьев</v>
          </cell>
          <cell r="C6207" t="str">
            <v>Y0089754</v>
          </cell>
          <cell r="D6207">
            <v>43422</v>
          </cell>
          <cell r="E6207">
            <v>514410</v>
          </cell>
          <cell r="F6207" t="str">
            <v>Клубная карта Ситилинк</v>
          </cell>
          <cell r="G6207" t="str">
            <v>NONAME</v>
          </cell>
          <cell r="H6207" t="str">
            <v>ФЛ</v>
          </cell>
          <cell r="I6207">
            <v>1</v>
          </cell>
          <cell r="J6207">
            <v>0</v>
          </cell>
          <cell r="K6207">
            <v>0</v>
          </cell>
          <cell r="L6207" t="str">
            <v>Да</v>
          </cell>
          <cell r="M6207" t="str">
            <v>Нет</v>
          </cell>
        </row>
        <row r="6208">
          <cell r="A6208" t="str">
            <v>CC00001</v>
          </cell>
          <cell r="B6208" t="str">
            <v>Владимир Алексеев</v>
          </cell>
          <cell r="C6208" t="str">
            <v>Y0089821</v>
          </cell>
          <cell r="D6208">
            <v>43422</v>
          </cell>
          <cell r="E6208">
            <v>1076479</v>
          </cell>
          <cell r="F6208" t="str">
            <v>Чехол (флип-кейс)  Booklet 2, для Meizu M6 Note, черный [tfn-bc-08-017b2b]</v>
          </cell>
          <cell r="G6208" t="str">
            <v>NONAME</v>
          </cell>
          <cell r="H6208" t="str">
            <v>ФЛ</v>
          </cell>
          <cell r="I6208">
            <v>1</v>
          </cell>
          <cell r="J6208">
            <v>450</v>
          </cell>
          <cell r="K6208">
            <v>450</v>
          </cell>
          <cell r="L6208" t="str">
            <v>Да</v>
          </cell>
          <cell r="M6208" t="str">
            <v>Нет</v>
          </cell>
        </row>
        <row r="6209">
          <cell r="A6209" t="str">
            <v>IX695498</v>
          </cell>
          <cell r="B6209" t="str">
            <v>Иван Шаталов</v>
          </cell>
          <cell r="C6209" t="str">
            <v>Y0089855</v>
          </cell>
          <cell r="D6209">
            <v>43422</v>
          </cell>
          <cell r="E6209">
            <v>352757</v>
          </cell>
          <cell r="F6209" t="str">
            <v>Модуль памяти PATRIOT PSD34G160081S DDR3 -  4Гб 1600, SO-DIMM,  Ret</v>
          </cell>
          <cell r="G6209" t="str">
            <v>PATRIOT</v>
          </cell>
          <cell r="H6209" t="str">
            <v>ФЛ</v>
          </cell>
          <cell r="I6209">
            <v>1</v>
          </cell>
          <cell r="J6209">
            <v>1890</v>
          </cell>
          <cell r="K6209">
            <v>1890</v>
          </cell>
          <cell r="L6209" t="str">
            <v>Да</v>
          </cell>
          <cell r="M6209" t="str">
            <v>Нет</v>
          </cell>
        </row>
        <row r="6210">
          <cell r="A6210" t="str">
            <v>CC00001</v>
          </cell>
          <cell r="B6210" t="str">
            <v>Елена Белова</v>
          </cell>
          <cell r="C6210" t="str">
            <v>Y0090019</v>
          </cell>
          <cell r="D6210">
            <v>43422</v>
          </cell>
          <cell r="E6210">
            <v>1015580</v>
          </cell>
          <cell r="F6210" t="str">
            <v xml:space="preserve">Ноутбук ACER Aspire A315-21-6339, 15.6",  AMD  A6  9220 2.5ГГц, 4Гб, 500Гб,  AMD Radeon  R4, Linux, </v>
          </cell>
          <cell r="G6210" t="str">
            <v>ACER</v>
          </cell>
          <cell r="H6210" t="str">
            <v>ФЛ</v>
          </cell>
          <cell r="I6210">
            <v>1</v>
          </cell>
          <cell r="J6210">
            <v>15990</v>
          </cell>
          <cell r="K6210">
            <v>15990</v>
          </cell>
          <cell r="L6210" t="str">
            <v>Да</v>
          </cell>
          <cell r="M6210" t="str">
            <v>Нет</v>
          </cell>
        </row>
        <row r="6211">
          <cell r="A6211" t="str">
            <v>CC00001</v>
          </cell>
          <cell r="B6211" t="str">
            <v>Елена Белова</v>
          </cell>
          <cell r="C6211" t="str">
            <v>Y0090019</v>
          </cell>
          <cell r="D6211">
            <v>43422</v>
          </cell>
          <cell r="E6211">
            <v>514410</v>
          </cell>
          <cell r="F6211" t="str">
            <v>Клубная карта Ситилинк</v>
          </cell>
          <cell r="G6211" t="str">
            <v>NONAME</v>
          </cell>
          <cell r="H6211" t="str">
            <v>ФЛ</v>
          </cell>
          <cell r="I6211">
            <v>1</v>
          </cell>
          <cell r="J6211">
            <v>0</v>
          </cell>
          <cell r="K6211">
            <v>0</v>
          </cell>
          <cell r="L6211" t="str">
            <v>Да</v>
          </cell>
          <cell r="M6211" t="str">
            <v>Нет</v>
          </cell>
        </row>
        <row r="6212">
          <cell r="A6212" t="str">
            <v>ID396820</v>
          </cell>
          <cell r="B6212" t="str">
            <v>Дмитрий Ходоренко</v>
          </cell>
          <cell r="C6212" t="str">
            <v>Y0090036</v>
          </cell>
          <cell r="D6212">
            <v>43422</v>
          </cell>
          <cell r="E6212">
            <v>1002857</v>
          </cell>
          <cell r="F6212" t="str">
            <v>Манометр STARWIND CM-100</v>
          </cell>
          <cell r="G6212" t="str">
            <v>STARWIND</v>
          </cell>
          <cell r="H6212" t="str">
            <v>ФЛ</v>
          </cell>
          <cell r="I6212">
            <v>1</v>
          </cell>
          <cell r="J6212">
            <v>450</v>
          </cell>
          <cell r="K6212">
            <v>96</v>
          </cell>
          <cell r="L6212" t="str">
            <v>Да</v>
          </cell>
          <cell r="M6212" t="str">
            <v>Нет</v>
          </cell>
        </row>
        <row r="6213">
          <cell r="A6213" t="str">
            <v>IE659072</v>
          </cell>
          <cell r="B6213" t="str">
            <v>Влад Лавров</v>
          </cell>
          <cell r="C6213" t="str">
            <v>Y0090135</v>
          </cell>
          <cell r="D6213">
            <v>43422</v>
          </cell>
          <cell r="E6213">
            <v>398187</v>
          </cell>
          <cell r="F6213" t="str">
            <v>Чайник электрический TEFAL KI270530, 2400Вт, красный</v>
          </cell>
          <cell r="G6213" t="str">
            <v>TEFAL</v>
          </cell>
          <cell r="H6213" t="str">
            <v>ФЛ</v>
          </cell>
          <cell r="I6213">
            <v>1</v>
          </cell>
          <cell r="J6213">
            <v>2350</v>
          </cell>
          <cell r="K6213">
            <v>2350</v>
          </cell>
          <cell r="L6213" t="str">
            <v>Да</v>
          </cell>
          <cell r="M6213" t="str">
            <v>Нет</v>
          </cell>
        </row>
        <row r="6214">
          <cell r="A6214" t="str">
            <v>CC00001</v>
          </cell>
          <cell r="B6214" t="str">
            <v>Артур Егоров</v>
          </cell>
          <cell r="C6214" t="str">
            <v>Y0090302</v>
          </cell>
          <cell r="D6214">
            <v>43422</v>
          </cell>
          <cell r="E6214">
            <v>322672</v>
          </cell>
          <cell r="F6214" t="str">
            <v>Тепловентилятор BALLU BFH/S-03,  900Вт,  оранжевый [нс-1051288]</v>
          </cell>
          <cell r="G6214" t="str">
            <v>BALLU</v>
          </cell>
          <cell r="H6214" t="str">
            <v>ФЛ</v>
          </cell>
          <cell r="I6214">
            <v>1</v>
          </cell>
          <cell r="J6214">
            <v>570</v>
          </cell>
          <cell r="K6214">
            <v>570</v>
          </cell>
          <cell r="L6214" t="str">
            <v>Да</v>
          </cell>
          <cell r="M6214" t="str">
            <v>Нет</v>
          </cell>
        </row>
        <row r="6215">
          <cell r="A6215" t="str">
            <v>IE156412</v>
          </cell>
          <cell r="B6215" t="str">
            <v>Артём Овчаров</v>
          </cell>
          <cell r="C6215" t="str">
            <v>Y0090480</v>
          </cell>
          <cell r="D6215">
            <v>43422</v>
          </cell>
          <cell r="E6215">
            <v>1050347</v>
          </cell>
          <cell r="F6215" t="str">
            <v>Карта памяти microSDHC UHS-I KINGSTON Canvas Select 32 ГБ, 80 МБ/с, Class 10, SDCS/32GBSP,  1 шт.</v>
          </cell>
          <cell r="G6215" t="str">
            <v>KINGSTON</v>
          </cell>
          <cell r="H6215" t="str">
            <v>ФЛ</v>
          </cell>
          <cell r="I6215">
            <v>1</v>
          </cell>
          <cell r="J6215">
            <v>460</v>
          </cell>
          <cell r="K6215">
            <v>460</v>
          </cell>
          <cell r="L6215" t="str">
            <v>Да</v>
          </cell>
          <cell r="M6215" t="str">
            <v>Нет</v>
          </cell>
        </row>
        <row r="6216">
          <cell r="A6216" t="str">
            <v>CC00001</v>
          </cell>
          <cell r="B6216" t="str">
            <v>Егор Васильев</v>
          </cell>
          <cell r="C6216" t="str">
            <v>Y0090543</v>
          </cell>
          <cell r="D6216">
            <v>43422</v>
          </cell>
          <cell r="E6216">
            <v>355348</v>
          </cell>
          <cell r="F6216" t="str">
            <v>Сетевой адаптер WiFi TP-LINK Archer T6E PCI Express x1</v>
          </cell>
          <cell r="G6216" t="str">
            <v>TP-LINK</v>
          </cell>
          <cell r="H6216" t="str">
            <v>ФЛ</v>
          </cell>
          <cell r="I6216">
            <v>1</v>
          </cell>
          <cell r="J6216">
            <v>1930</v>
          </cell>
          <cell r="K6216">
            <v>1930</v>
          </cell>
          <cell r="L6216" t="str">
            <v>Да</v>
          </cell>
          <cell r="M6216" t="str">
            <v>Нет</v>
          </cell>
        </row>
        <row r="6217">
          <cell r="A6217" t="str">
            <v>I0436346</v>
          </cell>
          <cell r="B6217" t="str">
            <v>Андрей Давыденков</v>
          </cell>
          <cell r="C6217" t="str">
            <v>Y0090594</v>
          </cell>
          <cell r="D6217">
            <v>43422</v>
          </cell>
          <cell r="E6217">
            <v>475990</v>
          </cell>
          <cell r="F6217" t="str">
            <v>Смартфон ZTE Blade A520,  синий</v>
          </cell>
          <cell r="G6217" t="str">
            <v>ZTE</v>
          </cell>
          <cell r="H6217" t="str">
            <v>ФЛ</v>
          </cell>
          <cell r="I6217">
            <v>1</v>
          </cell>
          <cell r="J6217">
            <v>5140</v>
          </cell>
          <cell r="K6217">
            <v>5140</v>
          </cell>
          <cell r="L6217" t="str">
            <v>Да</v>
          </cell>
          <cell r="M6217" t="str">
            <v>Нет</v>
          </cell>
        </row>
        <row r="6218">
          <cell r="A6218" t="str">
            <v>CC00001</v>
          </cell>
          <cell r="B6218" t="str">
            <v>Станислав Руран</v>
          </cell>
          <cell r="C6218" t="str">
            <v>Y0090829</v>
          </cell>
          <cell r="D6218">
            <v>43422</v>
          </cell>
          <cell r="E6218">
            <v>659649</v>
          </cell>
          <cell r="F6218" t="str">
            <v>Флешка USB TRANSCEND Jetflash 370 32Гб, USB2.0, белый [ts32gjf370]</v>
          </cell>
          <cell r="G6218" t="str">
            <v>TRANSCEND</v>
          </cell>
          <cell r="H6218" t="str">
            <v>ФЛ</v>
          </cell>
          <cell r="I6218">
            <v>1</v>
          </cell>
          <cell r="J6218">
            <v>420</v>
          </cell>
          <cell r="K6218">
            <v>420</v>
          </cell>
          <cell r="L6218" t="str">
            <v>Да</v>
          </cell>
          <cell r="M6218" t="str">
            <v>Нет</v>
          </cell>
        </row>
        <row r="6219">
          <cell r="A6219" t="str">
            <v>IX403326</v>
          </cell>
          <cell r="B6219" t="str">
            <v>Тимур Шумский</v>
          </cell>
          <cell r="C6219" t="str">
            <v>Y0090880</v>
          </cell>
          <cell r="D6219">
            <v>43422</v>
          </cell>
          <cell r="E6219">
            <v>552451</v>
          </cell>
          <cell r="F6219" t="str">
            <v>Пылесос BOSCH BSG62185, 2100Вт, черный</v>
          </cell>
          <cell r="G6219" t="str">
            <v>BOSCH</v>
          </cell>
          <cell r="H6219" t="str">
            <v>ФЛ</v>
          </cell>
          <cell r="I6219">
            <v>1</v>
          </cell>
          <cell r="J6219">
            <v>4990</v>
          </cell>
          <cell r="K6219">
            <v>4990</v>
          </cell>
          <cell r="L6219" t="str">
            <v>Да</v>
          </cell>
          <cell r="M6219" t="str">
            <v>Нет</v>
          </cell>
        </row>
        <row r="6220">
          <cell r="A6220" t="str">
            <v>CC00001</v>
          </cell>
          <cell r="B6220" t="str">
            <v>Владислав Базуев</v>
          </cell>
          <cell r="C6220" t="str">
            <v>Y0091129</v>
          </cell>
          <cell r="D6220">
            <v>43422</v>
          </cell>
          <cell r="E6220">
            <v>460531</v>
          </cell>
          <cell r="F6220" t="str">
            <v>Карта памяти microSDHC UHS-I SAMSUNG EVO PLUS 32 ГБ, 95 МБ/с, Class 10, MB-MC32GA/RU,  1 шт., перехо</v>
          </cell>
          <cell r="G6220" t="str">
            <v>SAMSUNG</v>
          </cell>
          <cell r="H6220" t="str">
            <v>ФЛ</v>
          </cell>
          <cell r="I6220">
            <v>1</v>
          </cell>
          <cell r="J6220">
            <v>590</v>
          </cell>
          <cell r="K6220">
            <v>590</v>
          </cell>
          <cell r="L6220" t="str">
            <v>Да</v>
          </cell>
          <cell r="M6220" t="str">
            <v>Нет</v>
          </cell>
        </row>
        <row r="6221">
          <cell r="A6221" t="str">
            <v>IX951219</v>
          </cell>
          <cell r="B6221" t="str">
            <v>Сергей Щепанюк</v>
          </cell>
          <cell r="C6221" t="str">
            <v>Y0091159</v>
          </cell>
          <cell r="D6221">
            <v>43422</v>
          </cell>
          <cell r="E6221">
            <v>851171</v>
          </cell>
          <cell r="F6221" t="str">
            <v>Утюг BRAUN TS525A,  2000Вт,  белый/ сиреневый [0x12711016]</v>
          </cell>
          <cell r="G6221" t="str">
            <v>BRAUN</v>
          </cell>
          <cell r="H6221" t="str">
            <v>ФЛ</v>
          </cell>
          <cell r="I6221">
            <v>1</v>
          </cell>
          <cell r="J6221">
            <v>3540</v>
          </cell>
          <cell r="K6221">
            <v>3540</v>
          </cell>
          <cell r="L6221" t="str">
            <v>Да</v>
          </cell>
          <cell r="M6221" t="str">
            <v>Нет</v>
          </cell>
        </row>
        <row r="6222">
          <cell r="A6222" t="str">
            <v>CC00001</v>
          </cell>
          <cell r="B6222" t="str">
            <v>владимир башкатов</v>
          </cell>
          <cell r="C6222" t="str">
            <v>Y0091298</v>
          </cell>
          <cell r="D6222">
            <v>43422</v>
          </cell>
          <cell r="E6222">
            <v>659662</v>
          </cell>
          <cell r="F6222" t="str">
            <v>Флешка USB TRANSCEND Jetflash 780 16Гб, USB3.0, черный и серебристый [ts16gjf780]</v>
          </cell>
          <cell r="G6222" t="str">
            <v>TRANSCEND</v>
          </cell>
          <cell r="H6222" t="str">
            <v>ФЛ</v>
          </cell>
          <cell r="I6222">
            <v>1</v>
          </cell>
          <cell r="J6222">
            <v>1120</v>
          </cell>
          <cell r="K6222">
            <v>1120</v>
          </cell>
          <cell r="L6222" t="str">
            <v>Да</v>
          </cell>
          <cell r="M6222" t="str">
            <v>Нет</v>
          </cell>
        </row>
        <row r="6223">
          <cell r="A6223" t="str">
            <v>CC00001</v>
          </cell>
          <cell r="B6223" t="str">
            <v>Оксана Жукова</v>
          </cell>
          <cell r="C6223" t="str">
            <v>Y0091353</v>
          </cell>
          <cell r="D6223">
            <v>43422</v>
          </cell>
          <cell r="E6223">
            <v>1070966</v>
          </cell>
          <cell r="F6223" t="str">
            <v>Защитное стекло для экрана DF xiColor-32  для Xiaomi Redmi S2,  1 шт, черный [df xicolor-32 (black)]</v>
          </cell>
          <cell r="G6223" t="str">
            <v>DF</v>
          </cell>
          <cell r="H6223" t="str">
            <v>ФЛ</v>
          </cell>
          <cell r="I6223">
            <v>1</v>
          </cell>
          <cell r="J6223">
            <v>400</v>
          </cell>
          <cell r="K6223">
            <v>400</v>
          </cell>
          <cell r="L6223" t="str">
            <v>Да</v>
          </cell>
          <cell r="M6223" t="str">
            <v>Нет</v>
          </cell>
        </row>
        <row r="6224">
          <cell r="A6224" t="str">
            <v>CC00001</v>
          </cell>
          <cell r="B6224" t="str">
            <v>Оксана Жукова</v>
          </cell>
          <cell r="C6224" t="str">
            <v>Y0091353</v>
          </cell>
          <cell r="D6224">
            <v>43422</v>
          </cell>
          <cell r="E6224">
            <v>372893</v>
          </cell>
          <cell r="F6224" t="str">
            <v>Чехол (флип-кейс) REDLINE iBox UniMotion, для универсальный 5-6", черный [ут000007180]</v>
          </cell>
          <cell r="G6224" t="str">
            <v>REDLINE</v>
          </cell>
          <cell r="H6224" t="str">
            <v>ФЛ</v>
          </cell>
          <cell r="I6224">
            <v>1</v>
          </cell>
          <cell r="J6224">
            <v>420</v>
          </cell>
          <cell r="K6224">
            <v>420</v>
          </cell>
          <cell r="L6224" t="str">
            <v>Да</v>
          </cell>
          <cell r="M6224" t="str">
            <v>Нет</v>
          </cell>
        </row>
        <row r="6225">
          <cell r="A6225" t="str">
            <v>CC00001</v>
          </cell>
          <cell r="B6225" t="str">
            <v>Мария Кузьмина</v>
          </cell>
          <cell r="C6225" t="str">
            <v>Y0091427</v>
          </cell>
          <cell r="D6225">
            <v>43422</v>
          </cell>
          <cell r="E6225">
            <v>1090252</v>
          </cell>
          <cell r="F6225" t="str">
            <v>Смартфон MOTOROLA E4 Plus 16Gb,  XT1771,  золотистый</v>
          </cell>
          <cell r="G6225" t="str">
            <v>MOTOROLA</v>
          </cell>
          <cell r="H6225" t="str">
            <v>ФЛ</v>
          </cell>
          <cell r="I6225">
            <v>1</v>
          </cell>
          <cell r="J6225">
            <v>6990</v>
          </cell>
          <cell r="K6225">
            <v>6990</v>
          </cell>
          <cell r="L6225" t="str">
            <v>Да</v>
          </cell>
          <cell r="M6225" t="str">
            <v>Нет</v>
          </cell>
        </row>
        <row r="6226">
          <cell r="A6226" t="str">
            <v>CC00001</v>
          </cell>
          <cell r="B6226" t="str">
            <v>Мария Кузьмина</v>
          </cell>
          <cell r="C6226" t="str">
            <v>Y0091427</v>
          </cell>
          <cell r="D6226">
            <v>43422</v>
          </cell>
          <cell r="E6226">
            <v>1009797</v>
          </cell>
          <cell r="F6226" t="str">
            <v>Чехол (флип-кейс) MOTOROLA Flip Cover, для Motorola Moto E, черный [pg38c01793]</v>
          </cell>
          <cell r="G6226" t="str">
            <v>MOTOROLA</v>
          </cell>
          <cell r="H6226" t="str">
            <v>ФЛ</v>
          </cell>
          <cell r="I6226">
            <v>1</v>
          </cell>
          <cell r="J6226">
            <v>300</v>
          </cell>
          <cell r="K6226">
            <v>300</v>
          </cell>
          <cell r="L6226" t="str">
            <v>Да</v>
          </cell>
          <cell r="M6226" t="str">
            <v>Нет</v>
          </cell>
        </row>
        <row r="6227">
          <cell r="A6227" t="str">
            <v>CC00001</v>
          </cell>
          <cell r="B6227" t="str">
            <v>Мария Кузьмина</v>
          </cell>
          <cell r="C6227" t="str">
            <v>Y0091427</v>
          </cell>
          <cell r="D6227">
            <v>43422</v>
          </cell>
          <cell r="E6227">
            <v>514410</v>
          </cell>
          <cell r="F6227" t="str">
            <v>Клубная карта Ситилинк</v>
          </cell>
          <cell r="G6227" t="str">
            <v>NONAME</v>
          </cell>
          <cell r="H6227" t="str">
            <v>ФЛ</v>
          </cell>
          <cell r="I6227">
            <v>1</v>
          </cell>
          <cell r="J6227">
            <v>0</v>
          </cell>
          <cell r="K6227">
            <v>0</v>
          </cell>
          <cell r="L6227" t="str">
            <v>Да</v>
          </cell>
          <cell r="M6227" t="str">
            <v>Нет</v>
          </cell>
        </row>
        <row r="6228">
          <cell r="A6228" t="str">
            <v>IX301604</v>
          </cell>
          <cell r="B6228" t="str">
            <v>Хамзали Халимов</v>
          </cell>
          <cell r="C6228" t="str">
            <v>Y0091483</v>
          </cell>
          <cell r="D6228">
            <v>43422</v>
          </cell>
          <cell r="E6228">
            <v>866034</v>
          </cell>
          <cell r="F6228" t="str">
            <v>Стул БЮРОКРАТ Вики, на ножках, ткань, темно-серый [вики/dg/15-13]</v>
          </cell>
          <cell r="G6228" t="str">
            <v>БЮРОКРАТ</v>
          </cell>
          <cell r="H6228" t="str">
            <v>ФЛ</v>
          </cell>
          <cell r="I6228">
            <v>1</v>
          </cell>
          <cell r="J6228">
            <v>1220</v>
          </cell>
          <cell r="K6228">
            <v>1220</v>
          </cell>
          <cell r="L6228" t="str">
            <v>Да</v>
          </cell>
          <cell r="M6228" t="str">
            <v>Нет</v>
          </cell>
        </row>
        <row r="6229">
          <cell r="A6229" t="str">
            <v>ID329534</v>
          </cell>
          <cell r="B6229" t="str">
            <v>Роланд Плиев</v>
          </cell>
          <cell r="C6229" t="str">
            <v>Y0091513</v>
          </cell>
          <cell r="D6229">
            <v>43422</v>
          </cell>
          <cell r="E6229">
            <v>1085012</v>
          </cell>
          <cell r="F6229" t="str">
            <v>Электронная книга POCKETBOOK 616,  6", черный</v>
          </cell>
          <cell r="G6229" t="str">
            <v>POCKETBOOK</v>
          </cell>
          <cell r="H6229" t="str">
            <v>ФЛ</v>
          </cell>
          <cell r="I6229">
            <v>1</v>
          </cell>
          <cell r="J6229">
            <v>8990</v>
          </cell>
          <cell r="K6229">
            <v>8990</v>
          </cell>
          <cell r="L6229" t="str">
            <v>Да</v>
          </cell>
          <cell r="M6229" t="str">
            <v>Нет</v>
          </cell>
        </row>
        <row r="6230">
          <cell r="A6230" t="str">
            <v>CC00001</v>
          </cell>
          <cell r="B6230" t="str">
            <v>Елизавета Бобкова</v>
          </cell>
          <cell r="C6230" t="str">
            <v>Y0091540</v>
          </cell>
          <cell r="D6230">
            <v>43422</v>
          </cell>
          <cell r="E6230">
            <v>378974</v>
          </cell>
          <cell r="F6230" t="str">
            <v>Сменные насадки  для электрической зубной щетки ORAL-B Precision Clean 3 шт [81429861]</v>
          </cell>
          <cell r="G6230" t="str">
            <v>ORAL-B</v>
          </cell>
          <cell r="H6230" t="str">
            <v>ФЛ</v>
          </cell>
          <cell r="I6230">
            <v>1</v>
          </cell>
          <cell r="J6230">
            <v>730</v>
          </cell>
          <cell r="K6230">
            <v>730</v>
          </cell>
          <cell r="L6230" t="str">
            <v>Да</v>
          </cell>
          <cell r="M6230" t="str">
            <v>Нет</v>
          </cell>
        </row>
        <row r="6231">
          <cell r="A6231" t="str">
            <v>ID571477</v>
          </cell>
          <cell r="B6231" t="str">
            <v>Пушкина Татьяна</v>
          </cell>
          <cell r="C6231" t="str">
            <v>Y0091565</v>
          </cell>
          <cell r="D6231">
            <v>43422</v>
          </cell>
          <cell r="E6231">
            <v>487570</v>
          </cell>
          <cell r="F6231" t="str">
            <v>Фотобумага Cactus CS-GA418050ED A4/180г/м2/50л./белый глянцевое для струйной печати</v>
          </cell>
          <cell r="G6231" t="str">
            <v>CACTUS</v>
          </cell>
          <cell r="H6231" t="str">
            <v>ФЛ</v>
          </cell>
          <cell r="I6231">
            <v>1</v>
          </cell>
          <cell r="J6231">
            <v>280</v>
          </cell>
          <cell r="K6231">
            <v>280</v>
          </cell>
          <cell r="L6231" t="str">
            <v>Да</v>
          </cell>
          <cell r="M6231" t="str">
            <v>Нет</v>
          </cell>
        </row>
        <row r="6232">
          <cell r="A6232" t="str">
            <v>ID951675</v>
          </cell>
          <cell r="B6232" t="str">
            <v>Яна Никиташ</v>
          </cell>
          <cell r="C6232" t="str">
            <v>Y0091639</v>
          </cell>
          <cell r="D6232">
            <v>43422</v>
          </cell>
          <cell r="E6232">
            <v>335054</v>
          </cell>
          <cell r="F6232" t="str">
            <v>AA Батарейка GP Super Alkaline 15A LR6,  8 шт.</v>
          </cell>
          <cell r="G6232" t="str">
            <v>GP</v>
          </cell>
          <cell r="H6232" t="str">
            <v>ФЛ</v>
          </cell>
          <cell r="I6232">
            <v>1</v>
          </cell>
          <cell r="J6232">
            <v>240</v>
          </cell>
          <cell r="K6232">
            <v>240</v>
          </cell>
          <cell r="L6232" t="str">
            <v>Да</v>
          </cell>
          <cell r="M6232" t="str">
            <v>Нет</v>
          </cell>
        </row>
        <row r="6233">
          <cell r="A6233" t="str">
            <v>ID951675</v>
          </cell>
          <cell r="B6233" t="str">
            <v>Яна Никиташ</v>
          </cell>
          <cell r="C6233" t="str">
            <v>Y0091639</v>
          </cell>
          <cell r="D6233">
            <v>43422</v>
          </cell>
          <cell r="E6233">
            <v>644325</v>
          </cell>
          <cell r="F6233" t="str">
            <v>Триммер PANASONIC ER-GN30-K,  черный/серебристый [er-gn30-k520]</v>
          </cell>
          <cell r="G6233" t="str">
            <v>PANASONIC</v>
          </cell>
          <cell r="H6233" t="str">
            <v>ФЛ</v>
          </cell>
          <cell r="I6233">
            <v>1</v>
          </cell>
          <cell r="J6233">
            <v>1010</v>
          </cell>
          <cell r="K6233">
            <v>1010</v>
          </cell>
          <cell r="L6233" t="str">
            <v>Да</v>
          </cell>
          <cell r="M6233" t="str">
            <v>Нет</v>
          </cell>
        </row>
        <row r="6234">
          <cell r="A6234" t="str">
            <v>CC00001</v>
          </cell>
          <cell r="B6234" t="str">
            <v>Сергей Иванов</v>
          </cell>
          <cell r="C6234" t="str">
            <v>Y0091952</v>
          </cell>
          <cell r="D6234">
            <v>43422</v>
          </cell>
          <cell r="E6234">
            <v>361922</v>
          </cell>
          <cell r="F6234" t="str">
            <v>Пылесос THOMAS Aqua-Box Compact, 1600Вт, черный/оранжевый</v>
          </cell>
          <cell r="G6234" t="str">
            <v>THOMAS</v>
          </cell>
          <cell r="H6234" t="str">
            <v>ФЛ</v>
          </cell>
          <cell r="I6234">
            <v>1</v>
          </cell>
          <cell r="J6234">
            <v>14490</v>
          </cell>
          <cell r="K6234">
            <v>14490</v>
          </cell>
          <cell r="L6234" t="str">
            <v>Да</v>
          </cell>
          <cell r="M6234" t="str">
            <v>Нет</v>
          </cell>
        </row>
        <row r="6235">
          <cell r="A6235" t="str">
            <v>CC00001</v>
          </cell>
          <cell r="B6235" t="str">
            <v>Сергей Иванов</v>
          </cell>
          <cell r="C6235" t="str">
            <v>Y0091952</v>
          </cell>
          <cell r="D6235">
            <v>43422</v>
          </cell>
          <cell r="E6235">
            <v>514410</v>
          </cell>
          <cell r="F6235" t="str">
            <v>Клубная карта Ситилинк</v>
          </cell>
          <cell r="G6235" t="str">
            <v>NONAME</v>
          </cell>
          <cell r="H6235" t="str">
            <v>ФЛ</v>
          </cell>
          <cell r="I6235">
            <v>1</v>
          </cell>
          <cell r="J6235">
            <v>0</v>
          </cell>
          <cell r="K6235">
            <v>0</v>
          </cell>
          <cell r="L6235" t="str">
            <v>Да</v>
          </cell>
          <cell r="M6235" t="str">
            <v>Нет</v>
          </cell>
        </row>
        <row r="6236">
          <cell r="A6236" t="str">
            <v>ID854700</v>
          </cell>
          <cell r="B6236" t="str">
            <v>андрес филиппов</v>
          </cell>
          <cell r="C6236" t="str">
            <v>Y0092017</v>
          </cell>
          <cell r="D6236">
            <v>43422</v>
          </cell>
          <cell r="E6236">
            <v>365463</v>
          </cell>
          <cell r="F6236" t="str">
            <v>Кронштейн для телевизора Hama H-118100 черный 19"-48" макс.20кг настенный [00118100]</v>
          </cell>
          <cell r="G6236" t="str">
            <v>HAMA</v>
          </cell>
          <cell r="H6236" t="str">
            <v>ФЛ</v>
          </cell>
          <cell r="I6236">
            <v>1</v>
          </cell>
          <cell r="J6236">
            <v>1170</v>
          </cell>
          <cell r="K6236">
            <v>1170</v>
          </cell>
          <cell r="L6236" t="str">
            <v>Да</v>
          </cell>
          <cell r="M6236" t="str">
            <v>Нет</v>
          </cell>
        </row>
        <row r="6237">
          <cell r="A6237" t="str">
            <v>CC00001</v>
          </cell>
          <cell r="B6237" t="str">
            <v>Сергей Клоков</v>
          </cell>
          <cell r="C6237" t="str">
            <v>Y0092090</v>
          </cell>
          <cell r="D6237">
            <v>43422</v>
          </cell>
          <cell r="E6237">
            <v>1089729</v>
          </cell>
          <cell r="F6237" t="str">
            <v>Светильник настольный ЭРА N-102-E27-40W-R на прищепке,  40Вт,  красный [c0041425]</v>
          </cell>
          <cell r="G6237" t="str">
            <v>ЭРА</v>
          </cell>
          <cell r="H6237" t="str">
            <v>ФЛ</v>
          </cell>
          <cell r="I6237">
            <v>1</v>
          </cell>
          <cell r="J6237">
            <v>320</v>
          </cell>
          <cell r="K6237">
            <v>320</v>
          </cell>
          <cell r="L6237" t="str">
            <v>Да</v>
          </cell>
          <cell r="M6237" t="str">
            <v>Нет</v>
          </cell>
        </row>
        <row r="6238">
          <cell r="A6238" t="str">
            <v>CC00001</v>
          </cell>
          <cell r="B6238" t="str">
            <v>Андрей Рыжов</v>
          </cell>
          <cell r="C6238" t="str">
            <v>Y0092094</v>
          </cell>
          <cell r="D6238">
            <v>43422</v>
          </cell>
          <cell r="E6238">
            <v>1032021</v>
          </cell>
          <cell r="F6238" t="str">
            <v>Микроволновая печь SUPRA 20MW40, белый</v>
          </cell>
          <cell r="G6238" t="str">
            <v>SUPRA</v>
          </cell>
          <cell r="H6238" t="str">
            <v>ФЛ</v>
          </cell>
          <cell r="I6238">
            <v>1</v>
          </cell>
          <cell r="J6238">
            <v>3590</v>
          </cell>
          <cell r="K6238">
            <v>3590</v>
          </cell>
          <cell r="L6238" t="str">
            <v>Да</v>
          </cell>
          <cell r="M6238" t="str">
            <v>Нет</v>
          </cell>
        </row>
        <row r="6239">
          <cell r="A6239" t="str">
            <v>CC00001</v>
          </cell>
          <cell r="B6239" t="str">
            <v>Ольга Ковалева</v>
          </cell>
          <cell r="C6239" t="str">
            <v>Y0092186</v>
          </cell>
          <cell r="D6239">
            <v>43422</v>
          </cell>
          <cell r="E6239">
            <v>992296</v>
          </cell>
          <cell r="F6239" t="str">
            <v>Сетевой фильтр BURO 500SH-5-B, 5м, черный</v>
          </cell>
          <cell r="G6239" t="str">
            <v>BURO</v>
          </cell>
          <cell r="H6239" t="str">
            <v>ФЛ</v>
          </cell>
          <cell r="I6239">
            <v>1</v>
          </cell>
          <cell r="J6239">
            <v>400</v>
          </cell>
          <cell r="K6239">
            <v>400</v>
          </cell>
          <cell r="L6239" t="str">
            <v>Да</v>
          </cell>
          <cell r="M6239" t="str">
            <v>Нет</v>
          </cell>
        </row>
        <row r="6240">
          <cell r="A6240" t="str">
            <v>CC00001</v>
          </cell>
          <cell r="B6240" t="str">
            <v>Ольга Ковалева</v>
          </cell>
          <cell r="C6240" t="str">
            <v>Y0092186</v>
          </cell>
          <cell r="D6240">
            <v>43422</v>
          </cell>
          <cell r="E6240">
            <v>1053495</v>
          </cell>
          <cell r="F6240" t="str">
            <v>Утюг POLARIS PIR 1876,  1800Вт,  белый/ фиолетовый</v>
          </cell>
          <cell r="G6240" t="str">
            <v>POLARIS</v>
          </cell>
          <cell r="H6240" t="str">
            <v>ФЛ</v>
          </cell>
          <cell r="I6240">
            <v>1</v>
          </cell>
          <cell r="J6240">
            <v>990</v>
          </cell>
          <cell r="K6240">
            <v>990</v>
          </cell>
          <cell r="L6240" t="str">
            <v>Да</v>
          </cell>
          <cell r="M6240" t="str">
            <v>Нет</v>
          </cell>
        </row>
        <row r="6241">
          <cell r="A6241" t="str">
            <v>IE904566</v>
          </cell>
          <cell r="B6241" t="str">
            <v>Дмитрий Павлов</v>
          </cell>
          <cell r="C6241" t="str">
            <v>Y0092224</v>
          </cell>
          <cell r="D6241">
            <v>43422</v>
          </cell>
          <cell r="E6241">
            <v>377662</v>
          </cell>
          <cell r="F6241" t="str">
            <v>Клавиатура LOGITECH K400 Plus,  USB, Радиоканал, черный [920-007147]</v>
          </cell>
          <cell r="G6241" t="str">
            <v>LOGITECH</v>
          </cell>
          <cell r="H6241" t="str">
            <v>ФЛ</v>
          </cell>
          <cell r="I6241">
            <v>1</v>
          </cell>
          <cell r="J6241">
            <v>2050</v>
          </cell>
          <cell r="K6241">
            <v>1731</v>
          </cell>
          <cell r="L6241" t="str">
            <v>Да</v>
          </cell>
          <cell r="M6241" t="str">
            <v>Нет</v>
          </cell>
        </row>
        <row r="6242">
          <cell r="A6242" t="str">
            <v>IC714828</v>
          </cell>
          <cell r="B6242" t="str">
            <v>Антон Макаров</v>
          </cell>
          <cell r="C6242" t="str">
            <v>Y0092243</v>
          </cell>
          <cell r="D6242">
            <v>43422</v>
          </cell>
          <cell r="E6242">
            <v>285854</v>
          </cell>
          <cell r="F6242" t="str">
            <v>Варочная панель ELECTROLUX EHH56340FK,  индукционная,  независимая,  черный</v>
          </cell>
          <cell r="G6242" t="str">
            <v>ELECTROLUX</v>
          </cell>
          <cell r="H6242" t="str">
            <v>ФЛ</v>
          </cell>
          <cell r="I6242">
            <v>1</v>
          </cell>
          <cell r="J6242">
            <v>23510</v>
          </cell>
          <cell r="K6242">
            <v>23510</v>
          </cell>
          <cell r="L6242" t="str">
            <v>Да</v>
          </cell>
          <cell r="M6242" t="str">
            <v>Нет</v>
          </cell>
        </row>
        <row r="6243">
          <cell r="A6243" t="str">
            <v>CC00001</v>
          </cell>
          <cell r="B6243" t="str">
            <v>Игорь Фатьянов</v>
          </cell>
          <cell r="C6243" t="str">
            <v>Y0092351</v>
          </cell>
          <cell r="D6243">
            <v>43422</v>
          </cell>
          <cell r="E6243">
            <v>15298</v>
          </cell>
          <cell r="F6243" t="str">
            <v>Батарея для ИБП APC RBC2  12В,  7Ач</v>
          </cell>
          <cell r="G6243" t="str">
            <v>APC</v>
          </cell>
          <cell r="H6243" t="str">
            <v>ФЛ</v>
          </cell>
          <cell r="I6243">
            <v>1</v>
          </cell>
          <cell r="J6243">
            <v>1910</v>
          </cell>
          <cell r="K6243">
            <v>1910</v>
          </cell>
          <cell r="L6243" t="str">
            <v>Да</v>
          </cell>
          <cell r="M6243" t="str">
            <v>Нет</v>
          </cell>
        </row>
        <row r="6244">
          <cell r="A6244" t="str">
            <v>IC964160</v>
          </cell>
          <cell r="B6244" t="str">
            <v>Александр Коркин</v>
          </cell>
          <cell r="C6244" t="str">
            <v>Y0092411</v>
          </cell>
          <cell r="D6244">
            <v>43422</v>
          </cell>
          <cell r="E6244">
            <v>420250</v>
          </cell>
          <cell r="F6244" t="str">
            <v>SSD накопитель KINGSTON A400 SA400S37/120G 120Гб, 2.5", SATA III</v>
          </cell>
          <cell r="G6244" t="str">
            <v>KINGSTON</v>
          </cell>
          <cell r="H6244" t="str">
            <v>ФЛ</v>
          </cell>
          <cell r="I6244">
            <v>1</v>
          </cell>
          <cell r="J6244">
            <v>1750</v>
          </cell>
          <cell r="K6244">
            <v>1750</v>
          </cell>
          <cell r="L6244" t="str">
            <v>Да</v>
          </cell>
          <cell r="M6244" t="str">
            <v>Нет</v>
          </cell>
        </row>
        <row r="6245">
          <cell r="A6245" t="str">
            <v>IC964160</v>
          </cell>
          <cell r="B6245" t="str">
            <v>Александр Коркин</v>
          </cell>
          <cell r="C6245" t="str">
            <v>Y0092411</v>
          </cell>
          <cell r="D6245">
            <v>43422</v>
          </cell>
          <cell r="E6245">
            <v>1049257</v>
          </cell>
          <cell r="F6245" t="str">
            <v>Блок питания AEROCOOL VX-550 PLUS,  550Вт,  120мм,  черный, retail</v>
          </cell>
          <cell r="G6245" t="str">
            <v>AEROCOOL</v>
          </cell>
          <cell r="H6245" t="str">
            <v>ФЛ</v>
          </cell>
          <cell r="I6245">
            <v>1</v>
          </cell>
          <cell r="J6245">
            <v>2070</v>
          </cell>
          <cell r="K6245">
            <v>2070</v>
          </cell>
          <cell r="L6245" t="str">
            <v>Да</v>
          </cell>
          <cell r="M6245" t="str">
            <v>Нет</v>
          </cell>
        </row>
        <row r="6246">
          <cell r="A6246" t="str">
            <v>IC964160</v>
          </cell>
          <cell r="B6246" t="str">
            <v>Александр Коркин</v>
          </cell>
          <cell r="C6246" t="str">
            <v>Y0092411</v>
          </cell>
          <cell r="D6246">
            <v>43422</v>
          </cell>
          <cell r="E6246">
            <v>858433</v>
          </cell>
          <cell r="F6246" t="str">
            <v>Корпус mATX ZALMAN ZM-T4, Mini-Tower, без БП,  черный</v>
          </cell>
          <cell r="G6246" t="str">
            <v>ZALMAN</v>
          </cell>
          <cell r="H6246" t="str">
            <v>ФЛ</v>
          </cell>
          <cell r="I6246">
            <v>1</v>
          </cell>
          <cell r="J6246">
            <v>1900</v>
          </cell>
          <cell r="K6246">
            <v>1900</v>
          </cell>
          <cell r="L6246" t="str">
            <v>Да</v>
          </cell>
          <cell r="M6246" t="str">
            <v>Нет</v>
          </cell>
        </row>
        <row r="6247">
          <cell r="A6247" t="str">
            <v>IC175619</v>
          </cell>
          <cell r="B6247" t="str">
            <v>Юрий Николаевич Садырин</v>
          </cell>
          <cell r="C6247" t="str">
            <v>Y0092421</v>
          </cell>
          <cell r="D6247">
            <v>43422</v>
          </cell>
          <cell r="E6247">
            <v>669056</v>
          </cell>
          <cell r="F6247" t="str">
            <v>Батарея для ИБП IPPON IP12-7  12В,  7Ач</v>
          </cell>
          <cell r="G6247" t="str">
            <v>IPPON</v>
          </cell>
          <cell r="H6247" t="str">
            <v>ФЛ</v>
          </cell>
          <cell r="I6247">
            <v>2</v>
          </cell>
          <cell r="J6247">
            <v>1140</v>
          </cell>
          <cell r="K6247">
            <v>2000</v>
          </cell>
          <cell r="L6247" t="str">
            <v>Да</v>
          </cell>
          <cell r="M6247" t="str">
            <v>Нет</v>
          </cell>
        </row>
        <row r="6248">
          <cell r="A6248" t="str">
            <v>IC775425</v>
          </cell>
          <cell r="B6248" t="str">
            <v>Юрий Зайкин</v>
          </cell>
          <cell r="C6248" t="str">
            <v>Y0092453</v>
          </cell>
          <cell r="D6248">
            <v>43422</v>
          </cell>
          <cell r="E6248">
            <v>1079083</v>
          </cell>
          <cell r="F6248" t="str">
            <v>SAMSUNG UE49N5500AUXRU  LED телевизор</v>
          </cell>
          <cell r="G6248" t="str">
            <v>SAMSUNG</v>
          </cell>
          <cell r="H6248" t="str">
            <v>ФЛ</v>
          </cell>
          <cell r="I6248">
            <v>1</v>
          </cell>
          <cell r="J6248">
            <v>32990</v>
          </cell>
          <cell r="K6248">
            <v>32990</v>
          </cell>
          <cell r="L6248" t="str">
            <v>Да</v>
          </cell>
          <cell r="M6248" t="str">
            <v>Нет</v>
          </cell>
        </row>
        <row r="6249">
          <cell r="A6249" t="str">
            <v>IC721574</v>
          </cell>
          <cell r="B6249" t="str">
            <v>Анатолий Макаров</v>
          </cell>
          <cell r="C6249" t="str">
            <v>Y0092509</v>
          </cell>
          <cell r="D6249">
            <v>43422</v>
          </cell>
          <cell r="E6249">
            <v>379578</v>
          </cell>
          <cell r="F6249" t="str">
            <v>Блендер BOSCH MSM14100,  погружной,  белый</v>
          </cell>
          <cell r="G6249" t="str">
            <v>BOSCH</v>
          </cell>
          <cell r="H6249" t="str">
            <v>ФЛ</v>
          </cell>
          <cell r="I6249">
            <v>1</v>
          </cell>
          <cell r="J6249">
            <v>1220</v>
          </cell>
          <cell r="K6249">
            <v>1220</v>
          </cell>
          <cell r="L6249" t="str">
            <v>Да</v>
          </cell>
          <cell r="M6249" t="str">
            <v>Нет</v>
          </cell>
        </row>
        <row r="6250">
          <cell r="A6250" t="str">
            <v>CC00001</v>
          </cell>
          <cell r="B6250" t="str">
            <v>Алексей Егорихин</v>
          </cell>
          <cell r="C6250" t="str">
            <v>Y0092530</v>
          </cell>
          <cell r="D6250">
            <v>43422</v>
          </cell>
          <cell r="E6250">
            <v>325514</v>
          </cell>
          <cell r="F6250" t="str">
            <v>Жесткий диск TOSHIBA L200 HDWJ105UZSVA,  500Гб,  HDD,  SATA II,  2.5"</v>
          </cell>
          <cell r="G6250" t="str">
            <v>TOSHIBA</v>
          </cell>
          <cell r="H6250" t="str">
            <v>ФЛ</v>
          </cell>
          <cell r="I6250">
            <v>1</v>
          </cell>
          <cell r="J6250">
            <v>2710</v>
          </cell>
          <cell r="K6250">
            <v>2710</v>
          </cell>
          <cell r="L6250" t="str">
            <v>Да</v>
          </cell>
          <cell r="M6250" t="str">
            <v>Нет</v>
          </cell>
        </row>
        <row r="6251">
          <cell r="A6251" t="str">
            <v>CC00001</v>
          </cell>
          <cell r="B6251" t="str">
            <v>Александр Невский</v>
          </cell>
          <cell r="C6251" t="str">
            <v>Y0092546</v>
          </cell>
          <cell r="D6251">
            <v>43422</v>
          </cell>
          <cell r="E6251">
            <v>339057</v>
          </cell>
          <cell r="F6251" t="str">
            <v>Держатель Wiiix HT-14V черный</v>
          </cell>
          <cell r="G6251" t="str">
            <v>WIIIX</v>
          </cell>
          <cell r="H6251" t="str">
            <v>ФЛ</v>
          </cell>
          <cell r="I6251">
            <v>2</v>
          </cell>
          <cell r="J6251">
            <v>190</v>
          </cell>
          <cell r="K6251">
            <v>380</v>
          </cell>
          <cell r="L6251" t="str">
            <v>Да</v>
          </cell>
          <cell r="M6251" t="str">
            <v>Нет</v>
          </cell>
        </row>
        <row r="6252">
          <cell r="A6252" t="str">
            <v>I0382778</v>
          </cell>
          <cell r="B6252" t="str">
            <v>Дмитрий Куклин</v>
          </cell>
          <cell r="C6252" t="str">
            <v>Y0092599</v>
          </cell>
          <cell r="D6252">
            <v>43422</v>
          </cell>
          <cell r="E6252">
            <v>581985</v>
          </cell>
          <cell r="F6252" t="str">
            <v>Коврик для мыши A4 X7 Pad X7-200MP черный</v>
          </cell>
          <cell r="G6252" t="str">
            <v>A4</v>
          </cell>
          <cell r="H6252" t="str">
            <v>ФЛ</v>
          </cell>
          <cell r="I6252">
            <v>1</v>
          </cell>
          <cell r="J6252">
            <v>290</v>
          </cell>
          <cell r="K6252">
            <v>290</v>
          </cell>
          <cell r="L6252" t="str">
            <v>Да</v>
          </cell>
          <cell r="M6252" t="str">
            <v>Нет</v>
          </cell>
        </row>
        <row r="6253">
          <cell r="A6253" t="str">
            <v>I0382778</v>
          </cell>
          <cell r="B6253" t="str">
            <v>Дмитрий Куклин</v>
          </cell>
          <cell r="C6253" t="str">
            <v>Y0092599</v>
          </cell>
          <cell r="D6253">
            <v>43422</v>
          </cell>
          <cell r="E6253">
            <v>373913</v>
          </cell>
          <cell r="F6253" t="str">
            <v>Комплект (клавиатура+мышь) LOGITECH MK235, USB, беспроводной, серый [920-007948]</v>
          </cell>
          <cell r="G6253" t="str">
            <v>LOGITECH</v>
          </cell>
          <cell r="H6253" t="str">
            <v>ФЛ</v>
          </cell>
          <cell r="I6253">
            <v>1</v>
          </cell>
          <cell r="J6253">
            <v>1790</v>
          </cell>
          <cell r="K6253">
            <v>1790</v>
          </cell>
          <cell r="L6253" t="str">
            <v>Да</v>
          </cell>
          <cell r="M6253" t="str">
            <v>Нет</v>
          </cell>
        </row>
        <row r="6254">
          <cell r="A6254" t="str">
            <v>ID746305</v>
          </cell>
          <cell r="B6254" t="str">
            <v>Денис Радченко</v>
          </cell>
          <cell r="C6254" t="str">
            <v>Y0092683</v>
          </cell>
          <cell r="D6254">
            <v>43422</v>
          </cell>
          <cell r="E6254">
            <v>1022270</v>
          </cell>
          <cell r="F6254" t="str">
            <v>Миксер SCARLETT SC-HM40S09, ручной,  черный и серебристый [sc - hm40s09]</v>
          </cell>
          <cell r="G6254" t="str">
            <v>SCARLETT</v>
          </cell>
          <cell r="H6254" t="str">
            <v>ФЛ</v>
          </cell>
          <cell r="I6254">
            <v>1</v>
          </cell>
          <cell r="J6254">
            <v>1140</v>
          </cell>
          <cell r="K6254">
            <v>1140</v>
          </cell>
          <cell r="L6254" t="str">
            <v>Да</v>
          </cell>
          <cell r="M6254" t="str">
            <v>Нет</v>
          </cell>
        </row>
        <row r="6255">
          <cell r="A6255" t="str">
            <v>IX078244</v>
          </cell>
          <cell r="B6255" t="str">
            <v>Юлия Пп</v>
          </cell>
          <cell r="C6255" t="str">
            <v>Y0092718</v>
          </cell>
          <cell r="D6255">
            <v>43422</v>
          </cell>
          <cell r="E6255">
            <v>852527</v>
          </cell>
          <cell r="F6255" t="str">
            <v>Картридж CACTUS CS-CE285AS черный</v>
          </cell>
          <cell r="G6255" t="str">
            <v>CACTUS</v>
          </cell>
          <cell r="H6255" t="str">
            <v>ФЛ</v>
          </cell>
          <cell r="I6255">
            <v>1</v>
          </cell>
          <cell r="J6255">
            <v>420</v>
          </cell>
          <cell r="K6255">
            <v>420</v>
          </cell>
          <cell r="L6255" t="str">
            <v>Да</v>
          </cell>
          <cell r="M6255" t="str">
            <v>Нет</v>
          </cell>
        </row>
        <row r="6256">
          <cell r="A6256" t="str">
            <v>IC859241</v>
          </cell>
          <cell r="B6256" t="str">
            <v>Наталья Корнышева</v>
          </cell>
          <cell r="C6256" t="str">
            <v>Y0092763</v>
          </cell>
          <cell r="D6256">
            <v>43422</v>
          </cell>
          <cell r="E6256">
            <v>352435</v>
          </cell>
          <cell r="F6256" t="str">
            <v>Фен-щетка SCARLETT SC-HAS7399,  мокко</v>
          </cell>
          <cell r="G6256" t="str">
            <v>SCARLETT</v>
          </cell>
          <cell r="H6256" t="str">
            <v>ФЛ</v>
          </cell>
          <cell r="I6256">
            <v>1</v>
          </cell>
          <cell r="J6256">
            <v>620</v>
          </cell>
          <cell r="K6256">
            <v>620</v>
          </cell>
          <cell r="L6256" t="str">
            <v>Да</v>
          </cell>
          <cell r="M6256" t="str">
            <v>Нет</v>
          </cell>
        </row>
        <row r="6257">
          <cell r="A6257" t="str">
            <v>CD083938</v>
          </cell>
          <cell r="B6257" t="str">
            <v>ООО "Техно Сити"</v>
          </cell>
          <cell r="C6257" t="str">
            <v>Y0092860</v>
          </cell>
          <cell r="D6257">
            <v>43422</v>
          </cell>
          <cell r="E6257">
            <v>16885</v>
          </cell>
          <cell r="F6257" t="str">
            <v>Картридж HP 78 многоцветный [c6578d]</v>
          </cell>
          <cell r="G6257" t="str">
            <v>HP</v>
          </cell>
          <cell r="H6257" t="str">
            <v>СПБ</v>
          </cell>
          <cell r="I6257">
            <v>4</v>
          </cell>
          <cell r="J6257">
            <v>3170</v>
          </cell>
          <cell r="K6257">
            <v>12680</v>
          </cell>
          <cell r="L6257" t="str">
            <v>Нет</v>
          </cell>
          <cell r="M6257" t="str">
            <v>Нет</v>
          </cell>
        </row>
        <row r="6258">
          <cell r="A6258" t="str">
            <v>CC00001</v>
          </cell>
          <cell r="B6258" t="str">
            <v>Сергей Пчелинцев</v>
          </cell>
          <cell r="C6258" t="str">
            <v>Y0092924</v>
          </cell>
          <cell r="D6258">
            <v>43422</v>
          </cell>
          <cell r="E6258">
            <v>1070821</v>
          </cell>
          <cell r="F6258" t="str">
            <v>Смартфон XIAOMI Redmi S2 64Gb,  серый</v>
          </cell>
          <cell r="G6258" t="str">
            <v>XIAOMI</v>
          </cell>
          <cell r="H6258" t="str">
            <v>ФЛ</v>
          </cell>
          <cell r="I6258">
            <v>1</v>
          </cell>
          <cell r="J6258">
            <v>10990</v>
          </cell>
          <cell r="K6258">
            <v>10990</v>
          </cell>
          <cell r="L6258" t="str">
            <v>Да</v>
          </cell>
          <cell r="M6258" t="str">
            <v>Нет</v>
          </cell>
        </row>
        <row r="6259">
          <cell r="A6259" t="str">
            <v>CC00001</v>
          </cell>
          <cell r="B6259" t="str">
            <v>Сергей Пчелинцев</v>
          </cell>
          <cell r="C6259" t="str">
            <v>Y0092924</v>
          </cell>
          <cell r="D6259">
            <v>43422</v>
          </cell>
          <cell r="E6259">
            <v>514410</v>
          </cell>
          <cell r="F6259" t="str">
            <v>Клубная карта Ситилинк</v>
          </cell>
          <cell r="G6259" t="str">
            <v>NONAME</v>
          </cell>
          <cell r="H6259" t="str">
            <v>ФЛ</v>
          </cell>
          <cell r="I6259">
            <v>1</v>
          </cell>
          <cell r="J6259">
            <v>0</v>
          </cell>
          <cell r="K6259">
            <v>0</v>
          </cell>
          <cell r="L6259" t="str">
            <v>Да</v>
          </cell>
          <cell r="M6259" t="str">
            <v>Нет</v>
          </cell>
        </row>
        <row r="6260">
          <cell r="A6260" t="str">
            <v>CC00001</v>
          </cell>
          <cell r="B6260" t="str">
            <v>Данила Морозов</v>
          </cell>
          <cell r="C6260" t="str">
            <v>Y0092941</v>
          </cell>
          <cell r="D6260">
            <v>43422</v>
          </cell>
          <cell r="E6260">
            <v>419201</v>
          </cell>
          <cell r="F6260" t="str">
            <v>Автосигнализация TOMAHAWK z-1</v>
          </cell>
          <cell r="G6260" t="str">
            <v>TOMAHAWK</v>
          </cell>
          <cell r="H6260" t="str">
            <v>ФЛ</v>
          </cell>
          <cell r="I6260">
            <v>1</v>
          </cell>
          <cell r="J6260">
            <v>2180</v>
          </cell>
          <cell r="K6260">
            <v>2180</v>
          </cell>
          <cell r="L6260" t="str">
            <v>Да</v>
          </cell>
          <cell r="M6260" t="str">
            <v>Нет</v>
          </cell>
        </row>
        <row r="6261">
          <cell r="A6261" t="str">
            <v>CC00001</v>
          </cell>
          <cell r="B6261" t="str">
            <v>Данила Морозов</v>
          </cell>
          <cell r="C6261" t="str">
            <v>Y0092941</v>
          </cell>
          <cell r="D6261">
            <v>43422</v>
          </cell>
          <cell r="E6261">
            <v>514410</v>
          </cell>
          <cell r="F6261" t="str">
            <v>Клубная карта Ситилинк</v>
          </cell>
          <cell r="G6261" t="str">
            <v>NONAME</v>
          </cell>
          <cell r="H6261" t="str">
            <v>ФЛ</v>
          </cell>
          <cell r="I6261">
            <v>1</v>
          </cell>
          <cell r="J6261">
            <v>0</v>
          </cell>
          <cell r="K6261">
            <v>0</v>
          </cell>
          <cell r="L6261" t="str">
            <v>Да</v>
          </cell>
          <cell r="M6261" t="str">
            <v>Нет</v>
          </cell>
        </row>
        <row r="6262">
          <cell r="A6262" t="str">
            <v>LE0161982</v>
          </cell>
          <cell r="B6262" t="str">
            <v>Бюро</v>
          </cell>
          <cell r="C6262" t="str">
            <v>Y0093015</v>
          </cell>
          <cell r="D6262">
            <v>43422</v>
          </cell>
          <cell r="E6262">
            <v>1078206</v>
          </cell>
          <cell r="F6262" t="str">
            <v>Микроволновая печь BBK 20MWS-772M/S-M G, серебристый</v>
          </cell>
          <cell r="G6262" t="str">
            <v>BBK</v>
          </cell>
          <cell r="H6262" t="str">
            <v>СПБ</v>
          </cell>
          <cell r="I6262">
            <v>1</v>
          </cell>
          <cell r="J6262">
            <v>3890</v>
          </cell>
          <cell r="K6262">
            <v>3890</v>
          </cell>
          <cell r="L6262" t="str">
            <v>Нет</v>
          </cell>
          <cell r="M6262" t="str">
            <v>Нет</v>
          </cell>
        </row>
        <row r="6263">
          <cell r="A6263" t="str">
            <v>CC00001</v>
          </cell>
          <cell r="B6263" t="str">
            <v>Ирина Любушкина</v>
          </cell>
          <cell r="C6263" t="str">
            <v>Y0093046</v>
          </cell>
          <cell r="D6263">
            <v>43422</v>
          </cell>
          <cell r="E6263">
            <v>1085871</v>
          </cell>
          <cell r="F6263" t="str">
            <v>Ноутбук LENOVO IdeaPad 330-15ARR, 15.6",  AMD  Ryzen 3  2200U 2.5ГГц, 8Гб, 256Гб SSD,  AMD Radeon  V</v>
          </cell>
          <cell r="G6263" t="str">
            <v>LENOVO</v>
          </cell>
          <cell r="H6263" t="str">
            <v>ФЛ</v>
          </cell>
          <cell r="I6263">
            <v>1</v>
          </cell>
          <cell r="J6263">
            <v>29990</v>
          </cell>
          <cell r="K6263">
            <v>29990</v>
          </cell>
          <cell r="L6263" t="str">
            <v>Да</v>
          </cell>
          <cell r="M6263" t="str">
            <v>Нет</v>
          </cell>
        </row>
        <row r="6264">
          <cell r="A6264" t="str">
            <v>CC00001</v>
          </cell>
          <cell r="B6264" t="str">
            <v>Ирина Любушкина</v>
          </cell>
          <cell r="C6264" t="str">
            <v>Y0093046</v>
          </cell>
          <cell r="D6264">
            <v>43422</v>
          </cell>
          <cell r="E6264">
            <v>514410</v>
          </cell>
          <cell r="F6264" t="str">
            <v>Клубная карта Ситилинк</v>
          </cell>
          <cell r="G6264" t="str">
            <v>NONAME</v>
          </cell>
          <cell r="H6264" t="str">
            <v>ФЛ</v>
          </cell>
          <cell r="I6264">
            <v>1</v>
          </cell>
          <cell r="J6264">
            <v>0</v>
          </cell>
          <cell r="K6264">
            <v>0</v>
          </cell>
          <cell r="L6264" t="str">
            <v>Да</v>
          </cell>
          <cell r="M6264" t="str">
            <v>Нет</v>
          </cell>
        </row>
        <row r="6265">
          <cell r="A6265" t="str">
            <v>IX790623</v>
          </cell>
          <cell r="B6265" t="str">
            <v>александр Чукилев</v>
          </cell>
          <cell r="C6265" t="str">
            <v>Y0093184</v>
          </cell>
          <cell r="D6265">
            <v>43422</v>
          </cell>
          <cell r="E6265">
            <v>533387</v>
          </cell>
          <cell r="F6265" t="str">
            <v>Переходник  HDMI (f) -  DVI-D (m),  GOLD [adapter dvi-hdmi]</v>
          </cell>
          <cell r="G6265" t="str">
            <v>NONAME</v>
          </cell>
          <cell r="H6265" t="str">
            <v>ФЛ</v>
          </cell>
          <cell r="I6265">
            <v>1</v>
          </cell>
          <cell r="J6265">
            <v>230</v>
          </cell>
          <cell r="K6265">
            <v>230</v>
          </cell>
          <cell r="L6265" t="str">
            <v>Да</v>
          </cell>
          <cell r="M6265" t="str">
            <v>Нет</v>
          </cell>
        </row>
        <row r="6266">
          <cell r="A6266" t="str">
            <v>CC00001</v>
          </cell>
          <cell r="B6266" t="str">
            <v>Сергей Соменков</v>
          </cell>
          <cell r="C6266" t="str">
            <v>Y0093287</v>
          </cell>
          <cell r="D6266">
            <v>43422</v>
          </cell>
          <cell r="E6266">
            <v>936111</v>
          </cell>
          <cell r="F6266" t="str">
            <v>Флешка USB KINGSTON DataTraveler G4 16Гб, USB3.0, белый и синий [dtig4/16gb]</v>
          </cell>
          <cell r="G6266" t="str">
            <v>KINGSTON</v>
          </cell>
          <cell r="H6266" t="str">
            <v>ФЛ</v>
          </cell>
          <cell r="I6266">
            <v>1</v>
          </cell>
          <cell r="J6266">
            <v>270</v>
          </cell>
          <cell r="K6266">
            <v>270</v>
          </cell>
          <cell r="L6266" t="str">
            <v>Да</v>
          </cell>
          <cell r="M6266" t="str">
            <v>Нет</v>
          </cell>
        </row>
        <row r="6267">
          <cell r="A6267" t="str">
            <v>CC00001</v>
          </cell>
          <cell r="B6267" t="str">
            <v>Сергей Соменков</v>
          </cell>
          <cell r="C6267" t="str">
            <v>Y0093287</v>
          </cell>
          <cell r="D6267">
            <v>43422</v>
          </cell>
          <cell r="E6267">
            <v>561499</v>
          </cell>
          <cell r="F6267" t="str">
            <v>Флешка USB SANDISK Cruzer Blade 16Гб, USB2.0, черный [sdcz50-016g-b35]</v>
          </cell>
          <cell r="G6267" t="str">
            <v>SANDISK</v>
          </cell>
          <cell r="H6267" t="str">
            <v>ФЛ</v>
          </cell>
          <cell r="I6267">
            <v>1</v>
          </cell>
          <cell r="J6267">
            <v>270</v>
          </cell>
          <cell r="K6267">
            <v>270</v>
          </cell>
          <cell r="L6267" t="str">
            <v>Да</v>
          </cell>
          <cell r="M6267" t="str">
            <v>Нет</v>
          </cell>
        </row>
        <row r="6268">
          <cell r="A6268" t="str">
            <v>CC00001</v>
          </cell>
          <cell r="B6268" t="str">
            <v>евгений братчиков</v>
          </cell>
          <cell r="C6268" t="str">
            <v>Y0093314</v>
          </cell>
          <cell r="D6268">
            <v>43422</v>
          </cell>
          <cell r="E6268">
            <v>1065389</v>
          </cell>
          <cell r="F6268" t="str">
            <v>Ноутбук DELL G3 3579, 15.6",  IPS, Intel  Core i5  8300H 2.3ГГц, 8Гб, 1000Гб,  128Гб SSD,  nVidia Ge</v>
          </cell>
          <cell r="G6268" t="str">
            <v>DELL</v>
          </cell>
          <cell r="H6268" t="str">
            <v>ФЛ</v>
          </cell>
          <cell r="I6268">
            <v>1</v>
          </cell>
          <cell r="J6268">
            <v>54070</v>
          </cell>
          <cell r="K6268">
            <v>54070</v>
          </cell>
          <cell r="L6268" t="str">
            <v>Да</v>
          </cell>
          <cell r="M6268" t="str">
            <v>Нет</v>
          </cell>
        </row>
        <row r="6269">
          <cell r="A6269" t="str">
            <v>CC00001</v>
          </cell>
          <cell r="B6269" t="str">
            <v>евгений братчиков</v>
          </cell>
          <cell r="C6269" t="str">
            <v>Y0093314</v>
          </cell>
          <cell r="D6269">
            <v>43422</v>
          </cell>
          <cell r="E6269">
            <v>514410</v>
          </cell>
          <cell r="F6269" t="str">
            <v>Клубная карта Ситилинк</v>
          </cell>
          <cell r="G6269" t="str">
            <v>NONAME</v>
          </cell>
          <cell r="H6269" t="str">
            <v>ФЛ</v>
          </cell>
          <cell r="I6269">
            <v>1</v>
          </cell>
          <cell r="J6269">
            <v>0</v>
          </cell>
          <cell r="K6269">
            <v>0</v>
          </cell>
          <cell r="L6269" t="str">
            <v>Да</v>
          </cell>
          <cell r="M6269" t="str">
            <v>Нет</v>
          </cell>
        </row>
        <row r="6270">
          <cell r="A6270" t="str">
            <v>CC00001</v>
          </cell>
          <cell r="B6270" t="str">
            <v>Владимир ЗИНОВ</v>
          </cell>
          <cell r="C6270" t="str">
            <v>Y0093407</v>
          </cell>
          <cell r="D6270">
            <v>43422</v>
          </cell>
          <cell r="E6270">
            <v>832925</v>
          </cell>
          <cell r="F6270" t="str">
            <v>Штатив-трипод HAMA Star63 4163, бронзовый [00004163]</v>
          </cell>
          <cell r="G6270" t="str">
            <v>HAMA</v>
          </cell>
          <cell r="H6270" t="str">
            <v>ФЛ</v>
          </cell>
          <cell r="I6270">
            <v>1</v>
          </cell>
          <cell r="J6270">
            <v>1550</v>
          </cell>
          <cell r="K6270">
            <v>1550</v>
          </cell>
          <cell r="L6270" t="str">
            <v>Да</v>
          </cell>
          <cell r="M6270" t="str">
            <v>Нет</v>
          </cell>
        </row>
        <row r="6271">
          <cell r="A6271" t="str">
            <v>I0153619</v>
          </cell>
          <cell r="B6271" t="str">
            <v>Владислав Дьяченко</v>
          </cell>
          <cell r="C6271" t="str">
            <v>Y0093489</v>
          </cell>
          <cell r="D6271">
            <v>43422</v>
          </cell>
          <cell r="E6271">
            <v>590627</v>
          </cell>
          <cell r="F6271" t="str">
            <v>Картридж HP 122 черный [ch561he]</v>
          </cell>
          <cell r="G6271" t="str">
            <v>HP</v>
          </cell>
          <cell r="H6271" t="str">
            <v>ФЛ</v>
          </cell>
          <cell r="I6271">
            <v>1</v>
          </cell>
          <cell r="J6271">
            <v>850</v>
          </cell>
          <cell r="K6271">
            <v>831</v>
          </cell>
          <cell r="L6271" t="str">
            <v>Да</v>
          </cell>
          <cell r="M6271" t="str">
            <v>Нет</v>
          </cell>
        </row>
        <row r="6272">
          <cell r="A6272" t="str">
            <v>I0153619</v>
          </cell>
          <cell r="B6272" t="str">
            <v>Владислав Дьяченко</v>
          </cell>
          <cell r="C6272" t="str">
            <v>Y0093489</v>
          </cell>
          <cell r="D6272">
            <v>43422</v>
          </cell>
          <cell r="E6272">
            <v>480476</v>
          </cell>
          <cell r="F6272" t="str">
            <v>Монитор AOC Value Line I240SXH(00/01) 23.8", черный</v>
          </cell>
          <cell r="G6272" t="str">
            <v>AOC</v>
          </cell>
          <cell r="H6272" t="str">
            <v>ФЛ</v>
          </cell>
          <cell r="I6272">
            <v>1</v>
          </cell>
          <cell r="J6272">
            <v>9400</v>
          </cell>
          <cell r="K6272">
            <v>9180</v>
          </cell>
          <cell r="L6272" t="str">
            <v>Да</v>
          </cell>
          <cell r="M6272" t="str">
            <v>Нет</v>
          </cell>
        </row>
        <row r="6273">
          <cell r="A6273" t="str">
            <v>IE357516</v>
          </cell>
          <cell r="B6273" t="str">
            <v>Денис Кузьмин</v>
          </cell>
          <cell r="C6273" t="str">
            <v>Y0093585</v>
          </cell>
          <cell r="D6273">
            <v>43422</v>
          </cell>
          <cell r="E6273">
            <v>343141</v>
          </cell>
          <cell r="F6273" t="str">
            <v>Флешка USB SANDISK Cruzer Ultra Flair 32Гб, USB3.0, серебристый и черный [sdcz73-032g-g46]</v>
          </cell>
          <cell r="G6273" t="str">
            <v>SANDISK</v>
          </cell>
          <cell r="H6273" t="str">
            <v>ФЛ</v>
          </cell>
          <cell r="I6273">
            <v>1</v>
          </cell>
          <cell r="J6273">
            <v>560</v>
          </cell>
          <cell r="K6273">
            <v>448</v>
          </cell>
          <cell r="L6273" t="str">
            <v>Да</v>
          </cell>
          <cell r="M6273" t="str">
            <v>Нет</v>
          </cell>
        </row>
        <row r="6274">
          <cell r="A6274" t="str">
            <v>IE357516</v>
          </cell>
          <cell r="B6274" t="str">
            <v>Денис Кузьмин</v>
          </cell>
          <cell r="C6274" t="str">
            <v>Y0093585</v>
          </cell>
          <cell r="D6274">
            <v>43422</v>
          </cell>
          <cell r="E6274">
            <v>1032248</v>
          </cell>
          <cell r="F6274" t="str">
            <v>Флешка USB SANDISK ULTRA FIT 16Гб, USB3.1, черный [sdcz430-016g-g46]</v>
          </cell>
          <cell r="G6274" t="str">
            <v>SANDISK</v>
          </cell>
          <cell r="H6274" t="str">
            <v>ФЛ</v>
          </cell>
          <cell r="I6274">
            <v>1</v>
          </cell>
          <cell r="J6274">
            <v>420</v>
          </cell>
          <cell r="K6274">
            <v>336</v>
          </cell>
          <cell r="L6274" t="str">
            <v>Да</v>
          </cell>
          <cell r="M6274" t="str">
            <v>Нет</v>
          </cell>
        </row>
        <row r="6275">
          <cell r="A6275" t="str">
            <v>CC00001</v>
          </cell>
          <cell r="B6275" t="str">
            <v>Любовь Сарычева</v>
          </cell>
          <cell r="C6275" t="str">
            <v>Y0093711</v>
          </cell>
          <cell r="D6275">
            <v>43422</v>
          </cell>
          <cell r="E6275">
            <v>1050347</v>
          </cell>
          <cell r="F6275" t="str">
            <v>Карта памяти microSDHC UHS-I KINGSTON Canvas Select 32 ГБ, 80 МБ/с, Class 10, SDCS/32GBSP,  1 шт.</v>
          </cell>
          <cell r="G6275" t="str">
            <v>KINGSTON</v>
          </cell>
          <cell r="H6275" t="str">
            <v>ФЛ</v>
          </cell>
          <cell r="I6275">
            <v>1</v>
          </cell>
          <cell r="J6275">
            <v>490</v>
          </cell>
          <cell r="K6275">
            <v>490</v>
          </cell>
          <cell r="L6275" t="str">
            <v>Да</v>
          </cell>
          <cell r="M6275" t="str">
            <v>Нет</v>
          </cell>
        </row>
        <row r="6276">
          <cell r="A6276" t="str">
            <v>IC152728</v>
          </cell>
          <cell r="B6276" t="str">
            <v>Дмитрий Чернявский</v>
          </cell>
          <cell r="C6276" t="str">
            <v>Y0093713</v>
          </cell>
          <cell r="D6276">
            <v>43422</v>
          </cell>
          <cell r="E6276">
            <v>587189</v>
          </cell>
          <cell r="F6276" t="str">
            <v>Щипцы BOSCH PHC2500</v>
          </cell>
          <cell r="G6276" t="str">
            <v>BOSCH</v>
          </cell>
          <cell r="H6276" t="str">
            <v>ФЛ</v>
          </cell>
          <cell r="I6276">
            <v>1</v>
          </cell>
          <cell r="J6276">
            <v>2040</v>
          </cell>
          <cell r="K6276">
            <v>2040</v>
          </cell>
          <cell r="L6276" t="str">
            <v>Да</v>
          </cell>
          <cell r="M6276" t="str">
            <v>Нет</v>
          </cell>
        </row>
        <row r="6277">
          <cell r="A6277" t="str">
            <v>I0190259</v>
          </cell>
          <cell r="B6277" t="str">
            <v>Анна Назарова</v>
          </cell>
          <cell r="C6277" t="str">
            <v>Y0093726</v>
          </cell>
          <cell r="D6277">
            <v>43422</v>
          </cell>
          <cell r="E6277">
            <v>402010</v>
          </cell>
          <cell r="F6277" t="str">
            <v>Увлажнитель воздуха ROYAL CLIMA RUH-MR200/1.5M-WT,  белый</v>
          </cell>
          <cell r="G6277" t="str">
            <v>ROYAL CLIMA</v>
          </cell>
          <cell r="H6277" t="str">
            <v>ФЛ</v>
          </cell>
          <cell r="I6277">
            <v>1</v>
          </cell>
          <cell r="J6277">
            <v>2320</v>
          </cell>
          <cell r="K6277">
            <v>2320</v>
          </cell>
          <cell r="L6277" t="str">
            <v>Да</v>
          </cell>
          <cell r="M6277" t="str">
            <v>Нет</v>
          </cell>
        </row>
        <row r="6278">
          <cell r="A6278" t="str">
            <v>CC00001</v>
          </cell>
          <cell r="B6278" t="str">
            <v>na na</v>
          </cell>
          <cell r="C6278" t="str">
            <v>Y0093825</v>
          </cell>
          <cell r="D6278">
            <v>43422</v>
          </cell>
          <cell r="E6278">
            <v>1052857</v>
          </cell>
          <cell r="F6278" t="str">
            <v>HYUNDAI H-LED32R405BS2  LED телевизор</v>
          </cell>
          <cell r="G6278" t="str">
            <v>HYUNDAI</v>
          </cell>
          <cell r="H6278" t="str">
            <v>ФЛ</v>
          </cell>
          <cell r="I6278">
            <v>1</v>
          </cell>
          <cell r="J6278">
            <v>11490</v>
          </cell>
          <cell r="K6278">
            <v>9766</v>
          </cell>
          <cell r="L6278" t="str">
            <v>Да</v>
          </cell>
          <cell r="M6278" t="str">
            <v>Нет</v>
          </cell>
        </row>
        <row r="6279">
          <cell r="A6279" t="str">
            <v>CC00001</v>
          </cell>
          <cell r="B6279" t="str">
            <v>na na</v>
          </cell>
          <cell r="C6279" t="str">
            <v>Y0093825</v>
          </cell>
          <cell r="D6279">
            <v>43422</v>
          </cell>
          <cell r="E6279">
            <v>401486</v>
          </cell>
          <cell r="F6279" t="str">
            <v>Смартфон SAMSUNG Galaxy J2 Prime 8Gb,  SM-G532F,  черный</v>
          </cell>
          <cell r="G6279" t="str">
            <v>SAMSUNG</v>
          </cell>
          <cell r="H6279" t="str">
            <v>ФЛ</v>
          </cell>
          <cell r="I6279">
            <v>1</v>
          </cell>
          <cell r="J6279">
            <v>7970</v>
          </cell>
          <cell r="K6279">
            <v>7173</v>
          </cell>
          <cell r="L6279" t="str">
            <v>Да</v>
          </cell>
          <cell r="M6279" t="str">
            <v>Нет</v>
          </cell>
        </row>
        <row r="6280">
          <cell r="A6280" t="str">
            <v>CC00001</v>
          </cell>
          <cell r="B6280" t="str">
            <v>na na</v>
          </cell>
          <cell r="C6280" t="str">
            <v>Y0093825</v>
          </cell>
          <cell r="D6280">
            <v>43422</v>
          </cell>
          <cell r="E6280">
            <v>514410</v>
          </cell>
          <cell r="F6280" t="str">
            <v>Клубная карта Ситилинк</v>
          </cell>
          <cell r="G6280" t="str">
            <v>NONAME</v>
          </cell>
          <cell r="H6280" t="str">
            <v>ФЛ</v>
          </cell>
          <cell r="I6280">
            <v>1</v>
          </cell>
          <cell r="J6280">
            <v>0</v>
          </cell>
          <cell r="K6280">
            <v>0</v>
          </cell>
          <cell r="L6280" t="str">
            <v>Да</v>
          </cell>
          <cell r="M6280" t="str">
            <v>Нет</v>
          </cell>
        </row>
        <row r="6281">
          <cell r="A6281" t="str">
            <v>CC00001</v>
          </cell>
          <cell r="B6281" t="str">
            <v>Артем Миронов</v>
          </cell>
          <cell r="C6281" t="str">
            <v>Y0093856</v>
          </cell>
          <cell r="D6281">
            <v>43422</v>
          </cell>
          <cell r="E6281">
            <v>1086358</v>
          </cell>
          <cell r="F6281" t="str">
            <v>SAMSUNG UE32N4510AUXRU  LED телевизор</v>
          </cell>
          <cell r="G6281" t="str">
            <v>SAMSUNG</v>
          </cell>
          <cell r="H6281" t="str">
            <v>ФЛ</v>
          </cell>
          <cell r="I6281">
            <v>1</v>
          </cell>
          <cell r="J6281">
            <v>19690</v>
          </cell>
          <cell r="K6281">
            <v>19690</v>
          </cell>
          <cell r="L6281" t="str">
            <v>Да</v>
          </cell>
          <cell r="M6281" t="str">
            <v>Нет</v>
          </cell>
        </row>
        <row r="6282">
          <cell r="A6282" t="str">
            <v>CC00001</v>
          </cell>
          <cell r="B6282" t="str">
            <v>Артем Миронов</v>
          </cell>
          <cell r="C6282" t="str">
            <v>Y0093856</v>
          </cell>
          <cell r="D6282">
            <v>43422</v>
          </cell>
          <cell r="E6282">
            <v>514410</v>
          </cell>
          <cell r="F6282" t="str">
            <v>Клубная карта Ситилинк</v>
          </cell>
          <cell r="G6282" t="str">
            <v>NONAME</v>
          </cell>
          <cell r="H6282" t="str">
            <v>ФЛ</v>
          </cell>
          <cell r="I6282">
            <v>1</v>
          </cell>
          <cell r="J6282">
            <v>0</v>
          </cell>
          <cell r="K6282">
            <v>0</v>
          </cell>
          <cell r="L6282" t="str">
            <v>Да</v>
          </cell>
          <cell r="M6282" t="str">
            <v>Нет</v>
          </cell>
        </row>
        <row r="6283">
          <cell r="A6283" t="str">
            <v>IX885444</v>
          </cell>
          <cell r="B6283" t="str">
            <v>Сергей Шестнов</v>
          </cell>
          <cell r="C6283" t="str">
            <v>Y0094110</v>
          </cell>
          <cell r="D6283">
            <v>43422</v>
          </cell>
          <cell r="E6283">
            <v>494839</v>
          </cell>
          <cell r="F6283" t="str">
            <v>Гарнитура JBL C100SIU BLK, вкладыши,  черный, проводные</v>
          </cell>
          <cell r="G6283" t="str">
            <v>JBL</v>
          </cell>
          <cell r="H6283" t="str">
            <v>ФЛ</v>
          </cell>
          <cell r="I6283">
            <v>1</v>
          </cell>
          <cell r="J6283">
            <v>519</v>
          </cell>
          <cell r="K6283">
            <v>519</v>
          </cell>
          <cell r="L6283" t="str">
            <v>Да</v>
          </cell>
          <cell r="M6283" t="str">
            <v>Нет</v>
          </cell>
        </row>
        <row r="6284">
          <cell r="A6284" t="str">
            <v>IX885444</v>
          </cell>
          <cell r="B6284" t="str">
            <v>Сергей Шестнов</v>
          </cell>
          <cell r="C6284" t="str">
            <v>Y0094110</v>
          </cell>
          <cell r="D6284">
            <v>43422</v>
          </cell>
          <cell r="E6284">
            <v>961818</v>
          </cell>
          <cell r="F6284" t="str">
            <v>Тепловентилятор BALLU BFH/S-04,  2000Вт,  серый</v>
          </cell>
          <cell r="G6284" t="str">
            <v>BALLU</v>
          </cell>
          <cell r="H6284" t="str">
            <v>ФЛ</v>
          </cell>
          <cell r="I6284">
            <v>1</v>
          </cell>
          <cell r="J6284">
            <v>710</v>
          </cell>
          <cell r="K6284">
            <v>710</v>
          </cell>
          <cell r="L6284" t="str">
            <v>Да</v>
          </cell>
          <cell r="M6284" t="str">
            <v>Нет</v>
          </cell>
        </row>
        <row r="6285">
          <cell r="A6285" t="str">
            <v>ID591770</v>
          </cell>
          <cell r="B6285" t="str">
            <v>Сергей Игнатовец</v>
          </cell>
          <cell r="C6285" t="str">
            <v>Y0094259</v>
          </cell>
          <cell r="D6285">
            <v>43422</v>
          </cell>
          <cell r="E6285">
            <v>492896</v>
          </cell>
          <cell r="F6285" t="str">
            <v>Видеокарта ASUS nVidia  GeForce GT 710 ,  GT710-SL-1GD5,  1Гб, GDDR5, Ret</v>
          </cell>
          <cell r="G6285" t="str">
            <v>ASUS</v>
          </cell>
          <cell r="H6285" t="str">
            <v>ФЛ</v>
          </cell>
          <cell r="I6285">
            <v>1</v>
          </cell>
          <cell r="J6285">
            <v>2860</v>
          </cell>
          <cell r="K6285">
            <v>2860</v>
          </cell>
          <cell r="L6285" t="str">
            <v>Да</v>
          </cell>
          <cell r="M6285" t="str">
            <v>Нет</v>
          </cell>
        </row>
        <row r="6286">
          <cell r="A6286" t="str">
            <v>ID591770</v>
          </cell>
          <cell r="B6286" t="str">
            <v>Сергей Игнатовец</v>
          </cell>
          <cell r="C6286" t="str">
            <v>Y0094259</v>
          </cell>
          <cell r="D6286">
            <v>43422</v>
          </cell>
          <cell r="E6286">
            <v>62890</v>
          </cell>
          <cell r="F6286" t="str">
            <v>Модуль памяти PATRIOT PSD22G80026 DDR2 -  2Гб 800, DIMM,  Ret</v>
          </cell>
          <cell r="G6286" t="str">
            <v>PATRIOT</v>
          </cell>
          <cell r="H6286" t="str">
            <v>ФЛ</v>
          </cell>
          <cell r="I6286">
            <v>1</v>
          </cell>
          <cell r="J6286">
            <v>1070</v>
          </cell>
          <cell r="K6286">
            <v>1070</v>
          </cell>
          <cell r="L6286" t="str">
            <v>Да</v>
          </cell>
          <cell r="M6286" t="str">
            <v>Нет</v>
          </cell>
        </row>
        <row r="6287">
          <cell r="A6287" t="str">
            <v>CC00001</v>
          </cell>
          <cell r="B6287" t="str">
            <v>Дмитрий Зотов</v>
          </cell>
          <cell r="C6287" t="str">
            <v>Y0094289</v>
          </cell>
          <cell r="D6287">
            <v>43422</v>
          </cell>
          <cell r="E6287">
            <v>395648</v>
          </cell>
          <cell r="F6287" t="str">
            <v>Кофемашина PHILIPS HD8654/59,  черный/серебристый</v>
          </cell>
          <cell r="G6287" t="str">
            <v>PHILIPS</v>
          </cell>
          <cell r="H6287" t="str">
            <v>ФЛ</v>
          </cell>
          <cell r="I6287">
            <v>1</v>
          </cell>
          <cell r="J6287">
            <v>17990</v>
          </cell>
          <cell r="K6287">
            <v>17990</v>
          </cell>
          <cell r="L6287" t="str">
            <v>Да</v>
          </cell>
          <cell r="M6287" t="str">
            <v>Нет</v>
          </cell>
        </row>
        <row r="6288">
          <cell r="A6288" t="str">
            <v>CC00001</v>
          </cell>
          <cell r="B6288" t="str">
            <v>Дмитрий Зотов</v>
          </cell>
          <cell r="C6288" t="str">
            <v>Y0094289</v>
          </cell>
          <cell r="D6288">
            <v>43422</v>
          </cell>
          <cell r="E6288">
            <v>514410</v>
          </cell>
          <cell r="F6288" t="str">
            <v>Клубная карта Ситилинк</v>
          </cell>
          <cell r="G6288" t="str">
            <v>NONAME</v>
          </cell>
          <cell r="H6288" t="str">
            <v>ФЛ</v>
          </cell>
          <cell r="I6288">
            <v>1</v>
          </cell>
          <cell r="J6288">
            <v>0</v>
          </cell>
          <cell r="K6288">
            <v>0</v>
          </cell>
          <cell r="L6288" t="str">
            <v>Да</v>
          </cell>
          <cell r="M6288" t="str">
            <v>Нет</v>
          </cell>
        </row>
        <row r="6289">
          <cell r="A6289" t="str">
            <v>ID671663</v>
          </cell>
          <cell r="B6289" t="str">
            <v>Эл Бутаев</v>
          </cell>
          <cell r="C6289" t="str">
            <v>Y0094434</v>
          </cell>
          <cell r="D6289">
            <v>43422</v>
          </cell>
          <cell r="E6289">
            <v>395753</v>
          </cell>
          <cell r="F6289" t="str">
            <v>Триммер PHILIPS NT3160/10,  серый/черный</v>
          </cell>
          <cell r="G6289" t="str">
            <v>PHILIPS</v>
          </cell>
          <cell r="H6289" t="str">
            <v>ФЛ</v>
          </cell>
          <cell r="I6289">
            <v>1</v>
          </cell>
          <cell r="J6289">
            <v>1360</v>
          </cell>
          <cell r="K6289">
            <v>1292</v>
          </cell>
          <cell r="L6289" t="str">
            <v>Да</v>
          </cell>
          <cell r="M6289" t="str">
            <v>Нет</v>
          </cell>
        </row>
        <row r="6290">
          <cell r="A6290" t="str">
            <v>ID059103</v>
          </cell>
          <cell r="B6290" t="str">
            <v>Дмитрий Бакланов</v>
          </cell>
          <cell r="C6290" t="str">
            <v>Y0094532</v>
          </cell>
          <cell r="D6290">
            <v>43422</v>
          </cell>
          <cell r="E6290">
            <v>317252</v>
          </cell>
          <cell r="F6290" t="str">
            <v>Видеокарта MSI nVidia  GeForce GT 730 ,  N730-2GD3V2,  2Гб, DDR3, Ret</v>
          </cell>
          <cell r="G6290" t="str">
            <v>MSI</v>
          </cell>
          <cell r="H6290" t="str">
            <v>ФЛ</v>
          </cell>
          <cell r="I6290">
            <v>1</v>
          </cell>
          <cell r="J6290">
            <v>4220</v>
          </cell>
          <cell r="K6290">
            <v>4220</v>
          </cell>
          <cell r="L6290" t="str">
            <v>Да</v>
          </cell>
          <cell r="M6290" t="str">
            <v>Нет</v>
          </cell>
        </row>
        <row r="6291">
          <cell r="A6291" t="str">
            <v>ID059103</v>
          </cell>
          <cell r="B6291" t="str">
            <v>Дмитрий Бакланов</v>
          </cell>
          <cell r="C6291" t="str">
            <v>Y0094532</v>
          </cell>
          <cell r="D6291">
            <v>43422</v>
          </cell>
          <cell r="E6291">
            <v>472651</v>
          </cell>
          <cell r="F6291" t="str">
            <v>Видеокарта PALIT nVidia  GeForce GT 1030 ,  PA-GT1030 2GD5,  2Гб, DDR5, OC,  Ret [ne5103000646-1080f</v>
          </cell>
          <cell r="G6291" t="str">
            <v>PALIT</v>
          </cell>
          <cell r="H6291" t="str">
            <v>ФЛ</v>
          </cell>
          <cell r="I6291">
            <v>1</v>
          </cell>
          <cell r="J6291">
            <v>5570</v>
          </cell>
          <cell r="K6291">
            <v>5570</v>
          </cell>
          <cell r="L6291" t="str">
            <v>Да</v>
          </cell>
          <cell r="M6291" t="str">
            <v>Нет</v>
          </cell>
        </row>
        <row r="6292">
          <cell r="A6292" t="str">
            <v>ID059103</v>
          </cell>
          <cell r="B6292" t="str">
            <v>Дмитрий Бакланов</v>
          </cell>
          <cell r="C6292" t="str">
            <v>Y0094532</v>
          </cell>
          <cell r="D6292">
            <v>43422</v>
          </cell>
          <cell r="E6292">
            <v>325522</v>
          </cell>
          <cell r="F6292" t="str">
            <v>Жесткий диск TOSHIBA P300 HDWD110UZSVA,  1Тб,  HDD,  SATA III,  3.5"</v>
          </cell>
          <cell r="G6292" t="str">
            <v>TOSHIBA</v>
          </cell>
          <cell r="H6292" t="str">
            <v>ФЛ</v>
          </cell>
          <cell r="I6292">
            <v>2</v>
          </cell>
          <cell r="J6292">
            <v>2830</v>
          </cell>
          <cell r="K6292">
            <v>5660</v>
          </cell>
          <cell r="L6292" t="str">
            <v>Да</v>
          </cell>
          <cell r="M6292" t="str">
            <v>Нет</v>
          </cell>
        </row>
        <row r="6293">
          <cell r="A6293" t="str">
            <v>ID059103</v>
          </cell>
          <cell r="B6293" t="str">
            <v>Дмитрий Бакланов</v>
          </cell>
          <cell r="C6293" t="str">
            <v>Y0094532</v>
          </cell>
          <cell r="D6293">
            <v>43422</v>
          </cell>
          <cell r="E6293">
            <v>766187</v>
          </cell>
          <cell r="F6293" t="str">
            <v>Устройство охлаждения(кулер) DEEPCOOL CK-11508,  92мм, Ret</v>
          </cell>
          <cell r="G6293" t="str">
            <v>DEEPCOOL</v>
          </cell>
          <cell r="H6293" t="str">
            <v>ФЛ</v>
          </cell>
          <cell r="I6293">
            <v>1</v>
          </cell>
          <cell r="J6293">
            <v>210</v>
          </cell>
          <cell r="K6293">
            <v>210</v>
          </cell>
          <cell r="L6293" t="str">
            <v>Да</v>
          </cell>
          <cell r="M6293" t="str">
            <v>Нет</v>
          </cell>
        </row>
        <row r="6294">
          <cell r="A6294" t="str">
            <v>ID059103</v>
          </cell>
          <cell r="B6294" t="str">
            <v>Дмитрий Бакланов</v>
          </cell>
          <cell r="C6294" t="str">
            <v>Y0094532</v>
          </cell>
          <cell r="D6294">
            <v>43422</v>
          </cell>
          <cell r="E6294">
            <v>668271</v>
          </cell>
          <cell r="F6294" t="str">
            <v>Устройство охлаждения(кулер) DEEPCOOL CK-AM209,  80мм, Ret</v>
          </cell>
          <cell r="G6294" t="str">
            <v>DEEPCOOL</v>
          </cell>
          <cell r="H6294" t="str">
            <v>ФЛ</v>
          </cell>
          <cell r="I6294">
            <v>1</v>
          </cell>
          <cell r="J6294">
            <v>280</v>
          </cell>
          <cell r="K6294">
            <v>280</v>
          </cell>
          <cell r="L6294" t="str">
            <v>Да</v>
          </cell>
          <cell r="M6294" t="str">
            <v>Нет</v>
          </cell>
        </row>
        <row r="6295">
          <cell r="A6295" t="str">
            <v>I0300356</v>
          </cell>
          <cell r="B6295" t="str">
            <v>Дарья Семенова</v>
          </cell>
          <cell r="C6295" t="str">
            <v>Y0094697</v>
          </cell>
          <cell r="D6295">
            <v>43422</v>
          </cell>
          <cell r="E6295">
            <v>473337</v>
          </cell>
          <cell r="F6295" t="str">
            <v>Наушники JBL T100, вкладыши,  красный, проводные</v>
          </cell>
          <cell r="G6295" t="str">
            <v>JBL</v>
          </cell>
          <cell r="H6295" t="str">
            <v>ФЛ</v>
          </cell>
          <cell r="I6295">
            <v>1</v>
          </cell>
          <cell r="J6295">
            <v>450</v>
          </cell>
          <cell r="K6295">
            <v>450</v>
          </cell>
          <cell r="L6295" t="str">
            <v>Да</v>
          </cell>
          <cell r="M6295" t="str">
            <v>Нет</v>
          </cell>
        </row>
        <row r="6296">
          <cell r="A6296" t="str">
            <v>CC00001</v>
          </cell>
          <cell r="B6296" t="str">
            <v>Алексей Кожуренко</v>
          </cell>
          <cell r="C6296" t="str">
            <v>Y0094859</v>
          </cell>
          <cell r="D6296">
            <v>43422</v>
          </cell>
          <cell r="E6296">
            <v>553950</v>
          </cell>
          <cell r="F6296" t="str">
            <v>Кабель-переходник аудио-видео  Jack 3.5 (m)  -  2хRCA (m) ,  1.8м, черный</v>
          </cell>
          <cell r="G6296" t="str">
            <v>NONAME</v>
          </cell>
          <cell r="H6296" t="str">
            <v>ФЛ</v>
          </cell>
          <cell r="I6296">
            <v>1</v>
          </cell>
          <cell r="J6296">
            <v>190</v>
          </cell>
          <cell r="K6296">
            <v>190</v>
          </cell>
          <cell r="L6296" t="str">
            <v>Да</v>
          </cell>
          <cell r="M6296" t="str">
            <v>Нет</v>
          </cell>
        </row>
        <row r="6297">
          <cell r="A6297" t="str">
            <v>CC00001</v>
          </cell>
          <cell r="B6297" t="str">
            <v>Роман Кишмар</v>
          </cell>
          <cell r="C6297" t="str">
            <v>Y0094904</v>
          </cell>
          <cell r="D6297">
            <v>43422</v>
          </cell>
          <cell r="E6297">
            <v>1067892</v>
          </cell>
          <cell r="F6297" t="str">
            <v>Ноутбук DELL G3 3579, 15.6",  IPS, Intel  Core i5  8300H 2.3ГГц, 8Гб, 1000Гб,  128Гб SSD,  nVidia Ge</v>
          </cell>
          <cell r="G6297" t="str">
            <v>DELL</v>
          </cell>
          <cell r="H6297" t="str">
            <v>ФЛ</v>
          </cell>
          <cell r="I6297">
            <v>1</v>
          </cell>
          <cell r="J6297">
            <v>60290</v>
          </cell>
          <cell r="K6297">
            <v>60290</v>
          </cell>
          <cell r="L6297" t="str">
            <v>Да</v>
          </cell>
          <cell r="M6297" t="str">
            <v>Нет</v>
          </cell>
        </row>
        <row r="6298">
          <cell r="A6298" t="str">
            <v>CC00001</v>
          </cell>
          <cell r="B6298" t="str">
            <v>Роман Кишмар</v>
          </cell>
          <cell r="C6298" t="str">
            <v>Y0094904</v>
          </cell>
          <cell r="D6298">
            <v>43422</v>
          </cell>
          <cell r="E6298">
            <v>514410</v>
          </cell>
          <cell r="F6298" t="str">
            <v>Клубная карта Ситилинк</v>
          </cell>
          <cell r="G6298" t="str">
            <v>NONAME</v>
          </cell>
          <cell r="H6298" t="str">
            <v>ФЛ</v>
          </cell>
          <cell r="I6298">
            <v>1</v>
          </cell>
          <cell r="J6298">
            <v>0</v>
          </cell>
          <cell r="K6298">
            <v>0</v>
          </cell>
          <cell r="L6298" t="str">
            <v>Да</v>
          </cell>
          <cell r="M6298" t="str">
            <v>Нет</v>
          </cell>
        </row>
        <row r="6299">
          <cell r="A6299" t="str">
            <v>CC00001</v>
          </cell>
          <cell r="B6299" t="str">
            <v>Елена Затеева</v>
          </cell>
          <cell r="C6299" t="str">
            <v>Y0094921</v>
          </cell>
          <cell r="D6299">
            <v>43422</v>
          </cell>
          <cell r="E6299">
            <v>1004152</v>
          </cell>
          <cell r="F6299" t="str">
            <v>Мобильный телефон NOKIA 105 (2017),  черный</v>
          </cell>
          <cell r="G6299" t="str">
            <v>NOKIA</v>
          </cell>
          <cell r="H6299" t="str">
            <v>ФЛ</v>
          </cell>
          <cell r="I6299">
            <v>1</v>
          </cell>
          <cell r="J6299">
            <v>1390</v>
          </cell>
          <cell r="K6299">
            <v>1390</v>
          </cell>
          <cell r="L6299" t="str">
            <v>Да</v>
          </cell>
          <cell r="M6299" t="str">
            <v>Нет</v>
          </cell>
        </row>
        <row r="6300">
          <cell r="A6300" t="str">
            <v>ID031503</v>
          </cell>
          <cell r="B6300" t="str">
            <v>Vladimir Zaginailo</v>
          </cell>
          <cell r="C6300" t="str">
            <v>Y0095022</v>
          </cell>
          <cell r="D6300">
            <v>43422</v>
          </cell>
          <cell r="E6300">
            <v>1085886</v>
          </cell>
          <cell r="F6300" t="str">
            <v>Ноутбук LENOVO IdeaPad 330-15IKB, 15.6",  Intel  Core i3  6006U 2.0ГГц, 4Гб, 128Гб SSD,  Intel HD Gr</v>
          </cell>
          <cell r="G6300" t="str">
            <v>LENOVO</v>
          </cell>
          <cell r="H6300" t="str">
            <v>ФЛ</v>
          </cell>
          <cell r="I6300">
            <v>1</v>
          </cell>
          <cell r="J6300">
            <v>29490</v>
          </cell>
          <cell r="K6300">
            <v>23592</v>
          </cell>
          <cell r="L6300" t="str">
            <v>Да</v>
          </cell>
          <cell r="M6300" t="str">
            <v>Нет</v>
          </cell>
        </row>
        <row r="6301">
          <cell r="A6301" t="str">
            <v>ID031503</v>
          </cell>
          <cell r="B6301" t="str">
            <v>Vladimir Zaginailo</v>
          </cell>
          <cell r="C6301" t="str">
            <v>Y0095022</v>
          </cell>
          <cell r="D6301">
            <v>43422</v>
          </cell>
          <cell r="E6301">
            <v>514410</v>
          </cell>
          <cell r="F6301" t="str">
            <v>Клубная карта Ситилинк</v>
          </cell>
          <cell r="G6301" t="str">
            <v>NONAME</v>
          </cell>
          <cell r="H6301" t="str">
            <v>ФЛ</v>
          </cell>
          <cell r="I6301">
            <v>1</v>
          </cell>
          <cell r="J6301">
            <v>0</v>
          </cell>
          <cell r="K6301">
            <v>0</v>
          </cell>
          <cell r="L6301" t="str">
            <v>Да</v>
          </cell>
          <cell r="M6301" t="str">
            <v>Нет</v>
          </cell>
        </row>
        <row r="6302">
          <cell r="A6302" t="str">
            <v>CC00001</v>
          </cell>
          <cell r="B6302" t="str">
            <v>Елена Краева</v>
          </cell>
          <cell r="C6302" t="str">
            <v>Y0095045</v>
          </cell>
          <cell r="D6302">
            <v>43422</v>
          </cell>
          <cell r="E6302">
            <v>494839</v>
          </cell>
          <cell r="F6302" t="str">
            <v>Гарнитура JBL C100SIU BLK, вкладыши,  черный, проводные</v>
          </cell>
          <cell r="G6302" t="str">
            <v>JBL</v>
          </cell>
          <cell r="H6302" t="str">
            <v>ФЛ</v>
          </cell>
          <cell r="I6302">
            <v>1</v>
          </cell>
          <cell r="J6302">
            <v>519</v>
          </cell>
          <cell r="K6302">
            <v>519</v>
          </cell>
          <cell r="L6302" t="str">
            <v>Да</v>
          </cell>
          <cell r="M6302" t="str">
            <v>Нет</v>
          </cell>
        </row>
        <row r="6303">
          <cell r="A6303" t="str">
            <v>CC00001</v>
          </cell>
          <cell r="B6303" t="str">
            <v>Тамерлан Тамасханов</v>
          </cell>
          <cell r="C6303" t="str">
            <v>Y0095099</v>
          </cell>
          <cell r="D6303">
            <v>43422</v>
          </cell>
          <cell r="E6303">
            <v>1059134</v>
          </cell>
          <cell r="F6303" t="str">
            <v>Триммер PHILIPS BT1216/10,  серый</v>
          </cell>
          <cell r="G6303" t="str">
            <v>PHILIPS</v>
          </cell>
          <cell r="H6303" t="str">
            <v>ФЛ</v>
          </cell>
          <cell r="I6303">
            <v>1</v>
          </cell>
          <cell r="J6303">
            <v>1380</v>
          </cell>
          <cell r="K6303">
            <v>1380</v>
          </cell>
          <cell r="L6303" t="str">
            <v>Да</v>
          </cell>
          <cell r="M6303" t="str">
            <v>Нет</v>
          </cell>
        </row>
        <row r="6304">
          <cell r="A6304" t="str">
            <v>I0345628</v>
          </cell>
          <cell r="B6304" t="str">
            <v>Семен Леонов</v>
          </cell>
          <cell r="C6304" t="str">
            <v>Y0095147</v>
          </cell>
          <cell r="D6304">
            <v>43422</v>
          </cell>
          <cell r="E6304">
            <v>1079299</v>
          </cell>
          <cell r="F6304" t="str">
            <v>Геймпад беспроводной DEFENDER Game Master черный [64257]</v>
          </cell>
          <cell r="G6304" t="str">
            <v>DEFENDER</v>
          </cell>
          <cell r="H6304" t="str">
            <v>ФЛ</v>
          </cell>
          <cell r="I6304">
            <v>1</v>
          </cell>
          <cell r="J6304">
            <v>730</v>
          </cell>
          <cell r="K6304">
            <v>548</v>
          </cell>
          <cell r="L6304" t="str">
            <v>Да</v>
          </cell>
          <cell r="M6304" t="str">
            <v>Нет</v>
          </cell>
        </row>
        <row r="6305">
          <cell r="A6305" t="str">
            <v>I0345628</v>
          </cell>
          <cell r="B6305" t="str">
            <v>Семен Леонов</v>
          </cell>
          <cell r="C6305" t="str">
            <v>Y0095147</v>
          </cell>
          <cell r="D6305">
            <v>43422</v>
          </cell>
          <cell r="E6305">
            <v>619895</v>
          </cell>
          <cell r="F6305" t="str">
            <v>Сетевой фильтр PC PET AP01006-5-BK, 5м, черный</v>
          </cell>
          <cell r="G6305" t="str">
            <v>PC PET</v>
          </cell>
          <cell r="H6305" t="str">
            <v>ФЛ</v>
          </cell>
          <cell r="I6305">
            <v>1</v>
          </cell>
          <cell r="J6305">
            <v>240</v>
          </cell>
          <cell r="K6305">
            <v>180</v>
          </cell>
          <cell r="L6305" t="str">
            <v>Да</v>
          </cell>
          <cell r="M6305" t="str">
            <v>Нет</v>
          </cell>
        </row>
        <row r="6306">
          <cell r="A6306" t="str">
            <v>CC00001</v>
          </cell>
          <cell r="B6306" t="str">
            <v>Светлана Орлова</v>
          </cell>
          <cell r="C6306" t="str">
            <v>Y0095156</v>
          </cell>
          <cell r="D6306">
            <v>43422</v>
          </cell>
          <cell r="E6306">
            <v>688255</v>
          </cell>
          <cell r="F6306" t="str">
            <v>Радиотелефон GIGASET A220A,  черный</v>
          </cell>
          <cell r="G6306" t="str">
            <v>GIGASET</v>
          </cell>
          <cell r="H6306" t="str">
            <v>ФЛ</v>
          </cell>
          <cell r="I6306">
            <v>1</v>
          </cell>
          <cell r="J6306">
            <v>2000</v>
          </cell>
          <cell r="K6306">
            <v>2000</v>
          </cell>
          <cell r="L6306" t="str">
            <v>Да</v>
          </cell>
          <cell r="M6306" t="str">
            <v>Нет</v>
          </cell>
        </row>
        <row r="6307">
          <cell r="A6307" t="str">
            <v>IC391574</v>
          </cell>
          <cell r="B6307" t="str">
            <v>Дмитрий Донской</v>
          </cell>
          <cell r="C6307" t="str">
            <v>Y0095198</v>
          </cell>
          <cell r="D6307">
            <v>43422</v>
          </cell>
          <cell r="E6307">
            <v>1083253</v>
          </cell>
          <cell r="F6307" t="str">
            <v>Смартфон XIAOMI Redmi 6 64Gb,  черный</v>
          </cell>
          <cell r="G6307" t="str">
            <v>XIAOMI</v>
          </cell>
          <cell r="H6307" t="str">
            <v>ФЛ</v>
          </cell>
          <cell r="I6307">
            <v>1</v>
          </cell>
          <cell r="J6307">
            <v>13990</v>
          </cell>
          <cell r="K6307">
            <v>13990</v>
          </cell>
          <cell r="L6307" t="str">
            <v>Да</v>
          </cell>
          <cell r="M6307" t="str">
            <v>Нет</v>
          </cell>
        </row>
        <row r="6308">
          <cell r="A6308" t="str">
            <v>CC00001</v>
          </cell>
          <cell r="B6308" t="str">
            <v>Антон Семченко</v>
          </cell>
          <cell r="C6308" t="str">
            <v>Y0095302</v>
          </cell>
          <cell r="D6308">
            <v>43422</v>
          </cell>
          <cell r="E6308">
            <v>955094</v>
          </cell>
          <cell r="F6308" t="str">
            <v>Очищающие таблетки BOSCH TCZ8002N,  для кофемашин,  3 шт</v>
          </cell>
          <cell r="G6308" t="str">
            <v>BOSCH</v>
          </cell>
          <cell r="H6308" t="str">
            <v>ФЛ</v>
          </cell>
          <cell r="I6308">
            <v>1</v>
          </cell>
          <cell r="J6308">
            <v>830</v>
          </cell>
          <cell r="K6308">
            <v>830</v>
          </cell>
          <cell r="L6308" t="str">
            <v>Да</v>
          </cell>
          <cell r="M6308" t="str">
            <v>Нет</v>
          </cell>
        </row>
        <row r="6309">
          <cell r="A6309" t="str">
            <v>LE0096680</v>
          </cell>
          <cell r="B6309" t="str">
            <v>Смычковые Инструменты</v>
          </cell>
          <cell r="C6309" t="str">
            <v>Y0095338</v>
          </cell>
          <cell r="D6309">
            <v>43422</v>
          </cell>
          <cell r="E6309">
            <v>315629</v>
          </cell>
          <cell r="F6309" t="str">
            <v>Картридж CACTUS CS-PH3260 черный</v>
          </cell>
          <cell r="G6309" t="str">
            <v>CACTUS</v>
          </cell>
          <cell r="H6309" t="str">
            <v>СПБ</v>
          </cell>
          <cell r="I6309">
            <v>4</v>
          </cell>
          <cell r="J6309">
            <v>1380</v>
          </cell>
          <cell r="K6309">
            <v>5520</v>
          </cell>
          <cell r="L6309" t="str">
            <v>Нет</v>
          </cell>
          <cell r="M6309" t="str">
            <v>Нет</v>
          </cell>
        </row>
        <row r="6310">
          <cell r="A6310" t="str">
            <v>ID404655</v>
          </cell>
          <cell r="B6310" t="str">
            <v>юлия Наймушина</v>
          </cell>
          <cell r="C6310" t="str">
            <v>Y0095654</v>
          </cell>
          <cell r="D6310">
            <v>43422</v>
          </cell>
          <cell r="E6310">
            <v>765286</v>
          </cell>
          <cell r="F6310" t="str">
            <v>Эпилятор PHILIPS HP6420 белый [hp6420/00]</v>
          </cell>
          <cell r="G6310" t="str">
            <v>PHILIPS</v>
          </cell>
          <cell r="H6310" t="str">
            <v>ФЛ</v>
          </cell>
          <cell r="I6310">
            <v>1</v>
          </cell>
          <cell r="J6310">
            <v>1580</v>
          </cell>
          <cell r="K6310">
            <v>751</v>
          </cell>
          <cell r="L6310" t="str">
            <v>Да</v>
          </cell>
          <cell r="M6310" t="str">
            <v>Нет</v>
          </cell>
        </row>
        <row r="6311">
          <cell r="A6311" t="str">
            <v>IC940296</v>
          </cell>
          <cell r="B6311" t="str">
            <v>Андрей Буштак</v>
          </cell>
          <cell r="C6311" t="str">
            <v>Y0095736</v>
          </cell>
          <cell r="D6311">
            <v>43422</v>
          </cell>
          <cell r="E6311">
            <v>1083421</v>
          </cell>
          <cell r="F6311" t="str">
            <v>Адаптер PCI-E M.2 NGFF for SSD Bulk [asia pcie m2 ngff m-key]</v>
          </cell>
          <cell r="G6311" t="str">
            <v>NONAME</v>
          </cell>
          <cell r="H6311" t="str">
            <v>ФЛ</v>
          </cell>
          <cell r="I6311">
            <v>1</v>
          </cell>
          <cell r="J6311">
            <v>540</v>
          </cell>
          <cell r="K6311">
            <v>540</v>
          </cell>
          <cell r="L6311" t="str">
            <v>Да</v>
          </cell>
          <cell r="M6311" t="str">
            <v>Нет</v>
          </cell>
        </row>
        <row r="6312">
          <cell r="A6312" t="str">
            <v>CC00001</v>
          </cell>
          <cell r="B6312" t="str">
            <v>Клавиатура Перезаказ</v>
          </cell>
          <cell r="C6312" t="str">
            <v>Y0095740</v>
          </cell>
          <cell r="D6312">
            <v>43422</v>
          </cell>
          <cell r="E6312">
            <v>1070514</v>
          </cell>
          <cell r="F6312" t="str">
            <v>Клавиатура OKLICK 400MR,  USB, белый мятный</v>
          </cell>
          <cell r="G6312" t="str">
            <v>OKLICK</v>
          </cell>
          <cell r="H6312" t="str">
            <v>ФЛ</v>
          </cell>
          <cell r="I6312">
            <v>1</v>
          </cell>
          <cell r="J6312">
            <v>590</v>
          </cell>
          <cell r="K6312">
            <v>590</v>
          </cell>
          <cell r="L6312" t="str">
            <v>Да</v>
          </cell>
          <cell r="M6312" t="str">
            <v>Нет</v>
          </cell>
        </row>
        <row r="6313">
          <cell r="A6313" t="str">
            <v>IC084831</v>
          </cell>
          <cell r="B6313" t="str">
            <v>Павел Орлов</v>
          </cell>
          <cell r="C6313" t="str">
            <v>Y0095772</v>
          </cell>
          <cell r="D6313">
            <v>43422</v>
          </cell>
          <cell r="E6313">
            <v>949840</v>
          </cell>
          <cell r="F6313" t="str">
            <v>Предмоторный фильтр FILTERO Filtero FTM 02,  универсальный,  1</v>
          </cell>
          <cell r="G6313" t="str">
            <v>FILTERO</v>
          </cell>
          <cell r="H6313" t="str">
            <v>ФЛ</v>
          </cell>
          <cell r="I6313">
            <v>4</v>
          </cell>
          <cell r="J6313">
            <v>150</v>
          </cell>
          <cell r="K6313">
            <v>600</v>
          </cell>
          <cell r="L6313" t="str">
            <v>Да</v>
          </cell>
          <cell r="M6313" t="str">
            <v>Нет</v>
          </cell>
        </row>
        <row r="6314">
          <cell r="A6314" t="str">
            <v>CC00001</v>
          </cell>
          <cell r="B6314" t="str">
            <v>Анфиса Заболотная</v>
          </cell>
          <cell r="C6314" t="str">
            <v>Y0095782</v>
          </cell>
          <cell r="D6314">
            <v>43422</v>
          </cell>
          <cell r="E6314">
            <v>1025988</v>
          </cell>
          <cell r="F6314" t="str">
            <v>Внешний аккумулятор HIPER MPX20000,  20000мAч,  серебристый [mpx20000 silver]</v>
          </cell>
          <cell r="G6314" t="str">
            <v>HIPER</v>
          </cell>
          <cell r="H6314" t="str">
            <v>ФЛ</v>
          </cell>
          <cell r="I6314">
            <v>2</v>
          </cell>
          <cell r="J6314">
            <v>3099</v>
          </cell>
          <cell r="K6314">
            <v>6198</v>
          </cell>
          <cell r="L6314" t="str">
            <v>Да</v>
          </cell>
          <cell r="M6314" t="str">
            <v>Нет</v>
          </cell>
        </row>
        <row r="6315">
          <cell r="A6315" t="str">
            <v>CC00001</v>
          </cell>
          <cell r="B6315" t="str">
            <v>Анфиса Заболотная</v>
          </cell>
          <cell r="C6315" t="str">
            <v>Y0095782</v>
          </cell>
          <cell r="D6315">
            <v>43422</v>
          </cell>
          <cell r="E6315">
            <v>514410</v>
          </cell>
          <cell r="F6315" t="str">
            <v>Клубная карта Ситилинк</v>
          </cell>
          <cell r="G6315" t="str">
            <v>NONAME</v>
          </cell>
          <cell r="H6315" t="str">
            <v>ФЛ</v>
          </cell>
          <cell r="I6315">
            <v>1</v>
          </cell>
          <cell r="J6315">
            <v>0</v>
          </cell>
          <cell r="K6315">
            <v>0</v>
          </cell>
          <cell r="L6315" t="str">
            <v>Да</v>
          </cell>
          <cell r="M6315" t="str">
            <v>Нет</v>
          </cell>
        </row>
        <row r="6316">
          <cell r="A6316" t="str">
            <v>IC178103</v>
          </cell>
          <cell r="B6316" t="str">
            <v>Мария Бочарова</v>
          </cell>
          <cell r="C6316" t="str">
            <v>Y0095900</v>
          </cell>
          <cell r="D6316">
            <v>43422</v>
          </cell>
          <cell r="E6316">
            <v>1086355</v>
          </cell>
          <cell r="F6316" t="str">
            <v>SAMSUNG UE32N4500AUXRU  LED телевизор</v>
          </cell>
          <cell r="G6316" t="str">
            <v>SAMSUNG</v>
          </cell>
          <cell r="H6316" t="str">
            <v>ФЛ</v>
          </cell>
          <cell r="I6316">
            <v>1</v>
          </cell>
          <cell r="J6316">
            <v>18000</v>
          </cell>
          <cell r="K6316">
            <v>18000</v>
          </cell>
          <cell r="L6316" t="str">
            <v>Да</v>
          </cell>
          <cell r="M6316" t="str">
            <v>Нет</v>
          </cell>
        </row>
        <row r="6317">
          <cell r="A6317" t="str">
            <v>IC178103</v>
          </cell>
          <cell r="B6317" t="str">
            <v>Мария Бочарова</v>
          </cell>
          <cell r="C6317" t="str">
            <v>Y0095900</v>
          </cell>
          <cell r="D6317">
            <v>43422</v>
          </cell>
          <cell r="E6317">
            <v>365458</v>
          </cell>
          <cell r="F6317" t="str">
            <v>Кронштейн для телевизора Hama H-118660 черный 10"-26" макс.25кг настенный наклон [00118660]</v>
          </cell>
          <cell r="G6317" t="str">
            <v>HAMA</v>
          </cell>
          <cell r="H6317" t="str">
            <v>ФЛ</v>
          </cell>
          <cell r="I6317">
            <v>1</v>
          </cell>
          <cell r="J6317">
            <v>610</v>
          </cell>
          <cell r="K6317">
            <v>610</v>
          </cell>
          <cell r="L6317" t="str">
            <v>Да</v>
          </cell>
          <cell r="M6317" t="str">
            <v>Нет</v>
          </cell>
        </row>
        <row r="6318">
          <cell r="A6318" t="str">
            <v>IC178103</v>
          </cell>
          <cell r="B6318" t="str">
            <v>Мария Бочарова</v>
          </cell>
          <cell r="C6318" t="str">
            <v>Y0095900</v>
          </cell>
          <cell r="D6318">
            <v>43422</v>
          </cell>
          <cell r="E6318">
            <v>890552</v>
          </cell>
          <cell r="F6318" t="str">
            <v>Мышь A4 Bloody V7M оптическая проводная USB, черный</v>
          </cell>
          <cell r="G6318" t="str">
            <v>A4</v>
          </cell>
          <cell r="H6318" t="str">
            <v>ФЛ</v>
          </cell>
          <cell r="I6318">
            <v>1</v>
          </cell>
          <cell r="J6318">
            <v>1261</v>
          </cell>
          <cell r="K6318">
            <v>1261</v>
          </cell>
          <cell r="L6318" t="str">
            <v>Да</v>
          </cell>
          <cell r="M6318" t="str">
            <v>Нет</v>
          </cell>
        </row>
        <row r="6319">
          <cell r="A6319" t="str">
            <v>I0077626</v>
          </cell>
          <cell r="B6319" t="str">
            <v>Nikolay Drebezov</v>
          </cell>
          <cell r="C6319" t="str">
            <v>Y0095919</v>
          </cell>
          <cell r="D6319">
            <v>43422</v>
          </cell>
          <cell r="E6319">
            <v>1080242</v>
          </cell>
          <cell r="F6319" t="str">
            <v>Беспроводной маршрутизатор TENDA AC1200,  черный</v>
          </cell>
          <cell r="G6319" t="str">
            <v>TENDA</v>
          </cell>
          <cell r="H6319" t="str">
            <v>ФЛ</v>
          </cell>
          <cell r="I6319">
            <v>1</v>
          </cell>
          <cell r="J6319">
            <v>2690</v>
          </cell>
          <cell r="K6319">
            <v>2690</v>
          </cell>
          <cell r="L6319" t="str">
            <v>Да</v>
          </cell>
          <cell r="M6319" t="str">
            <v>Нет</v>
          </cell>
        </row>
        <row r="6320">
          <cell r="A6320" t="str">
            <v>LE0161989</v>
          </cell>
          <cell r="B6320" t="str">
            <v>Аудиторско-консалтинговая груп</v>
          </cell>
          <cell r="C6320" t="str">
            <v>Y0095933</v>
          </cell>
          <cell r="D6320">
            <v>43422</v>
          </cell>
          <cell r="E6320">
            <v>420251</v>
          </cell>
          <cell r="F6320" t="str">
            <v>SSD накопитель KINGSTON A400 SA400S37/240G 240Гб, 2.5", SATA III</v>
          </cell>
          <cell r="G6320" t="str">
            <v>KINGSTON</v>
          </cell>
          <cell r="H6320" t="str">
            <v>СПБ</v>
          </cell>
          <cell r="I6320">
            <v>1</v>
          </cell>
          <cell r="J6320">
            <v>2890</v>
          </cell>
          <cell r="K6320">
            <v>2890</v>
          </cell>
          <cell r="L6320" t="str">
            <v>Нет</v>
          </cell>
          <cell r="M6320" t="str">
            <v>Нет</v>
          </cell>
        </row>
        <row r="6321">
          <cell r="A6321" t="str">
            <v>LE0161989</v>
          </cell>
          <cell r="B6321" t="str">
            <v>Аудиторско-консалтинговая груп</v>
          </cell>
          <cell r="C6321" t="str">
            <v>Y0095933</v>
          </cell>
          <cell r="D6321">
            <v>43422</v>
          </cell>
          <cell r="E6321">
            <v>1029547</v>
          </cell>
          <cell r="F6321" t="str">
            <v>Блок питания THERMALTAKE SMART PRO RGB,  650Вт,  140мм,  черный, retail [ps-spr-0650fpcbeu-r]</v>
          </cell>
          <cell r="G6321" t="str">
            <v>THERMALTAKE</v>
          </cell>
          <cell r="H6321" t="str">
            <v>СПБ</v>
          </cell>
          <cell r="I6321">
            <v>1</v>
          </cell>
          <cell r="J6321">
            <v>6890</v>
          </cell>
          <cell r="K6321">
            <v>6890</v>
          </cell>
          <cell r="L6321" t="str">
            <v>Нет</v>
          </cell>
          <cell r="M6321" t="str">
            <v>Нет</v>
          </cell>
        </row>
        <row r="6322">
          <cell r="A6322" t="str">
            <v>LE0161989</v>
          </cell>
          <cell r="B6322" t="str">
            <v>Аудиторско-консалтинговая груп</v>
          </cell>
          <cell r="C6322" t="str">
            <v>Y0095933</v>
          </cell>
          <cell r="D6322">
            <v>43422</v>
          </cell>
          <cell r="E6322">
            <v>401997</v>
          </cell>
          <cell r="F6322" t="str">
            <v>Видеокарта PALIT nVidia  GeForce GTX 1050TI ,  PA-GTX1050Ti StormX 4G,  4Гб, GDDR5, Ret [ne5105t018g</v>
          </cell>
          <cell r="G6322" t="str">
            <v>PALIT</v>
          </cell>
          <cell r="H6322" t="str">
            <v>СПБ</v>
          </cell>
          <cell r="I6322">
            <v>1</v>
          </cell>
          <cell r="J6322">
            <v>11910</v>
          </cell>
          <cell r="K6322">
            <v>11910</v>
          </cell>
          <cell r="L6322" t="str">
            <v>Нет</v>
          </cell>
          <cell r="M6322" t="str">
            <v>Нет</v>
          </cell>
        </row>
        <row r="6323">
          <cell r="A6323" t="str">
            <v>LE0161989</v>
          </cell>
          <cell r="B6323" t="str">
            <v>Аудиторско-консалтинговая груп</v>
          </cell>
          <cell r="C6323" t="str">
            <v>Y0095933</v>
          </cell>
          <cell r="D6323">
            <v>43422</v>
          </cell>
          <cell r="E6323">
            <v>706991</v>
          </cell>
          <cell r="F6323" t="str">
            <v>Жесткий диск WD Caviar Black WD5003AZEX,  500Гб,  HDD,  SATA III,  3.5"</v>
          </cell>
          <cell r="G6323" t="str">
            <v>WD</v>
          </cell>
          <cell r="H6323" t="str">
            <v>СПБ</v>
          </cell>
          <cell r="I6323">
            <v>1</v>
          </cell>
          <cell r="J6323">
            <v>4940</v>
          </cell>
          <cell r="K6323">
            <v>4940</v>
          </cell>
          <cell r="L6323" t="str">
            <v>Нет</v>
          </cell>
          <cell r="M6323" t="str">
            <v>Нет</v>
          </cell>
        </row>
        <row r="6324">
          <cell r="A6324" t="str">
            <v>LE0161989</v>
          </cell>
          <cell r="B6324" t="str">
            <v>Аудиторско-консалтинговая груп</v>
          </cell>
          <cell r="C6324" t="str">
            <v>Y0095933</v>
          </cell>
          <cell r="D6324">
            <v>43422</v>
          </cell>
          <cell r="E6324">
            <v>403408</v>
          </cell>
          <cell r="F6324" t="str">
            <v>Источник бесперебойного питания IPPON Back Basic 850 Euro,  850ВA [403408]</v>
          </cell>
          <cell r="G6324" t="str">
            <v>IPPON</v>
          </cell>
          <cell r="H6324" t="str">
            <v>СПБ</v>
          </cell>
          <cell r="I6324">
            <v>1</v>
          </cell>
          <cell r="J6324">
            <v>3340</v>
          </cell>
          <cell r="K6324">
            <v>3340</v>
          </cell>
          <cell r="L6324" t="str">
            <v>Нет</v>
          </cell>
          <cell r="M6324" t="str">
            <v>Нет</v>
          </cell>
        </row>
        <row r="6325">
          <cell r="A6325" t="str">
            <v>LE0161989</v>
          </cell>
          <cell r="B6325" t="str">
            <v>Аудиторско-консалтинговая груп</v>
          </cell>
          <cell r="C6325" t="str">
            <v>Y0095933</v>
          </cell>
          <cell r="D6325">
            <v>43422</v>
          </cell>
          <cell r="E6325">
            <v>933948</v>
          </cell>
          <cell r="F6325" t="str">
            <v>Клавиатура RAZER BlackWidow Tournament 2014,  USB, черный [rz03-00811900-r3r1]</v>
          </cell>
          <cell r="G6325" t="str">
            <v>RAZER</v>
          </cell>
          <cell r="H6325" t="str">
            <v>СПБ</v>
          </cell>
          <cell r="I6325">
            <v>1</v>
          </cell>
          <cell r="J6325">
            <v>2990</v>
          </cell>
          <cell r="K6325">
            <v>2990</v>
          </cell>
          <cell r="L6325" t="str">
            <v>Нет</v>
          </cell>
          <cell r="M6325" t="str">
            <v>Нет</v>
          </cell>
        </row>
        <row r="6326">
          <cell r="A6326" t="str">
            <v>LE0161989</v>
          </cell>
          <cell r="B6326" t="str">
            <v>Аудиторско-консалтинговая груп</v>
          </cell>
          <cell r="C6326" t="str">
            <v>Y0095933</v>
          </cell>
          <cell r="D6326">
            <v>43422</v>
          </cell>
          <cell r="E6326">
            <v>1023952</v>
          </cell>
          <cell r="F6326" t="str">
            <v>Корпус ATX ZALMAN N3, Midi-Tower, без БП,  черный</v>
          </cell>
          <cell r="G6326" t="str">
            <v>ZALMAN</v>
          </cell>
          <cell r="H6326" t="str">
            <v>СПБ</v>
          </cell>
          <cell r="I6326">
            <v>1</v>
          </cell>
          <cell r="J6326">
            <v>3170</v>
          </cell>
          <cell r="K6326">
            <v>3170</v>
          </cell>
          <cell r="L6326" t="str">
            <v>Нет</v>
          </cell>
          <cell r="M6326" t="str">
            <v>Нет</v>
          </cell>
        </row>
        <row r="6327">
          <cell r="A6327" t="str">
            <v>LE0161989</v>
          </cell>
          <cell r="B6327" t="str">
            <v>Аудиторско-консалтинговая груп</v>
          </cell>
          <cell r="C6327" t="str">
            <v>Y0095933</v>
          </cell>
          <cell r="D6327">
            <v>43422</v>
          </cell>
          <cell r="E6327">
            <v>435951</v>
          </cell>
          <cell r="F6327" t="str">
            <v>Материнская плата ASUS PRIME B350-PLUS, SocketAM4, AMD B350, ATX, Ret</v>
          </cell>
          <cell r="G6327" t="str">
            <v>ASUS</v>
          </cell>
          <cell r="H6327" t="str">
            <v>СПБ</v>
          </cell>
          <cell r="I6327">
            <v>1</v>
          </cell>
          <cell r="J6327">
            <v>6750</v>
          </cell>
          <cell r="K6327">
            <v>6750</v>
          </cell>
          <cell r="L6327" t="str">
            <v>Нет</v>
          </cell>
          <cell r="M6327" t="str">
            <v>Нет</v>
          </cell>
        </row>
        <row r="6328">
          <cell r="A6328" t="str">
            <v>LE0161989</v>
          </cell>
          <cell r="B6328" t="str">
            <v>Аудиторско-консалтинговая груп</v>
          </cell>
          <cell r="C6328" t="str">
            <v>Y0095933</v>
          </cell>
          <cell r="D6328">
            <v>43422</v>
          </cell>
          <cell r="E6328">
            <v>396835</v>
          </cell>
          <cell r="F6328" t="str">
            <v>Модуль памяти KINGSTON VALUERAM KVR24N17S8/8 DDR4 -  8Гб 2400, DIMM,  Ret</v>
          </cell>
          <cell r="G6328" t="str">
            <v>KINGSTON</v>
          </cell>
          <cell r="H6328" t="str">
            <v>СПБ</v>
          </cell>
          <cell r="I6328">
            <v>1</v>
          </cell>
          <cell r="J6328">
            <v>5190</v>
          </cell>
          <cell r="K6328">
            <v>5190</v>
          </cell>
          <cell r="L6328" t="str">
            <v>Нет</v>
          </cell>
          <cell r="M6328" t="str">
            <v>Нет</v>
          </cell>
        </row>
        <row r="6329">
          <cell r="A6329" t="str">
            <v>LE0161989</v>
          </cell>
          <cell r="B6329" t="str">
            <v>Аудиторско-консалтинговая груп</v>
          </cell>
          <cell r="C6329" t="str">
            <v>Y0095933</v>
          </cell>
          <cell r="D6329">
            <v>43422</v>
          </cell>
          <cell r="E6329">
            <v>1063082</v>
          </cell>
          <cell r="F6329" t="str">
            <v>Монитор DELL S2319H 23", черный и серебристый [2319-2286]</v>
          </cell>
          <cell r="G6329" t="str">
            <v>DELL</v>
          </cell>
          <cell r="H6329" t="str">
            <v>СПБ</v>
          </cell>
          <cell r="I6329">
            <v>1</v>
          </cell>
          <cell r="J6329">
            <v>9990</v>
          </cell>
          <cell r="K6329">
            <v>9990</v>
          </cell>
          <cell r="L6329" t="str">
            <v>Нет</v>
          </cell>
          <cell r="M6329" t="str">
            <v>Нет</v>
          </cell>
        </row>
        <row r="6330">
          <cell r="A6330" t="str">
            <v>LE0161989</v>
          </cell>
          <cell r="B6330" t="str">
            <v>Аудиторско-консалтинговая груп</v>
          </cell>
          <cell r="C6330" t="str">
            <v>Y0095933</v>
          </cell>
          <cell r="D6330">
            <v>43422</v>
          </cell>
          <cell r="E6330">
            <v>499292</v>
          </cell>
          <cell r="F6330" t="str">
            <v>Процессор AMD Ryzen 3 1200, SocketAM4 BOX [yd1200bbaebox]</v>
          </cell>
          <cell r="G6330" t="str">
            <v>AMD</v>
          </cell>
          <cell r="H6330" t="str">
            <v>СПБ</v>
          </cell>
          <cell r="I6330">
            <v>1</v>
          </cell>
          <cell r="J6330">
            <v>6890</v>
          </cell>
          <cell r="K6330">
            <v>6890</v>
          </cell>
          <cell r="L6330" t="str">
            <v>Нет</v>
          </cell>
          <cell r="M6330" t="str">
            <v>Нет</v>
          </cell>
        </row>
        <row r="6331">
          <cell r="A6331" t="str">
            <v>ID453518</v>
          </cell>
          <cell r="B6331" t="str">
            <v>Андрей резвый</v>
          </cell>
          <cell r="C6331" t="str">
            <v>Y0095950</v>
          </cell>
          <cell r="D6331">
            <v>43422</v>
          </cell>
          <cell r="E6331">
            <v>407348</v>
          </cell>
          <cell r="F6331" t="str">
            <v>Наушники с микрофоном Hama uRage SoundZ черный 2.5м мониторы (00113736) (плохая упаковка)</v>
          </cell>
          <cell r="G6331" t="str">
            <v>HAMA</v>
          </cell>
          <cell r="H6331" t="str">
            <v>ФЛ</v>
          </cell>
          <cell r="I6331">
            <v>1</v>
          </cell>
          <cell r="J6331">
            <v>1010</v>
          </cell>
          <cell r="K6331">
            <v>1010</v>
          </cell>
          <cell r="L6331" t="str">
            <v>Да</v>
          </cell>
          <cell r="M6331" t="str">
            <v>Нет</v>
          </cell>
        </row>
        <row r="6332">
          <cell r="A6332" t="str">
            <v>IX946588</v>
          </cell>
          <cell r="B6332" t="str">
            <v>Олег Андриянычев</v>
          </cell>
          <cell r="C6332" t="str">
            <v>Y0096188</v>
          </cell>
          <cell r="D6332">
            <v>43422</v>
          </cell>
          <cell r="E6332">
            <v>1064325</v>
          </cell>
          <cell r="F6332" t="str">
            <v>Принтер лазерный HP LaserJet Pro M15a лазерный, цвет:  белый [w2g50a]</v>
          </cell>
          <cell r="G6332" t="str">
            <v>HP</v>
          </cell>
          <cell r="H6332" t="str">
            <v>ФЛ</v>
          </cell>
          <cell r="I6332">
            <v>1</v>
          </cell>
          <cell r="J6332">
            <v>6790</v>
          </cell>
          <cell r="K6332">
            <v>6790</v>
          </cell>
          <cell r="L6332" t="str">
            <v>Да</v>
          </cell>
          <cell r="M6332" t="str">
            <v>Нет</v>
          </cell>
        </row>
        <row r="6333">
          <cell r="A6333" t="str">
            <v>I0437177</v>
          </cell>
          <cell r="B6333" t="str">
            <v>Дмитрий Уткин</v>
          </cell>
          <cell r="C6333" t="str">
            <v>Y0096223</v>
          </cell>
          <cell r="D6333">
            <v>43422</v>
          </cell>
          <cell r="E6333">
            <v>1035020</v>
          </cell>
          <cell r="F6333" t="str">
            <v>SSD накопитель SAMSUNG 860 Pro MZ-76P256BW 256Гб, 2.5", SATA III</v>
          </cell>
          <cell r="G6333" t="str">
            <v>SAMSUNG</v>
          </cell>
          <cell r="H6333" t="str">
            <v>ФЛ</v>
          </cell>
          <cell r="I6333">
            <v>1</v>
          </cell>
          <cell r="J6333">
            <v>7590</v>
          </cell>
          <cell r="K6333">
            <v>7590</v>
          </cell>
          <cell r="L6333" t="str">
            <v>Да</v>
          </cell>
          <cell r="M6333" t="str">
            <v>Нет</v>
          </cell>
        </row>
        <row r="6334">
          <cell r="A6334" t="str">
            <v>I0437177</v>
          </cell>
          <cell r="B6334" t="str">
            <v>Дмитрий Уткин</v>
          </cell>
          <cell r="C6334" t="str">
            <v>Y0096223</v>
          </cell>
          <cell r="D6334">
            <v>43422</v>
          </cell>
          <cell r="E6334">
            <v>514410</v>
          </cell>
          <cell r="F6334" t="str">
            <v>Клубная карта Ситилинк</v>
          </cell>
          <cell r="G6334" t="str">
            <v>NONAME</v>
          </cell>
          <cell r="H6334" t="str">
            <v>ФЛ</v>
          </cell>
          <cell r="I6334">
            <v>1</v>
          </cell>
          <cell r="J6334">
            <v>0</v>
          </cell>
          <cell r="K6334">
            <v>0</v>
          </cell>
          <cell r="L6334" t="str">
            <v>Да</v>
          </cell>
          <cell r="M6334" t="str">
            <v>Нет</v>
          </cell>
        </row>
        <row r="6335">
          <cell r="A6335" t="str">
            <v>CC00001</v>
          </cell>
          <cell r="B6335" t="str">
            <v>Любовь Павлова</v>
          </cell>
          <cell r="C6335" t="str">
            <v>Y0096270</v>
          </cell>
          <cell r="D6335">
            <v>43422</v>
          </cell>
          <cell r="E6335">
            <v>765286</v>
          </cell>
          <cell r="F6335" t="str">
            <v>Эпилятор PHILIPS HP6420 белый [hp6420/00]</v>
          </cell>
          <cell r="G6335" t="str">
            <v>PHILIPS</v>
          </cell>
          <cell r="H6335" t="str">
            <v>ФЛ</v>
          </cell>
          <cell r="I6335">
            <v>1</v>
          </cell>
          <cell r="J6335">
            <v>1600</v>
          </cell>
          <cell r="K6335">
            <v>1600</v>
          </cell>
          <cell r="L6335" t="str">
            <v>Да</v>
          </cell>
          <cell r="M6335" t="str">
            <v>Нет</v>
          </cell>
        </row>
        <row r="6336">
          <cell r="A6336" t="str">
            <v>CC00001</v>
          </cell>
          <cell r="B6336" t="str">
            <v>Чижов Александр</v>
          </cell>
          <cell r="C6336" t="str">
            <v>Y0096297</v>
          </cell>
          <cell r="D6336">
            <v>43422</v>
          </cell>
          <cell r="E6336">
            <v>1090483</v>
          </cell>
          <cell r="F6336" t="str">
            <v>Материнская плата MSI MPG Z390 GAMING PLUS, LGA 1151v2, Intel Z390, ATX, Ret</v>
          </cell>
          <cell r="G6336" t="str">
            <v>MSI</v>
          </cell>
          <cell r="H6336" t="str">
            <v>ФЛ</v>
          </cell>
          <cell r="I6336">
            <v>1</v>
          </cell>
          <cell r="J6336">
            <v>12790</v>
          </cell>
          <cell r="K6336">
            <v>12790</v>
          </cell>
          <cell r="L6336" t="str">
            <v>Да</v>
          </cell>
          <cell r="M6336" t="str">
            <v>Нет</v>
          </cell>
        </row>
        <row r="6337">
          <cell r="A6337" t="str">
            <v>CC00001</v>
          </cell>
          <cell r="B6337" t="str">
            <v>Чижов Александр</v>
          </cell>
          <cell r="C6337" t="str">
            <v>Y0096297</v>
          </cell>
          <cell r="D6337">
            <v>43422</v>
          </cell>
          <cell r="E6337">
            <v>514410</v>
          </cell>
          <cell r="F6337" t="str">
            <v>Клубная карта Ситилинк</v>
          </cell>
          <cell r="G6337" t="str">
            <v>NONAME</v>
          </cell>
          <cell r="H6337" t="str">
            <v>ФЛ</v>
          </cell>
          <cell r="I6337">
            <v>1</v>
          </cell>
          <cell r="J6337">
            <v>0</v>
          </cell>
          <cell r="K6337">
            <v>0</v>
          </cell>
          <cell r="L6337" t="str">
            <v>Да</v>
          </cell>
          <cell r="M6337" t="str">
            <v>Нет</v>
          </cell>
        </row>
        <row r="6338">
          <cell r="A6338" t="str">
            <v>CC00001</v>
          </cell>
          <cell r="B6338" t="str">
            <v>Andrew Beluanskii</v>
          </cell>
          <cell r="C6338" t="str">
            <v>Y0096314</v>
          </cell>
          <cell r="D6338">
            <v>43422</v>
          </cell>
          <cell r="E6338">
            <v>1009164</v>
          </cell>
          <cell r="F6338" t="str">
            <v>Увлажнитель воздуха POLARIS PUH 6504,  белый</v>
          </cell>
          <cell r="G6338" t="str">
            <v>POLARIS</v>
          </cell>
          <cell r="H6338" t="str">
            <v>ФЛ</v>
          </cell>
          <cell r="I6338">
            <v>1</v>
          </cell>
          <cell r="J6338">
            <v>1570</v>
          </cell>
          <cell r="K6338">
            <v>1570</v>
          </cell>
          <cell r="L6338" t="str">
            <v>Да</v>
          </cell>
          <cell r="M6338" t="str">
            <v>Нет</v>
          </cell>
        </row>
        <row r="6339">
          <cell r="A6339" t="str">
            <v>CC00001</v>
          </cell>
          <cell r="B6339" t="str">
            <v>Алла Кудлаева</v>
          </cell>
          <cell r="C6339" t="str">
            <v>Y0096329</v>
          </cell>
          <cell r="D6339">
            <v>43422</v>
          </cell>
          <cell r="E6339">
            <v>495884</v>
          </cell>
          <cell r="F6339" t="str">
            <v>Смартфон DIGMA E502 4G VOX,  черный</v>
          </cell>
          <cell r="G6339" t="str">
            <v>DIGMA</v>
          </cell>
          <cell r="H6339" t="str">
            <v>ФЛ</v>
          </cell>
          <cell r="I6339">
            <v>1</v>
          </cell>
          <cell r="J6339">
            <v>4590</v>
          </cell>
          <cell r="K6339">
            <v>4590</v>
          </cell>
          <cell r="L6339" t="str">
            <v>Да</v>
          </cell>
          <cell r="M6339" t="str">
            <v>Нет</v>
          </cell>
        </row>
        <row r="6340">
          <cell r="A6340" t="str">
            <v>CC00001</v>
          </cell>
          <cell r="B6340" t="str">
            <v>Дмитрий Гатин</v>
          </cell>
          <cell r="C6340" t="str">
            <v>Y0096364</v>
          </cell>
          <cell r="D6340">
            <v>43422</v>
          </cell>
          <cell r="E6340">
            <v>1070966</v>
          </cell>
          <cell r="F6340" t="str">
            <v>Защитное стекло для экрана DF xiColor-32  для Xiaomi Redmi S2,  1 шт, черный [df xicolor-32 (black)]</v>
          </cell>
          <cell r="G6340" t="str">
            <v>DF</v>
          </cell>
          <cell r="H6340" t="str">
            <v>ФЛ</v>
          </cell>
          <cell r="I6340">
            <v>1</v>
          </cell>
          <cell r="J6340">
            <v>400</v>
          </cell>
          <cell r="K6340">
            <v>400</v>
          </cell>
          <cell r="L6340" t="str">
            <v>Да</v>
          </cell>
          <cell r="M6340" t="str">
            <v>Нет</v>
          </cell>
        </row>
        <row r="6341">
          <cell r="A6341" t="str">
            <v>CC00001</v>
          </cell>
          <cell r="B6341" t="str">
            <v>Дмитрий Гатин</v>
          </cell>
          <cell r="C6341" t="str">
            <v>Y0096364</v>
          </cell>
          <cell r="D6341">
            <v>43422</v>
          </cell>
          <cell r="E6341">
            <v>514410</v>
          </cell>
          <cell r="F6341" t="str">
            <v>Клубная карта Ситилинк</v>
          </cell>
          <cell r="G6341" t="str">
            <v>NONAME</v>
          </cell>
          <cell r="H6341" t="str">
            <v>ФЛ</v>
          </cell>
          <cell r="I6341">
            <v>1</v>
          </cell>
          <cell r="J6341">
            <v>0</v>
          </cell>
          <cell r="K6341">
            <v>0</v>
          </cell>
          <cell r="L6341" t="str">
            <v>Да</v>
          </cell>
          <cell r="M6341" t="str">
            <v>Нет</v>
          </cell>
        </row>
        <row r="6342">
          <cell r="A6342" t="str">
            <v>CC00001</v>
          </cell>
          <cell r="B6342" t="str">
            <v>Алексей Хрущев</v>
          </cell>
          <cell r="C6342" t="str">
            <v>Y0096510</v>
          </cell>
          <cell r="D6342">
            <v>43422</v>
          </cell>
          <cell r="E6342">
            <v>1002376</v>
          </cell>
          <cell r="F6342" t="str">
            <v>Внешний аккумулятор XIAOMI Mi Power Bank 2,  20000мAч,  белый</v>
          </cell>
          <cell r="G6342" t="str">
            <v>XIAOMI</v>
          </cell>
          <cell r="H6342" t="str">
            <v>ФЛ</v>
          </cell>
          <cell r="I6342">
            <v>1</v>
          </cell>
          <cell r="J6342">
            <v>1970</v>
          </cell>
          <cell r="K6342">
            <v>1970</v>
          </cell>
          <cell r="L6342" t="str">
            <v>Да</v>
          </cell>
          <cell r="M6342" t="str">
            <v>Нет</v>
          </cell>
        </row>
        <row r="6343">
          <cell r="A6343" t="str">
            <v>IC892764</v>
          </cell>
          <cell r="B6343" t="str">
            <v>Мария Маклакова</v>
          </cell>
          <cell r="C6343" t="str">
            <v>Y0096760</v>
          </cell>
          <cell r="D6343">
            <v>43422</v>
          </cell>
          <cell r="E6343">
            <v>1090237</v>
          </cell>
          <cell r="F6343" t="str">
            <v>Смартфон MOTOROLA G5S Plus 32Gb,  XT1803,  золотистый</v>
          </cell>
          <cell r="G6343" t="str">
            <v>MOTOROLA</v>
          </cell>
          <cell r="H6343" t="str">
            <v>ФЛ</v>
          </cell>
          <cell r="I6343">
            <v>1</v>
          </cell>
          <cell r="J6343">
            <v>9990</v>
          </cell>
          <cell r="K6343">
            <v>8991</v>
          </cell>
          <cell r="L6343" t="str">
            <v>Да</v>
          </cell>
          <cell r="M6343" t="str">
            <v>Нет</v>
          </cell>
        </row>
        <row r="6344">
          <cell r="A6344" t="str">
            <v>ID679728</v>
          </cell>
          <cell r="B6344" t="str">
            <v>Алексей Сидоров</v>
          </cell>
          <cell r="C6344" t="str">
            <v>Y0097078</v>
          </cell>
          <cell r="D6344">
            <v>43422</v>
          </cell>
          <cell r="E6344">
            <v>389658</v>
          </cell>
          <cell r="F6344" t="str">
            <v>Очки виртуальной реальности HIPER VR VRW,  черный</v>
          </cell>
          <cell r="G6344" t="str">
            <v>HIPER</v>
          </cell>
          <cell r="H6344" t="str">
            <v>ФЛ</v>
          </cell>
          <cell r="I6344">
            <v>1</v>
          </cell>
          <cell r="J6344">
            <v>990</v>
          </cell>
          <cell r="K6344">
            <v>990</v>
          </cell>
          <cell r="L6344" t="str">
            <v>Да</v>
          </cell>
          <cell r="M6344" t="str">
            <v>Нет</v>
          </cell>
        </row>
        <row r="6345">
          <cell r="A6345" t="str">
            <v>IX359412</v>
          </cell>
          <cell r="B6345" t="str">
            <v>Денис Зылевич</v>
          </cell>
          <cell r="C6345" t="str">
            <v>Y0097199</v>
          </cell>
          <cell r="D6345">
            <v>43422</v>
          </cell>
          <cell r="E6345">
            <v>1053456</v>
          </cell>
          <cell r="F6345" t="str">
            <v>Внешний жесткий диск TRANSCEND StoreJet 25M3S TS1TSJ25M3S, 1Тб, серый</v>
          </cell>
          <cell r="G6345" t="str">
            <v>TRANSCEND</v>
          </cell>
          <cell r="H6345" t="str">
            <v>ФЛ</v>
          </cell>
          <cell r="I6345">
            <v>1</v>
          </cell>
          <cell r="J6345">
            <v>3890</v>
          </cell>
          <cell r="K6345">
            <v>3890</v>
          </cell>
          <cell r="L6345" t="str">
            <v>Да</v>
          </cell>
          <cell r="M6345" t="str">
            <v>Нет</v>
          </cell>
        </row>
        <row r="6346">
          <cell r="A6346" t="str">
            <v>CC00001</v>
          </cell>
          <cell r="B6346" t="str">
            <v>Юлия Палацкая</v>
          </cell>
          <cell r="C6346" t="str">
            <v>Y0097236</v>
          </cell>
          <cell r="D6346">
            <v>43422</v>
          </cell>
          <cell r="E6346">
            <v>1003463</v>
          </cell>
          <cell r="F6346" t="str">
            <v>Ноутбук DELL Inspiron 5570, 15.6",  Intel  Core i5  8250U 1.6ГГц, 8Гб, 256Гб SSD,  AMD Radeon  530 -</v>
          </cell>
          <cell r="G6346" t="str">
            <v>DELL</v>
          </cell>
          <cell r="H6346" t="str">
            <v>ФЛ</v>
          </cell>
          <cell r="I6346">
            <v>1</v>
          </cell>
          <cell r="J6346">
            <v>51990</v>
          </cell>
          <cell r="K6346">
            <v>51990</v>
          </cell>
          <cell r="L6346" t="str">
            <v>Да</v>
          </cell>
          <cell r="M6346" t="str">
            <v>Нет</v>
          </cell>
        </row>
        <row r="6347">
          <cell r="A6347" t="str">
            <v>CC00001</v>
          </cell>
          <cell r="B6347" t="str">
            <v>Юлия Палацкая</v>
          </cell>
          <cell r="C6347" t="str">
            <v>Y0097236</v>
          </cell>
          <cell r="D6347">
            <v>43422</v>
          </cell>
          <cell r="E6347">
            <v>514410</v>
          </cell>
          <cell r="F6347" t="str">
            <v>Клубная карта Ситилинк</v>
          </cell>
          <cell r="G6347" t="str">
            <v>NONAME</v>
          </cell>
          <cell r="H6347" t="str">
            <v>ФЛ</v>
          </cell>
          <cell r="I6347">
            <v>1</v>
          </cell>
          <cell r="J6347">
            <v>0</v>
          </cell>
          <cell r="K6347">
            <v>0</v>
          </cell>
          <cell r="L6347" t="str">
            <v>Да</v>
          </cell>
          <cell r="M6347" t="str">
            <v>Нет</v>
          </cell>
        </row>
        <row r="6348">
          <cell r="A6348" t="str">
            <v>IE067956</v>
          </cell>
          <cell r="B6348" t="str">
            <v>Денис Зайцев</v>
          </cell>
          <cell r="C6348" t="str">
            <v>Y0097279</v>
          </cell>
          <cell r="D6348">
            <v>43422</v>
          </cell>
          <cell r="E6348">
            <v>1054535</v>
          </cell>
          <cell r="F6348" t="str">
            <v>SSD накопитель PATRIOT Burst PBU120GS25SSDR 120Гб, 2.5", SATA III</v>
          </cell>
          <cell r="G6348" t="str">
            <v>PATRIOT</v>
          </cell>
          <cell r="H6348" t="str">
            <v>ФЛ</v>
          </cell>
          <cell r="I6348">
            <v>1</v>
          </cell>
          <cell r="J6348">
            <v>1670</v>
          </cell>
          <cell r="K6348">
            <v>1670</v>
          </cell>
          <cell r="L6348" t="str">
            <v>Да</v>
          </cell>
          <cell r="M6348" t="str">
            <v>Нет</v>
          </cell>
        </row>
        <row r="6349">
          <cell r="A6349" t="str">
            <v>IE067956</v>
          </cell>
          <cell r="B6349" t="str">
            <v>Денис Зайцев</v>
          </cell>
          <cell r="C6349" t="str">
            <v>Y0097279</v>
          </cell>
          <cell r="D6349">
            <v>43422</v>
          </cell>
          <cell r="E6349">
            <v>849944</v>
          </cell>
          <cell r="F6349" t="str">
            <v>SSD накопитель SILICON POWER Slim S55 SP240GBSS3S55S25 240Гб, 2.5", SATA III</v>
          </cell>
          <cell r="G6349" t="str">
            <v>SILICON POWER</v>
          </cell>
          <cell r="H6349" t="str">
            <v>ФЛ</v>
          </cell>
          <cell r="I6349">
            <v>1</v>
          </cell>
          <cell r="J6349">
            <v>2650</v>
          </cell>
          <cell r="K6349">
            <v>2650</v>
          </cell>
          <cell r="L6349" t="str">
            <v>Да</v>
          </cell>
          <cell r="M6349" t="str">
            <v>Нет</v>
          </cell>
        </row>
        <row r="6350">
          <cell r="A6350" t="str">
            <v>IE067956</v>
          </cell>
          <cell r="B6350" t="str">
            <v>Денис Зайцев</v>
          </cell>
          <cell r="C6350" t="str">
            <v>Y0097279</v>
          </cell>
          <cell r="D6350">
            <v>43422</v>
          </cell>
          <cell r="E6350">
            <v>404730</v>
          </cell>
          <cell r="F6350" t="str">
            <v>Видеокарта MSI nVidia  GeForce GTX 1050 ,  GeForce GTX 1050 2G OC,  2Гб, GDDR5, Ret</v>
          </cell>
          <cell r="G6350" t="str">
            <v>MSI</v>
          </cell>
          <cell r="H6350" t="str">
            <v>ФЛ</v>
          </cell>
          <cell r="I6350">
            <v>1</v>
          </cell>
          <cell r="J6350">
            <v>9450</v>
          </cell>
          <cell r="K6350">
            <v>9450</v>
          </cell>
          <cell r="L6350" t="str">
            <v>Да</v>
          </cell>
          <cell r="M6350" t="str">
            <v>Нет</v>
          </cell>
        </row>
        <row r="6351">
          <cell r="A6351" t="str">
            <v>IE067956</v>
          </cell>
          <cell r="B6351" t="str">
            <v>Денис Зайцев</v>
          </cell>
          <cell r="C6351" t="str">
            <v>Y0097279</v>
          </cell>
          <cell r="D6351">
            <v>43422</v>
          </cell>
          <cell r="E6351">
            <v>567086</v>
          </cell>
          <cell r="F6351" t="str">
            <v>Комплект (клавиатура+мышь) LOGITECH MK120, USB, проводной, черный [920-002561]</v>
          </cell>
          <cell r="G6351" t="str">
            <v>LOGITECH</v>
          </cell>
          <cell r="H6351" t="str">
            <v>ФЛ</v>
          </cell>
          <cell r="I6351">
            <v>1</v>
          </cell>
          <cell r="J6351">
            <v>1190</v>
          </cell>
          <cell r="K6351">
            <v>1190</v>
          </cell>
          <cell r="L6351" t="str">
            <v>Да</v>
          </cell>
          <cell r="M6351" t="str">
            <v>Нет</v>
          </cell>
        </row>
        <row r="6352">
          <cell r="A6352" t="str">
            <v>IE067956</v>
          </cell>
          <cell r="B6352" t="str">
            <v>Денис Зайцев</v>
          </cell>
          <cell r="C6352" t="str">
            <v>Y0097279</v>
          </cell>
          <cell r="D6352">
            <v>43422</v>
          </cell>
          <cell r="E6352">
            <v>635056</v>
          </cell>
          <cell r="F6352" t="str">
            <v>Комплект (клавиатура+мышь) LOGITECH MK220, USB, беспроводной, черный [920-003169]</v>
          </cell>
          <cell r="G6352" t="str">
            <v>LOGITECH</v>
          </cell>
          <cell r="H6352" t="str">
            <v>ФЛ</v>
          </cell>
          <cell r="I6352">
            <v>1</v>
          </cell>
          <cell r="J6352">
            <v>1330</v>
          </cell>
          <cell r="K6352">
            <v>1330</v>
          </cell>
          <cell r="L6352" t="str">
            <v>Да</v>
          </cell>
          <cell r="M6352" t="str">
            <v>Нет</v>
          </cell>
        </row>
        <row r="6353">
          <cell r="A6353" t="str">
            <v>IE067956</v>
          </cell>
          <cell r="B6353" t="str">
            <v>Денис Зайцев</v>
          </cell>
          <cell r="C6353" t="str">
            <v>Y0097279</v>
          </cell>
          <cell r="D6353">
            <v>43422</v>
          </cell>
          <cell r="E6353">
            <v>695231</v>
          </cell>
          <cell r="F6353" t="str">
            <v>Корпус ATX FORMULA FN-339P, Midi-Tower, 450Вт,  черный</v>
          </cell>
          <cell r="G6353" t="str">
            <v>FORMULA</v>
          </cell>
          <cell r="H6353" t="str">
            <v>ФЛ</v>
          </cell>
          <cell r="I6353">
            <v>1</v>
          </cell>
          <cell r="J6353">
            <v>3000</v>
          </cell>
          <cell r="K6353">
            <v>3000</v>
          </cell>
          <cell r="L6353" t="str">
            <v>Да</v>
          </cell>
          <cell r="M6353" t="str">
            <v>Нет</v>
          </cell>
        </row>
        <row r="6354">
          <cell r="A6354" t="str">
            <v>IE067956</v>
          </cell>
          <cell r="B6354" t="str">
            <v>Денис Зайцев</v>
          </cell>
          <cell r="C6354" t="str">
            <v>Y0097279</v>
          </cell>
          <cell r="D6354">
            <v>43422</v>
          </cell>
          <cell r="E6354">
            <v>784875</v>
          </cell>
          <cell r="F6354" t="str">
            <v>Материнская плата ASROCK 970 Pro3 R2.0, SocketAM3+, AMD 970, ATX, Ret</v>
          </cell>
          <cell r="G6354" t="str">
            <v>ASROCK</v>
          </cell>
          <cell r="H6354" t="str">
            <v>ФЛ</v>
          </cell>
          <cell r="I6354">
            <v>1</v>
          </cell>
          <cell r="J6354">
            <v>5160</v>
          </cell>
          <cell r="K6354">
            <v>5160</v>
          </cell>
          <cell r="L6354" t="str">
            <v>Да</v>
          </cell>
          <cell r="M6354" t="str">
            <v>Нет</v>
          </cell>
        </row>
        <row r="6355">
          <cell r="A6355" t="str">
            <v>IE067956</v>
          </cell>
          <cell r="B6355" t="str">
            <v>Денис Зайцев</v>
          </cell>
          <cell r="C6355" t="str">
            <v>Y0097279</v>
          </cell>
          <cell r="D6355">
            <v>43422</v>
          </cell>
          <cell r="E6355">
            <v>749383</v>
          </cell>
          <cell r="F6355" t="str">
            <v>Модуль памяти AMD R534G1601U1S-UO/2S-UO DDR3 -  4Гб 1600, DIMM,  OEM</v>
          </cell>
          <cell r="G6355" t="str">
            <v>AMD</v>
          </cell>
          <cell r="H6355" t="str">
            <v>ФЛ</v>
          </cell>
          <cell r="I6355">
            <v>2</v>
          </cell>
          <cell r="J6355">
            <v>1850</v>
          </cell>
          <cell r="K6355">
            <v>3700</v>
          </cell>
          <cell r="L6355" t="str">
            <v>Да</v>
          </cell>
          <cell r="M6355" t="str">
            <v>Нет</v>
          </cell>
        </row>
        <row r="6356">
          <cell r="A6356" t="str">
            <v>IE067956</v>
          </cell>
          <cell r="B6356" t="str">
            <v>Денис Зайцев</v>
          </cell>
          <cell r="C6356" t="str">
            <v>Y0097279</v>
          </cell>
          <cell r="D6356">
            <v>43422</v>
          </cell>
          <cell r="E6356">
            <v>464736</v>
          </cell>
          <cell r="F6356" t="str">
            <v>Монитор ACER ET221Qbi 21.5", черный [um.we1ee.001]</v>
          </cell>
          <cell r="G6356" t="str">
            <v>ACER</v>
          </cell>
          <cell r="H6356" t="str">
            <v>ФЛ</v>
          </cell>
          <cell r="I6356">
            <v>1</v>
          </cell>
          <cell r="J6356">
            <v>6750</v>
          </cell>
          <cell r="K6356">
            <v>6750</v>
          </cell>
          <cell r="L6356" t="str">
            <v>Да</v>
          </cell>
          <cell r="M6356" t="str">
            <v>Нет</v>
          </cell>
        </row>
        <row r="6357">
          <cell r="A6357" t="str">
            <v>IE067956</v>
          </cell>
          <cell r="B6357" t="str">
            <v>Денис Зайцев</v>
          </cell>
          <cell r="C6357" t="str">
            <v>Y0097279</v>
          </cell>
          <cell r="D6357">
            <v>43422</v>
          </cell>
          <cell r="E6357">
            <v>1089376</v>
          </cell>
          <cell r="F6357" t="str">
            <v>Оптический привод DVD-RW LG GH24NSD5, внутренний, SATA, черный</v>
          </cell>
          <cell r="G6357" t="str">
            <v>LG</v>
          </cell>
          <cell r="H6357" t="str">
            <v>ФЛ</v>
          </cell>
          <cell r="I6357">
            <v>2</v>
          </cell>
          <cell r="J6357">
            <v>870</v>
          </cell>
          <cell r="K6357">
            <v>1740</v>
          </cell>
          <cell r="L6357" t="str">
            <v>Да</v>
          </cell>
          <cell r="M6357" t="str">
            <v>Нет</v>
          </cell>
        </row>
        <row r="6358">
          <cell r="A6358" t="str">
            <v>IE067956</v>
          </cell>
          <cell r="B6358" t="str">
            <v>Денис Зайцев</v>
          </cell>
          <cell r="C6358" t="str">
            <v>Y0097279</v>
          </cell>
          <cell r="D6358">
            <v>43422</v>
          </cell>
          <cell r="E6358">
            <v>751925</v>
          </cell>
          <cell r="F6358" t="str">
            <v>Процессор AMD FX 6300, SocketAM3+ OEM [fd6300wmw6khk]</v>
          </cell>
          <cell r="G6358" t="str">
            <v>AMD</v>
          </cell>
          <cell r="H6358" t="str">
            <v>ФЛ</v>
          </cell>
          <cell r="I6358">
            <v>1</v>
          </cell>
          <cell r="J6358">
            <v>3950</v>
          </cell>
          <cell r="K6358">
            <v>3950</v>
          </cell>
          <cell r="L6358" t="str">
            <v>Да</v>
          </cell>
          <cell r="M6358" t="str">
            <v>Нет</v>
          </cell>
        </row>
        <row r="6359">
          <cell r="A6359" t="str">
            <v>CC00001</v>
          </cell>
          <cell r="B6359" t="str">
            <v>Анна Соловьева</v>
          </cell>
          <cell r="C6359" t="str">
            <v>Y0097472</v>
          </cell>
          <cell r="D6359">
            <v>43422</v>
          </cell>
          <cell r="E6359">
            <v>553148</v>
          </cell>
          <cell r="F6359" t="str">
            <v>Электрическая зубная щетка ORAL-B Vitality 3D White белый [91031978]</v>
          </cell>
          <cell r="G6359" t="str">
            <v>ORAL-B</v>
          </cell>
          <cell r="H6359" t="str">
            <v>ФЛ</v>
          </cell>
          <cell r="I6359">
            <v>1</v>
          </cell>
          <cell r="J6359">
            <v>1480</v>
          </cell>
          <cell r="K6359">
            <v>1480</v>
          </cell>
          <cell r="L6359" t="str">
            <v>Да</v>
          </cell>
          <cell r="M6359" t="str">
            <v>Нет</v>
          </cell>
        </row>
        <row r="6360">
          <cell r="A6360" t="str">
            <v>I0437443</v>
          </cell>
          <cell r="B6360" t="str">
            <v>Максим Жарков</v>
          </cell>
          <cell r="C6360" t="str">
            <v>Y0097507</v>
          </cell>
          <cell r="D6360">
            <v>43422</v>
          </cell>
          <cell r="E6360">
            <v>402916</v>
          </cell>
          <cell r="F6360" t="str">
            <v>Проектор ACER H6517ABD белый [mr.jnb11.001]</v>
          </cell>
          <cell r="G6360" t="str">
            <v>ACER</v>
          </cell>
          <cell r="H6360" t="str">
            <v>ФЛ</v>
          </cell>
          <cell r="I6360">
            <v>1</v>
          </cell>
          <cell r="J6360">
            <v>43310</v>
          </cell>
          <cell r="K6360">
            <v>38979</v>
          </cell>
          <cell r="L6360" t="str">
            <v>Да</v>
          </cell>
          <cell r="M6360" t="str">
            <v>Нет</v>
          </cell>
        </row>
        <row r="6361">
          <cell r="A6361" t="str">
            <v>CC00001</v>
          </cell>
          <cell r="B6361" t="str">
            <v>Николай Кулешин</v>
          </cell>
          <cell r="C6361" t="str">
            <v>Y0097523</v>
          </cell>
          <cell r="D6361">
            <v>43422</v>
          </cell>
          <cell r="E6361">
            <v>634456</v>
          </cell>
          <cell r="F6361" t="str">
            <v>Контроллер PCI-E JMB363 1xE-SATA 1xSATA 1xIDE Bulk [asia pcie 363 sata/ide]</v>
          </cell>
          <cell r="G6361" t="str">
            <v>NONAME</v>
          </cell>
          <cell r="H6361" t="str">
            <v>ФЛ</v>
          </cell>
          <cell r="I6361">
            <v>1</v>
          </cell>
          <cell r="J6361">
            <v>780</v>
          </cell>
          <cell r="K6361">
            <v>780</v>
          </cell>
          <cell r="L6361" t="str">
            <v>Да</v>
          </cell>
          <cell r="M6361" t="str">
            <v>Нет</v>
          </cell>
        </row>
        <row r="6362">
          <cell r="A6362" t="str">
            <v>CC00001</v>
          </cell>
          <cell r="B6362" t="str">
            <v>Сергей Кудрявцев</v>
          </cell>
          <cell r="C6362" t="str">
            <v>Y0097577</v>
          </cell>
          <cell r="D6362">
            <v>43422</v>
          </cell>
          <cell r="E6362">
            <v>1068702</v>
          </cell>
          <cell r="F6362" t="str">
            <v>Беспроводной маршрутизатор TENDA AC10U,  черный</v>
          </cell>
          <cell r="G6362" t="str">
            <v>TENDA</v>
          </cell>
          <cell r="H6362" t="str">
            <v>ФЛ</v>
          </cell>
          <cell r="I6362">
            <v>1</v>
          </cell>
          <cell r="J6362">
            <v>2699</v>
          </cell>
          <cell r="K6362">
            <v>2699</v>
          </cell>
          <cell r="L6362" t="str">
            <v>Да</v>
          </cell>
          <cell r="M6362" t="str">
            <v>Нет</v>
          </cell>
        </row>
        <row r="6363">
          <cell r="A6363" t="str">
            <v>ID130608</v>
          </cell>
          <cell r="B6363" t="str">
            <v>Денис Бурыбин</v>
          </cell>
          <cell r="C6363" t="str">
            <v>Y0097596</v>
          </cell>
          <cell r="D6363">
            <v>43422</v>
          </cell>
          <cell r="E6363">
            <v>699385</v>
          </cell>
          <cell r="F6363" t="str">
            <v>Программное обеспечение 1С Розница 8. Базовая версия [4601546077189]</v>
          </cell>
          <cell r="G6363" t="str">
            <v>1С</v>
          </cell>
          <cell r="H6363" t="str">
            <v>ФЛ</v>
          </cell>
          <cell r="I6363">
            <v>1</v>
          </cell>
          <cell r="J6363">
            <v>1740</v>
          </cell>
          <cell r="K6363">
            <v>1740</v>
          </cell>
          <cell r="L6363" t="str">
            <v>Да</v>
          </cell>
          <cell r="M6363" t="str">
            <v>Нет</v>
          </cell>
        </row>
        <row r="6364">
          <cell r="A6364" t="str">
            <v>IE274386</v>
          </cell>
          <cell r="B6364" t="str">
            <v>Андрей Мирошниченко</v>
          </cell>
          <cell r="C6364" t="str">
            <v>Y0097635</v>
          </cell>
          <cell r="D6364">
            <v>43422</v>
          </cell>
          <cell r="E6364">
            <v>313154</v>
          </cell>
          <cell r="F6364" t="str">
            <v>Фен ROWENTA CV1510F0, дорожный, 1400Вт, черный</v>
          </cell>
          <cell r="G6364" t="str">
            <v>ROWENTA</v>
          </cell>
          <cell r="H6364" t="str">
            <v>ФЛ</v>
          </cell>
          <cell r="I6364">
            <v>1</v>
          </cell>
          <cell r="J6364">
            <v>1050</v>
          </cell>
          <cell r="K6364">
            <v>774</v>
          </cell>
          <cell r="L6364" t="str">
            <v>Да</v>
          </cell>
          <cell r="M6364" t="str">
            <v>Нет</v>
          </cell>
        </row>
        <row r="6365">
          <cell r="A6365" t="str">
            <v>CC00001</v>
          </cell>
          <cell r="B6365" t="str">
            <v>Елена Томсон</v>
          </cell>
          <cell r="C6365" t="str">
            <v>Y0097662</v>
          </cell>
          <cell r="D6365">
            <v>43422</v>
          </cell>
          <cell r="E6365">
            <v>1052856</v>
          </cell>
          <cell r="F6365" t="str">
            <v>HYUNDAI H-LED20R404BS2  LED телевизор</v>
          </cell>
          <cell r="G6365" t="str">
            <v>HYUNDAI</v>
          </cell>
          <cell r="H6365" t="str">
            <v>ФЛ</v>
          </cell>
          <cell r="I6365">
            <v>1</v>
          </cell>
          <cell r="J6365">
            <v>7890</v>
          </cell>
          <cell r="K6365">
            <v>6706</v>
          </cell>
          <cell r="L6365" t="str">
            <v>Да</v>
          </cell>
          <cell r="M6365" t="str">
            <v>Нет</v>
          </cell>
        </row>
        <row r="6366">
          <cell r="A6366" t="str">
            <v>CC00001</v>
          </cell>
          <cell r="B6366" t="str">
            <v>Елена Томсон</v>
          </cell>
          <cell r="C6366" t="str">
            <v>Y0097662</v>
          </cell>
          <cell r="D6366">
            <v>43422</v>
          </cell>
          <cell r="E6366">
            <v>514410</v>
          </cell>
          <cell r="F6366" t="str">
            <v>Клубная карта Ситилинк</v>
          </cell>
          <cell r="G6366" t="str">
            <v>NONAME</v>
          </cell>
          <cell r="H6366" t="str">
            <v>ФЛ</v>
          </cell>
          <cell r="I6366">
            <v>1</v>
          </cell>
          <cell r="J6366">
            <v>0</v>
          </cell>
          <cell r="K6366">
            <v>0</v>
          </cell>
          <cell r="L6366" t="str">
            <v>Да</v>
          </cell>
          <cell r="M6366" t="str">
            <v>Нет</v>
          </cell>
        </row>
        <row r="6367">
          <cell r="A6367" t="str">
            <v>IE279202</v>
          </cell>
          <cell r="B6367" t="str">
            <v>Денис Труляев</v>
          </cell>
          <cell r="C6367" t="str">
            <v>Y0097684</v>
          </cell>
          <cell r="D6367">
            <v>43422</v>
          </cell>
          <cell r="E6367">
            <v>943984</v>
          </cell>
          <cell r="F6367" t="str">
            <v>Картридж CACTUS CS-D101SS черный</v>
          </cell>
          <cell r="G6367" t="str">
            <v>CACTUS</v>
          </cell>
          <cell r="H6367" t="str">
            <v>ФЛ</v>
          </cell>
          <cell r="I6367">
            <v>1</v>
          </cell>
          <cell r="J6367">
            <v>740</v>
          </cell>
          <cell r="K6367">
            <v>740</v>
          </cell>
          <cell r="L6367" t="str">
            <v>Да</v>
          </cell>
          <cell r="M6367" t="str">
            <v>Нет</v>
          </cell>
        </row>
        <row r="6368">
          <cell r="A6368" t="str">
            <v>IE279202</v>
          </cell>
          <cell r="B6368" t="str">
            <v>Денис Труляев</v>
          </cell>
          <cell r="C6368" t="str">
            <v>Y0097684</v>
          </cell>
          <cell r="D6368">
            <v>43422</v>
          </cell>
          <cell r="E6368">
            <v>513116</v>
          </cell>
          <cell r="F6368" t="str">
            <v>Картридж CANON PG-510 черный [2970b007]</v>
          </cell>
          <cell r="G6368" t="str">
            <v>CANON</v>
          </cell>
          <cell r="H6368" t="str">
            <v>ФЛ</v>
          </cell>
          <cell r="I6368">
            <v>1</v>
          </cell>
          <cell r="J6368">
            <v>1020</v>
          </cell>
          <cell r="K6368">
            <v>1020</v>
          </cell>
          <cell r="L6368" t="str">
            <v>Да</v>
          </cell>
          <cell r="M6368" t="str">
            <v>Нет</v>
          </cell>
        </row>
        <row r="6369">
          <cell r="A6369" t="str">
            <v>IE279202</v>
          </cell>
          <cell r="B6369" t="str">
            <v>Денис Труляев</v>
          </cell>
          <cell r="C6369" t="str">
            <v>Y0097684</v>
          </cell>
          <cell r="D6369">
            <v>43422</v>
          </cell>
          <cell r="E6369">
            <v>637694</v>
          </cell>
          <cell r="F6369" t="str">
            <v>Модуль памяти PATRIOT PSD32G16002 DDR3 -  2Гб 1600, DIMM,  Ret</v>
          </cell>
          <cell r="G6369" t="str">
            <v>PATRIOT</v>
          </cell>
          <cell r="H6369" t="str">
            <v>ФЛ</v>
          </cell>
          <cell r="I6369">
            <v>2</v>
          </cell>
          <cell r="J6369">
            <v>970</v>
          </cell>
          <cell r="K6369">
            <v>1940</v>
          </cell>
          <cell r="L6369" t="str">
            <v>Да</v>
          </cell>
          <cell r="M6369" t="str">
            <v>Нет</v>
          </cell>
        </row>
        <row r="6370">
          <cell r="A6370" t="str">
            <v>IC199251</v>
          </cell>
          <cell r="B6370" t="str">
            <v>Алексей --</v>
          </cell>
          <cell r="C6370" t="str">
            <v>Y0097909</v>
          </cell>
          <cell r="D6370">
            <v>43422</v>
          </cell>
          <cell r="E6370">
            <v>62890</v>
          </cell>
          <cell r="F6370" t="str">
            <v>Модуль памяти PATRIOT PSD22G80026 DDR2 -  2Гб 800, DIMM,  Ret</v>
          </cell>
          <cell r="G6370" t="str">
            <v>PATRIOT</v>
          </cell>
          <cell r="H6370" t="str">
            <v>ФЛ</v>
          </cell>
          <cell r="I6370">
            <v>4</v>
          </cell>
          <cell r="J6370">
            <v>1070</v>
          </cell>
          <cell r="K6370">
            <v>4064</v>
          </cell>
          <cell r="L6370" t="str">
            <v>Да</v>
          </cell>
          <cell r="M6370" t="str">
            <v>Нет</v>
          </cell>
        </row>
        <row r="6371">
          <cell r="A6371" t="str">
            <v>CC00001</v>
          </cell>
          <cell r="B6371" t="str">
            <v>Алексей Коряковский</v>
          </cell>
          <cell r="C6371" t="str">
            <v>Y0098018</v>
          </cell>
          <cell r="D6371">
            <v>43422</v>
          </cell>
          <cell r="E6371">
            <v>442651</v>
          </cell>
          <cell r="F6371" t="str">
            <v>Ресивер DVB-T2 SUPRA SDT-77,  черный</v>
          </cell>
          <cell r="G6371" t="str">
            <v>SUPRA</v>
          </cell>
          <cell r="H6371" t="str">
            <v>ФЛ</v>
          </cell>
          <cell r="I6371">
            <v>1</v>
          </cell>
          <cell r="J6371">
            <v>930</v>
          </cell>
          <cell r="K6371">
            <v>930</v>
          </cell>
          <cell r="L6371" t="str">
            <v>Да</v>
          </cell>
          <cell r="M6371" t="str">
            <v>Нет</v>
          </cell>
        </row>
        <row r="6372">
          <cell r="A6372" t="str">
            <v>CC00001</v>
          </cell>
          <cell r="B6372" t="str">
            <v>Андрей Никитин</v>
          </cell>
          <cell r="C6372" t="str">
            <v>Y0098080</v>
          </cell>
          <cell r="D6372">
            <v>43422</v>
          </cell>
          <cell r="E6372">
            <v>1055107</v>
          </cell>
          <cell r="F6372" t="str">
            <v>LG 49UK7500PLC  LED телевизор</v>
          </cell>
          <cell r="G6372" t="str">
            <v>LG</v>
          </cell>
          <cell r="H6372" t="str">
            <v>ФЛ</v>
          </cell>
          <cell r="I6372">
            <v>1</v>
          </cell>
          <cell r="J6372">
            <v>49990</v>
          </cell>
          <cell r="K6372">
            <v>49990</v>
          </cell>
          <cell r="L6372" t="str">
            <v>Да</v>
          </cell>
          <cell r="M6372" t="str">
            <v>Нет</v>
          </cell>
        </row>
        <row r="6373">
          <cell r="A6373" t="str">
            <v>CC00001</v>
          </cell>
          <cell r="B6373" t="str">
            <v>Андрей Никитин</v>
          </cell>
          <cell r="C6373" t="str">
            <v>Y0098080</v>
          </cell>
          <cell r="D6373">
            <v>43422</v>
          </cell>
          <cell r="E6373">
            <v>514410</v>
          </cell>
          <cell r="F6373" t="str">
            <v>Клубная карта Ситилинк</v>
          </cell>
          <cell r="G6373" t="str">
            <v>NONAME</v>
          </cell>
          <cell r="H6373" t="str">
            <v>ФЛ</v>
          </cell>
          <cell r="I6373">
            <v>1</v>
          </cell>
          <cell r="J6373">
            <v>0</v>
          </cell>
          <cell r="K6373">
            <v>0</v>
          </cell>
          <cell r="L6373" t="str">
            <v>Да</v>
          </cell>
          <cell r="M6373" t="str">
            <v>Нет</v>
          </cell>
        </row>
        <row r="6374">
          <cell r="A6374" t="str">
            <v>CC00001</v>
          </cell>
          <cell r="B6374" t="str">
            <v>Николай Бочарников</v>
          </cell>
          <cell r="C6374" t="str">
            <v>Y0098093</v>
          </cell>
          <cell r="D6374">
            <v>43422</v>
          </cell>
          <cell r="E6374">
            <v>411581</v>
          </cell>
          <cell r="F6374" t="str">
            <v>Ресивер DVB-T2 BBK SMP002HDT2,  черный</v>
          </cell>
          <cell r="G6374" t="str">
            <v>BBK</v>
          </cell>
          <cell r="H6374" t="str">
            <v>ФЛ</v>
          </cell>
          <cell r="I6374">
            <v>1</v>
          </cell>
          <cell r="J6374">
            <v>860</v>
          </cell>
          <cell r="K6374">
            <v>860</v>
          </cell>
          <cell r="L6374" t="str">
            <v>Да</v>
          </cell>
          <cell r="M6374" t="str">
            <v>Нет</v>
          </cell>
        </row>
        <row r="6375">
          <cell r="A6375" t="str">
            <v>I0400225</v>
          </cell>
          <cell r="B6375" t="str">
            <v>Светлана Матеюнас</v>
          </cell>
          <cell r="C6375" t="str">
            <v>Y0098142</v>
          </cell>
          <cell r="D6375">
            <v>43422</v>
          </cell>
          <cell r="E6375">
            <v>491645</v>
          </cell>
          <cell r="F6375" t="str">
            <v>SSD накопитель SILICON POWER M-Series SP120GBSS3M55M28 120Гб, M.2 2280, SATA III</v>
          </cell>
          <cell r="G6375" t="str">
            <v>SILICON POWER</v>
          </cell>
          <cell r="H6375" t="str">
            <v>ФЛ</v>
          </cell>
          <cell r="I6375">
            <v>1</v>
          </cell>
          <cell r="J6375">
            <v>2270</v>
          </cell>
          <cell r="K6375">
            <v>2270</v>
          </cell>
          <cell r="L6375" t="str">
            <v>Нет</v>
          </cell>
          <cell r="M6375" t="str">
            <v>Нет</v>
          </cell>
        </row>
        <row r="6376">
          <cell r="A6376" t="str">
            <v>I0400225</v>
          </cell>
          <cell r="B6376" t="str">
            <v>Светлана Матеюнас</v>
          </cell>
          <cell r="C6376" t="str">
            <v>Y0098142</v>
          </cell>
          <cell r="D6376">
            <v>43422</v>
          </cell>
          <cell r="E6376">
            <v>1049253</v>
          </cell>
          <cell r="F6376" t="str">
            <v>Блок питания AEROCOOL VX-350 PLUS,  350Вт,  120мм,  черный, retail</v>
          </cell>
          <cell r="G6376" t="str">
            <v>AEROCOOL</v>
          </cell>
          <cell r="H6376" t="str">
            <v>ФЛ</v>
          </cell>
          <cell r="I6376">
            <v>1</v>
          </cell>
          <cell r="J6376">
            <v>1140</v>
          </cell>
          <cell r="K6376">
            <v>1140</v>
          </cell>
          <cell r="L6376" t="str">
            <v>Нет</v>
          </cell>
          <cell r="M6376" t="str">
            <v>Нет</v>
          </cell>
        </row>
        <row r="6377">
          <cell r="A6377" t="str">
            <v>I0400225</v>
          </cell>
          <cell r="B6377" t="str">
            <v>Светлана Матеюнас</v>
          </cell>
          <cell r="C6377" t="str">
            <v>Y0098142</v>
          </cell>
          <cell r="D6377">
            <v>43422</v>
          </cell>
          <cell r="E6377">
            <v>878130</v>
          </cell>
          <cell r="F6377" t="str">
            <v>Корпус mATX ZALMAN ZM-T2 Plus, Mini-Tower, без БП,  черный</v>
          </cell>
          <cell r="G6377" t="str">
            <v>ZALMAN</v>
          </cell>
          <cell r="H6377" t="str">
            <v>ФЛ</v>
          </cell>
          <cell r="I6377">
            <v>1</v>
          </cell>
          <cell r="J6377">
            <v>1750</v>
          </cell>
          <cell r="K6377">
            <v>1750</v>
          </cell>
          <cell r="L6377" t="str">
            <v>Нет</v>
          </cell>
          <cell r="M6377" t="str">
            <v>Нет</v>
          </cell>
        </row>
        <row r="6378">
          <cell r="A6378" t="str">
            <v>I0400225</v>
          </cell>
          <cell r="B6378" t="str">
            <v>Светлана Матеюнас</v>
          </cell>
          <cell r="C6378" t="str">
            <v>Y0098142</v>
          </cell>
          <cell r="D6378">
            <v>43422</v>
          </cell>
          <cell r="E6378">
            <v>419981</v>
          </cell>
          <cell r="F6378" t="str">
            <v>Модуль памяти CRUCIAL CT8G4DFS824A DDR4 -  8Гб 2400, DIMM,  Ret</v>
          </cell>
          <cell r="G6378" t="str">
            <v>CRUCIAL</v>
          </cell>
          <cell r="H6378" t="str">
            <v>ФЛ</v>
          </cell>
          <cell r="I6378">
            <v>1</v>
          </cell>
          <cell r="J6378">
            <v>4990</v>
          </cell>
          <cell r="K6378">
            <v>4990</v>
          </cell>
          <cell r="L6378" t="str">
            <v>Нет</v>
          </cell>
          <cell r="M6378" t="str">
            <v>Нет</v>
          </cell>
        </row>
        <row r="6379">
          <cell r="A6379" t="str">
            <v>I0400225</v>
          </cell>
          <cell r="B6379" t="str">
            <v>Светлана Матеюнас</v>
          </cell>
          <cell r="C6379" t="str">
            <v>Y0098142</v>
          </cell>
          <cell r="D6379">
            <v>43422</v>
          </cell>
          <cell r="E6379">
            <v>1051625</v>
          </cell>
          <cell r="F6379" t="str">
            <v>Процессор AMD Ryzen 3 2200G, SocketAM4 OEM [yd2200c5m4mfb]</v>
          </cell>
          <cell r="G6379" t="str">
            <v>AMD</v>
          </cell>
          <cell r="H6379" t="str">
            <v>ФЛ</v>
          </cell>
          <cell r="I6379">
            <v>1</v>
          </cell>
          <cell r="J6379">
            <v>7300</v>
          </cell>
          <cell r="K6379">
            <v>7300</v>
          </cell>
          <cell r="L6379" t="str">
            <v>Нет</v>
          </cell>
          <cell r="M6379" t="str">
            <v>Нет</v>
          </cell>
        </row>
        <row r="6380">
          <cell r="A6380" t="str">
            <v>I0400225</v>
          </cell>
          <cell r="B6380" t="str">
            <v>Светлана Матеюнас</v>
          </cell>
          <cell r="C6380" t="str">
            <v>Y0098142</v>
          </cell>
          <cell r="D6380">
            <v>43422</v>
          </cell>
          <cell r="E6380">
            <v>332786</v>
          </cell>
          <cell r="F6380" t="str">
            <v>Устройство охлаждения(кулер) DEEPCOOL GAMMAXX 200 T,  120мм, Ret</v>
          </cell>
          <cell r="G6380" t="str">
            <v>DEEPCOOL</v>
          </cell>
          <cell r="H6380" t="str">
            <v>ФЛ</v>
          </cell>
          <cell r="I6380">
            <v>1</v>
          </cell>
          <cell r="J6380">
            <v>940</v>
          </cell>
          <cell r="K6380">
            <v>940</v>
          </cell>
          <cell r="L6380" t="str">
            <v>Нет</v>
          </cell>
          <cell r="M6380" t="str">
            <v>Нет</v>
          </cell>
        </row>
        <row r="6381">
          <cell r="A6381" t="str">
            <v>I0400225</v>
          </cell>
          <cell r="B6381" t="str">
            <v>Светлана Матеюнас</v>
          </cell>
          <cell r="C6381" t="str">
            <v>Y0098142</v>
          </cell>
          <cell r="D6381">
            <v>43422</v>
          </cell>
          <cell r="E6381">
            <v>435951</v>
          </cell>
          <cell r="F6381" t="str">
            <v>Материнская плата ASUS PRIME B350-PLUS, SocketAM4, AMD B350, ATX, Ret</v>
          </cell>
          <cell r="G6381" t="str">
            <v>ASUS</v>
          </cell>
          <cell r="H6381" t="str">
            <v>ФЛ</v>
          </cell>
          <cell r="I6381">
            <v>0</v>
          </cell>
          <cell r="J6381">
            <v>6750</v>
          </cell>
          <cell r="K6381">
            <v>0</v>
          </cell>
          <cell r="L6381" t="str">
            <v>Нет</v>
          </cell>
          <cell r="M6381" t="str">
            <v>Нет</v>
          </cell>
        </row>
        <row r="6382">
          <cell r="A6382" t="str">
            <v>ID092407</v>
          </cell>
          <cell r="B6382" t="str">
            <v>Андрей Кулешов</v>
          </cell>
          <cell r="C6382" t="str">
            <v>Y0098211</v>
          </cell>
          <cell r="D6382">
            <v>43422</v>
          </cell>
          <cell r="E6382">
            <v>513119</v>
          </cell>
          <cell r="F6382" t="str">
            <v>Картридж CANON CL-513 многоцветный [2971b007]</v>
          </cell>
          <cell r="G6382" t="str">
            <v>CANON</v>
          </cell>
          <cell r="H6382" t="str">
            <v>ФЛ</v>
          </cell>
          <cell r="I6382">
            <v>1</v>
          </cell>
          <cell r="J6382">
            <v>1680</v>
          </cell>
          <cell r="K6382">
            <v>1396</v>
          </cell>
          <cell r="L6382" t="str">
            <v>Да</v>
          </cell>
          <cell r="M6382" t="str">
            <v>Нет</v>
          </cell>
        </row>
        <row r="6383">
          <cell r="A6383" t="str">
            <v>ID092407</v>
          </cell>
          <cell r="B6383" t="str">
            <v>Андрей Кулешов</v>
          </cell>
          <cell r="C6383" t="str">
            <v>Y0098211</v>
          </cell>
          <cell r="D6383">
            <v>43422</v>
          </cell>
          <cell r="E6383">
            <v>513118</v>
          </cell>
          <cell r="F6383" t="str">
            <v>Картридж CANON PG-512 черный [2969b007]</v>
          </cell>
          <cell r="G6383" t="str">
            <v>CANON</v>
          </cell>
          <cell r="H6383" t="str">
            <v>ФЛ</v>
          </cell>
          <cell r="I6383">
            <v>1</v>
          </cell>
          <cell r="J6383">
            <v>1350</v>
          </cell>
          <cell r="K6383">
            <v>1123</v>
          </cell>
          <cell r="L6383" t="str">
            <v>Да</v>
          </cell>
          <cell r="M6383" t="str">
            <v>Нет</v>
          </cell>
        </row>
        <row r="6384">
          <cell r="A6384" t="str">
            <v>ID507443</v>
          </cell>
          <cell r="B6384" t="str">
            <v>Роберт Тульпе</v>
          </cell>
          <cell r="C6384" t="str">
            <v>Y0098346</v>
          </cell>
          <cell r="D6384">
            <v>43422</v>
          </cell>
          <cell r="E6384">
            <v>94401</v>
          </cell>
          <cell r="F6384" t="str">
            <v>Мышь A4 XL-750BK лазерная проводная USB, черный [xl-750bk usb]</v>
          </cell>
          <cell r="G6384" t="str">
            <v>A4</v>
          </cell>
          <cell r="H6384" t="str">
            <v>ФЛ</v>
          </cell>
          <cell r="I6384">
            <v>1</v>
          </cell>
          <cell r="J6384">
            <v>1480</v>
          </cell>
          <cell r="K6384">
            <v>1480</v>
          </cell>
          <cell r="L6384" t="str">
            <v>Да</v>
          </cell>
          <cell r="M6384" t="str">
            <v>Нет</v>
          </cell>
        </row>
        <row r="6385">
          <cell r="A6385" t="str">
            <v>ID130680</v>
          </cell>
          <cell r="B6385" t="str">
            <v>Андрей Рева</v>
          </cell>
          <cell r="C6385" t="str">
            <v>Y0098351</v>
          </cell>
          <cell r="D6385">
            <v>43422</v>
          </cell>
          <cell r="E6385">
            <v>644158</v>
          </cell>
          <cell r="F6385" t="str">
            <v>Флешка USB SANDISK Cruzer Fit 16Гб, USB2.0, черный [sdcz33-016g-b35]</v>
          </cell>
          <cell r="G6385" t="str">
            <v>SANDISK</v>
          </cell>
          <cell r="H6385" t="str">
            <v>ФЛ</v>
          </cell>
          <cell r="I6385">
            <v>1</v>
          </cell>
          <cell r="J6385">
            <v>300</v>
          </cell>
          <cell r="K6385">
            <v>300</v>
          </cell>
          <cell r="L6385" t="str">
            <v>Да</v>
          </cell>
          <cell r="M6385" t="str">
            <v>Нет</v>
          </cell>
        </row>
        <row r="6386">
          <cell r="A6386" t="str">
            <v>CC00001</v>
          </cell>
          <cell r="B6386" t="str">
            <v>федор пономарёв</v>
          </cell>
          <cell r="C6386" t="str">
            <v>Y0098380</v>
          </cell>
          <cell r="D6386">
            <v>43422</v>
          </cell>
          <cell r="E6386">
            <v>1080013</v>
          </cell>
          <cell r="F6386" t="str">
            <v>Ноутбук HP 15-da0253ur, 15.6",  Intel  Core i5  8250U 1.6ГГц, 8Гб, 128Гб SSD,  Intel UHD Graphics  6</v>
          </cell>
          <cell r="G6386" t="str">
            <v>HP</v>
          </cell>
          <cell r="H6386" t="str">
            <v>ФЛ</v>
          </cell>
          <cell r="I6386">
            <v>1</v>
          </cell>
          <cell r="J6386">
            <v>37990</v>
          </cell>
          <cell r="K6386">
            <v>37990</v>
          </cell>
          <cell r="L6386" t="str">
            <v>Да</v>
          </cell>
          <cell r="M6386" t="str">
            <v>Нет</v>
          </cell>
        </row>
        <row r="6387">
          <cell r="A6387" t="str">
            <v>CC00001</v>
          </cell>
          <cell r="B6387" t="str">
            <v>федор пономарёв</v>
          </cell>
          <cell r="C6387" t="str">
            <v>Y0098380</v>
          </cell>
          <cell r="D6387">
            <v>43422</v>
          </cell>
          <cell r="E6387">
            <v>514410</v>
          </cell>
          <cell r="F6387" t="str">
            <v>Клубная карта Ситилинк</v>
          </cell>
          <cell r="G6387" t="str">
            <v>NONAME</v>
          </cell>
          <cell r="H6387" t="str">
            <v>ФЛ</v>
          </cell>
          <cell r="I6387">
            <v>1</v>
          </cell>
          <cell r="J6387">
            <v>0</v>
          </cell>
          <cell r="K6387">
            <v>0</v>
          </cell>
          <cell r="L6387" t="str">
            <v>Да</v>
          </cell>
          <cell r="M6387" t="str">
            <v>Нет</v>
          </cell>
        </row>
        <row r="6388">
          <cell r="A6388" t="str">
            <v>CC00001</v>
          </cell>
          <cell r="B6388" t="str">
            <v>Геннадий Сергеевич Сандаков</v>
          </cell>
          <cell r="C6388" t="str">
            <v>Y0098455</v>
          </cell>
          <cell r="D6388">
            <v>43422</v>
          </cell>
          <cell r="E6388">
            <v>1056151</v>
          </cell>
          <cell r="F6388" t="str">
            <v>Отпариватель ENDEVER Q-5,  белый  / бордовый [80437]</v>
          </cell>
          <cell r="G6388" t="str">
            <v>ENDEVER</v>
          </cell>
          <cell r="H6388" t="str">
            <v>ФЛ</v>
          </cell>
          <cell r="I6388">
            <v>1</v>
          </cell>
          <cell r="J6388">
            <v>3580</v>
          </cell>
          <cell r="K6388">
            <v>3580</v>
          </cell>
          <cell r="L6388" t="str">
            <v>Да</v>
          </cell>
          <cell r="M6388" t="str">
            <v>Нет</v>
          </cell>
        </row>
        <row r="6389">
          <cell r="A6389" t="str">
            <v>IC690809</v>
          </cell>
          <cell r="B6389" t="str">
            <v>Дмитрий Маматказин</v>
          </cell>
          <cell r="C6389" t="str">
            <v>Y0098472</v>
          </cell>
          <cell r="D6389">
            <v>43422</v>
          </cell>
          <cell r="E6389">
            <v>401997</v>
          </cell>
          <cell r="F6389" t="str">
            <v>Видеокарта PALIT nVidia  GeForce GTX 1050TI ,  PA-GTX1050Ti StormX 4G,  4Гб, GDDR5, Ret [ne5105t018g</v>
          </cell>
          <cell r="G6389" t="str">
            <v>PALIT</v>
          </cell>
          <cell r="H6389" t="str">
            <v>ФЛ</v>
          </cell>
          <cell r="I6389">
            <v>1</v>
          </cell>
          <cell r="J6389">
            <v>11910</v>
          </cell>
          <cell r="K6389">
            <v>11222</v>
          </cell>
          <cell r="L6389" t="str">
            <v>Да</v>
          </cell>
          <cell r="M6389" t="str">
            <v>Нет</v>
          </cell>
        </row>
        <row r="6390">
          <cell r="A6390" t="str">
            <v>ID865958</v>
          </cell>
          <cell r="B6390" t="str">
            <v>Петр Никитин</v>
          </cell>
          <cell r="C6390" t="str">
            <v>Y0098486</v>
          </cell>
          <cell r="D6390">
            <v>43422</v>
          </cell>
          <cell r="E6390">
            <v>479853</v>
          </cell>
          <cell r="F6390" t="str">
            <v>Кронштейн для телевизора Kromax IDEAL-4 белый 26"-65" макс.50кг настенный наклон [26020]</v>
          </cell>
          <cell r="G6390" t="str">
            <v>KROMAX</v>
          </cell>
          <cell r="H6390" t="str">
            <v>ФЛ</v>
          </cell>
          <cell r="I6390">
            <v>1</v>
          </cell>
          <cell r="J6390">
            <v>1210</v>
          </cell>
          <cell r="K6390">
            <v>1210</v>
          </cell>
          <cell r="L6390" t="str">
            <v>Да</v>
          </cell>
          <cell r="M6390" t="str">
            <v>Нет</v>
          </cell>
        </row>
        <row r="6391">
          <cell r="A6391" t="str">
            <v>ID054753</v>
          </cell>
          <cell r="B6391" t="str">
            <v>Савельева Анастасия</v>
          </cell>
          <cell r="C6391" t="str">
            <v>Y0098545</v>
          </cell>
          <cell r="D6391">
            <v>43422</v>
          </cell>
          <cell r="E6391">
            <v>786236</v>
          </cell>
          <cell r="F6391" t="str">
            <v>Миксер BOSCH MFQ 36440, ручной,  белый и серый [mfq36440]</v>
          </cell>
          <cell r="G6391" t="str">
            <v>BOSCH</v>
          </cell>
          <cell r="H6391" t="str">
            <v>ФЛ</v>
          </cell>
          <cell r="I6391">
            <v>1</v>
          </cell>
          <cell r="J6391">
            <v>2670</v>
          </cell>
          <cell r="K6391">
            <v>2670</v>
          </cell>
          <cell r="L6391" t="str">
            <v>Да</v>
          </cell>
          <cell r="M6391" t="str">
            <v>Нет</v>
          </cell>
        </row>
        <row r="6392">
          <cell r="A6392" t="str">
            <v>CC00001</v>
          </cell>
          <cell r="B6392" t="str">
            <v>Илья Кузьмичев</v>
          </cell>
          <cell r="C6392" t="str">
            <v>Y0098560</v>
          </cell>
          <cell r="D6392">
            <v>43422</v>
          </cell>
          <cell r="E6392">
            <v>1060240</v>
          </cell>
          <cell r="F6392" t="str">
            <v>Смарт-часы КНОПКА ЖИЗНИ Aimoto Ocean,  1.3",  синий / синий [9200101]</v>
          </cell>
          <cell r="G6392" t="str">
            <v>КНОПКА ЖИЗНИ</v>
          </cell>
          <cell r="H6392" t="str">
            <v>ФЛ</v>
          </cell>
          <cell r="I6392">
            <v>1</v>
          </cell>
          <cell r="J6392">
            <v>4040</v>
          </cell>
          <cell r="K6392">
            <v>4040</v>
          </cell>
          <cell r="L6392" t="str">
            <v>Да</v>
          </cell>
          <cell r="M6392" t="str">
            <v>Нет</v>
          </cell>
        </row>
        <row r="6393">
          <cell r="A6393" t="str">
            <v>IX656241</v>
          </cell>
          <cell r="B6393" t="str">
            <v>Александр Петров</v>
          </cell>
          <cell r="C6393" t="str">
            <v>Y0098574</v>
          </cell>
          <cell r="D6393">
            <v>43422</v>
          </cell>
          <cell r="E6393">
            <v>420250</v>
          </cell>
          <cell r="F6393" t="str">
            <v>SSD накопитель KINGSTON A400 SA400S37/120G 120Гб, 2.5", SATA III</v>
          </cell>
          <cell r="G6393" t="str">
            <v>KINGSTON</v>
          </cell>
          <cell r="H6393" t="str">
            <v>ФЛ</v>
          </cell>
          <cell r="I6393">
            <v>1</v>
          </cell>
          <cell r="J6393">
            <v>1750</v>
          </cell>
          <cell r="K6393">
            <v>1400</v>
          </cell>
          <cell r="L6393" t="str">
            <v>Да</v>
          </cell>
          <cell r="M6393" t="str">
            <v>Нет</v>
          </cell>
        </row>
        <row r="6394">
          <cell r="A6394" t="str">
            <v>IC672417</v>
          </cell>
          <cell r="B6394" t="str">
            <v>Алексей Быков</v>
          </cell>
          <cell r="C6394" t="str">
            <v>Y0098583</v>
          </cell>
          <cell r="D6394">
            <v>43422</v>
          </cell>
          <cell r="E6394">
            <v>317668</v>
          </cell>
          <cell r="F6394" t="str">
            <v>Держатель Ginzzu GH-381M магнитный черный</v>
          </cell>
          <cell r="G6394" t="str">
            <v>GINZZU</v>
          </cell>
          <cell r="H6394" t="str">
            <v>ФЛ</v>
          </cell>
          <cell r="I6394">
            <v>1</v>
          </cell>
          <cell r="J6394">
            <v>400</v>
          </cell>
          <cell r="K6394">
            <v>150</v>
          </cell>
          <cell r="L6394" t="str">
            <v>Да</v>
          </cell>
          <cell r="M6394" t="str">
            <v>Нет</v>
          </cell>
        </row>
        <row r="6395">
          <cell r="A6395" t="str">
            <v>IC672417</v>
          </cell>
          <cell r="B6395" t="str">
            <v>Алексей Быков</v>
          </cell>
          <cell r="C6395" t="str">
            <v>Y0098583</v>
          </cell>
          <cell r="D6395">
            <v>43422</v>
          </cell>
          <cell r="E6395">
            <v>474262</v>
          </cell>
          <cell r="F6395" t="str">
            <v>Карандаши цветные Carioca HEXAGONAL 41875 шестигран. 36цв. коробка/европод.</v>
          </cell>
          <cell r="G6395" t="str">
            <v>CARIOCA</v>
          </cell>
          <cell r="H6395" t="str">
            <v>ФЛ</v>
          </cell>
          <cell r="I6395">
            <v>4</v>
          </cell>
          <cell r="J6395">
            <v>320</v>
          </cell>
          <cell r="K6395">
            <v>976</v>
          </cell>
          <cell r="L6395" t="str">
            <v>Да</v>
          </cell>
          <cell r="M6395" t="str">
            <v>Нет</v>
          </cell>
        </row>
        <row r="6396">
          <cell r="A6396" t="str">
            <v>IC672417</v>
          </cell>
          <cell r="B6396" t="str">
            <v>Алексей Быков</v>
          </cell>
          <cell r="C6396" t="str">
            <v>Y0098583</v>
          </cell>
          <cell r="D6396">
            <v>43422</v>
          </cell>
          <cell r="E6396">
            <v>813725</v>
          </cell>
          <cell r="F6396" t="str">
            <v>Фломастеры Carioca JOY 40615 24цв. коробка с европодвесом</v>
          </cell>
          <cell r="G6396" t="str">
            <v>CARIOCA</v>
          </cell>
          <cell r="H6396" t="str">
            <v>ФЛ</v>
          </cell>
          <cell r="I6396">
            <v>6</v>
          </cell>
          <cell r="J6396">
            <v>175</v>
          </cell>
          <cell r="K6396">
            <v>804</v>
          </cell>
          <cell r="L6396" t="str">
            <v>Да</v>
          </cell>
          <cell r="M6396" t="str">
            <v>Нет</v>
          </cell>
        </row>
        <row r="6397">
          <cell r="A6397" t="str">
            <v>IC877137</v>
          </cell>
          <cell r="B6397" t="str">
            <v>Артем Лебедев</v>
          </cell>
          <cell r="C6397" t="str">
            <v>Y0098602</v>
          </cell>
          <cell r="D6397">
            <v>43422</v>
          </cell>
          <cell r="E6397">
            <v>383000</v>
          </cell>
          <cell r="F6397" t="str">
            <v>Кофеварка PHILIPS HD7434/20,  капельная,  черный</v>
          </cell>
          <cell r="G6397" t="str">
            <v>PHILIPS</v>
          </cell>
          <cell r="H6397" t="str">
            <v>ФЛ</v>
          </cell>
          <cell r="I6397">
            <v>1</v>
          </cell>
          <cell r="J6397">
            <v>2950</v>
          </cell>
          <cell r="K6397">
            <v>1500</v>
          </cell>
          <cell r="L6397" t="str">
            <v>Да</v>
          </cell>
          <cell r="M6397" t="str">
            <v>Нет</v>
          </cell>
        </row>
        <row r="6398">
          <cell r="A6398" t="str">
            <v>CC00001</v>
          </cell>
          <cell r="B6398" t="str">
            <v>Свиткин Максим</v>
          </cell>
          <cell r="C6398" t="str">
            <v>Y0098732</v>
          </cell>
          <cell r="D6398">
            <v>43422</v>
          </cell>
          <cell r="E6398">
            <v>1035004</v>
          </cell>
          <cell r="F6398" t="str">
            <v>SSD накопитель SAMSUNG 860 EVO MZ-76E500BW 500Гб, 2.5", SATA III</v>
          </cell>
          <cell r="G6398" t="str">
            <v>SAMSUNG</v>
          </cell>
          <cell r="H6398" t="str">
            <v>ФЛ</v>
          </cell>
          <cell r="I6398">
            <v>1</v>
          </cell>
          <cell r="J6398">
            <v>7490</v>
          </cell>
          <cell r="K6398">
            <v>7490</v>
          </cell>
          <cell r="L6398" t="str">
            <v>Да</v>
          </cell>
          <cell r="M6398" t="str">
            <v>Нет</v>
          </cell>
        </row>
        <row r="6399">
          <cell r="A6399" t="str">
            <v>CC00001</v>
          </cell>
          <cell r="B6399" t="str">
            <v>Свиткин Максим</v>
          </cell>
          <cell r="C6399" t="str">
            <v>Y0098732</v>
          </cell>
          <cell r="D6399">
            <v>43422</v>
          </cell>
          <cell r="E6399">
            <v>878482</v>
          </cell>
          <cell r="F6399" t="str">
            <v>Модуль памяти KINGSTON KVR16S11/8 DDR3 -  8Гб 1600, SO-DIMM,  Ret</v>
          </cell>
          <cell r="G6399" t="str">
            <v>KINGSTON</v>
          </cell>
          <cell r="H6399" t="str">
            <v>ФЛ</v>
          </cell>
          <cell r="I6399">
            <v>1</v>
          </cell>
          <cell r="J6399">
            <v>4290</v>
          </cell>
          <cell r="K6399">
            <v>4290</v>
          </cell>
          <cell r="L6399" t="str">
            <v>Да</v>
          </cell>
          <cell r="M6399" t="str">
            <v>Нет</v>
          </cell>
        </row>
        <row r="6400">
          <cell r="A6400" t="str">
            <v>CC00001</v>
          </cell>
          <cell r="B6400" t="str">
            <v>Свиткин Максим</v>
          </cell>
          <cell r="C6400" t="str">
            <v>Y0098732</v>
          </cell>
          <cell r="D6400">
            <v>43422</v>
          </cell>
          <cell r="E6400">
            <v>1056542</v>
          </cell>
          <cell r="F6400" t="str">
            <v>Смартфон NOKIA 7 Plus черный</v>
          </cell>
          <cell r="G6400" t="str">
            <v>NOKIA</v>
          </cell>
          <cell r="H6400" t="str">
            <v>ФЛ</v>
          </cell>
          <cell r="I6400">
            <v>1</v>
          </cell>
          <cell r="J6400">
            <v>23990</v>
          </cell>
          <cell r="K6400">
            <v>23990</v>
          </cell>
          <cell r="L6400" t="str">
            <v>Да</v>
          </cell>
          <cell r="M6400" t="str">
            <v>Нет</v>
          </cell>
        </row>
        <row r="6401">
          <cell r="A6401" t="str">
            <v>CC00001</v>
          </cell>
          <cell r="B6401" t="str">
            <v>Свиткин Максим</v>
          </cell>
          <cell r="C6401" t="str">
            <v>Y0098732</v>
          </cell>
          <cell r="D6401">
            <v>43422</v>
          </cell>
          <cell r="E6401">
            <v>514410</v>
          </cell>
          <cell r="F6401" t="str">
            <v>Клубная карта Ситилинк</v>
          </cell>
          <cell r="G6401" t="str">
            <v>NONAME</v>
          </cell>
          <cell r="H6401" t="str">
            <v>ФЛ</v>
          </cell>
          <cell r="I6401">
            <v>1</v>
          </cell>
          <cell r="J6401">
            <v>0</v>
          </cell>
          <cell r="K6401">
            <v>0</v>
          </cell>
          <cell r="L6401" t="str">
            <v>Да</v>
          </cell>
          <cell r="M6401" t="str">
            <v>Нет</v>
          </cell>
        </row>
        <row r="6402">
          <cell r="A6402" t="str">
            <v>CC00001</v>
          </cell>
          <cell r="B6402" t="str">
            <v>Игорь Щербаков</v>
          </cell>
          <cell r="C6402" t="str">
            <v>Y0098751</v>
          </cell>
          <cell r="D6402">
            <v>43422</v>
          </cell>
          <cell r="E6402">
            <v>324056</v>
          </cell>
          <cell r="F6402" t="str">
            <v>Сетевой фильтр PILOT T, белый</v>
          </cell>
          <cell r="G6402" t="str">
            <v>PILOT</v>
          </cell>
          <cell r="H6402" t="str">
            <v>ФЛ</v>
          </cell>
          <cell r="I6402">
            <v>1</v>
          </cell>
          <cell r="J6402">
            <v>990</v>
          </cell>
          <cell r="K6402">
            <v>990</v>
          </cell>
          <cell r="L6402" t="str">
            <v>Да</v>
          </cell>
          <cell r="M6402" t="str">
            <v>Нет</v>
          </cell>
        </row>
        <row r="6403">
          <cell r="A6403" t="str">
            <v>CC00001</v>
          </cell>
          <cell r="B6403" t="str">
            <v>Екатерина Ребезова</v>
          </cell>
          <cell r="C6403" t="str">
            <v>Y0098819</v>
          </cell>
          <cell r="D6403">
            <v>43422</v>
          </cell>
          <cell r="E6403">
            <v>612954</v>
          </cell>
          <cell r="F6403" t="str">
            <v>Наушники SENNHEISER CX 200 Street II, вкладыши,  белый, проводные</v>
          </cell>
          <cell r="G6403" t="str">
            <v>SENNHEISER</v>
          </cell>
          <cell r="H6403" t="str">
            <v>ФЛ</v>
          </cell>
          <cell r="I6403">
            <v>1</v>
          </cell>
          <cell r="J6403">
            <v>1230</v>
          </cell>
          <cell r="K6403">
            <v>1230</v>
          </cell>
          <cell r="L6403" t="str">
            <v>Да</v>
          </cell>
          <cell r="M6403" t="str">
            <v>Нет</v>
          </cell>
        </row>
        <row r="6404">
          <cell r="A6404" t="str">
            <v>IX758420</v>
          </cell>
          <cell r="B6404" t="str">
            <v>Денис Маркин</v>
          </cell>
          <cell r="C6404" t="str">
            <v>Y0102984</v>
          </cell>
          <cell r="D6404">
            <v>43422</v>
          </cell>
          <cell r="E6404">
            <v>1070317</v>
          </cell>
          <cell r="F6404" t="str">
            <v>Смартфон ALCATEL 1 5033D,  золотистый</v>
          </cell>
          <cell r="G6404" t="str">
            <v>ALCATEL</v>
          </cell>
          <cell r="H6404" t="str">
            <v>ФЛ</v>
          </cell>
          <cell r="I6404">
            <v>1</v>
          </cell>
          <cell r="J6404">
            <v>3970</v>
          </cell>
          <cell r="K6404">
            <v>3432</v>
          </cell>
          <cell r="L6404" t="str">
            <v>Да</v>
          </cell>
          <cell r="M6404" t="str">
            <v>Нет</v>
          </cell>
        </row>
        <row r="6405">
          <cell r="A6405" t="str">
            <v>IX288353</v>
          </cell>
          <cell r="B6405" t="str">
            <v>radioatom radioatom</v>
          </cell>
          <cell r="C6405" t="str">
            <v>Y0103021</v>
          </cell>
          <cell r="D6405">
            <v>43422</v>
          </cell>
          <cell r="E6405">
            <v>1049208</v>
          </cell>
          <cell r="F6405" t="str">
            <v xml:space="preserve">Карта памяти microSDHC UHS-I U1 KINGSTON Canvas Select 16 ГБ, 80 МБ/с, Class 10, SDCS/16GB,  1 шт., </v>
          </cell>
          <cell r="G6405" t="str">
            <v>KINGSTON</v>
          </cell>
          <cell r="H6405" t="str">
            <v>ФЛ</v>
          </cell>
          <cell r="I6405">
            <v>1</v>
          </cell>
          <cell r="J6405">
            <v>290</v>
          </cell>
          <cell r="K6405">
            <v>290</v>
          </cell>
          <cell r="L6405" t="str">
            <v>Да</v>
          </cell>
          <cell r="M6405" t="str">
            <v>Нет</v>
          </cell>
        </row>
        <row r="6406">
          <cell r="A6406" t="str">
            <v>IC402620</v>
          </cell>
          <cell r="B6406" t="str">
            <v>Сергей Николаев</v>
          </cell>
          <cell r="C6406" t="str">
            <v>Y0103057</v>
          </cell>
          <cell r="D6406">
            <v>43422</v>
          </cell>
          <cell r="E6406">
            <v>878482</v>
          </cell>
          <cell r="F6406" t="str">
            <v>Модуль памяти KINGSTON KVR16S11/8 DDR3 -  8Гб 1600, SO-DIMM,  Ret</v>
          </cell>
          <cell r="G6406" t="str">
            <v>KINGSTON</v>
          </cell>
          <cell r="H6406" t="str">
            <v>ФЛ</v>
          </cell>
          <cell r="I6406">
            <v>1</v>
          </cell>
          <cell r="J6406">
            <v>4270</v>
          </cell>
          <cell r="K6406">
            <v>4270</v>
          </cell>
          <cell r="L6406" t="str">
            <v>Да</v>
          </cell>
          <cell r="M6406" t="str">
            <v>Нет</v>
          </cell>
        </row>
        <row r="6407">
          <cell r="A6407" t="str">
            <v>CC00001</v>
          </cell>
          <cell r="B6407" t="str">
            <v>Надежда Начёсная</v>
          </cell>
          <cell r="C6407" t="str">
            <v>Y0103071</v>
          </cell>
          <cell r="D6407">
            <v>43422</v>
          </cell>
          <cell r="E6407">
            <v>562319</v>
          </cell>
          <cell r="F6407" t="str">
            <v>Кофемолка BOSCH MKM 6003,  черный [mkm6003]</v>
          </cell>
          <cell r="G6407" t="str">
            <v>BOSCH</v>
          </cell>
          <cell r="H6407" t="str">
            <v>ФЛ</v>
          </cell>
          <cell r="I6407">
            <v>1</v>
          </cell>
          <cell r="J6407">
            <v>1250</v>
          </cell>
          <cell r="K6407">
            <v>1250</v>
          </cell>
          <cell r="L6407" t="str">
            <v>Да</v>
          </cell>
          <cell r="M6407" t="str">
            <v>Нет</v>
          </cell>
        </row>
        <row r="6408">
          <cell r="A6408" t="str">
            <v>IC489951</v>
          </cell>
          <cell r="B6408" t="str">
            <v>Сергей Качмашев</v>
          </cell>
          <cell r="C6408" t="str">
            <v>Y0103079</v>
          </cell>
          <cell r="D6408">
            <v>43422</v>
          </cell>
          <cell r="E6408">
            <v>558959</v>
          </cell>
          <cell r="F6408" t="str">
            <v>AAA Аккумулятор GP 100AAAHC,  2 шт. 1000мAч</v>
          </cell>
          <cell r="G6408" t="str">
            <v>GP</v>
          </cell>
          <cell r="H6408" t="str">
            <v>ФЛ</v>
          </cell>
          <cell r="I6408">
            <v>1</v>
          </cell>
          <cell r="J6408">
            <v>370</v>
          </cell>
          <cell r="K6408">
            <v>370</v>
          </cell>
          <cell r="L6408" t="str">
            <v>Да</v>
          </cell>
          <cell r="M6408" t="str">
            <v>Нет</v>
          </cell>
        </row>
        <row r="6409">
          <cell r="A6409" t="str">
            <v>IC489951</v>
          </cell>
          <cell r="B6409" t="str">
            <v>Сергей Качмашев</v>
          </cell>
          <cell r="C6409" t="str">
            <v>Y0103079</v>
          </cell>
          <cell r="D6409">
            <v>43422</v>
          </cell>
          <cell r="E6409">
            <v>558943</v>
          </cell>
          <cell r="F6409" t="str">
            <v>CR2032 Батарейка GP Lithium 5 шт.</v>
          </cell>
          <cell r="G6409" t="str">
            <v>GP</v>
          </cell>
          <cell r="H6409" t="str">
            <v>ФЛ</v>
          </cell>
          <cell r="I6409">
            <v>2</v>
          </cell>
          <cell r="J6409">
            <v>240</v>
          </cell>
          <cell r="K6409">
            <v>480</v>
          </cell>
          <cell r="L6409" t="str">
            <v>Да</v>
          </cell>
          <cell r="M6409" t="str">
            <v>Нет</v>
          </cell>
        </row>
        <row r="6410">
          <cell r="A6410" t="str">
            <v>IC489951</v>
          </cell>
          <cell r="B6410" t="str">
            <v>Сергей Качмашев</v>
          </cell>
          <cell r="C6410" t="str">
            <v>Y0103079</v>
          </cell>
          <cell r="D6410">
            <v>43422</v>
          </cell>
          <cell r="E6410">
            <v>803468</v>
          </cell>
          <cell r="F6410" t="str">
            <v>Термопаста GLACIALTECH IceTherm I шприц,  1.5г [cd-ther0000ar0001]</v>
          </cell>
          <cell r="G6410" t="str">
            <v>GLACIALTECH</v>
          </cell>
          <cell r="H6410" t="str">
            <v>ФЛ</v>
          </cell>
          <cell r="I6410">
            <v>1</v>
          </cell>
          <cell r="J6410">
            <v>340</v>
          </cell>
          <cell r="K6410">
            <v>340</v>
          </cell>
          <cell r="L6410" t="str">
            <v>Да</v>
          </cell>
          <cell r="M6410" t="str">
            <v>Нет</v>
          </cell>
        </row>
        <row r="6411">
          <cell r="A6411" t="str">
            <v>IX722864</v>
          </cell>
          <cell r="B6411" t="str">
            <v>Степан Редяев</v>
          </cell>
          <cell r="C6411" t="str">
            <v>Y0103136</v>
          </cell>
          <cell r="D6411">
            <v>43422</v>
          </cell>
          <cell r="E6411">
            <v>378063</v>
          </cell>
          <cell r="F6411" t="str">
            <v>Модуль памяти CRUCIAL Ballistix Sport BLS4G4D240FSC DDR4 -  4Гб 2400, DIMM,  Ret</v>
          </cell>
          <cell r="G6411" t="str">
            <v>CRUCIAL</v>
          </cell>
          <cell r="H6411" t="str">
            <v>ФЛ</v>
          </cell>
          <cell r="I6411">
            <v>1</v>
          </cell>
          <cell r="J6411">
            <v>2770</v>
          </cell>
          <cell r="K6411">
            <v>2770</v>
          </cell>
          <cell r="L6411" t="str">
            <v>Да</v>
          </cell>
          <cell r="M6411" t="str">
            <v>Нет</v>
          </cell>
        </row>
        <row r="6412">
          <cell r="A6412" t="str">
            <v>IC184419</v>
          </cell>
          <cell r="B6412" t="str">
            <v>Кирилл Данилов</v>
          </cell>
          <cell r="C6412" t="str">
            <v>Y0103153</v>
          </cell>
          <cell r="D6412">
            <v>43422</v>
          </cell>
          <cell r="E6412">
            <v>1049208</v>
          </cell>
          <cell r="F6412" t="str">
            <v xml:space="preserve">Карта памяти microSDHC UHS-I U1 KINGSTON Canvas Select 16 ГБ, 80 МБ/с, Class 10, SDCS/16GB,  1 шт., </v>
          </cell>
          <cell r="G6412" t="str">
            <v>KINGSTON</v>
          </cell>
          <cell r="H6412" t="str">
            <v>ФЛ</v>
          </cell>
          <cell r="I6412">
            <v>1</v>
          </cell>
          <cell r="J6412">
            <v>290</v>
          </cell>
          <cell r="K6412">
            <v>290</v>
          </cell>
          <cell r="L6412" t="str">
            <v>Да</v>
          </cell>
          <cell r="M6412" t="str">
            <v>Нет</v>
          </cell>
        </row>
        <row r="6413">
          <cell r="A6413" t="str">
            <v>IC688881</v>
          </cell>
          <cell r="B6413" t="str">
            <v>Антон Виталов</v>
          </cell>
          <cell r="C6413" t="str">
            <v>Y0103170</v>
          </cell>
          <cell r="D6413">
            <v>43422</v>
          </cell>
          <cell r="E6413">
            <v>1063337</v>
          </cell>
          <cell r="F6413" t="str">
            <v>Смартфон ASUS ZenFone Max Pro M1 64Gb,  ZB602KL,  серебристый</v>
          </cell>
          <cell r="G6413" t="str">
            <v>ASUS</v>
          </cell>
          <cell r="H6413" t="str">
            <v>ФЛ</v>
          </cell>
          <cell r="I6413">
            <v>1</v>
          </cell>
          <cell r="J6413">
            <v>15990</v>
          </cell>
          <cell r="K6413">
            <v>13424</v>
          </cell>
          <cell r="L6413" t="str">
            <v>Да</v>
          </cell>
          <cell r="M6413" t="str">
            <v>Нет</v>
          </cell>
        </row>
        <row r="6414">
          <cell r="A6414" t="str">
            <v>IE349681</v>
          </cell>
          <cell r="B6414" t="str">
            <v>Никита Антипин</v>
          </cell>
          <cell r="C6414" t="str">
            <v>Y0103231</v>
          </cell>
          <cell r="D6414">
            <v>43422</v>
          </cell>
          <cell r="E6414">
            <v>861615</v>
          </cell>
          <cell r="F6414" t="str">
            <v>Набор картриджей CANON PG-445/CL-446 многоцветный / черный [8283b004]</v>
          </cell>
          <cell r="G6414" t="str">
            <v>CANON</v>
          </cell>
          <cell r="H6414" t="str">
            <v>ФЛ</v>
          </cell>
          <cell r="I6414">
            <v>1</v>
          </cell>
          <cell r="J6414">
            <v>1890</v>
          </cell>
          <cell r="K6414">
            <v>1890</v>
          </cell>
          <cell r="L6414" t="str">
            <v>Да</v>
          </cell>
          <cell r="M6414" t="str">
            <v>Нет</v>
          </cell>
        </row>
        <row r="6415">
          <cell r="A6415" t="str">
            <v>IX147911</v>
          </cell>
          <cell r="B6415" t="str">
            <v>Станислав Мачулис</v>
          </cell>
          <cell r="C6415" t="str">
            <v>Y0103232</v>
          </cell>
          <cell r="D6415">
            <v>43422</v>
          </cell>
          <cell r="E6415">
            <v>1035004</v>
          </cell>
          <cell r="F6415" t="str">
            <v>SSD накопитель SAMSUNG 860 EVO MZ-76E500BW 500Гб, 2.5", SATA III</v>
          </cell>
          <cell r="G6415" t="str">
            <v>SAMSUNG</v>
          </cell>
          <cell r="H6415" t="str">
            <v>ФЛ</v>
          </cell>
          <cell r="I6415">
            <v>2</v>
          </cell>
          <cell r="J6415">
            <v>7490</v>
          </cell>
          <cell r="K6415">
            <v>14980</v>
          </cell>
          <cell r="L6415" t="str">
            <v>Да</v>
          </cell>
          <cell r="M6415" t="str">
            <v>Нет</v>
          </cell>
        </row>
        <row r="6416">
          <cell r="A6416" t="str">
            <v>CC00001</v>
          </cell>
          <cell r="B6416" t="str">
            <v>Андрей Андрей</v>
          </cell>
          <cell r="C6416" t="str">
            <v>Y0103240</v>
          </cell>
          <cell r="D6416">
            <v>43422</v>
          </cell>
          <cell r="E6416">
            <v>339028</v>
          </cell>
          <cell r="F6416" t="str">
            <v>Монитор VIEWSONIC VA1903a 18.5", черный [vs16216]</v>
          </cell>
          <cell r="G6416" t="str">
            <v>VIEWSONIC</v>
          </cell>
          <cell r="H6416" t="str">
            <v>ФЛ</v>
          </cell>
          <cell r="I6416">
            <v>1</v>
          </cell>
          <cell r="J6416">
            <v>3990</v>
          </cell>
          <cell r="K6416">
            <v>3990</v>
          </cell>
          <cell r="L6416" t="str">
            <v>Да</v>
          </cell>
          <cell r="M6416" t="str">
            <v>Нет</v>
          </cell>
        </row>
        <row r="6417">
          <cell r="A6417" t="str">
            <v>CC00001</v>
          </cell>
          <cell r="B6417" t="str">
            <v>Комаров Артур</v>
          </cell>
          <cell r="C6417" t="str">
            <v>Y0103246</v>
          </cell>
          <cell r="D6417">
            <v>43422</v>
          </cell>
          <cell r="E6417">
            <v>477143</v>
          </cell>
          <cell r="F6417" t="str">
            <v>Жесткий диск HGST Travelstar Z5K1 HTS541010B7E610,  1Тб,  HDD,  SATA III,  2.5" [1w10028]</v>
          </cell>
          <cell r="G6417" t="str">
            <v>HGST</v>
          </cell>
          <cell r="H6417" t="str">
            <v>ФЛ</v>
          </cell>
          <cell r="I6417">
            <v>1</v>
          </cell>
          <cell r="J6417">
            <v>3440</v>
          </cell>
          <cell r="K6417">
            <v>3440</v>
          </cell>
          <cell r="L6417" t="str">
            <v>Да</v>
          </cell>
          <cell r="M6417" t="str">
            <v>Нет</v>
          </cell>
        </row>
        <row r="6418">
          <cell r="A6418" t="str">
            <v>CC00001</v>
          </cell>
          <cell r="B6418" t="str">
            <v>Павел Селезнев</v>
          </cell>
          <cell r="C6418" t="str">
            <v>Y0103254</v>
          </cell>
          <cell r="D6418">
            <v>43422</v>
          </cell>
          <cell r="E6418">
            <v>413603</v>
          </cell>
          <cell r="F6418" t="str">
            <v>Обложка IT BAGGAGE ITKT01-1, черный</v>
          </cell>
          <cell r="G6418" t="str">
            <v>IT BAGGAGE</v>
          </cell>
          <cell r="H6418" t="str">
            <v>ФЛ</v>
          </cell>
          <cell r="I6418">
            <v>1</v>
          </cell>
          <cell r="J6418">
            <v>600</v>
          </cell>
          <cell r="K6418">
            <v>600</v>
          </cell>
          <cell r="L6418" t="str">
            <v>Да</v>
          </cell>
          <cell r="M6418" t="str">
            <v>Нет</v>
          </cell>
        </row>
        <row r="6419">
          <cell r="A6419" t="str">
            <v>IE198899</v>
          </cell>
          <cell r="B6419" t="str">
            <v>Станислав Степанов</v>
          </cell>
          <cell r="C6419" t="str">
            <v>Y0103255</v>
          </cell>
          <cell r="D6419">
            <v>43422</v>
          </cell>
          <cell r="E6419">
            <v>391075</v>
          </cell>
          <cell r="F6419" t="str">
            <v>Внешний корпус для  HDD/SSD AGESTAR SUBCP1, черный</v>
          </cell>
          <cell r="G6419" t="str">
            <v>AGESTAR</v>
          </cell>
          <cell r="H6419" t="str">
            <v>ФЛ</v>
          </cell>
          <cell r="I6419">
            <v>1</v>
          </cell>
          <cell r="J6419">
            <v>280</v>
          </cell>
          <cell r="K6419">
            <v>280</v>
          </cell>
          <cell r="L6419" t="str">
            <v>Да</v>
          </cell>
          <cell r="M6419" t="str">
            <v>Нет</v>
          </cell>
        </row>
        <row r="6420">
          <cell r="A6420" t="str">
            <v>I0123747</v>
          </cell>
          <cell r="B6420" t="str">
            <v>Peter Gribkov</v>
          </cell>
          <cell r="C6420" t="str">
            <v>Y0103262</v>
          </cell>
          <cell r="D6420">
            <v>43422</v>
          </cell>
          <cell r="E6420">
            <v>494247</v>
          </cell>
          <cell r="F6420" t="str">
            <v>Рюкзак 15.6" HP Active, синий/желтый [1lu24aa]</v>
          </cell>
          <cell r="G6420" t="str">
            <v>HP</v>
          </cell>
          <cell r="H6420" t="str">
            <v>ФЛ</v>
          </cell>
          <cell r="I6420">
            <v>1</v>
          </cell>
          <cell r="J6420">
            <v>400</v>
          </cell>
          <cell r="K6420">
            <v>400</v>
          </cell>
          <cell r="L6420" t="str">
            <v>Да</v>
          </cell>
          <cell r="M6420" t="str">
            <v>Нет</v>
          </cell>
        </row>
        <row r="6421">
          <cell r="A6421" t="str">
            <v>CC00001</v>
          </cell>
          <cell r="B6421" t="str">
            <v>Роман Зайцев</v>
          </cell>
          <cell r="C6421" t="str">
            <v>Y0103298</v>
          </cell>
          <cell r="D6421">
            <v>43422</v>
          </cell>
          <cell r="E6421">
            <v>1001867</v>
          </cell>
          <cell r="F6421" t="str">
            <v>Контроллер PCI-E VIA6307 1xIEEE1394(4p) 2xIEEE1394(6p) Ret [asia pcie 1394a 2 port]</v>
          </cell>
          <cell r="G6421" t="str">
            <v>NONAME</v>
          </cell>
          <cell r="H6421" t="str">
            <v>ФЛ</v>
          </cell>
          <cell r="I6421">
            <v>1</v>
          </cell>
          <cell r="J6421">
            <v>970</v>
          </cell>
          <cell r="K6421">
            <v>970</v>
          </cell>
          <cell r="L6421" t="str">
            <v>Да</v>
          </cell>
          <cell r="M6421" t="str">
            <v>Нет</v>
          </cell>
        </row>
        <row r="6422">
          <cell r="A6422" t="str">
            <v>CC00001</v>
          </cell>
          <cell r="B6422" t="str">
            <v>Наталья Викторовна Ромашова</v>
          </cell>
          <cell r="C6422" t="str">
            <v>Y0103330</v>
          </cell>
          <cell r="D6422">
            <v>43422</v>
          </cell>
          <cell r="E6422">
            <v>392643</v>
          </cell>
          <cell r="F6422" t="str">
            <v>Мобильный телефон ALCATEL Tiger XTM 2008G,  серебристый</v>
          </cell>
          <cell r="G6422" t="str">
            <v>ALCATEL</v>
          </cell>
          <cell r="H6422" t="str">
            <v>ФЛ</v>
          </cell>
          <cell r="I6422">
            <v>1</v>
          </cell>
          <cell r="J6422">
            <v>1770</v>
          </cell>
          <cell r="K6422">
            <v>1770</v>
          </cell>
          <cell r="L6422" t="str">
            <v>Да</v>
          </cell>
          <cell r="M6422" t="str">
            <v>Нет</v>
          </cell>
        </row>
        <row r="6423">
          <cell r="A6423" t="str">
            <v>IX558991</v>
          </cell>
          <cell r="B6423" t="str">
            <v>Петр Коршиков</v>
          </cell>
          <cell r="C6423" t="str">
            <v>Y0103358</v>
          </cell>
          <cell r="D6423">
            <v>43422</v>
          </cell>
          <cell r="E6423">
            <v>1022370</v>
          </cell>
          <cell r="F6423" t="str">
            <v>SSD накопитель A-DATA XPG SX6000 ASX6000NP-128GT-C 128Гб, M.2 2280, PCI-E x2,  NVMe</v>
          </cell>
          <cell r="G6423" t="str">
            <v>A-DATA</v>
          </cell>
          <cell r="H6423" t="str">
            <v>ФЛ</v>
          </cell>
          <cell r="I6423">
            <v>1</v>
          </cell>
          <cell r="J6423">
            <v>2770</v>
          </cell>
          <cell r="K6423">
            <v>2770</v>
          </cell>
          <cell r="L6423" t="str">
            <v>Да</v>
          </cell>
          <cell r="M6423" t="str">
            <v>Нет</v>
          </cell>
        </row>
        <row r="6424">
          <cell r="A6424" t="str">
            <v>I0143079</v>
          </cell>
          <cell r="B6424" t="str">
            <v>Леонид Симоновский</v>
          </cell>
          <cell r="C6424" t="str">
            <v>Y0103366</v>
          </cell>
          <cell r="D6424">
            <v>43422</v>
          </cell>
          <cell r="E6424">
            <v>1015926</v>
          </cell>
          <cell r="F6424" t="str">
            <v>SSD накопитель WD Blue WDS250G2B0A 250Гб, 2.5", SATA III</v>
          </cell>
          <cell r="G6424" t="str">
            <v>WD</v>
          </cell>
          <cell r="H6424" t="str">
            <v>ФЛ</v>
          </cell>
          <cell r="I6424">
            <v>1</v>
          </cell>
          <cell r="J6424">
            <v>4170</v>
          </cell>
          <cell r="K6424">
            <v>4170</v>
          </cell>
          <cell r="L6424" t="str">
            <v>Да</v>
          </cell>
          <cell r="M6424" t="str">
            <v>Нет</v>
          </cell>
        </row>
        <row r="6425">
          <cell r="A6425" t="str">
            <v>I0105987</v>
          </cell>
          <cell r="B6425" t="str">
            <v>Vasiliy BLOCK</v>
          </cell>
          <cell r="C6425" t="str">
            <v>Y0103372</v>
          </cell>
          <cell r="D6425">
            <v>43422</v>
          </cell>
          <cell r="E6425">
            <v>790913</v>
          </cell>
          <cell r="F6425" t="str">
            <v>Флешка USB SANDISK Ultra 16Гб, USB3.0, черный [sdcz48-016g-u46]</v>
          </cell>
          <cell r="G6425" t="str">
            <v>SANDISK</v>
          </cell>
          <cell r="H6425" t="str">
            <v>ФЛ</v>
          </cell>
          <cell r="I6425">
            <v>1</v>
          </cell>
          <cell r="J6425">
            <v>360</v>
          </cell>
          <cell r="K6425">
            <v>288</v>
          </cell>
          <cell r="L6425" t="str">
            <v>Да</v>
          </cell>
          <cell r="M6425" t="str">
            <v>Нет</v>
          </cell>
        </row>
        <row r="6426">
          <cell r="A6426" t="str">
            <v>CC00001</v>
          </cell>
          <cell r="B6426" t="str">
            <v>ГАВРИИЛ Григорьев</v>
          </cell>
          <cell r="C6426" t="str">
            <v>Y0103374</v>
          </cell>
          <cell r="D6426">
            <v>43422</v>
          </cell>
          <cell r="E6426">
            <v>637694</v>
          </cell>
          <cell r="F6426" t="str">
            <v>Модуль памяти PATRIOT PSD32G16002 DDR3 -  2Гб 1600, DIMM,  Ret</v>
          </cell>
          <cell r="G6426" t="str">
            <v>PATRIOT</v>
          </cell>
          <cell r="H6426" t="str">
            <v>ФЛ</v>
          </cell>
          <cell r="I6426">
            <v>1</v>
          </cell>
          <cell r="J6426">
            <v>990</v>
          </cell>
          <cell r="K6426">
            <v>990</v>
          </cell>
          <cell r="L6426" t="str">
            <v>Да</v>
          </cell>
          <cell r="M6426" t="str">
            <v>Нет</v>
          </cell>
        </row>
        <row r="6427">
          <cell r="A6427" t="str">
            <v>CC00001</v>
          </cell>
          <cell r="B6427" t="str">
            <v>михаил акентьев</v>
          </cell>
          <cell r="C6427" t="str">
            <v>Y0103383</v>
          </cell>
          <cell r="D6427">
            <v>43422</v>
          </cell>
          <cell r="E6427">
            <v>644158</v>
          </cell>
          <cell r="F6427" t="str">
            <v>Флешка USB SANDISK Cruzer Fit 16Гб, USB2.0, черный [sdcz33-016g-b35]</v>
          </cell>
          <cell r="G6427" t="str">
            <v>SANDISK</v>
          </cell>
          <cell r="H6427" t="str">
            <v>ФЛ</v>
          </cell>
          <cell r="I6427">
            <v>1</v>
          </cell>
          <cell r="J6427">
            <v>300</v>
          </cell>
          <cell r="K6427">
            <v>300</v>
          </cell>
          <cell r="L6427" t="str">
            <v>Да</v>
          </cell>
          <cell r="M6427" t="str">
            <v>Нет</v>
          </cell>
        </row>
        <row r="6428">
          <cell r="A6428" t="str">
            <v>I0105987</v>
          </cell>
          <cell r="B6428" t="str">
            <v>Vasiliy BLOCK</v>
          </cell>
          <cell r="C6428" t="str">
            <v>Y0103414</v>
          </cell>
          <cell r="D6428">
            <v>43422</v>
          </cell>
          <cell r="E6428">
            <v>561499</v>
          </cell>
          <cell r="F6428" t="str">
            <v>Флешка USB SANDISK Cruzer Blade 16Гб, USB2.0, черный [sdcz50-016g-b35]</v>
          </cell>
          <cell r="G6428" t="str">
            <v>SANDISK</v>
          </cell>
          <cell r="H6428" t="str">
            <v>ФЛ</v>
          </cell>
          <cell r="I6428">
            <v>1</v>
          </cell>
          <cell r="J6428">
            <v>270</v>
          </cell>
          <cell r="K6428">
            <v>216</v>
          </cell>
          <cell r="L6428" t="str">
            <v>Да</v>
          </cell>
          <cell r="M6428" t="str">
            <v>Нет</v>
          </cell>
        </row>
        <row r="6429">
          <cell r="A6429" t="str">
            <v>ID629196</v>
          </cell>
          <cell r="B6429" t="str">
            <v>Маляренко Александр</v>
          </cell>
          <cell r="C6429" t="str">
            <v>Y0103420</v>
          </cell>
          <cell r="D6429">
            <v>43422</v>
          </cell>
          <cell r="E6429">
            <v>1078038</v>
          </cell>
          <cell r="F6429" t="str">
            <v>Смартфон NUBIA M2 Lite 64Gb, RAM 3Gb,  черный</v>
          </cell>
          <cell r="G6429" t="str">
            <v>NUBIA</v>
          </cell>
          <cell r="H6429" t="str">
            <v>ФЛ</v>
          </cell>
          <cell r="I6429">
            <v>1</v>
          </cell>
          <cell r="J6429">
            <v>8470</v>
          </cell>
          <cell r="K6429">
            <v>8470</v>
          </cell>
          <cell r="L6429" t="str">
            <v>Да</v>
          </cell>
          <cell r="M6429" t="str">
            <v>Нет</v>
          </cell>
        </row>
        <row r="6430">
          <cell r="A6430" t="str">
            <v>CC00001</v>
          </cell>
          <cell r="B6430" t="str">
            <v>Татьяна Софронова</v>
          </cell>
          <cell r="C6430" t="str">
            <v>Y0103435</v>
          </cell>
          <cell r="D6430">
            <v>43422</v>
          </cell>
          <cell r="E6430">
            <v>842853</v>
          </cell>
          <cell r="F6430" t="str">
            <v>Термометр HAMA TH50,  черный [00113987]</v>
          </cell>
          <cell r="G6430" t="str">
            <v>HAMA</v>
          </cell>
          <cell r="H6430" t="str">
            <v>ФЛ</v>
          </cell>
          <cell r="I6430">
            <v>1</v>
          </cell>
          <cell r="J6430">
            <v>330</v>
          </cell>
          <cell r="K6430">
            <v>330</v>
          </cell>
          <cell r="L6430" t="str">
            <v>Да</v>
          </cell>
          <cell r="M6430" t="str">
            <v>Нет</v>
          </cell>
        </row>
        <row r="6431">
          <cell r="A6431" t="str">
            <v>I0436840</v>
          </cell>
          <cell r="B6431" t="str">
            <v>Алексей Новожилов</v>
          </cell>
          <cell r="C6431" t="str">
            <v>Y0103447</v>
          </cell>
          <cell r="D6431">
            <v>43422</v>
          </cell>
          <cell r="E6431">
            <v>441604</v>
          </cell>
          <cell r="F6431" t="str">
            <v>Кабель аудио-видео  HDMI (m)  -  HDMI (m) ,  ver 1.4, 1.5м, черный [109519]</v>
          </cell>
          <cell r="G6431" t="str">
            <v>NONAME</v>
          </cell>
          <cell r="H6431" t="str">
            <v>ФЛ</v>
          </cell>
          <cell r="I6431">
            <v>1</v>
          </cell>
          <cell r="J6431">
            <v>310</v>
          </cell>
          <cell r="K6431">
            <v>310</v>
          </cell>
          <cell r="L6431" t="str">
            <v>Да</v>
          </cell>
          <cell r="M6431" t="str">
            <v>Нет</v>
          </cell>
        </row>
        <row r="6432">
          <cell r="A6432" t="str">
            <v>I0436840</v>
          </cell>
          <cell r="B6432" t="str">
            <v>Алексей Новожилов</v>
          </cell>
          <cell r="C6432" t="str">
            <v>Y0103447</v>
          </cell>
          <cell r="D6432">
            <v>43422</v>
          </cell>
          <cell r="E6432">
            <v>986772</v>
          </cell>
          <cell r="F6432" t="str">
            <v>Ресивер DVB-T2 D-COLOR DC1002HD mini,  черный</v>
          </cell>
          <cell r="G6432" t="str">
            <v>D-COLOR</v>
          </cell>
          <cell r="H6432" t="str">
            <v>ФЛ</v>
          </cell>
          <cell r="I6432">
            <v>1</v>
          </cell>
          <cell r="J6432">
            <v>1180</v>
          </cell>
          <cell r="K6432">
            <v>1180</v>
          </cell>
          <cell r="L6432" t="str">
            <v>Да</v>
          </cell>
          <cell r="M6432" t="str">
            <v>Нет</v>
          </cell>
        </row>
        <row r="6433">
          <cell r="A6433" t="str">
            <v>CC00001</v>
          </cell>
          <cell r="B6433" t="str">
            <v>Алексей Преображенский</v>
          </cell>
          <cell r="C6433" t="str">
            <v>Y0103592</v>
          </cell>
          <cell r="D6433">
            <v>43422</v>
          </cell>
          <cell r="E6433">
            <v>1016031</v>
          </cell>
          <cell r="F6433" t="str">
            <v>Чайник электрический REDMOND RK-G210S SkyKettle, 2200Вт, черный матовый</v>
          </cell>
          <cell r="G6433" t="str">
            <v>REDMOND</v>
          </cell>
          <cell r="H6433" t="str">
            <v>ФЛ</v>
          </cell>
          <cell r="I6433">
            <v>1</v>
          </cell>
          <cell r="J6433">
            <v>2570</v>
          </cell>
          <cell r="K6433">
            <v>2570</v>
          </cell>
          <cell r="L6433" t="str">
            <v>Да</v>
          </cell>
          <cell r="M6433" t="str">
            <v>Нет</v>
          </cell>
        </row>
        <row r="6434">
          <cell r="A6434" t="str">
            <v>CC00001</v>
          </cell>
          <cell r="B6434" t="str">
            <v>Алексей Преображенский</v>
          </cell>
          <cell r="C6434" t="str">
            <v>Y0103592</v>
          </cell>
          <cell r="D6434">
            <v>43422</v>
          </cell>
          <cell r="E6434">
            <v>514410</v>
          </cell>
          <cell r="F6434" t="str">
            <v>Клубная карта Ситилинк</v>
          </cell>
          <cell r="G6434" t="str">
            <v>NONAME</v>
          </cell>
          <cell r="H6434" t="str">
            <v>ФЛ</v>
          </cell>
          <cell r="I6434">
            <v>1</v>
          </cell>
          <cell r="J6434">
            <v>0</v>
          </cell>
          <cell r="K6434">
            <v>0</v>
          </cell>
          <cell r="L6434" t="str">
            <v>Да</v>
          </cell>
          <cell r="M6434" t="str">
            <v>Нет</v>
          </cell>
        </row>
        <row r="6435">
          <cell r="A6435" t="str">
            <v>IX430017</v>
          </cell>
          <cell r="B6435" t="str">
            <v>Александр Бушуев</v>
          </cell>
          <cell r="C6435" t="str">
            <v>Y0103597</v>
          </cell>
          <cell r="D6435">
            <v>43422</v>
          </cell>
          <cell r="E6435">
            <v>1026798</v>
          </cell>
          <cell r="F6435" t="str">
            <v>Смартфон SAMSUNG Galaxy A8+ (2018) 32Gb,  SM-A730F,  золотистый</v>
          </cell>
          <cell r="G6435" t="str">
            <v>SAMSUNG</v>
          </cell>
          <cell r="H6435" t="str">
            <v>ФЛ</v>
          </cell>
          <cell r="I6435">
            <v>1</v>
          </cell>
          <cell r="J6435">
            <v>22990</v>
          </cell>
          <cell r="K6435">
            <v>22990</v>
          </cell>
          <cell r="L6435" t="str">
            <v>Да</v>
          </cell>
          <cell r="M6435" t="str">
            <v>Нет</v>
          </cell>
        </row>
        <row r="6436">
          <cell r="A6436" t="str">
            <v>CC00001</v>
          </cell>
          <cell r="B6436" t="str">
            <v>Росинтер Ресторантс</v>
          </cell>
          <cell r="C6436" t="str">
            <v>Y0103620</v>
          </cell>
          <cell r="D6436">
            <v>43422</v>
          </cell>
          <cell r="E6436">
            <v>664649</v>
          </cell>
          <cell r="F6436" t="str">
            <v>Пленка для ламинирования OFFICE KIT PLP100123,  60мкм,  216х303 мм,  100шт.,  глянцевая,  A4</v>
          </cell>
          <cell r="G6436" t="str">
            <v>OFFICE KIT</v>
          </cell>
          <cell r="H6436" t="str">
            <v>ФЛ</v>
          </cell>
          <cell r="I6436">
            <v>2</v>
          </cell>
          <cell r="J6436">
            <v>420</v>
          </cell>
          <cell r="K6436">
            <v>840</v>
          </cell>
          <cell r="L6436" t="str">
            <v>Да</v>
          </cell>
          <cell r="M6436" t="str">
            <v>Нет</v>
          </cell>
        </row>
        <row r="6437">
          <cell r="A6437" t="str">
            <v>ID178299</v>
          </cell>
          <cell r="B6437" t="str">
            <v>Анна Иванова</v>
          </cell>
          <cell r="C6437" t="str">
            <v>Y0103709</v>
          </cell>
          <cell r="D6437">
            <v>43422</v>
          </cell>
          <cell r="E6437">
            <v>929957</v>
          </cell>
          <cell r="F6437" t="str">
            <v>Наушники SONY MDR-ZX310, накладные,  черный, проводные</v>
          </cell>
          <cell r="G6437" t="str">
            <v>SONY</v>
          </cell>
          <cell r="H6437" t="str">
            <v>ФЛ</v>
          </cell>
          <cell r="I6437">
            <v>1</v>
          </cell>
          <cell r="J6437">
            <v>1080</v>
          </cell>
          <cell r="K6437">
            <v>1080</v>
          </cell>
          <cell r="L6437" t="str">
            <v>Да</v>
          </cell>
          <cell r="M6437" t="str">
            <v>Нет</v>
          </cell>
        </row>
        <row r="6438">
          <cell r="A6438" t="str">
            <v>IC155833</v>
          </cell>
          <cell r="B6438" t="str">
            <v>Арсентий Нерушев</v>
          </cell>
          <cell r="C6438" t="str">
            <v>Y0103736</v>
          </cell>
          <cell r="D6438">
            <v>43422</v>
          </cell>
          <cell r="E6438">
            <v>817417</v>
          </cell>
          <cell r="F6438" t="str">
            <v>Пневматический очиститель BURO BU-air</v>
          </cell>
          <cell r="G6438" t="str">
            <v>BURO</v>
          </cell>
          <cell r="H6438" t="str">
            <v>ФЛ</v>
          </cell>
          <cell r="I6438">
            <v>1</v>
          </cell>
          <cell r="J6438">
            <v>300</v>
          </cell>
          <cell r="K6438">
            <v>248</v>
          </cell>
          <cell r="L6438" t="str">
            <v>Да</v>
          </cell>
          <cell r="M6438" t="str">
            <v>Нет</v>
          </cell>
        </row>
        <row r="6439">
          <cell r="A6439" t="str">
            <v>IC155833</v>
          </cell>
          <cell r="B6439" t="str">
            <v>Арсентий Нерушев</v>
          </cell>
          <cell r="C6439" t="str">
            <v>Y0103736</v>
          </cell>
          <cell r="D6439">
            <v>43422</v>
          </cell>
          <cell r="E6439">
            <v>562925</v>
          </cell>
          <cell r="F6439" t="str">
            <v>Термопаста TITAN TTG-G30015 шприц,  1.5г</v>
          </cell>
          <cell r="G6439" t="str">
            <v>TITAN</v>
          </cell>
          <cell r="H6439" t="str">
            <v>ФЛ</v>
          </cell>
          <cell r="I6439">
            <v>1</v>
          </cell>
          <cell r="J6439">
            <v>170</v>
          </cell>
          <cell r="K6439">
            <v>141</v>
          </cell>
          <cell r="L6439" t="str">
            <v>Да</v>
          </cell>
          <cell r="M6439" t="str">
            <v>Нет</v>
          </cell>
        </row>
        <row r="6440">
          <cell r="A6440" t="str">
            <v>IC155833</v>
          </cell>
          <cell r="B6440" t="str">
            <v>Арсентий Нерушев</v>
          </cell>
          <cell r="C6440" t="str">
            <v>Y0103736</v>
          </cell>
          <cell r="D6440">
            <v>43422</v>
          </cell>
          <cell r="E6440">
            <v>402016</v>
          </cell>
          <cell r="F6440" t="str">
            <v>Увлажнитель воздуха ROYAL CLIMA RUH-S380/3.0M-BU,  голубой</v>
          </cell>
          <cell r="G6440" t="str">
            <v>ROYAL CLIMA</v>
          </cell>
          <cell r="H6440" t="str">
            <v>ФЛ</v>
          </cell>
          <cell r="I6440">
            <v>1</v>
          </cell>
          <cell r="J6440">
            <v>1310</v>
          </cell>
          <cell r="K6440">
            <v>1084</v>
          </cell>
          <cell r="L6440" t="str">
            <v>Да</v>
          </cell>
          <cell r="M6440" t="str">
            <v>Нет</v>
          </cell>
        </row>
        <row r="6441">
          <cell r="A6441" t="str">
            <v>IX550712</v>
          </cell>
          <cell r="B6441" t="str">
            <v>Александра Устинова</v>
          </cell>
          <cell r="C6441" t="str">
            <v>Y0103802</v>
          </cell>
          <cell r="D6441">
            <v>43422</v>
          </cell>
          <cell r="E6441">
            <v>420253</v>
          </cell>
          <cell r="F6441" t="str">
            <v>SSD накопитель KINGSTON A400 SA400S37/480G 480Гб, 2.5", SATA III</v>
          </cell>
          <cell r="G6441" t="str">
            <v>KINGSTON</v>
          </cell>
          <cell r="H6441" t="str">
            <v>ФЛ</v>
          </cell>
          <cell r="I6441">
            <v>1</v>
          </cell>
          <cell r="J6441">
            <v>5450</v>
          </cell>
          <cell r="K6441">
            <v>4907</v>
          </cell>
          <cell r="L6441" t="str">
            <v>Да</v>
          </cell>
          <cell r="M6441" t="str">
            <v>Нет</v>
          </cell>
        </row>
        <row r="6442">
          <cell r="A6442" t="str">
            <v>IX465858</v>
          </cell>
          <cell r="B6442" t="str">
            <v>Сергей Долгоруков</v>
          </cell>
          <cell r="C6442" t="str">
            <v>Y0103876</v>
          </cell>
          <cell r="D6442">
            <v>43422</v>
          </cell>
          <cell r="E6442">
            <v>1070966</v>
          </cell>
          <cell r="F6442" t="str">
            <v>Защитное стекло для экрана DF xiColor-32  для Xiaomi Redmi S2,  1 шт, черный [df xicolor-32 (black)]</v>
          </cell>
          <cell r="G6442" t="str">
            <v>DF</v>
          </cell>
          <cell r="H6442" t="str">
            <v>ФЛ</v>
          </cell>
          <cell r="I6442">
            <v>1</v>
          </cell>
          <cell r="J6442">
            <v>400</v>
          </cell>
          <cell r="K6442">
            <v>400</v>
          </cell>
          <cell r="L6442" t="str">
            <v>Да</v>
          </cell>
          <cell r="M6442" t="str">
            <v>Нет</v>
          </cell>
        </row>
        <row r="6443">
          <cell r="A6443" t="str">
            <v>CC00001</v>
          </cell>
          <cell r="B6443" t="str">
            <v>Игорь Процак</v>
          </cell>
          <cell r="C6443" t="str">
            <v>Y0103959</v>
          </cell>
          <cell r="D6443">
            <v>43422</v>
          </cell>
          <cell r="E6443">
            <v>285854</v>
          </cell>
          <cell r="F6443" t="str">
            <v>Варочная панель ELECTROLUX EHH56340FK,  индукционная,  независимая,  черный</v>
          </cell>
          <cell r="G6443" t="str">
            <v>ELECTROLUX</v>
          </cell>
          <cell r="H6443" t="str">
            <v>ФЛ</v>
          </cell>
          <cell r="I6443">
            <v>1</v>
          </cell>
          <cell r="J6443">
            <v>24210</v>
          </cell>
          <cell r="K6443">
            <v>24210</v>
          </cell>
          <cell r="L6443" t="str">
            <v>Да</v>
          </cell>
          <cell r="M6443" t="str">
            <v>Нет</v>
          </cell>
        </row>
        <row r="6444">
          <cell r="A6444" t="str">
            <v>CC00001</v>
          </cell>
          <cell r="B6444" t="str">
            <v>Игорь Процак</v>
          </cell>
          <cell r="C6444" t="str">
            <v>Y0103959</v>
          </cell>
          <cell r="D6444">
            <v>43422</v>
          </cell>
          <cell r="E6444">
            <v>514410</v>
          </cell>
          <cell r="F6444" t="str">
            <v>Клубная карта Ситилинк</v>
          </cell>
          <cell r="G6444" t="str">
            <v>NONAME</v>
          </cell>
          <cell r="H6444" t="str">
            <v>ФЛ</v>
          </cell>
          <cell r="I6444">
            <v>1</v>
          </cell>
          <cell r="J6444">
            <v>0</v>
          </cell>
          <cell r="K6444">
            <v>0</v>
          </cell>
          <cell r="L6444" t="str">
            <v>Да</v>
          </cell>
          <cell r="M6444" t="str">
            <v>Нет</v>
          </cell>
        </row>
        <row r="6445">
          <cell r="A6445" t="str">
            <v>CC00001</v>
          </cell>
          <cell r="B6445" t="str">
            <v>Артем Кудряшов</v>
          </cell>
          <cell r="C6445" t="str">
            <v>Y0104517</v>
          </cell>
          <cell r="D6445">
            <v>43422</v>
          </cell>
          <cell r="E6445">
            <v>475847</v>
          </cell>
          <cell r="F6445" t="str">
            <v>Жесткий диск WD Purple WD20PURZ,  2Тб,  HDD,  SATA III,  3.5"</v>
          </cell>
          <cell r="G6445" t="str">
            <v>WD</v>
          </cell>
          <cell r="H6445" t="str">
            <v>ФЛ</v>
          </cell>
          <cell r="I6445">
            <v>1</v>
          </cell>
          <cell r="J6445">
            <v>5590</v>
          </cell>
          <cell r="K6445">
            <v>5590</v>
          </cell>
          <cell r="L6445" t="str">
            <v>Да</v>
          </cell>
          <cell r="M6445" t="str">
            <v>Нет</v>
          </cell>
        </row>
        <row r="6446">
          <cell r="A6446" t="str">
            <v>CC00001</v>
          </cell>
          <cell r="B6446" t="str">
            <v>Артем Кудряшов</v>
          </cell>
          <cell r="C6446" t="str">
            <v>Y0104517</v>
          </cell>
          <cell r="D6446">
            <v>43422</v>
          </cell>
          <cell r="E6446">
            <v>514410</v>
          </cell>
          <cell r="F6446" t="str">
            <v>Клубная карта Ситилинк</v>
          </cell>
          <cell r="G6446" t="str">
            <v>NONAME</v>
          </cell>
          <cell r="H6446" t="str">
            <v>ФЛ</v>
          </cell>
          <cell r="I6446">
            <v>1</v>
          </cell>
          <cell r="J6446">
            <v>0</v>
          </cell>
          <cell r="K6446">
            <v>0</v>
          </cell>
          <cell r="L6446" t="str">
            <v>Да</v>
          </cell>
          <cell r="M6446" t="str">
            <v>Нет</v>
          </cell>
        </row>
        <row r="6447">
          <cell r="A6447" t="str">
            <v>CC00001</v>
          </cell>
          <cell r="B6447" t="str">
            <v>Сергей Мельников</v>
          </cell>
          <cell r="C6447" t="str">
            <v>Y0105185</v>
          </cell>
          <cell r="D6447">
            <v>43422</v>
          </cell>
          <cell r="E6447">
            <v>338744</v>
          </cell>
          <cell r="F6447" t="str">
            <v>Сетевое зарядное устройство BURO TJ-159w,  USB,  2.1A,  белый</v>
          </cell>
          <cell r="G6447" t="str">
            <v>BURO</v>
          </cell>
          <cell r="H6447" t="str">
            <v>ФЛ</v>
          </cell>
          <cell r="I6447">
            <v>1</v>
          </cell>
          <cell r="J6447">
            <v>270</v>
          </cell>
          <cell r="K6447">
            <v>270</v>
          </cell>
          <cell r="L6447" t="str">
            <v>Да</v>
          </cell>
          <cell r="M6447" t="str">
            <v>Нет</v>
          </cell>
        </row>
        <row r="6448">
          <cell r="A6448" t="str">
            <v>LE0114855</v>
          </cell>
          <cell r="B6448" t="str">
            <v>Семейная безопасность</v>
          </cell>
          <cell r="C6448" t="str">
            <v>Y0105399</v>
          </cell>
          <cell r="D6448">
            <v>43422</v>
          </cell>
          <cell r="E6448">
            <v>385631</v>
          </cell>
          <cell r="F6448" t="str">
            <v>Жесткий диск SEAGATE Skyhawk ST4000VX007,  4Тб,  HDD,  SATA III,  3.5"</v>
          </cell>
          <cell r="G6448" t="str">
            <v>SEAGATE</v>
          </cell>
          <cell r="H6448" t="str">
            <v>СПБ</v>
          </cell>
          <cell r="I6448">
            <v>1</v>
          </cell>
          <cell r="J6448">
            <v>8890</v>
          </cell>
          <cell r="K6448">
            <v>8890</v>
          </cell>
          <cell r="L6448" t="str">
            <v>Нет</v>
          </cell>
          <cell r="M6448" t="str">
            <v>Нет</v>
          </cell>
        </row>
        <row r="6449">
          <cell r="A6449" t="str">
            <v>CC00001</v>
          </cell>
          <cell r="B6449" t="str">
            <v>Андрей Борисов</v>
          </cell>
          <cell r="C6449" t="str">
            <v>Y0105402</v>
          </cell>
          <cell r="D6449">
            <v>43422</v>
          </cell>
          <cell r="E6449">
            <v>281430</v>
          </cell>
          <cell r="F6449" t="str">
            <v>Ресивер DVB-T2 BBK SMP240HDT2,  черный [(dvb-t2) dvb-t smp240hdt2 чер]</v>
          </cell>
          <cell r="G6449" t="str">
            <v>BBK</v>
          </cell>
          <cell r="H6449" t="str">
            <v>ФЛ</v>
          </cell>
          <cell r="I6449">
            <v>1</v>
          </cell>
          <cell r="J6449">
            <v>1050</v>
          </cell>
          <cell r="K6449">
            <v>1050</v>
          </cell>
          <cell r="L6449" t="str">
            <v>Да</v>
          </cell>
          <cell r="M6449" t="str">
            <v>Нет</v>
          </cell>
        </row>
        <row r="6450">
          <cell r="A6450" t="str">
            <v>IE339466</v>
          </cell>
          <cell r="B6450" t="str">
            <v>Вячеслав Гризун</v>
          </cell>
          <cell r="C6450" t="str">
            <v>Y0105523</v>
          </cell>
          <cell r="D6450">
            <v>43422</v>
          </cell>
          <cell r="E6450">
            <v>760986</v>
          </cell>
          <cell r="F6450" t="str">
            <v>Термопот ВЕЛИКИЕ РЕКИ Чая-3,  белый</v>
          </cell>
          <cell r="G6450" t="str">
            <v>ВЕЛИКИЕ РЕКИ</v>
          </cell>
          <cell r="H6450" t="str">
            <v>ФЛ</v>
          </cell>
          <cell r="I6450">
            <v>1</v>
          </cell>
          <cell r="J6450">
            <v>1650</v>
          </cell>
          <cell r="K6450">
            <v>1650</v>
          </cell>
          <cell r="L6450" t="str">
            <v>Да</v>
          </cell>
          <cell r="M6450" t="str">
            <v>Нет</v>
          </cell>
        </row>
        <row r="6451">
          <cell r="A6451" t="str">
            <v>CC00001</v>
          </cell>
          <cell r="B6451" t="str">
            <v>Александр Андреев</v>
          </cell>
          <cell r="C6451" t="str">
            <v>Y0105560</v>
          </cell>
          <cell r="D6451">
            <v>43422</v>
          </cell>
          <cell r="E6451">
            <v>1047218</v>
          </cell>
          <cell r="F6451" t="str">
            <v>Чайник электрический STARWIND SKG1210, 2200Вт, черный</v>
          </cell>
          <cell r="G6451" t="str">
            <v>STARWIND</v>
          </cell>
          <cell r="H6451" t="str">
            <v>ФЛ</v>
          </cell>
          <cell r="I6451">
            <v>1</v>
          </cell>
          <cell r="J6451">
            <v>740</v>
          </cell>
          <cell r="K6451">
            <v>740</v>
          </cell>
          <cell r="L6451" t="str">
            <v>Да</v>
          </cell>
          <cell r="M6451" t="str">
            <v>Нет</v>
          </cell>
        </row>
        <row r="6452">
          <cell r="A6452" t="str">
            <v>CC00001</v>
          </cell>
          <cell r="B6452" t="str">
            <v>Александр Андреев</v>
          </cell>
          <cell r="C6452" t="str">
            <v>Y0105560</v>
          </cell>
          <cell r="D6452">
            <v>43422</v>
          </cell>
          <cell r="E6452">
            <v>514410</v>
          </cell>
          <cell r="F6452" t="str">
            <v>Клубная карта Ситилинк</v>
          </cell>
          <cell r="G6452" t="str">
            <v>NONAME</v>
          </cell>
          <cell r="H6452" t="str">
            <v>ФЛ</v>
          </cell>
          <cell r="I6452">
            <v>1</v>
          </cell>
          <cell r="J6452">
            <v>0</v>
          </cell>
          <cell r="K6452">
            <v>0</v>
          </cell>
          <cell r="L6452" t="str">
            <v>Да</v>
          </cell>
          <cell r="M6452" t="str">
            <v>Нет</v>
          </cell>
        </row>
        <row r="6453">
          <cell r="A6453" t="str">
            <v>CC00001</v>
          </cell>
          <cell r="B6453" t="str">
            <v>Михаил Ананьев</v>
          </cell>
          <cell r="C6453" t="str">
            <v>Y0106081</v>
          </cell>
          <cell r="D6453">
            <v>43422</v>
          </cell>
          <cell r="E6453">
            <v>750606</v>
          </cell>
          <cell r="F6453" t="str">
            <v>Флешка USB KINGSTON DataTraveler SE9 16Гб, USB2.0, серебристый [dtse9h/16gb]</v>
          </cell>
          <cell r="G6453" t="str">
            <v>KINGSTON</v>
          </cell>
          <cell r="H6453" t="str">
            <v>ФЛ</v>
          </cell>
          <cell r="I6453">
            <v>1</v>
          </cell>
          <cell r="J6453">
            <v>370</v>
          </cell>
          <cell r="K6453">
            <v>370</v>
          </cell>
          <cell r="L6453" t="str">
            <v>Да</v>
          </cell>
          <cell r="M6453" t="str">
            <v>Нет</v>
          </cell>
        </row>
        <row r="6454">
          <cell r="A6454" t="str">
            <v>CC00001</v>
          </cell>
          <cell r="B6454" t="str">
            <v>Галина Юдинцева</v>
          </cell>
          <cell r="C6454" t="str">
            <v>Y0106310</v>
          </cell>
          <cell r="D6454">
            <v>43422</v>
          </cell>
          <cell r="E6454">
            <v>692968</v>
          </cell>
          <cell r="F6454" t="str">
            <v>Чайник электрический SUPRA KES-1201, 900Вт, белый</v>
          </cell>
          <cell r="G6454" t="str">
            <v>SUPRA</v>
          </cell>
          <cell r="H6454" t="str">
            <v>ФЛ</v>
          </cell>
          <cell r="I6454">
            <v>1</v>
          </cell>
          <cell r="J6454">
            <v>460</v>
          </cell>
          <cell r="K6454">
            <v>460</v>
          </cell>
          <cell r="L6454" t="str">
            <v>Да</v>
          </cell>
          <cell r="M6454" t="str">
            <v>Нет</v>
          </cell>
        </row>
        <row r="6455">
          <cell r="A6455" t="str">
            <v>IE476629</v>
          </cell>
          <cell r="B6455" t="str">
            <v>Ксения Чичерина</v>
          </cell>
          <cell r="C6455" t="str">
            <v>Y0106629</v>
          </cell>
          <cell r="D6455">
            <v>43422</v>
          </cell>
          <cell r="E6455">
            <v>1067868</v>
          </cell>
          <cell r="F6455" t="str">
            <v>Ноутбук DELL Inspiron 3552, 15.6",  Intel  Celeron  N3060 1.6ГГц, 4Гб, 500Гб,  Intel HD Graphics  40</v>
          </cell>
          <cell r="G6455" t="str">
            <v>DELL</v>
          </cell>
          <cell r="H6455" t="str">
            <v>ФЛ</v>
          </cell>
          <cell r="I6455">
            <v>1</v>
          </cell>
          <cell r="J6455">
            <v>15990</v>
          </cell>
          <cell r="K6455">
            <v>15990</v>
          </cell>
          <cell r="L6455" t="str">
            <v>Да</v>
          </cell>
          <cell r="M6455" t="str">
            <v>Нет</v>
          </cell>
        </row>
        <row r="6456">
          <cell r="A6456" t="str">
            <v>ID457811</v>
          </cell>
          <cell r="B6456" t="str">
            <v>Владислав Кудрявцев</v>
          </cell>
          <cell r="C6456" t="str">
            <v>Y0106643</v>
          </cell>
          <cell r="D6456">
            <v>43422</v>
          </cell>
          <cell r="E6456">
            <v>392643</v>
          </cell>
          <cell r="F6456" t="str">
            <v>Мобильный телефон ALCATEL Tiger XTM 2008G,  серебристый</v>
          </cell>
          <cell r="G6456" t="str">
            <v>ALCATEL</v>
          </cell>
          <cell r="H6456" t="str">
            <v>ФЛ</v>
          </cell>
          <cell r="I6456">
            <v>1</v>
          </cell>
          <cell r="J6456">
            <v>1770</v>
          </cell>
          <cell r="K6456">
            <v>1770</v>
          </cell>
          <cell r="L6456" t="str">
            <v>Да</v>
          </cell>
          <cell r="M6456" t="str">
            <v>Нет</v>
          </cell>
        </row>
        <row r="6457">
          <cell r="A6457" t="str">
            <v>IX828410</v>
          </cell>
          <cell r="B6457" t="str">
            <v>Роман Рычков</v>
          </cell>
          <cell r="C6457" t="str">
            <v>Y0106702</v>
          </cell>
          <cell r="D6457">
            <v>43422</v>
          </cell>
          <cell r="E6457">
            <v>528055</v>
          </cell>
          <cell r="F6457" t="str">
            <v>A23 Батарейка DURACELL MN21,  1 шт.</v>
          </cell>
          <cell r="G6457" t="str">
            <v>DURACELL</v>
          </cell>
          <cell r="H6457" t="str">
            <v>ФЛ</v>
          </cell>
          <cell r="I6457">
            <v>1</v>
          </cell>
          <cell r="J6457">
            <v>140</v>
          </cell>
          <cell r="K6457">
            <v>140</v>
          </cell>
          <cell r="L6457" t="str">
            <v>Да</v>
          </cell>
          <cell r="M6457" t="str">
            <v>Нет</v>
          </cell>
        </row>
        <row r="6458">
          <cell r="A6458" t="str">
            <v>IE240729</v>
          </cell>
          <cell r="B6458" t="str">
            <v>Константин Андреев</v>
          </cell>
          <cell r="C6458" t="str">
            <v>Y0106946</v>
          </cell>
          <cell r="D6458">
            <v>43422</v>
          </cell>
          <cell r="E6458">
            <v>1049208</v>
          </cell>
          <cell r="F6458" t="str">
            <v xml:space="preserve">Карта памяти microSDHC UHS-I U1 KINGSTON Canvas Select 16 ГБ, 80 МБ/с, Class 10, SDCS/16GB,  1 шт., </v>
          </cell>
          <cell r="G6458" t="str">
            <v>KINGSTON</v>
          </cell>
          <cell r="H6458" t="str">
            <v>ФЛ</v>
          </cell>
          <cell r="I6458">
            <v>1</v>
          </cell>
          <cell r="J6458">
            <v>290</v>
          </cell>
          <cell r="K6458">
            <v>290</v>
          </cell>
          <cell r="L6458" t="str">
            <v>Да</v>
          </cell>
          <cell r="M6458" t="str">
            <v>Нет</v>
          </cell>
        </row>
        <row r="6459">
          <cell r="A6459" t="str">
            <v>CC00001</v>
          </cell>
          <cell r="B6459" t="str">
            <v>бидзина кокая</v>
          </cell>
          <cell r="C6459" t="str">
            <v>Y0106996</v>
          </cell>
          <cell r="D6459">
            <v>43422</v>
          </cell>
          <cell r="E6459">
            <v>1078320</v>
          </cell>
          <cell r="F6459" t="str">
            <v>Карта памяти microSDHC UHS-I U1 KINGSTON 16 ГБ, 80 МБ/с, Class 10, SDCS/16GBSP,  1 шт.</v>
          </cell>
          <cell r="G6459" t="str">
            <v>KINGSTON</v>
          </cell>
          <cell r="H6459" t="str">
            <v>ФЛ</v>
          </cell>
          <cell r="I6459">
            <v>1</v>
          </cell>
          <cell r="J6459">
            <v>300</v>
          </cell>
          <cell r="K6459">
            <v>300</v>
          </cell>
          <cell r="L6459" t="str">
            <v>Да</v>
          </cell>
          <cell r="M6459" t="str">
            <v>Нет</v>
          </cell>
        </row>
        <row r="6460">
          <cell r="A6460" t="str">
            <v>IX075598</v>
          </cell>
          <cell r="B6460" t="str">
            <v>Вячеслав Хашагульгов</v>
          </cell>
          <cell r="C6460" t="str">
            <v>Y0107312</v>
          </cell>
          <cell r="D6460">
            <v>43422</v>
          </cell>
          <cell r="E6460">
            <v>395759</v>
          </cell>
          <cell r="F6460" t="str">
            <v>Модуль памяти CRUCIAL Ballistix Sport LT BLS4G4D240FSB DDR4 -  4Гб 2400, DIMM,  Ret</v>
          </cell>
          <cell r="G6460" t="str">
            <v>CRUCIAL</v>
          </cell>
          <cell r="H6460" t="str">
            <v>ФЛ</v>
          </cell>
          <cell r="I6460">
            <v>1</v>
          </cell>
          <cell r="J6460">
            <v>2770</v>
          </cell>
          <cell r="K6460">
            <v>2770</v>
          </cell>
          <cell r="L6460" t="str">
            <v>Да</v>
          </cell>
          <cell r="M6460" t="str">
            <v>Нет</v>
          </cell>
        </row>
        <row r="6461">
          <cell r="A6461" t="str">
            <v>IE215476</v>
          </cell>
          <cell r="B6461" t="str">
            <v>Евгений Варламов</v>
          </cell>
          <cell r="C6461" t="str">
            <v>Y0107543</v>
          </cell>
          <cell r="D6461">
            <v>43422</v>
          </cell>
          <cell r="E6461">
            <v>1090151</v>
          </cell>
          <cell r="F6461" t="str">
            <v>Защитное стекло для экрана ONEXT для Asus ZenFone Max Pro M1 ZB602KL,  1 шт, черный [41792]</v>
          </cell>
          <cell r="G6461" t="str">
            <v>ONEXT</v>
          </cell>
          <cell r="H6461" t="str">
            <v>ФЛ</v>
          </cell>
          <cell r="I6461">
            <v>1</v>
          </cell>
          <cell r="J6461">
            <v>410</v>
          </cell>
          <cell r="K6461">
            <v>410</v>
          </cell>
          <cell r="L6461" t="str">
            <v>Да</v>
          </cell>
          <cell r="M6461" t="str">
            <v>Нет</v>
          </cell>
        </row>
        <row r="6462">
          <cell r="A6462" t="str">
            <v>IE215476</v>
          </cell>
          <cell r="B6462" t="str">
            <v>Евгений Варламов</v>
          </cell>
          <cell r="C6462" t="str">
            <v>Y0107543</v>
          </cell>
          <cell r="D6462">
            <v>43422</v>
          </cell>
          <cell r="E6462">
            <v>1077974</v>
          </cell>
          <cell r="F6462" t="str">
            <v>Смартфон ASUS ZenFone Max Pro M1 32Gb,  ZB602KL,  синий</v>
          </cell>
          <cell r="G6462" t="str">
            <v>ASUS</v>
          </cell>
          <cell r="H6462" t="str">
            <v>ФЛ</v>
          </cell>
          <cell r="I6462">
            <v>1</v>
          </cell>
          <cell r="J6462">
            <v>12990</v>
          </cell>
          <cell r="K6462">
            <v>12990</v>
          </cell>
          <cell r="L6462" t="str">
            <v>Да</v>
          </cell>
          <cell r="M6462" t="str">
            <v>Нет</v>
          </cell>
        </row>
        <row r="6463">
          <cell r="A6463" t="str">
            <v>IE215476</v>
          </cell>
          <cell r="B6463" t="str">
            <v>Евгений Варламов</v>
          </cell>
          <cell r="C6463" t="str">
            <v>Y0107543</v>
          </cell>
          <cell r="D6463">
            <v>43422</v>
          </cell>
          <cell r="E6463">
            <v>1085462</v>
          </cell>
          <cell r="F6463" t="str">
            <v>Чехол (клип-кейс) DF aCase-50, для Asus ZenFone Max Pro M1 ZB602KL/ZB601KL, прозрачный</v>
          </cell>
          <cell r="G6463" t="str">
            <v>DF</v>
          </cell>
          <cell r="H6463" t="str">
            <v>ФЛ</v>
          </cell>
          <cell r="I6463">
            <v>1</v>
          </cell>
          <cell r="J6463">
            <v>350</v>
          </cell>
          <cell r="K6463">
            <v>350</v>
          </cell>
          <cell r="L6463" t="str">
            <v>Да</v>
          </cell>
          <cell r="M6463" t="str">
            <v>Нет</v>
          </cell>
        </row>
        <row r="6464">
          <cell r="A6464" t="str">
            <v>IC121621</v>
          </cell>
          <cell r="B6464" t="str">
            <v>Илья Мигалин</v>
          </cell>
          <cell r="C6464" t="str">
            <v>Y0107667</v>
          </cell>
          <cell r="D6464">
            <v>43422</v>
          </cell>
          <cell r="E6464">
            <v>420250</v>
          </cell>
          <cell r="F6464" t="str">
            <v>SSD накопитель KINGSTON A400 SA400S37/120G 120Гб, 2.5", SATA III</v>
          </cell>
          <cell r="G6464" t="str">
            <v>KINGSTON</v>
          </cell>
          <cell r="H6464" t="str">
            <v>ФЛ</v>
          </cell>
          <cell r="I6464">
            <v>1</v>
          </cell>
          <cell r="J6464">
            <v>1750</v>
          </cell>
          <cell r="K6464">
            <v>1750</v>
          </cell>
          <cell r="L6464" t="str">
            <v>Да</v>
          </cell>
          <cell r="M6464" t="str">
            <v>Нет</v>
          </cell>
        </row>
        <row r="6465">
          <cell r="A6465" t="str">
            <v>IC121621</v>
          </cell>
          <cell r="B6465" t="str">
            <v>Илья Мигалин</v>
          </cell>
          <cell r="C6465" t="str">
            <v>Y0107667</v>
          </cell>
          <cell r="D6465">
            <v>43422</v>
          </cell>
          <cell r="E6465">
            <v>841836</v>
          </cell>
          <cell r="F6465" t="str">
            <v>Кабель SATA  TL-ATA-DATA-RA,  SATA (прямой) -  SATA (угловой),  плоский,  0.45м,  красный</v>
          </cell>
          <cell r="G6465" t="str">
            <v>NONAME</v>
          </cell>
          <cell r="H6465" t="str">
            <v>ФЛ</v>
          </cell>
          <cell r="I6465">
            <v>1</v>
          </cell>
          <cell r="J6465">
            <v>60</v>
          </cell>
          <cell r="K6465">
            <v>60</v>
          </cell>
          <cell r="L6465" t="str">
            <v>Да</v>
          </cell>
          <cell r="M6465" t="str">
            <v>Нет</v>
          </cell>
        </row>
        <row r="6466">
          <cell r="A6466" t="str">
            <v>IC121621</v>
          </cell>
          <cell r="B6466" t="str">
            <v>Илья Мигалин</v>
          </cell>
          <cell r="C6466" t="str">
            <v>Y0107667</v>
          </cell>
          <cell r="D6466">
            <v>43422</v>
          </cell>
          <cell r="E6466">
            <v>841831</v>
          </cell>
          <cell r="F6466" t="str">
            <v>Кабель питания NINGBO Molex 8980 -  SATA2 x ,  0.18м</v>
          </cell>
          <cell r="G6466" t="str">
            <v>NINGBO</v>
          </cell>
          <cell r="H6466" t="str">
            <v>ФЛ</v>
          </cell>
          <cell r="I6466">
            <v>1</v>
          </cell>
          <cell r="J6466">
            <v>100</v>
          </cell>
          <cell r="K6466">
            <v>100</v>
          </cell>
          <cell r="L6466" t="str">
            <v>Да</v>
          </cell>
          <cell r="M6466" t="str">
            <v>Нет</v>
          </cell>
        </row>
        <row r="6467">
          <cell r="A6467" t="str">
            <v>IC121621</v>
          </cell>
          <cell r="B6467" t="str">
            <v>Илья Мигалин</v>
          </cell>
          <cell r="C6467" t="str">
            <v>Y0107667</v>
          </cell>
          <cell r="D6467">
            <v>43422</v>
          </cell>
          <cell r="E6467">
            <v>795426</v>
          </cell>
          <cell r="F6467" t="str">
            <v>Салазки для 3.5" отсека KINGSTON SNA-BR2/35, для 2.5" дисков</v>
          </cell>
          <cell r="G6467" t="str">
            <v>KINGSTON</v>
          </cell>
          <cell r="H6467" t="str">
            <v>ФЛ</v>
          </cell>
          <cell r="I6467">
            <v>1</v>
          </cell>
          <cell r="J6467">
            <v>340</v>
          </cell>
          <cell r="K6467">
            <v>340</v>
          </cell>
          <cell r="L6467" t="str">
            <v>Да</v>
          </cell>
          <cell r="M6467" t="str">
            <v>Нет</v>
          </cell>
        </row>
        <row r="6468">
          <cell r="A6468" t="str">
            <v>CC00001</v>
          </cell>
          <cell r="B6468" t="str">
            <v>александр тр</v>
          </cell>
          <cell r="C6468" t="str">
            <v>Y0107687</v>
          </cell>
          <cell r="D6468">
            <v>43422</v>
          </cell>
          <cell r="E6468">
            <v>792804</v>
          </cell>
          <cell r="F6468" t="str">
            <v>Источник бесперебойного питания POWERCOM Raptor RPT-800A,  800ВA</v>
          </cell>
          <cell r="G6468" t="str">
            <v>POWERCOM</v>
          </cell>
          <cell r="H6468" t="str">
            <v>ФЛ</v>
          </cell>
          <cell r="I6468">
            <v>1</v>
          </cell>
          <cell r="J6468">
            <v>2950</v>
          </cell>
          <cell r="K6468">
            <v>2950</v>
          </cell>
          <cell r="L6468" t="str">
            <v>Да</v>
          </cell>
          <cell r="M6468" t="str">
            <v>Нет</v>
          </cell>
        </row>
        <row r="6469">
          <cell r="A6469" t="str">
            <v>CC00001</v>
          </cell>
          <cell r="B6469" t="str">
            <v>александр тр</v>
          </cell>
          <cell r="C6469" t="str">
            <v>Y0107687</v>
          </cell>
          <cell r="D6469">
            <v>43422</v>
          </cell>
          <cell r="E6469">
            <v>331595</v>
          </cell>
          <cell r="F6469" t="str">
            <v>Хаб (разветвитель) TP-LINK UH720, черный</v>
          </cell>
          <cell r="G6469" t="str">
            <v>TP-LINK</v>
          </cell>
          <cell r="H6469" t="str">
            <v>ФЛ</v>
          </cell>
          <cell r="I6469">
            <v>1</v>
          </cell>
          <cell r="J6469">
            <v>3150</v>
          </cell>
          <cell r="K6469">
            <v>3150</v>
          </cell>
          <cell r="L6469" t="str">
            <v>Да</v>
          </cell>
          <cell r="M6469" t="str">
            <v>Нет</v>
          </cell>
        </row>
        <row r="6470">
          <cell r="A6470" t="str">
            <v>CC00001</v>
          </cell>
          <cell r="B6470" t="str">
            <v>александр тр</v>
          </cell>
          <cell r="C6470" t="str">
            <v>Y0107687</v>
          </cell>
          <cell r="D6470">
            <v>43422</v>
          </cell>
          <cell r="E6470">
            <v>514410</v>
          </cell>
          <cell r="F6470" t="str">
            <v>Клубная карта Ситилинк</v>
          </cell>
          <cell r="G6470" t="str">
            <v>NONAME</v>
          </cell>
          <cell r="H6470" t="str">
            <v>ФЛ</v>
          </cell>
          <cell r="I6470">
            <v>1</v>
          </cell>
          <cell r="J6470">
            <v>0</v>
          </cell>
          <cell r="K6470">
            <v>0</v>
          </cell>
          <cell r="L6470" t="str">
            <v>Да</v>
          </cell>
          <cell r="M6470" t="str">
            <v>Нет</v>
          </cell>
        </row>
        <row r="6471">
          <cell r="A6471" t="str">
            <v>I0317982</v>
          </cell>
          <cell r="B6471" t="str">
            <v>Александр Антонов</v>
          </cell>
          <cell r="C6471" t="str">
            <v>Y0107706</v>
          </cell>
          <cell r="D6471">
            <v>43422</v>
          </cell>
          <cell r="E6471">
            <v>1085598</v>
          </cell>
          <cell r="F6471" t="str">
            <v>Офисное приложение MICROSOFT Office для дома и учебы 2019,  Rus [79g-05075]</v>
          </cell>
          <cell r="G6471" t="str">
            <v>MICROSOFT</v>
          </cell>
          <cell r="H6471" t="str">
            <v>ФЛ</v>
          </cell>
          <cell r="I6471">
            <v>1</v>
          </cell>
          <cell r="J6471">
            <v>4790</v>
          </cell>
          <cell r="K6471">
            <v>4790</v>
          </cell>
          <cell r="L6471" t="str">
            <v>Да</v>
          </cell>
          <cell r="M6471" t="str">
            <v>Нет</v>
          </cell>
        </row>
        <row r="6472">
          <cell r="A6472" t="str">
            <v>CC00001</v>
          </cell>
          <cell r="B6472" t="str">
            <v>Дмитрий Сиротин</v>
          </cell>
          <cell r="C6472" t="str">
            <v>Y0107761</v>
          </cell>
          <cell r="D6472">
            <v>43422</v>
          </cell>
          <cell r="E6472">
            <v>1007830</v>
          </cell>
          <cell r="F6472" t="str">
            <v>Напольные весы SINBO SBS 4445, до 180кг, цвет: розовый</v>
          </cell>
          <cell r="G6472" t="str">
            <v>SINBO</v>
          </cell>
          <cell r="H6472" t="str">
            <v>ФЛ</v>
          </cell>
          <cell r="I6472">
            <v>1</v>
          </cell>
          <cell r="J6472">
            <v>460</v>
          </cell>
          <cell r="K6472">
            <v>460</v>
          </cell>
          <cell r="L6472" t="str">
            <v>Да</v>
          </cell>
          <cell r="M6472" t="str">
            <v>Нет</v>
          </cell>
        </row>
        <row r="6473">
          <cell r="A6473" t="str">
            <v>CC00001</v>
          </cell>
          <cell r="B6473" t="str">
            <v>Игорь Червяков</v>
          </cell>
          <cell r="C6473" t="str">
            <v>Y0107835</v>
          </cell>
          <cell r="D6473">
            <v>43422</v>
          </cell>
          <cell r="E6473">
            <v>1085542</v>
          </cell>
          <cell r="F6473" t="str">
            <v>Чехол (клип-кейс)  BoraSco, для Asus ZenFone Max Pro M1 ZB602KL, прозрачный [34658]</v>
          </cell>
          <cell r="G6473" t="str">
            <v>NONAME</v>
          </cell>
          <cell r="H6473" t="str">
            <v>ФЛ</v>
          </cell>
          <cell r="I6473">
            <v>1</v>
          </cell>
          <cell r="J6473">
            <v>420</v>
          </cell>
          <cell r="K6473">
            <v>420</v>
          </cell>
          <cell r="L6473" t="str">
            <v>Да</v>
          </cell>
          <cell r="M6473" t="str">
            <v>Нет</v>
          </cell>
        </row>
        <row r="6474">
          <cell r="A6474" t="str">
            <v>CC00001</v>
          </cell>
          <cell r="B6474" t="str">
            <v>Александр Васильев</v>
          </cell>
          <cell r="C6474" t="str">
            <v>Y0108288</v>
          </cell>
          <cell r="D6474">
            <v>43422</v>
          </cell>
          <cell r="E6474">
            <v>30344</v>
          </cell>
          <cell r="F6474" t="str">
            <v>Кабель USB2.0  USB A(m) -  USB B(m),  1.8м,  серый</v>
          </cell>
          <cell r="G6474" t="str">
            <v>NONAME</v>
          </cell>
          <cell r="H6474" t="str">
            <v>ФЛ</v>
          </cell>
          <cell r="I6474">
            <v>1</v>
          </cell>
          <cell r="J6474">
            <v>80</v>
          </cell>
          <cell r="K6474">
            <v>80</v>
          </cell>
          <cell r="L6474" t="str">
            <v>Да</v>
          </cell>
          <cell r="M6474" t="str">
            <v>Нет</v>
          </cell>
        </row>
        <row r="6475">
          <cell r="A6475" t="str">
            <v>CC00001</v>
          </cell>
          <cell r="B6475" t="str">
            <v>Сергей Васильев</v>
          </cell>
          <cell r="C6475" t="str">
            <v>Y0108578</v>
          </cell>
          <cell r="D6475">
            <v>43422</v>
          </cell>
          <cell r="E6475">
            <v>1060441</v>
          </cell>
          <cell r="F6475" t="str">
            <v>Беспроводной маршрутизатор KEENETIC Air,  серый [kn-1610]</v>
          </cell>
          <cell r="G6475" t="str">
            <v>KEENETIC</v>
          </cell>
          <cell r="H6475" t="str">
            <v>ФЛ</v>
          </cell>
          <cell r="I6475">
            <v>1</v>
          </cell>
          <cell r="J6475">
            <v>3190</v>
          </cell>
          <cell r="K6475">
            <v>3190</v>
          </cell>
          <cell r="L6475" t="str">
            <v>Да</v>
          </cell>
          <cell r="M6475" t="str">
            <v>Нет</v>
          </cell>
        </row>
        <row r="6476">
          <cell r="A6476" t="str">
            <v>CC00001</v>
          </cell>
          <cell r="B6476" t="str">
            <v>Дмитрий Синько</v>
          </cell>
          <cell r="C6476" t="str">
            <v>Y0108598</v>
          </cell>
          <cell r="D6476">
            <v>43422</v>
          </cell>
          <cell r="E6476">
            <v>1083486</v>
          </cell>
          <cell r="F6476" t="str">
            <v>Планшет VERTEX Tab 4G 8-1,  1GB, 8GB, 3G,  4G,  Android 7.0 черный [vt81]</v>
          </cell>
          <cell r="G6476" t="str">
            <v>VERTEX</v>
          </cell>
          <cell r="H6476" t="str">
            <v>ФЛ</v>
          </cell>
          <cell r="I6476">
            <v>1</v>
          </cell>
          <cell r="J6476">
            <v>5490</v>
          </cell>
          <cell r="K6476">
            <v>5490</v>
          </cell>
          <cell r="L6476" t="str">
            <v>Да</v>
          </cell>
          <cell r="M6476" t="str">
            <v>Нет</v>
          </cell>
        </row>
        <row r="6477">
          <cell r="A6477" t="str">
            <v>CC00001</v>
          </cell>
          <cell r="B6477" t="str">
            <v>Дмитрий Синько</v>
          </cell>
          <cell r="C6477" t="str">
            <v>Y0108598</v>
          </cell>
          <cell r="D6477">
            <v>43422</v>
          </cell>
          <cell r="E6477">
            <v>514410</v>
          </cell>
          <cell r="F6477" t="str">
            <v>Клубная карта Ситилинк</v>
          </cell>
          <cell r="G6477" t="str">
            <v>NONAME</v>
          </cell>
          <cell r="H6477" t="str">
            <v>ФЛ</v>
          </cell>
          <cell r="I6477">
            <v>1</v>
          </cell>
          <cell r="J6477">
            <v>0</v>
          </cell>
          <cell r="K6477">
            <v>0</v>
          </cell>
          <cell r="L6477" t="str">
            <v>Да</v>
          </cell>
          <cell r="M6477" t="str">
            <v>Нет</v>
          </cell>
        </row>
        <row r="6478">
          <cell r="A6478" t="str">
            <v>ID319662</v>
          </cell>
          <cell r="B6478" t="str">
            <v>Виталий Гирш</v>
          </cell>
          <cell r="C6478" t="str">
            <v>Y0108662</v>
          </cell>
          <cell r="D6478">
            <v>43422</v>
          </cell>
          <cell r="E6478">
            <v>385774</v>
          </cell>
          <cell r="F6478" t="str">
            <v>Фильтры для кофе FILTERO №2,  для кофеварок,  бумажные,  1x2,  240 шт,  коричневый [2/240]</v>
          </cell>
          <cell r="G6478" t="str">
            <v>FILTERO</v>
          </cell>
          <cell r="H6478" t="str">
            <v>ФЛ</v>
          </cell>
          <cell r="I6478">
            <v>1</v>
          </cell>
          <cell r="J6478">
            <v>320</v>
          </cell>
          <cell r="K6478">
            <v>320</v>
          </cell>
          <cell r="L6478" t="str">
            <v>Да</v>
          </cell>
          <cell r="M6478" t="str">
            <v>Нет</v>
          </cell>
        </row>
        <row r="6479">
          <cell r="A6479" t="str">
            <v>CC00001</v>
          </cell>
          <cell r="B6479" t="str">
            <v>Юлия Шокина</v>
          </cell>
          <cell r="C6479" t="str">
            <v>Y0108822</v>
          </cell>
          <cell r="D6479">
            <v>43422</v>
          </cell>
          <cell r="E6479">
            <v>1090246</v>
          </cell>
          <cell r="F6479" t="str">
            <v>Смартфон MOTOROLA G5S Plus 32Gb,  XT1803,  серый</v>
          </cell>
          <cell r="G6479" t="str">
            <v>MOTOROLA</v>
          </cell>
          <cell r="H6479" t="str">
            <v>ФЛ</v>
          </cell>
          <cell r="I6479">
            <v>1</v>
          </cell>
          <cell r="J6479">
            <v>9990</v>
          </cell>
          <cell r="K6479">
            <v>9990</v>
          </cell>
          <cell r="L6479" t="str">
            <v>Да</v>
          </cell>
          <cell r="M6479" t="str">
            <v>Нет</v>
          </cell>
        </row>
        <row r="6480">
          <cell r="A6480" t="str">
            <v>CC00001</v>
          </cell>
          <cell r="B6480" t="str">
            <v>Юлия Шокина</v>
          </cell>
          <cell r="C6480" t="str">
            <v>Y0108822</v>
          </cell>
          <cell r="D6480">
            <v>43422</v>
          </cell>
          <cell r="E6480">
            <v>514410</v>
          </cell>
          <cell r="F6480" t="str">
            <v>Клубная карта Ситилинк</v>
          </cell>
          <cell r="G6480" t="str">
            <v>NONAME</v>
          </cell>
          <cell r="H6480" t="str">
            <v>ФЛ</v>
          </cell>
          <cell r="I6480">
            <v>1</v>
          </cell>
          <cell r="J6480">
            <v>0</v>
          </cell>
          <cell r="K6480">
            <v>0</v>
          </cell>
          <cell r="L6480" t="str">
            <v>Да</v>
          </cell>
          <cell r="M6480" t="str">
            <v>Нет</v>
          </cell>
        </row>
        <row r="6481">
          <cell r="A6481" t="str">
            <v>I0439198</v>
          </cell>
          <cell r="B6481" t="str">
            <v>Ирина Гапенко</v>
          </cell>
          <cell r="C6481" t="str">
            <v>Y0108839</v>
          </cell>
          <cell r="D6481">
            <v>43422</v>
          </cell>
          <cell r="E6481">
            <v>393415</v>
          </cell>
          <cell r="F6481" t="str">
            <v>Ручной пылесос PHILIPS PowerPro Duo FC6168/01, черный</v>
          </cell>
          <cell r="G6481" t="str">
            <v>PHILIPS</v>
          </cell>
          <cell r="H6481" t="str">
            <v>ФЛ</v>
          </cell>
          <cell r="I6481">
            <v>1</v>
          </cell>
          <cell r="J6481">
            <v>12590</v>
          </cell>
          <cell r="K6481">
            <v>12590</v>
          </cell>
          <cell r="L6481" t="str">
            <v>Да</v>
          </cell>
          <cell r="M6481" t="str">
            <v>Нет</v>
          </cell>
        </row>
        <row r="6482">
          <cell r="A6482" t="str">
            <v>I0439198</v>
          </cell>
          <cell r="B6482" t="str">
            <v>Ирина Гапенко</v>
          </cell>
          <cell r="C6482" t="str">
            <v>Y0108839</v>
          </cell>
          <cell r="D6482">
            <v>43422</v>
          </cell>
          <cell r="E6482">
            <v>514410</v>
          </cell>
          <cell r="F6482" t="str">
            <v>Клубная карта Ситилинк</v>
          </cell>
          <cell r="G6482" t="str">
            <v>NONAME</v>
          </cell>
          <cell r="H6482" t="str">
            <v>ФЛ</v>
          </cell>
          <cell r="I6482">
            <v>1</v>
          </cell>
          <cell r="J6482">
            <v>0</v>
          </cell>
          <cell r="K6482">
            <v>0</v>
          </cell>
          <cell r="L6482" t="str">
            <v>Да</v>
          </cell>
          <cell r="M6482" t="str">
            <v>Нет</v>
          </cell>
        </row>
        <row r="6483">
          <cell r="A6483" t="str">
            <v>ID852048</v>
          </cell>
          <cell r="B6483" t="str">
            <v>Антон Муравьев</v>
          </cell>
          <cell r="C6483" t="str">
            <v>Y0108902</v>
          </cell>
          <cell r="D6483">
            <v>43422</v>
          </cell>
          <cell r="E6483">
            <v>1079288</v>
          </cell>
          <cell r="F6483" t="str">
            <v>Геймпад Sven GC-250 черный USB для: PC/PlayStation 3</v>
          </cell>
          <cell r="G6483" t="str">
            <v>SVEN</v>
          </cell>
          <cell r="H6483" t="str">
            <v>ФЛ</v>
          </cell>
          <cell r="I6483">
            <v>1</v>
          </cell>
          <cell r="J6483">
            <v>860</v>
          </cell>
          <cell r="K6483">
            <v>688</v>
          </cell>
          <cell r="L6483" t="str">
            <v>Да</v>
          </cell>
          <cell r="M6483" t="str">
            <v>Нет</v>
          </cell>
        </row>
        <row r="6484">
          <cell r="A6484" t="str">
            <v>ID852048</v>
          </cell>
          <cell r="B6484" t="str">
            <v>Антон Муравьев</v>
          </cell>
          <cell r="C6484" t="str">
            <v>Y0108902</v>
          </cell>
          <cell r="D6484">
            <v>43422</v>
          </cell>
          <cell r="E6484">
            <v>549287</v>
          </cell>
          <cell r="F6484" t="str">
            <v>Коврик для мыши BURO BU-CLOTH черный [bu-cloth/black]</v>
          </cell>
          <cell r="G6484" t="str">
            <v>BURO</v>
          </cell>
          <cell r="H6484" t="str">
            <v>ФЛ</v>
          </cell>
          <cell r="I6484">
            <v>1</v>
          </cell>
          <cell r="J6484">
            <v>90</v>
          </cell>
          <cell r="K6484">
            <v>72</v>
          </cell>
          <cell r="L6484" t="str">
            <v>Да</v>
          </cell>
          <cell r="M6484" t="str">
            <v>Нет</v>
          </cell>
        </row>
        <row r="6485">
          <cell r="A6485" t="str">
            <v>ID852048</v>
          </cell>
          <cell r="B6485" t="str">
            <v>Антон Муравьев</v>
          </cell>
          <cell r="C6485" t="str">
            <v>Y0108902</v>
          </cell>
          <cell r="D6485">
            <v>43422</v>
          </cell>
          <cell r="E6485">
            <v>351684</v>
          </cell>
          <cell r="F6485" t="str">
            <v>Мышь OKLICK 415MW оптическая беспроводная USB, черный [sh-647]</v>
          </cell>
          <cell r="G6485" t="str">
            <v>OKLICK</v>
          </cell>
          <cell r="H6485" t="str">
            <v>ФЛ</v>
          </cell>
          <cell r="I6485">
            <v>1</v>
          </cell>
          <cell r="J6485">
            <v>330</v>
          </cell>
          <cell r="K6485">
            <v>264</v>
          </cell>
          <cell r="L6485" t="str">
            <v>Да</v>
          </cell>
          <cell r="M6485" t="str">
            <v>Нет</v>
          </cell>
        </row>
        <row r="6486">
          <cell r="A6486" t="str">
            <v>IC230410</v>
          </cell>
          <cell r="B6486" t="str">
            <v>Алексей Харламов</v>
          </cell>
          <cell r="C6486" t="str">
            <v>Y0108922</v>
          </cell>
          <cell r="D6486">
            <v>43422</v>
          </cell>
          <cell r="E6486">
            <v>341952</v>
          </cell>
          <cell r="F6486" t="str">
            <v>Адаптер USB Buro BU-BT40A Bluetooth 4.0+EDR class 1.5 20м черный</v>
          </cell>
          <cell r="G6486" t="str">
            <v>BURO</v>
          </cell>
          <cell r="H6486" t="str">
            <v>ФЛ</v>
          </cell>
          <cell r="I6486">
            <v>1</v>
          </cell>
          <cell r="J6486">
            <v>370</v>
          </cell>
          <cell r="K6486">
            <v>370</v>
          </cell>
          <cell r="L6486" t="str">
            <v>Да</v>
          </cell>
          <cell r="M6486" t="str">
            <v>Нет</v>
          </cell>
        </row>
        <row r="6487">
          <cell r="A6487" t="str">
            <v>ID235223</v>
          </cell>
          <cell r="B6487" t="str">
            <v>Валерий Львович Посметный</v>
          </cell>
          <cell r="C6487" t="str">
            <v>Y0109029</v>
          </cell>
          <cell r="D6487">
            <v>43422</v>
          </cell>
          <cell r="E6487">
            <v>1050347</v>
          </cell>
          <cell r="F6487" t="str">
            <v>Карта памяти microSDHC UHS-I KINGSTON Canvas Select 32 ГБ, 80 МБ/с, Class 10, SDCS/32GBSP,  1 шт.</v>
          </cell>
          <cell r="G6487" t="str">
            <v>KINGSTON</v>
          </cell>
          <cell r="H6487" t="str">
            <v>ФЛ</v>
          </cell>
          <cell r="I6487">
            <v>1</v>
          </cell>
          <cell r="J6487">
            <v>460</v>
          </cell>
          <cell r="K6487">
            <v>460</v>
          </cell>
          <cell r="L6487" t="str">
            <v>Да</v>
          </cell>
          <cell r="M6487" t="str">
            <v>Нет</v>
          </cell>
        </row>
        <row r="6488">
          <cell r="A6488" t="str">
            <v>ID235223</v>
          </cell>
          <cell r="B6488" t="str">
            <v>Валерий Львович Посметный</v>
          </cell>
          <cell r="C6488" t="str">
            <v>Y0109029</v>
          </cell>
          <cell r="D6488">
            <v>43422</v>
          </cell>
          <cell r="E6488">
            <v>1048260</v>
          </cell>
          <cell r="F6488" t="str">
            <v xml:space="preserve">Карта памяти microSDHC UHS-I U1 KINGSTON Canvas Select 32 ГБ, 80 МБ/с, Class 10, SDCS/32GB,  1 шт., </v>
          </cell>
          <cell r="G6488" t="str">
            <v>KINGSTON</v>
          </cell>
          <cell r="H6488" t="str">
            <v>ФЛ</v>
          </cell>
          <cell r="I6488">
            <v>1</v>
          </cell>
          <cell r="J6488">
            <v>440</v>
          </cell>
          <cell r="K6488">
            <v>440</v>
          </cell>
          <cell r="L6488" t="str">
            <v>Да</v>
          </cell>
          <cell r="M6488" t="str">
            <v>Нет</v>
          </cell>
        </row>
        <row r="6489">
          <cell r="A6489" t="str">
            <v>I0370265</v>
          </cell>
          <cell r="B6489" t="str">
            <v>Елена Иванова</v>
          </cell>
          <cell r="C6489" t="str">
            <v>Y0109047</v>
          </cell>
          <cell r="D6489">
            <v>43422</v>
          </cell>
          <cell r="E6489">
            <v>958987</v>
          </cell>
          <cell r="F6489" t="str">
            <v>Дрель-шуруповерт BOSCH PSR 1800 LI-2,  с двумя аккумуляторами [06039a3121]</v>
          </cell>
          <cell r="G6489" t="str">
            <v>BOSCH</v>
          </cell>
          <cell r="H6489" t="str">
            <v>ФЛ</v>
          </cell>
          <cell r="I6489">
            <v>1</v>
          </cell>
          <cell r="J6489">
            <v>8300</v>
          </cell>
          <cell r="K6489">
            <v>8300</v>
          </cell>
          <cell r="L6489" t="str">
            <v>Да</v>
          </cell>
          <cell r="M6489" t="str">
            <v>Нет</v>
          </cell>
        </row>
        <row r="6490">
          <cell r="A6490" t="str">
            <v>IC227010</v>
          </cell>
          <cell r="B6490" t="str">
            <v>Марина Каранова</v>
          </cell>
          <cell r="C6490" t="str">
            <v>Y0109055</v>
          </cell>
          <cell r="D6490">
            <v>43422</v>
          </cell>
          <cell r="E6490">
            <v>1032257</v>
          </cell>
          <cell r="F6490" t="str">
            <v>Флешка USB SANDISK ULTRA FIT 64Гб, USB3.1, черный [sdcz430-064g-g46]</v>
          </cell>
          <cell r="G6490" t="str">
            <v>SANDISK</v>
          </cell>
          <cell r="H6490" t="str">
            <v>ФЛ</v>
          </cell>
          <cell r="I6490">
            <v>1</v>
          </cell>
          <cell r="J6490">
            <v>1210</v>
          </cell>
          <cell r="K6490">
            <v>1210</v>
          </cell>
          <cell r="L6490" t="str">
            <v>Да</v>
          </cell>
          <cell r="M6490" t="str">
            <v>Нет</v>
          </cell>
        </row>
        <row r="6491">
          <cell r="A6491" t="str">
            <v>IX901224</v>
          </cell>
          <cell r="B6491" t="str">
            <v>кук кук</v>
          </cell>
          <cell r="C6491" t="str">
            <v>Y0109089</v>
          </cell>
          <cell r="D6491">
            <v>43422</v>
          </cell>
          <cell r="E6491">
            <v>1049208</v>
          </cell>
          <cell r="F6491" t="str">
            <v xml:space="preserve">Карта памяти microSDHC UHS-I U1 KINGSTON Canvas Select 16 ГБ, 80 МБ/с, Class 10, SDCS/16GB,  1 шт., </v>
          </cell>
          <cell r="G6491" t="str">
            <v>KINGSTON</v>
          </cell>
          <cell r="H6491" t="str">
            <v>ФЛ</v>
          </cell>
          <cell r="I6491">
            <v>1</v>
          </cell>
          <cell r="J6491">
            <v>290</v>
          </cell>
          <cell r="K6491">
            <v>290</v>
          </cell>
          <cell r="L6491" t="str">
            <v>Да</v>
          </cell>
          <cell r="M6491" t="str">
            <v>Нет</v>
          </cell>
        </row>
        <row r="6492">
          <cell r="A6492" t="str">
            <v>IX901224</v>
          </cell>
          <cell r="B6492" t="str">
            <v>кук кук</v>
          </cell>
          <cell r="C6492" t="str">
            <v>Y0109089</v>
          </cell>
          <cell r="D6492">
            <v>43422</v>
          </cell>
          <cell r="E6492">
            <v>561499</v>
          </cell>
          <cell r="F6492" t="str">
            <v>Флешка USB SANDISK Cruzer Blade 16Гб, USB2.0, черный [sdcz50-016g-b35]</v>
          </cell>
          <cell r="G6492" t="str">
            <v>SANDISK</v>
          </cell>
          <cell r="H6492" t="str">
            <v>ФЛ</v>
          </cell>
          <cell r="I6492">
            <v>1</v>
          </cell>
          <cell r="J6492">
            <v>270</v>
          </cell>
          <cell r="K6492">
            <v>216</v>
          </cell>
          <cell r="L6492" t="str">
            <v>Да</v>
          </cell>
          <cell r="M6492" t="str">
            <v>Нет</v>
          </cell>
        </row>
        <row r="6493">
          <cell r="A6493" t="str">
            <v>IE734676</v>
          </cell>
          <cell r="B6493" t="str">
            <v>Виктория Краева</v>
          </cell>
          <cell r="C6493" t="str">
            <v>Y0109122</v>
          </cell>
          <cell r="D6493">
            <v>43422</v>
          </cell>
          <cell r="E6493">
            <v>335141</v>
          </cell>
          <cell r="F6493" t="str">
            <v>Кабель аудио-видео  High Speed ver.1.4 Flat,  HDMI (m)  -  HDMI (m) ,  ver 1.4, 1.5м, GOLD FLAT черн</v>
          </cell>
          <cell r="G6493" t="str">
            <v>NONAME</v>
          </cell>
          <cell r="H6493" t="str">
            <v>ФЛ</v>
          </cell>
          <cell r="I6493">
            <v>1</v>
          </cell>
          <cell r="J6493">
            <v>370</v>
          </cell>
          <cell r="K6493">
            <v>185</v>
          </cell>
          <cell r="L6493" t="str">
            <v>Да</v>
          </cell>
          <cell r="M6493" t="str">
            <v>Нет</v>
          </cell>
        </row>
        <row r="6494">
          <cell r="A6494" t="str">
            <v>IC938851</v>
          </cell>
          <cell r="B6494" t="str">
            <v>Олег Адясов</v>
          </cell>
          <cell r="C6494" t="str">
            <v>Y0109123</v>
          </cell>
          <cell r="D6494">
            <v>43422</v>
          </cell>
          <cell r="E6494">
            <v>1061042</v>
          </cell>
          <cell r="F6494" t="str">
            <v>Ноутбук ASUS Zenbook U310UA-FC1076T, 13.3",  Intel  Core i3  7100U 2.4ГГц, 4Гб, 1000Гб,  Intel HD Gr</v>
          </cell>
          <cell r="G6494" t="str">
            <v>ASUS</v>
          </cell>
          <cell r="H6494" t="str">
            <v>ФЛ</v>
          </cell>
          <cell r="I6494">
            <v>1</v>
          </cell>
          <cell r="J6494">
            <v>39460</v>
          </cell>
          <cell r="K6494">
            <v>39460</v>
          </cell>
          <cell r="L6494" t="str">
            <v>Да</v>
          </cell>
          <cell r="M6494" t="str">
            <v>Нет</v>
          </cell>
        </row>
        <row r="6495">
          <cell r="A6495" t="str">
            <v>ID157900</v>
          </cell>
          <cell r="B6495" t="str">
            <v>Евгений Гаврилов</v>
          </cell>
          <cell r="C6495" t="str">
            <v>Y0109207</v>
          </cell>
          <cell r="D6495">
            <v>43422</v>
          </cell>
          <cell r="E6495">
            <v>390143</v>
          </cell>
          <cell r="F6495" t="str">
            <v>Автомобильное зарядное устройство WIIIX UCC-2-11,  2xUSB,  2A,  черный</v>
          </cell>
          <cell r="G6495" t="str">
            <v>WIIIX</v>
          </cell>
          <cell r="H6495" t="str">
            <v>ФЛ</v>
          </cell>
          <cell r="I6495">
            <v>1</v>
          </cell>
          <cell r="J6495">
            <v>380</v>
          </cell>
          <cell r="K6495">
            <v>190</v>
          </cell>
          <cell r="L6495" t="str">
            <v>Да</v>
          </cell>
          <cell r="M6495" t="str">
            <v>Нет</v>
          </cell>
        </row>
        <row r="6496">
          <cell r="A6496" t="str">
            <v>ID157900</v>
          </cell>
          <cell r="B6496" t="str">
            <v>Евгений Гаврилов</v>
          </cell>
          <cell r="C6496" t="str">
            <v>Y0109207</v>
          </cell>
          <cell r="D6496">
            <v>43422</v>
          </cell>
          <cell r="E6496">
            <v>841413</v>
          </cell>
          <cell r="F6496" t="str">
            <v>Кабель NINGBO micro USB B (m) -  USB A(m),  0.75м</v>
          </cell>
          <cell r="G6496" t="str">
            <v>NINGBO</v>
          </cell>
          <cell r="H6496" t="str">
            <v>ФЛ</v>
          </cell>
          <cell r="I6496">
            <v>1</v>
          </cell>
          <cell r="J6496">
            <v>130</v>
          </cell>
          <cell r="K6496">
            <v>130</v>
          </cell>
          <cell r="L6496" t="str">
            <v>Да</v>
          </cell>
          <cell r="M6496" t="str">
            <v>Нет</v>
          </cell>
        </row>
        <row r="6497">
          <cell r="A6497" t="str">
            <v>ID157900</v>
          </cell>
          <cell r="B6497" t="str">
            <v>Евгений Гаврилов</v>
          </cell>
          <cell r="C6497" t="str">
            <v>Y0109207</v>
          </cell>
          <cell r="D6497">
            <v>43422</v>
          </cell>
          <cell r="E6497">
            <v>58515</v>
          </cell>
          <cell r="F6497" t="str">
            <v>Кабель USB2.0  USB A(m) -  USB B(m),  GOLD ,  ферритовый фильтр ,  3м,  серый</v>
          </cell>
          <cell r="G6497" t="str">
            <v>NONAME</v>
          </cell>
          <cell r="H6497" t="str">
            <v>ФЛ</v>
          </cell>
          <cell r="I6497">
            <v>1</v>
          </cell>
          <cell r="J6497">
            <v>180</v>
          </cell>
          <cell r="K6497">
            <v>180</v>
          </cell>
          <cell r="L6497" t="str">
            <v>Да</v>
          </cell>
          <cell r="M6497" t="str">
            <v>Нет</v>
          </cell>
        </row>
        <row r="6498">
          <cell r="A6498" t="str">
            <v>IC538815</v>
          </cell>
          <cell r="B6498" t="str">
            <v>Александр Лазник</v>
          </cell>
          <cell r="C6498" t="str">
            <v>Y0109357</v>
          </cell>
          <cell r="D6498">
            <v>43422</v>
          </cell>
          <cell r="E6498">
            <v>1007547</v>
          </cell>
          <cell r="F6498" t="str">
            <v>Карта памяти microSDHC UHS-I SANDISK Ultra 80 32 ГБ, 80 МБ/с, 533X, Class 10, SDSQUNS-032G-GN3MA,  1</v>
          </cell>
          <cell r="G6498" t="str">
            <v>SANDISK</v>
          </cell>
          <cell r="H6498" t="str">
            <v>ФЛ</v>
          </cell>
          <cell r="I6498">
            <v>1</v>
          </cell>
          <cell r="J6498">
            <v>510</v>
          </cell>
          <cell r="K6498">
            <v>510</v>
          </cell>
          <cell r="L6498" t="str">
            <v>Да</v>
          </cell>
          <cell r="M6498" t="str">
            <v>Нет</v>
          </cell>
        </row>
        <row r="6499">
          <cell r="A6499" t="str">
            <v>IC903758</v>
          </cell>
          <cell r="B6499" t="str">
            <v>Александра Брагина</v>
          </cell>
          <cell r="C6499" t="str">
            <v>Y0109413</v>
          </cell>
          <cell r="D6499">
            <v>43422</v>
          </cell>
          <cell r="E6499">
            <v>353791</v>
          </cell>
          <cell r="F6499" t="str">
            <v>Защитное стекло для экрана ONEXT для Samsung Galaxy J3 2016,  1 шт [41020]</v>
          </cell>
          <cell r="G6499" t="str">
            <v>ONEXT</v>
          </cell>
          <cell r="H6499" t="str">
            <v>ФЛ</v>
          </cell>
          <cell r="I6499">
            <v>1</v>
          </cell>
          <cell r="J6499">
            <v>340</v>
          </cell>
          <cell r="K6499">
            <v>340</v>
          </cell>
          <cell r="L6499" t="str">
            <v>Да</v>
          </cell>
          <cell r="M6499" t="str">
            <v>Нет</v>
          </cell>
        </row>
        <row r="6500">
          <cell r="A6500" t="str">
            <v>IC903758</v>
          </cell>
          <cell r="B6500" t="str">
            <v>Александра Брагина</v>
          </cell>
          <cell r="C6500" t="str">
            <v>Y0109413</v>
          </cell>
          <cell r="D6500">
            <v>43422</v>
          </cell>
          <cell r="E6500">
            <v>1070707</v>
          </cell>
          <cell r="F6500" t="str">
            <v>Чехол (клип-кейс) REDLINE iBox Blaze, для Samsung Galaxy J3 (2016), черный [ут000009704]</v>
          </cell>
          <cell r="G6500" t="str">
            <v>REDLINE</v>
          </cell>
          <cell r="H6500" t="str">
            <v>ФЛ</v>
          </cell>
          <cell r="I6500">
            <v>1</v>
          </cell>
          <cell r="J6500">
            <v>350</v>
          </cell>
          <cell r="K6500">
            <v>350</v>
          </cell>
          <cell r="L6500" t="str">
            <v>Да</v>
          </cell>
          <cell r="M6500" t="str">
            <v>Нет</v>
          </cell>
        </row>
        <row r="6501">
          <cell r="A6501" t="str">
            <v>IC611195</v>
          </cell>
          <cell r="B6501" t="str">
            <v>Татьяна Букевич</v>
          </cell>
          <cell r="C6501" t="str">
            <v>Y0109602</v>
          </cell>
          <cell r="D6501">
            <v>43422</v>
          </cell>
          <cell r="E6501">
            <v>1049208</v>
          </cell>
          <cell r="F6501" t="str">
            <v xml:space="preserve">Карта памяти microSDHC UHS-I U1 KINGSTON Canvas Select 16 ГБ, 80 МБ/с, Class 10, SDCS/16GB,  1 шт., </v>
          </cell>
          <cell r="G6501" t="str">
            <v>KINGSTON</v>
          </cell>
          <cell r="H6501" t="str">
            <v>ФЛ</v>
          </cell>
          <cell r="I6501">
            <v>1</v>
          </cell>
          <cell r="J6501">
            <v>290</v>
          </cell>
          <cell r="K6501">
            <v>290</v>
          </cell>
          <cell r="L6501" t="str">
            <v>Да</v>
          </cell>
          <cell r="M6501" t="str">
            <v>Нет</v>
          </cell>
        </row>
        <row r="6502">
          <cell r="A6502" t="str">
            <v>CC00001</v>
          </cell>
          <cell r="B6502" t="str">
            <v>Анна Момотова</v>
          </cell>
          <cell r="C6502" t="str">
            <v>Y0109703</v>
          </cell>
          <cell r="D6502">
            <v>43422</v>
          </cell>
          <cell r="E6502">
            <v>809272</v>
          </cell>
          <cell r="F6502" t="str">
            <v>Вытяжка встраиваемая Krona Kamilla 600 slim нержавеющая сталь/белый управление: кнопочное (2 мотора)</v>
          </cell>
          <cell r="G6502" t="str">
            <v>KRONA</v>
          </cell>
          <cell r="H6502" t="str">
            <v>ФЛ</v>
          </cell>
          <cell r="I6502">
            <v>1</v>
          </cell>
          <cell r="J6502">
            <v>6440</v>
          </cell>
          <cell r="K6502">
            <v>6440</v>
          </cell>
          <cell r="L6502" t="str">
            <v>Да</v>
          </cell>
          <cell r="M6502" t="str">
            <v>Нет</v>
          </cell>
        </row>
        <row r="6503">
          <cell r="A6503" t="str">
            <v>CC00001</v>
          </cell>
          <cell r="B6503" t="str">
            <v>Анна Момотова</v>
          </cell>
          <cell r="C6503" t="str">
            <v>Y0109703</v>
          </cell>
          <cell r="D6503">
            <v>43422</v>
          </cell>
          <cell r="E6503">
            <v>514410</v>
          </cell>
          <cell r="F6503" t="str">
            <v>Клубная карта Ситилинк</v>
          </cell>
          <cell r="G6503" t="str">
            <v>NONAME</v>
          </cell>
          <cell r="H6503" t="str">
            <v>ФЛ</v>
          </cell>
          <cell r="I6503">
            <v>1</v>
          </cell>
          <cell r="J6503">
            <v>0</v>
          </cell>
          <cell r="K6503">
            <v>0</v>
          </cell>
          <cell r="L6503" t="str">
            <v>Да</v>
          </cell>
          <cell r="M6503" t="str">
            <v>Нет</v>
          </cell>
        </row>
        <row r="6504">
          <cell r="A6504" t="str">
            <v>CC00001</v>
          </cell>
          <cell r="B6504" t="str">
            <v>Борис Мальцев</v>
          </cell>
          <cell r="C6504" t="str">
            <v>Y0109754</v>
          </cell>
          <cell r="D6504">
            <v>43422</v>
          </cell>
          <cell r="E6504">
            <v>1009162</v>
          </cell>
          <cell r="F6504" t="str">
            <v>Увлажнитель воздуха POLARIS PUH 5903,  белый</v>
          </cell>
          <cell r="G6504" t="str">
            <v>POLARIS</v>
          </cell>
          <cell r="H6504" t="str">
            <v>ФЛ</v>
          </cell>
          <cell r="I6504">
            <v>1</v>
          </cell>
          <cell r="J6504">
            <v>1250</v>
          </cell>
          <cell r="K6504">
            <v>1250</v>
          </cell>
          <cell r="L6504" t="str">
            <v>Да</v>
          </cell>
          <cell r="M6504" t="str">
            <v>Нет</v>
          </cell>
        </row>
        <row r="6505">
          <cell r="A6505" t="str">
            <v>CC00001</v>
          </cell>
          <cell r="B6505" t="str">
            <v>Юрий Писарев</v>
          </cell>
          <cell r="C6505" t="str">
            <v>Y0109815</v>
          </cell>
          <cell r="D6505">
            <v>43422</v>
          </cell>
          <cell r="E6505">
            <v>1073109</v>
          </cell>
          <cell r="F6505" t="str">
            <v>Беспроводной маршрутизатор KEENETIC Ultra,  белый [kn-1810]</v>
          </cell>
          <cell r="G6505" t="str">
            <v>KEENETIC</v>
          </cell>
          <cell r="H6505" t="str">
            <v>ФЛ</v>
          </cell>
          <cell r="I6505">
            <v>1</v>
          </cell>
          <cell r="J6505">
            <v>10890</v>
          </cell>
          <cell r="K6505">
            <v>10890</v>
          </cell>
          <cell r="L6505" t="str">
            <v>Да</v>
          </cell>
          <cell r="M6505" t="str">
            <v>Нет</v>
          </cell>
        </row>
        <row r="6506">
          <cell r="A6506" t="str">
            <v>CC00001</v>
          </cell>
          <cell r="B6506" t="str">
            <v>Юрий Писарев</v>
          </cell>
          <cell r="C6506" t="str">
            <v>Y0109815</v>
          </cell>
          <cell r="D6506">
            <v>43422</v>
          </cell>
          <cell r="E6506">
            <v>514410</v>
          </cell>
          <cell r="F6506" t="str">
            <v>Клубная карта Ситилинк</v>
          </cell>
          <cell r="G6506" t="str">
            <v>NONAME</v>
          </cell>
          <cell r="H6506" t="str">
            <v>ФЛ</v>
          </cell>
          <cell r="I6506">
            <v>1</v>
          </cell>
          <cell r="J6506">
            <v>0</v>
          </cell>
          <cell r="K6506">
            <v>0</v>
          </cell>
          <cell r="L6506" t="str">
            <v>Да</v>
          </cell>
          <cell r="M6506" t="str">
            <v>Нет</v>
          </cell>
        </row>
        <row r="6507">
          <cell r="A6507" t="str">
            <v>CC00001</v>
          </cell>
          <cell r="B6507" t="str">
            <v>Евгений Плетнев</v>
          </cell>
          <cell r="C6507" t="str">
            <v>Y0109829</v>
          </cell>
          <cell r="D6507">
            <v>43422</v>
          </cell>
          <cell r="E6507">
            <v>1089283</v>
          </cell>
          <cell r="F6507" t="str">
            <v>Мобильный телефон ZTE R341,  черный</v>
          </cell>
          <cell r="G6507" t="str">
            <v>ZTE</v>
          </cell>
          <cell r="H6507" t="str">
            <v>ФЛ</v>
          </cell>
          <cell r="I6507">
            <v>1</v>
          </cell>
          <cell r="J6507">
            <v>899</v>
          </cell>
          <cell r="K6507">
            <v>899</v>
          </cell>
          <cell r="L6507" t="str">
            <v>Да</v>
          </cell>
          <cell r="M6507" t="str">
            <v>Нет</v>
          </cell>
        </row>
        <row r="6508">
          <cell r="A6508" t="str">
            <v>CC00001</v>
          </cell>
          <cell r="B6508" t="str">
            <v>Евгений Плетнев</v>
          </cell>
          <cell r="C6508" t="str">
            <v>Y0109829</v>
          </cell>
          <cell r="D6508">
            <v>43422</v>
          </cell>
          <cell r="E6508">
            <v>514410</v>
          </cell>
          <cell r="F6508" t="str">
            <v>Клубная карта Ситилинк</v>
          </cell>
          <cell r="G6508" t="str">
            <v>NONAME</v>
          </cell>
          <cell r="H6508" t="str">
            <v>ФЛ</v>
          </cell>
          <cell r="I6508">
            <v>1</v>
          </cell>
          <cell r="J6508">
            <v>0</v>
          </cell>
          <cell r="K6508">
            <v>0</v>
          </cell>
          <cell r="L6508" t="str">
            <v>Да</v>
          </cell>
          <cell r="M6508" t="str">
            <v>Нет</v>
          </cell>
        </row>
        <row r="6509">
          <cell r="A6509" t="str">
            <v>CC00001</v>
          </cell>
          <cell r="B6509" t="str">
            <v>Николай Ксенофонтов</v>
          </cell>
          <cell r="C6509" t="str">
            <v>Y0110129</v>
          </cell>
          <cell r="D6509">
            <v>43422</v>
          </cell>
          <cell r="E6509">
            <v>976524</v>
          </cell>
          <cell r="F6509" t="str">
            <v>Набор отверточный HAMA UniversalScrew,  11 предметов [00053052]</v>
          </cell>
          <cell r="G6509" t="str">
            <v>HAMA</v>
          </cell>
          <cell r="H6509" t="str">
            <v>ФЛ</v>
          </cell>
          <cell r="I6509">
            <v>1</v>
          </cell>
          <cell r="J6509">
            <v>500</v>
          </cell>
          <cell r="K6509">
            <v>500</v>
          </cell>
          <cell r="L6509" t="str">
            <v>Да</v>
          </cell>
          <cell r="M6509" t="str">
            <v>Нет</v>
          </cell>
        </row>
        <row r="6510">
          <cell r="A6510" t="str">
            <v>I0284467</v>
          </cell>
          <cell r="B6510" t="str">
            <v>Дмитрий Удрас</v>
          </cell>
          <cell r="C6510" t="str">
            <v>Y0110149</v>
          </cell>
          <cell r="D6510">
            <v>43422</v>
          </cell>
          <cell r="E6510">
            <v>396893</v>
          </cell>
          <cell r="F6510" t="str">
            <v>Жесткий диск SEAGATE Firecuda ST1000LX015,  1Тб,  гибридный HDD/SSD,  SATA III,  2.5"</v>
          </cell>
          <cell r="G6510" t="str">
            <v>SEAGATE</v>
          </cell>
          <cell r="H6510" t="str">
            <v>ФЛ</v>
          </cell>
          <cell r="I6510">
            <v>1</v>
          </cell>
          <cell r="J6510">
            <v>4410</v>
          </cell>
          <cell r="K6510">
            <v>4410</v>
          </cell>
          <cell r="L6510" t="str">
            <v>Да</v>
          </cell>
          <cell r="M6510" t="str">
            <v>Нет</v>
          </cell>
        </row>
        <row r="6511">
          <cell r="A6511" t="str">
            <v>I0284467</v>
          </cell>
          <cell r="B6511" t="str">
            <v>Дмитрий Удрас</v>
          </cell>
          <cell r="C6511" t="str">
            <v>Y0110149</v>
          </cell>
          <cell r="D6511">
            <v>43422</v>
          </cell>
          <cell r="E6511">
            <v>335850</v>
          </cell>
          <cell r="F6511" t="str">
            <v>Клавиатура DELL KB216,  USB, черный [580-adgr]</v>
          </cell>
          <cell r="G6511" t="str">
            <v>DELL</v>
          </cell>
          <cell r="H6511" t="str">
            <v>ФЛ</v>
          </cell>
          <cell r="I6511">
            <v>1</v>
          </cell>
          <cell r="J6511">
            <v>650</v>
          </cell>
          <cell r="K6511">
            <v>650</v>
          </cell>
          <cell r="L6511" t="str">
            <v>Да</v>
          </cell>
          <cell r="M6511" t="str">
            <v>Нет</v>
          </cell>
        </row>
        <row r="6512">
          <cell r="A6512" t="str">
            <v>CC00001</v>
          </cell>
          <cell r="B6512" t="str">
            <v>Георгий Хачатурян</v>
          </cell>
          <cell r="C6512" t="str">
            <v>Y0110150</v>
          </cell>
          <cell r="D6512">
            <v>43422</v>
          </cell>
          <cell r="E6512">
            <v>1031464</v>
          </cell>
          <cell r="F6512" t="str">
            <v>Чайник электрический POLARIS PWK 1575CL, 2200Вт, бордовый</v>
          </cell>
          <cell r="G6512" t="str">
            <v>POLARIS</v>
          </cell>
          <cell r="H6512" t="str">
            <v>ФЛ</v>
          </cell>
          <cell r="I6512">
            <v>1</v>
          </cell>
          <cell r="J6512">
            <v>990</v>
          </cell>
          <cell r="K6512">
            <v>990</v>
          </cell>
          <cell r="L6512" t="str">
            <v>Да</v>
          </cell>
          <cell r="M6512" t="str">
            <v>Нет</v>
          </cell>
        </row>
        <row r="6513">
          <cell r="A6513" t="str">
            <v>CC00001</v>
          </cell>
          <cell r="B6513" t="str">
            <v>Валерий Иванов</v>
          </cell>
          <cell r="C6513" t="str">
            <v>Y0110233</v>
          </cell>
          <cell r="D6513">
            <v>43422</v>
          </cell>
          <cell r="E6513">
            <v>442503</v>
          </cell>
          <cell r="F6513" t="str">
            <v>Кресло БЮРОКРАТ CH-1300, на колесиках, ткань, черный [ch-1300/black]</v>
          </cell>
          <cell r="G6513" t="str">
            <v>БЮРОКРАТ</v>
          </cell>
          <cell r="H6513" t="str">
            <v>ФЛ</v>
          </cell>
          <cell r="I6513">
            <v>1</v>
          </cell>
          <cell r="J6513">
            <v>1950</v>
          </cell>
          <cell r="K6513">
            <v>1950</v>
          </cell>
          <cell r="L6513" t="str">
            <v>Да</v>
          </cell>
          <cell r="M6513" t="str">
            <v>Нет</v>
          </cell>
        </row>
        <row r="6514">
          <cell r="A6514" t="str">
            <v>CC00001</v>
          </cell>
          <cell r="B6514" t="str">
            <v>Елена Завьялова</v>
          </cell>
          <cell r="C6514" t="str">
            <v>Y0110301</v>
          </cell>
          <cell r="D6514">
            <v>43422</v>
          </cell>
          <cell r="E6514">
            <v>614899</v>
          </cell>
          <cell r="F6514" t="str">
            <v>Внешний жесткий диск TRANSCEND StoreJet 25H3P TS1TSJ25H3P, 1Тб, фиолетовый</v>
          </cell>
          <cell r="G6514" t="str">
            <v>TRANSCEND</v>
          </cell>
          <cell r="H6514" t="str">
            <v>ФЛ</v>
          </cell>
          <cell r="I6514">
            <v>2</v>
          </cell>
          <cell r="J6514">
            <v>3920</v>
          </cell>
          <cell r="K6514">
            <v>7840</v>
          </cell>
          <cell r="L6514" t="str">
            <v>Да</v>
          </cell>
          <cell r="M6514" t="str">
            <v>Нет</v>
          </cell>
        </row>
        <row r="6515">
          <cell r="A6515" t="str">
            <v>CC00001</v>
          </cell>
          <cell r="B6515" t="str">
            <v>Елена Завьялова</v>
          </cell>
          <cell r="C6515" t="str">
            <v>Y0110301</v>
          </cell>
          <cell r="D6515">
            <v>43422</v>
          </cell>
          <cell r="E6515">
            <v>514410</v>
          </cell>
          <cell r="F6515" t="str">
            <v>Клубная карта Ситилинк</v>
          </cell>
          <cell r="G6515" t="str">
            <v>NONAME</v>
          </cell>
          <cell r="H6515" t="str">
            <v>ФЛ</v>
          </cell>
          <cell r="I6515">
            <v>1</v>
          </cell>
          <cell r="J6515">
            <v>0</v>
          </cell>
          <cell r="K6515">
            <v>0</v>
          </cell>
          <cell r="L6515" t="str">
            <v>Да</v>
          </cell>
          <cell r="M6515" t="str">
            <v>Нет</v>
          </cell>
        </row>
        <row r="6516">
          <cell r="A6516" t="str">
            <v>I0439367</v>
          </cell>
          <cell r="B6516" t="str">
            <v>Екатерина Панфилова</v>
          </cell>
          <cell r="C6516" t="str">
            <v>Y0110381</v>
          </cell>
          <cell r="D6516">
            <v>43422</v>
          </cell>
          <cell r="E6516">
            <v>1097375</v>
          </cell>
          <cell r="F6516" t="str">
            <v>Смартфон VERTEX Impress Cube черный</v>
          </cell>
          <cell r="G6516" t="str">
            <v>VERTEX</v>
          </cell>
          <cell r="H6516" t="str">
            <v>ФЛ</v>
          </cell>
          <cell r="I6516">
            <v>1</v>
          </cell>
          <cell r="J6516">
            <v>7990</v>
          </cell>
          <cell r="K6516">
            <v>7990</v>
          </cell>
          <cell r="L6516" t="str">
            <v>Да</v>
          </cell>
          <cell r="M6516" t="str">
            <v>Нет</v>
          </cell>
        </row>
        <row r="6517">
          <cell r="A6517" t="str">
            <v>I0439367</v>
          </cell>
          <cell r="B6517" t="str">
            <v>Екатерина Панфилова</v>
          </cell>
          <cell r="C6517" t="str">
            <v>Y0110381</v>
          </cell>
          <cell r="D6517">
            <v>43422</v>
          </cell>
          <cell r="E6517">
            <v>514410</v>
          </cell>
          <cell r="F6517" t="str">
            <v>Клубная карта Ситилинк</v>
          </cell>
          <cell r="G6517" t="str">
            <v>NONAME</v>
          </cell>
          <cell r="H6517" t="str">
            <v>ФЛ</v>
          </cell>
          <cell r="I6517">
            <v>1</v>
          </cell>
          <cell r="J6517">
            <v>0</v>
          </cell>
          <cell r="K6517">
            <v>0</v>
          </cell>
          <cell r="L6517" t="str">
            <v>Да</v>
          </cell>
          <cell r="M6517" t="str">
            <v>Нет</v>
          </cell>
        </row>
        <row r="6518">
          <cell r="A6518" t="str">
            <v>CC00001</v>
          </cell>
          <cell r="B6518" t="str">
            <v>Денис Пузановский</v>
          </cell>
          <cell r="C6518" t="str">
            <v>Y0110444</v>
          </cell>
          <cell r="D6518">
            <v>43422</v>
          </cell>
          <cell r="E6518">
            <v>482621</v>
          </cell>
          <cell r="F6518" t="str">
            <v>Триммер PHILIPS OneBlade QP2510/11,  черный/салатовый</v>
          </cell>
          <cell r="G6518" t="str">
            <v>PHILIPS</v>
          </cell>
          <cell r="H6518" t="str">
            <v>ФЛ</v>
          </cell>
          <cell r="I6518">
            <v>1</v>
          </cell>
          <cell r="J6518">
            <v>1790</v>
          </cell>
          <cell r="K6518">
            <v>1790</v>
          </cell>
          <cell r="L6518" t="str">
            <v>Да</v>
          </cell>
          <cell r="M6518" t="str">
            <v>Нет</v>
          </cell>
        </row>
        <row r="6519">
          <cell r="A6519" t="str">
            <v>IE121409</v>
          </cell>
          <cell r="B6519" t="str">
            <v>Виктор Баранов</v>
          </cell>
          <cell r="C6519" t="str">
            <v>Y0110546</v>
          </cell>
          <cell r="D6519">
            <v>43422</v>
          </cell>
          <cell r="E6519">
            <v>477143</v>
          </cell>
          <cell r="F6519" t="str">
            <v>Жесткий диск HGST Travelstar Z5K1 HTS541010B7E610,  1Тб,  HDD,  SATA III,  2.5" [1w10028]</v>
          </cell>
          <cell r="G6519" t="str">
            <v>HGST</v>
          </cell>
          <cell r="H6519" t="str">
            <v>ФЛ</v>
          </cell>
          <cell r="I6519">
            <v>1</v>
          </cell>
          <cell r="J6519">
            <v>3440</v>
          </cell>
          <cell r="K6519">
            <v>3440</v>
          </cell>
          <cell r="L6519" t="str">
            <v>Да</v>
          </cell>
          <cell r="M6519" t="str">
            <v>Нет</v>
          </cell>
        </row>
        <row r="6520">
          <cell r="A6520" t="str">
            <v>CC00001</v>
          </cell>
          <cell r="B6520" t="str">
            <v>Галацевич Анатолий</v>
          </cell>
          <cell r="C6520" t="str">
            <v>Y0110564</v>
          </cell>
          <cell r="D6520">
            <v>43422</v>
          </cell>
          <cell r="E6520">
            <v>854744</v>
          </cell>
          <cell r="F6520" t="str">
            <v>Сетевой адаптер PowerLine TP-LINK TL-PA4010KIT Ethernet</v>
          </cell>
          <cell r="G6520" t="str">
            <v>TP-LINK</v>
          </cell>
          <cell r="H6520" t="str">
            <v>ФЛ</v>
          </cell>
          <cell r="I6520">
            <v>1</v>
          </cell>
          <cell r="J6520">
            <v>2399</v>
          </cell>
          <cell r="K6520">
            <v>2399</v>
          </cell>
          <cell r="L6520" t="str">
            <v>Да</v>
          </cell>
          <cell r="M6520" t="str">
            <v>Нет</v>
          </cell>
        </row>
        <row r="6521">
          <cell r="A6521" t="str">
            <v>IC564343</v>
          </cell>
          <cell r="B6521" t="str">
            <v>Денис Нагайник</v>
          </cell>
          <cell r="C6521" t="str">
            <v>Y0110587</v>
          </cell>
          <cell r="D6521">
            <v>43422</v>
          </cell>
          <cell r="E6521">
            <v>1054331</v>
          </cell>
          <cell r="F6521" t="str">
            <v>SSD накопитель A-DATA Ultimate SU655 ASU655SS-120GT-C 120Гб, 2.5", SATA III</v>
          </cell>
          <cell r="G6521" t="str">
            <v>A-DATA</v>
          </cell>
          <cell r="H6521" t="str">
            <v>ФЛ</v>
          </cell>
          <cell r="I6521">
            <v>1</v>
          </cell>
          <cell r="J6521">
            <v>1750</v>
          </cell>
          <cell r="K6521">
            <v>1563</v>
          </cell>
          <cell r="L6521" t="str">
            <v>Да</v>
          </cell>
          <cell r="M6521" t="str">
            <v>Нет</v>
          </cell>
        </row>
        <row r="6522">
          <cell r="A6522" t="str">
            <v>IC564343</v>
          </cell>
          <cell r="B6522" t="str">
            <v>Денис Нагайник</v>
          </cell>
          <cell r="C6522" t="str">
            <v>Y0110587</v>
          </cell>
          <cell r="D6522">
            <v>43422</v>
          </cell>
          <cell r="E6522">
            <v>848214</v>
          </cell>
          <cell r="F6522" t="str">
            <v>Термопаста DEEPCOOL Z3 шприц,  1.5г [silvertim.z3.r]</v>
          </cell>
          <cell r="G6522" t="str">
            <v>DEEPCOOL</v>
          </cell>
          <cell r="H6522" t="str">
            <v>ФЛ</v>
          </cell>
          <cell r="I6522">
            <v>1</v>
          </cell>
          <cell r="J6522">
            <v>200</v>
          </cell>
          <cell r="K6522">
            <v>179</v>
          </cell>
          <cell r="L6522" t="str">
            <v>Да</v>
          </cell>
          <cell r="M6522" t="str">
            <v>Нет</v>
          </cell>
        </row>
        <row r="6523">
          <cell r="A6523" t="str">
            <v>IC426640</v>
          </cell>
          <cell r="B6523" t="str">
            <v>Максим Балакшин</v>
          </cell>
          <cell r="C6523" t="str">
            <v>Y0110667</v>
          </cell>
          <cell r="D6523">
            <v>43422</v>
          </cell>
          <cell r="E6523">
            <v>1060384</v>
          </cell>
          <cell r="F6523" t="str">
            <v>Монитор DELL S2319HN 23", черный [2319-2293]</v>
          </cell>
          <cell r="G6523" t="str">
            <v>DELL</v>
          </cell>
          <cell r="H6523" t="str">
            <v>ФЛ</v>
          </cell>
          <cell r="I6523">
            <v>1</v>
          </cell>
          <cell r="J6523">
            <v>8990</v>
          </cell>
          <cell r="K6523">
            <v>8990</v>
          </cell>
          <cell r="L6523" t="str">
            <v>Да</v>
          </cell>
          <cell r="M6523" t="str">
            <v>Нет</v>
          </cell>
        </row>
        <row r="6524">
          <cell r="A6524" t="str">
            <v>ID548971</v>
          </cell>
          <cell r="B6524" t="str">
            <v>Александр Иванов</v>
          </cell>
          <cell r="C6524" t="str">
            <v>Y0110701</v>
          </cell>
          <cell r="D6524">
            <v>43422</v>
          </cell>
          <cell r="E6524">
            <v>432134</v>
          </cell>
          <cell r="F6524" t="str">
            <v>Внешний жесткий диск WD Elements Portable WDBU6Y0020BBK-WESN, 2Тб, черный</v>
          </cell>
          <cell r="G6524" t="str">
            <v>WD</v>
          </cell>
          <cell r="H6524" t="str">
            <v>ФЛ</v>
          </cell>
          <cell r="I6524">
            <v>2</v>
          </cell>
          <cell r="J6524">
            <v>5690</v>
          </cell>
          <cell r="K6524">
            <v>11380</v>
          </cell>
          <cell r="L6524" t="str">
            <v>Да</v>
          </cell>
          <cell r="M6524" t="str">
            <v>Нет</v>
          </cell>
        </row>
        <row r="6525">
          <cell r="A6525" t="str">
            <v>IE494124</v>
          </cell>
          <cell r="B6525" t="str">
            <v>Юлия Зурначева</v>
          </cell>
          <cell r="C6525" t="str">
            <v>Y0110725</v>
          </cell>
          <cell r="D6525">
            <v>43422</v>
          </cell>
          <cell r="E6525">
            <v>334764</v>
          </cell>
          <cell r="F6525" t="str">
            <v>Эпилятор BRAUN 5-511 белый [81482826]</v>
          </cell>
          <cell r="G6525" t="str">
            <v>BRAUN</v>
          </cell>
          <cell r="H6525" t="str">
            <v>ФЛ</v>
          </cell>
          <cell r="I6525">
            <v>1</v>
          </cell>
          <cell r="J6525">
            <v>3640</v>
          </cell>
          <cell r="K6525">
            <v>3640</v>
          </cell>
          <cell r="L6525" t="str">
            <v>Да</v>
          </cell>
          <cell r="M6525" t="str">
            <v>Нет</v>
          </cell>
        </row>
        <row r="6526">
          <cell r="A6526" t="str">
            <v>CC00001</v>
          </cell>
          <cell r="B6526" t="str">
            <v>Кревлев Андрей</v>
          </cell>
          <cell r="C6526" t="str">
            <v>Y0110856</v>
          </cell>
          <cell r="D6526">
            <v>43422</v>
          </cell>
          <cell r="E6526">
            <v>1023956</v>
          </cell>
          <cell r="F6526" t="str">
            <v>SAMSUNG UE43J5202AUXRU  LED телевизор</v>
          </cell>
          <cell r="G6526" t="str">
            <v>SAMSUNG</v>
          </cell>
          <cell r="H6526" t="str">
            <v>ФЛ</v>
          </cell>
          <cell r="I6526">
            <v>1</v>
          </cell>
          <cell r="J6526">
            <v>26290</v>
          </cell>
          <cell r="K6526">
            <v>26290</v>
          </cell>
          <cell r="L6526" t="str">
            <v>Да</v>
          </cell>
          <cell r="M6526" t="str">
            <v>Нет</v>
          </cell>
        </row>
        <row r="6527">
          <cell r="A6527" t="str">
            <v>CC00001</v>
          </cell>
          <cell r="B6527" t="str">
            <v>Кревлев Андрей</v>
          </cell>
          <cell r="C6527" t="str">
            <v>Y0110856</v>
          </cell>
          <cell r="D6527">
            <v>43422</v>
          </cell>
          <cell r="E6527">
            <v>514410</v>
          </cell>
          <cell r="F6527" t="str">
            <v>Клубная карта Ситилинк</v>
          </cell>
          <cell r="G6527" t="str">
            <v>NONAME</v>
          </cell>
          <cell r="H6527" t="str">
            <v>ФЛ</v>
          </cell>
          <cell r="I6527">
            <v>1</v>
          </cell>
          <cell r="J6527">
            <v>0</v>
          </cell>
          <cell r="K6527">
            <v>0</v>
          </cell>
          <cell r="L6527" t="str">
            <v>Да</v>
          </cell>
          <cell r="M6527" t="str">
            <v>Нет</v>
          </cell>
        </row>
        <row r="6528">
          <cell r="A6528" t="str">
            <v>IC156200</v>
          </cell>
          <cell r="B6528" t="str">
            <v>Александр Старобин</v>
          </cell>
          <cell r="C6528" t="str">
            <v>Y0110960</v>
          </cell>
          <cell r="D6528">
            <v>43422</v>
          </cell>
          <cell r="E6528">
            <v>660025</v>
          </cell>
          <cell r="F6528" t="str">
            <v>Флешка USB SILICON POWER Helios 101 32Гб, USB2.0, зеленый [sp032gbuf2101v1n]</v>
          </cell>
          <cell r="G6528" t="str">
            <v>SILICON POWER</v>
          </cell>
          <cell r="H6528" t="str">
            <v>ФЛ</v>
          </cell>
          <cell r="I6528">
            <v>1</v>
          </cell>
          <cell r="J6528">
            <v>480</v>
          </cell>
          <cell r="K6528">
            <v>480</v>
          </cell>
          <cell r="L6528" t="str">
            <v>Да</v>
          </cell>
          <cell r="M6528" t="str">
            <v>Нет</v>
          </cell>
        </row>
        <row r="6529">
          <cell r="A6529" t="str">
            <v>IC156200</v>
          </cell>
          <cell r="B6529" t="str">
            <v>Александр Старобин</v>
          </cell>
          <cell r="C6529" t="str">
            <v>Y0110960</v>
          </cell>
          <cell r="D6529">
            <v>43422</v>
          </cell>
          <cell r="E6529">
            <v>662558</v>
          </cell>
          <cell r="F6529" t="str">
            <v>Флешка USB SILICON POWER Ultima II-I Series 16Гб, USB2.0, серебристый [sp016gbuf2m01v1s]</v>
          </cell>
          <cell r="G6529" t="str">
            <v>SILICON POWER</v>
          </cell>
          <cell r="H6529" t="str">
            <v>ФЛ</v>
          </cell>
          <cell r="I6529">
            <v>1</v>
          </cell>
          <cell r="J6529">
            <v>320</v>
          </cell>
          <cell r="K6529">
            <v>320</v>
          </cell>
          <cell r="L6529" t="str">
            <v>Да</v>
          </cell>
          <cell r="M6529" t="str">
            <v>Нет</v>
          </cell>
        </row>
        <row r="6530">
          <cell r="A6530" t="str">
            <v>CC00001</v>
          </cell>
          <cell r="B6530" t="str">
            <v>Артём Божедомов</v>
          </cell>
          <cell r="C6530" t="str">
            <v>Y0110972</v>
          </cell>
          <cell r="D6530">
            <v>43422</v>
          </cell>
          <cell r="E6530">
            <v>480390</v>
          </cell>
          <cell r="F6530" t="str">
            <v>Внешний аккумулятор CACTUS CS-PBHTST-10400,  10400мAч,  черный</v>
          </cell>
          <cell r="G6530" t="str">
            <v>CACTUS</v>
          </cell>
          <cell r="H6530" t="str">
            <v>ФЛ</v>
          </cell>
          <cell r="I6530">
            <v>1</v>
          </cell>
          <cell r="J6530">
            <v>990</v>
          </cell>
          <cell r="K6530">
            <v>990</v>
          </cell>
          <cell r="L6530" t="str">
            <v>Да</v>
          </cell>
          <cell r="M6530" t="str">
            <v>Нет</v>
          </cell>
        </row>
        <row r="6531">
          <cell r="A6531" t="str">
            <v>CC00001</v>
          </cell>
          <cell r="B6531" t="str">
            <v>Артём Божедомов</v>
          </cell>
          <cell r="C6531" t="str">
            <v>Y0110972</v>
          </cell>
          <cell r="D6531">
            <v>43422</v>
          </cell>
          <cell r="E6531">
            <v>1067874</v>
          </cell>
          <cell r="F6531" t="str">
            <v>Ноутбук DELL Vostro 3578, 15.6",  Intel  Core i5  8250U 1.6ГГц, 4Гб, 1000Гб,  AMD Radeon  520 - 2048</v>
          </cell>
          <cell r="G6531" t="str">
            <v>DELL</v>
          </cell>
          <cell r="H6531" t="str">
            <v>ФЛ</v>
          </cell>
          <cell r="I6531">
            <v>1</v>
          </cell>
          <cell r="J6531">
            <v>34990</v>
          </cell>
          <cell r="K6531">
            <v>34990</v>
          </cell>
          <cell r="L6531" t="str">
            <v>Да</v>
          </cell>
          <cell r="M6531" t="str">
            <v>Нет</v>
          </cell>
        </row>
        <row r="6532">
          <cell r="A6532" t="str">
            <v>CC00001</v>
          </cell>
          <cell r="B6532" t="str">
            <v>Артём Божедомов</v>
          </cell>
          <cell r="C6532" t="str">
            <v>Y0110972</v>
          </cell>
          <cell r="D6532">
            <v>43422</v>
          </cell>
          <cell r="E6532">
            <v>514410</v>
          </cell>
          <cell r="F6532" t="str">
            <v>Клубная карта Ситилинк</v>
          </cell>
          <cell r="G6532" t="str">
            <v>NONAME</v>
          </cell>
          <cell r="H6532" t="str">
            <v>ФЛ</v>
          </cell>
          <cell r="I6532">
            <v>1</v>
          </cell>
          <cell r="J6532">
            <v>0</v>
          </cell>
          <cell r="K6532">
            <v>0</v>
          </cell>
          <cell r="L6532" t="str">
            <v>Да</v>
          </cell>
          <cell r="M6532" t="str">
            <v>Нет</v>
          </cell>
        </row>
        <row r="6533">
          <cell r="A6533" t="str">
            <v>IC090333</v>
          </cell>
          <cell r="B6533" t="str">
            <v>Руслан Гордиенко</v>
          </cell>
          <cell r="C6533" t="str">
            <v>Y0111097</v>
          </cell>
          <cell r="D6533">
            <v>43422</v>
          </cell>
          <cell r="E6533">
            <v>282817</v>
          </cell>
          <cell r="F6533" t="str">
            <v>Жесткий диск WD Black WD5000LPLX,  500Гб,  HDD,  SATA III,  2.5"</v>
          </cell>
          <cell r="G6533" t="str">
            <v>WD</v>
          </cell>
          <cell r="H6533" t="str">
            <v>ФЛ</v>
          </cell>
          <cell r="I6533">
            <v>1</v>
          </cell>
          <cell r="J6533">
            <v>2920</v>
          </cell>
          <cell r="K6533">
            <v>2920</v>
          </cell>
          <cell r="L6533" t="str">
            <v>Да</v>
          </cell>
          <cell r="M6533" t="str">
            <v>Нет</v>
          </cell>
        </row>
        <row r="6534">
          <cell r="A6534" t="str">
            <v>CC00001</v>
          </cell>
          <cell r="B6534" t="str">
            <v>Артём Божедомов</v>
          </cell>
          <cell r="C6534" t="str">
            <v>Y0111144</v>
          </cell>
          <cell r="D6534">
            <v>43422</v>
          </cell>
          <cell r="E6534">
            <v>409274</v>
          </cell>
          <cell r="F6534" t="str">
            <v>Кабель аудио-видео BURO HDMI (m)  -  HDMI (m) ,  ver 2.0, 1.5м, GOLD черный [bhp hdmi 2.0]</v>
          </cell>
          <cell r="G6534" t="str">
            <v>BURO</v>
          </cell>
          <cell r="H6534" t="str">
            <v>ФЛ</v>
          </cell>
          <cell r="I6534">
            <v>1</v>
          </cell>
          <cell r="J6534">
            <v>470</v>
          </cell>
          <cell r="K6534">
            <v>470</v>
          </cell>
          <cell r="L6534" t="str">
            <v>Да</v>
          </cell>
          <cell r="M6534" t="str">
            <v>Нет</v>
          </cell>
        </row>
        <row r="6535">
          <cell r="A6535" t="str">
            <v>ID729738</v>
          </cell>
          <cell r="B6535" t="str">
            <v>Илья Мадаминов</v>
          </cell>
          <cell r="C6535" t="str">
            <v>Y0111337</v>
          </cell>
          <cell r="D6535">
            <v>43422</v>
          </cell>
          <cell r="E6535">
            <v>420250</v>
          </cell>
          <cell r="F6535" t="str">
            <v>SSD накопитель KINGSTON A400 SA400S37/120G 120Гб, 2.5", SATA III</v>
          </cell>
          <cell r="G6535" t="str">
            <v>KINGSTON</v>
          </cell>
          <cell r="H6535" t="str">
            <v>ФЛ</v>
          </cell>
          <cell r="I6535">
            <v>4</v>
          </cell>
          <cell r="J6535">
            <v>1750</v>
          </cell>
          <cell r="K6535">
            <v>7000</v>
          </cell>
          <cell r="L6535" t="str">
            <v>Да</v>
          </cell>
          <cell r="M6535" t="str">
            <v>Нет</v>
          </cell>
        </row>
        <row r="6536">
          <cell r="A6536" t="str">
            <v>CC00001</v>
          </cell>
          <cell r="B6536" t="str">
            <v>мария литвинова</v>
          </cell>
          <cell r="C6536" t="str">
            <v>Y0111412</v>
          </cell>
          <cell r="D6536">
            <v>43422</v>
          </cell>
          <cell r="E6536">
            <v>1031055</v>
          </cell>
          <cell r="F6536" t="str">
            <v>Защитное стекло для экрана DF hwColor-36  для Huawei Honor 9 Lite,  1 шт, синий [df hwcolor-36 (blue</v>
          </cell>
          <cell r="G6536" t="str">
            <v>DF</v>
          </cell>
          <cell r="H6536" t="str">
            <v>ФЛ</v>
          </cell>
          <cell r="I6536">
            <v>1</v>
          </cell>
          <cell r="J6536">
            <v>400</v>
          </cell>
          <cell r="K6536">
            <v>400</v>
          </cell>
          <cell r="L6536" t="str">
            <v>Да</v>
          </cell>
          <cell r="M6536" t="str">
            <v>Нет</v>
          </cell>
        </row>
        <row r="6537">
          <cell r="A6537" t="str">
            <v>IC131812</v>
          </cell>
          <cell r="B6537" t="str">
            <v>Дмитрий Логачев</v>
          </cell>
          <cell r="C6537" t="str">
            <v>Y0111484</v>
          </cell>
          <cell r="D6537">
            <v>43422</v>
          </cell>
          <cell r="E6537">
            <v>1064871</v>
          </cell>
          <cell r="F6537" t="str">
            <v>Беспроводной маршрутизатор XIAOMI Mi WiFi Router 3,  белый</v>
          </cell>
          <cell r="G6537" t="str">
            <v>XIAOMI</v>
          </cell>
          <cell r="H6537" t="str">
            <v>ФЛ</v>
          </cell>
          <cell r="I6537">
            <v>1</v>
          </cell>
          <cell r="J6537">
            <v>2170</v>
          </cell>
          <cell r="K6537">
            <v>1085</v>
          </cell>
          <cell r="L6537" t="str">
            <v>Да</v>
          </cell>
          <cell r="M6537" t="str">
            <v>Нет</v>
          </cell>
        </row>
        <row r="6538">
          <cell r="A6538" t="str">
            <v>CC00001</v>
          </cell>
          <cell r="B6538" t="str">
            <v>Александр Ефремов</v>
          </cell>
          <cell r="C6538" t="str">
            <v>Y0111546</v>
          </cell>
          <cell r="D6538">
            <v>43422</v>
          </cell>
          <cell r="E6538">
            <v>482682</v>
          </cell>
          <cell r="F6538" t="str">
            <v>Триммер PHILIPS OneBlade QP2530/20,  черный/салатовый</v>
          </cell>
          <cell r="G6538" t="str">
            <v>PHILIPS</v>
          </cell>
          <cell r="H6538" t="str">
            <v>ФЛ</v>
          </cell>
          <cell r="I6538">
            <v>1</v>
          </cell>
          <cell r="J6538">
            <v>2199</v>
          </cell>
          <cell r="K6538">
            <v>2199</v>
          </cell>
          <cell r="L6538" t="str">
            <v>Да</v>
          </cell>
          <cell r="M6538" t="str">
            <v>Нет</v>
          </cell>
        </row>
        <row r="6539">
          <cell r="A6539" t="str">
            <v>CC00001</v>
          </cell>
          <cell r="B6539" t="str">
            <v>Улан Манджиев</v>
          </cell>
          <cell r="C6539" t="str">
            <v>Y0111559</v>
          </cell>
          <cell r="D6539">
            <v>43422</v>
          </cell>
          <cell r="E6539">
            <v>963068</v>
          </cell>
          <cell r="F6539" t="str">
            <v>Фен PHILIPS BHD002/00, 1600Вт, черный</v>
          </cell>
          <cell r="G6539" t="str">
            <v>PHILIPS</v>
          </cell>
          <cell r="H6539" t="str">
            <v>ФЛ</v>
          </cell>
          <cell r="I6539">
            <v>1</v>
          </cell>
          <cell r="J6539">
            <v>1130</v>
          </cell>
          <cell r="K6539">
            <v>1130</v>
          </cell>
          <cell r="L6539" t="str">
            <v>Да</v>
          </cell>
          <cell r="M6539" t="str">
            <v>Нет</v>
          </cell>
        </row>
        <row r="6540">
          <cell r="A6540" t="str">
            <v>IC263072</v>
          </cell>
          <cell r="B6540" t="str">
            <v>Сергей Константинов</v>
          </cell>
          <cell r="C6540" t="str">
            <v>Y0111646</v>
          </cell>
          <cell r="D6540">
            <v>43422</v>
          </cell>
          <cell r="E6540">
            <v>877503</v>
          </cell>
          <cell r="F6540" t="str">
            <v>Кронштейн для телевизора Kromax CASPER-104 черный 10"-32" макс.25кг настенный поворот и наклон [2017</v>
          </cell>
          <cell r="G6540" t="str">
            <v>KROMAX</v>
          </cell>
          <cell r="H6540" t="str">
            <v>ФЛ</v>
          </cell>
          <cell r="I6540">
            <v>1</v>
          </cell>
          <cell r="J6540">
            <v>1500</v>
          </cell>
          <cell r="K6540">
            <v>1500</v>
          </cell>
          <cell r="L6540" t="str">
            <v>Да</v>
          </cell>
          <cell r="M6540" t="str">
            <v>Нет</v>
          </cell>
        </row>
        <row r="6541">
          <cell r="A6541" t="str">
            <v>IC092922</v>
          </cell>
          <cell r="B6541" t="str">
            <v>Анжелика Братилова</v>
          </cell>
          <cell r="C6541" t="str">
            <v>Y0111652</v>
          </cell>
          <cell r="D6541">
            <v>43422</v>
          </cell>
          <cell r="E6541">
            <v>326340</v>
          </cell>
          <cell r="F6541" t="str">
            <v>Гарнитура SAMSUNG EO-EG920, вкладыши,  белый, проводные</v>
          </cell>
          <cell r="G6541" t="str">
            <v>SAMSUNG</v>
          </cell>
          <cell r="H6541" t="str">
            <v>ФЛ</v>
          </cell>
          <cell r="I6541">
            <v>1</v>
          </cell>
          <cell r="J6541">
            <v>630</v>
          </cell>
          <cell r="K6541">
            <v>630</v>
          </cell>
          <cell r="L6541" t="str">
            <v>Да</v>
          </cell>
          <cell r="M6541" t="str">
            <v>Нет</v>
          </cell>
        </row>
        <row r="6542">
          <cell r="A6542" t="str">
            <v>IC092922</v>
          </cell>
          <cell r="B6542" t="str">
            <v>Анжелика Братилова</v>
          </cell>
          <cell r="C6542" t="str">
            <v>Y0111652</v>
          </cell>
          <cell r="D6542">
            <v>43422</v>
          </cell>
          <cell r="E6542">
            <v>1056515</v>
          </cell>
          <cell r="F6542" t="str">
            <v>Кабель REDLINE micro USB B (m) -  USB A(m),  2м,  серебристый [ут000014160]</v>
          </cell>
          <cell r="G6542" t="str">
            <v>REDLINE</v>
          </cell>
          <cell r="H6542" t="str">
            <v>ФЛ</v>
          </cell>
          <cell r="I6542">
            <v>2</v>
          </cell>
          <cell r="J6542">
            <v>300</v>
          </cell>
          <cell r="K6542">
            <v>600</v>
          </cell>
          <cell r="L6542" t="str">
            <v>Да</v>
          </cell>
          <cell r="M6542" t="str">
            <v>Нет</v>
          </cell>
        </row>
        <row r="6543">
          <cell r="A6543" t="str">
            <v>IC092922</v>
          </cell>
          <cell r="B6543" t="str">
            <v>Анжелика Братилова</v>
          </cell>
          <cell r="C6543" t="str">
            <v>Y0111652</v>
          </cell>
          <cell r="D6543">
            <v>43422</v>
          </cell>
          <cell r="E6543">
            <v>1003993</v>
          </cell>
          <cell r="F6543" t="str">
            <v>Мышь OKLICK 915G HELLWISH V2 оптическая проводная USB, черный и серебристый</v>
          </cell>
          <cell r="G6543" t="str">
            <v>OKLICK</v>
          </cell>
          <cell r="H6543" t="str">
            <v>ФЛ</v>
          </cell>
          <cell r="I6543">
            <v>1</v>
          </cell>
          <cell r="J6543">
            <v>680</v>
          </cell>
          <cell r="K6543">
            <v>680</v>
          </cell>
          <cell r="L6543" t="str">
            <v>Да</v>
          </cell>
          <cell r="M6543" t="str">
            <v>Нет</v>
          </cell>
        </row>
        <row r="6544">
          <cell r="A6544" t="str">
            <v>CC00001</v>
          </cell>
          <cell r="B6544" t="str">
            <v>Елена Канакина</v>
          </cell>
          <cell r="C6544" t="str">
            <v>Y0111701</v>
          </cell>
          <cell r="D6544">
            <v>43422</v>
          </cell>
          <cell r="E6544">
            <v>750642</v>
          </cell>
          <cell r="F6544" t="str">
            <v>Модуль памяти AMD R538G1601U2S-UO black DDR3 -  8Гб 1600, DIMM,  OEM</v>
          </cell>
          <cell r="G6544" t="str">
            <v>AMD</v>
          </cell>
          <cell r="H6544" t="str">
            <v>ФЛ</v>
          </cell>
          <cell r="I6544">
            <v>1</v>
          </cell>
          <cell r="J6544">
            <v>3290</v>
          </cell>
          <cell r="K6544">
            <v>3290</v>
          </cell>
          <cell r="L6544" t="str">
            <v>Да</v>
          </cell>
          <cell r="M6544" t="str">
            <v>Нет</v>
          </cell>
        </row>
        <row r="6545">
          <cell r="A6545" t="str">
            <v>CC00001</v>
          </cell>
          <cell r="B6545" t="str">
            <v>Марк Чупров</v>
          </cell>
          <cell r="C6545" t="str">
            <v>Y0111830</v>
          </cell>
          <cell r="D6545">
            <v>43422</v>
          </cell>
          <cell r="E6545">
            <v>1089732</v>
          </cell>
          <cell r="F6545" t="str">
            <v>Защитная пленка для экрана SAMSUNG для Samsung Galaxy Note 9,  прозрачная, 1 шт [gp-n960kdefaia]</v>
          </cell>
          <cell r="G6545" t="str">
            <v>SAMSUNG</v>
          </cell>
          <cell r="H6545" t="str">
            <v>ФЛ</v>
          </cell>
          <cell r="I6545">
            <v>1</v>
          </cell>
          <cell r="J6545">
            <v>730</v>
          </cell>
          <cell r="K6545">
            <v>730</v>
          </cell>
          <cell r="L6545" t="str">
            <v>Да</v>
          </cell>
          <cell r="M6545" t="str">
            <v>Нет</v>
          </cell>
        </row>
        <row r="6546">
          <cell r="A6546" t="str">
            <v>IE707210</v>
          </cell>
          <cell r="B6546" t="str">
            <v>Артем Абрамов</v>
          </cell>
          <cell r="C6546" t="str">
            <v>Y0111906</v>
          </cell>
          <cell r="D6546">
            <v>43422</v>
          </cell>
          <cell r="E6546">
            <v>482682</v>
          </cell>
          <cell r="F6546" t="str">
            <v>Триммер PHILIPS OneBlade QP2530/20,  черный/салатовый</v>
          </cell>
          <cell r="G6546" t="str">
            <v>PHILIPS</v>
          </cell>
          <cell r="H6546" t="str">
            <v>ФЛ</v>
          </cell>
          <cell r="I6546">
            <v>1</v>
          </cell>
          <cell r="J6546">
            <v>2180</v>
          </cell>
          <cell r="K6546">
            <v>2180</v>
          </cell>
          <cell r="L6546" t="str">
            <v>Да</v>
          </cell>
          <cell r="M6546" t="str">
            <v>Нет</v>
          </cell>
        </row>
        <row r="6547">
          <cell r="A6547" t="str">
            <v>CC00001</v>
          </cell>
          <cell r="B6547" t="str">
            <v>Галина Сейфулина</v>
          </cell>
          <cell r="C6547" t="str">
            <v>Y0111958</v>
          </cell>
          <cell r="D6547">
            <v>43422</v>
          </cell>
          <cell r="E6547">
            <v>851204</v>
          </cell>
          <cell r="F6547" t="str">
            <v>Кофеварка DELONGHI ICM 15750,  капельная,  черный  [0132301070]</v>
          </cell>
          <cell r="G6547" t="str">
            <v>DELONGHI</v>
          </cell>
          <cell r="H6547" t="str">
            <v>ФЛ</v>
          </cell>
          <cell r="I6547">
            <v>1</v>
          </cell>
          <cell r="J6547">
            <v>5820</v>
          </cell>
          <cell r="K6547">
            <v>5820</v>
          </cell>
          <cell r="L6547" t="str">
            <v>Да</v>
          </cell>
          <cell r="M6547" t="str">
            <v>Нет</v>
          </cell>
        </row>
        <row r="6548">
          <cell r="A6548" t="str">
            <v>CC00001</v>
          </cell>
          <cell r="B6548" t="str">
            <v>Галина Сейфулина</v>
          </cell>
          <cell r="C6548" t="str">
            <v>Y0111958</v>
          </cell>
          <cell r="D6548">
            <v>43422</v>
          </cell>
          <cell r="E6548">
            <v>514410</v>
          </cell>
          <cell r="F6548" t="str">
            <v>Клубная карта Ситилинк</v>
          </cell>
          <cell r="G6548" t="str">
            <v>NONAME</v>
          </cell>
          <cell r="H6548" t="str">
            <v>ФЛ</v>
          </cell>
          <cell r="I6548">
            <v>1</v>
          </cell>
          <cell r="J6548">
            <v>0</v>
          </cell>
          <cell r="K6548">
            <v>0</v>
          </cell>
          <cell r="L6548" t="str">
            <v>Да</v>
          </cell>
          <cell r="M6548" t="str">
            <v>Нет</v>
          </cell>
        </row>
        <row r="6549">
          <cell r="A6549" t="str">
            <v>CC00001</v>
          </cell>
          <cell r="B6549" t="str">
            <v>Александр Емельянов</v>
          </cell>
          <cell r="C6549" t="str">
            <v>Y0111976</v>
          </cell>
          <cell r="D6549">
            <v>43422</v>
          </cell>
          <cell r="E6549">
            <v>486600</v>
          </cell>
          <cell r="F6549" t="str">
            <v>Ресивер DVB-T2 BBK SMP023HDT2,  черный</v>
          </cell>
          <cell r="G6549" t="str">
            <v>BBK</v>
          </cell>
          <cell r="H6549" t="str">
            <v>ФЛ</v>
          </cell>
          <cell r="I6549">
            <v>1</v>
          </cell>
          <cell r="J6549">
            <v>920</v>
          </cell>
          <cell r="K6549">
            <v>920</v>
          </cell>
          <cell r="L6549" t="str">
            <v>Да</v>
          </cell>
          <cell r="M6549" t="str">
            <v>Нет</v>
          </cell>
        </row>
        <row r="6550">
          <cell r="A6550" t="str">
            <v>IC214966</v>
          </cell>
          <cell r="B6550" t="str">
            <v>Никита Жуков</v>
          </cell>
          <cell r="C6550" t="str">
            <v>Y0111989</v>
          </cell>
          <cell r="D6550">
            <v>43422</v>
          </cell>
          <cell r="E6550">
            <v>343141</v>
          </cell>
          <cell r="F6550" t="str">
            <v>Флешка USB SANDISK Cruzer Ultra Flair 32Гб, USB3.0, серебристый и черный [sdcz73-032g-g46]</v>
          </cell>
          <cell r="G6550" t="str">
            <v>SANDISK</v>
          </cell>
          <cell r="H6550" t="str">
            <v>ФЛ</v>
          </cell>
          <cell r="I6550">
            <v>1</v>
          </cell>
          <cell r="J6550">
            <v>560</v>
          </cell>
          <cell r="K6550">
            <v>448</v>
          </cell>
          <cell r="L6550" t="str">
            <v>Да</v>
          </cell>
          <cell r="M6550" t="str">
            <v>Нет</v>
          </cell>
        </row>
        <row r="6551">
          <cell r="A6551" t="str">
            <v>IC214966</v>
          </cell>
          <cell r="B6551" t="str">
            <v>Никита Жуков</v>
          </cell>
          <cell r="C6551" t="str">
            <v>Y0112018</v>
          </cell>
          <cell r="D6551">
            <v>43422</v>
          </cell>
          <cell r="E6551">
            <v>343141</v>
          </cell>
          <cell r="F6551" t="str">
            <v>Флешка USB SANDISK Cruzer Ultra Flair 32Гб, USB3.0, серебристый и черный [sdcz73-032g-g46]</v>
          </cell>
          <cell r="G6551" t="str">
            <v>SANDISK</v>
          </cell>
          <cell r="H6551" t="str">
            <v>ФЛ</v>
          </cell>
          <cell r="I6551">
            <v>1</v>
          </cell>
          <cell r="J6551">
            <v>560</v>
          </cell>
          <cell r="K6551">
            <v>448</v>
          </cell>
          <cell r="L6551" t="str">
            <v>Да</v>
          </cell>
          <cell r="M6551" t="str">
            <v>Нет</v>
          </cell>
        </row>
        <row r="6552">
          <cell r="A6552" t="str">
            <v>IE352940</v>
          </cell>
          <cell r="B6552" t="str">
            <v>Василий Юрлин</v>
          </cell>
          <cell r="C6552" t="str">
            <v>Y0112021</v>
          </cell>
          <cell r="D6552">
            <v>43422</v>
          </cell>
          <cell r="E6552">
            <v>391075</v>
          </cell>
          <cell r="F6552" t="str">
            <v>Внешний корпус для  HDD/SSD AGESTAR SUBCP1, черный</v>
          </cell>
          <cell r="G6552" t="str">
            <v>AGESTAR</v>
          </cell>
          <cell r="H6552" t="str">
            <v>ФЛ</v>
          </cell>
          <cell r="I6552">
            <v>1</v>
          </cell>
          <cell r="J6552">
            <v>280</v>
          </cell>
          <cell r="K6552">
            <v>280</v>
          </cell>
          <cell r="L6552" t="str">
            <v>Да</v>
          </cell>
          <cell r="M6552" t="str">
            <v>Нет</v>
          </cell>
        </row>
        <row r="6553">
          <cell r="A6553" t="str">
            <v>IC214966</v>
          </cell>
          <cell r="B6553" t="str">
            <v>Никита Жуков</v>
          </cell>
          <cell r="C6553" t="str">
            <v>Y0112058</v>
          </cell>
          <cell r="D6553">
            <v>43422</v>
          </cell>
          <cell r="E6553">
            <v>343141</v>
          </cell>
          <cell r="F6553" t="str">
            <v>Флешка USB SANDISK Cruzer Ultra Flair 32Гб, USB3.0, серебристый и черный [sdcz73-032g-g46]</v>
          </cell>
          <cell r="G6553" t="str">
            <v>SANDISK</v>
          </cell>
          <cell r="H6553" t="str">
            <v>ФЛ</v>
          </cell>
          <cell r="I6553">
            <v>1</v>
          </cell>
          <cell r="J6553">
            <v>560</v>
          </cell>
          <cell r="K6553">
            <v>448</v>
          </cell>
          <cell r="L6553" t="str">
            <v>Да</v>
          </cell>
          <cell r="M6553" t="str">
            <v>Нет</v>
          </cell>
        </row>
        <row r="6554">
          <cell r="A6554" t="str">
            <v>IC556002</v>
          </cell>
          <cell r="B6554" t="str">
            <v>Владимир Маркин</v>
          </cell>
          <cell r="C6554" t="str">
            <v>Y0112125</v>
          </cell>
          <cell r="D6554">
            <v>43422</v>
          </cell>
          <cell r="E6554">
            <v>420250</v>
          </cell>
          <cell r="F6554" t="str">
            <v>SSD накопитель KINGSTON A400 SA400S37/120G 120Гб, 2.5", SATA III</v>
          </cell>
          <cell r="G6554" t="str">
            <v>KINGSTON</v>
          </cell>
          <cell r="H6554" t="str">
            <v>ФЛ</v>
          </cell>
          <cell r="I6554">
            <v>1</v>
          </cell>
          <cell r="J6554">
            <v>1750</v>
          </cell>
          <cell r="K6554">
            <v>1750</v>
          </cell>
          <cell r="L6554" t="str">
            <v>Да</v>
          </cell>
          <cell r="M6554" t="str">
            <v>Нет</v>
          </cell>
        </row>
        <row r="6555">
          <cell r="A6555" t="str">
            <v>CC00001</v>
          </cell>
          <cell r="B6555" t="str">
            <v>Олег Миляев</v>
          </cell>
          <cell r="C6555" t="str">
            <v>Y0112148</v>
          </cell>
          <cell r="D6555">
            <v>43422</v>
          </cell>
          <cell r="E6555">
            <v>823487</v>
          </cell>
          <cell r="F6555" t="str">
            <v>Кабель-удлинитель аудио HAMA H-30449,  Jack 3.5 (m)  -  Jack 3.5 (f) ,  5м, черный [00030449]</v>
          </cell>
          <cell r="G6555" t="str">
            <v>HAMA</v>
          </cell>
          <cell r="H6555" t="str">
            <v>ФЛ</v>
          </cell>
          <cell r="I6555">
            <v>1</v>
          </cell>
          <cell r="J6555">
            <v>200</v>
          </cell>
          <cell r="K6555">
            <v>200</v>
          </cell>
          <cell r="L6555" t="str">
            <v>Да</v>
          </cell>
          <cell r="M6555" t="str">
            <v>Нет</v>
          </cell>
        </row>
        <row r="6556">
          <cell r="A6556" t="str">
            <v>CC00001</v>
          </cell>
          <cell r="B6556" t="str">
            <v>Артур Саргсян</v>
          </cell>
          <cell r="C6556" t="str">
            <v>Y0112180</v>
          </cell>
          <cell r="D6556">
            <v>43422</v>
          </cell>
          <cell r="E6556">
            <v>898497</v>
          </cell>
          <cell r="F6556" t="str">
            <v>Тонометр автоматический A&amp;D UA-777L, (с адаптером питания), 32-45см</v>
          </cell>
          <cell r="G6556" t="str">
            <v>A&amp;D</v>
          </cell>
          <cell r="H6556" t="str">
            <v>ФЛ</v>
          </cell>
          <cell r="I6556">
            <v>1</v>
          </cell>
          <cell r="J6556">
            <v>3120</v>
          </cell>
          <cell r="K6556">
            <v>3120</v>
          </cell>
          <cell r="L6556" t="str">
            <v>Да</v>
          </cell>
          <cell r="M6556" t="str">
            <v>Нет</v>
          </cell>
        </row>
        <row r="6557">
          <cell r="A6557" t="str">
            <v>CC00001</v>
          </cell>
          <cell r="B6557" t="str">
            <v>Сергей Арутюнов</v>
          </cell>
          <cell r="C6557" t="str">
            <v>Y0112262</v>
          </cell>
          <cell r="D6557">
            <v>43422</v>
          </cell>
          <cell r="E6557">
            <v>485663</v>
          </cell>
          <cell r="F6557" t="str">
            <v>Чайник электрический SINBO SK 7378, 1800Вт, серебристый</v>
          </cell>
          <cell r="G6557" t="str">
            <v>SINBO</v>
          </cell>
          <cell r="H6557" t="str">
            <v>ФЛ</v>
          </cell>
          <cell r="I6557">
            <v>1</v>
          </cell>
          <cell r="J6557">
            <v>570</v>
          </cell>
          <cell r="K6557">
            <v>570</v>
          </cell>
          <cell r="L6557" t="str">
            <v>Да</v>
          </cell>
          <cell r="M6557" t="str">
            <v>Нет</v>
          </cell>
        </row>
        <row r="6558">
          <cell r="A6558" t="str">
            <v>ID234126</v>
          </cell>
          <cell r="B6558" t="str">
            <v>Николай Кришталь</v>
          </cell>
          <cell r="C6558" t="str">
            <v>Y0112349</v>
          </cell>
          <cell r="D6558">
            <v>43422</v>
          </cell>
          <cell r="E6558">
            <v>1060752</v>
          </cell>
          <cell r="F6558" t="str">
            <v>Пылесос SCARLETT SC-VC80C85, 2000Вт, красный</v>
          </cell>
          <cell r="G6558" t="str">
            <v>SCARLETT</v>
          </cell>
          <cell r="H6558" t="str">
            <v>ФЛ</v>
          </cell>
          <cell r="I6558">
            <v>1</v>
          </cell>
          <cell r="J6558">
            <v>4180</v>
          </cell>
          <cell r="K6558">
            <v>3715</v>
          </cell>
          <cell r="L6558" t="str">
            <v>Да</v>
          </cell>
          <cell r="M6558" t="str">
            <v>Нет</v>
          </cell>
        </row>
        <row r="6559">
          <cell r="A6559" t="str">
            <v>ID482562</v>
          </cell>
          <cell r="B6559" t="str">
            <v>Влад Леонов</v>
          </cell>
          <cell r="C6559" t="str">
            <v>Y0112387</v>
          </cell>
          <cell r="D6559">
            <v>43422</v>
          </cell>
          <cell r="E6559">
            <v>490486</v>
          </cell>
          <cell r="F6559" t="str">
            <v>Настольное зарядное устройство TP-LINK UP525,  5xUSB,  5A,  черный</v>
          </cell>
          <cell r="G6559" t="str">
            <v>TP-LINK</v>
          </cell>
          <cell r="H6559" t="str">
            <v>ФЛ</v>
          </cell>
          <cell r="I6559">
            <v>1</v>
          </cell>
          <cell r="J6559">
            <v>1090</v>
          </cell>
          <cell r="K6559">
            <v>1090</v>
          </cell>
          <cell r="L6559" t="str">
            <v>Да</v>
          </cell>
          <cell r="M6559" t="str">
            <v>Нет</v>
          </cell>
        </row>
        <row r="6560">
          <cell r="A6560" t="str">
            <v>CC00001</v>
          </cell>
          <cell r="B6560" t="str">
            <v>Сергей Круглов</v>
          </cell>
          <cell r="C6560" t="str">
            <v>Y0112426</v>
          </cell>
          <cell r="D6560">
            <v>43422</v>
          </cell>
          <cell r="E6560">
            <v>315579</v>
          </cell>
          <cell r="F6560" t="str">
            <v>Напольные весы SINBO SBS 4430, до 150кг, цвет: красный</v>
          </cell>
          <cell r="G6560" t="str">
            <v>SINBO</v>
          </cell>
          <cell r="H6560" t="str">
            <v>ФЛ</v>
          </cell>
          <cell r="I6560">
            <v>1</v>
          </cell>
          <cell r="J6560">
            <v>430</v>
          </cell>
          <cell r="K6560">
            <v>430</v>
          </cell>
          <cell r="L6560" t="str">
            <v>Да</v>
          </cell>
          <cell r="M6560" t="str">
            <v>Нет</v>
          </cell>
        </row>
        <row r="6561">
          <cell r="A6561" t="str">
            <v>CC00001</v>
          </cell>
          <cell r="B6561" t="str">
            <v>Сергей Круглов</v>
          </cell>
          <cell r="C6561" t="str">
            <v>Y0112426</v>
          </cell>
          <cell r="D6561">
            <v>43422</v>
          </cell>
          <cell r="E6561">
            <v>514410</v>
          </cell>
          <cell r="F6561" t="str">
            <v>Клубная карта Ситилинк</v>
          </cell>
          <cell r="G6561" t="str">
            <v>NONAME</v>
          </cell>
          <cell r="H6561" t="str">
            <v>ФЛ</v>
          </cell>
          <cell r="I6561">
            <v>1</v>
          </cell>
          <cell r="J6561">
            <v>0</v>
          </cell>
          <cell r="K6561">
            <v>0</v>
          </cell>
          <cell r="L6561" t="str">
            <v>Да</v>
          </cell>
          <cell r="M6561" t="str">
            <v>Нет</v>
          </cell>
        </row>
        <row r="6562">
          <cell r="A6562" t="str">
            <v>CC00001</v>
          </cell>
          <cell r="B6562" t="str">
            <v>Василий Овчинников</v>
          </cell>
          <cell r="C6562" t="str">
            <v>Y0112507</v>
          </cell>
          <cell r="D6562">
            <v>43422</v>
          </cell>
          <cell r="E6562">
            <v>590119</v>
          </cell>
          <cell r="F6562" t="str">
            <v>Стиральная машина INDESIT EcoTime IWSB 5085, фронтальная загрузка,  белый</v>
          </cell>
          <cell r="G6562" t="str">
            <v>INDESIT</v>
          </cell>
          <cell r="H6562" t="str">
            <v>ФЛ</v>
          </cell>
          <cell r="I6562">
            <v>1</v>
          </cell>
          <cell r="J6562">
            <v>12590</v>
          </cell>
          <cell r="K6562">
            <v>12590</v>
          </cell>
          <cell r="L6562" t="str">
            <v>Да</v>
          </cell>
          <cell r="M6562" t="str">
            <v>Нет</v>
          </cell>
        </row>
        <row r="6563">
          <cell r="A6563" t="str">
            <v>CC00001</v>
          </cell>
          <cell r="B6563" t="str">
            <v>Василий Овчинников</v>
          </cell>
          <cell r="C6563" t="str">
            <v>Y0112507</v>
          </cell>
          <cell r="D6563">
            <v>43422</v>
          </cell>
          <cell r="E6563">
            <v>514410</v>
          </cell>
          <cell r="F6563" t="str">
            <v>Клубная карта Ситилинк</v>
          </cell>
          <cell r="G6563" t="str">
            <v>NONAME</v>
          </cell>
          <cell r="H6563" t="str">
            <v>ФЛ</v>
          </cell>
          <cell r="I6563">
            <v>1</v>
          </cell>
          <cell r="J6563">
            <v>0</v>
          </cell>
          <cell r="K6563">
            <v>0</v>
          </cell>
          <cell r="L6563" t="str">
            <v>Да</v>
          </cell>
          <cell r="M6563" t="str">
            <v>Нет</v>
          </cell>
        </row>
        <row r="6564">
          <cell r="A6564" t="str">
            <v>IE306226</v>
          </cell>
          <cell r="B6564" t="str">
            <v>Юрий Четвериков</v>
          </cell>
          <cell r="C6564" t="str">
            <v>Y0112524</v>
          </cell>
          <cell r="D6564">
            <v>43422</v>
          </cell>
          <cell r="E6564">
            <v>1074361</v>
          </cell>
          <cell r="F6564" t="str">
            <v>Дрель-шуруповерт ЗУБР ЗСШ-300-2 К</v>
          </cell>
          <cell r="G6564" t="str">
            <v>ЗУБР</v>
          </cell>
          <cell r="H6564" t="str">
            <v>ФЛ</v>
          </cell>
          <cell r="I6564">
            <v>1</v>
          </cell>
          <cell r="J6564">
            <v>2320</v>
          </cell>
          <cell r="K6564">
            <v>1856</v>
          </cell>
          <cell r="L6564" t="str">
            <v>Да</v>
          </cell>
          <cell r="M6564" t="str">
            <v>Нет</v>
          </cell>
        </row>
        <row r="6565">
          <cell r="A6565" t="str">
            <v>ID738124</v>
          </cell>
          <cell r="B6565" t="str">
            <v>Григорий Димитриев</v>
          </cell>
          <cell r="C6565" t="str">
            <v>Y0112537</v>
          </cell>
          <cell r="D6565">
            <v>43422</v>
          </cell>
          <cell r="E6565">
            <v>824162</v>
          </cell>
          <cell r="F6565" t="str">
            <v>Кабель HAMA USB A(f) -  micro USB B (m),  0.15м,  черный [00078426]</v>
          </cell>
          <cell r="G6565" t="str">
            <v>HAMA</v>
          </cell>
          <cell r="H6565" t="str">
            <v>ФЛ</v>
          </cell>
          <cell r="I6565">
            <v>1</v>
          </cell>
          <cell r="J6565">
            <v>420</v>
          </cell>
          <cell r="K6565">
            <v>420</v>
          </cell>
          <cell r="L6565" t="str">
            <v>Да</v>
          </cell>
          <cell r="M6565" t="str">
            <v>Нет</v>
          </cell>
        </row>
        <row r="6566">
          <cell r="A6566" t="str">
            <v>IC426640</v>
          </cell>
          <cell r="B6566" t="str">
            <v>Максим Балакшин</v>
          </cell>
          <cell r="C6566" t="str">
            <v>Y0112624</v>
          </cell>
          <cell r="D6566">
            <v>43422</v>
          </cell>
          <cell r="E6566">
            <v>480493</v>
          </cell>
          <cell r="F6566" t="str">
            <v>Монитор AOC Professional I2490VXQ/BT(00/01) 23.8", темно-серый и черный</v>
          </cell>
          <cell r="G6566" t="str">
            <v>AOC</v>
          </cell>
          <cell r="H6566" t="str">
            <v>ФЛ</v>
          </cell>
          <cell r="I6566">
            <v>1</v>
          </cell>
          <cell r="J6566">
            <v>9630</v>
          </cell>
          <cell r="K6566">
            <v>9630</v>
          </cell>
          <cell r="L6566" t="str">
            <v>Да</v>
          </cell>
          <cell r="M6566" t="str">
            <v>Нет</v>
          </cell>
        </row>
        <row r="6567">
          <cell r="A6567" t="str">
            <v>CC00001</v>
          </cell>
          <cell r="B6567" t="str">
            <v>Андрей Коркин</v>
          </cell>
          <cell r="C6567" t="str">
            <v>Y0112668</v>
          </cell>
          <cell r="D6567">
            <v>43422</v>
          </cell>
          <cell r="E6567">
            <v>729597</v>
          </cell>
          <cell r="F6567" t="str">
            <v>Сетевой адаптер WiFi TP-LINK TL-WN725N USB 2.0</v>
          </cell>
          <cell r="G6567" t="str">
            <v>TP-LINK</v>
          </cell>
          <cell r="H6567" t="str">
            <v>ФЛ</v>
          </cell>
          <cell r="I6567">
            <v>1</v>
          </cell>
          <cell r="J6567">
            <v>420</v>
          </cell>
          <cell r="K6567">
            <v>420</v>
          </cell>
          <cell r="L6567" t="str">
            <v>Да</v>
          </cell>
          <cell r="M6567" t="str">
            <v>Нет</v>
          </cell>
        </row>
        <row r="6568">
          <cell r="A6568" t="str">
            <v>ID501072</v>
          </cell>
          <cell r="B6568" t="str">
            <v>Дмитрий Рачеев</v>
          </cell>
          <cell r="C6568" t="str">
            <v>Y0112801</v>
          </cell>
          <cell r="D6568">
            <v>43422</v>
          </cell>
          <cell r="E6568">
            <v>59730</v>
          </cell>
          <cell r="F6568" t="str">
            <v>Универсальный переходник AGESTAR FUBCP, для 2.5" и 3.5" дисков, черный</v>
          </cell>
          <cell r="G6568" t="str">
            <v>AGESTAR</v>
          </cell>
          <cell r="H6568" t="str">
            <v>ФЛ</v>
          </cell>
          <cell r="I6568">
            <v>1</v>
          </cell>
          <cell r="J6568">
            <v>1690</v>
          </cell>
          <cell r="K6568">
            <v>1690</v>
          </cell>
          <cell r="L6568" t="str">
            <v>Да</v>
          </cell>
          <cell r="M6568" t="str">
            <v>Нет</v>
          </cell>
        </row>
        <row r="6569">
          <cell r="A6569" t="str">
            <v>ID234126</v>
          </cell>
          <cell r="B6569" t="str">
            <v>Николай Кришталь</v>
          </cell>
          <cell r="C6569" t="str">
            <v>Y0112854</v>
          </cell>
          <cell r="D6569">
            <v>43422</v>
          </cell>
          <cell r="E6569">
            <v>737125</v>
          </cell>
          <cell r="F6569" t="str">
            <v>Стиральная машина BEKO WKB 51031 PTMA, фронтальная загрузка,  белый</v>
          </cell>
          <cell r="G6569" t="str">
            <v>BEKO</v>
          </cell>
          <cell r="H6569" t="str">
            <v>ФЛ</v>
          </cell>
          <cell r="I6569">
            <v>1</v>
          </cell>
          <cell r="J6569">
            <v>13590</v>
          </cell>
          <cell r="K6569">
            <v>13590</v>
          </cell>
          <cell r="L6569" t="str">
            <v>Да</v>
          </cell>
          <cell r="M6569" t="str">
            <v>Нет</v>
          </cell>
        </row>
        <row r="6570">
          <cell r="A6570" t="str">
            <v>IE529400</v>
          </cell>
          <cell r="B6570" t="str">
            <v>Леонид Евсеев</v>
          </cell>
          <cell r="C6570" t="str">
            <v>Y0112927</v>
          </cell>
          <cell r="D6570">
            <v>43422</v>
          </cell>
          <cell r="E6570">
            <v>1082715</v>
          </cell>
          <cell r="F6570" t="str">
            <v>Кабель GINZZU GC-155W,  Lightning (m) -  USB A(m),  0.25м,  белый</v>
          </cell>
          <cell r="G6570" t="str">
            <v>GINZZU</v>
          </cell>
          <cell r="H6570" t="str">
            <v>ФЛ</v>
          </cell>
          <cell r="I6570">
            <v>1</v>
          </cell>
          <cell r="J6570">
            <v>260</v>
          </cell>
          <cell r="K6570">
            <v>260</v>
          </cell>
          <cell r="L6570" t="str">
            <v>Да</v>
          </cell>
          <cell r="M6570" t="str">
            <v>Нет</v>
          </cell>
        </row>
        <row r="6571">
          <cell r="A6571" t="str">
            <v>CC00001</v>
          </cell>
          <cell r="B6571" t="str">
            <v>Елена Пересыпкина</v>
          </cell>
          <cell r="C6571" t="str">
            <v>Y0112971</v>
          </cell>
          <cell r="D6571">
            <v>43422</v>
          </cell>
          <cell r="E6571">
            <v>1032067</v>
          </cell>
          <cell r="F6571" t="str">
            <v>Смартфон HONOR 9 Lite 32Gb,  синий</v>
          </cell>
          <cell r="G6571" t="str">
            <v>HONOR</v>
          </cell>
          <cell r="H6571" t="str">
            <v>ФЛ</v>
          </cell>
          <cell r="I6571">
            <v>1</v>
          </cell>
          <cell r="J6571">
            <v>13990</v>
          </cell>
          <cell r="K6571">
            <v>13990</v>
          </cell>
          <cell r="L6571" t="str">
            <v>Да</v>
          </cell>
          <cell r="M6571" t="str">
            <v>Нет</v>
          </cell>
        </row>
        <row r="6572">
          <cell r="A6572" t="str">
            <v>CC00001</v>
          </cell>
          <cell r="B6572" t="str">
            <v>Елена Пересыпкина</v>
          </cell>
          <cell r="C6572" t="str">
            <v>Y0112971</v>
          </cell>
          <cell r="D6572">
            <v>43422</v>
          </cell>
          <cell r="E6572">
            <v>514410</v>
          </cell>
          <cell r="F6572" t="str">
            <v>Клубная карта Ситилинк</v>
          </cell>
          <cell r="G6572" t="str">
            <v>NONAME</v>
          </cell>
          <cell r="H6572" t="str">
            <v>ФЛ</v>
          </cell>
          <cell r="I6572">
            <v>1</v>
          </cell>
          <cell r="J6572">
            <v>0</v>
          </cell>
          <cell r="K6572">
            <v>0</v>
          </cell>
          <cell r="L6572" t="str">
            <v>Да</v>
          </cell>
          <cell r="M6572" t="str">
            <v>Нет</v>
          </cell>
        </row>
        <row r="6573">
          <cell r="A6573" t="str">
            <v>I0371831</v>
          </cell>
          <cell r="B6573" t="str">
            <v>Илья Басмат</v>
          </cell>
          <cell r="C6573" t="str">
            <v>Y0113103</v>
          </cell>
          <cell r="D6573">
            <v>43422</v>
          </cell>
          <cell r="E6573">
            <v>398920</v>
          </cell>
          <cell r="F6573" t="str">
            <v>Модуль памяти CRUCIAL CT8G4SFS824A DDR4 -  8Гб 2400, SO-DIMM,  Ret</v>
          </cell>
          <cell r="G6573" t="str">
            <v>CRUCIAL</v>
          </cell>
          <cell r="H6573" t="str">
            <v>ФЛ</v>
          </cell>
          <cell r="I6573">
            <v>1</v>
          </cell>
          <cell r="J6573">
            <v>4950</v>
          </cell>
          <cell r="K6573">
            <v>4950</v>
          </cell>
          <cell r="L6573" t="str">
            <v>Да</v>
          </cell>
          <cell r="M6573" t="str">
            <v>Нет</v>
          </cell>
        </row>
        <row r="6574">
          <cell r="A6574" t="str">
            <v>ID063446</v>
          </cell>
          <cell r="B6574" t="str">
            <v>Светлана Иванова</v>
          </cell>
          <cell r="C6574" t="str">
            <v>Y0113109</v>
          </cell>
          <cell r="D6574">
            <v>43422</v>
          </cell>
          <cell r="E6574">
            <v>817264</v>
          </cell>
          <cell r="F6574" t="str">
            <v>Кабель-удлинитель USB2.0 BURO USB2.0-AM-AF-0,75M,  USB A(m) -  USB A(f),  0.75м,  белый [usb2.0-am-a</v>
          </cell>
          <cell r="G6574" t="str">
            <v>BURO</v>
          </cell>
          <cell r="H6574" t="str">
            <v>ФЛ</v>
          </cell>
          <cell r="I6574">
            <v>1</v>
          </cell>
          <cell r="J6574">
            <v>100</v>
          </cell>
          <cell r="K6574">
            <v>100</v>
          </cell>
          <cell r="L6574" t="str">
            <v>Да</v>
          </cell>
          <cell r="M6574" t="str">
            <v>Нет</v>
          </cell>
        </row>
        <row r="6575">
          <cell r="A6575" t="str">
            <v>ID063446</v>
          </cell>
          <cell r="B6575" t="str">
            <v>Светлана Иванова</v>
          </cell>
          <cell r="C6575" t="str">
            <v>Y0113109</v>
          </cell>
          <cell r="D6575">
            <v>43422</v>
          </cell>
          <cell r="E6575">
            <v>976286</v>
          </cell>
          <cell r="F6575" t="str">
            <v>Колонки SVEN 312,  2.0,  черный [sv-012540]</v>
          </cell>
          <cell r="G6575" t="str">
            <v>SVEN</v>
          </cell>
          <cell r="H6575" t="str">
            <v>ФЛ</v>
          </cell>
          <cell r="I6575">
            <v>1</v>
          </cell>
          <cell r="J6575">
            <v>390</v>
          </cell>
          <cell r="K6575">
            <v>390</v>
          </cell>
          <cell r="L6575" t="str">
            <v>Да</v>
          </cell>
          <cell r="M6575" t="str">
            <v>Нет</v>
          </cell>
        </row>
        <row r="6576">
          <cell r="A6576" t="str">
            <v>IE880360</v>
          </cell>
          <cell r="B6576" t="str">
            <v>Алексей Василюк</v>
          </cell>
          <cell r="C6576" t="str">
            <v>Y0113216</v>
          </cell>
          <cell r="D6576">
            <v>43422</v>
          </cell>
          <cell r="E6576">
            <v>343514</v>
          </cell>
          <cell r="F6576" t="str">
            <v>Фотобумага Cactus CS-GA418050E A4/180г/м2/50л./белый глянцевое для струйной печати</v>
          </cell>
          <cell r="G6576" t="str">
            <v>CACTUS</v>
          </cell>
          <cell r="H6576" t="str">
            <v>ФЛ</v>
          </cell>
          <cell r="I6576">
            <v>6</v>
          </cell>
          <cell r="J6576">
            <v>330</v>
          </cell>
          <cell r="K6576">
            <v>1980</v>
          </cell>
          <cell r="L6576" t="str">
            <v>Да</v>
          </cell>
          <cell r="M6576" t="str">
            <v>Нет</v>
          </cell>
        </row>
        <row r="6577">
          <cell r="A6577" t="str">
            <v>IE880360</v>
          </cell>
          <cell r="B6577" t="str">
            <v>Алексей Василюк</v>
          </cell>
          <cell r="C6577" t="str">
            <v>Y0113216</v>
          </cell>
          <cell r="D6577">
            <v>43422</v>
          </cell>
          <cell r="E6577">
            <v>487335</v>
          </cell>
          <cell r="F6577" t="str">
            <v>Фотобумага Lomond Simply 0102169 A4/180г/м2/50л./белый CIE148% глянцевое для струйной печати</v>
          </cell>
          <cell r="G6577" t="str">
            <v>LOMOND</v>
          </cell>
          <cell r="H6577" t="str">
            <v>ФЛ</v>
          </cell>
          <cell r="I6577">
            <v>4</v>
          </cell>
          <cell r="J6577">
            <v>320</v>
          </cell>
          <cell r="K6577">
            <v>1280</v>
          </cell>
          <cell r="L6577" t="str">
            <v>Да</v>
          </cell>
          <cell r="M6577" t="str">
            <v>Нет</v>
          </cell>
        </row>
        <row r="6578">
          <cell r="A6578" t="str">
            <v>CC00001</v>
          </cell>
          <cell r="B6578" t="str">
            <v>Игорь Граевский</v>
          </cell>
          <cell r="C6578" t="str">
            <v>Y0113231</v>
          </cell>
          <cell r="D6578">
            <v>43422</v>
          </cell>
          <cell r="E6578">
            <v>823483</v>
          </cell>
          <cell r="F6578" t="str">
            <v>Кабель оптический HAMA H-29990,  TOS (m)  -  TOS (m) ,  1.5м [00029990]</v>
          </cell>
          <cell r="G6578" t="str">
            <v>HAMA</v>
          </cell>
          <cell r="H6578" t="str">
            <v>ФЛ</v>
          </cell>
          <cell r="I6578">
            <v>1</v>
          </cell>
          <cell r="J6578">
            <v>420</v>
          </cell>
          <cell r="K6578">
            <v>420</v>
          </cell>
          <cell r="L6578" t="str">
            <v>Да</v>
          </cell>
          <cell r="M6578" t="str">
            <v>Нет</v>
          </cell>
        </row>
        <row r="6579">
          <cell r="A6579" t="str">
            <v>CC00001</v>
          </cell>
          <cell r="B6579" t="str">
            <v>Игорь Граевский</v>
          </cell>
          <cell r="C6579" t="str">
            <v>Y0113231</v>
          </cell>
          <cell r="D6579">
            <v>43422</v>
          </cell>
          <cell r="E6579">
            <v>514410</v>
          </cell>
          <cell r="F6579" t="str">
            <v>Клубная карта Ситилинк</v>
          </cell>
          <cell r="G6579" t="str">
            <v>NONAME</v>
          </cell>
          <cell r="H6579" t="str">
            <v>ФЛ</v>
          </cell>
          <cell r="I6579">
            <v>1</v>
          </cell>
          <cell r="J6579">
            <v>0</v>
          </cell>
          <cell r="K6579">
            <v>0</v>
          </cell>
          <cell r="L6579" t="str">
            <v>Да</v>
          </cell>
          <cell r="M6579" t="str">
            <v>Нет</v>
          </cell>
        </row>
        <row r="6580">
          <cell r="A6580" t="str">
            <v>I0439977</v>
          </cell>
          <cell r="B6580" t="str">
            <v>Иван Васьков</v>
          </cell>
          <cell r="C6580" t="str">
            <v>Y0113260</v>
          </cell>
          <cell r="D6580">
            <v>43422</v>
          </cell>
          <cell r="E6580">
            <v>1064000</v>
          </cell>
          <cell r="F6580" t="str">
            <v>Смартфон HUAWEI P20 pro 128Gb,  синий</v>
          </cell>
          <cell r="G6580" t="str">
            <v>HUAWEI</v>
          </cell>
          <cell r="H6580" t="str">
            <v>ФЛ</v>
          </cell>
          <cell r="I6580">
            <v>1</v>
          </cell>
          <cell r="J6580">
            <v>49990</v>
          </cell>
          <cell r="K6580">
            <v>49990</v>
          </cell>
          <cell r="L6580" t="str">
            <v>Нет</v>
          </cell>
          <cell r="M6580" t="str">
            <v>Нет</v>
          </cell>
        </row>
        <row r="6581">
          <cell r="A6581" t="str">
            <v>I0133679</v>
          </cell>
          <cell r="B6581" t="str">
            <v>Михаил Лаврентьев</v>
          </cell>
          <cell r="C6581" t="str">
            <v>Y0113285</v>
          </cell>
          <cell r="D6581">
            <v>43422</v>
          </cell>
          <cell r="E6581">
            <v>415119</v>
          </cell>
          <cell r="F6581" t="str">
            <v>AA Батарейка GP Super Alkaline 15A LR6,  40 шт.</v>
          </cell>
          <cell r="G6581" t="str">
            <v>GP</v>
          </cell>
          <cell r="H6581" t="str">
            <v>ФЛ</v>
          </cell>
          <cell r="I6581">
            <v>1</v>
          </cell>
          <cell r="J6581">
            <v>560</v>
          </cell>
          <cell r="K6581">
            <v>560</v>
          </cell>
          <cell r="L6581" t="str">
            <v>Да</v>
          </cell>
          <cell r="M6581" t="str">
            <v>Нет</v>
          </cell>
        </row>
        <row r="6582">
          <cell r="A6582" t="str">
            <v>I0133679</v>
          </cell>
          <cell r="B6582" t="str">
            <v>Михаил Лаврентьев</v>
          </cell>
          <cell r="C6582" t="str">
            <v>Y0113285</v>
          </cell>
          <cell r="D6582">
            <v>43422</v>
          </cell>
          <cell r="E6582">
            <v>862973</v>
          </cell>
          <cell r="F6582" t="str">
            <v>CR2025 Батарейка GP Lithium 1 шт.</v>
          </cell>
          <cell r="G6582" t="str">
            <v>GP</v>
          </cell>
          <cell r="H6582" t="str">
            <v>ФЛ</v>
          </cell>
          <cell r="I6582">
            <v>1</v>
          </cell>
          <cell r="J6582">
            <v>70</v>
          </cell>
          <cell r="K6582">
            <v>70</v>
          </cell>
          <cell r="L6582" t="str">
            <v>Да</v>
          </cell>
          <cell r="M6582" t="str">
            <v>Нет</v>
          </cell>
        </row>
        <row r="6583">
          <cell r="A6583" t="str">
            <v>I0133679</v>
          </cell>
          <cell r="B6583" t="str">
            <v>Михаил Лаврентьев</v>
          </cell>
          <cell r="C6583" t="str">
            <v>Y0113285</v>
          </cell>
          <cell r="D6583">
            <v>43422</v>
          </cell>
          <cell r="E6583">
            <v>558943</v>
          </cell>
          <cell r="F6583" t="str">
            <v>CR2032 Батарейка GP Lithium 5 шт.</v>
          </cell>
          <cell r="G6583" t="str">
            <v>GP</v>
          </cell>
          <cell r="H6583" t="str">
            <v>ФЛ</v>
          </cell>
          <cell r="I6583">
            <v>1</v>
          </cell>
          <cell r="J6583">
            <v>160</v>
          </cell>
          <cell r="K6583">
            <v>160</v>
          </cell>
          <cell r="L6583" t="str">
            <v>Да</v>
          </cell>
          <cell r="M6583" t="str">
            <v>Нет</v>
          </cell>
        </row>
        <row r="6584">
          <cell r="A6584" t="str">
            <v>ID062321</v>
          </cell>
          <cell r="B6584" t="str">
            <v>Михаил Михов</v>
          </cell>
          <cell r="C6584" t="str">
            <v>Y0113330</v>
          </cell>
          <cell r="D6584">
            <v>43422</v>
          </cell>
          <cell r="E6584">
            <v>841870</v>
          </cell>
          <cell r="F6584" t="str">
            <v>Переходник PS/2 NINGBO MD6M,  PS/2 (m) -  USB A(f),  серый [usb013a]</v>
          </cell>
          <cell r="G6584" t="str">
            <v>NINGBO</v>
          </cell>
          <cell r="H6584" t="str">
            <v>ФЛ</v>
          </cell>
          <cell r="I6584">
            <v>1</v>
          </cell>
          <cell r="J6584">
            <v>70</v>
          </cell>
          <cell r="K6584">
            <v>70</v>
          </cell>
          <cell r="L6584" t="str">
            <v>Да</v>
          </cell>
          <cell r="M6584" t="str">
            <v>Нет</v>
          </cell>
        </row>
        <row r="6585">
          <cell r="A6585" t="str">
            <v>ID466918</v>
          </cell>
          <cell r="B6585" t="str">
            <v>Александр Сахаров</v>
          </cell>
          <cell r="C6585" t="str">
            <v>Y0113567</v>
          </cell>
          <cell r="D6585">
            <v>43422</v>
          </cell>
          <cell r="E6585">
            <v>1060062</v>
          </cell>
          <cell r="F6585" t="str">
            <v>Моноблок ASUS ZN242GDK-BA011T, 23.8", Intel Core i7 8750H, 8Гб, 1000Гб, 128Гб SSD,  NVIDIA GeForce G</v>
          </cell>
          <cell r="G6585" t="str">
            <v>ASUS</v>
          </cell>
          <cell r="H6585" t="str">
            <v>ФЛ</v>
          </cell>
          <cell r="I6585">
            <v>1</v>
          </cell>
          <cell r="J6585">
            <v>84690</v>
          </cell>
          <cell r="K6585">
            <v>84690</v>
          </cell>
          <cell r="L6585" t="str">
            <v>Да</v>
          </cell>
          <cell r="M6585" t="str">
            <v>Нет</v>
          </cell>
        </row>
        <row r="6586">
          <cell r="A6586" t="str">
            <v>CC00001</v>
          </cell>
          <cell r="B6586" t="str">
            <v>Андрей Сальников</v>
          </cell>
          <cell r="C6586" t="str">
            <v>Y0113657</v>
          </cell>
          <cell r="D6586">
            <v>43422</v>
          </cell>
          <cell r="E6586">
            <v>805920</v>
          </cell>
          <cell r="F6586" t="str">
            <v>Пленка Lomond 0705411 A4/10л./прозрачный для лазерной печати</v>
          </cell>
          <cell r="G6586" t="str">
            <v>LOMOND</v>
          </cell>
          <cell r="H6586" t="str">
            <v>ФЛ</v>
          </cell>
          <cell r="I6586">
            <v>2</v>
          </cell>
          <cell r="J6586">
            <v>160</v>
          </cell>
          <cell r="K6586">
            <v>320</v>
          </cell>
          <cell r="L6586" t="str">
            <v>Да</v>
          </cell>
          <cell r="M6586" t="str">
            <v>Нет</v>
          </cell>
        </row>
        <row r="6587">
          <cell r="A6587" t="str">
            <v>CC00001</v>
          </cell>
          <cell r="B6587" t="str">
            <v>Виктория Романович</v>
          </cell>
          <cell r="C6587" t="str">
            <v>Y0113697</v>
          </cell>
          <cell r="D6587">
            <v>43422</v>
          </cell>
          <cell r="E6587">
            <v>1062954</v>
          </cell>
          <cell r="F6587" t="str">
            <v>Смартфон DIGMA Linx Atom 3G,  черный</v>
          </cell>
          <cell r="G6587" t="str">
            <v>DIGMA</v>
          </cell>
          <cell r="H6587" t="str">
            <v>ФЛ</v>
          </cell>
          <cell r="I6587">
            <v>1</v>
          </cell>
          <cell r="J6587">
            <v>2390</v>
          </cell>
          <cell r="K6587">
            <v>2390</v>
          </cell>
          <cell r="L6587" t="str">
            <v>Да</v>
          </cell>
          <cell r="M6587" t="str">
            <v>Нет</v>
          </cell>
        </row>
        <row r="6588">
          <cell r="A6588" t="str">
            <v>CC00001</v>
          </cell>
          <cell r="B6588" t="str">
            <v>Anton Bereslavski</v>
          </cell>
          <cell r="C6588" t="str">
            <v>Y0113758</v>
          </cell>
          <cell r="D6588">
            <v>43422</v>
          </cell>
          <cell r="E6588">
            <v>315175</v>
          </cell>
          <cell r="F6588" t="str">
            <v>Духовой шкаф ELECTROLUX EZB52410AK,  черный</v>
          </cell>
          <cell r="G6588" t="str">
            <v>ELECTROLUX</v>
          </cell>
          <cell r="H6588" t="str">
            <v>ФЛ</v>
          </cell>
          <cell r="I6588">
            <v>1</v>
          </cell>
          <cell r="J6588">
            <v>16800</v>
          </cell>
          <cell r="K6588">
            <v>16800</v>
          </cell>
          <cell r="L6588" t="str">
            <v>Да</v>
          </cell>
          <cell r="M6588" t="str">
            <v>Нет</v>
          </cell>
        </row>
        <row r="6589">
          <cell r="A6589" t="str">
            <v>CC00001</v>
          </cell>
          <cell r="B6589" t="str">
            <v>Anton Bereslavski</v>
          </cell>
          <cell r="C6589" t="str">
            <v>Y0113758</v>
          </cell>
          <cell r="D6589">
            <v>43422</v>
          </cell>
          <cell r="E6589">
            <v>514410</v>
          </cell>
          <cell r="F6589" t="str">
            <v>Клубная карта Ситилинк</v>
          </cell>
          <cell r="G6589" t="str">
            <v>NONAME</v>
          </cell>
          <cell r="H6589" t="str">
            <v>ФЛ</v>
          </cell>
          <cell r="I6589">
            <v>1</v>
          </cell>
          <cell r="J6589">
            <v>0</v>
          </cell>
          <cell r="K6589">
            <v>0</v>
          </cell>
          <cell r="L6589" t="str">
            <v>Да</v>
          </cell>
          <cell r="M6589" t="str">
            <v>Нет</v>
          </cell>
        </row>
        <row r="6590">
          <cell r="A6590" t="str">
            <v>IC874726</v>
          </cell>
          <cell r="B6590" t="str">
            <v>Сергей Владыкин</v>
          </cell>
          <cell r="C6590" t="str">
            <v>Y0113846</v>
          </cell>
          <cell r="D6590">
            <v>43422</v>
          </cell>
          <cell r="E6590">
            <v>430670</v>
          </cell>
          <cell r="F6590" t="str">
            <v>Держатель Hama черный для смартфонов (00004351)</v>
          </cell>
          <cell r="G6590" t="str">
            <v>HAMA</v>
          </cell>
          <cell r="H6590" t="str">
            <v>ФЛ</v>
          </cell>
          <cell r="I6590">
            <v>1</v>
          </cell>
          <cell r="J6590">
            <v>510</v>
          </cell>
          <cell r="K6590">
            <v>510</v>
          </cell>
          <cell r="L6590" t="str">
            <v>Да</v>
          </cell>
          <cell r="M6590" t="str">
            <v>Нет</v>
          </cell>
        </row>
        <row r="6591">
          <cell r="A6591" t="str">
            <v>IC244738</v>
          </cell>
          <cell r="B6591" t="str">
            <v>Смирнов Валерий</v>
          </cell>
          <cell r="C6591" t="str">
            <v>Y0113956</v>
          </cell>
          <cell r="D6591">
            <v>43422</v>
          </cell>
          <cell r="E6591">
            <v>480035</v>
          </cell>
          <cell r="F6591" t="str">
            <v>Мобильный телефон PHILIPS E106,  красный</v>
          </cell>
          <cell r="G6591" t="str">
            <v>PHILIPS</v>
          </cell>
          <cell r="H6591" t="str">
            <v>ФЛ</v>
          </cell>
          <cell r="I6591">
            <v>1</v>
          </cell>
          <cell r="J6591">
            <v>1050</v>
          </cell>
          <cell r="K6591">
            <v>1050</v>
          </cell>
          <cell r="L6591" t="str">
            <v>Да</v>
          </cell>
          <cell r="M6591" t="str">
            <v>Нет</v>
          </cell>
        </row>
        <row r="6592">
          <cell r="A6592" t="str">
            <v>IC084671</v>
          </cell>
          <cell r="B6592" t="str">
            <v>Андрей Грузинский</v>
          </cell>
          <cell r="C6592" t="str">
            <v>Y0113973</v>
          </cell>
          <cell r="D6592">
            <v>43422</v>
          </cell>
          <cell r="E6592">
            <v>473698</v>
          </cell>
          <cell r="F6592" t="str">
            <v>Комплект (клавиатура+мышь) ASUS W5000, USB, беспроводной, серый [90xb0430-bkm0j0]</v>
          </cell>
          <cell r="G6592" t="str">
            <v>ASUS</v>
          </cell>
          <cell r="H6592" t="str">
            <v>ФЛ</v>
          </cell>
          <cell r="I6592">
            <v>1</v>
          </cell>
          <cell r="J6592">
            <v>2450</v>
          </cell>
          <cell r="K6592">
            <v>2450</v>
          </cell>
          <cell r="L6592" t="str">
            <v>Да</v>
          </cell>
          <cell r="M6592" t="str">
            <v>Нет</v>
          </cell>
        </row>
        <row r="6593">
          <cell r="A6593" t="str">
            <v>IC084671</v>
          </cell>
          <cell r="B6593" t="str">
            <v>Андрей Грузинский</v>
          </cell>
          <cell r="C6593" t="str">
            <v>Y0113973</v>
          </cell>
          <cell r="D6593">
            <v>43422</v>
          </cell>
          <cell r="E6593">
            <v>334624</v>
          </cell>
          <cell r="F6593" t="str">
            <v>Монитор ASUS VS248HR 24", черный [90lme3001q02231c-]</v>
          </cell>
          <cell r="G6593" t="str">
            <v>ASUS</v>
          </cell>
          <cell r="H6593" t="str">
            <v>ФЛ</v>
          </cell>
          <cell r="I6593">
            <v>1</v>
          </cell>
          <cell r="J6593">
            <v>8450</v>
          </cell>
          <cell r="K6593">
            <v>8450</v>
          </cell>
          <cell r="L6593" t="str">
            <v>Да</v>
          </cell>
          <cell r="M6593" t="str">
            <v>Нет</v>
          </cell>
        </row>
        <row r="6594">
          <cell r="A6594" t="str">
            <v>CC00001</v>
          </cell>
          <cell r="B6594" t="str">
            <v>Анфиса Рузанова</v>
          </cell>
          <cell r="C6594" t="str">
            <v>Y0113987</v>
          </cell>
          <cell r="D6594">
            <v>43422</v>
          </cell>
          <cell r="E6594">
            <v>553148</v>
          </cell>
          <cell r="F6594" t="str">
            <v>Электрическая зубная щетка ORAL-B Vitality 3D White белый [91031978]</v>
          </cell>
          <cell r="G6594" t="str">
            <v>ORAL-B</v>
          </cell>
          <cell r="H6594" t="str">
            <v>ФЛ</v>
          </cell>
          <cell r="I6594">
            <v>1</v>
          </cell>
          <cell r="J6594">
            <v>1480</v>
          </cell>
          <cell r="K6594">
            <v>1036</v>
          </cell>
          <cell r="L6594" t="str">
            <v>Да</v>
          </cell>
          <cell r="M6594" t="str">
            <v>Нет</v>
          </cell>
        </row>
        <row r="6595">
          <cell r="A6595" t="str">
            <v>CC00001</v>
          </cell>
          <cell r="B6595" t="str">
            <v>Иван Буртовой</v>
          </cell>
          <cell r="C6595" t="str">
            <v>Y0114006</v>
          </cell>
          <cell r="D6595">
            <v>43422</v>
          </cell>
          <cell r="E6595">
            <v>593716</v>
          </cell>
          <cell r="F6595" t="str">
            <v>Пылесос BOSCH BSG61800RU, 1800Вт, синий</v>
          </cell>
          <cell r="G6595" t="str">
            <v>BOSCH</v>
          </cell>
          <cell r="H6595" t="str">
            <v>ФЛ</v>
          </cell>
          <cell r="I6595">
            <v>1</v>
          </cell>
          <cell r="J6595">
            <v>5100</v>
          </cell>
          <cell r="K6595">
            <v>5100</v>
          </cell>
          <cell r="L6595" t="str">
            <v>Да</v>
          </cell>
          <cell r="M6595" t="str">
            <v>Нет</v>
          </cell>
        </row>
        <row r="6596">
          <cell r="A6596" t="str">
            <v>CC00001</v>
          </cell>
          <cell r="B6596" t="str">
            <v>Иван Буртовой</v>
          </cell>
          <cell r="C6596" t="str">
            <v>Y0114006</v>
          </cell>
          <cell r="D6596">
            <v>43422</v>
          </cell>
          <cell r="E6596">
            <v>514410</v>
          </cell>
          <cell r="F6596" t="str">
            <v>Клубная карта Ситилинк</v>
          </cell>
          <cell r="G6596" t="str">
            <v>NONAME</v>
          </cell>
          <cell r="H6596" t="str">
            <v>ФЛ</v>
          </cell>
          <cell r="I6596">
            <v>1</v>
          </cell>
          <cell r="J6596">
            <v>0</v>
          </cell>
          <cell r="K6596">
            <v>0</v>
          </cell>
          <cell r="L6596" t="str">
            <v>Да</v>
          </cell>
          <cell r="M6596" t="str">
            <v>Нет</v>
          </cell>
        </row>
        <row r="6597">
          <cell r="A6597" t="str">
            <v>CD134963</v>
          </cell>
          <cell r="B6597" t="str">
            <v>ООО "Секвижен"</v>
          </cell>
          <cell r="C6597" t="str">
            <v>Y0114145</v>
          </cell>
          <cell r="D6597">
            <v>43422</v>
          </cell>
          <cell r="E6597">
            <v>475850</v>
          </cell>
          <cell r="F6597" t="str">
            <v>Жесткий диск WD Purple WD60PURZ,  6Тб,  HDD,  SATA III,  3.5"</v>
          </cell>
          <cell r="G6597" t="str">
            <v>WD</v>
          </cell>
          <cell r="H6597" t="str">
            <v>СПБ</v>
          </cell>
          <cell r="I6597">
            <v>1</v>
          </cell>
          <cell r="J6597">
            <v>14800</v>
          </cell>
          <cell r="K6597">
            <v>14800</v>
          </cell>
          <cell r="L6597" t="str">
            <v>Нет</v>
          </cell>
          <cell r="M6597" t="str">
            <v>Нет</v>
          </cell>
        </row>
        <row r="6598">
          <cell r="A6598" t="str">
            <v>CD134963</v>
          </cell>
          <cell r="B6598" t="str">
            <v>ООО "Секвижен"</v>
          </cell>
          <cell r="C6598" t="str">
            <v>Y0114145</v>
          </cell>
          <cell r="D6598">
            <v>43422</v>
          </cell>
          <cell r="E6598">
            <v>859787</v>
          </cell>
          <cell r="F6598" t="str">
            <v>Источник бесперебойного питания POWERCOM Raptor RPT-1000A EURO,  1000ВA</v>
          </cell>
          <cell r="G6598" t="str">
            <v>POWERCOM</v>
          </cell>
          <cell r="H6598" t="str">
            <v>СПБ</v>
          </cell>
          <cell r="I6598">
            <v>1</v>
          </cell>
          <cell r="J6598">
            <v>3830</v>
          </cell>
          <cell r="K6598">
            <v>3830</v>
          </cell>
          <cell r="L6598" t="str">
            <v>Нет</v>
          </cell>
          <cell r="M6598" t="str">
            <v>Нет</v>
          </cell>
        </row>
        <row r="6599">
          <cell r="A6599" t="str">
            <v>IX705949</v>
          </cell>
          <cell r="B6599" t="str">
            <v>Anton Starikov</v>
          </cell>
          <cell r="C6599" t="str">
            <v>Y0114155</v>
          </cell>
          <cell r="D6599">
            <v>43422</v>
          </cell>
          <cell r="E6599">
            <v>430051</v>
          </cell>
          <cell r="F6599" t="str">
            <v>Ноутбук DELL Vostro 3568, 15.6",  Intel  Core i3  6006U 2ГГц, 4Гб, 1000Гб,  AMD Radeon  R5 M420X - 2</v>
          </cell>
          <cell r="G6599" t="str">
            <v>DELL</v>
          </cell>
          <cell r="H6599" t="str">
            <v>ФЛ</v>
          </cell>
          <cell r="I6599">
            <v>1</v>
          </cell>
          <cell r="J6599">
            <v>26990</v>
          </cell>
          <cell r="K6599">
            <v>26990</v>
          </cell>
          <cell r="L6599" t="str">
            <v>Нет</v>
          </cell>
          <cell r="M6599" t="str">
            <v>Нет</v>
          </cell>
        </row>
        <row r="6600">
          <cell r="A6600" t="str">
            <v>CC00001</v>
          </cell>
          <cell r="B6600" t="str">
            <v>Елена Кочегина</v>
          </cell>
          <cell r="C6600" t="str">
            <v>Y0114180</v>
          </cell>
          <cell r="D6600">
            <v>43422</v>
          </cell>
          <cell r="E6600">
            <v>301335</v>
          </cell>
          <cell r="F6600" t="str">
            <v>Чайник электрический PHILIPS HD9306, 1800Вт, серебристый и черный</v>
          </cell>
          <cell r="G6600" t="str">
            <v>PHILIPS</v>
          </cell>
          <cell r="H6600" t="str">
            <v>ФЛ</v>
          </cell>
          <cell r="I6600">
            <v>1</v>
          </cell>
          <cell r="J6600">
            <v>2100</v>
          </cell>
          <cell r="K6600">
            <v>1995</v>
          </cell>
          <cell r="L6600" t="str">
            <v>Да</v>
          </cell>
          <cell r="M6600" t="str">
            <v>Нет</v>
          </cell>
        </row>
        <row r="6601">
          <cell r="A6601" t="str">
            <v>IC136093</v>
          </cell>
          <cell r="B6601" t="str">
            <v>Дмитрий Шубин</v>
          </cell>
          <cell r="C6601" t="str">
            <v>Y0114396</v>
          </cell>
          <cell r="D6601">
            <v>43422</v>
          </cell>
          <cell r="E6601">
            <v>443017</v>
          </cell>
          <cell r="F6601" t="str">
            <v>Сетевой адаптер Gigabit Ethernet TP-Link UE330 USB 3.0</v>
          </cell>
          <cell r="G6601" t="str">
            <v>TP-LINK</v>
          </cell>
          <cell r="H6601" t="str">
            <v>ФЛ</v>
          </cell>
          <cell r="I6601">
            <v>1</v>
          </cell>
          <cell r="J6601">
            <v>1520</v>
          </cell>
          <cell r="K6601">
            <v>1520</v>
          </cell>
          <cell r="L6601" t="str">
            <v>Да</v>
          </cell>
          <cell r="M6601" t="str">
            <v>Нет</v>
          </cell>
        </row>
        <row r="6602">
          <cell r="A6602" t="str">
            <v>CC00001</v>
          </cell>
          <cell r="B6602" t="str">
            <v>Мария Романенко</v>
          </cell>
          <cell r="C6602" t="str">
            <v>Y0114425</v>
          </cell>
          <cell r="D6602">
            <v>43422</v>
          </cell>
          <cell r="E6602">
            <v>367408</v>
          </cell>
          <cell r="F6602" t="str">
            <v>Сменные насадки  ORAL-B CrossAction 4 шт [80270349]</v>
          </cell>
          <cell r="G6602" t="str">
            <v>ORAL-B</v>
          </cell>
          <cell r="H6602" t="str">
            <v>ФЛ</v>
          </cell>
          <cell r="I6602">
            <v>1</v>
          </cell>
          <cell r="J6602">
            <v>1200</v>
          </cell>
          <cell r="K6602">
            <v>1200</v>
          </cell>
          <cell r="L6602" t="str">
            <v>Да</v>
          </cell>
          <cell r="M6602" t="str">
            <v>Нет</v>
          </cell>
        </row>
        <row r="6603">
          <cell r="A6603" t="str">
            <v>IX699572</v>
          </cell>
          <cell r="B6603" t="str">
            <v>Дмитрий Васильев</v>
          </cell>
          <cell r="C6603" t="str">
            <v>Y0114536</v>
          </cell>
          <cell r="D6603">
            <v>43422</v>
          </cell>
          <cell r="E6603">
            <v>1031953</v>
          </cell>
          <cell r="F6603" t="str">
            <v>Монитор LG 22MK430H 21.5", черный [22mk430h-b.aruz]</v>
          </cell>
          <cell r="G6603" t="str">
            <v>LG</v>
          </cell>
          <cell r="H6603" t="str">
            <v>ФЛ</v>
          </cell>
          <cell r="I6603">
            <v>1</v>
          </cell>
          <cell r="J6603">
            <v>6990</v>
          </cell>
          <cell r="K6603">
            <v>6990</v>
          </cell>
          <cell r="L6603" t="str">
            <v>Да</v>
          </cell>
          <cell r="M6603" t="str">
            <v>Нет</v>
          </cell>
        </row>
        <row r="6604">
          <cell r="A6604" t="str">
            <v>IC587655</v>
          </cell>
          <cell r="B6604" t="str">
            <v>Владислав Иноземцев</v>
          </cell>
          <cell r="C6604" t="str">
            <v>Y0114544</v>
          </cell>
          <cell r="D6604">
            <v>43422</v>
          </cell>
          <cell r="E6604">
            <v>1085012</v>
          </cell>
          <cell r="F6604" t="str">
            <v>Электронная книга POCKETBOOK 616,  6", черный</v>
          </cell>
          <cell r="G6604" t="str">
            <v>POCKETBOOK</v>
          </cell>
          <cell r="H6604" t="str">
            <v>ФЛ</v>
          </cell>
          <cell r="I6604">
            <v>1</v>
          </cell>
          <cell r="J6604">
            <v>8990</v>
          </cell>
          <cell r="K6604">
            <v>8990</v>
          </cell>
          <cell r="L6604" t="str">
            <v>Да</v>
          </cell>
          <cell r="M6604" t="str">
            <v>Нет</v>
          </cell>
        </row>
        <row r="6605">
          <cell r="A6605" t="str">
            <v>CC00001</v>
          </cell>
          <cell r="B6605" t="str">
            <v>Stanislav Pz</v>
          </cell>
          <cell r="C6605" t="str">
            <v>Y0114560</v>
          </cell>
          <cell r="D6605">
            <v>43422</v>
          </cell>
          <cell r="E6605">
            <v>957527</v>
          </cell>
          <cell r="F6605" t="str">
            <v>Подставка BURO BU-CS2AB,  для системного блока</v>
          </cell>
          <cell r="G6605" t="str">
            <v>BURO</v>
          </cell>
          <cell r="H6605" t="str">
            <v>ФЛ</v>
          </cell>
          <cell r="I6605">
            <v>1</v>
          </cell>
          <cell r="J6605">
            <v>360</v>
          </cell>
          <cell r="K6605">
            <v>360</v>
          </cell>
          <cell r="L6605" t="str">
            <v>Да</v>
          </cell>
          <cell r="M6605" t="str">
            <v>Нет</v>
          </cell>
        </row>
        <row r="6606">
          <cell r="A6606" t="str">
            <v>CC00001</v>
          </cell>
          <cell r="B6606" t="str">
            <v>Кимберли Бак</v>
          </cell>
          <cell r="C6606" t="str">
            <v>Y0114601</v>
          </cell>
          <cell r="D6606">
            <v>43422</v>
          </cell>
          <cell r="E6606">
            <v>30344</v>
          </cell>
          <cell r="F6606" t="str">
            <v>Кабель USB2.0  USB A(m) -  USB B(m),  1.8м,  серый</v>
          </cell>
          <cell r="G6606" t="str">
            <v>NONAME</v>
          </cell>
          <cell r="H6606" t="str">
            <v>ФЛ</v>
          </cell>
          <cell r="I6606">
            <v>1</v>
          </cell>
          <cell r="J6606">
            <v>80</v>
          </cell>
          <cell r="K6606">
            <v>80</v>
          </cell>
          <cell r="L6606" t="str">
            <v>Да</v>
          </cell>
          <cell r="M6606" t="str">
            <v>Нет</v>
          </cell>
        </row>
        <row r="6607">
          <cell r="A6607" t="str">
            <v>CC00001</v>
          </cell>
          <cell r="B6607" t="str">
            <v>Ольга Апицына</v>
          </cell>
          <cell r="C6607" t="str">
            <v>Y0114625</v>
          </cell>
          <cell r="D6607">
            <v>43422</v>
          </cell>
          <cell r="E6607">
            <v>391075</v>
          </cell>
          <cell r="F6607" t="str">
            <v>Внешний корпус для  HDD/SSD AGESTAR SUBCP1, черный</v>
          </cell>
          <cell r="G6607" t="str">
            <v>AGESTAR</v>
          </cell>
          <cell r="H6607" t="str">
            <v>ФЛ</v>
          </cell>
          <cell r="I6607">
            <v>1</v>
          </cell>
          <cell r="J6607">
            <v>280</v>
          </cell>
          <cell r="K6607">
            <v>280</v>
          </cell>
          <cell r="L6607" t="str">
            <v>Да</v>
          </cell>
          <cell r="M6607" t="str">
            <v>Нет</v>
          </cell>
        </row>
        <row r="6608">
          <cell r="A6608" t="str">
            <v>ID203977</v>
          </cell>
          <cell r="B6608" t="str">
            <v>Илья Олейников</v>
          </cell>
          <cell r="C6608" t="str">
            <v>Y0114762</v>
          </cell>
          <cell r="D6608">
            <v>43422</v>
          </cell>
          <cell r="E6608">
            <v>583251</v>
          </cell>
          <cell r="F6608" t="str">
            <v>Наушники SENNHEISER MX 170, вкладыши,  черный, проводные</v>
          </cell>
          <cell r="G6608" t="str">
            <v>SENNHEISER</v>
          </cell>
          <cell r="H6608" t="str">
            <v>ФЛ</v>
          </cell>
          <cell r="I6608">
            <v>1</v>
          </cell>
          <cell r="J6608">
            <v>350</v>
          </cell>
          <cell r="K6608">
            <v>350</v>
          </cell>
          <cell r="L6608" t="str">
            <v>Да</v>
          </cell>
          <cell r="M6608" t="str">
            <v>Нет</v>
          </cell>
        </row>
        <row r="6609">
          <cell r="A6609" t="str">
            <v>IC580877</v>
          </cell>
          <cell r="B6609" t="str">
            <v>Кирилл Козлов</v>
          </cell>
          <cell r="C6609" t="str">
            <v>Y0114801</v>
          </cell>
          <cell r="D6609">
            <v>43422</v>
          </cell>
          <cell r="E6609">
            <v>358778</v>
          </cell>
          <cell r="F6609" t="str">
            <v>Коммутатор D-LINK DES-1016D/H1A</v>
          </cell>
          <cell r="G6609" t="str">
            <v>D-LINK</v>
          </cell>
          <cell r="H6609" t="str">
            <v>ФЛ</v>
          </cell>
          <cell r="I6609">
            <v>1</v>
          </cell>
          <cell r="J6609">
            <v>1970</v>
          </cell>
          <cell r="K6609">
            <v>1970</v>
          </cell>
          <cell r="L6609" t="str">
            <v>Да</v>
          </cell>
          <cell r="M6609" t="str">
            <v>Нет</v>
          </cell>
        </row>
        <row r="6610">
          <cell r="A6610" t="str">
            <v>CC00001</v>
          </cell>
          <cell r="B6610" t="str">
            <v>Оксана Алиева</v>
          </cell>
          <cell r="C6610" t="str">
            <v>Y0114806</v>
          </cell>
          <cell r="D6610">
            <v>43422</v>
          </cell>
          <cell r="E6610">
            <v>367804</v>
          </cell>
          <cell r="F6610" t="str">
            <v xml:space="preserve">НЕРА-фильтр FILTERO FTH 41 LGE,  1 шт., для пылесосов LG серий: V-C 731, V-C 732, V-C 831, V-C 832, </v>
          </cell>
          <cell r="G6610" t="str">
            <v>FILTERO</v>
          </cell>
          <cell r="H6610" t="str">
            <v>ФЛ</v>
          </cell>
          <cell r="I6610">
            <v>1</v>
          </cell>
          <cell r="J6610">
            <v>490</v>
          </cell>
          <cell r="K6610">
            <v>490</v>
          </cell>
          <cell r="L6610" t="str">
            <v>Да</v>
          </cell>
          <cell r="M6610" t="str">
            <v>Нет</v>
          </cell>
        </row>
        <row r="6611">
          <cell r="A6611" t="str">
            <v>CC00001</v>
          </cell>
          <cell r="B6611" t="str">
            <v>Оксана Алиева</v>
          </cell>
          <cell r="C6611" t="str">
            <v>Y0114806</v>
          </cell>
          <cell r="D6611">
            <v>43422</v>
          </cell>
          <cell r="E6611">
            <v>514410</v>
          </cell>
          <cell r="F6611" t="str">
            <v>Клубная карта Ситилинк</v>
          </cell>
          <cell r="G6611" t="str">
            <v>NONAME</v>
          </cell>
          <cell r="H6611" t="str">
            <v>ФЛ</v>
          </cell>
          <cell r="I6611">
            <v>1</v>
          </cell>
          <cell r="J6611">
            <v>0</v>
          </cell>
          <cell r="K6611">
            <v>0</v>
          </cell>
          <cell r="L6611" t="str">
            <v>Да</v>
          </cell>
          <cell r="M6611" t="str">
            <v>Нет</v>
          </cell>
        </row>
        <row r="6612">
          <cell r="A6612" t="str">
            <v>CC00001</v>
          </cell>
          <cell r="B6612" t="str">
            <v>Варвара Кошман</v>
          </cell>
          <cell r="C6612" t="str">
            <v>Y0114867</v>
          </cell>
          <cell r="D6612">
            <v>43422</v>
          </cell>
          <cell r="E6612">
            <v>768417</v>
          </cell>
          <cell r="F6612" t="str">
            <v>Наушники PANASONIC RP-HJE125E-K, вкладыши,  черный, проводные</v>
          </cell>
          <cell r="G6612" t="str">
            <v>PANASONIC</v>
          </cell>
          <cell r="H6612" t="str">
            <v>ФЛ</v>
          </cell>
          <cell r="I6612">
            <v>1</v>
          </cell>
          <cell r="J6612">
            <v>430</v>
          </cell>
          <cell r="K6612">
            <v>430</v>
          </cell>
          <cell r="L6612" t="str">
            <v>Да</v>
          </cell>
          <cell r="M6612" t="str">
            <v>Нет</v>
          </cell>
        </row>
        <row r="6613">
          <cell r="A6613" t="str">
            <v>CC00001</v>
          </cell>
          <cell r="B6613" t="str">
            <v>Иван Виноградов</v>
          </cell>
          <cell r="C6613" t="str">
            <v>Y0114872</v>
          </cell>
          <cell r="D6613">
            <v>43422</v>
          </cell>
          <cell r="E6613">
            <v>1035161</v>
          </cell>
          <cell r="F6613" t="str">
            <v>Беспроводной маршрутизатор TP-LINK TL-WR842N,  белый</v>
          </cell>
          <cell r="G6613" t="str">
            <v>TP-LINK</v>
          </cell>
          <cell r="H6613" t="str">
            <v>ФЛ</v>
          </cell>
          <cell r="I6613">
            <v>1</v>
          </cell>
          <cell r="J6613">
            <v>1890</v>
          </cell>
          <cell r="K6613">
            <v>1890</v>
          </cell>
          <cell r="L6613" t="str">
            <v>Да</v>
          </cell>
          <cell r="M6613" t="str">
            <v>Нет</v>
          </cell>
        </row>
        <row r="6614">
          <cell r="A6614" t="str">
            <v>CC00001</v>
          </cell>
          <cell r="B6614" t="str">
            <v>Иван Виноградов</v>
          </cell>
          <cell r="C6614" t="str">
            <v>Y0114872</v>
          </cell>
          <cell r="D6614">
            <v>43422</v>
          </cell>
          <cell r="E6614">
            <v>619895</v>
          </cell>
          <cell r="F6614" t="str">
            <v>Сетевой фильтр PC PET AP01006-5-BK, 5м, черный</v>
          </cell>
          <cell r="G6614" t="str">
            <v>PC PET</v>
          </cell>
          <cell r="H6614" t="str">
            <v>ФЛ</v>
          </cell>
          <cell r="I6614">
            <v>1</v>
          </cell>
          <cell r="J6614">
            <v>240</v>
          </cell>
          <cell r="K6614">
            <v>240</v>
          </cell>
          <cell r="L6614" t="str">
            <v>Да</v>
          </cell>
          <cell r="M6614" t="str">
            <v>Нет</v>
          </cell>
        </row>
        <row r="6615">
          <cell r="A6615" t="str">
            <v>I0440131</v>
          </cell>
          <cell r="B6615" t="str">
            <v>Евгений Кардаш</v>
          </cell>
          <cell r="C6615" t="str">
            <v>Y0114884</v>
          </cell>
          <cell r="D6615">
            <v>43422</v>
          </cell>
          <cell r="E6615">
            <v>894588</v>
          </cell>
          <cell r="F6615" t="str">
            <v>Принтер струйный CANON PIXMA IX6840,  струйный, цвет: черный [8747b007]</v>
          </cell>
          <cell r="G6615" t="str">
            <v>CANON</v>
          </cell>
          <cell r="H6615" t="str">
            <v>ФЛ</v>
          </cell>
          <cell r="I6615">
            <v>1</v>
          </cell>
          <cell r="J6615">
            <v>14900</v>
          </cell>
          <cell r="K6615">
            <v>14900</v>
          </cell>
          <cell r="L6615" t="str">
            <v>Да</v>
          </cell>
          <cell r="M6615" t="str">
            <v>Нет</v>
          </cell>
        </row>
        <row r="6616">
          <cell r="A6616" t="str">
            <v>I0440131</v>
          </cell>
          <cell r="B6616" t="str">
            <v>Евгений Кардаш</v>
          </cell>
          <cell r="C6616" t="str">
            <v>Y0114884</v>
          </cell>
          <cell r="D6616">
            <v>43422</v>
          </cell>
          <cell r="E6616">
            <v>514410</v>
          </cell>
          <cell r="F6616" t="str">
            <v>Клубная карта Ситилинк</v>
          </cell>
          <cell r="G6616" t="str">
            <v>NONAME</v>
          </cell>
          <cell r="H6616" t="str">
            <v>ФЛ</v>
          </cell>
          <cell r="I6616">
            <v>1</v>
          </cell>
          <cell r="J6616">
            <v>0</v>
          </cell>
          <cell r="K6616">
            <v>0</v>
          </cell>
          <cell r="L6616" t="str">
            <v>Да</v>
          </cell>
          <cell r="M6616" t="str">
            <v>Нет</v>
          </cell>
        </row>
        <row r="6617">
          <cell r="A6617" t="str">
            <v>IC797402</v>
          </cell>
          <cell r="B6617" t="str">
            <v>Георгий Шарыгин</v>
          </cell>
          <cell r="C6617" t="str">
            <v>Y0114901</v>
          </cell>
          <cell r="D6617">
            <v>43422</v>
          </cell>
          <cell r="E6617">
            <v>581985</v>
          </cell>
          <cell r="F6617" t="str">
            <v>Коврик для мыши A4 X7 Pad X7-200MP черный</v>
          </cell>
          <cell r="G6617" t="str">
            <v>A4</v>
          </cell>
          <cell r="H6617" t="str">
            <v>ФЛ</v>
          </cell>
          <cell r="I6617">
            <v>1</v>
          </cell>
          <cell r="J6617">
            <v>280</v>
          </cell>
          <cell r="K6617">
            <v>280</v>
          </cell>
          <cell r="L6617" t="str">
            <v>Да</v>
          </cell>
          <cell r="M6617" t="str">
            <v>Нет</v>
          </cell>
        </row>
        <row r="6618">
          <cell r="A6618" t="str">
            <v>IC537737</v>
          </cell>
          <cell r="B6618" t="str">
            <v>Роман Кондратьев</v>
          </cell>
          <cell r="C6618" t="str">
            <v>Y0114943</v>
          </cell>
          <cell r="D6618">
            <v>43422</v>
          </cell>
          <cell r="E6618">
            <v>898732</v>
          </cell>
          <cell r="F6618" t="str">
            <v>Сетевой адаптер Gigabit Ethernet D-Link DUB-1312/A1A USB 3.0</v>
          </cell>
          <cell r="G6618" t="str">
            <v>D-LINK</v>
          </cell>
          <cell r="H6618" t="str">
            <v>ФЛ</v>
          </cell>
          <cell r="I6618">
            <v>1</v>
          </cell>
          <cell r="J6618">
            <v>1410</v>
          </cell>
          <cell r="K6618">
            <v>1410</v>
          </cell>
          <cell r="L6618" t="str">
            <v>Да</v>
          </cell>
          <cell r="M6618" t="str">
            <v>Нет</v>
          </cell>
        </row>
        <row r="6619">
          <cell r="A6619" t="str">
            <v>CC00001</v>
          </cell>
          <cell r="B6619" t="str">
            <v>Владимир Стрельцов</v>
          </cell>
          <cell r="C6619" t="str">
            <v>Y0114963</v>
          </cell>
          <cell r="D6619">
            <v>43422</v>
          </cell>
          <cell r="E6619">
            <v>376178</v>
          </cell>
          <cell r="F6619" t="str">
            <v>SONY BRAVIA KDL32WD756BR2  LED телевизор</v>
          </cell>
          <cell r="G6619" t="str">
            <v>SONY</v>
          </cell>
          <cell r="H6619" t="str">
            <v>ФЛ</v>
          </cell>
          <cell r="I6619">
            <v>1</v>
          </cell>
          <cell r="J6619">
            <v>31990</v>
          </cell>
          <cell r="K6619">
            <v>31990</v>
          </cell>
          <cell r="L6619" t="str">
            <v>Да</v>
          </cell>
          <cell r="M6619" t="str">
            <v>Нет</v>
          </cell>
        </row>
        <row r="6620">
          <cell r="A6620" t="str">
            <v>CC00001</v>
          </cell>
          <cell r="B6620" t="str">
            <v>Владимир Стрельцов</v>
          </cell>
          <cell r="C6620" t="str">
            <v>Y0114963</v>
          </cell>
          <cell r="D6620">
            <v>43422</v>
          </cell>
          <cell r="E6620">
            <v>514410</v>
          </cell>
          <cell r="F6620" t="str">
            <v>Клубная карта Ситилинк</v>
          </cell>
          <cell r="G6620" t="str">
            <v>NONAME</v>
          </cell>
          <cell r="H6620" t="str">
            <v>ФЛ</v>
          </cell>
          <cell r="I6620">
            <v>1</v>
          </cell>
          <cell r="J6620">
            <v>0</v>
          </cell>
          <cell r="K6620">
            <v>0</v>
          </cell>
          <cell r="L6620" t="str">
            <v>Да</v>
          </cell>
          <cell r="M6620" t="str">
            <v>Нет</v>
          </cell>
        </row>
        <row r="6621">
          <cell r="A6621" t="str">
            <v>IC167962</v>
          </cell>
          <cell r="B6621" t="str">
            <v>Александр Силин</v>
          </cell>
          <cell r="C6621" t="str">
            <v>Y0114990</v>
          </cell>
          <cell r="D6621">
            <v>43422</v>
          </cell>
          <cell r="E6621">
            <v>1000430</v>
          </cell>
          <cell r="F6621" t="str">
            <v>Ноутбук ACER Aspire A715-71G-59UZ, 15.6",  Intel  Core i5  7300HQ 2.5ГГц, 6Гб, 500Гб,  128Гб SSD,  n</v>
          </cell>
          <cell r="G6621" t="str">
            <v>ACER</v>
          </cell>
          <cell r="H6621" t="str">
            <v>ФЛ</v>
          </cell>
          <cell r="I6621">
            <v>1</v>
          </cell>
          <cell r="J6621">
            <v>51790</v>
          </cell>
          <cell r="K6621">
            <v>51790</v>
          </cell>
          <cell r="L6621" t="str">
            <v>Нет</v>
          </cell>
          <cell r="M6621" t="str">
            <v>Нет</v>
          </cell>
        </row>
        <row r="6622">
          <cell r="A6622" t="str">
            <v>IC134518</v>
          </cell>
          <cell r="B6622" t="str">
            <v>Алексей Ложников</v>
          </cell>
          <cell r="C6622" t="str">
            <v>Y0115026</v>
          </cell>
          <cell r="D6622">
            <v>43422</v>
          </cell>
          <cell r="E6622">
            <v>365724</v>
          </cell>
          <cell r="F6622" t="str">
            <v>Пылесборники FILTERO SAM 02 Comfort,  пятислойные,  4</v>
          </cell>
          <cell r="G6622" t="str">
            <v>FILTERO</v>
          </cell>
          <cell r="H6622" t="str">
            <v>ФЛ</v>
          </cell>
          <cell r="I6622">
            <v>1</v>
          </cell>
          <cell r="J6622">
            <v>280</v>
          </cell>
          <cell r="K6622">
            <v>280</v>
          </cell>
          <cell r="L6622" t="str">
            <v>Да</v>
          </cell>
          <cell r="M6622" t="str">
            <v>Нет</v>
          </cell>
        </row>
        <row r="6623">
          <cell r="A6623" t="str">
            <v>LE0043677</v>
          </cell>
          <cell r="B6623" t="str">
            <v>ООО "ПромСтройПрофит"</v>
          </cell>
          <cell r="C6623" t="str">
            <v>Y0115038</v>
          </cell>
          <cell r="D6623">
            <v>43422</v>
          </cell>
          <cell r="E6623">
            <v>1035004</v>
          </cell>
          <cell r="F6623" t="str">
            <v>SSD накопитель SAMSUNG 860 EVO MZ-76E500BW 500Гб, 2.5", SATA III</v>
          </cell>
          <cell r="G6623" t="str">
            <v>SAMSUNG</v>
          </cell>
          <cell r="H6623" t="str">
            <v>СПБ</v>
          </cell>
          <cell r="I6623">
            <v>1</v>
          </cell>
          <cell r="J6623">
            <v>7450</v>
          </cell>
          <cell r="K6623">
            <v>7450</v>
          </cell>
          <cell r="L6623" t="str">
            <v>Нет</v>
          </cell>
          <cell r="M6623" t="str">
            <v>Нет</v>
          </cell>
        </row>
        <row r="6624">
          <cell r="A6624" t="str">
            <v>LE0043677</v>
          </cell>
          <cell r="B6624" t="str">
            <v>ООО "ПромСтройПрофит"</v>
          </cell>
          <cell r="C6624" t="str">
            <v>Y0115038</v>
          </cell>
          <cell r="D6624">
            <v>43422</v>
          </cell>
          <cell r="E6624">
            <v>878482</v>
          </cell>
          <cell r="F6624" t="str">
            <v>Модуль памяти KINGSTON KVR16S11/8 DDR3 -  8Гб 1600, SO-DIMM,  Ret</v>
          </cell>
          <cell r="G6624" t="str">
            <v>KINGSTON</v>
          </cell>
          <cell r="H6624" t="str">
            <v>СПБ</v>
          </cell>
          <cell r="I6624">
            <v>1</v>
          </cell>
          <cell r="J6624">
            <v>4270</v>
          </cell>
          <cell r="K6624">
            <v>4270</v>
          </cell>
          <cell r="L6624" t="str">
            <v>Нет</v>
          </cell>
          <cell r="M6624" t="str">
            <v>Нет</v>
          </cell>
        </row>
        <row r="6625">
          <cell r="A6625" t="str">
            <v>CC00001</v>
          </cell>
          <cell r="B6625" t="str">
            <v>Денис Соколов</v>
          </cell>
          <cell r="C6625" t="str">
            <v>Y0115043</v>
          </cell>
          <cell r="D6625">
            <v>43422</v>
          </cell>
          <cell r="E6625">
            <v>392619</v>
          </cell>
          <cell r="F6625" t="str">
            <v>Чайник электрический SCARLETT SC-EK27G14, 2200Вт, черный</v>
          </cell>
          <cell r="G6625" t="str">
            <v>SCARLETT</v>
          </cell>
          <cell r="H6625" t="str">
            <v>ФЛ</v>
          </cell>
          <cell r="I6625">
            <v>1</v>
          </cell>
          <cell r="J6625">
            <v>1350</v>
          </cell>
          <cell r="K6625">
            <v>1350</v>
          </cell>
          <cell r="L6625" t="str">
            <v>Да</v>
          </cell>
          <cell r="M6625" t="str">
            <v>Нет</v>
          </cell>
        </row>
        <row r="6626">
          <cell r="A6626" t="str">
            <v>CC00001</v>
          </cell>
          <cell r="B6626" t="str">
            <v>Сергей Орлов</v>
          </cell>
          <cell r="C6626" t="str">
            <v>Y0115093</v>
          </cell>
          <cell r="D6626">
            <v>43422</v>
          </cell>
          <cell r="E6626">
            <v>605498</v>
          </cell>
          <cell r="F6626" t="str">
            <v>Наушники с микрофоном A4 HS-19,  накладные, черный  / голубой [hs-19-3]</v>
          </cell>
          <cell r="G6626" t="str">
            <v>A4</v>
          </cell>
          <cell r="H6626" t="str">
            <v>ФЛ</v>
          </cell>
          <cell r="I6626">
            <v>1</v>
          </cell>
          <cell r="J6626">
            <v>680</v>
          </cell>
          <cell r="K6626">
            <v>680</v>
          </cell>
          <cell r="L6626" t="str">
            <v>Да</v>
          </cell>
          <cell r="M6626" t="str">
            <v>Нет</v>
          </cell>
        </row>
        <row r="6627">
          <cell r="A6627" t="str">
            <v>IE895437</v>
          </cell>
          <cell r="B6627" t="str">
            <v>александр сашин</v>
          </cell>
          <cell r="C6627" t="str">
            <v>Y0115132</v>
          </cell>
          <cell r="D6627">
            <v>43422</v>
          </cell>
          <cell r="E6627">
            <v>757951</v>
          </cell>
          <cell r="F6627" t="str">
            <v>Измельчитель электрический Bosch MMR08A1 0.8л. 400Вт белый/черный</v>
          </cell>
          <cell r="G6627" t="str">
            <v>BOSCH</v>
          </cell>
          <cell r="H6627" t="str">
            <v>ФЛ</v>
          </cell>
          <cell r="I6627">
            <v>1</v>
          </cell>
          <cell r="J6627">
            <v>1930</v>
          </cell>
          <cell r="K6627">
            <v>1930</v>
          </cell>
          <cell r="L6627" t="str">
            <v>Да</v>
          </cell>
          <cell r="M6627" t="str">
            <v>Нет</v>
          </cell>
        </row>
        <row r="6628">
          <cell r="A6628" t="str">
            <v>ID061881</v>
          </cell>
          <cell r="B6628" t="str">
            <v>Никифоров Дмитрий</v>
          </cell>
          <cell r="C6628" t="str">
            <v>Y0115196</v>
          </cell>
          <cell r="D6628">
            <v>43422</v>
          </cell>
          <cell r="E6628">
            <v>1048260</v>
          </cell>
          <cell r="F6628" t="str">
            <v xml:space="preserve">Карта памяти microSDHC UHS-I U1 KINGSTON Canvas Select 32 ГБ, 80 МБ/с, Class 10, SDCS/32GB,  1 шт., </v>
          </cell>
          <cell r="G6628" t="str">
            <v>KINGSTON</v>
          </cell>
          <cell r="H6628" t="str">
            <v>ФЛ</v>
          </cell>
          <cell r="I6628">
            <v>1</v>
          </cell>
          <cell r="J6628">
            <v>440</v>
          </cell>
          <cell r="K6628">
            <v>440</v>
          </cell>
          <cell r="L6628" t="str">
            <v>Да</v>
          </cell>
          <cell r="M6628" t="str">
            <v>Нет</v>
          </cell>
        </row>
        <row r="6629">
          <cell r="A6629" t="str">
            <v>IC501579</v>
          </cell>
          <cell r="B6629" t="str">
            <v>Александр Ковров</v>
          </cell>
          <cell r="C6629" t="str">
            <v>Y0115223</v>
          </cell>
          <cell r="D6629">
            <v>43422</v>
          </cell>
          <cell r="E6629">
            <v>553147</v>
          </cell>
          <cell r="F6629" t="str">
            <v>Электрическая зубная щетка ORAL-B Vitality CrossAction синий [4210201043546/4210201043508]</v>
          </cell>
          <cell r="G6629" t="str">
            <v>ORAL-B</v>
          </cell>
          <cell r="H6629" t="str">
            <v>ФЛ</v>
          </cell>
          <cell r="I6629">
            <v>1</v>
          </cell>
          <cell r="J6629">
            <v>1500</v>
          </cell>
          <cell r="K6629">
            <v>1500</v>
          </cell>
          <cell r="L6629" t="str">
            <v>Да</v>
          </cell>
          <cell r="M6629" t="str">
            <v>Нет</v>
          </cell>
        </row>
        <row r="6630">
          <cell r="A6630" t="str">
            <v>IC472622</v>
          </cell>
          <cell r="B6630" t="str">
            <v>Max Vidov</v>
          </cell>
          <cell r="C6630" t="str">
            <v>Y0115262</v>
          </cell>
          <cell r="D6630">
            <v>43422</v>
          </cell>
          <cell r="E6630">
            <v>1003647</v>
          </cell>
          <cell r="F6630" t="str">
            <v>Колонки SVEN 140,  2.0,  черный, красный</v>
          </cell>
          <cell r="G6630" t="str">
            <v>SVEN</v>
          </cell>
          <cell r="H6630" t="str">
            <v>ФЛ</v>
          </cell>
          <cell r="I6630">
            <v>1</v>
          </cell>
          <cell r="J6630">
            <v>350</v>
          </cell>
          <cell r="K6630">
            <v>350</v>
          </cell>
          <cell r="L6630" t="str">
            <v>Да</v>
          </cell>
          <cell r="M6630" t="str">
            <v>Нет</v>
          </cell>
        </row>
        <row r="6631">
          <cell r="A6631" t="str">
            <v>I0440210</v>
          </cell>
          <cell r="B6631" t="str">
            <v>Николай Барнев</v>
          </cell>
          <cell r="C6631" t="str">
            <v>Y0115263</v>
          </cell>
          <cell r="D6631">
            <v>43422</v>
          </cell>
          <cell r="E6631" t="str">
            <v>M00159780</v>
          </cell>
          <cell r="F6631" t="str">
            <v>Видеокарта Asus PCI-E DUAL-GTX1060-O3G NV GTX 1060 3072Mb 192b GDDR5 1594/8008 DVI (отремонтированны</v>
          </cell>
          <cell r="G6631" t="str">
            <v>ASUS</v>
          </cell>
          <cell r="H6631" t="str">
            <v>ФЛ</v>
          </cell>
          <cell r="I6631">
            <v>1</v>
          </cell>
          <cell r="J6631">
            <v>12037</v>
          </cell>
          <cell r="K6631">
            <v>12037</v>
          </cell>
          <cell r="L6631" t="str">
            <v>Да</v>
          </cell>
          <cell r="M6631" t="str">
            <v>Нет</v>
          </cell>
        </row>
        <row r="6632">
          <cell r="A6632" t="str">
            <v>I0440210</v>
          </cell>
          <cell r="B6632" t="str">
            <v>Николай Барнев</v>
          </cell>
          <cell r="C6632" t="str">
            <v>Y0115263</v>
          </cell>
          <cell r="D6632">
            <v>43422</v>
          </cell>
          <cell r="E6632">
            <v>514410</v>
          </cell>
          <cell r="F6632" t="str">
            <v>Клубная карта Ситилинк</v>
          </cell>
          <cell r="G6632" t="str">
            <v>NONAME</v>
          </cell>
          <cell r="H6632" t="str">
            <v>ФЛ</v>
          </cell>
          <cell r="I6632">
            <v>1</v>
          </cell>
          <cell r="J6632">
            <v>0</v>
          </cell>
          <cell r="K6632">
            <v>0</v>
          </cell>
          <cell r="L6632" t="str">
            <v>Да</v>
          </cell>
          <cell r="M6632" t="str">
            <v>Нет</v>
          </cell>
        </row>
        <row r="6633">
          <cell r="A6633" t="str">
            <v>CC00001</v>
          </cell>
          <cell r="B6633" t="str">
            <v>Вадим Савинов</v>
          </cell>
          <cell r="C6633" t="str">
            <v>Y0115312</v>
          </cell>
          <cell r="D6633">
            <v>43422</v>
          </cell>
          <cell r="E6633">
            <v>583251</v>
          </cell>
          <cell r="F6633" t="str">
            <v>Наушники SENNHEISER MX 170, вкладыши,  черный, проводные</v>
          </cell>
          <cell r="G6633" t="str">
            <v>SENNHEISER</v>
          </cell>
          <cell r="H6633" t="str">
            <v>ФЛ</v>
          </cell>
          <cell r="I6633">
            <v>1</v>
          </cell>
          <cell r="J6633">
            <v>350</v>
          </cell>
          <cell r="K6633">
            <v>350</v>
          </cell>
          <cell r="L6633" t="str">
            <v>Да</v>
          </cell>
          <cell r="M6633" t="str">
            <v>Нет</v>
          </cell>
        </row>
        <row r="6634">
          <cell r="A6634" t="str">
            <v>CC00001</v>
          </cell>
          <cell r="B6634" t="str">
            <v>Вадим Савинов</v>
          </cell>
          <cell r="C6634" t="str">
            <v>Y0115312</v>
          </cell>
          <cell r="D6634">
            <v>43422</v>
          </cell>
          <cell r="E6634">
            <v>514410</v>
          </cell>
          <cell r="F6634" t="str">
            <v>Клубная карта Ситилинк</v>
          </cell>
          <cell r="G6634" t="str">
            <v>NONAME</v>
          </cell>
          <cell r="H6634" t="str">
            <v>ФЛ</v>
          </cell>
          <cell r="I6634">
            <v>1</v>
          </cell>
          <cell r="J6634">
            <v>0</v>
          </cell>
          <cell r="K6634">
            <v>0</v>
          </cell>
          <cell r="L6634" t="str">
            <v>Да</v>
          </cell>
          <cell r="M6634" t="str">
            <v>Нет</v>
          </cell>
        </row>
        <row r="6635">
          <cell r="A6635" t="str">
            <v>IE895437</v>
          </cell>
          <cell r="B6635" t="str">
            <v>александр сашин</v>
          </cell>
          <cell r="C6635" t="str">
            <v>Y0115350</v>
          </cell>
          <cell r="D6635">
            <v>43422</v>
          </cell>
          <cell r="E6635">
            <v>1013977</v>
          </cell>
          <cell r="F6635" t="str">
            <v>Электробритва PHILIPS SatinShave Advanced BRL140/00,  для женщин,  белый и розовый</v>
          </cell>
          <cell r="G6635" t="str">
            <v>PHILIPS</v>
          </cell>
          <cell r="H6635" t="str">
            <v>ФЛ</v>
          </cell>
          <cell r="I6635">
            <v>1</v>
          </cell>
          <cell r="J6635">
            <v>2690</v>
          </cell>
          <cell r="K6635">
            <v>2690</v>
          </cell>
          <cell r="L6635" t="str">
            <v>Да</v>
          </cell>
          <cell r="M6635" t="str">
            <v>Нет</v>
          </cell>
        </row>
        <row r="6636">
          <cell r="A6636" t="str">
            <v>LE0015645</v>
          </cell>
          <cell r="B6636" t="str">
            <v>НОУ ДПО «ЦПР»</v>
          </cell>
          <cell r="C6636" t="str">
            <v>Y0115415</v>
          </cell>
          <cell r="D6636">
            <v>43422</v>
          </cell>
          <cell r="E6636">
            <v>1061545</v>
          </cell>
          <cell r="F6636" t="str">
            <v>Ноутбук ASUS VivoBook X540LA-XX1114, 15.6",  Intel  Core i3  5005U 2.0ГГц, 8Гб, 500Гб,  Intel HD Gra</v>
          </cell>
          <cell r="G6636" t="str">
            <v>ASUS</v>
          </cell>
          <cell r="H6636" t="str">
            <v>СПБ</v>
          </cell>
          <cell r="I6636">
            <v>2</v>
          </cell>
          <cell r="J6636">
            <v>25790</v>
          </cell>
          <cell r="K6636">
            <v>51580</v>
          </cell>
          <cell r="L6636" t="str">
            <v>Нет</v>
          </cell>
          <cell r="M6636" t="str">
            <v>Нет</v>
          </cell>
        </row>
        <row r="6637">
          <cell r="A6637" t="str">
            <v>CC00001</v>
          </cell>
          <cell r="B6637" t="str">
            <v>Евгения Манухина</v>
          </cell>
          <cell r="C6637" t="str">
            <v>Y0115451</v>
          </cell>
          <cell r="D6637">
            <v>43422</v>
          </cell>
          <cell r="E6637">
            <v>1087556</v>
          </cell>
          <cell r="F6637" t="str">
            <v>Смартфон XIAOMI Redmi 6A 16Gb,  черный</v>
          </cell>
          <cell r="G6637" t="str">
            <v>XIAOMI</v>
          </cell>
          <cell r="H6637" t="str">
            <v>ФЛ</v>
          </cell>
          <cell r="I6637">
            <v>1</v>
          </cell>
          <cell r="J6637">
            <v>7490</v>
          </cell>
          <cell r="K6637">
            <v>7490</v>
          </cell>
          <cell r="L6637" t="str">
            <v>Да</v>
          </cell>
          <cell r="M6637" t="str">
            <v>Нет</v>
          </cell>
        </row>
        <row r="6638">
          <cell r="A6638" t="str">
            <v>CC00001</v>
          </cell>
          <cell r="B6638" t="str">
            <v>Евгения Манухина</v>
          </cell>
          <cell r="C6638" t="str">
            <v>Y0115451</v>
          </cell>
          <cell r="D6638">
            <v>43422</v>
          </cell>
          <cell r="E6638">
            <v>514410</v>
          </cell>
          <cell r="F6638" t="str">
            <v>Клубная карта Ситилинк</v>
          </cell>
          <cell r="G6638" t="str">
            <v>NONAME</v>
          </cell>
          <cell r="H6638" t="str">
            <v>ФЛ</v>
          </cell>
          <cell r="I6638">
            <v>1</v>
          </cell>
          <cell r="J6638">
            <v>0</v>
          </cell>
          <cell r="K6638">
            <v>0</v>
          </cell>
          <cell r="L6638" t="str">
            <v>Да</v>
          </cell>
          <cell r="M6638" t="str">
            <v>Нет</v>
          </cell>
        </row>
        <row r="6639">
          <cell r="A6639" t="str">
            <v>IC136093</v>
          </cell>
          <cell r="B6639" t="str">
            <v>Дмитрий Шубин</v>
          </cell>
          <cell r="C6639" t="str">
            <v>Y0115460</v>
          </cell>
          <cell r="D6639">
            <v>43422</v>
          </cell>
          <cell r="E6639">
            <v>1052448</v>
          </cell>
          <cell r="F6639" t="str">
            <v>Батарея для ИБП CSB UPS12580  12В,  9.4Ач</v>
          </cell>
          <cell r="G6639" t="str">
            <v>CSB</v>
          </cell>
          <cell r="H6639" t="str">
            <v>ФЛ</v>
          </cell>
          <cell r="I6639">
            <v>2</v>
          </cell>
          <cell r="J6639">
            <v>1390</v>
          </cell>
          <cell r="K6639">
            <v>2780</v>
          </cell>
          <cell r="L6639" t="str">
            <v>Да</v>
          </cell>
          <cell r="M6639" t="str">
            <v>Нет</v>
          </cell>
        </row>
        <row r="6640">
          <cell r="A6640" t="str">
            <v>ID753560</v>
          </cell>
          <cell r="B6640" t="str">
            <v>Миша Котов</v>
          </cell>
          <cell r="C6640" t="str">
            <v>Y0115485</v>
          </cell>
          <cell r="D6640">
            <v>43422</v>
          </cell>
          <cell r="E6640">
            <v>475991</v>
          </cell>
          <cell r="F6640" t="str">
            <v>Смартфон ZTE Blade A520,  серый</v>
          </cell>
          <cell r="G6640" t="str">
            <v>ZTE</v>
          </cell>
          <cell r="H6640" t="str">
            <v>ФЛ</v>
          </cell>
          <cell r="I6640">
            <v>1</v>
          </cell>
          <cell r="J6640">
            <v>5070</v>
          </cell>
          <cell r="K6640">
            <v>4802</v>
          </cell>
          <cell r="L6640" t="str">
            <v>Да</v>
          </cell>
          <cell r="M6640" t="str">
            <v>Нет</v>
          </cell>
        </row>
        <row r="6641">
          <cell r="A6641" t="str">
            <v>LE0015645</v>
          </cell>
          <cell r="B6641" t="str">
            <v>НОУ ДПО «ЦПР»</v>
          </cell>
          <cell r="C6641" t="str">
            <v>Y0115498</v>
          </cell>
          <cell r="D6641">
            <v>43422</v>
          </cell>
          <cell r="E6641">
            <v>1087966</v>
          </cell>
          <cell r="F6641" t="str">
            <v>SSD накопитель A-DATA Ultimate SU650 ASU650SS-120GT-R 120Гб, 2.5", SATA III</v>
          </cell>
          <cell r="G6641" t="str">
            <v>A-DATA</v>
          </cell>
          <cell r="H6641" t="str">
            <v>СПБ</v>
          </cell>
          <cell r="I6641">
            <v>1</v>
          </cell>
          <cell r="J6641">
            <v>1770</v>
          </cell>
          <cell r="K6641">
            <v>1770</v>
          </cell>
          <cell r="L6641" t="str">
            <v>Нет</v>
          </cell>
          <cell r="M6641" t="str">
            <v>Нет</v>
          </cell>
        </row>
        <row r="6642">
          <cell r="A6642" t="str">
            <v>I0234981</v>
          </cell>
          <cell r="B6642" t="str">
            <v>Сергей Климов</v>
          </cell>
          <cell r="C6642" t="str">
            <v>Y0115516</v>
          </cell>
          <cell r="D6642">
            <v>43422</v>
          </cell>
          <cell r="E6642">
            <v>387154</v>
          </cell>
          <cell r="F6642" t="str">
            <v>Монитор SAMSUNG S27F358FWI 27", черный [ls27f358fwixci]</v>
          </cell>
          <cell r="G6642" t="str">
            <v>SAMSUNG</v>
          </cell>
          <cell r="H6642" t="str">
            <v>ФЛ</v>
          </cell>
          <cell r="I6642">
            <v>1</v>
          </cell>
          <cell r="J6642">
            <v>12800</v>
          </cell>
          <cell r="K6642">
            <v>12800</v>
          </cell>
          <cell r="L6642" t="str">
            <v>Да</v>
          </cell>
          <cell r="M6642" t="str">
            <v>Нет</v>
          </cell>
        </row>
        <row r="6643">
          <cell r="A6643" t="str">
            <v>CC00001</v>
          </cell>
          <cell r="B6643" t="str">
            <v>Елена Мильруд</v>
          </cell>
          <cell r="C6643" t="str">
            <v>Y0115585</v>
          </cell>
          <cell r="D6643">
            <v>43422</v>
          </cell>
          <cell r="E6643">
            <v>16885</v>
          </cell>
          <cell r="F6643" t="str">
            <v>Картридж HP 78 многоцветный [c6578d]</v>
          </cell>
          <cell r="G6643" t="str">
            <v>HP</v>
          </cell>
          <cell r="H6643" t="str">
            <v>ФЛ</v>
          </cell>
          <cell r="I6643">
            <v>1</v>
          </cell>
          <cell r="J6643">
            <v>3170</v>
          </cell>
          <cell r="K6643">
            <v>3170</v>
          </cell>
          <cell r="L6643" t="str">
            <v>Да</v>
          </cell>
          <cell r="M6643" t="str">
            <v>Нет</v>
          </cell>
        </row>
        <row r="6644">
          <cell r="A6644" t="str">
            <v>ID930565</v>
          </cell>
          <cell r="B6644" t="str">
            <v>Дмитрий Чернояров</v>
          </cell>
          <cell r="C6644" t="str">
            <v>Y0115706</v>
          </cell>
          <cell r="D6644">
            <v>43422</v>
          </cell>
          <cell r="E6644">
            <v>676766</v>
          </cell>
          <cell r="F6644" t="str">
            <v>Кухонный комбайн PHILIPS HR7761,  белый</v>
          </cell>
          <cell r="G6644" t="str">
            <v>PHILIPS</v>
          </cell>
          <cell r="H6644" t="str">
            <v>ФЛ</v>
          </cell>
          <cell r="I6644">
            <v>1</v>
          </cell>
          <cell r="J6644">
            <v>6310</v>
          </cell>
          <cell r="K6644">
            <v>5994</v>
          </cell>
          <cell r="L6644" t="str">
            <v>Да</v>
          </cell>
          <cell r="M6644" t="str">
            <v>Нет</v>
          </cell>
        </row>
        <row r="6645">
          <cell r="A6645" t="str">
            <v>CC00001</v>
          </cell>
          <cell r="B6645" t="str">
            <v>Елена Головастая</v>
          </cell>
          <cell r="C6645" t="str">
            <v>Y0115715</v>
          </cell>
          <cell r="D6645">
            <v>43422</v>
          </cell>
          <cell r="E6645">
            <v>383007</v>
          </cell>
          <cell r="F6645" t="str">
            <v>Кофемашина PHILIPS HD8649/51,  серебристый</v>
          </cell>
          <cell r="G6645" t="str">
            <v>PHILIPS</v>
          </cell>
          <cell r="H6645" t="str">
            <v>ФЛ</v>
          </cell>
          <cell r="I6645">
            <v>1</v>
          </cell>
          <cell r="J6645">
            <v>14990</v>
          </cell>
          <cell r="K6645">
            <v>14990</v>
          </cell>
          <cell r="L6645" t="str">
            <v>Да</v>
          </cell>
          <cell r="M6645" t="str">
            <v>Нет</v>
          </cell>
        </row>
        <row r="6646">
          <cell r="A6646" t="str">
            <v>CC00001</v>
          </cell>
          <cell r="B6646" t="str">
            <v>Елена Головастая</v>
          </cell>
          <cell r="C6646" t="str">
            <v>Y0115715</v>
          </cell>
          <cell r="D6646">
            <v>43422</v>
          </cell>
          <cell r="E6646">
            <v>514410</v>
          </cell>
          <cell r="F6646" t="str">
            <v>Клубная карта Ситилинк</v>
          </cell>
          <cell r="G6646" t="str">
            <v>NONAME</v>
          </cell>
          <cell r="H6646" t="str">
            <v>ФЛ</v>
          </cell>
          <cell r="I6646">
            <v>1</v>
          </cell>
          <cell r="J6646">
            <v>0</v>
          </cell>
          <cell r="K6646">
            <v>0</v>
          </cell>
          <cell r="L6646" t="str">
            <v>Да</v>
          </cell>
          <cell r="M6646" t="str">
            <v>Нет</v>
          </cell>
        </row>
        <row r="6647">
          <cell r="A6647" t="str">
            <v>I0424912</v>
          </cell>
          <cell r="B6647" t="str">
            <v>Павел Шкребий</v>
          </cell>
          <cell r="C6647" t="str">
            <v>Y0115726</v>
          </cell>
          <cell r="D6647">
            <v>43422</v>
          </cell>
          <cell r="E6647">
            <v>420250</v>
          </cell>
          <cell r="F6647" t="str">
            <v>SSD накопитель KINGSTON A400 SA400S37/120G 120Гб, 2.5", SATA III</v>
          </cell>
          <cell r="G6647" t="str">
            <v>KINGSTON</v>
          </cell>
          <cell r="H6647" t="str">
            <v>ФЛ</v>
          </cell>
          <cell r="I6647">
            <v>1</v>
          </cell>
          <cell r="J6647">
            <v>1790</v>
          </cell>
          <cell r="K6647">
            <v>1790</v>
          </cell>
          <cell r="L6647" t="str">
            <v>Да</v>
          </cell>
          <cell r="M6647" t="str">
            <v>Нет</v>
          </cell>
        </row>
        <row r="6648">
          <cell r="A6648" t="str">
            <v>I0424912</v>
          </cell>
          <cell r="B6648" t="str">
            <v>Павел Шкребий</v>
          </cell>
          <cell r="C6648" t="str">
            <v>Y0115726</v>
          </cell>
          <cell r="D6648">
            <v>43422</v>
          </cell>
          <cell r="E6648">
            <v>379623</v>
          </cell>
          <cell r="F6648" t="str">
            <v>SSD накопитель TRANSCEND TS128GSSD360S 128Гб, 2.5", SATA III</v>
          </cell>
          <cell r="G6648" t="str">
            <v>TRANSCEND</v>
          </cell>
          <cell r="H6648" t="str">
            <v>ФЛ</v>
          </cell>
          <cell r="I6648">
            <v>1</v>
          </cell>
          <cell r="J6648">
            <v>3120</v>
          </cell>
          <cell r="K6648">
            <v>3120</v>
          </cell>
          <cell r="L6648" t="str">
            <v>Да</v>
          </cell>
          <cell r="M6648" t="str">
            <v>Нет</v>
          </cell>
        </row>
        <row r="6649">
          <cell r="A6649" t="str">
            <v>IE055861</v>
          </cell>
          <cell r="B6649" t="str">
            <v>Георгий Мурашев</v>
          </cell>
          <cell r="C6649" t="str">
            <v>Y0115767</v>
          </cell>
          <cell r="D6649">
            <v>43422</v>
          </cell>
          <cell r="E6649">
            <v>304672</v>
          </cell>
          <cell r="F6649" t="str">
            <v>Штатив для селфи REKAM S-450W, белый</v>
          </cell>
          <cell r="G6649" t="str">
            <v>REKAM</v>
          </cell>
          <cell r="H6649" t="str">
            <v>ФЛ</v>
          </cell>
          <cell r="I6649">
            <v>1</v>
          </cell>
          <cell r="J6649">
            <v>460</v>
          </cell>
          <cell r="K6649">
            <v>460</v>
          </cell>
          <cell r="L6649" t="str">
            <v>Да</v>
          </cell>
          <cell r="M6649" t="str">
            <v>Нет</v>
          </cell>
        </row>
        <row r="6650">
          <cell r="A6650" t="str">
            <v>IX766786</v>
          </cell>
          <cell r="B6650" t="str">
            <v>Дмитрий Мельников</v>
          </cell>
          <cell r="C6650" t="str">
            <v>Y0115950</v>
          </cell>
          <cell r="D6650">
            <v>43422</v>
          </cell>
          <cell r="E6650">
            <v>1079357</v>
          </cell>
          <cell r="F6650" t="str">
            <v>Смартфон HUAWEI Y5 Prime 2018 16Gb,  черный</v>
          </cell>
          <cell r="G6650" t="str">
            <v>HUAWEI</v>
          </cell>
          <cell r="H6650" t="str">
            <v>ФЛ</v>
          </cell>
          <cell r="I6650">
            <v>1</v>
          </cell>
          <cell r="J6650">
            <v>7530</v>
          </cell>
          <cell r="K6650">
            <v>7305</v>
          </cell>
          <cell r="L6650" t="str">
            <v>Да</v>
          </cell>
          <cell r="M6650" t="str">
            <v>Нет</v>
          </cell>
        </row>
        <row r="6651">
          <cell r="A6651" t="str">
            <v>ID798174</v>
          </cell>
          <cell r="B6651" t="str">
            <v>Денис Федоров</v>
          </cell>
          <cell r="C6651" t="str">
            <v>Y0116044</v>
          </cell>
          <cell r="D6651">
            <v>43422</v>
          </cell>
          <cell r="E6651">
            <v>562925</v>
          </cell>
          <cell r="F6651" t="str">
            <v>Термопаста TITAN TTG-G30015 шприц,  1.5г</v>
          </cell>
          <cell r="G6651" t="str">
            <v>TITAN</v>
          </cell>
          <cell r="H6651" t="str">
            <v>ФЛ</v>
          </cell>
          <cell r="I6651">
            <v>1</v>
          </cell>
          <cell r="J6651">
            <v>170</v>
          </cell>
          <cell r="K6651">
            <v>170</v>
          </cell>
          <cell r="L6651" t="str">
            <v>Да</v>
          </cell>
          <cell r="M6651" t="str">
            <v>Нет</v>
          </cell>
        </row>
        <row r="6652">
          <cell r="A6652" t="str">
            <v>ID798174</v>
          </cell>
          <cell r="B6652" t="str">
            <v>Денис Федоров</v>
          </cell>
          <cell r="C6652" t="str">
            <v>Y0116044</v>
          </cell>
          <cell r="D6652">
            <v>43422</v>
          </cell>
          <cell r="E6652">
            <v>717593</v>
          </cell>
          <cell r="F6652" t="str">
            <v>Устройство охлаждения(кулер) DEEPCOOL THETA 9 PWM,  92мм, Ret</v>
          </cell>
          <cell r="G6652" t="str">
            <v>DEEPCOOL</v>
          </cell>
          <cell r="H6652" t="str">
            <v>ФЛ</v>
          </cell>
          <cell r="I6652">
            <v>1</v>
          </cell>
          <cell r="J6652">
            <v>400</v>
          </cell>
          <cell r="K6652">
            <v>400</v>
          </cell>
          <cell r="L6652" t="str">
            <v>Да</v>
          </cell>
          <cell r="M6652" t="str">
            <v>Нет</v>
          </cell>
        </row>
        <row r="6653">
          <cell r="A6653" t="str">
            <v>CC00001</v>
          </cell>
          <cell r="B6653" t="str">
            <v>Варвара Тарасова</v>
          </cell>
          <cell r="C6653" t="str">
            <v>Y0116075</v>
          </cell>
          <cell r="D6653">
            <v>43422</v>
          </cell>
          <cell r="E6653">
            <v>327628</v>
          </cell>
          <cell r="F6653" t="str">
            <v>Картридж HP 651 многоцветный [c2p11ae]</v>
          </cell>
          <cell r="G6653" t="str">
            <v>HP</v>
          </cell>
          <cell r="H6653" t="str">
            <v>ФЛ</v>
          </cell>
          <cell r="I6653">
            <v>1</v>
          </cell>
          <cell r="J6653">
            <v>1090</v>
          </cell>
          <cell r="K6653">
            <v>1090</v>
          </cell>
          <cell r="L6653" t="str">
            <v>Да</v>
          </cell>
          <cell r="M6653" t="str">
            <v>Нет</v>
          </cell>
        </row>
        <row r="6654">
          <cell r="A6654" t="str">
            <v>CC00001</v>
          </cell>
          <cell r="B6654" t="str">
            <v>Варвара Тарасова</v>
          </cell>
          <cell r="C6654" t="str">
            <v>Y0116075</v>
          </cell>
          <cell r="D6654">
            <v>43422</v>
          </cell>
          <cell r="E6654">
            <v>327629</v>
          </cell>
          <cell r="F6654" t="str">
            <v>Картридж HP 651 черный [c2p10ae]</v>
          </cell>
          <cell r="G6654" t="str">
            <v>HP</v>
          </cell>
          <cell r="H6654" t="str">
            <v>ФЛ</v>
          </cell>
          <cell r="I6654">
            <v>1</v>
          </cell>
          <cell r="J6654">
            <v>1150</v>
          </cell>
          <cell r="K6654">
            <v>1150</v>
          </cell>
          <cell r="L6654" t="str">
            <v>Да</v>
          </cell>
          <cell r="M6654" t="str">
            <v>Нет</v>
          </cell>
        </row>
        <row r="6655">
          <cell r="A6655" t="str">
            <v>IX429513</v>
          </cell>
          <cell r="B6655" t="str">
            <v>Владимир Красавин</v>
          </cell>
          <cell r="C6655" t="str">
            <v>Y0116152</v>
          </cell>
          <cell r="D6655">
            <v>43422</v>
          </cell>
          <cell r="E6655">
            <v>877950</v>
          </cell>
          <cell r="F6655" t="str">
            <v>Блок питания ACCORD ACC-350W-12,  350Вт,  120мм [acc-350-12]</v>
          </cell>
          <cell r="G6655" t="str">
            <v>ACCORD</v>
          </cell>
          <cell r="H6655" t="str">
            <v>ФЛ</v>
          </cell>
          <cell r="I6655">
            <v>1</v>
          </cell>
          <cell r="J6655">
            <v>830</v>
          </cell>
          <cell r="K6655">
            <v>830</v>
          </cell>
          <cell r="L6655" t="str">
            <v>Да</v>
          </cell>
          <cell r="M6655" t="str">
            <v>Нет</v>
          </cell>
        </row>
        <row r="6656">
          <cell r="A6656" t="str">
            <v>CC00001</v>
          </cell>
          <cell r="B6656" t="str">
            <v>Сергей Сам</v>
          </cell>
          <cell r="C6656" t="str">
            <v>Y0116200</v>
          </cell>
          <cell r="D6656">
            <v>43422</v>
          </cell>
          <cell r="E6656">
            <v>1071730</v>
          </cell>
          <cell r="F6656" t="str">
            <v>Ноутбук HP 15-da0123ur, 15.6",  Intel  Core i5  8250U 1.6ГГц, 8Гб, 1000Гб,  128Гб SSD,  nVidia GeFor</v>
          </cell>
          <cell r="G6656" t="str">
            <v>HP</v>
          </cell>
          <cell r="H6656" t="str">
            <v>ФЛ</v>
          </cell>
          <cell r="I6656">
            <v>1</v>
          </cell>
          <cell r="J6656">
            <v>58990</v>
          </cell>
          <cell r="K6656">
            <v>58990</v>
          </cell>
          <cell r="L6656" t="str">
            <v>Да</v>
          </cell>
          <cell r="M6656" t="str">
            <v>Нет</v>
          </cell>
        </row>
        <row r="6657">
          <cell r="A6657" t="str">
            <v>CC00001</v>
          </cell>
          <cell r="B6657" t="str">
            <v>Сергей Сам</v>
          </cell>
          <cell r="C6657" t="str">
            <v>Y0116200</v>
          </cell>
          <cell r="D6657">
            <v>43422</v>
          </cell>
          <cell r="E6657">
            <v>514410</v>
          </cell>
          <cell r="F6657" t="str">
            <v>Клубная карта Ситилинк</v>
          </cell>
          <cell r="G6657" t="str">
            <v>NONAME</v>
          </cell>
          <cell r="H6657" t="str">
            <v>ФЛ</v>
          </cell>
          <cell r="I6657">
            <v>1</v>
          </cell>
          <cell r="J6657">
            <v>0</v>
          </cell>
          <cell r="K6657">
            <v>0</v>
          </cell>
          <cell r="L6657" t="str">
            <v>Да</v>
          </cell>
          <cell r="M6657" t="str">
            <v>Нет</v>
          </cell>
        </row>
        <row r="6658">
          <cell r="A6658" t="str">
            <v>CC00001</v>
          </cell>
          <cell r="B6658" t="str">
            <v>Татьяна Синегубова</v>
          </cell>
          <cell r="C6658" t="str">
            <v>Y0116228</v>
          </cell>
          <cell r="D6658">
            <v>43422</v>
          </cell>
          <cell r="E6658">
            <v>1070382</v>
          </cell>
          <cell r="F6658" t="str">
            <v>Кресло руководителя БЮРОКРАТ T-898, на колесиках, ткань [t-898/3с11bl]</v>
          </cell>
          <cell r="G6658" t="str">
            <v>БЮРОКРАТ</v>
          </cell>
          <cell r="H6658" t="str">
            <v>ФЛ</v>
          </cell>
          <cell r="I6658">
            <v>1</v>
          </cell>
          <cell r="J6658">
            <v>4840</v>
          </cell>
          <cell r="K6658">
            <v>4356</v>
          </cell>
          <cell r="L6658" t="str">
            <v>Да</v>
          </cell>
          <cell r="M6658" t="str">
            <v>Нет</v>
          </cell>
        </row>
        <row r="6659">
          <cell r="A6659" t="str">
            <v>CC00001</v>
          </cell>
          <cell r="B6659" t="str">
            <v>Владимир Никифоров</v>
          </cell>
          <cell r="C6659" t="str">
            <v>Y0116358</v>
          </cell>
          <cell r="D6659">
            <v>43422</v>
          </cell>
          <cell r="E6659">
            <v>1026266</v>
          </cell>
          <cell r="F6659" t="str">
            <v>Беспроводной маршрутизатор D-LINK DIR-615/T4A,  черный</v>
          </cell>
          <cell r="G6659" t="str">
            <v>D-LINK</v>
          </cell>
          <cell r="H6659" t="str">
            <v>ФЛ</v>
          </cell>
          <cell r="I6659">
            <v>1</v>
          </cell>
          <cell r="J6659">
            <v>1090</v>
          </cell>
          <cell r="K6659">
            <v>1090</v>
          </cell>
          <cell r="L6659" t="str">
            <v>Да</v>
          </cell>
          <cell r="M6659" t="str">
            <v>Нет</v>
          </cell>
        </row>
        <row r="6660">
          <cell r="A6660" t="str">
            <v>IC215433</v>
          </cell>
          <cell r="B6660" t="str">
            <v>Юрий Ша</v>
          </cell>
          <cell r="C6660" t="str">
            <v>Y0116364</v>
          </cell>
          <cell r="D6660">
            <v>43422</v>
          </cell>
          <cell r="E6660">
            <v>303471</v>
          </cell>
          <cell r="F6660" t="str">
            <v>SSD накопитель TRANSCEND TS128GSSD370S 128Гб, 2.5", SATA III</v>
          </cell>
          <cell r="G6660" t="str">
            <v>TRANSCEND</v>
          </cell>
          <cell r="H6660" t="str">
            <v>ФЛ</v>
          </cell>
          <cell r="I6660">
            <v>1</v>
          </cell>
          <cell r="J6660">
            <v>3260</v>
          </cell>
          <cell r="K6660">
            <v>3260</v>
          </cell>
          <cell r="L6660" t="str">
            <v>Да</v>
          </cell>
          <cell r="M6660" t="str">
            <v>Нет</v>
          </cell>
        </row>
        <row r="6661">
          <cell r="A6661" t="str">
            <v>IC215433</v>
          </cell>
          <cell r="B6661" t="str">
            <v>Юрий Ша</v>
          </cell>
          <cell r="C6661" t="str">
            <v>Y0116364</v>
          </cell>
          <cell r="D6661">
            <v>43422</v>
          </cell>
          <cell r="E6661">
            <v>692114</v>
          </cell>
          <cell r="F6661" t="str">
            <v>Жесткий диск WD Caviar Blue WD10EZEX,  1Тб,  HDD,  SATA III,  3.5"</v>
          </cell>
          <cell r="G6661" t="str">
            <v>WD</v>
          </cell>
          <cell r="H6661" t="str">
            <v>ФЛ</v>
          </cell>
          <cell r="I6661">
            <v>1</v>
          </cell>
          <cell r="J6661">
            <v>2990</v>
          </cell>
          <cell r="K6661">
            <v>2990</v>
          </cell>
          <cell r="L6661" t="str">
            <v>Да</v>
          </cell>
          <cell r="M6661" t="str">
            <v>Нет</v>
          </cell>
        </row>
        <row r="6662">
          <cell r="A6662" t="str">
            <v>IC215433</v>
          </cell>
          <cell r="B6662" t="str">
            <v>Юрий Ша</v>
          </cell>
          <cell r="C6662" t="str">
            <v>Y0116364</v>
          </cell>
          <cell r="D6662">
            <v>43422</v>
          </cell>
          <cell r="E6662">
            <v>841836</v>
          </cell>
          <cell r="F6662" t="str">
            <v>Кабель SATA  TL-ATA-DATA-RA,  SATA (прямой) -  SATA (угловой),  плоский,  0.45м,  красный</v>
          </cell>
          <cell r="G6662" t="str">
            <v>NONAME</v>
          </cell>
          <cell r="H6662" t="str">
            <v>ФЛ</v>
          </cell>
          <cell r="I6662">
            <v>1</v>
          </cell>
          <cell r="J6662">
            <v>60</v>
          </cell>
          <cell r="K6662">
            <v>60</v>
          </cell>
          <cell r="L6662" t="str">
            <v>Да</v>
          </cell>
          <cell r="M6662" t="str">
            <v>Нет</v>
          </cell>
        </row>
        <row r="6663">
          <cell r="A6663" t="str">
            <v>IC215433</v>
          </cell>
          <cell r="B6663" t="str">
            <v>Юрий Ша</v>
          </cell>
          <cell r="C6663" t="str">
            <v>Y0116364</v>
          </cell>
          <cell r="D6663">
            <v>43422</v>
          </cell>
          <cell r="E6663">
            <v>795426</v>
          </cell>
          <cell r="F6663" t="str">
            <v>Салазки для 3.5" отсека KINGSTON SNA-BR2/35, для 2.5" дисков</v>
          </cell>
          <cell r="G6663" t="str">
            <v>KINGSTON</v>
          </cell>
          <cell r="H6663" t="str">
            <v>ФЛ</v>
          </cell>
          <cell r="I6663">
            <v>1</v>
          </cell>
          <cell r="J6663">
            <v>340</v>
          </cell>
          <cell r="K6663">
            <v>340</v>
          </cell>
          <cell r="L6663" t="str">
            <v>Да</v>
          </cell>
          <cell r="M6663" t="str">
            <v>Нет</v>
          </cell>
        </row>
        <row r="6664">
          <cell r="A6664" t="str">
            <v>IC542876</v>
          </cell>
          <cell r="B6664" t="str">
            <v>Сергей Жаворонков</v>
          </cell>
          <cell r="C6664" t="str">
            <v>Y0116373</v>
          </cell>
          <cell r="D6664">
            <v>43422</v>
          </cell>
          <cell r="E6664">
            <v>1060443</v>
          </cell>
          <cell r="F6664" t="str">
            <v>Беспроводной маршрутизатор KEENETIC City,  серый [kn-1510]</v>
          </cell>
          <cell r="G6664" t="str">
            <v>KEENETIC</v>
          </cell>
          <cell r="H6664" t="str">
            <v>ФЛ</v>
          </cell>
          <cell r="I6664">
            <v>1</v>
          </cell>
          <cell r="J6664">
            <v>2890</v>
          </cell>
          <cell r="K6664">
            <v>2890</v>
          </cell>
          <cell r="L6664" t="str">
            <v>Да</v>
          </cell>
          <cell r="M6664" t="str">
            <v>Нет</v>
          </cell>
        </row>
        <row r="6665">
          <cell r="A6665" t="str">
            <v>IC127964</v>
          </cell>
          <cell r="B6665" t="str">
            <v>Александр Архипов</v>
          </cell>
          <cell r="C6665" t="str">
            <v>Y0116380</v>
          </cell>
          <cell r="D6665">
            <v>43422</v>
          </cell>
          <cell r="E6665">
            <v>817223</v>
          </cell>
          <cell r="F6665" t="str">
            <v>Кабель BURO HDMI (m) -  DVI-D (m),  GOLD ,  ферритовый фильтр ,  1.8м,  черный [hdmi-19m-dvi-d-1.8m]</v>
          </cell>
          <cell r="G6665" t="str">
            <v>BURO</v>
          </cell>
          <cell r="H6665" t="str">
            <v>ФЛ</v>
          </cell>
          <cell r="I6665">
            <v>1</v>
          </cell>
          <cell r="J6665">
            <v>380</v>
          </cell>
          <cell r="K6665">
            <v>380</v>
          </cell>
          <cell r="L6665" t="str">
            <v>Да</v>
          </cell>
          <cell r="M6665" t="str">
            <v>Нет</v>
          </cell>
        </row>
        <row r="6666">
          <cell r="A6666" t="str">
            <v>IC127964</v>
          </cell>
          <cell r="B6666" t="str">
            <v>Александр Архипов</v>
          </cell>
          <cell r="C6666" t="str">
            <v>Y0116380</v>
          </cell>
          <cell r="D6666">
            <v>43422</v>
          </cell>
          <cell r="E6666">
            <v>841572</v>
          </cell>
          <cell r="F6666" t="str">
            <v>Кабель DVI NINGBO RD-DVI-1-BR,  DVI-D Dual Link (m) -  DVI-D Dual Link (m),  1.8м,  блистер</v>
          </cell>
          <cell r="G6666" t="str">
            <v>NINGBO</v>
          </cell>
          <cell r="H6666" t="str">
            <v>ФЛ</v>
          </cell>
          <cell r="I6666">
            <v>1</v>
          </cell>
          <cell r="J6666">
            <v>470</v>
          </cell>
          <cell r="K6666">
            <v>470</v>
          </cell>
          <cell r="L6666" t="str">
            <v>Да</v>
          </cell>
          <cell r="M6666" t="str">
            <v>Нет</v>
          </cell>
        </row>
        <row r="6667">
          <cell r="A6667" t="str">
            <v>IX377309</v>
          </cell>
          <cell r="B6667" t="str">
            <v>gs gs</v>
          </cell>
          <cell r="C6667" t="str">
            <v>Y0116401</v>
          </cell>
          <cell r="D6667">
            <v>43422</v>
          </cell>
          <cell r="E6667">
            <v>1013006</v>
          </cell>
          <cell r="F6667" t="str">
            <v>Жесткий диск SEAGATE Barracuda ST2000DM008,  2Тб,  HDD,  SATA III,  3.5"</v>
          </cell>
          <cell r="G6667" t="str">
            <v>SEAGATE</v>
          </cell>
          <cell r="H6667" t="str">
            <v>ФЛ</v>
          </cell>
          <cell r="I6667">
            <v>1</v>
          </cell>
          <cell r="J6667">
            <v>4310</v>
          </cell>
          <cell r="K6667">
            <v>4310</v>
          </cell>
          <cell r="L6667" t="str">
            <v>Да</v>
          </cell>
          <cell r="M6667" t="str">
            <v>Нет</v>
          </cell>
        </row>
        <row r="6668">
          <cell r="A6668" t="str">
            <v>IC479697</v>
          </cell>
          <cell r="B6668" t="str">
            <v>Петр Сидоров</v>
          </cell>
          <cell r="C6668" t="str">
            <v>Y0116509</v>
          </cell>
          <cell r="D6668">
            <v>43422</v>
          </cell>
          <cell r="E6668">
            <v>34992</v>
          </cell>
          <cell r="F6668" t="str">
            <v>Фотобумага Lomond 0102017 A4/130г/м2/50л./белый глянцевое для струйной печати</v>
          </cell>
          <cell r="G6668" t="str">
            <v>LOMOND</v>
          </cell>
          <cell r="H6668" t="str">
            <v>ФЛ</v>
          </cell>
          <cell r="I6668">
            <v>1</v>
          </cell>
          <cell r="J6668">
            <v>400</v>
          </cell>
          <cell r="K6668">
            <v>400</v>
          </cell>
          <cell r="L6668" t="str">
            <v>Да</v>
          </cell>
          <cell r="M6668" t="str">
            <v>Нет</v>
          </cell>
        </row>
        <row r="6669">
          <cell r="A6669" t="str">
            <v>CC00001</v>
          </cell>
          <cell r="B6669" t="str">
            <v>Илья Парфентьев</v>
          </cell>
          <cell r="C6669" t="str">
            <v>Y0116533</v>
          </cell>
          <cell r="D6669">
            <v>43422</v>
          </cell>
          <cell r="E6669">
            <v>868135</v>
          </cell>
          <cell r="F6669" t="str">
            <v>Ингалятор компрессорный MICROLIFE NEB 10</v>
          </cell>
          <cell r="G6669" t="str">
            <v>MICROLIFE</v>
          </cell>
          <cell r="H6669" t="str">
            <v>ФЛ</v>
          </cell>
          <cell r="I6669">
            <v>1</v>
          </cell>
          <cell r="J6669">
            <v>4260</v>
          </cell>
          <cell r="K6669">
            <v>4260</v>
          </cell>
          <cell r="L6669" t="str">
            <v>Да</v>
          </cell>
          <cell r="M6669" t="str">
            <v>Нет</v>
          </cell>
        </row>
        <row r="6670">
          <cell r="A6670" t="str">
            <v>ID130592</v>
          </cell>
          <cell r="B6670" t="str">
            <v>Андрей Строев</v>
          </cell>
          <cell r="C6670" t="str">
            <v>Y0116553</v>
          </cell>
          <cell r="D6670">
            <v>43422</v>
          </cell>
          <cell r="E6670">
            <v>401590</v>
          </cell>
          <cell r="F6670" t="str">
            <v>Пылесос PHILIPS Performer Compact FC8389/01, 2000Вт, бирюзовый</v>
          </cell>
          <cell r="G6670" t="str">
            <v>PHILIPS</v>
          </cell>
          <cell r="H6670" t="str">
            <v>ФЛ</v>
          </cell>
          <cell r="I6670">
            <v>1</v>
          </cell>
          <cell r="J6670">
            <v>5030</v>
          </cell>
          <cell r="K6670">
            <v>5030</v>
          </cell>
          <cell r="L6670" t="str">
            <v>Да</v>
          </cell>
          <cell r="M6670" t="str">
            <v>Нет</v>
          </cell>
        </row>
        <row r="6671">
          <cell r="A6671" t="str">
            <v>ID130592</v>
          </cell>
          <cell r="B6671" t="str">
            <v>Андрей Строев</v>
          </cell>
          <cell r="C6671" t="str">
            <v>Y0116553</v>
          </cell>
          <cell r="D6671">
            <v>43422</v>
          </cell>
          <cell r="E6671">
            <v>949835</v>
          </cell>
          <cell r="F6671" t="str">
            <v>Пылесборники FILTERO FLS 01 XXL Экстра,  пятислойные,  8 шт., для пылесосов ELECTROLUX, PHILIPS</v>
          </cell>
          <cell r="G6671" t="str">
            <v>FILTERO</v>
          </cell>
          <cell r="H6671" t="str">
            <v>ФЛ</v>
          </cell>
          <cell r="I6671">
            <v>1</v>
          </cell>
          <cell r="J6671">
            <v>500</v>
          </cell>
          <cell r="K6671">
            <v>500</v>
          </cell>
          <cell r="L6671" t="str">
            <v>Да</v>
          </cell>
          <cell r="M6671" t="str">
            <v>Нет</v>
          </cell>
        </row>
        <row r="6672">
          <cell r="A6672" t="str">
            <v>CC00001</v>
          </cell>
          <cell r="B6672" t="str">
            <v>Тимур Абдулаев</v>
          </cell>
          <cell r="C6672" t="str">
            <v>Y0116559</v>
          </cell>
          <cell r="D6672">
            <v>43422</v>
          </cell>
          <cell r="E6672">
            <v>493304</v>
          </cell>
          <cell r="F6672" t="str">
            <v>Видеокарта GIGABYTE nVidia  GeForce GT 710 ,  GV-N710D5-1GI,  1Гб, GDDR5, Ret</v>
          </cell>
          <cell r="G6672" t="str">
            <v>GIGABYTE</v>
          </cell>
          <cell r="H6672" t="str">
            <v>ФЛ</v>
          </cell>
          <cell r="I6672">
            <v>1</v>
          </cell>
          <cell r="J6672">
            <v>2950</v>
          </cell>
          <cell r="K6672">
            <v>2950</v>
          </cell>
          <cell r="L6672" t="str">
            <v>Да</v>
          </cell>
          <cell r="M6672" t="str">
            <v>Нет</v>
          </cell>
        </row>
        <row r="6673">
          <cell r="A6673" t="str">
            <v>CC00001</v>
          </cell>
          <cell r="B6673" t="str">
            <v>Тимур Абдулаев</v>
          </cell>
          <cell r="C6673" t="str">
            <v>Y0116559</v>
          </cell>
          <cell r="D6673">
            <v>43422</v>
          </cell>
          <cell r="E6673">
            <v>514410</v>
          </cell>
          <cell r="F6673" t="str">
            <v>Клубная карта Ситилинк</v>
          </cell>
          <cell r="G6673" t="str">
            <v>NONAME</v>
          </cell>
          <cell r="H6673" t="str">
            <v>ФЛ</v>
          </cell>
          <cell r="I6673">
            <v>1</v>
          </cell>
          <cell r="J6673">
            <v>0</v>
          </cell>
          <cell r="K6673">
            <v>0</v>
          </cell>
          <cell r="L6673" t="str">
            <v>Да</v>
          </cell>
          <cell r="M6673" t="str">
            <v>Нет</v>
          </cell>
        </row>
        <row r="6674">
          <cell r="A6674" t="str">
            <v>IE795696</v>
          </cell>
          <cell r="B6674" t="str">
            <v>Турадж Гюльгаcанов</v>
          </cell>
          <cell r="C6674" t="str">
            <v>Y0116573</v>
          </cell>
          <cell r="D6674">
            <v>43422</v>
          </cell>
          <cell r="E6674">
            <v>561499</v>
          </cell>
          <cell r="F6674" t="str">
            <v>Флешка USB SANDISK Cruzer Blade 16Гб, USB2.0, черный [sdcz50-016g-b35]</v>
          </cell>
          <cell r="G6674" t="str">
            <v>SANDISK</v>
          </cell>
          <cell r="H6674" t="str">
            <v>ФЛ</v>
          </cell>
          <cell r="I6674">
            <v>1</v>
          </cell>
          <cell r="J6674">
            <v>270</v>
          </cell>
          <cell r="K6674">
            <v>216</v>
          </cell>
          <cell r="L6674" t="str">
            <v>Да</v>
          </cell>
          <cell r="M6674" t="str">
            <v>Нет</v>
          </cell>
        </row>
        <row r="6675">
          <cell r="A6675" t="str">
            <v>CC00001</v>
          </cell>
          <cell r="B6675" t="str">
            <v>Галина Малых</v>
          </cell>
          <cell r="C6675" t="str">
            <v>Y0116579</v>
          </cell>
          <cell r="D6675">
            <v>43422</v>
          </cell>
          <cell r="E6675">
            <v>1067281</v>
          </cell>
          <cell r="F6675" t="str">
            <v>Ноутбук ACER Aspire A315-53G-35L7, 15.6",  Intel  Core i3  7020U 2.3ГГц, 4Гб, 500Гб,  nVidia GeForce</v>
          </cell>
          <cell r="G6675" t="str">
            <v>ACER</v>
          </cell>
          <cell r="H6675" t="str">
            <v>ФЛ</v>
          </cell>
          <cell r="I6675">
            <v>1</v>
          </cell>
          <cell r="J6675">
            <v>29990</v>
          </cell>
          <cell r="K6675">
            <v>29990</v>
          </cell>
          <cell r="L6675" t="str">
            <v>Да</v>
          </cell>
          <cell r="M6675" t="str">
            <v>Нет</v>
          </cell>
        </row>
        <row r="6676">
          <cell r="A6676" t="str">
            <v>CC00001</v>
          </cell>
          <cell r="B6676" t="str">
            <v>Галина Малых</v>
          </cell>
          <cell r="C6676" t="str">
            <v>Y0116579</v>
          </cell>
          <cell r="D6676">
            <v>43422</v>
          </cell>
          <cell r="E6676">
            <v>514410</v>
          </cell>
          <cell r="F6676" t="str">
            <v>Клубная карта Ситилинк</v>
          </cell>
          <cell r="G6676" t="str">
            <v>NONAME</v>
          </cell>
          <cell r="H6676" t="str">
            <v>ФЛ</v>
          </cell>
          <cell r="I6676">
            <v>1</v>
          </cell>
          <cell r="J6676">
            <v>0</v>
          </cell>
          <cell r="K6676">
            <v>0</v>
          </cell>
          <cell r="L6676" t="str">
            <v>Да</v>
          </cell>
          <cell r="M6676" t="str">
            <v>Нет</v>
          </cell>
        </row>
        <row r="6677">
          <cell r="A6677" t="str">
            <v>IC129763</v>
          </cell>
          <cell r="B6677" t="str">
            <v>вячеслав Бурень</v>
          </cell>
          <cell r="C6677" t="str">
            <v>Y0116586</v>
          </cell>
          <cell r="D6677">
            <v>43422</v>
          </cell>
          <cell r="E6677">
            <v>363328</v>
          </cell>
          <cell r="F6677" t="str">
            <v>MP3 плеер DIGMA B3 flash 8Гб красный [b3rd]</v>
          </cell>
          <cell r="G6677" t="str">
            <v>DIGMA</v>
          </cell>
          <cell r="H6677" t="str">
            <v>ФЛ</v>
          </cell>
          <cell r="I6677">
            <v>1</v>
          </cell>
          <cell r="J6677">
            <v>810</v>
          </cell>
          <cell r="K6677">
            <v>810</v>
          </cell>
          <cell r="L6677" t="str">
            <v>Да</v>
          </cell>
          <cell r="M6677" t="str">
            <v>Нет</v>
          </cell>
        </row>
        <row r="6678">
          <cell r="A6678" t="str">
            <v>I0400676</v>
          </cell>
          <cell r="B6678" t="str">
            <v>Александр Чугункин</v>
          </cell>
          <cell r="C6678" t="str">
            <v>Y0116589</v>
          </cell>
          <cell r="D6678">
            <v>43422</v>
          </cell>
          <cell r="E6678">
            <v>330481</v>
          </cell>
          <cell r="F6678" t="str">
            <v>Жесткий диск TOSHIBA P300 HDWD130UZSVA,  3Тб,  HDD,  SATA III,  3.5"</v>
          </cell>
          <cell r="G6678" t="str">
            <v>TOSHIBA</v>
          </cell>
          <cell r="H6678" t="str">
            <v>ФЛ</v>
          </cell>
          <cell r="I6678">
            <v>1</v>
          </cell>
          <cell r="J6678">
            <v>5440</v>
          </cell>
          <cell r="K6678">
            <v>5440</v>
          </cell>
          <cell r="L6678" t="str">
            <v>Да</v>
          </cell>
          <cell r="M6678" t="str">
            <v>Нет</v>
          </cell>
        </row>
        <row r="6679">
          <cell r="A6679" t="str">
            <v>I0400676</v>
          </cell>
          <cell r="B6679" t="str">
            <v>Александр Чугункин</v>
          </cell>
          <cell r="C6679" t="str">
            <v>Y0116589</v>
          </cell>
          <cell r="D6679">
            <v>43422</v>
          </cell>
          <cell r="E6679">
            <v>514410</v>
          </cell>
          <cell r="F6679" t="str">
            <v>Клубная карта Ситилинк</v>
          </cell>
          <cell r="G6679" t="str">
            <v>NONAME</v>
          </cell>
          <cell r="H6679" t="str">
            <v>ФЛ</v>
          </cell>
          <cell r="I6679">
            <v>1</v>
          </cell>
          <cell r="J6679">
            <v>0</v>
          </cell>
          <cell r="K6679">
            <v>0</v>
          </cell>
          <cell r="L6679" t="str">
            <v>Да</v>
          </cell>
          <cell r="M6679" t="str">
            <v>Нет</v>
          </cell>
        </row>
        <row r="6680">
          <cell r="A6680" t="str">
            <v>IE592404</v>
          </cell>
          <cell r="B6680" t="str">
            <v>Евгений Савойский</v>
          </cell>
          <cell r="C6680" t="str">
            <v>Y0116602</v>
          </cell>
          <cell r="D6680">
            <v>43422</v>
          </cell>
          <cell r="E6680">
            <v>420250</v>
          </cell>
          <cell r="F6680" t="str">
            <v>SSD накопитель KINGSTON A400 SA400S37/120G 120Гб, 2.5", SATA III</v>
          </cell>
          <cell r="G6680" t="str">
            <v>KINGSTON</v>
          </cell>
          <cell r="H6680" t="str">
            <v>ФЛ</v>
          </cell>
          <cell r="I6680">
            <v>4</v>
          </cell>
          <cell r="J6680">
            <v>1750</v>
          </cell>
          <cell r="K6680">
            <v>7000</v>
          </cell>
          <cell r="L6680" t="str">
            <v>Да</v>
          </cell>
          <cell r="M6680" t="str">
            <v>Нет</v>
          </cell>
        </row>
        <row r="6681">
          <cell r="A6681" t="str">
            <v>IE592404</v>
          </cell>
          <cell r="B6681" t="str">
            <v>Евгений Савойский</v>
          </cell>
          <cell r="C6681" t="str">
            <v>Y0116602</v>
          </cell>
          <cell r="D6681">
            <v>43422</v>
          </cell>
          <cell r="E6681">
            <v>1049257</v>
          </cell>
          <cell r="F6681" t="str">
            <v>Блок питания AEROCOOL VX-550 PLUS,  550Вт,  120мм,  черный, retail</v>
          </cell>
          <cell r="G6681" t="str">
            <v>AEROCOOL</v>
          </cell>
          <cell r="H6681" t="str">
            <v>ФЛ</v>
          </cell>
          <cell r="I6681">
            <v>5</v>
          </cell>
          <cell r="J6681">
            <v>2070</v>
          </cell>
          <cell r="K6681">
            <v>10350</v>
          </cell>
          <cell r="L6681" t="str">
            <v>Да</v>
          </cell>
          <cell r="M6681" t="str">
            <v>Нет</v>
          </cell>
        </row>
        <row r="6682">
          <cell r="A6682" t="str">
            <v>IE592404</v>
          </cell>
          <cell r="B6682" t="str">
            <v>Евгений Савойский</v>
          </cell>
          <cell r="C6682" t="str">
            <v>Y0116602</v>
          </cell>
          <cell r="D6682">
            <v>43422</v>
          </cell>
          <cell r="E6682">
            <v>697167</v>
          </cell>
          <cell r="F6682" t="str">
            <v>Жесткий диск TOSHIBA DT01ACA050,  500Гб,  HDD,  SATA III,  3.5"</v>
          </cell>
          <cell r="G6682" t="str">
            <v>TOSHIBA</v>
          </cell>
          <cell r="H6682" t="str">
            <v>ФЛ</v>
          </cell>
          <cell r="I6682">
            <v>5</v>
          </cell>
          <cell r="J6682">
            <v>2660</v>
          </cell>
          <cell r="K6682">
            <v>13300</v>
          </cell>
          <cell r="L6682" t="str">
            <v>Да</v>
          </cell>
          <cell r="M6682" t="str">
            <v>Нет</v>
          </cell>
        </row>
        <row r="6683">
          <cell r="A6683" t="str">
            <v>IE592404</v>
          </cell>
          <cell r="B6683" t="str">
            <v>Евгений Савойский</v>
          </cell>
          <cell r="C6683" t="str">
            <v>Y0116602</v>
          </cell>
          <cell r="D6683">
            <v>43422</v>
          </cell>
          <cell r="E6683">
            <v>765983</v>
          </cell>
          <cell r="F6683" t="str">
            <v>Устройство охлаждения(кулер) DEEPCOOL GAMMA ARCHER PRO,  120мм, Ret</v>
          </cell>
          <cell r="G6683" t="str">
            <v>DEEPCOOL</v>
          </cell>
          <cell r="H6683" t="str">
            <v>ФЛ</v>
          </cell>
          <cell r="I6683">
            <v>5</v>
          </cell>
          <cell r="J6683">
            <v>680</v>
          </cell>
          <cell r="K6683">
            <v>3400</v>
          </cell>
          <cell r="L6683" t="str">
            <v>Да</v>
          </cell>
          <cell r="M6683" t="str">
            <v>Нет</v>
          </cell>
        </row>
        <row r="6684">
          <cell r="A6684" t="str">
            <v>CC00001</v>
          </cell>
          <cell r="B6684" t="str">
            <v>Дмитрий Кан</v>
          </cell>
          <cell r="C6684" t="str">
            <v>Y0116661</v>
          </cell>
          <cell r="D6684">
            <v>43422</v>
          </cell>
          <cell r="E6684">
            <v>786238</v>
          </cell>
          <cell r="F6684" t="str">
            <v>Миксер BOSCH MFQ36480, ручной,  белый и серый</v>
          </cell>
          <cell r="G6684" t="str">
            <v>BOSCH</v>
          </cell>
          <cell r="H6684" t="str">
            <v>ФЛ</v>
          </cell>
          <cell r="I6684">
            <v>1</v>
          </cell>
          <cell r="J6684">
            <v>3590</v>
          </cell>
          <cell r="K6684">
            <v>3590</v>
          </cell>
          <cell r="L6684" t="str">
            <v>Да</v>
          </cell>
          <cell r="M6684" t="str">
            <v>Нет</v>
          </cell>
        </row>
        <row r="6685">
          <cell r="A6685" t="str">
            <v>CC00001</v>
          </cell>
          <cell r="B6685" t="str">
            <v>Евгений Харин</v>
          </cell>
          <cell r="C6685" t="str">
            <v>Y0116666</v>
          </cell>
          <cell r="D6685">
            <v>43422</v>
          </cell>
          <cell r="E6685">
            <v>487514</v>
          </cell>
          <cell r="F6685" t="str">
            <v>Планшет DIGMA CITI 8542 4G,  3Гб, 32GB, 3G,  4G,  Android 7.0 графит</v>
          </cell>
          <cell r="G6685" t="str">
            <v>DIGMA</v>
          </cell>
          <cell r="H6685" t="str">
            <v>ФЛ</v>
          </cell>
          <cell r="I6685">
            <v>1</v>
          </cell>
          <cell r="J6685">
            <v>8590</v>
          </cell>
          <cell r="K6685">
            <v>8590</v>
          </cell>
          <cell r="L6685" t="str">
            <v>Да</v>
          </cell>
          <cell r="M6685" t="str">
            <v>Нет</v>
          </cell>
        </row>
        <row r="6686">
          <cell r="A6686" t="str">
            <v>CC00001</v>
          </cell>
          <cell r="B6686" t="str">
            <v>Евгений Харин</v>
          </cell>
          <cell r="C6686" t="str">
            <v>Y0116666</v>
          </cell>
          <cell r="D6686">
            <v>43422</v>
          </cell>
          <cell r="E6686">
            <v>842765</v>
          </cell>
          <cell r="F6686" t="str">
            <v>Чехол для планшета HAMA Piscine,  черный, для  планшетов 8" [00108271]</v>
          </cell>
          <cell r="G6686" t="str">
            <v>HAMA</v>
          </cell>
          <cell r="H6686" t="str">
            <v>ФЛ</v>
          </cell>
          <cell r="I6686">
            <v>1</v>
          </cell>
          <cell r="J6686">
            <v>550</v>
          </cell>
          <cell r="K6686">
            <v>550</v>
          </cell>
          <cell r="L6686" t="str">
            <v>Да</v>
          </cell>
          <cell r="M6686" t="str">
            <v>Нет</v>
          </cell>
        </row>
        <row r="6687">
          <cell r="A6687" t="str">
            <v>CC00001</v>
          </cell>
          <cell r="B6687" t="str">
            <v>Евгений Харин</v>
          </cell>
          <cell r="C6687" t="str">
            <v>Y0116666</v>
          </cell>
          <cell r="D6687">
            <v>43422</v>
          </cell>
          <cell r="E6687">
            <v>514410</v>
          </cell>
          <cell r="F6687" t="str">
            <v>Клубная карта Ситилинк</v>
          </cell>
          <cell r="G6687" t="str">
            <v>NONAME</v>
          </cell>
          <cell r="H6687" t="str">
            <v>ФЛ</v>
          </cell>
          <cell r="I6687">
            <v>1</v>
          </cell>
          <cell r="J6687">
            <v>0</v>
          </cell>
          <cell r="K6687">
            <v>0</v>
          </cell>
          <cell r="L6687" t="str">
            <v>Да</v>
          </cell>
          <cell r="M6687" t="str">
            <v>Нет</v>
          </cell>
        </row>
        <row r="6688">
          <cell r="A6688" t="str">
            <v>IC087289</v>
          </cell>
          <cell r="B6688" t="str">
            <v>Вадим Лобанов</v>
          </cell>
          <cell r="C6688" t="str">
            <v>Y0116684</v>
          </cell>
          <cell r="D6688">
            <v>43422</v>
          </cell>
          <cell r="E6688">
            <v>256662</v>
          </cell>
          <cell r="F6688" t="str">
            <v>Картридж CACTUS CS-C8765 черный</v>
          </cell>
          <cell r="G6688" t="str">
            <v>CACTUS</v>
          </cell>
          <cell r="H6688" t="str">
            <v>ФЛ</v>
          </cell>
          <cell r="I6688">
            <v>1</v>
          </cell>
          <cell r="J6688">
            <v>470</v>
          </cell>
          <cell r="K6688">
            <v>470</v>
          </cell>
          <cell r="L6688" t="str">
            <v>Да</v>
          </cell>
          <cell r="M6688" t="str">
            <v>Нет</v>
          </cell>
        </row>
        <row r="6689">
          <cell r="A6689" t="str">
            <v>IC087289</v>
          </cell>
          <cell r="B6689" t="str">
            <v>Вадим Лобанов</v>
          </cell>
          <cell r="C6689" t="str">
            <v>Y0116684</v>
          </cell>
          <cell r="D6689">
            <v>43422</v>
          </cell>
          <cell r="E6689">
            <v>256660</v>
          </cell>
          <cell r="F6689" t="str">
            <v>Картридж CACTUS CS-C8766 многоцветный</v>
          </cell>
          <cell r="G6689" t="str">
            <v>CACTUS</v>
          </cell>
          <cell r="H6689" t="str">
            <v>ФЛ</v>
          </cell>
          <cell r="I6689">
            <v>1</v>
          </cell>
          <cell r="J6689">
            <v>1060</v>
          </cell>
          <cell r="K6689">
            <v>1060</v>
          </cell>
          <cell r="L6689" t="str">
            <v>Да</v>
          </cell>
          <cell r="M6689" t="str">
            <v>Нет</v>
          </cell>
        </row>
        <row r="6690">
          <cell r="A6690" t="str">
            <v>IE630189</v>
          </cell>
          <cell r="B6690" t="str">
            <v>Ксения Шмак</v>
          </cell>
          <cell r="C6690" t="str">
            <v>Y0116688</v>
          </cell>
          <cell r="D6690">
            <v>43422</v>
          </cell>
          <cell r="E6690">
            <v>759407</v>
          </cell>
          <cell r="F6690" t="str">
            <v>Флешка USB TRANSCEND Jetflash 730 64Гб, USB3.0, белый [ts64gjf730]</v>
          </cell>
          <cell r="G6690" t="str">
            <v>TRANSCEND</v>
          </cell>
          <cell r="H6690" t="str">
            <v>ФЛ</v>
          </cell>
          <cell r="I6690">
            <v>1</v>
          </cell>
          <cell r="J6690">
            <v>1020</v>
          </cell>
          <cell r="K6690">
            <v>1020</v>
          </cell>
          <cell r="L6690" t="str">
            <v>Да</v>
          </cell>
          <cell r="M6690" t="str">
            <v>Нет</v>
          </cell>
        </row>
        <row r="6691">
          <cell r="A6691" t="str">
            <v>ID461231</v>
          </cell>
          <cell r="B6691" t="str">
            <v>Евгений Александрович</v>
          </cell>
          <cell r="C6691" t="str">
            <v>Y0116751</v>
          </cell>
          <cell r="D6691">
            <v>43422</v>
          </cell>
          <cell r="E6691">
            <v>590822</v>
          </cell>
          <cell r="F6691" t="str">
            <v>Сменные насадки  для зубной щетки ORAL-B Kids Stages Cars Miki Princess,  2 шт [81318057/80250543]</v>
          </cell>
          <cell r="G6691" t="str">
            <v>ORAL-B</v>
          </cell>
          <cell r="H6691" t="str">
            <v>ФЛ</v>
          </cell>
          <cell r="I6691">
            <v>1</v>
          </cell>
          <cell r="J6691">
            <v>820</v>
          </cell>
          <cell r="K6691">
            <v>820</v>
          </cell>
          <cell r="L6691" t="str">
            <v>Да</v>
          </cell>
          <cell r="M6691" t="str">
            <v>Нет</v>
          </cell>
        </row>
        <row r="6692">
          <cell r="A6692" t="str">
            <v>ID461231</v>
          </cell>
          <cell r="B6692" t="str">
            <v>Евгений Александрович</v>
          </cell>
          <cell r="C6692" t="str">
            <v>Y0116751</v>
          </cell>
          <cell r="D6692">
            <v>43422</v>
          </cell>
          <cell r="E6692">
            <v>590821</v>
          </cell>
          <cell r="F6692" t="str">
            <v>Электрическая зубная щетка ORAL-B Stages Power Frozen голубой [80279915]</v>
          </cell>
          <cell r="G6692" t="str">
            <v>ORAL-B</v>
          </cell>
          <cell r="H6692" t="str">
            <v>ФЛ</v>
          </cell>
          <cell r="I6692">
            <v>1</v>
          </cell>
          <cell r="J6692">
            <v>1450</v>
          </cell>
          <cell r="K6692">
            <v>1450</v>
          </cell>
          <cell r="L6692" t="str">
            <v>Да</v>
          </cell>
          <cell r="M6692" t="str">
            <v>Нет</v>
          </cell>
        </row>
        <row r="6693">
          <cell r="A6693" t="str">
            <v>IE007699</v>
          </cell>
          <cell r="B6693" t="str">
            <v>dima xazk</v>
          </cell>
          <cell r="C6693" t="str">
            <v>Y0116872</v>
          </cell>
          <cell r="D6693">
            <v>43422</v>
          </cell>
          <cell r="E6693">
            <v>383904</v>
          </cell>
          <cell r="F6693" t="str">
            <v>Гарнитура bluetooth  SAMSUNG LEVEL Active,  стерео, черный [eo-bg930cbegru]</v>
          </cell>
          <cell r="G6693" t="str">
            <v>SAMSUNG</v>
          </cell>
          <cell r="H6693" t="str">
            <v>ФЛ</v>
          </cell>
          <cell r="I6693">
            <v>1</v>
          </cell>
          <cell r="J6693">
            <v>4240</v>
          </cell>
          <cell r="K6693">
            <v>4240</v>
          </cell>
          <cell r="L6693" t="str">
            <v>Да</v>
          </cell>
          <cell r="M6693" t="str">
            <v>Нет</v>
          </cell>
        </row>
        <row r="6694">
          <cell r="A6694" t="str">
            <v>ID965972</v>
          </cell>
          <cell r="B6694" t="str">
            <v>Иван Федотов</v>
          </cell>
          <cell r="C6694" t="str">
            <v>Y0116907</v>
          </cell>
          <cell r="D6694">
            <v>43422</v>
          </cell>
          <cell r="E6694">
            <v>496856</v>
          </cell>
          <cell r="F6694" t="str">
            <v>Ингалятор компрессорный A&amp;D CN-234 белый [i02089]</v>
          </cell>
          <cell r="G6694" t="str">
            <v>A&amp;D</v>
          </cell>
          <cell r="H6694" t="str">
            <v>ФЛ</v>
          </cell>
          <cell r="I6694">
            <v>1</v>
          </cell>
          <cell r="J6694">
            <v>2900</v>
          </cell>
          <cell r="K6694">
            <v>1500</v>
          </cell>
          <cell r="L6694" t="str">
            <v>Да</v>
          </cell>
          <cell r="M6694" t="str">
            <v>Нет</v>
          </cell>
        </row>
        <row r="6695">
          <cell r="A6695" t="str">
            <v>ID281181</v>
          </cell>
          <cell r="B6695" t="str">
            <v>Evgeniy Kav</v>
          </cell>
          <cell r="C6695" t="str">
            <v>Y0116936</v>
          </cell>
          <cell r="D6695">
            <v>43422</v>
          </cell>
          <cell r="E6695">
            <v>726565</v>
          </cell>
          <cell r="F6695" t="str">
            <v>Комплект картриджей АКВАФОР B5,  4шт</v>
          </cell>
          <cell r="G6695" t="str">
            <v>АКВАФОР</v>
          </cell>
          <cell r="H6695" t="str">
            <v>ФЛ</v>
          </cell>
          <cell r="I6695">
            <v>1</v>
          </cell>
          <cell r="J6695">
            <v>650</v>
          </cell>
          <cell r="K6695">
            <v>400</v>
          </cell>
          <cell r="L6695" t="str">
            <v>Да</v>
          </cell>
          <cell r="M6695" t="str">
            <v>Нет</v>
          </cell>
        </row>
        <row r="6696">
          <cell r="A6696" t="str">
            <v>CC00001</v>
          </cell>
          <cell r="B6696" t="str">
            <v>Ольга Куклева</v>
          </cell>
          <cell r="C6696" t="str">
            <v>Y0116949</v>
          </cell>
          <cell r="D6696">
            <v>43422</v>
          </cell>
          <cell r="E6696">
            <v>341953</v>
          </cell>
          <cell r="F6696" t="str">
            <v>Адаптер USB Buro BU-BT40B Bluetooth 4.0+EDR class 1.5 20м черный</v>
          </cell>
          <cell r="G6696" t="str">
            <v>BURO</v>
          </cell>
          <cell r="H6696" t="str">
            <v>ФЛ</v>
          </cell>
          <cell r="I6696">
            <v>1</v>
          </cell>
          <cell r="J6696">
            <v>440</v>
          </cell>
          <cell r="K6696">
            <v>440</v>
          </cell>
          <cell r="L6696" t="str">
            <v>Да</v>
          </cell>
          <cell r="M6696" t="str">
            <v>Нет</v>
          </cell>
        </row>
        <row r="6697">
          <cell r="A6697" t="str">
            <v>CC00001</v>
          </cell>
          <cell r="B6697" t="str">
            <v>Ольга Куклева</v>
          </cell>
          <cell r="C6697" t="str">
            <v>Y0116949</v>
          </cell>
          <cell r="D6697">
            <v>43422</v>
          </cell>
          <cell r="E6697">
            <v>1067492</v>
          </cell>
          <cell r="F6697" t="str">
            <v>Гарнитура DIGMA BT-14, накладные,  черный, беспроводные bluetooth</v>
          </cell>
          <cell r="G6697" t="str">
            <v>DIGMA</v>
          </cell>
          <cell r="H6697" t="str">
            <v>ФЛ</v>
          </cell>
          <cell r="I6697">
            <v>1</v>
          </cell>
          <cell r="J6697">
            <v>990</v>
          </cell>
          <cell r="K6697">
            <v>990</v>
          </cell>
          <cell r="L6697" t="str">
            <v>Да</v>
          </cell>
          <cell r="M6697" t="str">
            <v>Нет</v>
          </cell>
        </row>
        <row r="6698">
          <cell r="A6698" t="str">
            <v>IC190390</v>
          </cell>
          <cell r="B6698" t="str">
            <v>Вячеслав Диев</v>
          </cell>
          <cell r="C6698" t="str">
            <v>Y0116998</v>
          </cell>
          <cell r="D6698">
            <v>43422</v>
          </cell>
          <cell r="E6698">
            <v>1063922</v>
          </cell>
          <cell r="F6698" t="str">
            <v>Защитное стекло для экрана DF hwColor-40  для Huawei P20 Lite,  1 шт, черный [df hwcolor-40 (black)]</v>
          </cell>
          <cell r="G6698" t="str">
            <v>DF</v>
          </cell>
          <cell r="H6698" t="str">
            <v>ФЛ</v>
          </cell>
          <cell r="I6698">
            <v>1</v>
          </cell>
          <cell r="J6698">
            <v>400</v>
          </cell>
          <cell r="K6698">
            <v>100</v>
          </cell>
          <cell r="L6698" t="str">
            <v>Да</v>
          </cell>
          <cell r="M6698" t="str">
            <v>Нет</v>
          </cell>
        </row>
        <row r="6699">
          <cell r="A6699" t="str">
            <v>IC190390</v>
          </cell>
          <cell r="B6699" t="str">
            <v>Вячеслав Диев</v>
          </cell>
          <cell r="C6699" t="str">
            <v>Y0116998</v>
          </cell>
          <cell r="D6699">
            <v>43422</v>
          </cell>
          <cell r="E6699">
            <v>1061674</v>
          </cell>
          <cell r="F6699" t="str">
            <v>Чехол (клип-кейс) DF hwCase-50, для Huawei P20 Lite, прозрачный</v>
          </cell>
          <cell r="G6699" t="str">
            <v>DF</v>
          </cell>
          <cell r="H6699" t="str">
            <v>ФЛ</v>
          </cell>
          <cell r="I6699">
            <v>1</v>
          </cell>
          <cell r="J6699">
            <v>350</v>
          </cell>
          <cell r="K6699">
            <v>88</v>
          </cell>
          <cell r="L6699" t="str">
            <v>Да</v>
          </cell>
          <cell r="M6699" t="str">
            <v>Нет</v>
          </cell>
        </row>
        <row r="6700">
          <cell r="A6700" t="str">
            <v>CC00001</v>
          </cell>
          <cell r="B6700" t="str">
            <v>Шипунова Евгения</v>
          </cell>
          <cell r="C6700" t="str">
            <v>Y0117003</v>
          </cell>
          <cell r="D6700">
            <v>43422</v>
          </cell>
          <cell r="E6700">
            <v>738527</v>
          </cell>
          <cell r="F6700" t="str">
            <v>Мультиварка REDMOND RMC-M90,  1000Вт,   черный/серебристый</v>
          </cell>
          <cell r="G6700" t="str">
            <v>REDMOND</v>
          </cell>
          <cell r="H6700" t="str">
            <v>ФЛ</v>
          </cell>
          <cell r="I6700">
            <v>1</v>
          </cell>
          <cell r="J6700">
            <v>4900</v>
          </cell>
          <cell r="K6700">
            <v>4900</v>
          </cell>
          <cell r="L6700" t="str">
            <v>Да</v>
          </cell>
          <cell r="M6700" t="str">
            <v>Нет</v>
          </cell>
        </row>
        <row r="6701">
          <cell r="A6701" t="str">
            <v>CC00001</v>
          </cell>
          <cell r="B6701" t="str">
            <v>Елена Престоя</v>
          </cell>
          <cell r="C6701" t="str">
            <v>Y0117012</v>
          </cell>
          <cell r="D6701">
            <v>43422</v>
          </cell>
          <cell r="E6701">
            <v>402184</v>
          </cell>
          <cell r="F6701" t="str">
            <v>Ручной пылесос SINBO SVC 3460, 45Вт, синий/белый</v>
          </cell>
          <cell r="G6701" t="str">
            <v>SINBO</v>
          </cell>
          <cell r="H6701" t="str">
            <v>ФЛ</v>
          </cell>
          <cell r="I6701">
            <v>1</v>
          </cell>
          <cell r="J6701">
            <v>610</v>
          </cell>
          <cell r="K6701">
            <v>610</v>
          </cell>
          <cell r="L6701" t="str">
            <v>Да</v>
          </cell>
          <cell r="M6701" t="str">
            <v>Нет</v>
          </cell>
        </row>
        <row r="6702">
          <cell r="A6702" t="str">
            <v>CC00001</v>
          </cell>
          <cell r="B6702" t="str">
            <v>Станислав Зянтереков</v>
          </cell>
          <cell r="C6702" t="str">
            <v>Y0117044</v>
          </cell>
          <cell r="D6702">
            <v>43422</v>
          </cell>
          <cell r="E6702">
            <v>1019253</v>
          </cell>
          <cell r="F6702" t="str">
            <v>Термометр инфракрасный GMINI GM-IRT-860D,  голубой</v>
          </cell>
          <cell r="G6702" t="str">
            <v>GMINI</v>
          </cell>
          <cell r="H6702" t="str">
            <v>ФЛ</v>
          </cell>
          <cell r="I6702">
            <v>1</v>
          </cell>
          <cell r="J6702">
            <v>1390</v>
          </cell>
          <cell r="K6702">
            <v>1390</v>
          </cell>
          <cell r="L6702" t="str">
            <v>Да</v>
          </cell>
          <cell r="M6702" t="str">
            <v>Нет</v>
          </cell>
        </row>
        <row r="6703">
          <cell r="A6703" t="str">
            <v>IC107615</v>
          </cell>
          <cell r="B6703" t="str">
            <v>Виталий Шевчук</v>
          </cell>
          <cell r="C6703" t="str">
            <v>Y0117128</v>
          </cell>
          <cell r="D6703">
            <v>43422</v>
          </cell>
          <cell r="E6703">
            <v>1035512</v>
          </cell>
          <cell r="F6703" t="str">
            <v>SSD накопитель SILICON POWER Ace A55 SP256GBSS3A55S25 256Гб, 2.5", SATA III</v>
          </cell>
          <cell r="G6703" t="str">
            <v>SILICON POWER</v>
          </cell>
          <cell r="H6703" t="str">
            <v>ФЛ</v>
          </cell>
          <cell r="I6703">
            <v>1</v>
          </cell>
          <cell r="J6703">
            <v>2750</v>
          </cell>
          <cell r="K6703">
            <v>2750</v>
          </cell>
          <cell r="L6703" t="str">
            <v>Да</v>
          </cell>
          <cell r="M6703" t="str">
            <v>Нет</v>
          </cell>
        </row>
        <row r="6704">
          <cell r="A6704" t="str">
            <v>CC00001</v>
          </cell>
          <cell r="B6704" t="str">
            <v>Ольга Куклева</v>
          </cell>
          <cell r="C6704" t="str">
            <v>Y0117228</v>
          </cell>
          <cell r="D6704">
            <v>43422</v>
          </cell>
          <cell r="E6704">
            <v>841246</v>
          </cell>
          <cell r="F6704" t="str">
            <v>Кабель аудио NINGBO JAAC003-5,  Jack 3.5 (m)  -  Jack 3.5 (f) ,  5м, черный</v>
          </cell>
          <cell r="G6704" t="str">
            <v>NINGBO</v>
          </cell>
          <cell r="H6704" t="str">
            <v>ФЛ</v>
          </cell>
          <cell r="I6704">
            <v>2</v>
          </cell>
          <cell r="J6704">
            <v>170</v>
          </cell>
          <cell r="K6704">
            <v>340</v>
          </cell>
          <cell r="L6704" t="str">
            <v>Да</v>
          </cell>
          <cell r="M6704" t="str">
            <v>Нет</v>
          </cell>
        </row>
        <row r="6705">
          <cell r="A6705" t="str">
            <v>CC00001</v>
          </cell>
          <cell r="B6705" t="str">
            <v>Ольга Куклева</v>
          </cell>
          <cell r="C6705" t="str">
            <v>Y0117228</v>
          </cell>
          <cell r="D6705">
            <v>43422</v>
          </cell>
          <cell r="E6705">
            <v>796199</v>
          </cell>
          <cell r="F6705" t="str">
            <v>Наушники PANASONIC RP-HJE125E-D, вкладыши,  оранжевый, проводные</v>
          </cell>
          <cell r="G6705" t="str">
            <v>PANASONIC</v>
          </cell>
          <cell r="H6705" t="str">
            <v>ФЛ</v>
          </cell>
          <cell r="I6705">
            <v>1</v>
          </cell>
          <cell r="J6705">
            <v>450</v>
          </cell>
          <cell r="K6705">
            <v>450</v>
          </cell>
          <cell r="L6705" t="str">
            <v>Да</v>
          </cell>
          <cell r="M6705" t="str">
            <v>Нет</v>
          </cell>
        </row>
        <row r="6706">
          <cell r="A6706" t="str">
            <v>CC00001</v>
          </cell>
          <cell r="B6706" t="str">
            <v>Дмитрий Суров</v>
          </cell>
          <cell r="C6706" t="str">
            <v>Y0117318</v>
          </cell>
          <cell r="D6706">
            <v>43422</v>
          </cell>
          <cell r="E6706">
            <v>877945</v>
          </cell>
          <cell r="F6706" t="str">
            <v>Блок питания ACCORD ACC-P300W,  300Вт,  80мм</v>
          </cell>
          <cell r="G6706" t="str">
            <v>ACCORD</v>
          </cell>
          <cell r="H6706" t="str">
            <v>ФЛ</v>
          </cell>
          <cell r="I6706">
            <v>1</v>
          </cell>
          <cell r="J6706">
            <v>690</v>
          </cell>
          <cell r="K6706">
            <v>690</v>
          </cell>
          <cell r="L6706" t="str">
            <v>Да</v>
          </cell>
          <cell r="M6706" t="str">
            <v>Нет</v>
          </cell>
        </row>
        <row r="6707">
          <cell r="A6707" t="str">
            <v>ID183424</v>
          </cell>
          <cell r="B6707" t="str">
            <v>юлия попова</v>
          </cell>
          <cell r="C6707" t="str">
            <v>Y0117409</v>
          </cell>
          <cell r="D6707">
            <v>43422</v>
          </cell>
          <cell r="E6707">
            <v>361240</v>
          </cell>
          <cell r="F6707" t="str">
            <v>LG 20MT48VF-PZ  LED телевизор</v>
          </cell>
          <cell r="G6707" t="str">
            <v>LG</v>
          </cell>
          <cell r="H6707" t="str">
            <v>ФЛ</v>
          </cell>
          <cell r="I6707">
            <v>1</v>
          </cell>
          <cell r="J6707">
            <v>8320</v>
          </cell>
          <cell r="K6707">
            <v>8102</v>
          </cell>
          <cell r="L6707" t="str">
            <v>Да</v>
          </cell>
          <cell r="M6707" t="str">
            <v>Нет</v>
          </cell>
        </row>
        <row r="6708">
          <cell r="A6708" t="str">
            <v>LE0123614</v>
          </cell>
          <cell r="B6708" t="str">
            <v>Алистратов Евгений Викторович</v>
          </cell>
          <cell r="C6708" t="str">
            <v>Y0117538</v>
          </cell>
          <cell r="D6708">
            <v>43422</v>
          </cell>
          <cell r="E6708">
            <v>547897</v>
          </cell>
          <cell r="F6708" t="str">
            <v>Оптический привод DVD-RW LITE-ON IHAS124-04/-14, внутренний, SATA, черный,  OEM</v>
          </cell>
          <cell r="G6708" t="str">
            <v>LITE-ON</v>
          </cell>
          <cell r="H6708" t="str">
            <v>СПБ</v>
          </cell>
          <cell r="I6708">
            <v>1</v>
          </cell>
          <cell r="J6708">
            <v>900</v>
          </cell>
          <cell r="K6708">
            <v>900</v>
          </cell>
          <cell r="L6708" t="str">
            <v>Нет</v>
          </cell>
          <cell r="M6708" t="str">
            <v>Нет</v>
          </cell>
        </row>
        <row r="6709">
          <cell r="A6709" t="str">
            <v>LE0123614</v>
          </cell>
          <cell r="B6709" t="str">
            <v>Алистратов Евгений Викторович</v>
          </cell>
          <cell r="C6709" t="str">
            <v>Y0117538</v>
          </cell>
          <cell r="D6709">
            <v>43422</v>
          </cell>
          <cell r="E6709">
            <v>386807</v>
          </cell>
          <cell r="F6709" t="str">
            <v>ПО Kaspersky Anti-Virus Russian Edition 2 ПК 1 год Base Box (KL1171RBBFS)</v>
          </cell>
          <cell r="G6709" t="str">
            <v>KASPERSKY</v>
          </cell>
          <cell r="H6709" t="str">
            <v>СПБ</v>
          </cell>
          <cell r="I6709">
            <v>1</v>
          </cell>
          <cell r="J6709">
            <v>1244</v>
          </cell>
          <cell r="K6709">
            <v>1244</v>
          </cell>
          <cell r="L6709" t="str">
            <v>Нет</v>
          </cell>
          <cell r="M6709" t="str">
            <v>Нет</v>
          </cell>
        </row>
        <row r="6710">
          <cell r="A6710" t="str">
            <v>IC102675</v>
          </cell>
          <cell r="B6710" t="str">
            <v>Андрей Новиков</v>
          </cell>
          <cell r="C6710" t="str">
            <v>Y0117541</v>
          </cell>
          <cell r="D6710">
            <v>43422</v>
          </cell>
          <cell r="E6710">
            <v>1007546</v>
          </cell>
          <cell r="F6710" t="str">
            <v>Карта памяти microSDXC UHS-I SANDISK Ultra 80 64 ГБ, 80 МБ/с, 533X, Class 10, SDSQUNS-064G-GN3MA,  1</v>
          </cell>
          <cell r="G6710" t="str">
            <v>SANDISK</v>
          </cell>
          <cell r="H6710" t="str">
            <v>ФЛ</v>
          </cell>
          <cell r="I6710">
            <v>1</v>
          </cell>
          <cell r="J6710">
            <v>1290</v>
          </cell>
          <cell r="K6710">
            <v>1032</v>
          </cell>
          <cell r="L6710" t="str">
            <v>Да</v>
          </cell>
          <cell r="M6710" t="str">
            <v>Нет</v>
          </cell>
        </row>
        <row r="6711">
          <cell r="A6711" t="str">
            <v>IE330962</v>
          </cell>
          <cell r="B6711" t="str">
            <v>Сергей Детычев</v>
          </cell>
          <cell r="C6711" t="str">
            <v>Y0117545</v>
          </cell>
          <cell r="D6711">
            <v>43422</v>
          </cell>
          <cell r="E6711">
            <v>300070</v>
          </cell>
          <cell r="F6711" t="str">
            <v>Микроволновая печь MIDEA MM820CFB-S, серебристый</v>
          </cell>
          <cell r="G6711" t="str">
            <v>MIDEA</v>
          </cell>
          <cell r="H6711" t="str">
            <v>ФЛ</v>
          </cell>
          <cell r="I6711">
            <v>1</v>
          </cell>
          <cell r="J6711">
            <v>4170</v>
          </cell>
          <cell r="K6711">
            <v>4170</v>
          </cell>
          <cell r="L6711" t="str">
            <v>Да</v>
          </cell>
          <cell r="M6711" t="str">
            <v>Нет</v>
          </cell>
        </row>
        <row r="6712">
          <cell r="A6712" t="str">
            <v>CC00001</v>
          </cell>
          <cell r="B6712" t="str">
            <v>Иван Кулаков</v>
          </cell>
          <cell r="C6712" t="str">
            <v>Y0117576</v>
          </cell>
          <cell r="D6712">
            <v>43422</v>
          </cell>
          <cell r="E6712">
            <v>391356</v>
          </cell>
          <cell r="F6712" t="str">
            <v>Монитор SAMSUNG C24F396FHI 23.5", черный [lc24f396fhixru]</v>
          </cell>
          <cell r="G6712" t="str">
            <v>SAMSUNG</v>
          </cell>
          <cell r="H6712" t="str">
            <v>ФЛ</v>
          </cell>
          <cell r="I6712">
            <v>1</v>
          </cell>
          <cell r="J6712">
            <v>8840</v>
          </cell>
          <cell r="K6712">
            <v>8840</v>
          </cell>
          <cell r="L6712" t="str">
            <v>Да</v>
          </cell>
          <cell r="M6712" t="str">
            <v>Нет</v>
          </cell>
        </row>
        <row r="6713">
          <cell r="A6713" t="str">
            <v>CC00001</v>
          </cell>
          <cell r="B6713" t="str">
            <v>Иван Кулаков</v>
          </cell>
          <cell r="C6713" t="str">
            <v>Y0117576</v>
          </cell>
          <cell r="D6713">
            <v>43422</v>
          </cell>
          <cell r="E6713">
            <v>514410</v>
          </cell>
          <cell r="F6713" t="str">
            <v>Клубная карта Ситилинк</v>
          </cell>
          <cell r="G6713" t="str">
            <v>NONAME</v>
          </cell>
          <cell r="H6713" t="str">
            <v>ФЛ</v>
          </cell>
          <cell r="I6713">
            <v>1</v>
          </cell>
          <cell r="J6713">
            <v>0</v>
          </cell>
          <cell r="K6713">
            <v>0</v>
          </cell>
          <cell r="L6713" t="str">
            <v>Да</v>
          </cell>
          <cell r="M6713" t="str">
            <v>Нет</v>
          </cell>
        </row>
        <row r="6714">
          <cell r="A6714" t="str">
            <v>CD025254</v>
          </cell>
          <cell r="B6714" t="str">
            <v>ООО "БизнесПресс СПБ"</v>
          </cell>
          <cell r="C6714" t="str">
            <v>Y0117633</v>
          </cell>
          <cell r="D6714">
            <v>43422</v>
          </cell>
          <cell r="E6714">
            <v>431777</v>
          </cell>
          <cell r="F6714" t="str">
            <v>SSD накопитель A-DATA SU900 ASU900SS-256GM-C 256Гб, 2.5", SATA III</v>
          </cell>
          <cell r="G6714" t="str">
            <v>A-DATA</v>
          </cell>
          <cell r="H6714" t="str">
            <v>СПБ</v>
          </cell>
          <cell r="I6714">
            <v>2</v>
          </cell>
          <cell r="J6714">
            <v>4750</v>
          </cell>
          <cell r="K6714">
            <v>9500</v>
          </cell>
          <cell r="L6714" t="str">
            <v>Нет</v>
          </cell>
          <cell r="M6714" t="str">
            <v>Нет</v>
          </cell>
        </row>
        <row r="6715">
          <cell r="A6715" t="str">
            <v>CD025254</v>
          </cell>
          <cell r="B6715" t="str">
            <v>ООО "БизнесПресс СПБ"</v>
          </cell>
          <cell r="C6715" t="str">
            <v>Y0117633</v>
          </cell>
          <cell r="D6715">
            <v>43422</v>
          </cell>
          <cell r="E6715">
            <v>823718</v>
          </cell>
          <cell r="F6715" t="str">
            <v>Адаптер аудио HAMA H-54572,  Jack 3.5 (f)  -  2xJack 3.5 (m) ,  черный [00054572]</v>
          </cell>
          <cell r="G6715" t="str">
            <v>HAMA</v>
          </cell>
          <cell r="H6715" t="str">
            <v>СПБ</v>
          </cell>
          <cell r="I6715">
            <v>7</v>
          </cell>
          <cell r="J6715">
            <v>380</v>
          </cell>
          <cell r="K6715">
            <v>2660</v>
          </cell>
          <cell r="L6715" t="str">
            <v>Нет</v>
          </cell>
          <cell r="M6715" t="str">
            <v>Нет</v>
          </cell>
        </row>
        <row r="6716">
          <cell r="A6716" t="str">
            <v>CD025254</v>
          </cell>
          <cell r="B6716" t="str">
            <v>ООО "БизнесПресс СПБ"</v>
          </cell>
          <cell r="C6716" t="str">
            <v>Y0117633</v>
          </cell>
          <cell r="D6716">
            <v>43422</v>
          </cell>
          <cell r="E6716">
            <v>971002</v>
          </cell>
          <cell r="F6716" t="str">
            <v>Гарнитура SONY MDR-ZX110AP, мониторы,  черный, проводные</v>
          </cell>
          <cell r="G6716" t="str">
            <v>SONY</v>
          </cell>
          <cell r="H6716" t="str">
            <v>СПБ</v>
          </cell>
          <cell r="I6716">
            <v>2</v>
          </cell>
          <cell r="J6716">
            <v>1030</v>
          </cell>
          <cell r="K6716">
            <v>2060</v>
          </cell>
          <cell r="L6716" t="str">
            <v>Нет</v>
          </cell>
          <cell r="M6716" t="str">
            <v>Нет</v>
          </cell>
        </row>
        <row r="6717">
          <cell r="A6717" t="str">
            <v>CD025254</v>
          </cell>
          <cell r="B6717" t="str">
            <v>ООО "БизнесПресс СПБ"</v>
          </cell>
          <cell r="C6717" t="str">
            <v>Y0117633</v>
          </cell>
          <cell r="D6717">
            <v>43422</v>
          </cell>
          <cell r="E6717">
            <v>841245</v>
          </cell>
          <cell r="F6717" t="str">
            <v>Кабель аудио NINGBO Jack 3.5 (m)  -  Jack 3.5 (f) ,  2м, черный [jaac003-2]</v>
          </cell>
          <cell r="G6717" t="str">
            <v>NINGBO</v>
          </cell>
          <cell r="H6717" t="str">
            <v>СПБ</v>
          </cell>
          <cell r="I6717">
            <v>2</v>
          </cell>
          <cell r="J6717">
            <v>130</v>
          </cell>
          <cell r="K6717">
            <v>260</v>
          </cell>
          <cell r="L6717" t="str">
            <v>Нет</v>
          </cell>
          <cell r="M6717" t="str">
            <v>Нет</v>
          </cell>
        </row>
        <row r="6718">
          <cell r="A6718" t="str">
            <v>CD025254</v>
          </cell>
          <cell r="B6718" t="str">
            <v>ООО "БизнесПресс СПБ"</v>
          </cell>
          <cell r="C6718" t="str">
            <v>Y0117633</v>
          </cell>
          <cell r="D6718">
            <v>43422</v>
          </cell>
          <cell r="E6718">
            <v>690558</v>
          </cell>
          <cell r="F6718" t="str">
            <v>Модуль памяти CRUCIAL CT51264BD160B DDR3L -  4Гб 1600, DIMM,  Ret</v>
          </cell>
          <cell r="G6718" t="str">
            <v>CRUCIAL</v>
          </cell>
          <cell r="H6718" t="str">
            <v>СПБ</v>
          </cell>
          <cell r="I6718">
            <v>1</v>
          </cell>
          <cell r="J6718">
            <v>2090</v>
          </cell>
          <cell r="K6718">
            <v>2090</v>
          </cell>
          <cell r="L6718" t="str">
            <v>Нет</v>
          </cell>
          <cell r="M6718" t="str">
            <v>Нет</v>
          </cell>
        </row>
        <row r="6719">
          <cell r="A6719" t="str">
            <v>CC00001</v>
          </cell>
          <cell r="B6719" t="str">
            <v>влад влад</v>
          </cell>
          <cell r="C6719" t="str">
            <v>Y0117635</v>
          </cell>
          <cell r="D6719">
            <v>43422</v>
          </cell>
          <cell r="E6719">
            <v>430030</v>
          </cell>
          <cell r="F6719" t="str">
            <v>Блендер SINBO SHB 3106,  стационарный,  черный</v>
          </cell>
          <cell r="G6719" t="str">
            <v>SINBO</v>
          </cell>
          <cell r="H6719" t="str">
            <v>ФЛ</v>
          </cell>
          <cell r="I6719">
            <v>1</v>
          </cell>
          <cell r="J6719">
            <v>1190</v>
          </cell>
          <cell r="K6719">
            <v>1190</v>
          </cell>
          <cell r="L6719" t="str">
            <v>Да</v>
          </cell>
          <cell r="M6719" t="str">
            <v>Нет</v>
          </cell>
        </row>
        <row r="6720">
          <cell r="A6720" t="str">
            <v>IC392520</v>
          </cell>
          <cell r="B6720" t="str">
            <v>Ирина Курбацкая</v>
          </cell>
          <cell r="C6720" t="str">
            <v>Y0117667</v>
          </cell>
          <cell r="D6720">
            <v>43422</v>
          </cell>
          <cell r="E6720">
            <v>1053456</v>
          </cell>
          <cell r="F6720" t="str">
            <v>Внешний жесткий диск TRANSCEND StoreJet 25M3S TS1TSJ25M3S, 1Тб, серый</v>
          </cell>
          <cell r="G6720" t="str">
            <v>TRANSCEND</v>
          </cell>
          <cell r="H6720" t="str">
            <v>ФЛ</v>
          </cell>
          <cell r="I6720">
            <v>1</v>
          </cell>
          <cell r="J6720">
            <v>4120</v>
          </cell>
          <cell r="K6720">
            <v>4120</v>
          </cell>
          <cell r="L6720" t="str">
            <v>Да</v>
          </cell>
          <cell r="M6720" t="str">
            <v>Нет</v>
          </cell>
        </row>
        <row r="6721">
          <cell r="A6721" t="str">
            <v>CC00001</v>
          </cell>
          <cell r="B6721" t="str">
            <v>Татьяна Никонорова</v>
          </cell>
          <cell r="C6721" t="str">
            <v>Y0117678</v>
          </cell>
          <cell r="D6721">
            <v>43422</v>
          </cell>
          <cell r="E6721">
            <v>963068</v>
          </cell>
          <cell r="F6721" t="str">
            <v>Фен PHILIPS BHD002/00, 1600Вт, черный</v>
          </cell>
          <cell r="G6721" t="str">
            <v>PHILIPS</v>
          </cell>
          <cell r="H6721" t="str">
            <v>ФЛ</v>
          </cell>
          <cell r="I6721">
            <v>1</v>
          </cell>
          <cell r="J6721">
            <v>1130</v>
          </cell>
          <cell r="K6721">
            <v>1130</v>
          </cell>
          <cell r="L6721" t="str">
            <v>Да</v>
          </cell>
          <cell r="M6721" t="str">
            <v>Нет</v>
          </cell>
        </row>
        <row r="6722">
          <cell r="A6722" t="str">
            <v>I0440728</v>
          </cell>
          <cell r="B6722" t="str">
            <v>Владимр Чайка</v>
          </cell>
          <cell r="C6722" t="str">
            <v>Y0117679</v>
          </cell>
          <cell r="D6722">
            <v>43422</v>
          </cell>
          <cell r="E6722">
            <v>29914</v>
          </cell>
          <cell r="F6722" t="str">
            <v>Кабель SATA  SATA (прямой) -  SATA (прямой),  плоский,  0.45м</v>
          </cell>
          <cell r="G6722" t="str">
            <v>NONAME</v>
          </cell>
          <cell r="H6722" t="str">
            <v>ФЛ</v>
          </cell>
          <cell r="I6722">
            <v>1</v>
          </cell>
          <cell r="J6722">
            <v>30</v>
          </cell>
          <cell r="K6722">
            <v>30</v>
          </cell>
          <cell r="L6722" t="str">
            <v>Да</v>
          </cell>
          <cell r="M6722" t="str">
            <v>Нет</v>
          </cell>
        </row>
        <row r="6723">
          <cell r="A6723" t="str">
            <v>CC00001</v>
          </cell>
          <cell r="B6723" t="str">
            <v>Марина Шевелева</v>
          </cell>
          <cell r="C6723" t="str">
            <v>Y0117712</v>
          </cell>
          <cell r="D6723">
            <v>43422</v>
          </cell>
          <cell r="E6723">
            <v>361840</v>
          </cell>
          <cell r="F6723" t="str">
            <v>Блендер KITFORT КТ-1307,  стационарный,  серебристый/черный</v>
          </cell>
          <cell r="G6723" t="str">
            <v>KITFORT</v>
          </cell>
          <cell r="H6723" t="str">
            <v>ФЛ</v>
          </cell>
          <cell r="I6723">
            <v>1</v>
          </cell>
          <cell r="J6723">
            <v>2490</v>
          </cell>
          <cell r="K6723">
            <v>2490</v>
          </cell>
          <cell r="L6723" t="str">
            <v>Да</v>
          </cell>
          <cell r="M6723" t="str">
            <v>Нет</v>
          </cell>
        </row>
        <row r="6724">
          <cell r="A6724" t="str">
            <v>IX329730</v>
          </cell>
          <cell r="B6724" t="str">
            <v>Илья Терехов</v>
          </cell>
          <cell r="C6724" t="str">
            <v>Y0117767</v>
          </cell>
          <cell r="D6724">
            <v>43422</v>
          </cell>
          <cell r="E6724">
            <v>341224</v>
          </cell>
          <cell r="F6724" t="str">
            <v>Корпус mATX AEROCOOL CS-101, Desktop, 400Вт,  черный</v>
          </cell>
          <cell r="G6724" t="str">
            <v>AEROCOOL</v>
          </cell>
          <cell r="H6724" t="str">
            <v>ФЛ</v>
          </cell>
          <cell r="I6724">
            <v>1</v>
          </cell>
          <cell r="J6724">
            <v>3440</v>
          </cell>
          <cell r="K6724">
            <v>3440</v>
          </cell>
          <cell r="L6724" t="str">
            <v>Да</v>
          </cell>
          <cell r="M6724" t="str">
            <v>Нет</v>
          </cell>
        </row>
        <row r="6725">
          <cell r="A6725" t="str">
            <v>CC00001</v>
          </cell>
          <cell r="B6725" t="str">
            <v>Мельников Алексей</v>
          </cell>
          <cell r="C6725" t="str">
            <v>Y0117779</v>
          </cell>
          <cell r="D6725">
            <v>43422</v>
          </cell>
          <cell r="E6725">
            <v>393607</v>
          </cell>
          <cell r="F6725" t="str">
            <v>Ноутбук ASUS X540YA-XO047D, 15.6",  AMD  E1  7010 1.5ГГц, 2Гб, 500Гб,  AMD Radeon  R2, Free DOS, 90N</v>
          </cell>
          <cell r="G6725" t="str">
            <v>ASUS</v>
          </cell>
          <cell r="H6725" t="str">
            <v>ФЛ</v>
          </cell>
          <cell r="I6725">
            <v>1</v>
          </cell>
          <cell r="J6725">
            <v>14690</v>
          </cell>
          <cell r="K6725">
            <v>14690</v>
          </cell>
          <cell r="L6725" t="str">
            <v>Да</v>
          </cell>
          <cell r="M6725" t="str">
            <v>Нет</v>
          </cell>
        </row>
        <row r="6726">
          <cell r="A6726" t="str">
            <v>CC00001</v>
          </cell>
          <cell r="B6726" t="str">
            <v>Мельников Алексей</v>
          </cell>
          <cell r="C6726" t="str">
            <v>Y0117779</v>
          </cell>
          <cell r="D6726">
            <v>43422</v>
          </cell>
          <cell r="E6726">
            <v>514410</v>
          </cell>
          <cell r="F6726" t="str">
            <v>Клубная карта Ситилинк</v>
          </cell>
          <cell r="G6726" t="str">
            <v>NONAME</v>
          </cell>
          <cell r="H6726" t="str">
            <v>ФЛ</v>
          </cell>
          <cell r="I6726">
            <v>1</v>
          </cell>
          <cell r="J6726">
            <v>0</v>
          </cell>
          <cell r="K6726">
            <v>0</v>
          </cell>
          <cell r="L6726" t="str">
            <v>Да</v>
          </cell>
          <cell r="M6726" t="str">
            <v>Нет</v>
          </cell>
        </row>
        <row r="6727">
          <cell r="A6727" t="str">
            <v>IC409585</v>
          </cell>
          <cell r="B6727" t="str">
            <v>Сергей Калашников</v>
          </cell>
          <cell r="C6727" t="str">
            <v>Y0117789</v>
          </cell>
          <cell r="D6727">
            <v>43422</v>
          </cell>
          <cell r="E6727">
            <v>1067640</v>
          </cell>
          <cell r="F6727" t="str">
            <v>HYUNDAI H-LED40F456BS2  LED телевизор</v>
          </cell>
          <cell r="G6727" t="str">
            <v>HYUNDAI</v>
          </cell>
          <cell r="H6727" t="str">
            <v>ФЛ</v>
          </cell>
          <cell r="I6727">
            <v>1</v>
          </cell>
          <cell r="J6727">
            <v>13990</v>
          </cell>
          <cell r="K6727">
            <v>13990</v>
          </cell>
          <cell r="L6727" t="str">
            <v>Да</v>
          </cell>
          <cell r="M6727" t="str">
            <v>Нет</v>
          </cell>
        </row>
        <row r="6728">
          <cell r="A6728" t="str">
            <v>CC00001</v>
          </cell>
          <cell r="B6728" t="str">
            <v>Кирилл Тимофеев</v>
          </cell>
          <cell r="C6728" t="str">
            <v>Y0117836</v>
          </cell>
          <cell r="D6728">
            <v>43422</v>
          </cell>
          <cell r="E6728">
            <v>606991</v>
          </cell>
          <cell r="F6728" t="str">
            <v>Наушники SENNHEISER CX300-II Precision, вкладыши,  черный, проводные</v>
          </cell>
          <cell r="G6728" t="str">
            <v>SENNHEISER</v>
          </cell>
          <cell r="H6728" t="str">
            <v>ФЛ</v>
          </cell>
          <cell r="I6728">
            <v>1</v>
          </cell>
          <cell r="J6728">
            <v>1490</v>
          </cell>
          <cell r="K6728">
            <v>1490</v>
          </cell>
          <cell r="L6728" t="str">
            <v>Да</v>
          </cell>
          <cell r="M6728" t="str">
            <v>Нет</v>
          </cell>
        </row>
        <row r="6729">
          <cell r="A6729" t="str">
            <v>I0428585</v>
          </cell>
          <cell r="B6729" t="str">
            <v>Илья Чумаченко</v>
          </cell>
          <cell r="C6729" t="str">
            <v>Y0117884</v>
          </cell>
          <cell r="D6729">
            <v>43422</v>
          </cell>
          <cell r="E6729">
            <v>823719</v>
          </cell>
          <cell r="F6729" t="str">
            <v>Адаптер аудио HAMA 2xJack 3.5 (f)  -  Jack 3.5 (m) ,  черный,  без упаковки [00054573]</v>
          </cell>
          <cell r="G6729" t="str">
            <v>HAMA</v>
          </cell>
          <cell r="H6729" t="str">
            <v>ФЛ</v>
          </cell>
          <cell r="I6729">
            <v>1</v>
          </cell>
          <cell r="J6729">
            <v>330</v>
          </cell>
          <cell r="K6729">
            <v>330</v>
          </cell>
          <cell r="L6729" t="str">
            <v>Да</v>
          </cell>
          <cell r="M6729" t="str">
            <v>Нет</v>
          </cell>
        </row>
        <row r="6730">
          <cell r="A6730" t="str">
            <v>I0440773</v>
          </cell>
          <cell r="B6730" t="str">
            <v>Сергей Прокофьев</v>
          </cell>
          <cell r="C6730" t="str">
            <v>Y0117949</v>
          </cell>
          <cell r="D6730">
            <v>43422</v>
          </cell>
          <cell r="E6730">
            <v>807158</v>
          </cell>
          <cell r="F6730" t="str">
            <v>Картридж CACTUS CS-CZ109AE черный</v>
          </cell>
          <cell r="G6730" t="str">
            <v>CACTUS</v>
          </cell>
          <cell r="H6730" t="str">
            <v>ФЛ</v>
          </cell>
          <cell r="I6730">
            <v>1</v>
          </cell>
          <cell r="J6730">
            <v>530</v>
          </cell>
          <cell r="K6730">
            <v>530</v>
          </cell>
          <cell r="L6730" t="str">
            <v>Да</v>
          </cell>
          <cell r="M6730" t="str">
            <v>Нет</v>
          </cell>
        </row>
        <row r="6731">
          <cell r="A6731" t="str">
            <v>I0408192</v>
          </cell>
          <cell r="B6731" t="str">
            <v>Ольга Оконенко</v>
          </cell>
          <cell r="C6731" t="str">
            <v>Y0117959</v>
          </cell>
          <cell r="D6731">
            <v>43422</v>
          </cell>
          <cell r="E6731">
            <v>379250</v>
          </cell>
          <cell r="F6731" t="str">
            <v>Кофемолка POLARIS PCG1317,  черный</v>
          </cell>
          <cell r="G6731" t="str">
            <v>POLARIS</v>
          </cell>
          <cell r="H6731" t="str">
            <v>ФЛ</v>
          </cell>
          <cell r="I6731">
            <v>1</v>
          </cell>
          <cell r="J6731">
            <v>1030</v>
          </cell>
          <cell r="K6731">
            <v>1030</v>
          </cell>
          <cell r="L6731" t="str">
            <v>Да</v>
          </cell>
          <cell r="M6731" t="str">
            <v>Нет</v>
          </cell>
        </row>
        <row r="6732">
          <cell r="A6732" t="str">
            <v>CC00001</v>
          </cell>
          <cell r="B6732" t="str">
            <v>Виктор Никифоров</v>
          </cell>
          <cell r="C6732" t="str">
            <v>Y0117964</v>
          </cell>
          <cell r="D6732">
            <v>43422</v>
          </cell>
          <cell r="E6732">
            <v>1088515</v>
          </cell>
          <cell r="F6732" t="str">
            <v>Защитное стекло для экрана DF xiColor-34  для Xiaomi Redmi 6/6A,  1 шт, белый [df xicolor-34 (white)</v>
          </cell>
          <cell r="G6732" t="str">
            <v>DF</v>
          </cell>
          <cell r="H6732" t="str">
            <v>ФЛ</v>
          </cell>
          <cell r="I6732">
            <v>1</v>
          </cell>
          <cell r="J6732">
            <v>400</v>
          </cell>
          <cell r="K6732">
            <v>400</v>
          </cell>
          <cell r="L6732" t="str">
            <v>Да</v>
          </cell>
          <cell r="M6732" t="str">
            <v>Нет</v>
          </cell>
        </row>
        <row r="6733">
          <cell r="A6733" t="str">
            <v>CC00001</v>
          </cell>
          <cell r="B6733" t="str">
            <v>Виктор Никифоров</v>
          </cell>
          <cell r="C6733" t="str">
            <v>Y0117964</v>
          </cell>
          <cell r="D6733">
            <v>43422</v>
          </cell>
          <cell r="E6733">
            <v>1088525</v>
          </cell>
          <cell r="F6733" t="str">
            <v>Чехол (клип-кейс) DF xiCase-32, для Xiaomi Redmi 6, прозрачный</v>
          </cell>
          <cell r="G6733" t="str">
            <v>DF</v>
          </cell>
          <cell r="H6733" t="str">
            <v>ФЛ</v>
          </cell>
          <cell r="I6733">
            <v>1</v>
          </cell>
          <cell r="J6733">
            <v>350</v>
          </cell>
          <cell r="K6733">
            <v>350</v>
          </cell>
          <cell r="L6733" t="str">
            <v>Да</v>
          </cell>
          <cell r="M6733" t="str">
            <v>Нет</v>
          </cell>
        </row>
        <row r="6734">
          <cell r="A6734" t="str">
            <v>CC00001</v>
          </cell>
          <cell r="B6734" t="str">
            <v>Александр Иванов</v>
          </cell>
          <cell r="C6734" t="str">
            <v>Y0117971</v>
          </cell>
          <cell r="D6734">
            <v>43422</v>
          </cell>
          <cell r="E6734">
            <v>24596</v>
          </cell>
          <cell r="F6734" t="str">
            <v>Контроллер PCI VIA6212 (4+1) 5xUSB2.0 Bulk [asia pci 6212 4p usb 2.0]</v>
          </cell>
          <cell r="G6734" t="str">
            <v>NONAME</v>
          </cell>
          <cell r="H6734" t="str">
            <v>ФЛ</v>
          </cell>
          <cell r="I6734">
            <v>1</v>
          </cell>
          <cell r="J6734">
            <v>460</v>
          </cell>
          <cell r="K6734">
            <v>460</v>
          </cell>
          <cell r="L6734" t="str">
            <v>Да</v>
          </cell>
          <cell r="M6734" t="str">
            <v>Нет</v>
          </cell>
        </row>
        <row r="6735">
          <cell r="A6735" t="str">
            <v>IC342885</v>
          </cell>
          <cell r="B6735" t="str">
            <v>Юрий Цветков</v>
          </cell>
          <cell r="C6735" t="str">
            <v>Y0118048</v>
          </cell>
          <cell r="D6735">
            <v>43422</v>
          </cell>
          <cell r="E6735">
            <v>475812</v>
          </cell>
          <cell r="F6735" t="str">
            <v>Жесткий диск WD Purple WD10PURZ,  1Тб,  HDD,  SATA III,  3.5"</v>
          </cell>
          <cell r="G6735" t="str">
            <v>WD</v>
          </cell>
          <cell r="H6735" t="str">
            <v>ФЛ</v>
          </cell>
          <cell r="I6735">
            <v>1</v>
          </cell>
          <cell r="J6735">
            <v>3850</v>
          </cell>
          <cell r="K6735">
            <v>3850</v>
          </cell>
          <cell r="L6735" t="str">
            <v>Да</v>
          </cell>
          <cell r="M6735" t="str">
            <v>Нет</v>
          </cell>
        </row>
        <row r="6736">
          <cell r="A6736" t="str">
            <v>IC342885</v>
          </cell>
          <cell r="B6736" t="str">
            <v>Юрий Цветков</v>
          </cell>
          <cell r="C6736" t="str">
            <v>Y0118048</v>
          </cell>
          <cell r="D6736">
            <v>43422</v>
          </cell>
          <cell r="E6736">
            <v>305649</v>
          </cell>
          <cell r="F6736" t="str">
            <v>Интернет-центр HUAWEI B315s-22,  черный [51067677]</v>
          </cell>
          <cell r="G6736" t="str">
            <v>HUAWEI</v>
          </cell>
          <cell r="H6736" t="str">
            <v>ФЛ</v>
          </cell>
          <cell r="I6736">
            <v>1</v>
          </cell>
          <cell r="J6736">
            <v>5980</v>
          </cell>
          <cell r="K6736">
            <v>5980</v>
          </cell>
          <cell r="L6736" t="str">
            <v>Да</v>
          </cell>
          <cell r="M6736" t="str">
            <v>Нет</v>
          </cell>
        </row>
        <row r="6737">
          <cell r="A6737" t="str">
            <v>IC342885</v>
          </cell>
          <cell r="B6737" t="str">
            <v>Юрий Цветков</v>
          </cell>
          <cell r="C6737" t="str">
            <v>Y0118048</v>
          </cell>
          <cell r="D6737">
            <v>43422</v>
          </cell>
          <cell r="E6737">
            <v>1088648</v>
          </cell>
          <cell r="F6737" t="str">
            <v>Коммутатор D-LINK DES-1005P/B1A</v>
          </cell>
          <cell r="G6737" t="str">
            <v>D-LINK</v>
          </cell>
          <cell r="H6737" t="str">
            <v>ФЛ</v>
          </cell>
          <cell r="I6737">
            <v>1</v>
          </cell>
          <cell r="J6737">
            <v>2610</v>
          </cell>
          <cell r="K6737">
            <v>2610</v>
          </cell>
          <cell r="L6737" t="str">
            <v>Да</v>
          </cell>
          <cell r="M6737" t="str">
            <v>Нет</v>
          </cell>
        </row>
        <row r="6738">
          <cell r="A6738" t="str">
            <v>I0440714</v>
          </cell>
          <cell r="B6738" t="str">
            <v>ARTEM Anikeev</v>
          </cell>
          <cell r="C6738" t="str">
            <v>Y0118145</v>
          </cell>
          <cell r="D6738">
            <v>43422</v>
          </cell>
          <cell r="E6738">
            <v>692114</v>
          </cell>
          <cell r="F6738" t="str">
            <v>Жесткий диск WD Caviar Blue WD10EZEX,  1Тб,  HDD,  SATA III,  3.5"</v>
          </cell>
          <cell r="G6738" t="str">
            <v>WD</v>
          </cell>
          <cell r="H6738" t="str">
            <v>ФЛ</v>
          </cell>
          <cell r="I6738">
            <v>1</v>
          </cell>
          <cell r="J6738">
            <v>2990</v>
          </cell>
          <cell r="K6738">
            <v>2990</v>
          </cell>
          <cell r="L6738" t="str">
            <v>Да</v>
          </cell>
          <cell r="M6738" t="str">
            <v>Нет</v>
          </cell>
        </row>
        <row r="6739">
          <cell r="A6739" t="str">
            <v>I0440714</v>
          </cell>
          <cell r="B6739" t="str">
            <v>ARTEM Anikeev</v>
          </cell>
          <cell r="C6739" t="str">
            <v>Y0118145</v>
          </cell>
          <cell r="D6739">
            <v>43422</v>
          </cell>
          <cell r="E6739">
            <v>29914</v>
          </cell>
          <cell r="F6739" t="str">
            <v>Кабель SATA  SATA (прямой) -  SATA (прямой),  плоский,  0.45м</v>
          </cell>
          <cell r="G6739" t="str">
            <v>NONAME</v>
          </cell>
          <cell r="H6739" t="str">
            <v>ФЛ</v>
          </cell>
          <cell r="I6739">
            <v>2</v>
          </cell>
          <cell r="J6739">
            <v>30</v>
          </cell>
          <cell r="K6739">
            <v>60</v>
          </cell>
          <cell r="L6739" t="str">
            <v>Да</v>
          </cell>
          <cell r="M6739" t="str">
            <v>Нет</v>
          </cell>
        </row>
        <row r="6740">
          <cell r="A6740" t="str">
            <v>IC113684</v>
          </cell>
          <cell r="B6740" t="str">
            <v>Алина Димитрова</v>
          </cell>
          <cell r="C6740" t="str">
            <v>Y0118154</v>
          </cell>
          <cell r="D6740">
            <v>43422</v>
          </cell>
          <cell r="E6740">
            <v>513116</v>
          </cell>
          <cell r="F6740" t="str">
            <v>Картридж CANON PG-510 черный [2970b007]</v>
          </cell>
          <cell r="G6740" t="str">
            <v>CANON</v>
          </cell>
          <cell r="H6740" t="str">
            <v>ФЛ</v>
          </cell>
          <cell r="I6740">
            <v>1</v>
          </cell>
          <cell r="J6740">
            <v>1020</v>
          </cell>
          <cell r="K6740">
            <v>992</v>
          </cell>
          <cell r="L6740" t="str">
            <v>Да</v>
          </cell>
          <cell r="M6740" t="str">
            <v>Нет</v>
          </cell>
        </row>
        <row r="6741">
          <cell r="A6741" t="str">
            <v>IC113684</v>
          </cell>
          <cell r="B6741" t="str">
            <v>Алина Димитрова</v>
          </cell>
          <cell r="C6741" t="str">
            <v>Y0118154</v>
          </cell>
          <cell r="D6741">
            <v>43422</v>
          </cell>
          <cell r="E6741">
            <v>1027589</v>
          </cell>
          <cell r="F6741" t="str">
            <v>Ноутбук HP 14-bw000ur, 14",  AMD  E2  9000e 1.5ГГц, 4Гб, 500Гб,  AMD Radeon  R2, Windows 10, 3CD43EA</v>
          </cell>
          <cell r="G6741" t="str">
            <v>HP</v>
          </cell>
          <cell r="H6741" t="str">
            <v>ФЛ</v>
          </cell>
          <cell r="I6741">
            <v>1</v>
          </cell>
          <cell r="J6741">
            <v>15990</v>
          </cell>
          <cell r="K6741">
            <v>14570</v>
          </cell>
          <cell r="L6741" t="str">
            <v>Да</v>
          </cell>
          <cell r="M6741" t="str">
            <v>Нет</v>
          </cell>
        </row>
        <row r="6742">
          <cell r="A6742" t="str">
            <v>CC00001</v>
          </cell>
          <cell r="B6742" t="str">
            <v>Ирина Симакова</v>
          </cell>
          <cell r="C6742" t="str">
            <v>Y0118202</v>
          </cell>
          <cell r="D6742">
            <v>43422</v>
          </cell>
          <cell r="E6742">
            <v>1029146</v>
          </cell>
          <cell r="F6742" t="str">
            <v xml:space="preserve">Ноутбук DELL Vostro 5568, 15.6",  Intel  Core i5  7200U 2.5ГГц, 8Гб, 256Гб SSD,  Intel UHD Graphics </v>
          </cell>
          <cell r="G6742" t="str">
            <v>DELL</v>
          </cell>
          <cell r="H6742" t="str">
            <v>ФЛ</v>
          </cell>
          <cell r="I6742">
            <v>1</v>
          </cell>
          <cell r="J6742">
            <v>46990</v>
          </cell>
          <cell r="K6742">
            <v>46990</v>
          </cell>
          <cell r="L6742" t="str">
            <v>Да</v>
          </cell>
          <cell r="M6742" t="str">
            <v>Нет</v>
          </cell>
        </row>
        <row r="6743">
          <cell r="A6743" t="str">
            <v>CC00001</v>
          </cell>
          <cell r="B6743" t="str">
            <v>Ирина Симакова</v>
          </cell>
          <cell r="C6743" t="str">
            <v>Y0118202</v>
          </cell>
          <cell r="D6743">
            <v>43422</v>
          </cell>
          <cell r="E6743">
            <v>508517</v>
          </cell>
          <cell r="F6743" t="str">
            <v>ПО Eset NOD32 Антивирус Platinum Edition 3 ПК 2 годa Box (NOD32-ENA-NS(BOX)-2-1)</v>
          </cell>
          <cell r="G6743" t="str">
            <v>ESET</v>
          </cell>
          <cell r="H6743" t="str">
            <v>ФЛ</v>
          </cell>
          <cell r="I6743">
            <v>1</v>
          </cell>
          <cell r="J6743">
            <v>1890</v>
          </cell>
          <cell r="K6743">
            <v>1512</v>
          </cell>
          <cell r="L6743" t="str">
            <v>Да</v>
          </cell>
          <cell r="M6743" t="str">
            <v>Нет</v>
          </cell>
        </row>
        <row r="6744">
          <cell r="A6744" t="str">
            <v>CC00001</v>
          </cell>
          <cell r="B6744" t="str">
            <v>Ирина Симакова</v>
          </cell>
          <cell r="C6744" t="str">
            <v>Y0118202</v>
          </cell>
          <cell r="D6744">
            <v>43422</v>
          </cell>
          <cell r="E6744">
            <v>514410</v>
          </cell>
          <cell r="F6744" t="str">
            <v>Клубная карта Ситилинк</v>
          </cell>
          <cell r="G6744" t="str">
            <v>NONAME</v>
          </cell>
          <cell r="H6744" t="str">
            <v>ФЛ</v>
          </cell>
          <cell r="I6744">
            <v>1</v>
          </cell>
          <cell r="J6744">
            <v>0</v>
          </cell>
          <cell r="K6744">
            <v>0</v>
          </cell>
          <cell r="L6744" t="str">
            <v>Да</v>
          </cell>
          <cell r="M6744" t="str">
            <v>Нет</v>
          </cell>
        </row>
        <row r="6745">
          <cell r="A6745" t="str">
            <v>ID280622</v>
          </cell>
          <cell r="B6745" t="str">
            <v>Yuri Ata</v>
          </cell>
          <cell r="C6745" t="str">
            <v>Y0118279</v>
          </cell>
          <cell r="D6745">
            <v>43422</v>
          </cell>
          <cell r="E6745">
            <v>1061052</v>
          </cell>
          <cell r="F6745" t="str">
            <v>Ноутбук ASUS VivoBook X540LA-DM1255, 15.6",  Intel  Core i3  5005U 2.0ГГц, 4Гб, 500Гб,  Intel HD Gra</v>
          </cell>
          <cell r="G6745" t="str">
            <v>ASUS</v>
          </cell>
          <cell r="H6745" t="str">
            <v>ФЛ</v>
          </cell>
          <cell r="I6745">
            <v>1</v>
          </cell>
          <cell r="J6745">
            <v>23990</v>
          </cell>
          <cell r="K6745">
            <v>23990</v>
          </cell>
          <cell r="L6745" t="str">
            <v>Да</v>
          </cell>
          <cell r="M6745" t="str">
            <v>Нет</v>
          </cell>
        </row>
        <row r="6746">
          <cell r="A6746" t="str">
            <v>CC00001</v>
          </cell>
          <cell r="B6746" t="str">
            <v>Виталий Просмыцкий</v>
          </cell>
          <cell r="C6746" t="str">
            <v>Y0118323</v>
          </cell>
          <cell r="D6746">
            <v>43422</v>
          </cell>
          <cell r="E6746">
            <v>1088517</v>
          </cell>
          <cell r="F6746" t="str">
            <v>Защитное стекло для экрана DF xiColor-35  для Xiaomi Redmi 6 Pro/Mi A2 Lite,  1 шт, черный [df xicol</v>
          </cell>
          <cell r="G6746" t="str">
            <v>DF</v>
          </cell>
          <cell r="H6746" t="str">
            <v>ФЛ</v>
          </cell>
          <cell r="I6746">
            <v>1</v>
          </cell>
          <cell r="J6746">
            <v>400</v>
          </cell>
          <cell r="K6746">
            <v>400</v>
          </cell>
          <cell r="L6746" t="str">
            <v>Да</v>
          </cell>
          <cell r="M6746" t="str">
            <v>Нет</v>
          </cell>
        </row>
        <row r="6747">
          <cell r="A6747" t="str">
            <v>CC00001</v>
          </cell>
          <cell r="B6747" t="str">
            <v>Игорь Егоров</v>
          </cell>
          <cell r="C6747" t="str">
            <v>Y0118349</v>
          </cell>
          <cell r="D6747">
            <v>43422</v>
          </cell>
          <cell r="E6747">
            <v>330098</v>
          </cell>
          <cell r="F6747" t="str">
            <v>Защитное стекло для экрана ONEXT для Apple iPhone 5/5C/5S,  1 шт [40596]</v>
          </cell>
          <cell r="G6747" t="str">
            <v>ONEXT</v>
          </cell>
          <cell r="H6747" t="str">
            <v>ФЛ</v>
          </cell>
          <cell r="I6747">
            <v>1</v>
          </cell>
          <cell r="J6747">
            <v>270</v>
          </cell>
          <cell r="K6747">
            <v>270</v>
          </cell>
          <cell r="L6747" t="str">
            <v>Да</v>
          </cell>
          <cell r="M6747" t="str">
            <v>Нет</v>
          </cell>
        </row>
        <row r="6748">
          <cell r="A6748" t="str">
            <v>CC00001</v>
          </cell>
          <cell r="B6748" t="str">
            <v>Евгений Николаев</v>
          </cell>
          <cell r="C6748" t="str">
            <v>Y0118386</v>
          </cell>
          <cell r="D6748">
            <v>43422</v>
          </cell>
          <cell r="E6748">
            <v>1070821</v>
          </cell>
          <cell r="F6748" t="str">
            <v>Смартфон XIAOMI Redmi S2 64Gb,  серый</v>
          </cell>
          <cell r="G6748" t="str">
            <v>XIAOMI</v>
          </cell>
          <cell r="H6748" t="str">
            <v>ФЛ</v>
          </cell>
          <cell r="I6748">
            <v>1</v>
          </cell>
          <cell r="J6748">
            <v>10990</v>
          </cell>
          <cell r="K6748">
            <v>10990</v>
          </cell>
          <cell r="L6748" t="str">
            <v>Да</v>
          </cell>
          <cell r="M6748" t="str">
            <v>Нет</v>
          </cell>
        </row>
        <row r="6749">
          <cell r="A6749" t="str">
            <v>CC00001</v>
          </cell>
          <cell r="B6749" t="str">
            <v>Евгений Николаев</v>
          </cell>
          <cell r="C6749" t="str">
            <v>Y0118386</v>
          </cell>
          <cell r="D6749">
            <v>43422</v>
          </cell>
          <cell r="E6749">
            <v>514410</v>
          </cell>
          <cell r="F6749" t="str">
            <v>Клубная карта Ситилинк</v>
          </cell>
          <cell r="G6749" t="str">
            <v>NONAME</v>
          </cell>
          <cell r="H6749" t="str">
            <v>ФЛ</v>
          </cell>
          <cell r="I6749">
            <v>1</v>
          </cell>
          <cell r="J6749">
            <v>0</v>
          </cell>
          <cell r="K6749">
            <v>0</v>
          </cell>
          <cell r="L6749" t="str">
            <v>Да</v>
          </cell>
          <cell r="M6749" t="str">
            <v>Нет</v>
          </cell>
        </row>
        <row r="6750">
          <cell r="A6750" t="str">
            <v>CC00001</v>
          </cell>
          <cell r="B6750" t="str">
            <v>Владимир Соколов</v>
          </cell>
          <cell r="C6750" t="str">
            <v>Y0118390</v>
          </cell>
          <cell r="D6750">
            <v>43422</v>
          </cell>
          <cell r="E6750">
            <v>1034880</v>
          </cell>
          <cell r="F6750" t="str">
            <v>Сэндвичница SUPRA TTS-301,  черный [11989]</v>
          </cell>
          <cell r="G6750" t="str">
            <v>SUPRA</v>
          </cell>
          <cell r="H6750" t="str">
            <v>ФЛ</v>
          </cell>
          <cell r="I6750">
            <v>1</v>
          </cell>
          <cell r="J6750">
            <v>790</v>
          </cell>
          <cell r="K6750">
            <v>790</v>
          </cell>
          <cell r="L6750" t="str">
            <v>Да</v>
          </cell>
          <cell r="M6750" t="str">
            <v>Нет</v>
          </cell>
        </row>
        <row r="6751">
          <cell r="A6751" t="str">
            <v>IX329730</v>
          </cell>
          <cell r="B6751" t="str">
            <v>Илья Терехов</v>
          </cell>
          <cell r="C6751" t="str">
            <v>Y0118391</v>
          </cell>
          <cell r="D6751">
            <v>43422</v>
          </cell>
          <cell r="E6751">
            <v>412039</v>
          </cell>
          <cell r="F6751" t="str">
            <v>SSD накопитель TRANSCEND TS128GSSD230S 128Гб, 2.5", SATA III</v>
          </cell>
          <cell r="G6751" t="str">
            <v>TRANSCEND</v>
          </cell>
          <cell r="H6751" t="str">
            <v>ФЛ</v>
          </cell>
          <cell r="I6751">
            <v>1</v>
          </cell>
          <cell r="J6751">
            <v>2520</v>
          </cell>
          <cell r="K6751">
            <v>2520</v>
          </cell>
          <cell r="L6751" t="str">
            <v>Да</v>
          </cell>
          <cell r="M6751" t="str">
            <v>Нет</v>
          </cell>
        </row>
        <row r="6752">
          <cell r="A6752" t="str">
            <v>CC00001</v>
          </cell>
          <cell r="B6752" t="str">
            <v>Роман Маршалковский</v>
          </cell>
          <cell r="C6752" t="str">
            <v>Y0118604</v>
          </cell>
          <cell r="D6752">
            <v>43422</v>
          </cell>
          <cell r="E6752">
            <v>1015580</v>
          </cell>
          <cell r="F6752" t="str">
            <v xml:space="preserve">Ноутбук ACER Aspire A315-21-6339, 15.6",  AMD  A6  9220 2.5ГГц, 4Гб, 500Гб,  AMD Radeon  R4, Linux, </v>
          </cell>
          <cell r="G6752" t="str">
            <v>ACER</v>
          </cell>
          <cell r="H6752" t="str">
            <v>ФЛ</v>
          </cell>
          <cell r="I6752">
            <v>1</v>
          </cell>
          <cell r="J6752">
            <v>15990</v>
          </cell>
          <cell r="K6752">
            <v>15990</v>
          </cell>
          <cell r="L6752" t="str">
            <v>Да</v>
          </cell>
          <cell r="M6752" t="str">
            <v>Нет</v>
          </cell>
        </row>
        <row r="6753">
          <cell r="A6753" t="str">
            <v>CC00001</v>
          </cell>
          <cell r="B6753" t="str">
            <v>Роман Маршалковский</v>
          </cell>
          <cell r="C6753" t="str">
            <v>Y0118604</v>
          </cell>
          <cell r="D6753">
            <v>43422</v>
          </cell>
          <cell r="E6753">
            <v>514410</v>
          </cell>
          <cell r="F6753" t="str">
            <v>Клубная карта Ситилинк</v>
          </cell>
          <cell r="G6753" t="str">
            <v>NONAME</v>
          </cell>
          <cell r="H6753" t="str">
            <v>ФЛ</v>
          </cell>
          <cell r="I6753">
            <v>1</v>
          </cell>
          <cell r="J6753">
            <v>0</v>
          </cell>
          <cell r="K6753">
            <v>0</v>
          </cell>
          <cell r="L6753" t="str">
            <v>Да</v>
          </cell>
          <cell r="M6753" t="str">
            <v>Нет</v>
          </cell>
        </row>
        <row r="6754">
          <cell r="A6754" t="str">
            <v>ID196032</v>
          </cell>
          <cell r="B6754" t="str">
            <v>Иван Кагарманов</v>
          </cell>
          <cell r="C6754" t="str">
            <v>Y0118693</v>
          </cell>
          <cell r="D6754">
            <v>43422</v>
          </cell>
          <cell r="E6754">
            <v>1049208</v>
          </cell>
          <cell r="F6754" t="str">
            <v xml:space="preserve">Карта памяти microSDHC UHS-I U1 KINGSTON Canvas Select 16 ГБ, 80 МБ/с, Class 10, SDCS/16GB,  1 шт., </v>
          </cell>
          <cell r="G6754" t="str">
            <v>KINGSTON</v>
          </cell>
          <cell r="H6754" t="str">
            <v>ФЛ</v>
          </cell>
          <cell r="I6754">
            <v>1</v>
          </cell>
          <cell r="J6754">
            <v>290</v>
          </cell>
          <cell r="K6754">
            <v>290</v>
          </cell>
          <cell r="L6754" t="str">
            <v>Да</v>
          </cell>
          <cell r="M6754" t="str">
            <v>Нет</v>
          </cell>
        </row>
        <row r="6755">
          <cell r="A6755" t="str">
            <v>ID509188</v>
          </cell>
          <cell r="B6755" t="str">
            <v>Юрий Дмитриев</v>
          </cell>
          <cell r="C6755" t="str">
            <v>Y0118694</v>
          </cell>
          <cell r="D6755">
            <v>43422</v>
          </cell>
          <cell r="E6755">
            <v>1000471</v>
          </cell>
          <cell r="F6755" t="str">
            <v>SSD накопитель SAMSUNG 850 MZ-7LN120BW 120Гб, 2.5", SATA III</v>
          </cell>
          <cell r="G6755" t="str">
            <v>SAMSUNG</v>
          </cell>
          <cell r="H6755" t="str">
            <v>ФЛ</v>
          </cell>
          <cell r="I6755">
            <v>1</v>
          </cell>
          <cell r="J6755">
            <v>3370</v>
          </cell>
          <cell r="K6755">
            <v>3370</v>
          </cell>
          <cell r="L6755" t="str">
            <v>Да</v>
          </cell>
          <cell r="M6755" t="str">
            <v>Нет</v>
          </cell>
        </row>
        <row r="6756">
          <cell r="A6756" t="str">
            <v>IC187855</v>
          </cell>
          <cell r="B6756" t="str">
            <v>Ян Карманов</v>
          </cell>
          <cell r="C6756" t="str">
            <v>Y0118894</v>
          </cell>
          <cell r="D6756">
            <v>43422</v>
          </cell>
          <cell r="E6756">
            <v>1027027</v>
          </cell>
          <cell r="F6756" t="str">
            <v>Ноутбук LENOVO IdeaPad 720S-13ARR, 13.3",  IPS, AMD  Ryzen 5  2500U 2.0ГГц, 8Гб, 256Гб SSD,  AMD Rad</v>
          </cell>
          <cell r="G6756" t="str">
            <v>LENOVO</v>
          </cell>
          <cell r="H6756" t="str">
            <v>ФЛ</v>
          </cell>
          <cell r="I6756">
            <v>1</v>
          </cell>
          <cell r="J6756">
            <v>49990</v>
          </cell>
          <cell r="K6756">
            <v>42491</v>
          </cell>
          <cell r="L6756" t="str">
            <v>Да</v>
          </cell>
          <cell r="M6756" t="str">
            <v>Нет</v>
          </cell>
        </row>
        <row r="6757">
          <cell r="A6757" t="str">
            <v>CC00001</v>
          </cell>
          <cell r="B6757" t="str">
            <v>нина лукина</v>
          </cell>
          <cell r="C6757" t="str">
            <v>Y0118927</v>
          </cell>
          <cell r="D6757">
            <v>43422</v>
          </cell>
          <cell r="E6757">
            <v>483765</v>
          </cell>
          <cell r="F6757" t="str">
            <v>Смартфон MOTOROLA E4 Plus 16Gb,  XT1771,  золотистый</v>
          </cell>
          <cell r="G6757" t="str">
            <v>MOTOROLA</v>
          </cell>
          <cell r="H6757" t="str">
            <v>ФЛ</v>
          </cell>
          <cell r="I6757">
            <v>1</v>
          </cell>
          <cell r="J6757">
            <v>6990</v>
          </cell>
          <cell r="K6757">
            <v>6990</v>
          </cell>
          <cell r="L6757" t="str">
            <v>Да</v>
          </cell>
          <cell r="M6757" t="str">
            <v>Нет</v>
          </cell>
        </row>
        <row r="6758">
          <cell r="A6758" t="str">
            <v>CC00001</v>
          </cell>
          <cell r="B6758" t="str">
            <v>нина лукина</v>
          </cell>
          <cell r="C6758" t="str">
            <v>Y0118927</v>
          </cell>
          <cell r="D6758">
            <v>43422</v>
          </cell>
          <cell r="E6758">
            <v>514410</v>
          </cell>
          <cell r="F6758" t="str">
            <v>Клубная карта Ситилинк</v>
          </cell>
          <cell r="G6758" t="str">
            <v>NONAME</v>
          </cell>
          <cell r="H6758" t="str">
            <v>ФЛ</v>
          </cell>
          <cell r="I6758">
            <v>1</v>
          </cell>
          <cell r="J6758">
            <v>0</v>
          </cell>
          <cell r="K6758">
            <v>0</v>
          </cell>
          <cell r="L6758" t="str">
            <v>Да</v>
          </cell>
          <cell r="M6758" t="str">
            <v>Нет</v>
          </cell>
        </row>
        <row r="6759">
          <cell r="A6759" t="str">
            <v>CC00001</v>
          </cell>
          <cell r="B6759" t="str">
            <v>Андрей Красильников</v>
          </cell>
          <cell r="C6759" t="str">
            <v>Y0118943</v>
          </cell>
          <cell r="D6759">
            <v>43422</v>
          </cell>
          <cell r="E6759">
            <v>848214</v>
          </cell>
          <cell r="F6759" t="str">
            <v>Термопаста DEEPCOOL Z3 шприц,  1.5г [silvertim.z3.r]</v>
          </cell>
          <cell r="G6759" t="str">
            <v>DEEPCOOL</v>
          </cell>
          <cell r="H6759" t="str">
            <v>ФЛ</v>
          </cell>
          <cell r="I6759">
            <v>1</v>
          </cell>
          <cell r="J6759">
            <v>200</v>
          </cell>
          <cell r="K6759">
            <v>200</v>
          </cell>
          <cell r="L6759" t="str">
            <v>Да</v>
          </cell>
          <cell r="M6759" t="str">
            <v>Нет</v>
          </cell>
        </row>
        <row r="6760">
          <cell r="A6760" t="str">
            <v>IC250122</v>
          </cell>
          <cell r="B6760" t="str">
            <v>Виталий Савченко</v>
          </cell>
          <cell r="C6760" t="str">
            <v>Y0118973</v>
          </cell>
          <cell r="D6760">
            <v>43422</v>
          </cell>
          <cell r="E6760">
            <v>1013006</v>
          </cell>
          <cell r="F6760" t="str">
            <v>Жесткий диск SEAGATE Barracuda ST2000DM008,  2Тб,  HDD,  SATA III,  3.5"</v>
          </cell>
          <cell r="G6760" t="str">
            <v>SEAGATE</v>
          </cell>
          <cell r="H6760" t="str">
            <v>ФЛ</v>
          </cell>
          <cell r="I6760">
            <v>1</v>
          </cell>
          <cell r="J6760">
            <v>4310</v>
          </cell>
          <cell r="K6760">
            <v>4310</v>
          </cell>
          <cell r="L6760" t="str">
            <v>Да</v>
          </cell>
          <cell r="M6760" t="str">
            <v>Нет</v>
          </cell>
        </row>
        <row r="6761">
          <cell r="A6761" t="str">
            <v>IC250122</v>
          </cell>
          <cell r="B6761" t="str">
            <v>Виталий Савченко</v>
          </cell>
          <cell r="C6761" t="str">
            <v>Y0118973</v>
          </cell>
          <cell r="D6761">
            <v>43422</v>
          </cell>
          <cell r="E6761">
            <v>817286</v>
          </cell>
          <cell r="F6761" t="str">
            <v>Коннектор RJ-45 Buro TL-CAT-001 8p8c 5cat (упак.:100шт)</v>
          </cell>
          <cell r="G6761" t="str">
            <v>BURO</v>
          </cell>
          <cell r="H6761" t="str">
            <v>ФЛ</v>
          </cell>
          <cell r="I6761">
            <v>1</v>
          </cell>
          <cell r="J6761">
            <v>380</v>
          </cell>
          <cell r="K6761">
            <v>380</v>
          </cell>
          <cell r="L6761" t="str">
            <v>Да</v>
          </cell>
          <cell r="M6761" t="str">
            <v>Нет</v>
          </cell>
        </row>
        <row r="6762">
          <cell r="A6762" t="str">
            <v>IC250122</v>
          </cell>
          <cell r="B6762" t="str">
            <v>Виталий Савченко</v>
          </cell>
          <cell r="C6762" t="str">
            <v>Y0118973</v>
          </cell>
          <cell r="D6762">
            <v>43422</v>
          </cell>
          <cell r="E6762">
            <v>1013092</v>
          </cell>
          <cell r="F6762" t="str">
            <v>Смартфон DIGMA HIT 8Gb,  Q401 3G,  черный</v>
          </cell>
          <cell r="G6762" t="str">
            <v>DIGMA</v>
          </cell>
          <cell r="H6762" t="str">
            <v>ФЛ</v>
          </cell>
          <cell r="I6762">
            <v>1</v>
          </cell>
          <cell r="J6762">
            <v>2470</v>
          </cell>
          <cell r="K6762">
            <v>2470</v>
          </cell>
          <cell r="L6762" t="str">
            <v>Да</v>
          </cell>
          <cell r="M6762" t="str">
            <v>Нет</v>
          </cell>
        </row>
        <row r="6763">
          <cell r="A6763" t="str">
            <v>IC250122</v>
          </cell>
          <cell r="B6763" t="str">
            <v>Виталий Савченко</v>
          </cell>
          <cell r="C6763" t="str">
            <v>Y0118973</v>
          </cell>
          <cell r="D6763">
            <v>43422</v>
          </cell>
          <cell r="E6763">
            <v>682535</v>
          </cell>
          <cell r="F6763" t="str">
            <v>Флешка USB SANDISK Cruzer Fit 32Гб, USB2.0, черный [sdcz33-032g-b35]</v>
          </cell>
          <cell r="G6763" t="str">
            <v>SANDISK</v>
          </cell>
          <cell r="H6763" t="str">
            <v>ФЛ</v>
          </cell>
          <cell r="I6763">
            <v>1</v>
          </cell>
          <cell r="J6763">
            <v>480</v>
          </cell>
          <cell r="K6763">
            <v>480</v>
          </cell>
          <cell r="L6763" t="str">
            <v>Да</v>
          </cell>
          <cell r="M6763" t="str">
            <v>Нет</v>
          </cell>
        </row>
        <row r="6764">
          <cell r="A6764" t="str">
            <v>I0193031</v>
          </cell>
          <cell r="B6764" t="str">
            <v>Валентина Михайлова</v>
          </cell>
          <cell r="C6764" t="str">
            <v>Y0118997</v>
          </cell>
          <cell r="D6764">
            <v>43422</v>
          </cell>
          <cell r="E6764">
            <v>966049</v>
          </cell>
          <cell r="F6764" t="str">
            <v>Модуль памяти KINGSTON VALUERAM KVR16S11S6/2 DDR3 -  2Гб 1600, SO-DIMM,  Ret</v>
          </cell>
          <cell r="G6764" t="str">
            <v>KINGSTON</v>
          </cell>
          <cell r="H6764" t="str">
            <v>ФЛ</v>
          </cell>
          <cell r="I6764">
            <v>1</v>
          </cell>
          <cell r="J6764">
            <v>1290</v>
          </cell>
          <cell r="K6764">
            <v>1290</v>
          </cell>
          <cell r="L6764" t="str">
            <v>Да</v>
          </cell>
          <cell r="M6764" t="str">
            <v>Нет</v>
          </cell>
        </row>
        <row r="6765">
          <cell r="A6765" t="str">
            <v>CC00001</v>
          </cell>
          <cell r="B6765" t="str">
            <v>Игорь Шерман</v>
          </cell>
          <cell r="C6765" t="str">
            <v>Y0119085</v>
          </cell>
          <cell r="D6765">
            <v>43422</v>
          </cell>
          <cell r="E6765">
            <v>867352</v>
          </cell>
          <cell r="F6765" t="str">
            <v>Внешний жесткий диск TRANSCEND StoreJet 25H3P TS2TSJ25H3P, 2Тб, фиолетовый</v>
          </cell>
          <cell r="G6765" t="str">
            <v>TRANSCEND</v>
          </cell>
          <cell r="H6765" t="str">
            <v>ФЛ</v>
          </cell>
          <cell r="I6765">
            <v>1</v>
          </cell>
          <cell r="J6765">
            <v>6190</v>
          </cell>
          <cell r="K6765">
            <v>6190</v>
          </cell>
          <cell r="L6765" t="str">
            <v>Да</v>
          </cell>
          <cell r="M6765" t="str">
            <v>Нет</v>
          </cell>
        </row>
        <row r="6766">
          <cell r="A6766" t="str">
            <v>CC00001</v>
          </cell>
          <cell r="B6766" t="str">
            <v>Игорь Шерман</v>
          </cell>
          <cell r="C6766" t="str">
            <v>Y0119085</v>
          </cell>
          <cell r="D6766">
            <v>43422</v>
          </cell>
          <cell r="E6766">
            <v>514410</v>
          </cell>
          <cell r="F6766" t="str">
            <v>Клубная карта Ситилинк</v>
          </cell>
          <cell r="G6766" t="str">
            <v>NONAME</v>
          </cell>
          <cell r="H6766" t="str">
            <v>ФЛ</v>
          </cell>
          <cell r="I6766">
            <v>1</v>
          </cell>
          <cell r="J6766">
            <v>0</v>
          </cell>
          <cell r="K6766">
            <v>0</v>
          </cell>
          <cell r="L6766" t="str">
            <v>Да</v>
          </cell>
          <cell r="M6766" t="str">
            <v>Нет</v>
          </cell>
        </row>
        <row r="6767">
          <cell r="A6767" t="str">
            <v>IX731430</v>
          </cell>
          <cell r="B6767" t="str">
            <v>Дмитрий Молчанов</v>
          </cell>
          <cell r="C6767" t="str">
            <v>Y0119249</v>
          </cell>
          <cell r="D6767">
            <v>43422</v>
          </cell>
          <cell r="E6767">
            <v>94396</v>
          </cell>
          <cell r="F6767" t="str">
            <v>Мышь A4 X-705K оптическая проводная USB, черный [x-705k usb]</v>
          </cell>
          <cell r="G6767" t="str">
            <v>A4</v>
          </cell>
          <cell r="H6767" t="str">
            <v>ФЛ</v>
          </cell>
          <cell r="I6767">
            <v>1</v>
          </cell>
          <cell r="J6767">
            <v>980</v>
          </cell>
          <cell r="K6767">
            <v>980</v>
          </cell>
          <cell r="L6767" t="str">
            <v>Да</v>
          </cell>
          <cell r="M6767" t="str">
            <v>Нет</v>
          </cell>
        </row>
        <row r="6768">
          <cell r="A6768" t="str">
            <v>CC00001</v>
          </cell>
          <cell r="B6768" t="str">
            <v>Ыхлас Аннавелиев</v>
          </cell>
          <cell r="C6768" t="str">
            <v>Y0119348</v>
          </cell>
          <cell r="D6768">
            <v>43422</v>
          </cell>
          <cell r="E6768">
            <v>1050347</v>
          </cell>
          <cell r="F6768" t="str">
            <v>Карта памяти microSDHC UHS-I KINGSTON Canvas Select 32 ГБ, 80 МБ/с, Class 10, SDCS/32GBSP,  1 шт.</v>
          </cell>
          <cell r="G6768" t="str">
            <v>KINGSTON</v>
          </cell>
          <cell r="H6768" t="str">
            <v>ФЛ</v>
          </cell>
          <cell r="I6768">
            <v>1</v>
          </cell>
          <cell r="J6768">
            <v>490</v>
          </cell>
          <cell r="K6768">
            <v>490</v>
          </cell>
          <cell r="L6768" t="str">
            <v>Да</v>
          </cell>
          <cell r="M6768" t="str">
            <v>Нет</v>
          </cell>
        </row>
        <row r="6769">
          <cell r="A6769" t="str">
            <v>IC792231</v>
          </cell>
          <cell r="B6769" t="str">
            <v>Денис Годунов</v>
          </cell>
          <cell r="C6769" t="str">
            <v>Y0119361</v>
          </cell>
          <cell r="D6769">
            <v>43422</v>
          </cell>
          <cell r="E6769">
            <v>838633</v>
          </cell>
          <cell r="F6769" t="str">
            <v>Адаптер DEPPA micro USB B (m) -  USB A(m),  0.15м,  черный [72110]</v>
          </cell>
          <cell r="G6769" t="str">
            <v>DEPPA</v>
          </cell>
          <cell r="H6769" t="str">
            <v>ФЛ</v>
          </cell>
          <cell r="I6769">
            <v>2</v>
          </cell>
          <cell r="J6769">
            <v>310</v>
          </cell>
          <cell r="K6769">
            <v>620</v>
          </cell>
          <cell r="L6769" t="str">
            <v>Да</v>
          </cell>
          <cell r="M6769" t="str">
            <v>Нет</v>
          </cell>
        </row>
        <row r="6770">
          <cell r="A6770" t="str">
            <v>IC792231</v>
          </cell>
          <cell r="B6770" t="str">
            <v>Денис Годунов</v>
          </cell>
          <cell r="C6770" t="str">
            <v>Y0119361</v>
          </cell>
          <cell r="D6770">
            <v>43422</v>
          </cell>
          <cell r="E6770">
            <v>1078745</v>
          </cell>
          <cell r="F6770" t="str">
            <v>Планшет IRBIS TW97,  4GB, 64GB, Windows 10 черный</v>
          </cell>
          <cell r="G6770" t="str">
            <v>IRBIS</v>
          </cell>
          <cell r="H6770" t="str">
            <v>ФЛ</v>
          </cell>
          <cell r="I6770">
            <v>2</v>
          </cell>
          <cell r="J6770">
            <v>10990</v>
          </cell>
          <cell r="K6770">
            <v>21980</v>
          </cell>
          <cell r="L6770" t="str">
            <v>Да</v>
          </cell>
          <cell r="M6770" t="str">
            <v>Нет</v>
          </cell>
        </row>
        <row r="6771">
          <cell r="A6771" t="str">
            <v>IC792231</v>
          </cell>
          <cell r="B6771" t="str">
            <v>Денис Годунов</v>
          </cell>
          <cell r="C6771" t="str">
            <v>Y0119361</v>
          </cell>
          <cell r="D6771">
            <v>43422</v>
          </cell>
          <cell r="E6771">
            <v>830130</v>
          </cell>
          <cell r="F6771" t="str">
            <v>Хаб (разветвитель) HAMA Active1:4, черный [00078472]</v>
          </cell>
          <cell r="G6771" t="str">
            <v>HAMA</v>
          </cell>
          <cell r="H6771" t="str">
            <v>ФЛ</v>
          </cell>
          <cell r="I6771">
            <v>2</v>
          </cell>
          <cell r="J6771">
            <v>760</v>
          </cell>
          <cell r="K6771">
            <v>1520</v>
          </cell>
          <cell r="L6771" t="str">
            <v>Да</v>
          </cell>
          <cell r="M6771" t="str">
            <v>Нет</v>
          </cell>
        </row>
        <row r="6772">
          <cell r="A6772" t="str">
            <v>I0379421</v>
          </cell>
          <cell r="B6772" t="str">
            <v>Анастасия Курмис</v>
          </cell>
          <cell r="C6772" t="str">
            <v>Y0119371</v>
          </cell>
          <cell r="D6772">
            <v>43422</v>
          </cell>
          <cell r="E6772">
            <v>1078309</v>
          </cell>
          <cell r="F6772" t="str">
            <v>Защитное стекло для экрана ONEXT для Huawei Y6/Y6 Prime 2018,  1 шт, прозрачный [41672]</v>
          </cell>
          <cell r="G6772" t="str">
            <v>ONEXT</v>
          </cell>
          <cell r="H6772" t="str">
            <v>ФЛ</v>
          </cell>
          <cell r="I6772">
            <v>1</v>
          </cell>
          <cell r="J6772">
            <v>340</v>
          </cell>
          <cell r="K6772">
            <v>340</v>
          </cell>
          <cell r="L6772" t="str">
            <v>Да</v>
          </cell>
          <cell r="M6772" t="str">
            <v>Нет</v>
          </cell>
        </row>
        <row r="6773">
          <cell r="A6773" t="str">
            <v>CC00001</v>
          </cell>
          <cell r="B6773" t="str">
            <v>Надежда Толстоба</v>
          </cell>
          <cell r="C6773" t="str">
            <v>Y0119386</v>
          </cell>
          <cell r="D6773">
            <v>43422</v>
          </cell>
          <cell r="E6773">
            <v>1070706</v>
          </cell>
          <cell r="F6773" t="str">
            <v>Защитное стекло для экрана REDLINE для Samsung Galaxy J2 2018,  1 шт [ут000014110]</v>
          </cell>
          <cell r="G6773" t="str">
            <v>REDLINE</v>
          </cell>
          <cell r="H6773" t="str">
            <v>ФЛ</v>
          </cell>
          <cell r="I6773">
            <v>1</v>
          </cell>
          <cell r="J6773">
            <v>350</v>
          </cell>
          <cell r="K6773">
            <v>350</v>
          </cell>
          <cell r="L6773" t="str">
            <v>Да</v>
          </cell>
          <cell r="M6773" t="str">
            <v>Нет</v>
          </cell>
        </row>
        <row r="6774">
          <cell r="A6774" t="str">
            <v>IE592404</v>
          </cell>
          <cell r="B6774" t="str">
            <v>Евгений Савойский</v>
          </cell>
          <cell r="C6774" t="str">
            <v>Y0119517</v>
          </cell>
          <cell r="D6774">
            <v>43422</v>
          </cell>
          <cell r="E6774">
            <v>698976</v>
          </cell>
          <cell r="F6774" t="str">
            <v>Сетевой адаптер WiFi TP-LINK TL-WN781ND PCI Express</v>
          </cell>
          <cell r="G6774" t="str">
            <v>TP-LINK</v>
          </cell>
          <cell r="H6774" t="str">
            <v>ФЛ</v>
          </cell>
          <cell r="I6774">
            <v>4</v>
          </cell>
          <cell r="J6774">
            <v>530</v>
          </cell>
          <cell r="K6774">
            <v>2120</v>
          </cell>
          <cell r="L6774" t="str">
            <v>Да</v>
          </cell>
          <cell r="M6774" t="str">
            <v>Нет</v>
          </cell>
        </row>
        <row r="6775">
          <cell r="A6775" t="str">
            <v>ID375348</v>
          </cell>
          <cell r="B6775" t="str">
            <v>Константин Терентьев</v>
          </cell>
          <cell r="C6775" t="str">
            <v>Y0119522</v>
          </cell>
          <cell r="D6775">
            <v>43422</v>
          </cell>
          <cell r="E6775">
            <v>852534</v>
          </cell>
          <cell r="F6775" t="str">
            <v>Картридж CACTUS CS-Q2612AS черный</v>
          </cell>
          <cell r="G6775" t="str">
            <v>CACTUS</v>
          </cell>
          <cell r="H6775" t="str">
            <v>ФЛ</v>
          </cell>
          <cell r="I6775">
            <v>3</v>
          </cell>
          <cell r="J6775">
            <v>420</v>
          </cell>
          <cell r="K6775">
            <v>1260</v>
          </cell>
          <cell r="L6775" t="str">
            <v>Да</v>
          </cell>
          <cell r="M6775" t="str">
            <v>Нет</v>
          </cell>
        </row>
        <row r="6776">
          <cell r="A6776" t="str">
            <v>CC00001</v>
          </cell>
          <cell r="B6776" t="str">
            <v>Максим Матросов</v>
          </cell>
          <cell r="C6776" t="str">
            <v>Y0119555</v>
          </cell>
          <cell r="D6776">
            <v>43422</v>
          </cell>
          <cell r="E6776">
            <v>1079246</v>
          </cell>
          <cell r="F6776" t="str">
            <v>Увлажнитель воздуха POLARIS PUH 0605Di,  черный</v>
          </cell>
          <cell r="G6776" t="str">
            <v>POLARIS</v>
          </cell>
          <cell r="H6776" t="str">
            <v>ФЛ</v>
          </cell>
          <cell r="I6776">
            <v>1</v>
          </cell>
          <cell r="J6776">
            <v>4750</v>
          </cell>
          <cell r="K6776">
            <v>4750</v>
          </cell>
          <cell r="L6776" t="str">
            <v>Да</v>
          </cell>
          <cell r="M6776" t="str">
            <v>Нет</v>
          </cell>
        </row>
        <row r="6777">
          <cell r="A6777" t="str">
            <v>IC325092</v>
          </cell>
          <cell r="B6777" t="str">
            <v>Сергей Казаков</v>
          </cell>
          <cell r="C6777" t="str">
            <v>Y0119680</v>
          </cell>
          <cell r="D6777">
            <v>43422</v>
          </cell>
          <cell r="E6777">
            <v>478777</v>
          </cell>
          <cell r="F6777" t="str">
            <v>Наушники с микрофоном STEELSERIES Arctis 7,  мониторы, радио,  белый  [61464]</v>
          </cell>
          <cell r="G6777" t="str">
            <v>STEELSERIES</v>
          </cell>
          <cell r="H6777" t="str">
            <v>ФЛ</v>
          </cell>
          <cell r="I6777">
            <v>1</v>
          </cell>
          <cell r="J6777">
            <v>12600</v>
          </cell>
          <cell r="K6777">
            <v>12600</v>
          </cell>
          <cell r="L6777" t="str">
            <v>Да</v>
          </cell>
          <cell r="M6777" t="str">
            <v>Нет</v>
          </cell>
        </row>
        <row r="6778">
          <cell r="A6778" t="str">
            <v>ID738539</v>
          </cell>
          <cell r="B6778" t="str">
            <v>Галина Петрова</v>
          </cell>
          <cell r="C6778" t="str">
            <v>Y0119695</v>
          </cell>
          <cell r="D6778">
            <v>43422</v>
          </cell>
          <cell r="E6778">
            <v>1048260</v>
          </cell>
          <cell r="F6778" t="str">
            <v xml:space="preserve">Карта памяти microSDHC UHS-I U1 KINGSTON Canvas Select 32 ГБ, 80 МБ/с, Class 10, SDCS/32GB,  1 шт., </v>
          </cell>
          <cell r="G6778" t="str">
            <v>KINGSTON</v>
          </cell>
          <cell r="H6778" t="str">
            <v>ФЛ</v>
          </cell>
          <cell r="I6778">
            <v>1</v>
          </cell>
          <cell r="J6778">
            <v>440</v>
          </cell>
          <cell r="K6778">
            <v>440</v>
          </cell>
          <cell r="L6778" t="str">
            <v>Да</v>
          </cell>
          <cell r="M6778" t="str">
            <v>Нет</v>
          </cell>
        </row>
        <row r="6779">
          <cell r="A6779" t="str">
            <v>ID738539</v>
          </cell>
          <cell r="B6779" t="str">
            <v>Галина Петрова</v>
          </cell>
          <cell r="C6779" t="str">
            <v>Y0119695</v>
          </cell>
          <cell r="D6779">
            <v>43422</v>
          </cell>
          <cell r="E6779">
            <v>344971</v>
          </cell>
          <cell r="F6779" t="str">
            <v>Наушники PHILIPS SHE1450BK, вкладыши,  черный, проводные</v>
          </cell>
          <cell r="G6779" t="str">
            <v>PHILIPS</v>
          </cell>
          <cell r="H6779" t="str">
            <v>ФЛ</v>
          </cell>
          <cell r="I6779">
            <v>1</v>
          </cell>
          <cell r="J6779">
            <v>320</v>
          </cell>
          <cell r="K6779">
            <v>320</v>
          </cell>
          <cell r="L6779" t="str">
            <v>Да</v>
          </cell>
          <cell r="M6779" t="str">
            <v>Нет</v>
          </cell>
        </row>
        <row r="6780">
          <cell r="A6780" t="str">
            <v>IE275868</v>
          </cell>
          <cell r="B6780" t="str">
            <v>Станислав Вячеславович</v>
          </cell>
          <cell r="C6780" t="str">
            <v>Y0119718</v>
          </cell>
          <cell r="D6780">
            <v>43422</v>
          </cell>
          <cell r="E6780">
            <v>1080227</v>
          </cell>
          <cell r="F6780" t="str">
            <v>Ноутбук ACER Aspire A315-51-P6R6, 15.6",  Intel  Pentium  4415U 2.3ГГц, 4Гб, 500Гб,  Intel HD Graphi</v>
          </cell>
          <cell r="G6780" t="str">
            <v>ACER</v>
          </cell>
          <cell r="H6780" t="str">
            <v>ФЛ</v>
          </cell>
          <cell r="I6780">
            <v>1</v>
          </cell>
          <cell r="J6780">
            <v>18990</v>
          </cell>
          <cell r="K6780">
            <v>18990</v>
          </cell>
          <cell r="L6780" t="str">
            <v>Да</v>
          </cell>
          <cell r="M6780" t="str">
            <v>Нет</v>
          </cell>
        </row>
        <row r="6781">
          <cell r="A6781" t="str">
            <v>IX733168</v>
          </cell>
          <cell r="B6781" t="str">
            <v>Александр Филиппов</v>
          </cell>
          <cell r="C6781" t="str">
            <v>Y0119761</v>
          </cell>
          <cell r="D6781">
            <v>43422</v>
          </cell>
          <cell r="E6781">
            <v>1070964</v>
          </cell>
          <cell r="F6781" t="str">
            <v>Защитное стекло для экрана DF xiColor-29  для Xiaomi Mi Mix 2S,  1 шт, черный [df xicolor-29 (black)</v>
          </cell>
          <cell r="G6781" t="str">
            <v>DF</v>
          </cell>
          <cell r="H6781" t="str">
            <v>ФЛ</v>
          </cell>
          <cell r="I6781">
            <v>1</v>
          </cell>
          <cell r="J6781">
            <v>400</v>
          </cell>
          <cell r="K6781">
            <v>400</v>
          </cell>
          <cell r="L6781" t="str">
            <v>Да</v>
          </cell>
          <cell r="M6781" t="str">
            <v>Нет</v>
          </cell>
        </row>
        <row r="6782">
          <cell r="A6782" t="str">
            <v>ID023024</v>
          </cell>
          <cell r="B6782" t="str">
            <v>Виталий Соколов</v>
          </cell>
          <cell r="C6782" t="str">
            <v>Y0119783</v>
          </cell>
          <cell r="D6782">
            <v>43422</v>
          </cell>
          <cell r="E6782">
            <v>413169</v>
          </cell>
          <cell r="F6782" t="str">
            <v>Напольные весы TEFAL PP1133V0, до 160кг, цвет: бирюзовый [2100098649]</v>
          </cell>
          <cell r="G6782" t="str">
            <v>TEFAL</v>
          </cell>
          <cell r="H6782" t="str">
            <v>ФЛ</v>
          </cell>
          <cell r="I6782">
            <v>1</v>
          </cell>
          <cell r="J6782">
            <v>1140</v>
          </cell>
          <cell r="K6782">
            <v>1140</v>
          </cell>
          <cell r="L6782" t="str">
            <v>Да</v>
          </cell>
          <cell r="M6782" t="str">
            <v>Нет</v>
          </cell>
        </row>
        <row r="6783">
          <cell r="A6783" t="str">
            <v>CC00001</v>
          </cell>
          <cell r="B6783" t="str">
            <v>Валерия Розова</v>
          </cell>
          <cell r="C6783" t="str">
            <v>Y0119788</v>
          </cell>
          <cell r="D6783">
            <v>43422</v>
          </cell>
          <cell r="E6783">
            <v>436687</v>
          </cell>
          <cell r="F6783" t="str">
            <v>Фен-щетка STARWIND SHP7811,  коричневый</v>
          </cell>
          <cell r="G6783" t="str">
            <v>STARWIND</v>
          </cell>
          <cell r="H6783" t="str">
            <v>ФЛ</v>
          </cell>
          <cell r="I6783">
            <v>1</v>
          </cell>
          <cell r="J6783">
            <v>800</v>
          </cell>
          <cell r="K6783">
            <v>800</v>
          </cell>
          <cell r="L6783" t="str">
            <v>Да</v>
          </cell>
          <cell r="M6783" t="str">
            <v>Нет</v>
          </cell>
        </row>
        <row r="6784">
          <cell r="A6784" t="str">
            <v>ID512134</v>
          </cell>
          <cell r="B6784" t="str">
            <v>Andrey Галич</v>
          </cell>
          <cell r="C6784" t="str">
            <v>Y0119793</v>
          </cell>
          <cell r="D6784">
            <v>43422</v>
          </cell>
          <cell r="E6784">
            <v>668280</v>
          </cell>
          <cell r="F6784" t="str">
            <v>Вентилятор DEEPCOOL UF120,  120мм, Ret</v>
          </cell>
          <cell r="G6784" t="str">
            <v>DEEPCOOL</v>
          </cell>
          <cell r="H6784" t="str">
            <v>ФЛ</v>
          </cell>
          <cell r="I6784">
            <v>1</v>
          </cell>
          <cell r="J6784">
            <v>780</v>
          </cell>
          <cell r="K6784">
            <v>780</v>
          </cell>
          <cell r="L6784" t="str">
            <v>Да</v>
          </cell>
          <cell r="M6784" t="str">
            <v>Нет</v>
          </cell>
        </row>
        <row r="6785">
          <cell r="A6785" t="str">
            <v>ID512134</v>
          </cell>
          <cell r="B6785" t="str">
            <v>Andrey Галич</v>
          </cell>
          <cell r="C6785" t="str">
            <v>Y0119793</v>
          </cell>
          <cell r="D6785">
            <v>43422</v>
          </cell>
          <cell r="E6785">
            <v>322110</v>
          </cell>
          <cell r="F6785" t="str">
            <v>Сумка для ноутбука 15.6" RIVA 8940 (PU), черный</v>
          </cell>
          <cell r="G6785" t="str">
            <v>RIVA</v>
          </cell>
          <cell r="H6785" t="str">
            <v>ФЛ</v>
          </cell>
          <cell r="I6785">
            <v>1</v>
          </cell>
          <cell r="J6785">
            <v>2890</v>
          </cell>
          <cell r="K6785">
            <v>2890</v>
          </cell>
          <cell r="L6785" t="str">
            <v>Да</v>
          </cell>
          <cell r="M6785" t="str">
            <v>Нет</v>
          </cell>
        </row>
        <row r="6786">
          <cell r="A6786" t="str">
            <v>IC527545</v>
          </cell>
          <cell r="B6786" t="str">
            <v>Яна Мухина</v>
          </cell>
          <cell r="C6786" t="str">
            <v>Y0119831</v>
          </cell>
          <cell r="D6786">
            <v>43422</v>
          </cell>
          <cell r="E6786">
            <v>1026799</v>
          </cell>
          <cell r="F6786" t="str">
            <v>Смартфон SAMSUNG Galaxy A8 (2018) 32Gb,  SM-A530F,  золотистый</v>
          </cell>
          <cell r="G6786" t="str">
            <v>SAMSUNG</v>
          </cell>
          <cell r="H6786" t="str">
            <v>ФЛ</v>
          </cell>
          <cell r="I6786">
            <v>1</v>
          </cell>
          <cell r="J6786">
            <v>20990</v>
          </cell>
          <cell r="K6786">
            <v>20990</v>
          </cell>
          <cell r="L6786" t="str">
            <v>Нет</v>
          </cell>
          <cell r="M6786" t="str">
            <v>Нет</v>
          </cell>
        </row>
        <row r="6787">
          <cell r="A6787" t="str">
            <v>CC00001</v>
          </cell>
          <cell r="B6787" t="str">
            <v>Елизавета Зорина</v>
          </cell>
          <cell r="C6787" t="str">
            <v>Y0119855</v>
          </cell>
          <cell r="D6787">
            <v>43422</v>
          </cell>
          <cell r="E6787">
            <v>1051761</v>
          </cell>
          <cell r="F6787" t="str">
            <v>Ноутбук HP 15-rb019ur, 15.6",  AMD  E2  9000e 1.5ГГц, 4Гб, 500Гб,  AMD Radeon  R2, Windows 10, 3QU82</v>
          </cell>
          <cell r="G6787" t="str">
            <v>HP</v>
          </cell>
          <cell r="H6787" t="str">
            <v>ФЛ</v>
          </cell>
          <cell r="I6787">
            <v>1</v>
          </cell>
          <cell r="J6787">
            <v>17490</v>
          </cell>
          <cell r="K6787">
            <v>17490</v>
          </cell>
          <cell r="L6787" t="str">
            <v>Да</v>
          </cell>
          <cell r="M6787" t="str">
            <v>Нет</v>
          </cell>
        </row>
        <row r="6788">
          <cell r="A6788" t="str">
            <v>CC00001</v>
          </cell>
          <cell r="B6788" t="str">
            <v>Елизавета Зорина</v>
          </cell>
          <cell r="C6788" t="str">
            <v>Y0119855</v>
          </cell>
          <cell r="D6788">
            <v>43422</v>
          </cell>
          <cell r="E6788">
            <v>514410</v>
          </cell>
          <cell r="F6788" t="str">
            <v>Клубная карта Ситилинк</v>
          </cell>
          <cell r="G6788" t="str">
            <v>NONAME</v>
          </cell>
          <cell r="H6788" t="str">
            <v>ФЛ</v>
          </cell>
          <cell r="I6788">
            <v>1</v>
          </cell>
          <cell r="J6788">
            <v>0</v>
          </cell>
          <cell r="K6788">
            <v>0</v>
          </cell>
          <cell r="L6788" t="str">
            <v>Да</v>
          </cell>
          <cell r="M6788" t="str">
            <v>Нет</v>
          </cell>
        </row>
        <row r="6789">
          <cell r="A6789" t="str">
            <v>CD108405</v>
          </cell>
          <cell r="B6789" t="str">
            <v>ООО "ЭнергоПромИнвест"</v>
          </cell>
          <cell r="C6789" t="str">
            <v>Y0119876</v>
          </cell>
          <cell r="D6789">
            <v>43422</v>
          </cell>
          <cell r="E6789">
            <v>870014</v>
          </cell>
          <cell r="F6789" t="str">
            <v>Набор инструментов ЗУБР 25293-H41,  41 предмет</v>
          </cell>
          <cell r="G6789" t="str">
            <v>ЗУБР</v>
          </cell>
          <cell r="H6789" t="str">
            <v>СПБ</v>
          </cell>
          <cell r="I6789">
            <v>1</v>
          </cell>
          <cell r="J6789">
            <v>620</v>
          </cell>
          <cell r="K6789">
            <v>620</v>
          </cell>
          <cell r="L6789" t="str">
            <v>Нет</v>
          </cell>
          <cell r="M6789" t="str">
            <v>Нет</v>
          </cell>
        </row>
        <row r="6790">
          <cell r="A6790" t="str">
            <v>CC00001</v>
          </cell>
          <cell r="B6790" t="str">
            <v>Дима Гаврилов</v>
          </cell>
          <cell r="C6790" t="str">
            <v>Y0119937</v>
          </cell>
          <cell r="D6790">
            <v>43422</v>
          </cell>
          <cell r="E6790">
            <v>841564</v>
          </cell>
          <cell r="F6790" t="str">
            <v>Кабель-удлинитель питания NINGBO AN23-1008-3,  IEC C13 -  IEC C14,  3м,  черный</v>
          </cell>
          <cell r="G6790" t="str">
            <v>NINGBO</v>
          </cell>
          <cell r="H6790" t="str">
            <v>ФЛ</v>
          </cell>
          <cell r="I6790">
            <v>1</v>
          </cell>
          <cell r="J6790">
            <v>180</v>
          </cell>
          <cell r="K6790">
            <v>180</v>
          </cell>
          <cell r="L6790" t="str">
            <v>Да</v>
          </cell>
          <cell r="M6790" t="str">
            <v>Нет</v>
          </cell>
        </row>
        <row r="6791">
          <cell r="A6791" t="str">
            <v>CC00001</v>
          </cell>
          <cell r="B6791" t="str">
            <v>Юлия Тузик</v>
          </cell>
          <cell r="C6791" t="str">
            <v>Y0119945</v>
          </cell>
          <cell r="D6791">
            <v>43422</v>
          </cell>
          <cell r="E6791">
            <v>406379</v>
          </cell>
          <cell r="F6791" t="str">
            <v>Фитнес-трекер XIAOMI Mi Band 2,  0.42",  черный / черный [xmsh04hm]</v>
          </cell>
          <cell r="G6791" t="str">
            <v>XIAOMI</v>
          </cell>
          <cell r="H6791" t="str">
            <v>ФЛ</v>
          </cell>
          <cell r="I6791">
            <v>1</v>
          </cell>
          <cell r="J6791">
            <v>1690</v>
          </cell>
          <cell r="K6791">
            <v>1690</v>
          </cell>
          <cell r="L6791" t="str">
            <v>Да</v>
          </cell>
          <cell r="M6791" t="str">
            <v>Нет</v>
          </cell>
        </row>
        <row r="6792">
          <cell r="A6792" t="str">
            <v>ID038298</v>
          </cell>
          <cell r="B6792" t="str">
            <v>Дмитрий Скоков</v>
          </cell>
          <cell r="C6792" t="str">
            <v>Y0119975</v>
          </cell>
          <cell r="D6792">
            <v>43422</v>
          </cell>
          <cell r="E6792">
            <v>1084343</v>
          </cell>
          <cell r="F6792" t="str">
            <v>Смартфон XIAOMI Redmi S2 32Gb,  золотистый</v>
          </cell>
          <cell r="G6792" t="str">
            <v>XIAOMI</v>
          </cell>
          <cell r="H6792" t="str">
            <v>ФЛ</v>
          </cell>
          <cell r="I6792">
            <v>1</v>
          </cell>
          <cell r="J6792">
            <v>11490</v>
          </cell>
          <cell r="K6792">
            <v>11490</v>
          </cell>
          <cell r="L6792" t="str">
            <v>Да</v>
          </cell>
          <cell r="M6792" t="str">
            <v>Нет</v>
          </cell>
        </row>
        <row r="6793">
          <cell r="A6793" t="str">
            <v>I0441108</v>
          </cell>
          <cell r="B6793" t="str">
            <v>Валерий Осипенко</v>
          </cell>
          <cell r="C6793" t="str">
            <v>Y0120033</v>
          </cell>
          <cell r="D6793">
            <v>43422</v>
          </cell>
          <cell r="E6793">
            <v>966070</v>
          </cell>
          <cell r="F6793" t="str">
            <v>Кабель аудио-видео  HDMI (m)  -  HDMI (m) ,  ver 1.4, 2м, GOLD черный</v>
          </cell>
          <cell r="G6793" t="str">
            <v>NONAME</v>
          </cell>
          <cell r="H6793" t="str">
            <v>ФЛ</v>
          </cell>
          <cell r="I6793">
            <v>2</v>
          </cell>
          <cell r="J6793">
            <v>370</v>
          </cell>
          <cell r="K6793">
            <v>740</v>
          </cell>
          <cell r="L6793" t="str">
            <v>Да</v>
          </cell>
          <cell r="M6793" t="str">
            <v>Нет</v>
          </cell>
        </row>
        <row r="6794">
          <cell r="A6794" t="str">
            <v>CC00001</v>
          </cell>
          <cell r="B6794" t="str">
            <v>Алексей Воронин</v>
          </cell>
          <cell r="C6794" t="str">
            <v>Y0120075</v>
          </cell>
          <cell r="D6794">
            <v>43422</v>
          </cell>
          <cell r="E6794">
            <v>866578</v>
          </cell>
          <cell r="F6794" t="str">
            <v>Карта памяти microSDHC UHS-I TRANSCEND Premium 8 ГБ, 60 МБ/с, 400X, Class 10, TS8GUSDU1,  1 шт., пер</v>
          </cell>
          <cell r="G6794" t="str">
            <v>TRANSCEND</v>
          </cell>
          <cell r="H6794" t="str">
            <v>ФЛ</v>
          </cell>
          <cell r="I6794">
            <v>1</v>
          </cell>
          <cell r="J6794">
            <v>410</v>
          </cell>
          <cell r="K6794">
            <v>410</v>
          </cell>
          <cell r="L6794" t="str">
            <v>Да</v>
          </cell>
          <cell r="M6794" t="str">
            <v>Нет</v>
          </cell>
        </row>
        <row r="6795">
          <cell r="A6795" t="str">
            <v>CC00001</v>
          </cell>
          <cell r="B6795" t="str">
            <v>Алексей Звягинцев</v>
          </cell>
          <cell r="C6795" t="str">
            <v>Y0120084</v>
          </cell>
          <cell r="D6795">
            <v>43422</v>
          </cell>
          <cell r="E6795">
            <v>321415</v>
          </cell>
          <cell r="F6795" t="str">
            <v>Мясорубка АКСИОН М 32.01,  белый</v>
          </cell>
          <cell r="G6795" t="str">
            <v>АКСИОН</v>
          </cell>
          <cell r="H6795" t="str">
            <v>ФЛ</v>
          </cell>
          <cell r="I6795">
            <v>1</v>
          </cell>
          <cell r="J6795">
            <v>2570</v>
          </cell>
          <cell r="K6795">
            <v>2570</v>
          </cell>
          <cell r="L6795" t="str">
            <v>Да</v>
          </cell>
          <cell r="M6795" t="str">
            <v>Нет</v>
          </cell>
        </row>
        <row r="6796">
          <cell r="A6796" t="str">
            <v>CC00001</v>
          </cell>
          <cell r="B6796" t="str">
            <v>Максим Матросов</v>
          </cell>
          <cell r="C6796" t="str">
            <v>Y0120094</v>
          </cell>
          <cell r="D6796">
            <v>43422</v>
          </cell>
          <cell r="E6796">
            <v>1009160</v>
          </cell>
          <cell r="F6796" t="str">
            <v>Увлажнитель воздуха POLARIS PUH 0545D,  коричневый</v>
          </cell>
          <cell r="G6796" t="str">
            <v>POLARIS</v>
          </cell>
          <cell r="H6796" t="str">
            <v>ФЛ</v>
          </cell>
          <cell r="I6796">
            <v>1</v>
          </cell>
          <cell r="J6796">
            <v>4160</v>
          </cell>
          <cell r="K6796">
            <v>4160</v>
          </cell>
          <cell r="L6796" t="str">
            <v>Да</v>
          </cell>
          <cell r="M6796" t="str">
            <v>Нет</v>
          </cell>
        </row>
        <row r="6797">
          <cell r="A6797" t="str">
            <v>I0441095</v>
          </cell>
          <cell r="B6797" t="str">
            <v>Анастасия Вабищевич</v>
          </cell>
          <cell r="C6797" t="str">
            <v>Y0120102</v>
          </cell>
          <cell r="D6797">
            <v>43422</v>
          </cell>
          <cell r="E6797">
            <v>382692</v>
          </cell>
          <cell r="F6797" t="str">
            <v>Жесткий диск TOSHIBA L200 Slim HDWK105UZSVA,  500Гб,  HDD,  SATA III,  2.5"</v>
          </cell>
          <cell r="G6797" t="str">
            <v>TOSHIBA</v>
          </cell>
          <cell r="H6797" t="str">
            <v>ФЛ</v>
          </cell>
          <cell r="I6797">
            <v>1</v>
          </cell>
          <cell r="J6797">
            <v>2710</v>
          </cell>
          <cell r="K6797">
            <v>2710</v>
          </cell>
          <cell r="L6797" t="str">
            <v>Да</v>
          </cell>
          <cell r="M6797" t="str">
            <v>Нет</v>
          </cell>
        </row>
        <row r="6798">
          <cell r="A6798" t="str">
            <v>IX019192</v>
          </cell>
          <cell r="B6798" t="str">
            <v>Владимир Богомолов</v>
          </cell>
          <cell r="C6798" t="str">
            <v>Y0120119</v>
          </cell>
          <cell r="D6798">
            <v>43422</v>
          </cell>
          <cell r="E6798">
            <v>595681</v>
          </cell>
          <cell r="F6798" t="str">
            <v>Наушники PANASONIC RP-HTF295E-K, мониторы,  черный, проводные</v>
          </cell>
          <cell r="G6798" t="str">
            <v>PANASONIC</v>
          </cell>
          <cell r="H6798" t="str">
            <v>ФЛ</v>
          </cell>
          <cell r="I6798">
            <v>1</v>
          </cell>
          <cell r="J6798">
            <v>1190</v>
          </cell>
          <cell r="K6798">
            <v>1190</v>
          </cell>
          <cell r="L6798" t="str">
            <v>Да</v>
          </cell>
          <cell r="M6798" t="str">
            <v>Нет</v>
          </cell>
        </row>
        <row r="6799">
          <cell r="A6799" t="str">
            <v>IX478011</v>
          </cell>
          <cell r="B6799" t="str">
            <v>Петр Спорышев</v>
          </cell>
          <cell r="C6799" t="str">
            <v>Y0120126</v>
          </cell>
          <cell r="D6799">
            <v>43422</v>
          </cell>
          <cell r="E6799">
            <v>698900</v>
          </cell>
          <cell r="F6799" t="str">
            <v>Батарея для ИБП CSB GP1272F2 28W  12В,  7.2Ач [112-00850-00]</v>
          </cell>
          <cell r="G6799" t="str">
            <v>CSB</v>
          </cell>
          <cell r="H6799" t="str">
            <v>ФЛ</v>
          </cell>
          <cell r="I6799">
            <v>1</v>
          </cell>
          <cell r="J6799">
            <v>1330</v>
          </cell>
          <cell r="K6799">
            <v>1330</v>
          </cell>
          <cell r="L6799" t="str">
            <v>Да</v>
          </cell>
          <cell r="M6799" t="str">
            <v>Нет</v>
          </cell>
        </row>
        <row r="6800">
          <cell r="A6800" t="str">
            <v>I0408646</v>
          </cell>
          <cell r="B6800" t="str">
            <v>Игорь Жолобов</v>
          </cell>
          <cell r="C6800" t="str">
            <v>Y0120138</v>
          </cell>
          <cell r="D6800">
            <v>43422</v>
          </cell>
          <cell r="E6800">
            <v>1045145</v>
          </cell>
          <cell r="F6800" t="str">
            <v>МФУ лазерный HP LaserJet Pro MFP M28w RU,  A4,  лазерный,  белый [w2g55a]</v>
          </cell>
          <cell r="G6800" t="str">
            <v>HP</v>
          </cell>
          <cell r="H6800" t="str">
            <v>ФЛ</v>
          </cell>
          <cell r="I6800">
            <v>1</v>
          </cell>
          <cell r="J6800">
            <v>8520</v>
          </cell>
          <cell r="K6800">
            <v>8520</v>
          </cell>
          <cell r="L6800" t="str">
            <v>Да</v>
          </cell>
          <cell r="M6800" t="str">
            <v>Нет</v>
          </cell>
        </row>
        <row r="6801">
          <cell r="A6801" t="str">
            <v>CC00001</v>
          </cell>
          <cell r="B6801" t="str">
            <v>Анастасия Докторова</v>
          </cell>
          <cell r="C6801" t="str">
            <v>Y0120142</v>
          </cell>
          <cell r="D6801">
            <v>43422</v>
          </cell>
          <cell r="E6801">
            <v>1090392</v>
          </cell>
          <cell r="F6801" t="str">
            <v>Внешний жесткий диск A-DATA DashDrive Durable AHD650, 1Тб, черный [ahd650-1tu31-cbk]</v>
          </cell>
          <cell r="G6801" t="str">
            <v>A-DATA</v>
          </cell>
          <cell r="H6801" t="str">
            <v>ФЛ</v>
          </cell>
          <cell r="I6801">
            <v>1</v>
          </cell>
          <cell r="J6801">
            <v>4100</v>
          </cell>
          <cell r="K6801">
            <v>4100</v>
          </cell>
          <cell r="L6801" t="str">
            <v>Да</v>
          </cell>
          <cell r="M6801" t="str">
            <v>Нет</v>
          </cell>
        </row>
        <row r="6802">
          <cell r="A6802" t="str">
            <v>CC00001</v>
          </cell>
          <cell r="B6802" t="str">
            <v>Алдар Будаев</v>
          </cell>
          <cell r="C6802" t="str">
            <v>Y0120152</v>
          </cell>
          <cell r="D6802">
            <v>43422</v>
          </cell>
          <cell r="E6802">
            <v>683851</v>
          </cell>
          <cell r="F6802" t="str">
            <v>Карта памяти microSDHC SILICON POWER 32 ГБ, Class 10, SP032GBSTH010V10-SP,  1 шт., переходник SD</v>
          </cell>
          <cell r="G6802" t="str">
            <v>SILICON POWER</v>
          </cell>
          <cell r="H6802" t="str">
            <v>ФЛ</v>
          </cell>
          <cell r="I6802">
            <v>1</v>
          </cell>
          <cell r="J6802">
            <v>470</v>
          </cell>
          <cell r="K6802">
            <v>470</v>
          </cell>
          <cell r="L6802" t="str">
            <v>Да</v>
          </cell>
          <cell r="M6802" t="str">
            <v>Нет</v>
          </cell>
        </row>
        <row r="6803">
          <cell r="A6803" t="str">
            <v>CC00001</v>
          </cell>
          <cell r="B6803" t="str">
            <v>екатерина ямковская</v>
          </cell>
          <cell r="C6803" t="str">
            <v>Y0120202</v>
          </cell>
          <cell r="D6803">
            <v>43422</v>
          </cell>
          <cell r="E6803">
            <v>1074286</v>
          </cell>
          <cell r="F6803" t="str">
            <v>Лобзик ЗУБР Л-400-55</v>
          </cell>
          <cell r="G6803" t="str">
            <v>ЗУБР</v>
          </cell>
          <cell r="H6803" t="str">
            <v>ФЛ</v>
          </cell>
          <cell r="I6803">
            <v>1</v>
          </cell>
          <cell r="J6803">
            <v>1510</v>
          </cell>
          <cell r="K6803">
            <v>1510</v>
          </cell>
          <cell r="L6803" t="str">
            <v>Да</v>
          </cell>
          <cell r="M6803" t="str">
            <v>Нет</v>
          </cell>
        </row>
        <row r="6804">
          <cell r="A6804" t="str">
            <v>ID691791</v>
          </cell>
          <cell r="B6804" t="str">
            <v>Александр Антипов</v>
          </cell>
          <cell r="C6804" t="str">
            <v>Y0120233</v>
          </cell>
          <cell r="D6804">
            <v>43422</v>
          </cell>
          <cell r="E6804">
            <v>406732</v>
          </cell>
          <cell r="F6804" t="str">
            <v>BBK 32LEM-1027/TS2C  LED телевизор</v>
          </cell>
          <cell r="G6804" t="str">
            <v>BBK</v>
          </cell>
          <cell r="H6804" t="str">
            <v>ФЛ</v>
          </cell>
          <cell r="I6804">
            <v>1</v>
          </cell>
          <cell r="J6804">
            <v>10900</v>
          </cell>
          <cell r="K6804">
            <v>10900</v>
          </cell>
          <cell r="L6804" t="str">
            <v>Да</v>
          </cell>
          <cell r="M6804" t="str">
            <v>Нет</v>
          </cell>
        </row>
        <row r="6805">
          <cell r="A6805" t="str">
            <v>ID691791</v>
          </cell>
          <cell r="B6805" t="str">
            <v>Александр Антипов</v>
          </cell>
          <cell r="C6805" t="str">
            <v>Y0120233</v>
          </cell>
          <cell r="D6805">
            <v>43422</v>
          </cell>
          <cell r="E6805">
            <v>383792</v>
          </cell>
          <cell r="F6805" t="str">
            <v>Кронштейн для телевизора Hama H-118114 черный 19"-48" макс.25кг настенный наклон [00118114]</v>
          </cell>
          <cell r="G6805" t="str">
            <v>HAMA</v>
          </cell>
          <cell r="H6805" t="str">
            <v>ФЛ</v>
          </cell>
          <cell r="I6805">
            <v>1</v>
          </cell>
          <cell r="J6805">
            <v>830</v>
          </cell>
          <cell r="K6805">
            <v>830</v>
          </cell>
          <cell r="L6805" t="str">
            <v>Да</v>
          </cell>
          <cell r="M6805" t="str">
            <v>Нет</v>
          </cell>
        </row>
        <row r="6806">
          <cell r="A6806" t="str">
            <v>ID691791</v>
          </cell>
          <cell r="B6806" t="str">
            <v>Александр Антипов</v>
          </cell>
          <cell r="C6806" t="str">
            <v>Y0120233</v>
          </cell>
          <cell r="D6806">
            <v>43422</v>
          </cell>
          <cell r="E6806">
            <v>790914</v>
          </cell>
          <cell r="F6806" t="str">
            <v>Флешка USB SANDISK Ultra 32Гб, USB3.0, черный [sdcz48-032g-u46]</v>
          </cell>
          <cell r="G6806" t="str">
            <v>SANDISK</v>
          </cell>
          <cell r="H6806" t="str">
            <v>ФЛ</v>
          </cell>
          <cell r="I6806">
            <v>1</v>
          </cell>
          <cell r="J6806">
            <v>690</v>
          </cell>
          <cell r="K6806">
            <v>690</v>
          </cell>
          <cell r="L6806" t="str">
            <v>Да</v>
          </cell>
          <cell r="M6806" t="str">
            <v>Нет</v>
          </cell>
        </row>
        <row r="6807">
          <cell r="A6807" t="str">
            <v>IC135175</v>
          </cell>
          <cell r="B6807" t="str">
            <v>Valeriy Ершов</v>
          </cell>
          <cell r="C6807" t="str">
            <v>Y0120254</v>
          </cell>
          <cell r="D6807">
            <v>43422</v>
          </cell>
          <cell r="E6807">
            <v>391071</v>
          </cell>
          <cell r="F6807" t="str">
            <v>Док-станция для  HDD AGESTAR 3UBT8, черный</v>
          </cell>
          <cell r="G6807" t="str">
            <v>AGESTAR</v>
          </cell>
          <cell r="H6807" t="str">
            <v>ФЛ</v>
          </cell>
          <cell r="I6807">
            <v>1</v>
          </cell>
          <cell r="J6807">
            <v>2150</v>
          </cell>
          <cell r="K6807">
            <v>2150</v>
          </cell>
          <cell r="L6807" t="str">
            <v>Да</v>
          </cell>
          <cell r="M6807" t="str">
            <v>Нет</v>
          </cell>
        </row>
        <row r="6808">
          <cell r="A6808" t="str">
            <v>IX459693</v>
          </cell>
          <cell r="B6808" t="str">
            <v>Father RRR</v>
          </cell>
          <cell r="C6808" t="str">
            <v>Y0120290</v>
          </cell>
          <cell r="D6808">
            <v>43422</v>
          </cell>
          <cell r="E6808">
            <v>717620</v>
          </cell>
          <cell r="F6808" t="str">
            <v>Устройство охлаждения(кулер) DEEPCOOL THETA 20,  100мм, Ret</v>
          </cell>
          <cell r="G6808" t="str">
            <v>DEEPCOOL</v>
          </cell>
          <cell r="H6808" t="str">
            <v>ФЛ</v>
          </cell>
          <cell r="I6808">
            <v>1</v>
          </cell>
          <cell r="J6808">
            <v>360</v>
          </cell>
          <cell r="K6808">
            <v>360</v>
          </cell>
          <cell r="L6808" t="str">
            <v>Да</v>
          </cell>
          <cell r="M6808" t="str">
            <v>Нет</v>
          </cell>
        </row>
        <row r="6809">
          <cell r="A6809" t="str">
            <v>CC00001</v>
          </cell>
          <cell r="B6809" t="str">
            <v>Евгений Коньков</v>
          </cell>
          <cell r="C6809" t="str">
            <v>Y0120326</v>
          </cell>
          <cell r="D6809">
            <v>43422</v>
          </cell>
          <cell r="E6809">
            <v>825680</v>
          </cell>
          <cell r="F6809" t="str">
            <v>Коврик для мыши HAMA H-54745 черный [00054745]</v>
          </cell>
          <cell r="G6809" t="str">
            <v>HAMA</v>
          </cell>
          <cell r="H6809" t="str">
            <v>ФЛ</v>
          </cell>
          <cell r="I6809">
            <v>2</v>
          </cell>
          <cell r="J6809">
            <v>390</v>
          </cell>
          <cell r="K6809">
            <v>780</v>
          </cell>
          <cell r="L6809" t="str">
            <v>Да</v>
          </cell>
          <cell r="M6809" t="str">
            <v>Нет</v>
          </cell>
        </row>
        <row r="6810">
          <cell r="A6810" t="str">
            <v>IC115932</v>
          </cell>
          <cell r="B6810" t="str">
            <v>Владимир Томашев</v>
          </cell>
          <cell r="C6810" t="str">
            <v>Y0120373</v>
          </cell>
          <cell r="D6810">
            <v>43422</v>
          </cell>
          <cell r="E6810">
            <v>1063458</v>
          </cell>
          <cell r="F6810" t="str">
            <v>Ноутбук LENOVO IdeaPad 320-15ISK, 15.6",  Intel  Core i3  6006U 2ГГц, 8Гб, 256Гб SSD,  Intel HD Grap</v>
          </cell>
          <cell r="G6810" t="str">
            <v>LENOVO</v>
          </cell>
          <cell r="H6810" t="str">
            <v>ФЛ</v>
          </cell>
          <cell r="I6810">
            <v>1</v>
          </cell>
          <cell r="J6810">
            <v>34590</v>
          </cell>
          <cell r="K6810">
            <v>34590</v>
          </cell>
          <cell r="L6810" t="str">
            <v>Да</v>
          </cell>
          <cell r="M6810" t="str">
            <v>Нет</v>
          </cell>
        </row>
        <row r="6811">
          <cell r="A6811" t="str">
            <v>IC914305</v>
          </cell>
          <cell r="B6811" t="str">
            <v>Вячеслав Смирнов</v>
          </cell>
          <cell r="C6811" t="str">
            <v>Y0120476</v>
          </cell>
          <cell r="D6811">
            <v>43422</v>
          </cell>
          <cell r="E6811">
            <v>513118</v>
          </cell>
          <cell r="F6811" t="str">
            <v>Картридж CANON PG-512 черный [2969b007]</v>
          </cell>
          <cell r="G6811" t="str">
            <v>CANON</v>
          </cell>
          <cell r="H6811" t="str">
            <v>ФЛ</v>
          </cell>
          <cell r="I6811">
            <v>1</v>
          </cell>
          <cell r="J6811">
            <v>1350</v>
          </cell>
          <cell r="K6811">
            <v>1350</v>
          </cell>
          <cell r="L6811" t="str">
            <v>Да</v>
          </cell>
          <cell r="M6811" t="str">
            <v>Нет</v>
          </cell>
        </row>
        <row r="6812">
          <cell r="A6812" t="str">
            <v>CC00001</v>
          </cell>
          <cell r="B6812" t="str">
            <v>наталия лебедева</v>
          </cell>
          <cell r="C6812" t="str">
            <v>Y0120477</v>
          </cell>
          <cell r="D6812">
            <v>43422</v>
          </cell>
          <cell r="E6812">
            <v>721640</v>
          </cell>
          <cell r="F6812" t="str">
            <v>Тостер BOSCH TAT3A011,  белый</v>
          </cell>
          <cell r="G6812" t="str">
            <v>BOSCH</v>
          </cell>
          <cell r="H6812" t="str">
            <v>ФЛ</v>
          </cell>
          <cell r="I6812">
            <v>1</v>
          </cell>
          <cell r="J6812">
            <v>2250</v>
          </cell>
          <cell r="K6812">
            <v>2250</v>
          </cell>
          <cell r="L6812" t="str">
            <v>Да</v>
          </cell>
          <cell r="M6812" t="str">
            <v>Нет</v>
          </cell>
        </row>
        <row r="6813">
          <cell r="A6813" t="str">
            <v>ID114395</v>
          </cell>
          <cell r="B6813" t="str">
            <v>Vitaly Samoylov</v>
          </cell>
          <cell r="C6813" t="str">
            <v>Y0120485</v>
          </cell>
          <cell r="D6813">
            <v>43422</v>
          </cell>
          <cell r="E6813">
            <v>1070059</v>
          </cell>
          <cell r="F6813" t="str">
            <v>SSD накопитель SAMSUNG 970 EVO MZ-V7E250BW 250Гб, M.2 2280, PCI-E x4,  NVMe</v>
          </cell>
          <cell r="G6813" t="str">
            <v>SAMSUNG</v>
          </cell>
          <cell r="H6813" t="str">
            <v>ФЛ</v>
          </cell>
          <cell r="I6813">
            <v>1</v>
          </cell>
          <cell r="J6813">
            <v>5950</v>
          </cell>
          <cell r="K6813">
            <v>5465</v>
          </cell>
          <cell r="L6813" t="str">
            <v>Да</v>
          </cell>
          <cell r="M6813" t="str">
            <v>Нет</v>
          </cell>
        </row>
        <row r="6814">
          <cell r="A6814" t="str">
            <v>CC00001</v>
          </cell>
          <cell r="B6814" t="str">
            <v>Юлия Виноградова</v>
          </cell>
          <cell r="C6814" t="str">
            <v>Y0120488</v>
          </cell>
          <cell r="D6814">
            <v>43422</v>
          </cell>
          <cell r="E6814">
            <v>842853</v>
          </cell>
          <cell r="F6814" t="str">
            <v>Термометр HAMA TH50,  черный [00113987]</v>
          </cell>
          <cell r="G6814" t="str">
            <v>HAMA</v>
          </cell>
          <cell r="H6814" t="str">
            <v>ФЛ</v>
          </cell>
          <cell r="I6814">
            <v>1</v>
          </cell>
          <cell r="J6814">
            <v>330</v>
          </cell>
          <cell r="K6814">
            <v>330</v>
          </cell>
          <cell r="L6814" t="str">
            <v>Да</v>
          </cell>
          <cell r="M6814" t="str">
            <v>Нет</v>
          </cell>
        </row>
        <row r="6815">
          <cell r="A6815" t="str">
            <v>CC00001</v>
          </cell>
          <cell r="B6815" t="str">
            <v>Елена Авдеева</v>
          </cell>
          <cell r="C6815" t="str">
            <v>Y0120503</v>
          </cell>
          <cell r="D6815">
            <v>43422</v>
          </cell>
          <cell r="E6815">
            <v>1010825</v>
          </cell>
          <cell r="F6815" t="str">
            <v>HYUNDAI H-LED43F402BS2  LED телевизор</v>
          </cell>
          <cell r="G6815" t="str">
            <v>HYUNDAI</v>
          </cell>
          <cell r="H6815" t="str">
            <v>ФЛ</v>
          </cell>
          <cell r="I6815">
            <v>1</v>
          </cell>
          <cell r="J6815">
            <v>20490</v>
          </cell>
          <cell r="K6815">
            <v>20490</v>
          </cell>
          <cell r="L6815" t="str">
            <v>Да</v>
          </cell>
          <cell r="M6815" t="str">
            <v>Нет</v>
          </cell>
        </row>
        <row r="6816">
          <cell r="A6816" t="str">
            <v>CC00001</v>
          </cell>
          <cell r="B6816" t="str">
            <v>Елена Авдеева</v>
          </cell>
          <cell r="C6816" t="str">
            <v>Y0120503</v>
          </cell>
          <cell r="D6816">
            <v>43422</v>
          </cell>
          <cell r="E6816">
            <v>514410</v>
          </cell>
          <cell r="F6816" t="str">
            <v>Клубная карта Ситилинк</v>
          </cell>
          <cell r="G6816" t="str">
            <v>NONAME</v>
          </cell>
          <cell r="H6816" t="str">
            <v>ФЛ</v>
          </cell>
          <cell r="I6816">
            <v>1</v>
          </cell>
          <cell r="J6816">
            <v>0</v>
          </cell>
          <cell r="K6816">
            <v>0</v>
          </cell>
          <cell r="L6816" t="str">
            <v>Да</v>
          </cell>
          <cell r="M6816" t="str">
            <v>Нет</v>
          </cell>
        </row>
        <row r="6817">
          <cell r="A6817" t="str">
            <v>CC00001</v>
          </cell>
          <cell r="B6817" t="str">
            <v>Никита Симонов</v>
          </cell>
          <cell r="C6817" t="str">
            <v>Y0120524</v>
          </cell>
          <cell r="D6817">
            <v>43422</v>
          </cell>
          <cell r="E6817">
            <v>1011746</v>
          </cell>
          <cell r="F6817" t="str">
            <v>Коммутатор MERCUSYS MS105, MS105</v>
          </cell>
          <cell r="G6817" t="str">
            <v>MERCUSYS</v>
          </cell>
          <cell r="H6817" t="str">
            <v>ФЛ</v>
          </cell>
          <cell r="I6817">
            <v>1</v>
          </cell>
          <cell r="J6817">
            <v>390</v>
          </cell>
          <cell r="K6817">
            <v>390</v>
          </cell>
          <cell r="L6817" t="str">
            <v>Да</v>
          </cell>
          <cell r="M6817" t="str">
            <v>Нет</v>
          </cell>
        </row>
        <row r="6818">
          <cell r="A6818" t="str">
            <v>IC098665</v>
          </cell>
          <cell r="B6818" t="str">
            <v>Алим Асанов</v>
          </cell>
          <cell r="C6818" t="str">
            <v>Y0120530</v>
          </cell>
          <cell r="D6818">
            <v>43422</v>
          </cell>
          <cell r="E6818">
            <v>823928</v>
          </cell>
          <cell r="F6818" t="str">
            <v>Кабель USB2.0 HAMA H-29099,  USB A(m) -  USB B(m),  1.8м,  серый [00029099]</v>
          </cell>
          <cell r="G6818" t="str">
            <v>HAMA</v>
          </cell>
          <cell r="H6818" t="str">
            <v>ФЛ</v>
          </cell>
          <cell r="I6818">
            <v>1</v>
          </cell>
          <cell r="J6818">
            <v>140</v>
          </cell>
          <cell r="K6818">
            <v>140</v>
          </cell>
          <cell r="L6818" t="str">
            <v>Да</v>
          </cell>
          <cell r="M6818" t="str">
            <v>Нет</v>
          </cell>
        </row>
        <row r="6819">
          <cell r="A6819" t="str">
            <v>IC098665</v>
          </cell>
          <cell r="B6819" t="str">
            <v>Алим Асанов</v>
          </cell>
          <cell r="C6819" t="str">
            <v>Y0120530</v>
          </cell>
          <cell r="D6819">
            <v>43422</v>
          </cell>
          <cell r="E6819">
            <v>970601</v>
          </cell>
          <cell r="F6819" t="str">
            <v>МФУ лазерный BROTHER DCP-L2500DR,  A4,  лазерный,  серый [dcpl2500dr1]</v>
          </cell>
          <cell r="G6819" t="str">
            <v>BROTHER</v>
          </cell>
          <cell r="H6819" t="str">
            <v>ФЛ</v>
          </cell>
          <cell r="I6819">
            <v>1</v>
          </cell>
          <cell r="J6819">
            <v>12140</v>
          </cell>
          <cell r="K6819">
            <v>12140</v>
          </cell>
          <cell r="L6819" t="str">
            <v>Да</v>
          </cell>
          <cell r="M6819" t="str">
            <v>Нет</v>
          </cell>
        </row>
        <row r="6820">
          <cell r="A6820" t="str">
            <v>CC00001</v>
          </cell>
          <cell r="B6820" t="str">
            <v>Егор Копытов</v>
          </cell>
          <cell r="C6820" t="str">
            <v>Y0120549</v>
          </cell>
          <cell r="D6820">
            <v>43422</v>
          </cell>
          <cell r="E6820">
            <v>931881</v>
          </cell>
          <cell r="F6820" t="str">
            <v>Тостер SINBO ST 2411,  белый</v>
          </cell>
          <cell r="G6820" t="str">
            <v>SINBO</v>
          </cell>
          <cell r="H6820" t="str">
            <v>ФЛ</v>
          </cell>
          <cell r="I6820">
            <v>1</v>
          </cell>
          <cell r="J6820">
            <v>690</v>
          </cell>
          <cell r="K6820">
            <v>690</v>
          </cell>
          <cell r="L6820" t="str">
            <v>Да</v>
          </cell>
          <cell r="M6820" t="str">
            <v>Нет</v>
          </cell>
        </row>
        <row r="6821">
          <cell r="A6821" t="str">
            <v>ID451115</v>
          </cell>
          <cell r="B6821" t="str">
            <v>Александр Казанцев</v>
          </cell>
          <cell r="C6821" t="str">
            <v>Y0120627</v>
          </cell>
          <cell r="D6821">
            <v>43422</v>
          </cell>
          <cell r="E6821">
            <v>331308</v>
          </cell>
          <cell r="F6821" t="str">
            <v>Беспроводной маршрутизатор TP-LINK Archer C2(RU),  черный</v>
          </cell>
          <cell r="G6821" t="str">
            <v>TP-LINK</v>
          </cell>
          <cell r="H6821" t="str">
            <v>ФЛ</v>
          </cell>
          <cell r="I6821">
            <v>1</v>
          </cell>
          <cell r="J6821">
            <v>3410</v>
          </cell>
          <cell r="K6821">
            <v>3410</v>
          </cell>
          <cell r="L6821" t="str">
            <v>Да</v>
          </cell>
          <cell r="M6821" t="str">
            <v>Нет</v>
          </cell>
        </row>
        <row r="6822">
          <cell r="A6822" t="str">
            <v>LE0148163</v>
          </cell>
          <cell r="B6822" t="str">
            <v>ИП Кухарева Ольга Петровна</v>
          </cell>
          <cell r="C6822" t="str">
            <v>Y0120635</v>
          </cell>
          <cell r="D6822">
            <v>43422</v>
          </cell>
          <cell r="E6822">
            <v>298048</v>
          </cell>
          <cell r="F6822" t="str">
            <v>Ламинатор BURO HQ-336</v>
          </cell>
          <cell r="G6822" t="str">
            <v>BURO</v>
          </cell>
          <cell r="H6822" t="str">
            <v>СПБ</v>
          </cell>
          <cell r="I6822">
            <v>1</v>
          </cell>
          <cell r="J6822">
            <v>2290</v>
          </cell>
          <cell r="K6822">
            <v>2290</v>
          </cell>
          <cell r="L6822" t="str">
            <v>Нет</v>
          </cell>
          <cell r="M6822" t="str">
            <v>Нет</v>
          </cell>
        </row>
        <row r="6823">
          <cell r="A6823" t="str">
            <v>IC245481</v>
          </cell>
          <cell r="B6823" t="str">
            <v>Александр ----</v>
          </cell>
          <cell r="C6823" t="str">
            <v>Y0120658</v>
          </cell>
          <cell r="D6823">
            <v>43422</v>
          </cell>
          <cell r="E6823">
            <v>1078519</v>
          </cell>
          <cell r="F6823" t="str">
            <v>PHILIPS 43PFS4062/60  LED телевизор</v>
          </cell>
          <cell r="G6823" t="str">
            <v>PHILIPS</v>
          </cell>
          <cell r="H6823" t="str">
            <v>ФЛ</v>
          </cell>
          <cell r="I6823">
            <v>1</v>
          </cell>
          <cell r="J6823">
            <v>23990</v>
          </cell>
          <cell r="K6823">
            <v>12124</v>
          </cell>
          <cell r="L6823" t="str">
            <v>Да</v>
          </cell>
          <cell r="M6823" t="str">
            <v>Нет</v>
          </cell>
        </row>
        <row r="6824">
          <cell r="A6824" t="str">
            <v>CC00001</v>
          </cell>
          <cell r="B6824" t="str">
            <v>Дарья Устинова</v>
          </cell>
          <cell r="C6824" t="str">
            <v>Y0120662</v>
          </cell>
          <cell r="D6824">
            <v>43422</v>
          </cell>
          <cell r="E6824">
            <v>1090257</v>
          </cell>
          <cell r="F6824" t="str">
            <v>Смартфон MOTOROLA Z2 PLAY 64Gb,  XT1710-09,  серый</v>
          </cell>
          <cell r="G6824" t="str">
            <v>MOTOROLA</v>
          </cell>
          <cell r="H6824" t="str">
            <v>ФЛ</v>
          </cell>
          <cell r="I6824">
            <v>1</v>
          </cell>
          <cell r="J6824">
            <v>13990</v>
          </cell>
          <cell r="K6824">
            <v>13990</v>
          </cell>
          <cell r="L6824" t="str">
            <v>Да</v>
          </cell>
          <cell r="M6824" t="str">
            <v>Нет</v>
          </cell>
        </row>
        <row r="6825">
          <cell r="A6825" t="str">
            <v>CC00001</v>
          </cell>
          <cell r="B6825" t="str">
            <v>Дарья Устинова</v>
          </cell>
          <cell r="C6825" t="str">
            <v>Y0120662</v>
          </cell>
          <cell r="D6825">
            <v>43422</v>
          </cell>
          <cell r="E6825">
            <v>514410</v>
          </cell>
          <cell r="F6825" t="str">
            <v>Клубная карта Ситилинк</v>
          </cell>
          <cell r="G6825" t="str">
            <v>NONAME</v>
          </cell>
          <cell r="H6825" t="str">
            <v>ФЛ</v>
          </cell>
          <cell r="I6825">
            <v>1</v>
          </cell>
          <cell r="J6825">
            <v>0</v>
          </cell>
          <cell r="K6825">
            <v>0</v>
          </cell>
          <cell r="L6825" t="str">
            <v>Да</v>
          </cell>
          <cell r="M6825" t="str">
            <v>Нет</v>
          </cell>
        </row>
        <row r="6826">
          <cell r="A6826" t="str">
            <v>ID451115</v>
          </cell>
          <cell r="B6826" t="str">
            <v>Александр Казанцев</v>
          </cell>
          <cell r="C6826" t="str">
            <v>Y0120725</v>
          </cell>
          <cell r="D6826">
            <v>43422</v>
          </cell>
          <cell r="E6826">
            <v>331308</v>
          </cell>
          <cell r="F6826" t="str">
            <v>Беспроводной маршрутизатор TP-LINK Archer C2(RU),  черный</v>
          </cell>
          <cell r="G6826" t="str">
            <v>TP-LINK</v>
          </cell>
          <cell r="H6826" t="str">
            <v>ФЛ</v>
          </cell>
          <cell r="I6826">
            <v>1</v>
          </cell>
          <cell r="J6826">
            <v>3410</v>
          </cell>
          <cell r="K6826">
            <v>3410</v>
          </cell>
          <cell r="L6826" t="str">
            <v>Да</v>
          </cell>
          <cell r="M6826" t="str">
            <v>Нет</v>
          </cell>
        </row>
        <row r="6827">
          <cell r="A6827" t="str">
            <v>CC00001</v>
          </cell>
          <cell r="B6827" t="str">
            <v>Ярослав Толстых</v>
          </cell>
          <cell r="C6827" t="str">
            <v>Y0120746</v>
          </cell>
          <cell r="D6827">
            <v>43422</v>
          </cell>
          <cell r="E6827">
            <v>692499</v>
          </cell>
          <cell r="F6827" t="str">
            <v>Картридж CACTUS CS-C9351 черный</v>
          </cell>
          <cell r="G6827" t="str">
            <v>CACTUS</v>
          </cell>
          <cell r="H6827" t="str">
            <v>ФЛ</v>
          </cell>
          <cell r="I6827">
            <v>1</v>
          </cell>
          <cell r="J6827">
            <v>640</v>
          </cell>
          <cell r="K6827">
            <v>640</v>
          </cell>
          <cell r="L6827" t="str">
            <v>Да</v>
          </cell>
          <cell r="M6827" t="str">
            <v>Нет</v>
          </cell>
        </row>
        <row r="6828">
          <cell r="A6828" t="str">
            <v>CC00001</v>
          </cell>
          <cell r="B6828" t="str">
            <v>Сергей Ефремов</v>
          </cell>
          <cell r="C6828" t="str">
            <v>Y0120785</v>
          </cell>
          <cell r="D6828">
            <v>43422</v>
          </cell>
          <cell r="E6828">
            <v>1083365</v>
          </cell>
          <cell r="F6828" t="str">
            <v>Карта памяти microSDXC UHS-I U3 KINGSTON Canvas React 256 ГБ, 100 МБ/с, Class 10, SDCR/256GB,  1 шт.</v>
          </cell>
          <cell r="G6828" t="str">
            <v>KINGSTON</v>
          </cell>
          <cell r="H6828" t="str">
            <v>ФЛ</v>
          </cell>
          <cell r="I6828">
            <v>1</v>
          </cell>
          <cell r="J6828">
            <v>5990</v>
          </cell>
          <cell r="K6828">
            <v>5990</v>
          </cell>
          <cell r="L6828" t="str">
            <v>Да</v>
          </cell>
          <cell r="M6828" t="str">
            <v>Нет</v>
          </cell>
        </row>
        <row r="6829">
          <cell r="A6829" t="str">
            <v>CC00001</v>
          </cell>
          <cell r="B6829" t="str">
            <v>Сергей Ефремов</v>
          </cell>
          <cell r="C6829" t="str">
            <v>Y0120785</v>
          </cell>
          <cell r="D6829">
            <v>43422</v>
          </cell>
          <cell r="E6829">
            <v>514410</v>
          </cell>
          <cell r="F6829" t="str">
            <v>Клубная карта Ситилинк</v>
          </cell>
          <cell r="G6829" t="str">
            <v>NONAME</v>
          </cell>
          <cell r="H6829" t="str">
            <v>ФЛ</v>
          </cell>
          <cell r="I6829">
            <v>1</v>
          </cell>
          <cell r="J6829">
            <v>0</v>
          </cell>
          <cell r="K6829">
            <v>0</v>
          </cell>
          <cell r="L6829" t="str">
            <v>Да</v>
          </cell>
          <cell r="M6829" t="str">
            <v>Нет</v>
          </cell>
        </row>
        <row r="6830">
          <cell r="A6830" t="str">
            <v>IC233039</v>
          </cell>
          <cell r="B6830" t="str">
            <v>Илья Урих</v>
          </cell>
          <cell r="C6830" t="str">
            <v>Y0120865</v>
          </cell>
          <cell r="D6830">
            <v>43422</v>
          </cell>
          <cell r="E6830">
            <v>321411</v>
          </cell>
          <cell r="F6830" t="str">
            <v>Мясорубка АКСИОН М 41.02,  белый</v>
          </cell>
          <cell r="G6830" t="str">
            <v>АКСИОН</v>
          </cell>
          <cell r="H6830" t="str">
            <v>ФЛ</v>
          </cell>
          <cell r="I6830">
            <v>1</v>
          </cell>
          <cell r="J6830">
            <v>4490</v>
          </cell>
          <cell r="K6830">
            <v>4269</v>
          </cell>
          <cell r="L6830" t="str">
            <v>Да</v>
          </cell>
          <cell r="M6830" t="str">
            <v>Нет</v>
          </cell>
        </row>
        <row r="6831">
          <cell r="A6831" t="str">
            <v>CC00001</v>
          </cell>
          <cell r="B6831" t="str">
            <v>Александр Копыльцов</v>
          </cell>
          <cell r="C6831" t="str">
            <v>Y0120887</v>
          </cell>
          <cell r="D6831">
            <v>43422</v>
          </cell>
          <cell r="E6831">
            <v>376754</v>
          </cell>
          <cell r="F6831" t="str">
            <v>Кабель Патч-корд LANMASTER UTP,  вилка RJ-45,  вилка RJ-45,  кат.5е,  ПВХ,  10м,  серый [twt-45-45-1</v>
          </cell>
          <cell r="G6831" t="str">
            <v>LANMASTER</v>
          </cell>
          <cell r="H6831" t="str">
            <v>ФЛ</v>
          </cell>
          <cell r="I6831">
            <v>1</v>
          </cell>
          <cell r="J6831">
            <v>430</v>
          </cell>
          <cell r="K6831">
            <v>430</v>
          </cell>
          <cell r="L6831" t="str">
            <v>Да</v>
          </cell>
          <cell r="M6831" t="str">
            <v>Нет</v>
          </cell>
        </row>
        <row r="6832">
          <cell r="A6832" t="str">
            <v>CC00001</v>
          </cell>
          <cell r="B6832" t="str">
            <v>виктор виктор</v>
          </cell>
          <cell r="C6832" t="str">
            <v>Y0120896</v>
          </cell>
          <cell r="D6832">
            <v>43422</v>
          </cell>
          <cell r="E6832">
            <v>1048263</v>
          </cell>
          <cell r="F6832" t="str">
            <v xml:space="preserve">Карта памяти microSDXC UHS-I U1 KINGSTON Canvas Select 64 ГБ, 80 МБ/с, Class 10, SDCS/64GB,  1 шт., </v>
          </cell>
          <cell r="G6832" t="str">
            <v>KINGSTON</v>
          </cell>
          <cell r="H6832" t="str">
            <v>ФЛ</v>
          </cell>
          <cell r="I6832">
            <v>1</v>
          </cell>
          <cell r="J6832">
            <v>1090</v>
          </cell>
          <cell r="K6832">
            <v>1090</v>
          </cell>
          <cell r="L6832" t="str">
            <v>Да</v>
          </cell>
          <cell r="M6832" t="str">
            <v>Нет</v>
          </cell>
        </row>
        <row r="6833">
          <cell r="A6833" t="str">
            <v>IC179729</v>
          </cell>
          <cell r="B6833" t="str">
            <v>Вячеслав Солодов</v>
          </cell>
          <cell r="C6833" t="str">
            <v>Y0120922</v>
          </cell>
          <cell r="D6833">
            <v>43422</v>
          </cell>
          <cell r="E6833">
            <v>313154</v>
          </cell>
          <cell r="F6833" t="str">
            <v>Фен ROWENTA CV1510F0, дорожный, 1400Вт, черный</v>
          </cell>
          <cell r="G6833" t="str">
            <v>ROWENTA</v>
          </cell>
          <cell r="H6833" t="str">
            <v>ФЛ</v>
          </cell>
          <cell r="I6833">
            <v>1</v>
          </cell>
          <cell r="J6833">
            <v>1050</v>
          </cell>
          <cell r="K6833">
            <v>1050</v>
          </cell>
          <cell r="L6833" t="str">
            <v>Да</v>
          </cell>
          <cell r="M6833" t="str">
            <v>Нет</v>
          </cell>
        </row>
        <row r="6834">
          <cell r="A6834" t="str">
            <v>ID199871</v>
          </cell>
          <cell r="B6834" t="str">
            <v>Виктор Ширбуретов</v>
          </cell>
          <cell r="C6834" t="str">
            <v>Y0120953</v>
          </cell>
          <cell r="D6834">
            <v>43422</v>
          </cell>
          <cell r="E6834">
            <v>442726</v>
          </cell>
          <cell r="F6834" t="str">
            <v>Сетевой адаптер WiFi TP-LINK Archer T9UH USB 3.0</v>
          </cell>
          <cell r="G6834" t="str">
            <v>TP-LINK</v>
          </cell>
          <cell r="H6834" t="str">
            <v>ФЛ</v>
          </cell>
          <cell r="I6834">
            <v>1</v>
          </cell>
          <cell r="J6834">
            <v>2340</v>
          </cell>
          <cell r="K6834">
            <v>2340</v>
          </cell>
          <cell r="L6834" t="str">
            <v>Да</v>
          </cell>
          <cell r="M6834" t="str">
            <v>Нет</v>
          </cell>
        </row>
        <row r="6835">
          <cell r="A6835" t="str">
            <v>ID451115</v>
          </cell>
          <cell r="B6835" t="str">
            <v>Александр Казанцев</v>
          </cell>
          <cell r="C6835" t="str">
            <v>Y0121072</v>
          </cell>
          <cell r="D6835">
            <v>43422</v>
          </cell>
          <cell r="E6835">
            <v>1091849</v>
          </cell>
          <cell r="F6835" t="str">
            <v>Беспроводной маршрутизатор TP-LINK TL-WR845N,  белый</v>
          </cell>
          <cell r="G6835" t="str">
            <v>TP-LINK</v>
          </cell>
          <cell r="H6835" t="str">
            <v>ФЛ</v>
          </cell>
          <cell r="I6835">
            <v>1</v>
          </cell>
          <cell r="J6835">
            <v>1470</v>
          </cell>
          <cell r="K6835">
            <v>1249</v>
          </cell>
          <cell r="L6835" t="str">
            <v>Да</v>
          </cell>
          <cell r="M6835" t="str">
            <v>Нет</v>
          </cell>
        </row>
        <row r="6836">
          <cell r="A6836" t="str">
            <v>ID134125</v>
          </cell>
          <cell r="B6836" t="str">
            <v>Станислав Плахов</v>
          </cell>
          <cell r="C6836" t="str">
            <v>Y0121120</v>
          </cell>
          <cell r="D6836">
            <v>43422</v>
          </cell>
          <cell r="E6836">
            <v>385618</v>
          </cell>
          <cell r="F6836" t="str">
            <v>Жесткий диск SEAGATE Barracuda ST1000DM010,  1Тб,  HDD,  SATA III,  3.5"</v>
          </cell>
          <cell r="G6836" t="str">
            <v>SEAGATE</v>
          </cell>
          <cell r="H6836" t="str">
            <v>ФЛ</v>
          </cell>
          <cell r="I6836">
            <v>1</v>
          </cell>
          <cell r="J6836">
            <v>2940</v>
          </cell>
          <cell r="K6836">
            <v>2890</v>
          </cell>
          <cell r="L6836" t="str">
            <v>Да</v>
          </cell>
          <cell r="M6836" t="str">
            <v>Нет</v>
          </cell>
        </row>
        <row r="6837">
          <cell r="A6837" t="str">
            <v>ID134125</v>
          </cell>
          <cell r="B6837" t="str">
            <v>Станислав Плахов</v>
          </cell>
          <cell r="C6837" t="str">
            <v>Y0121120</v>
          </cell>
          <cell r="D6837">
            <v>43422</v>
          </cell>
          <cell r="E6837">
            <v>1066221</v>
          </cell>
          <cell r="F6837" t="str">
            <v>Смартфон XIAOMI Redmi Note 5 32Gb,  золотистый</v>
          </cell>
          <cell r="G6837" t="str">
            <v>XIAOMI</v>
          </cell>
          <cell r="H6837" t="str">
            <v>ФЛ</v>
          </cell>
          <cell r="I6837">
            <v>1</v>
          </cell>
          <cell r="J6837">
            <v>12320</v>
          </cell>
          <cell r="K6837">
            <v>12110</v>
          </cell>
          <cell r="L6837" t="str">
            <v>Да</v>
          </cell>
          <cell r="M6837" t="str">
            <v>Нет</v>
          </cell>
        </row>
        <row r="6838">
          <cell r="A6838" t="str">
            <v>IC898098</v>
          </cell>
          <cell r="B6838" t="str">
            <v>Илья Лучинин</v>
          </cell>
          <cell r="C6838" t="str">
            <v>Y0121140</v>
          </cell>
          <cell r="D6838">
            <v>43422</v>
          </cell>
          <cell r="E6838">
            <v>852534</v>
          </cell>
          <cell r="F6838" t="str">
            <v>Картридж CACTUS CS-Q2612AS черный</v>
          </cell>
          <cell r="G6838" t="str">
            <v>CACTUS</v>
          </cell>
          <cell r="H6838" t="str">
            <v>ФЛ</v>
          </cell>
          <cell r="I6838">
            <v>1</v>
          </cell>
          <cell r="J6838">
            <v>420</v>
          </cell>
          <cell r="K6838">
            <v>420</v>
          </cell>
          <cell r="L6838" t="str">
            <v>Да</v>
          </cell>
          <cell r="M6838" t="str">
            <v>Нет</v>
          </cell>
        </row>
        <row r="6839">
          <cell r="A6839" t="str">
            <v>CC00001</v>
          </cell>
          <cell r="B6839" t="str">
            <v>Илья Шульга</v>
          </cell>
          <cell r="C6839" t="str">
            <v>Y0121144</v>
          </cell>
          <cell r="D6839">
            <v>43422</v>
          </cell>
          <cell r="E6839">
            <v>326917</v>
          </cell>
          <cell r="F6839" t="str">
            <v>Холодильник АТЛАНТ ХМ 4208-000,  двухкамерный,  белый</v>
          </cell>
          <cell r="G6839" t="str">
            <v>АТЛАНТ</v>
          </cell>
          <cell r="H6839" t="str">
            <v>ФЛ</v>
          </cell>
          <cell r="I6839">
            <v>1</v>
          </cell>
          <cell r="J6839">
            <v>13510</v>
          </cell>
          <cell r="K6839">
            <v>13510</v>
          </cell>
          <cell r="L6839" t="str">
            <v>Да</v>
          </cell>
          <cell r="M6839" t="str">
            <v>Нет</v>
          </cell>
        </row>
        <row r="6840">
          <cell r="A6840" t="str">
            <v>CC00001</v>
          </cell>
          <cell r="B6840" t="str">
            <v>Илья Шульга</v>
          </cell>
          <cell r="C6840" t="str">
            <v>Y0121144</v>
          </cell>
          <cell r="D6840">
            <v>43422</v>
          </cell>
          <cell r="E6840">
            <v>514410</v>
          </cell>
          <cell r="F6840" t="str">
            <v>Клубная карта Ситилинк</v>
          </cell>
          <cell r="G6840" t="str">
            <v>NONAME</v>
          </cell>
          <cell r="H6840" t="str">
            <v>ФЛ</v>
          </cell>
          <cell r="I6840">
            <v>1</v>
          </cell>
          <cell r="J6840">
            <v>0</v>
          </cell>
          <cell r="K6840">
            <v>0</v>
          </cell>
          <cell r="L6840" t="str">
            <v>Да</v>
          </cell>
          <cell r="M6840" t="str">
            <v>Нет</v>
          </cell>
        </row>
        <row r="6841">
          <cell r="A6841" t="str">
            <v>CC00001</v>
          </cell>
          <cell r="B6841" t="str">
            <v>Юрий Мельник</v>
          </cell>
          <cell r="C6841" t="str">
            <v>Y0121187</v>
          </cell>
          <cell r="D6841">
            <v>43422</v>
          </cell>
          <cell r="E6841">
            <v>1001255</v>
          </cell>
          <cell r="F6841" t="str">
            <v>Клавиатура HAMA R1050449,  USB, черный</v>
          </cell>
          <cell r="G6841" t="str">
            <v>HAMA</v>
          </cell>
          <cell r="H6841" t="str">
            <v>ФЛ</v>
          </cell>
          <cell r="I6841">
            <v>1</v>
          </cell>
          <cell r="J6841">
            <v>640</v>
          </cell>
          <cell r="K6841">
            <v>640</v>
          </cell>
          <cell r="L6841" t="str">
            <v>Да</v>
          </cell>
          <cell r="M6841" t="str">
            <v>Нет</v>
          </cell>
        </row>
        <row r="6842">
          <cell r="A6842" t="str">
            <v>I0441294</v>
          </cell>
          <cell r="B6842" t="str">
            <v>Светлана Агава</v>
          </cell>
          <cell r="C6842" t="str">
            <v>Y0121192</v>
          </cell>
          <cell r="D6842">
            <v>43422</v>
          </cell>
          <cell r="E6842">
            <v>330732</v>
          </cell>
          <cell r="F6842" t="str">
            <v>Беспроводной маршрутизатор D-LINK DIR-615S/A1,  черный</v>
          </cell>
          <cell r="G6842" t="str">
            <v>D-LINK</v>
          </cell>
          <cell r="H6842" t="str">
            <v>ФЛ</v>
          </cell>
          <cell r="I6842">
            <v>1</v>
          </cell>
          <cell r="J6842">
            <v>1130</v>
          </cell>
          <cell r="K6842">
            <v>1130</v>
          </cell>
          <cell r="L6842" t="str">
            <v>Да</v>
          </cell>
          <cell r="M6842" t="str">
            <v>Нет</v>
          </cell>
        </row>
        <row r="6843">
          <cell r="A6843" t="str">
            <v>CC00001</v>
          </cell>
          <cell r="B6843" t="str">
            <v>Михаил Астапов</v>
          </cell>
          <cell r="C6843" t="str">
            <v>Y0121221</v>
          </cell>
          <cell r="D6843">
            <v>43422</v>
          </cell>
          <cell r="E6843">
            <v>1077972</v>
          </cell>
          <cell r="F6843" t="str">
            <v>Смартфон ASUS ZenFone Max Pro M1 128Gb,  ZB602KL,  серебристый</v>
          </cell>
          <cell r="G6843" t="str">
            <v>ASUS</v>
          </cell>
          <cell r="H6843" t="str">
            <v>ФЛ</v>
          </cell>
          <cell r="I6843">
            <v>1</v>
          </cell>
          <cell r="J6843">
            <v>16990</v>
          </cell>
          <cell r="K6843">
            <v>16990</v>
          </cell>
          <cell r="L6843" t="str">
            <v>Да</v>
          </cell>
          <cell r="M6843" t="str">
            <v>Нет</v>
          </cell>
        </row>
        <row r="6844">
          <cell r="A6844" t="str">
            <v>CC00001</v>
          </cell>
          <cell r="B6844" t="str">
            <v>Михаил Астапов</v>
          </cell>
          <cell r="C6844" t="str">
            <v>Y0121221</v>
          </cell>
          <cell r="D6844">
            <v>43422</v>
          </cell>
          <cell r="E6844">
            <v>514410</v>
          </cell>
          <cell r="F6844" t="str">
            <v>Клубная карта Ситилинк</v>
          </cell>
          <cell r="G6844" t="str">
            <v>NONAME</v>
          </cell>
          <cell r="H6844" t="str">
            <v>ФЛ</v>
          </cell>
          <cell r="I6844">
            <v>1</v>
          </cell>
          <cell r="J6844">
            <v>0</v>
          </cell>
          <cell r="K6844">
            <v>0</v>
          </cell>
          <cell r="L6844" t="str">
            <v>Да</v>
          </cell>
          <cell r="M6844" t="str">
            <v>Нет</v>
          </cell>
        </row>
        <row r="6845">
          <cell r="A6845" t="str">
            <v>IX776571</v>
          </cell>
          <cell r="B6845" t="str">
            <v>Максим Кочегаров</v>
          </cell>
          <cell r="C6845" t="str">
            <v>Y0121232</v>
          </cell>
          <cell r="D6845">
            <v>43422</v>
          </cell>
          <cell r="E6845">
            <v>1029726</v>
          </cell>
          <cell r="F6845" t="str">
            <v>SSD накопитель WD Green WDS240G2G0B 240Гб, M.2 2280, SATA III</v>
          </cell>
          <cell r="G6845" t="str">
            <v>WD</v>
          </cell>
          <cell r="H6845" t="str">
            <v>ФЛ</v>
          </cell>
          <cell r="I6845">
            <v>1</v>
          </cell>
          <cell r="J6845">
            <v>2850</v>
          </cell>
          <cell r="K6845">
            <v>2544</v>
          </cell>
          <cell r="L6845" t="str">
            <v>Да</v>
          </cell>
          <cell r="M6845" t="str">
            <v>Нет</v>
          </cell>
        </row>
        <row r="6846">
          <cell r="A6846" t="str">
            <v>CC00001</v>
          </cell>
          <cell r="B6846" t="str">
            <v>Сергей Малышев</v>
          </cell>
          <cell r="C6846" t="str">
            <v>Y0121246</v>
          </cell>
          <cell r="D6846">
            <v>43422</v>
          </cell>
          <cell r="E6846">
            <v>744006</v>
          </cell>
          <cell r="F6846" t="str">
            <v>AA Батарейка DURACELL Turbo MAX LR6-12BL,  12 шт.</v>
          </cell>
          <cell r="G6846" t="str">
            <v>DURACELL</v>
          </cell>
          <cell r="H6846" t="str">
            <v>ФЛ</v>
          </cell>
          <cell r="I6846">
            <v>2</v>
          </cell>
          <cell r="J6846">
            <v>790</v>
          </cell>
          <cell r="K6846">
            <v>1580</v>
          </cell>
          <cell r="L6846" t="str">
            <v>Да</v>
          </cell>
          <cell r="M6846" t="str">
            <v>Нет</v>
          </cell>
        </row>
        <row r="6847">
          <cell r="A6847" t="str">
            <v>CC00001</v>
          </cell>
          <cell r="B6847" t="str">
            <v>Сергей Малышев</v>
          </cell>
          <cell r="C6847" t="str">
            <v>Y0121246</v>
          </cell>
          <cell r="D6847">
            <v>43422</v>
          </cell>
          <cell r="E6847">
            <v>977870</v>
          </cell>
          <cell r="F6847" t="str">
            <v>AAA Батарейка DURACELL Turbo MAX LR03-12BL,  12 шт.</v>
          </cell>
          <cell r="G6847" t="str">
            <v>DURACELL</v>
          </cell>
          <cell r="H6847" t="str">
            <v>ФЛ</v>
          </cell>
          <cell r="I6847">
            <v>2</v>
          </cell>
          <cell r="J6847">
            <v>790</v>
          </cell>
          <cell r="K6847">
            <v>1580</v>
          </cell>
          <cell r="L6847" t="str">
            <v>Да</v>
          </cell>
          <cell r="M6847" t="str">
            <v>Нет</v>
          </cell>
        </row>
        <row r="6848">
          <cell r="A6848" t="str">
            <v>CC00001</v>
          </cell>
          <cell r="B6848" t="str">
            <v>Сергей Малышев</v>
          </cell>
          <cell r="C6848" t="str">
            <v>Y0121246</v>
          </cell>
          <cell r="D6848">
            <v>43422</v>
          </cell>
          <cell r="E6848">
            <v>528048</v>
          </cell>
          <cell r="F6848" t="str">
            <v>CR123A Батарейка DURACELL Ultra 1 шт.</v>
          </cell>
          <cell r="G6848" t="str">
            <v>DURACELL</v>
          </cell>
          <cell r="H6848" t="str">
            <v>ФЛ</v>
          </cell>
          <cell r="I6848">
            <v>1</v>
          </cell>
          <cell r="J6848">
            <v>500</v>
          </cell>
          <cell r="K6848">
            <v>500</v>
          </cell>
          <cell r="L6848" t="str">
            <v>Да</v>
          </cell>
          <cell r="M6848" t="str">
            <v>Нет</v>
          </cell>
        </row>
        <row r="6849">
          <cell r="A6849" t="str">
            <v>CC00001</v>
          </cell>
          <cell r="B6849" t="str">
            <v>Сергей Малышев</v>
          </cell>
          <cell r="C6849" t="str">
            <v>Y0121246</v>
          </cell>
          <cell r="D6849">
            <v>43422</v>
          </cell>
          <cell r="E6849">
            <v>44420</v>
          </cell>
          <cell r="F6849" t="str">
            <v>Кабель USB2.0  USB A(m) -  USB A(f),  3м,  серый</v>
          </cell>
          <cell r="G6849" t="str">
            <v>NONAME</v>
          </cell>
          <cell r="H6849" t="str">
            <v>ФЛ</v>
          </cell>
          <cell r="I6849">
            <v>1</v>
          </cell>
          <cell r="J6849">
            <v>110</v>
          </cell>
          <cell r="K6849">
            <v>110</v>
          </cell>
          <cell r="L6849" t="str">
            <v>Да</v>
          </cell>
          <cell r="M6849" t="str">
            <v>Нет</v>
          </cell>
        </row>
        <row r="6850">
          <cell r="A6850" t="str">
            <v>IC920337</v>
          </cell>
          <cell r="B6850" t="str">
            <v>Дмитрий Кучерявых</v>
          </cell>
          <cell r="C6850" t="str">
            <v>Y0121276</v>
          </cell>
          <cell r="D6850">
            <v>43422</v>
          </cell>
          <cell r="E6850">
            <v>1052856</v>
          </cell>
          <cell r="F6850" t="str">
            <v>HYUNDAI H-LED20R404BS2  LED телевизор</v>
          </cell>
          <cell r="G6850" t="str">
            <v>HYUNDAI</v>
          </cell>
          <cell r="H6850" t="str">
            <v>ФЛ</v>
          </cell>
          <cell r="I6850">
            <v>1</v>
          </cell>
          <cell r="J6850">
            <v>7890</v>
          </cell>
          <cell r="K6850">
            <v>7890</v>
          </cell>
          <cell r="L6850" t="str">
            <v>Да</v>
          </cell>
          <cell r="M6850" t="str">
            <v>Нет</v>
          </cell>
        </row>
        <row r="6851">
          <cell r="A6851" t="str">
            <v>CC00001</v>
          </cell>
          <cell r="B6851" t="str">
            <v>Наталья Корчагина</v>
          </cell>
          <cell r="C6851" t="str">
            <v>Y0121278</v>
          </cell>
          <cell r="D6851">
            <v>43422</v>
          </cell>
          <cell r="E6851">
            <v>1011067</v>
          </cell>
          <cell r="F6851" t="str">
            <v>Утюг POLARIS PIR 2267AK,  2200Вт,  бирюзовый</v>
          </cell>
          <cell r="G6851" t="str">
            <v>POLARIS</v>
          </cell>
          <cell r="H6851" t="str">
            <v>ФЛ</v>
          </cell>
          <cell r="I6851">
            <v>1</v>
          </cell>
          <cell r="J6851">
            <v>1570</v>
          </cell>
          <cell r="K6851">
            <v>1570</v>
          </cell>
          <cell r="L6851" t="str">
            <v>Да</v>
          </cell>
          <cell r="M6851" t="str">
            <v>Нет</v>
          </cell>
        </row>
        <row r="6852">
          <cell r="A6852" t="str">
            <v>ID563015</v>
          </cell>
          <cell r="B6852" t="str">
            <v>NA Алексей</v>
          </cell>
          <cell r="C6852" t="str">
            <v>Y0121339</v>
          </cell>
          <cell r="D6852">
            <v>43422</v>
          </cell>
          <cell r="E6852">
            <v>408456</v>
          </cell>
          <cell r="F6852" t="str">
            <v>Блок питания HIPRO (HIPO DIGI) HPP-650W,  650Вт,  120мм,  серый [hpp650]</v>
          </cell>
          <cell r="G6852" t="str">
            <v>HIPRO</v>
          </cell>
          <cell r="H6852" t="str">
            <v>ФЛ</v>
          </cell>
          <cell r="I6852">
            <v>1</v>
          </cell>
          <cell r="J6852">
            <v>2750</v>
          </cell>
          <cell r="K6852">
            <v>2750</v>
          </cell>
          <cell r="L6852" t="str">
            <v>Да</v>
          </cell>
          <cell r="M6852" t="str">
            <v>Нет</v>
          </cell>
        </row>
        <row r="6853">
          <cell r="A6853" t="str">
            <v>CC00001</v>
          </cell>
          <cell r="B6853" t="str">
            <v>Илья Шульга</v>
          </cell>
          <cell r="C6853" t="str">
            <v>Y0121357</v>
          </cell>
          <cell r="D6853">
            <v>43422</v>
          </cell>
          <cell r="E6853">
            <v>957179</v>
          </cell>
          <cell r="F6853" t="str">
            <v>Фен SINBO SHD 7022, 1300Вт, серебристый и синий</v>
          </cell>
          <cell r="G6853" t="str">
            <v>SINBO</v>
          </cell>
          <cell r="H6853" t="str">
            <v>ФЛ</v>
          </cell>
          <cell r="I6853">
            <v>1</v>
          </cell>
          <cell r="J6853">
            <v>390</v>
          </cell>
          <cell r="K6853">
            <v>390</v>
          </cell>
          <cell r="L6853" t="str">
            <v>Да</v>
          </cell>
          <cell r="M6853" t="str">
            <v>Нет</v>
          </cell>
        </row>
        <row r="6854">
          <cell r="A6854" t="str">
            <v>IE196101</v>
          </cell>
          <cell r="B6854" t="str">
            <v>Александр Ткаченко</v>
          </cell>
          <cell r="C6854" t="str">
            <v>Y0121377</v>
          </cell>
          <cell r="D6854">
            <v>43422</v>
          </cell>
          <cell r="E6854">
            <v>699853</v>
          </cell>
          <cell r="F6854" t="str">
            <v>Флешка USB SILICON POWER Ultima U03 16Гб, USB2.0, белый [sp016gbuf2u03v1w]</v>
          </cell>
          <cell r="G6854" t="str">
            <v>SILICON POWER</v>
          </cell>
          <cell r="H6854" t="str">
            <v>ФЛ</v>
          </cell>
          <cell r="I6854">
            <v>2</v>
          </cell>
          <cell r="J6854">
            <v>320</v>
          </cell>
          <cell r="K6854">
            <v>640</v>
          </cell>
          <cell r="L6854" t="str">
            <v>Да</v>
          </cell>
          <cell r="M6854" t="str">
            <v>Нет</v>
          </cell>
        </row>
        <row r="6855">
          <cell r="A6855" t="str">
            <v>ID765953</v>
          </cell>
          <cell r="B6855" t="str">
            <v>Олег Кузнецов</v>
          </cell>
          <cell r="C6855" t="str">
            <v>Y0121395</v>
          </cell>
          <cell r="D6855">
            <v>43422</v>
          </cell>
          <cell r="E6855">
            <v>440842</v>
          </cell>
          <cell r="F6855" t="str">
            <v>Погодная станция BURO H146G,  серебристый</v>
          </cell>
          <cell r="G6855" t="str">
            <v>BURO</v>
          </cell>
          <cell r="H6855" t="str">
            <v>ФЛ</v>
          </cell>
          <cell r="I6855">
            <v>1</v>
          </cell>
          <cell r="J6855">
            <v>690</v>
          </cell>
          <cell r="K6855">
            <v>690</v>
          </cell>
          <cell r="L6855" t="str">
            <v>Да</v>
          </cell>
          <cell r="M6855" t="str">
            <v>Нет</v>
          </cell>
        </row>
        <row r="6856">
          <cell r="A6856" t="str">
            <v>CC00001</v>
          </cell>
          <cell r="B6856" t="str">
            <v>Александр Визичканич</v>
          </cell>
          <cell r="C6856" t="str">
            <v>Y0121398</v>
          </cell>
          <cell r="D6856">
            <v>43422</v>
          </cell>
          <cell r="E6856">
            <v>1089286</v>
          </cell>
          <cell r="F6856" t="str">
            <v>Мобильный телефон ZTE R341,  красный</v>
          </cell>
          <cell r="G6856" t="str">
            <v>ZTE</v>
          </cell>
          <cell r="H6856" t="str">
            <v>ФЛ</v>
          </cell>
          <cell r="I6856">
            <v>1</v>
          </cell>
          <cell r="J6856">
            <v>899</v>
          </cell>
          <cell r="K6856">
            <v>899</v>
          </cell>
          <cell r="L6856" t="str">
            <v>Да</v>
          </cell>
          <cell r="M6856" t="str">
            <v>Нет</v>
          </cell>
        </row>
        <row r="6857">
          <cell r="A6857" t="str">
            <v>IX649322</v>
          </cell>
          <cell r="B6857" t="str">
            <v>----- ----</v>
          </cell>
          <cell r="C6857" t="str">
            <v>Y0121408</v>
          </cell>
          <cell r="D6857">
            <v>43422</v>
          </cell>
          <cell r="E6857">
            <v>1063320</v>
          </cell>
          <cell r="F6857" t="str">
            <v>Смартфон ASUS ZenFone Max Pro M1 32Gb,  ZB602KL,  черный</v>
          </cell>
          <cell r="G6857" t="str">
            <v>ASUS</v>
          </cell>
          <cell r="H6857" t="str">
            <v>ФЛ</v>
          </cell>
          <cell r="I6857">
            <v>1</v>
          </cell>
          <cell r="J6857">
            <v>12990</v>
          </cell>
          <cell r="K6857">
            <v>12990</v>
          </cell>
          <cell r="L6857" t="str">
            <v>Да</v>
          </cell>
          <cell r="M6857" t="str">
            <v>Нет</v>
          </cell>
        </row>
        <row r="6858">
          <cell r="A6858" t="str">
            <v>IX868839</v>
          </cell>
          <cell r="B6858" t="str">
            <v>Андрей Полещук</v>
          </cell>
          <cell r="C6858" t="str">
            <v>Y0121420</v>
          </cell>
          <cell r="D6858">
            <v>43422</v>
          </cell>
          <cell r="E6858">
            <v>898496</v>
          </cell>
          <cell r="F6858" t="str">
            <v>Тонометр автоматический A&amp;D UA-777AC, (с адаптером питания), 22-32см</v>
          </cell>
          <cell r="G6858" t="str">
            <v>A&amp;D</v>
          </cell>
          <cell r="H6858" t="str">
            <v>ФЛ</v>
          </cell>
          <cell r="I6858">
            <v>1</v>
          </cell>
          <cell r="J6858">
            <v>2650</v>
          </cell>
          <cell r="K6858">
            <v>2650</v>
          </cell>
          <cell r="L6858" t="str">
            <v>Да</v>
          </cell>
          <cell r="M6858" t="str">
            <v>Нет</v>
          </cell>
        </row>
        <row r="6859">
          <cell r="A6859" t="str">
            <v>IE196101</v>
          </cell>
          <cell r="B6859" t="str">
            <v>Александр Ткаченко</v>
          </cell>
          <cell r="C6859" t="str">
            <v>Y0121428</v>
          </cell>
          <cell r="D6859">
            <v>43422</v>
          </cell>
          <cell r="E6859">
            <v>699853</v>
          </cell>
          <cell r="F6859" t="str">
            <v>Флешка USB SILICON POWER Ultima U03 16Гб, USB2.0, белый [sp016gbuf2u03v1w]</v>
          </cell>
          <cell r="G6859" t="str">
            <v>SILICON POWER</v>
          </cell>
          <cell r="H6859" t="str">
            <v>ФЛ</v>
          </cell>
          <cell r="I6859">
            <v>4</v>
          </cell>
          <cell r="J6859">
            <v>320</v>
          </cell>
          <cell r="K6859">
            <v>1280</v>
          </cell>
          <cell r="L6859" t="str">
            <v>Да</v>
          </cell>
          <cell r="M6859" t="str">
            <v>Нет</v>
          </cell>
        </row>
        <row r="6860">
          <cell r="A6860" t="str">
            <v>I0284467</v>
          </cell>
          <cell r="B6860" t="str">
            <v>Дмитрий Удрас</v>
          </cell>
          <cell r="C6860" t="str">
            <v>Y0121450</v>
          </cell>
          <cell r="D6860">
            <v>43422</v>
          </cell>
          <cell r="E6860">
            <v>459735</v>
          </cell>
          <cell r="F6860" t="str">
            <v xml:space="preserve">Карта памяти microSDXC UHS-I U3 SAMSUNG EVO PLUS 2 64 ГБ, 100 МБ/с, Class 10, MB-MC64GA/RU,  1 шт., </v>
          </cell>
          <cell r="G6860" t="str">
            <v>SAMSUNG</v>
          </cell>
          <cell r="H6860" t="str">
            <v>ФЛ</v>
          </cell>
          <cell r="I6860">
            <v>1</v>
          </cell>
          <cell r="J6860">
            <v>1290</v>
          </cell>
          <cell r="K6860">
            <v>1290</v>
          </cell>
          <cell r="L6860" t="str">
            <v>Да</v>
          </cell>
          <cell r="M6860" t="str">
            <v>Нет</v>
          </cell>
        </row>
        <row r="6861">
          <cell r="A6861" t="str">
            <v>IX157257</v>
          </cell>
          <cell r="B6861" t="str">
            <v>Danila Savishenko</v>
          </cell>
          <cell r="C6861" t="str">
            <v>Y0121458</v>
          </cell>
          <cell r="D6861">
            <v>43422</v>
          </cell>
          <cell r="E6861">
            <v>1007547</v>
          </cell>
          <cell r="F6861" t="str">
            <v>Карта памяти microSDHC UHS-I SANDISK Ultra 80 32 ГБ, 80 МБ/с, 533X, Class 10, SDSQUNS-032G-GN3MA,  1</v>
          </cell>
          <cell r="G6861" t="str">
            <v>SANDISK</v>
          </cell>
          <cell r="H6861" t="str">
            <v>ФЛ</v>
          </cell>
          <cell r="I6861">
            <v>1</v>
          </cell>
          <cell r="J6861">
            <v>510</v>
          </cell>
          <cell r="K6861">
            <v>408</v>
          </cell>
          <cell r="L6861" t="str">
            <v>Да</v>
          </cell>
          <cell r="M6861" t="str">
            <v>Нет</v>
          </cell>
        </row>
        <row r="6862">
          <cell r="A6862" t="str">
            <v>IC430193</v>
          </cell>
          <cell r="B6862" t="str">
            <v>Дмитрий Степанов</v>
          </cell>
          <cell r="C6862" t="str">
            <v>Y0121468</v>
          </cell>
          <cell r="D6862">
            <v>43422</v>
          </cell>
          <cell r="E6862">
            <v>18156</v>
          </cell>
          <cell r="F6862" t="str">
            <v>Патч-корд  литой (molded), cat.5E, 5м, 1 шт,  серый</v>
          </cell>
          <cell r="G6862" t="str">
            <v>NONAME</v>
          </cell>
          <cell r="H6862" t="str">
            <v>ФЛ</v>
          </cell>
          <cell r="I6862">
            <v>1</v>
          </cell>
          <cell r="J6862">
            <v>190</v>
          </cell>
          <cell r="K6862">
            <v>190</v>
          </cell>
          <cell r="L6862" t="str">
            <v>Да</v>
          </cell>
          <cell r="M6862" t="str">
            <v>Нет</v>
          </cell>
        </row>
        <row r="6863">
          <cell r="A6863" t="str">
            <v>IC468580</v>
          </cell>
          <cell r="B6863" t="str">
            <v>Владимир Прощенко</v>
          </cell>
          <cell r="C6863" t="str">
            <v>Y0121475</v>
          </cell>
          <cell r="D6863">
            <v>43422</v>
          </cell>
          <cell r="E6863">
            <v>318869</v>
          </cell>
          <cell r="F6863" t="str">
            <v>Жесткий диск WD Blue WD5000AZRZ,  500Гб,  HDD,  SATA III,  3.5"</v>
          </cell>
          <cell r="G6863" t="str">
            <v>WD</v>
          </cell>
          <cell r="H6863" t="str">
            <v>ФЛ</v>
          </cell>
          <cell r="I6863">
            <v>1</v>
          </cell>
          <cell r="J6863">
            <v>2830</v>
          </cell>
          <cell r="K6863">
            <v>2830</v>
          </cell>
          <cell r="L6863" t="str">
            <v>Да</v>
          </cell>
          <cell r="M6863" t="str">
            <v>Нет</v>
          </cell>
        </row>
        <row r="6864">
          <cell r="A6864" t="str">
            <v>ID070733</v>
          </cell>
          <cell r="B6864" t="str">
            <v>Алексей Коваленко</v>
          </cell>
          <cell r="C6864" t="str">
            <v>Y0121503</v>
          </cell>
          <cell r="D6864">
            <v>43422</v>
          </cell>
          <cell r="E6864">
            <v>817223</v>
          </cell>
          <cell r="F6864" t="str">
            <v>Кабель BURO HDMI (m) -  DVI-D (m),  GOLD ,  ферритовый фильтр ,  1.8м,  черный [hdmi-19m-dvi-d-1.8m]</v>
          </cell>
          <cell r="G6864" t="str">
            <v>BURO</v>
          </cell>
          <cell r="H6864" t="str">
            <v>ФЛ</v>
          </cell>
          <cell r="I6864">
            <v>1</v>
          </cell>
          <cell r="J6864">
            <v>380</v>
          </cell>
          <cell r="K6864">
            <v>380</v>
          </cell>
          <cell r="L6864" t="str">
            <v>Да</v>
          </cell>
          <cell r="M6864" t="str">
            <v>Нет</v>
          </cell>
        </row>
        <row r="6865">
          <cell r="A6865" t="str">
            <v>IC275654</v>
          </cell>
          <cell r="B6865" t="str">
            <v>Виталий Долгушин</v>
          </cell>
          <cell r="C6865" t="str">
            <v>Y0121514</v>
          </cell>
          <cell r="D6865">
            <v>43422</v>
          </cell>
          <cell r="E6865">
            <v>380803</v>
          </cell>
          <cell r="F6865" t="str">
            <v>Сумка для ноутбука 17.3" HP Value Topload, черный/серый [t0e18aa]</v>
          </cell>
          <cell r="G6865" t="str">
            <v>HP</v>
          </cell>
          <cell r="H6865" t="str">
            <v>ФЛ</v>
          </cell>
          <cell r="I6865">
            <v>1</v>
          </cell>
          <cell r="J6865">
            <v>1150</v>
          </cell>
          <cell r="K6865">
            <v>1150</v>
          </cell>
          <cell r="L6865" t="str">
            <v>Да</v>
          </cell>
          <cell r="M6865" t="str">
            <v>Нет</v>
          </cell>
        </row>
        <row r="6866">
          <cell r="A6866" t="str">
            <v>IX467282</v>
          </cell>
          <cell r="B6866" t="str">
            <v>Андрей Касимов</v>
          </cell>
          <cell r="C6866" t="str">
            <v>Y0121533</v>
          </cell>
          <cell r="D6866">
            <v>43422</v>
          </cell>
          <cell r="E6866">
            <v>1049257</v>
          </cell>
          <cell r="F6866" t="str">
            <v>Блок питания AEROCOOL VX-550 PLUS,  550Вт,  120мм,  черный, retail</v>
          </cell>
          <cell r="G6866" t="str">
            <v>AEROCOOL</v>
          </cell>
          <cell r="H6866" t="str">
            <v>ФЛ</v>
          </cell>
          <cell r="I6866">
            <v>1</v>
          </cell>
          <cell r="J6866">
            <v>2070</v>
          </cell>
          <cell r="K6866">
            <v>2070</v>
          </cell>
          <cell r="L6866" t="str">
            <v>Да</v>
          </cell>
          <cell r="M6866" t="str">
            <v>Нет</v>
          </cell>
        </row>
        <row r="6867">
          <cell r="A6867" t="str">
            <v>IX467282</v>
          </cell>
          <cell r="B6867" t="str">
            <v>Андрей Касимов</v>
          </cell>
          <cell r="C6867" t="str">
            <v>Y0121533</v>
          </cell>
          <cell r="D6867">
            <v>43422</v>
          </cell>
          <cell r="E6867">
            <v>743989</v>
          </cell>
          <cell r="F6867" t="str">
            <v>Корпус ATX AEROCOOL V3X, Midi-Tower, без БП,  черный</v>
          </cell>
          <cell r="G6867" t="str">
            <v>AEROCOOL</v>
          </cell>
          <cell r="H6867" t="str">
            <v>ФЛ</v>
          </cell>
          <cell r="I6867">
            <v>1</v>
          </cell>
          <cell r="J6867">
            <v>1830</v>
          </cell>
          <cell r="K6867">
            <v>1830</v>
          </cell>
          <cell r="L6867" t="str">
            <v>Да</v>
          </cell>
          <cell r="M6867" t="str">
            <v>Нет</v>
          </cell>
        </row>
        <row r="6868">
          <cell r="A6868" t="str">
            <v>IX467282</v>
          </cell>
          <cell r="B6868" t="str">
            <v>Андрей Касимов</v>
          </cell>
          <cell r="C6868" t="str">
            <v>Y0121533</v>
          </cell>
          <cell r="D6868">
            <v>43422</v>
          </cell>
          <cell r="E6868">
            <v>1051795</v>
          </cell>
          <cell r="F6868" t="str">
            <v>Материнская плата GIGABYTE B360M DS3H, LGA 1151v2, Intel B360, mATX, Ret</v>
          </cell>
          <cell r="G6868" t="str">
            <v>GIGABYTE</v>
          </cell>
          <cell r="H6868" t="str">
            <v>ФЛ</v>
          </cell>
          <cell r="I6868">
            <v>1</v>
          </cell>
          <cell r="J6868">
            <v>5740</v>
          </cell>
          <cell r="K6868">
            <v>5740</v>
          </cell>
          <cell r="L6868" t="str">
            <v>Да</v>
          </cell>
          <cell r="M6868" t="str">
            <v>Нет</v>
          </cell>
        </row>
        <row r="6869">
          <cell r="A6869" t="str">
            <v>IX467282</v>
          </cell>
          <cell r="B6869" t="str">
            <v>Андрей Касимов</v>
          </cell>
          <cell r="C6869" t="str">
            <v>Y0121533</v>
          </cell>
          <cell r="D6869">
            <v>43422</v>
          </cell>
          <cell r="E6869">
            <v>419981</v>
          </cell>
          <cell r="F6869" t="str">
            <v>Модуль памяти CRUCIAL CT8G4DFS824A DDR4 -  8Гб 2400, DIMM,  Ret</v>
          </cell>
          <cell r="G6869" t="str">
            <v>CRUCIAL</v>
          </cell>
          <cell r="H6869" t="str">
            <v>ФЛ</v>
          </cell>
          <cell r="I6869">
            <v>1</v>
          </cell>
          <cell r="J6869">
            <v>4990</v>
          </cell>
          <cell r="K6869">
            <v>4990</v>
          </cell>
          <cell r="L6869" t="str">
            <v>Да</v>
          </cell>
          <cell r="M6869" t="str">
            <v>Нет</v>
          </cell>
        </row>
        <row r="6870">
          <cell r="A6870" t="str">
            <v>IX467282</v>
          </cell>
          <cell r="B6870" t="str">
            <v>Андрей Касимов</v>
          </cell>
          <cell r="C6870" t="str">
            <v>Y0121533</v>
          </cell>
          <cell r="D6870">
            <v>43422</v>
          </cell>
          <cell r="E6870">
            <v>494719</v>
          </cell>
          <cell r="F6870" t="str">
            <v>Процессор INTEL Core i3 8100, LGA 1151v2 BOX [bx80684i38100  s r3n5]</v>
          </cell>
          <cell r="G6870" t="str">
            <v>INTEL</v>
          </cell>
          <cell r="H6870" t="str">
            <v>ФЛ</v>
          </cell>
          <cell r="I6870">
            <v>1</v>
          </cell>
          <cell r="J6870">
            <v>12200</v>
          </cell>
          <cell r="K6870">
            <v>12200</v>
          </cell>
          <cell r="L6870" t="str">
            <v>Да</v>
          </cell>
          <cell r="M6870" t="str">
            <v>Нет</v>
          </cell>
        </row>
        <row r="6871">
          <cell r="A6871" t="str">
            <v>IX157257</v>
          </cell>
          <cell r="B6871" t="str">
            <v>Danila Savishenko</v>
          </cell>
          <cell r="C6871" t="str">
            <v>Y0121542</v>
          </cell>
          <cell r="D6871">
            <v>43422</v>
          </cell>
          <cell r="E6871">
            <v>1007547</v>
          </cell>
          <cell r="F6871" t="str">
            <v>Карта памяти microSDHC UHS-I SANDISK Ultra 80 32 ГБ, 80 МБ/с, 533X, Class 10, SDSQUNS-032G-GN3MA,  1</v>
          </cell>
          <cell r="G6871" t="str">
            <v>SANDISK</v>
          </cell>
          <cell r="H6871" t="str">
            <v>ФЛ</v>
          </cell>
          <cell r="I6871">
            <v>1</v>
          </cell>
          <cell r="J6871">
            <v>510</v>
          </cell>
          <cell r="K6871">
            <v>408</v>
          </cell>
          <cell r="L6871" t="str">
            <v>Да</v>
          </cell>
          <cell r="M6871" t="str">
            <v>Нет</v>
          </cell>
        </row>
        <row r="6872">
          <cell r="A6872" t="str">
            <v>ID451115</v>
          </cell>
          <cell r="B6872" t="str">
            <v>Александр Казанцев</v>
          </cell>
          <cell r="C6872" t="str">
            <v>Y0121617</v>
          </cell>
          <cell r="D6872">
            <v>43422</v>
          </cell>
          <cell r="E6872">
            <v>18905</v>
          </cell>
          <cell r="F6872" t="str">
            <v>Патч-корд  литой (molded), cat.5E, 10м, 1 шт,  серый</v>
          </cell>
          <cell r="G6872" t="str">
            <v>NONAME</v>
          </cell>
          <cell r="H6872" t="str">
            <v>ФЛ</v>
          </cell>
          <cell r="I6872">
            <v>1</v>
          </cell>
          <cell r="J6872">
            <v>320</v>
          </cell>
          <cell r="K6872">
            <v>320</v>
          </cell>
          <cell r="L6872" t="str">
            <v>Да</v>
          </cell>
          <cell r="M6872" t="str">
            <v>Нет</v>
          </cell>
        </row>
        <row r="6873">
          <cell r="A6873" t="str">
            <v>IC300205</v>
          </cell>
          <cell r="B6873" t="str">
            <v>Александр Борисов</v>
          </cell>
          <cell r="C6873" t="str">
            <v>Y0121675</v>
          </cell>
          <cell r="D6873">
            <v>43422</v>
          </cell>
          <cell r="E6873">
            <v>635510</v>
          </cell>
          <cell r="F6873" t="str">
            <v>Швейная машина JANOME 5519 белый</v>
          </cell>
          <cell r="G6873" t="str">
            <v>JANOME</v>
          </cell>
          <cell r="H6873" t="str">
            <v>ФЛ</v>
          </cell>
          <cell r="I6873">
            <v>1</v>
          </cell>
          <cell r="J6873">
            <v>11740</v>
          </cell>
          <cell r="K6873">
            <v>11740</v>
          </cell>
          <cell r="L6873" t="str">
            <v>Да</v>
          </cell>
          <cell r="M6873" t="str">
            <v>Нет</v>
          </cell>
        </row>
        <row r="6874">
          <cell r="A6874" t="str">
            <v>IX759965</v>
          </cell>
          <cell r="B6874" t="str">
            <v>Олег Минченко</v>
          </cell>
          <cell r="C6874" t="str">
            <v>Y0121678</v>
          </cell>
          <cell r="D6874">
            <v>43422</v>
          </cell>
          <cell r="E6874">
            <v>496450</v>
          </cell>
          <cell r="F6874" t="str">
            <v>Видеокамера IP HIKVISION DS-2CD1148-I/B,  2.8 мм,  белый</v>
          </cell>
          <cell r="G6874" t="str">
            <v>HIKVISION</v>
          </cell>
          <cell r="H6874" t="str">
            <v>ФЛ</v>
          </cell>
          <cell r="I6874">
            <v>2</v>
          </cell>
          <cell r="J6874">
            <v>3100</v>
          </cell>
          <cell r="K6874">
            <v>5976</v>
          </cell>
          <cell r="L6874" t="str">
            <v>Да</v>
          </cell>
          <cell r="M6874" t="str">
            <v>Нет</v>
          </cell>
        </row>
        <row r="6875">
          <cell r="A6875" t="str">
            <v>IE196101</v>
          </cell>
          <cell r="B6875" t="str">
            <v>Александр Ткаченко</v>
          </cell>
          <cell r="C6875" t="str">
            <v>Y0121691</v>
          </cell>
          <cell r="D6875">
            <v>43422</v>
          </cell>
          <cell r="E6875">
            <v>699853</v>
          </cell>
          <cell r="F6875" t="str">
            <v>Флешка USB SILICON POWER Ultima U03 16Гб, USB2.0, белый [sp016gbuf2u03v1w]</v>
          </cell>
          <cell r="G6875" t="str">
            <v>SILICON POWER</v>
          </cell>
          <cell r="H6875" t="str">
            <v>ФЛ</v>
          </cell>
          <cell r="I6875">
            <v>2</v>
          </cell>
          <cell r="J6875">
            <v>320</v>
          </cell>
          <cell r="K6875">
            <v>640</v>
          </cell>
          <cell r="L6875" t="str">
            <v>Да</v>
          </cell>
          <cell r="M6875" t="str">
            <v>Нет</v>
          </cell>
        </row>
        <row r="6876">
          <cell r="A6876" t="str">
            <v>I0439523</v>
          </cell>
          <cell r="B6876" t="str">
            <v>Павел Кожанов</v>
          </cell>
          <cell r="C6876" t="str">
            <v>Y0121749</v>
          </cell>
          <cell r="D6876">
            <v>43422</v>
          </cell>
          <cell r="E6876">
            <v>1080794</v>
          </cell>
          <cell r="F6876" t="str">
            <v>AAA Батарейка GP Super Alkaline 24A LR03,  8 шт.</v>
          </cell>
          <cell r="G6876" t="str">
            <v>GP</v>
          </cell>
          <cell r="H6876" t="str">
            <v>ФЛ</v>
          </cell>
          <cell r="I6876">
            <v>1</v>
          </cell>
          <cell r="J6876">
            <v>210</v>
          </cell>
          <cell r="K6876">
            <v>105</v>
          </cell>
          <cell r="L6876" t="str">
            <v>Да</v>
          </cell>
          <cell r="M6876" t="str">
            <v>Нет</v>
          </cell>
        </row>
        <row r="6877">
          <cell r="A6877" t="str">
            <v>I0302218</v>
          </cell>
          <cell r="B6877" t="str">
            <v>Дмитрий Погодин</v>
          </cell>
          <cell r="C6877" t="str">
            <v>Y0121796</v>
          </cell>
          <cell r="D6877">
            <v>43422</v>
          </cell>
          <cell r="E6877">
            <v>1049208</v>
          </cell>
          <cell r="F6877" t="str">
            <v xml:space="preserve">Карта памяти microSDHC UHS-I U1 KINGSTON Canvas Select 16 ГБ, 80 МБ/с, Class 10, SDCS/16GB,  1 шт., </v>
          </cell>
          <cell r="G6877" t="str">
            <v>KINGSTON</v>
          </cell>
          <cell r="H6877" t="str">
            <v>ФЛ</v>
          </cell>
          <cell r="I6877">
            <v>1</v>
          </cell>
          <cell r="J6877">
            <v>290</v>
          </cell>
          <cell r="K6877">
            <v>290</v>
          </cell>
          <cell r="L6877" t="str">
            <v>Да</v>
          </cell>
          <cell r="M6877" t="str">
            <v>Нет</v>
          </cell>
        </row>
        <row r="6878">
          <cell r="A6878" t="str">
            <v>I0302218</v>
          </cell>
          <cell r="B6878" t="str">
            <v>Дмитрий Погодин</v>
          </cell>
          <cell r="C6878" t="str">
            <v>Y0121796</v>
          </cell>
          <cell r="D6878">
            <v>43422</v>
          </cell>
          <cell r="E6878">
            <v>1033787</v>
          </cell>
          <cell r="F6878" t="str">
            <v>Планшет DIGMA CITI 7575 3G,  2GB, 16GB, 3G,  Android 8.1 черный [cs7193mg]</v>
          </cell>
          <cell r="G6878" t="str">
            <v>DIGMA</v>
          </cell>
          <cell r="H6878" t="str">
            <v>ФЛ</v>
          </cell>
          <cell r="I6878">
            <v>1</v>
          </cell>
          <cell r="J6878">
            <v>4590</v>
          </cell>
          <cell r="K6878">
            <v>4590</v>
          </cell>
          <cell r="L6878" t="str">
            <v>Да</v>
          </cell>
          <cell r="M6878" t="str">
            <v>Нет</v>
          </cell>
        </row>
        <row r="6879">
          <cell r="A6879" t="str">
            <v>CC00001</v>
          </cell>
          <cell r="B6879" t="str">
            <v>Михаил Иванов</v>
          </cell>
          <cell r="C6879" t="str">
            <v>Y0121810</v>
          </cell>
          <cell r="D6879">
            <v>43422</v>
          </cell>
          <cell r="E6879">
            <v>887507</v>
          </cell>
          <cell r="F6879" t="str">
            <v>Электрическая зубная щетка ORAL-B белый</v>
          </cell>
          <cell r="G6879" t="str">
            <v>ORAL-B</v>
          </cell>
          <cell r="H6879" t="str">
            <v>ФЛ</v>
          </cell>
          <cell r="I6879">
            <v>1</v>
          </cell>
          <cell r="J6879">
            <v>1390</v>
          </cell>
          <cell r="K6879">
            <v>1390</v>
          </cell>
          <cell r="L6879" t="str">
            <v>Да</v>
          </cell>
          <cell r="M6879" t="str">
            <v>Нет</v>
          </cell>
        </row>
        <row r="6880">
          <cell r="A6880" t="str">
            <v>CC00001</v>
          </cell>
          <cell r="B6880" t="str">
            <v>Геннадий Тихомиров</v>
          </cell>
          <cell r="C6880" t="str">
            <v>Y0121818</v>
          </cell>
          <cell r="D6880">
            <v>43422</v>
          </cell>
          <cell r="E6880">
            <v>1010818</v>
          </cell>
          <cell r="F6880" t="str">
            <v>HYUNDAI H-LED32R401BS2  LED телевизор</v>
          </cell>
          <cell r="G6880" t="str">
            <v>HYUNDAI</v>
          </cell>
          <cell r="H6880" t="str">
            <v>ФЛ</v>
          </cell>
          <cell r="I6880">
            <v>1</v>
          </cell>
          <cell r="J6880">
            <v>11990</v>
          </cell>
          <cell r="K6880">
            <v>11990</v>
          </cell>
          <cell r="L6880" t="str">
            <v>Да</v>
          </cell>
          <cell r="M6880" t="str">
            <v>Нет</v>
          </cell>
        </row>
        <row r="6881">
          <cell r="A6881" t="str">
            <v>CC00001</v>
          </cell>
          <cell r="B6881" t="str">
            <v>Геннадий Тихомиров</v>
          </cell>
          <cell r="C6881" t="str">
            <v>Y0121818</v>
          </cell>
          <cell r="D6881">
            <v>43422</v>
          </cell>
          <cell r="E6881">
            <v>514410</v>
          </cell>
          <cell r="F6881" t="str">
            <v>Клубная карта Ситилинк</v>
          </cell>
          <cell r="G6881" t="str">
            <v>NONAME</v>
          </cell>
          <cell r="H6881" t="str">
            <v>ФЛ</v>
          </cell>
          <cell r="I6881">
            <v>1</v>
          </cell>
          <cell r="J6881">
            <v>0</v>
          </cell>
          <cell r="K6881">
            <v>0</v>
          </cell>
          <cell r="L6881" t="str">
            <v>Да</v>
          </cell>
          <cell r="M6881" t="str">
            <v>Нет</v>
          </cell>
        </row>
        <row r="6882">
          <cell r="A6882" t="str">
            <v>CC00001</v>
          </cell>
          <cell r="B6882" t="str">
            <v>Борис Понкин</v>
          </cell>
          <cell r="C6882" t="str">
            <v>Y0121881</v>
          </cell>
          <cell r="D6882">
            <v>43422</v>
          </cell>
          <cell r="E6882">
            <v>945627</v>
          </cell>
          <cell r="F6882" t="str">
            <v>Автомагнитола ALPINE UTE-80B,  USB</v>
          </cell>
          <cell r="G6882" t="str">
            <v>ALPINE</v>
          </cell>
          <cell r="H6882" t="str">
            <v>ФЛ</v>
          </cell>
          <cell r="I6882">
            <v>1</v>
          </cell>
          <cell r="J6882">
            <v>3599</v>
          </cell>
          <cell r="K6882">
            <v>3599</v>
          </cell>
          <cell r="L6882" t="str">
            <v>Да</v>
          </cell>
          <cell r="M6882" t="str">
            <v>Нет</v>
          </cell>
        </row>
        <row r="6883">
          <cell r="A6883" t="str">
            <v>IX941783</v>
          </cell>
          <cell r="B6883" t="str">
            <v>---- ----</v>
          </cell>
          <cell r="C6883" t="str">
            <v>Y0121892</v>
          </cell>
          <cell r="D6883">
            <v>43422</v>
          </cell>
          <cell r="E6883">
            <v>1087110</v>
          </cell>
          <cell r="F6883" t="str">
            <v>LG 55UK6200PLA  LED телевизор</v>
          </cell>
          <cell r="G6883" t="str">
            <v>LG</v>
          </cell>
          <cell r="H6883" t="str">
            <v>ФЛ</v>
          </cell>
          <cell r="I6883">
            <v>1</v>
          </cell>
          <cell r="J6883">
            <v>39300</v>
          </cell>
          <cell r="K6883">
            <v>39300</v>
          </cell>
          <cell r="L6883" t="str">
            <v>Да</v>
          </cell>
          <cell r="M6883" t="str">
            <v>Нет</v>
          </cell>
        </row>
        <row r="6884">
          <cell r="A6884" t="str">
            <v>CC00001</v>
          </cell>
          <cell r="B6884" t="str">
            <v>Станислав Сахаров</v>
          </cell>
          <cell r="C6884" t="str">
            <v>Y0121899</v>
          </cell>
          <cell r="D6884">
            <v>43422</v>
          </cell>
          <cell r="E6884">
            <v>1026793</v>
          </cell>
          <cell r="F6884" t="str">
            <v>Смартфон SAMSUNG Galaxy S8 64Gb,  SM-G950F,  красный</v>
          </cell>
          <cell r="G6884" t="str">
            <v>SAMSUNG</v>
          </cell>
          <cell r="H6884" t="str">
            <v>ФЛ</v>
          </cell>
          <cell r="I6884">
            <v>1</v>
          </cell>
          <cell r="J6884">
            <v>46990</v>
          </cell>
          <cell r="K6884">
            <v>46990</v>
          </cell>
          <cell r="L6884" t="str">
            <v>Да</v>
          </cell>
          <cell r="M6884" t="str">
            <v>Нет</v>
          </cell>
        </row>
        <row r="6885">
          <cell r="A6885" t="str">
            <v>CC00001</v>
          </cell>
          <cell r="B6885" t="str">
            <v>Станислав Сахаров</v>
          </cell>
          <cell r="C6885" t="str">
            <v>Y0121899</v>
          </cell>
          <cell r="D6885">
            <v>43422</v>
          </cell>
          <cell r="E6885">
            <v>514410</v>
          </cell>
          <cell r="F6885" t="str">
            <v>Клубная карта Ситилинк</v>
          </cell>
          <cell r="G6885" t="str">
            <v>NONAME</v>
          </cell>
          <cell r="H6885" t="str">
            <v>ФЛ</v>
          </cell>
          <cell r="I6885">
            <v>1</v>
          </cell>
          <cell r="J6885">
            <v>0</v>
          </cell>
          <cell r="K6885">
            <v>0</v>
          </cell>
          <cell r="L6885" t="str">
            <v>Да</v>
          </cell>
          <cell r="M6885" t="str">
            <v>Нет</v>
          </cell>
        </row>
        <row r="6886">
          <cell r="A6886" t="str">
            <v>ID340695</v>
          </cell>
          <cell r="B6886" t="str">
            <v>Дмитрий Наумов</v>
          </cell>
          <cell r="C6886" t="str">
            <v>Y0121904</v>
          </cell>
          <cell r="D6886">
            <v>43422</v>
          </cell>
          <cell r="E6886">
            <v>472552</v>
          </cell>
          <cell r="F6886" t="str">
            <v>Планшет LENOVO Tab 4 TB-X304L,  2GB, 16GB, 3G,  4G,  Android 7.0 черный [za2k0056ru]</v>
          </cell>
          <cell r="G6886" t="str">
            <v>LENOVO</v>
          </cell>
          <cell r="H6886" t="str">
            <v>ФЛ</v>
          </cell>
          <cell r="I6886">
            <v>1</v>
          </cell>
          <cell r="J6886">
            <v>11790</v>
          </cell>
          <cell r="K6886">
            <v>11790</v>
          </cell>
          <cell r="L6886" t="str">
            <v>Да</v>
          </cell>
          <cell r="M6886" t="str">
            <v>Нет</v>
          </cell>
        </row>
        <row r="6887">
          <cell r="A6887" t="str">
            <v>CC00001</v>
          </cell>
          <cell r="B6887" t="str">
            <v>Денис Ващенко</v>
          </cell>
          <cell r="C6887" t="str">
            <v>Y0121911</v>
          </cell>
          <cell r="D6887">
            <v>43422</v>
          </cell>
          <cell r="E6887">
            <v>749383</v>
          </cell>
          <cell r="F6887" t="str">
            <v>Модуль памяти AMD R534G1601U1S-UO/2S-UO DDR3 -  4Гб 1600, DIMM,  OEM</v>
          </cell>
          <cell r="G6887" t="str">
            <v>AMD</v>
          </cell>
          <cell r="H6887" t="str">
            <v>ФЛ</v>
          </cell>
          <cell r="I6887">
            <v>1</v>
          </cell>
          <cell r="J6887">
            <v>1890</v>
          </cell>
          <cell r="K6887">
            <v>1890</v>
          </cell>
          <cell r="L6887" t="str">
            <v>Да</v>
          </cell>
          <cell r="M6887" t="str">
            <v>Нет</v>
          </cell>
        </row>
        <row r="6888">
          <cell r="A6888" t="str">
            <v>CC00001</v>
          </cell>
          <cell r="B6888" t="str">
            <v>Денис Ващенко</v>
          </cell>
          <cell r="C6888" t="str">
            <v>Y0121911</v>
          </cell>
          <cell r="D6888">
            <v>43422</v>
          </cell>
          <cell r="E6888">
            <v>514410</v>
          </cell>
          <cell r="F6888" t="str">
            <v>Клубная карта Ситилинк</v>
          </cell>
          <cell r="G6888" t="str">
            <v>NONAME</v>
          </cell>
          <cell r="H6888" t="str">
            <v>ФЛ</v>
          </cell>
          <cell r="I6888">
            <v>1</v>
          </cell>
          <cell r="J6888">
            <v>0</v>
          </cell>
          <cell r="K6888">
            <v>0</v>
          </cell>
          <cell r="L6888" t="str">
            <v>Да</v>
          </cell>
          <cell r="M6888" t="str">
            <v>Нет</v>
          </cell>
        </row>
        <row r="6889">
          <cell r="A6889" t="str">
            <v>IX649322</v>
          </cell>
          <cell r="B6889" t="str">
            <v>---- ----</v>
          </cell>
          <cell r="C6889" t="str">
            <v>Y0121945</v>
          </cell>
          <cell r="D6889">
            <v>43422</v>
          </cell>
          <cell r="E6889">
            <v>1087110</v>
          </cell>
          <cell r="F6889" t="str">
            <v>LG 55UK6200PLA  LED телевизор</v>
          </cell>
          <cell r="G6889" t="str">
            <v>LG</v>
          </cell>
          <cell r="H6889" t="str">
            <v>ФЛ</v>
          </cell>
          <cell r="I6889">
            <v>1</v>
          </cell>
          <cell r="J6889">
            <v>39300</v>
          </cell>
          <cell r="K6889">
            <v>39300</v>
          </cell>
          <cell r="L6889" t="str">
            <v>Да</v>
          </cell>
          <cell r="M6889" t="str">
            <v>Нет</v>
          </cell>
        </row>
        <row r="6890">
          <cell r="A6890" t="str">
            <v>ID288134</v>
          </cell>
          <cell r="B6890" t="str">
            <v>Людмила Шаповалова</v>
          </cell>
          <cell r="C6890" t="str">
            <v>Y0121957</v>
          </cell>
          <cell r="D6890">
            <v>43422</v>
          </cell>
          <cell r="E6890">
            <v>553148</v>
          </cell>
          <cell r="F6890" t="str">
            <v>Электрическая зубная щетка ORAL-B Vitality 3D White белый [91031978]</v>
          </cell>
          <cell r="G6890" t="str">
            <v>ORAL-B</v>
          </cell>
          <cell r="H6890" t="str">
            <v>ФЛ</v>
          </cell>
          <cell r="I6890">
            <v>1</v>
          </cell>
          <cell r="J6890">
            <v>1460</v>
          </cell>
          <cell r="K6890">
            <v>1022</v>
          </cell>
          <cell r="L6890" t="str">
            <v>Да</v>
          </cell>
          <cell r="M6890" t="str">
            <v>Нет</v>
          </cell>
        </row>
        <row r="6891">
          <cell r="A6891" t="str">
            <v>IX649322</v>
          </cell>
          <cell r="B6891" t="str">
            <v>---- ----</v>
          </cell>
          <cell r="C6891" t="str">
            <v>Y0121972</v>
          </cell>
          <cell r="D6891">
            <v>43422</v>
          </cell>
          <cell r="E6891">
            <v>1087110</v>
          </cell>
          <cell r="F6891" t="str">
            <v>LG 55UK6200PLA  LED телевизор</v>
          </cell>
          <cell r="G6891" t="str">
            <v>LG</v>
          </cell>
          <cell r="H6891" t="str">
            <v>ФЛ</v>
          </cell>
          <cell r="I6891">
            <v>1</v>
          </cell>
          <cell r="J6891">
            <v>39300</v>
          </cell>
          <cell r="K6891">
            <v>39300</v>
          </cell>
          <cell r="L6891" t="str">
            <v>Да</v>
          </cell>
          <cell r="M6891" t="str">
            <v>Нет</v>
          </cell>
        </row>
        <row r="6892">
          <cell r="A6892" t="str">
            <v>CC00001</v>
          </cell>
          <cell r="B6892" t="str">
            <v>Андрей Па</v>
          </cell>
          <cell r="C6892" t="str">
            <v>Y0121983</v>
          </cell>
          <cell r="D6892">
            <v>43422</v>
          </cell>
          <cell r="E6892">
            <v>805909</v>
          </cell>
          <cell r="F6892" t="str">
            <v>Бумага Lomond 0102134 A4/85г/м2/500л./белый матовое/матовое для струйной печати</v>
          </cell>
          <cell r="G6892" t="str">
            <v>LOMOND</v>
          </cell>
          <cell r="H6892" t="str">
            <v>ФЛ</v>
          </cell>
          <cell r="I6892">
            <v>1</v>
          </cell>
          <cell r="J6892">
            <v>1120</v>
          </cell>
          <cell r="K6892">
            <v>1120</v>
          </cell>
          <cell r="L6892" t="str">
            <v>Да</v>
          </cell>
          <cell r="M6892" t="str">
            <v>Нет</v>
          </cell>
        </row>
        <row r="6893">
          <cell r="A6893" t="str">
            <v>I0239476</v>
          </cell>
          <cell r="B6893" t="str">
            <v>Андрей Чернышев</v>
          </cell>
          <cell r="C6893" t="str">
            <v>Y0122065</v>
          </cell>
          <cell r="D6893">
            <v>43422</v>
          </cell>
          <cell r="E6893">
            <v>562319</v>
          </cell>
          <cell r="F6893" t="str">
            <v>Кофемолка BOSCH MKM 6003,  черный [mkm6003]</v>
          </cell>
          <cell r="G6893" t="str">
            <v>BOSCH</v>
          </cell>
          <cell r="H6893" t="str">
            <v>ФЛ</v>
          </cell>
          <cell r="I6893">
            <v>1</v>
          </cell>
          <cell r="J6893">
            <v>1250</v>
          </cell>
          <cell r="K6893">
            <v>1250</v>
          </cell>
          <cell r="L6893" t="str">
            <v>Да</v>
          </cell>
          <cell r="M6893" t="str">
            <v>Нет</v>
          </cell>
        </row>
        <row r="6894">
          <cell r="A6894" t="str">
            <v>CC00001</v>
          </cell>
          <cell r="B6894" t="str">
            <v>Юля Парий</v>
          </cell>
          <cell r="C6894" t="str">
            <v>Y0122093</v>
          </cell>
          <cell r="D6894">
            <v>43422</v>
          </cell>
          <cell r="E6894">
            <v>1031055</v>
          </cell>
          <cell r="F6894" t="str">
            <v>Защитное стекло для экрана DF hwColor-36  для Huawei Honor 9 Lite,  1 шт, синий [df hwcolor-36 (blue</v>
          </cell>
          <cell r="G6894" t="str">
            <v>DF</v>
          </cell>
          <cell r="H6894" t="str">
            <v>ФЛ</v>
          </cell>
          <cell r="I6894">
            <v>1</v>
          </cell>
          <cell r="J6894">
            <v>400</v>
          </cell>
          <cell r="K6894">
            <v>400</v>
          </cell>
          <cell r="L6894" t="str">
            <v>Да</v>
          </cell>
          <cell r="M6894" t="str">
            <v>Нет</v>
          </cell>
        </row>
        <row r="6895">
          <cell r="A6895" t="str">
            <v>CC00001</v>
          </cell>
          <cell r="B6895" t="str">
            <v>Мария Павлова</v>
          </cell>
          <cell r="C6895" t="str">
            <v>Y0122101</v>
          </cell>
          <cell r="D6895">
            <v>43422</v>
          </cell>
          <cell r="E6895">
            <v>860339</v>
          </cell>
          <cell r="F6895" t="str">
            <v>Кухонный комбайн PHILIPS HR7628,  бежевый</v>
          </cell>
          <cell r="G6895" t="str">
            <v>PHILIPS</v>
          </cell>
          <cell r="H6895" t="str">
            <v>ФЛ</v>
          </cell>
          <cell r="I6895">
            <v>1</v>
          </cell>
          <cell r="J6895">
            <v>5350</v>
          </cell>
          <cell r="K6895">
            <v>5350</v>
          </cell>
          <cell r="L6895" t="str">
            <v>Да</v>
          </cell>
          <cell r="M6895" t="str">
            <v>Нет</v>
          </cell>
        </row>
        <row r="6896">
          <cell r="A6896" t="str">
            <v>CC00001</v>
          </cell>
          <cell r="B6896" t="str">
            <v>Мария Павлова</v>
          </cell>
          <cell r="C6896" t="str">
            <v>Y0122101</v>
          </cell>
          <cell r="D6896">
            <v>43422</v>
          </cell>
          <cell r="E6896">
            <v>514410</v>
          </cell>
          <cell r="F6896" t="str">
            <v>Клубная карта Ситилинк</v>
          </cell>
          <cell r="G6896" t="str">
            <v>NONAME</v>
          </cell>
          <cell r="H6896" t="str">
            <v>ФЛ</v>
          </cell>
          <cell r="I6896">
            <v>1</v>
          </cell>
          <cell r="J6896">
            <v>0</v>
          </cell>
          <cell r="K6896">
            <v>0</v>
          </cell>
          <cell r="L6896" t="str">
            <v>Да</v>
          </cell>
          <cell r="M6896" t="str">
            <v>Нет</v>
          </cell>
        </row>
        <row r="6897">
          <cell r="A6897" t="str">
            <v>CC00001</v>
          </cell>
          <cell r="B6897" t="str">
            <v>Сергей Корсаков</v>
          </cell>
          <cell r="C6897" t="str">
            <v>Y0122113</v>
          </cell>
          <cell r="D6897">
            <v>43422</v>
          </cell>
          <cell r="E6897">
            <v>1067548</v>
          </cell>
          <cell r="F6897" t="str">
            <v>Радар-детектор ARTWAY RD-202</v>
          </cell>
          <cell r="G6897" t="str">
            <v>ARTWAY</v>
          </cell>
          <cell r="H6897" t="str">
            <v>ФЛ</v>
          </cell>
          <cell r="I6897">
            <v>1</v>
          </cell>
          <cell r="J6897">
            <v>2910</v>
          </cell>
          <cell r="K6897">
            <v>2910</v>
          </cell>
          <cell r="L6897" t="str">
            <v>Да</v>
          </cell>
          <cell r="M6897" t="str">
            <v>Нет</v>
          </cell>
        </row>
        <row r="6898">
          <cell r="A6898" t="str">
            <v>IC107944</v>
          </cell>
          <cell r="B6898" t="str">
            <v>Алексей Пудников</v>
          </cell>
          <cell r="C6898" t="str">
            <v>Y0122125</v>
          </cell>
          <cell r="D6898">
            <v>43422</v>
          </cell>
          <cell r="E6898">
            <v>1066283</v>
          </cell>
          <cell r="F6898" t="str">
            <v>Чехол для планшета IT BAGGAGE ITIP20182-3,  красный, для  Apple iPad 2018 9.7"</v>
          </cell>
          <cell r="G6898" t="str">
            <v>IT BAGGAGE</v>
          </cell>
          <cell r="H6898" t="str">
            <v>ФЛ</v>
          </cell>
          <cell r="I6898">
            <v>1</v>
          </cell>
          <cell r="J6898">
            <v>1120</v>
          </cell>
          <cell r="K6898">
            <v>1120</v>
          </cell>
          <cell r="L6898" t="str">
            <v>Да</v>
          </cell>
          <cell r="M6898" t="str">
            <v>Нет</v>
          </cell>
        </row>
        <row r="6899">
          <cell r="A6899" t="str">
            <v>CC00001</v>
          </cell>
          <cell r="B6899" t="str">
            <v>Владимир Жуков</v>
          </cell>
          <cell r="C6899" t="str">
            <v>Y0122170</v>
          </cell>
          <cell r="D6899">
            <v>43422</v>
          </cell>
          <cell r="E6899">
            <v>375258</v>
          </cell>
          <cell r="F6899" t="str">
            <v>Чехол для планшета SAMSUNG Book Cover,  черный, для  Samsung Galaxy Tab A 10.1" [ef-bt580pbegru]</v>
          </cell>
          <cell r="G6899" t="str">
            <v>SAMSUNG</v>
          </cell>
          <cell r="H6899" t="str">
            <v>ФЛ</v>
          </cell>
          <cell r="I6899">
            <v>1</v>
          </cell>
          <cell r="J6899">
            <v>2450</v>
          </cell>
          <cell r="K6899">
            <v>2450</v>
          </cell>
          <cell r="L6899" t="str">
            <v>Да</v>
          </cell>
          <cell r="M6899" t="str">
            <v>Нет</v>
          </cell>
        </row>
        <row r="6900">
          <cell r="A6900" t="str">
            <v>IE897757</v>
          </cell>
          <cell r="B6900" t="str">
            <v>Сергей Никольский</v>
          </cell>
          <cell r="C6900" t="str">
            <v>Y0122172</v>
          </cell>
          <cell r="D6900">
            <v>43422</v>
          </cell>
          <cell r="E6900">
            <v>1010092</v>
          </cell>
          <cell r="F6900" t="str">
            <v>Карта памяти microSDXC UHS-I SANDISK Ultra 80 64 ГБ, 80 МБ/с, 533X, Class 10, SDSQUNS-064G-GN3MN,  1</v>
          </cell>
          <cell r="G6900" t="str">
            <v>SANDISK</v>
          </cell>
          <cell r="H6900" t="str">
            <v>ФЛ</v>
          </cell>
          <cell r="I6900">
            <v>1</v>
          </cell>
          <cell r="J6900">
            <v>1290</v>
          </cell>
          <cell r="K6900">
            <v>1032</v>
          </cell>
          <cell r="L6900" t="str">
            <v>Да</v>
          </cell>
          <cell r="M6900" t="str">
            <v>Нет</v>
          </cell>
        </row>
        <row r="6901">
          <cell r="A6901" t="str">
            <v>ID453518</v>
          </cell>
          <cell r="B6901" t="str">
            <v>Андрей резвый</v>
          </cell>
          <cell r="C6901" t="str">
            <v>Y0122200</v>
          </cell>
          <cell r="D6901">
            <v>43422</v>
          </cell>
          <cell r="E6901" t="str">
            <v>M00158645</v>
          </cell>
          <cell r="F6901" t="str">
            <v>Швейная машина Singer Heavy Duty 4411 серый (отремонтированный)</v>
          </cell>
          <cell r="G6901" t="str">
            <v>SINGER</v>
          </cell>
          <cell r="H6901" t="str">
            <v>ФЛ</v>
          </cell>
          <cell r="I6901">
            <v>1</v>
          </cell>
          <cell r="J6901">
            <v>6795</v>
          </cell>
          <cell r="K6901">
            <v>6795</v>
          </cell>
          <cell r="L6901" t="str">
            <v>Да</v>
          </cell>
          <cell r="M6901" t="str">
            <v>Нет</v>
          </cell>
        </row>
        <row r="6902">
          <cell r="A6902" t="str">
            <v>IE638622</v>
          </cell>
          <cell r="B6902" t="str">
            <v>Александр Конюхов</v>
          </cell>
          <cell r="C6902" t="str">
            <v>Y0122257</v>
          </cell>
          <cell r="D6902">
            <v>43422</v>
          </cell>
          <cell r="E6902">
            <v>971692</v>
          </cell>
          <cell r="F6902" t="str">
            <v>Сумка для ноутбука 15.6" HAMA Tortuga, черный [00101216]</v>
          </cell>
          <cell r="G6902" t="str">
            <v>HAMA</v>
          </cell>
          <cell r="H6902" t="str">
            <v>ФЛ</v>
          </cell>
          <cell r="I6902">
            <v>1</v>
          </cell>
          <cell r="J6902">
            <v>570</v>
          </cell>
          <cell r="K6902">
            <v>570</v>
          </cell>
          <cell r="L6902" t="str">
            <v>Да</v>
          </cell>
          <cell r="M6902" t="str">
            <v>Нет</v>
          </cell>
        </row>
        <row r="6903">
          <cell r="A6903" t="str">
            <v>CC00001</v>
          </cell>
          <cell r="B6903" t="str">
            <v>Лариса Михейцева</v>
          </cell>
          <cell r="C6903" t="str">
            <v>Y0122261</v>
          </cell>
          <cell r="D6903">
            <v>43422</v>
          </cell>
          <cell r="E6903">
            <v>378419</v>
          </cell>
          <cell r="F6903" t="str">
            <v>Триммер SINBO STR 4919,  серебристый/черный</v>
          </cell>
          <cell r="G6903" t="str">
            <v>SINBO</v>
          </cell>
          <cell r="H6903" t="str">
            <v>ФЛ</v>
          </cell>
          <cell r="I6903">
            <v>1</v>
          </cell>
          <cell r="J6903">
            <v>90</v>
          </cell>
          <cell r="K6903">
            <v>90</v>
          </cell>
          <cell r="L6903" t="str">
            <v>Да</v>
          </cell>
          <cell r="M6903" t="str">
            <v>Нет</v>
          </cell>
        </row>
        <row r="6904">
          <cell r="A6904" t="str">
            <v>CC00001</v>
          </cell>
          <cell r="B6904" t="str">
            <v>Алексей Андреев</v>
          </cell>
          <cell r="C6904" t="str">
            <v>Y0122350</v>
          </cell>
          <cell r="D6904">
            <v>43422</v>
          </cell>
          <cell r="E6904">
            <v>1067050</v>
          </cell>
          <cell r="F6904" t="str">
            <v>Кронштейн для телевизора Kromax VEGA-6 new черный 15"-32" макс.20кг настенный наклон [24044]</v>
          </cell>
          <cell r="G6904" t="str">
            <v>KROMAX</v>
          </cell>
          <cell r="H6904" t="str">
            <v>ФЛ</v>
          </cell>
          <cell r="I6904">
            <v>1</v>
          </cell>
          <cell r="J6904">
            <v>380</v>
          </cell>
          <cell r="K6904">
            <v>380</v>
          </cell>
          <cell r="L6904" t="str">
            <v>Да</v>
          </cell>
          <cell r="M6904" t="str">
            <v>Нет</v>
          </cell>
        </row>
        <row r="6905">
          <cell r="A6905" t="str">
            <v>IX927276</v>
          </cell>
          <cell r="B6905" t="str">
            <v>Игорь Огарков</v>
          </cell>
          <cell r="C6905" t="str">
            <v>Y0122427</v>
          </cell>
          <cell r="D6905">
            <v>43422</v>
          </cell>
          <cell r="E6905">
            <v>1050347</v>
          </cell>
          <cell r="F6905" t="str">
            <v>Карта памяти microSDHC UHS-I KINGSTON Canvas Select 32 ГБ, 80 МБ/с, Class 10, SDCS/32GBSP,  1 шт.</v>
          </cell>
          <cell r="G6905" t="str">
            <v>KINGSTON</v>
          </cell>
          <cell r="H6905" t="str">
            <v>ФЛ</v>
          </cell>
          <cell r="I6905">
            <v>1</v>
          </cell>
          <cell r="J6905">
            <v>460</v>
          </cell>
          <cell r="K6905">
            <v>460</v>
          </cell>
          <cell r="L6905" t="str">
            <v>Да</v>
          </cell>
          <cell r="M6905" t="str">
            <v>Нет</v>
          </cell>
        </row>
        <row r="6906">
          <cell r="A6906" t="str">
            <v>CD003549</v>
          </cell>
          <cell r="B6906" t="str">
            <v>ООО "Аквилон СПБ"</v>
          </cell>
          <cell r="C6906" t="str">
            <v>Y0122444</v>
          </cell>
          <cell r="D6906">
            <v>43422</v>
          </cell>
          <cell r="E6906">
            <v>496450</v>
          </cell>
          <cell r="F6906" t="str">
            <v>Видеокамера IP HIKVISION DS-2CD1148-I/B,  2.8 мм,  белый</v>
          </cell>
          <cell r="G6906" t="str">
            <v>HIKVISION</v>
          </cell>
          <cell r="H6906" t="str">
            <v>СПБ</v>
          </cell>
          <cell r="I6906">
            <v>3</v>
          </cell>
          <cell r="J6906">
            <v>3100</v>
          </cell>
          <cell r="K6906">
            <v>9300</v>
          </cell>
          <cell r="L6906" t="str">
            <v>Нет</v>
          </cell>
          <cell r="M6906" t="str">
            <v>Нет</v>
          </cell>
        </row>
        <row r="6907">
          <cell r="A6907" t="str">
            <v>CC00001</v>
          </cell>
          <cell r="B6907" t="str">
            <v>Вадим Литвинов</v>
          </cell>
          <cell r="C6907" t="str">
            <v>Y0122448</v>
          </cell>
          <cell r="D6907">
            <v>43422</v>
          </cell>
          <cell r="E6907">
            <v>377141</v>
          </cell>
          <cell r="F6907" t="str">
            <v>Автомагнитола PIONEER MVH-X580BT,  USB</v>
          </cell>
          <cell r="G6907" t="str">
            <v>PIONEER</v>
          </cell>
          <cell r="H6907" t="str">
            <v>ФЛ</v>
          </cell>
          <cell r="I6907">
            <v>1</v>
          </cell>
          <cell r="J6907">
            <v>6940</v>
          </cell>
          <cell r="K6907">
            <v>6940</v>
          </cell>
          <cell r="L6907" t="str">
            <v>Да</v>
          </cell>
          <cell r="M6907" t="str">
            <v>Нет</v>
          </cell>
        </row>
        <row r="6908">
          <cell r="A6908" t="str">
            <v>CC00001</v>
          </cell>
          <cell r="B6908" t="str">
            <v>Вадим Литвинов</v>
          </cell>
          <cell r="C6908" t="str">
            <v>Y0122448</v>
          </cell>
          <cell r="D6908">
            <v>43422</v>
          </cell>
          <cell r="E6908">
            <v>514410</v>
          </cell>
          <cell r="F6908" t="str">
            <v>Клубная карта Ситилинк</v>
          </cell>
          <cell r="G6908" t="str">
            <v>NONAME</v>
          </cell>
          <cell r="H6908" t="str">
            <v>ФЛ</v>
          </cell>
          <cell r="I6908">
            <v>1</v>
          </cell>
          <cell r="J6908">
            <v>0</v>
          </cell>
          <cell r="K6908">
            <v>0</v>
          </cell>
          <cell r="L6908" t="str">
            <v>Да</v>
          </cell>
          <cell r="M6908" t="str">
            <v>Нет</v>
          </cell>
        </row>
        <row r="6909">
          <cell r="A6909" t="str">
            <v>ID501072</v>
          </cell>
          <cell r="B6909" t="str">
            <v>Дмитрий Рачеев</v>
          </cell>
          <cell r="C6909" t="str">
            <v>Y0122449</v>
          </cell>
          <cell r="D6909">
            <v>43422</v>
          </cell>
          <cell r="E6909">
            <v>570169</v>
          </cell>
          <cell r="F6909" t="str">
            <v>Наушники с микрофоном PHILIPS SHM1900/00,  мониторы, черный</v>
          </cell>
          <cell r="G6909" t="str">
            <v>PHILIPS</v>
          </cell>
          <cell r="H6909" t="str">
            <v>ФЛ</v>
          </cell>
          <cell r="I6909">
            <v>1</v>
          </cell>
          <cell r="J6909">
            <v>890</v>
          </cell>
          <cell r="K6909">
            <v>890</v>
          </cell>
          <cell r="L6909" t="str">
            <v>Да</v>
          </cell>
          <cell r="M6909" t="str">
            <v>Нет</v>
          </cell>
        </row>
        <row r="6910">
          <cell r="A6910" t="str">
            <v>CC00001</v>
          </cell>
          <cell r="B6910" t="str">
            <v>Надежда Мелетьева</v>
          </cell>
          <cell r="C6910" t="str">
            <v>Y0122484</v>
          </cell>
          <cell r="D6910">
            <v>43422</v>
          </cell>
          <cell r="E6910">
            <v>328660</v>
          </cell>
          <cell r="F6910" t="str">
            <v>Набор электрических зубных щеток ORAL-B Family PRO 500 + STAGES POWER FROZEN белый</v>
          </cell>
          <cell r="G6910" t="str">
            <v>ORAL-B</v>
          </cell>
          <cell r="H6910" t="str">
            <v>ФЛ</v>
          </cell>
          <cell r="I6910">
            <v>1</v>
          </cell>
          <cell r="J6910">
            <v>3620</v>
          </cell>
          <cell r="K6910">
            <v>3620</v>
          </cell>
          <cell r="L6910" t="str">
            <v>Да</v>
          </cell>
          <cell r="M6910" t="str">
            <v>Нет</v>
          </cell>
        </row>
        <row r="6911">
          <cell r="A6911" t="str">
            <v>IC567937</v>
          </cell>
          <cell r="B6911" t="str">
            <v>Всеволод Митителло</v>
          </cell>
          <cell r="C6911" t="str">
            <v>Y0122512</v>
          </cell>
          <cell r="D6911">
            <v>43422</v>
          </cell>
          <cell r="E6911">
            <v>422118</v>
          </cell>
          <cell r="F6911" t="str">
            <v>Наушники SENNHEISER HD 4.30G, накладные,  белый, проводные</v>
          </cell>
          <cell r="G6911" t="str">
            <v>SENNHEISER</v>
          </cell>
          <cell r="H6911" t="str">
            <v>ФЛ</v>
          </cell>
          <cell r="I6911">
            <v>1</v>
          </cell>
          <cell r="J6911">
            <v>3390</v>
          </cell>
          <cell r="K6911">
            <v>3121</v>
          </cell>
          <cell r="L6911" t="str">
            <v>Да</v>
          </cell>
          <cell r="M6911" t="str">
            <v>Нет</v>
          </cell>
        </row>
        <row r="6912">
          <cell r="A6912" t="str">
            <v>ID068344</v>
          </cell>
          <cell r="B6912" t="str">
            <v>Сергей Хатченко</v>
          </cell>
          <cell r="C6912" t="str">
            <v>Y0122519</v>
          </cell>
          <cell r="D6912">
            <v>43422</v>
          </cell>
          <cell r="E6912">
            <v>1072610</v>
          </cell>
          <cell r="F6912" t="str">
            <v>SSD накопитель A-DATA Ultimate SU655 ASU655SS-480GT-C 480Гб, 2.5", SATA III</v>
          </cell>
          <cell r="G6912" t="str">
            <v>A-DATA</v>
          </cell>
          <cell r="H6912" t="str">
            <v>ФЛ</v>
          </cell>
          <cell r="I6912">
            <v>1</v>
          </cell>
          <cell r="J6912">
            <v>5250</v>
          </cell>
          <cell r="K6912">
            <v>5250</v>
          </cell>
          <cell r="L6912" t="str">
            <v>Да</v>
          </cell>
          <cell r="M6912" t="str">
            <v>Нет</v>
          </cell>
        </row>
        <row r="6913">
          <cell r="A6913" t="str">
            <v>ID068344</v>
          </cell>
          <cell r="B6913" t="str">
            <v>Сергей Хатченко</v>
          </cell>
          <cell r="C6913" t="str">
            <v>Y0122519</v>
          </cell>
          <cell r="D6913">
            <v>43422</v>
          </cell>
          <cell r="E6913">
            <v>841836</v>
          </cell>
          <cell r="F6913" t="str">
            <v>Кабель SATA  TL-ATA-DATA-RA,  SATA (прямой) -  SATA (угловой),  плоский,  0.45м,  красный</v>
          </cell>
          <cell r="G6913" t="str">
            <v>NONAME</v>
          </cell>
          <cell r="H6913" t="str">
            <v>ФЛ</v>
          </cell>
          <cell r="I6913">
            <v>1</v>
          </cell>
          <cell r="J6913">
            <v>60</v>
          </cell>
          <cell r="K6913">
            <v>60</v>
          </cell>
          <cell r="L6913" t="str">
            <v>Да</v>
          </cell>
          <cell r="M6913" t="str">
            <v>Нет</v>
          </cell>
        </row>
        <row r="6914">
          <cell r="A6914" t="str">
            <v>IC154212</v>
          </cell>
          <cell r="B6914" t="str">
            <v>Сергей Павлов</v>
          </cell>
          <cell r="C6914" t="str">
            <v>Y0122534</v>
          </cell>
          <cell r="D6914">
            <v>43422</v>
          </cell>
          <cell r="E6914">
            <v>698900</v>
          </cell>
          <cell r="F6914" t="str">
            <v>Батарея для ИБП CSB GP1272F2 28W  12В,  7.2Ач [112-00850-00]</v>
          </cell>
          <cell r="G6914" t="str">
            <v>CSB</v>
          </cell>
          <cell r="H6914" t="str">
            <v>ФЛ</v>
          </cell>
          <cell r="I6914">
            <v>1</v>
          </cell>
          <cell r="J6914">
            <v>1310</v>
          </cell>
          <cell r="K6914">
            <v>1310</v>
          </cell>
          <cell r="L6914" t="str">
            <v>Да</v>
          </cell>
          <cell r="M6914" t="str">
            <v>Нет</v>
          </cell>
        </row>
        <row r="6915">
          <cell r="A6915" t="str">
            <v>IC154212</v>
          </cell>
          <cell r="B6915" t="str">
            <v>Сергей Павлов</v>
          </cell>
          <cell r="C6915" t="str">
            <v>Y0122534</v>
          </cell>
          <cell r="D6915">
            <v>43422</v>
          </cell>
          <cell r="E6915">
            <v>657704</v>
          </cell>
          <cell r="F6915" t="str">
            <v>Источник бесперебойного питания POWERCOM Raptor RPT-600A EURO,  600ВA</v>
          </cell>
          <cell r="G6915" t="str">
            <v>POWERCOM</v>
          </cell>
          <cell r="H6915" t="str">
            <v>ФЛ</v>
          </cell>
          <cell r="I6915">
            <v>1</v>
          </cell>
          <cell r="J6915">
            <v>2360</v>
          </cell>
          <cell r="K6915">
            <v>2360</v>
          </cell>
          <cell r="L6915" t="str">
            <v>Да</v>
          </cell>
          <cell r="M6915" t="str">
            <v>Нет</v>
          </cell>
        </row>
        <row r="6916">
          <cell r="A6916" t="str">
            <v>IC141322</v>
          </cell>
          <cell r="B6916" t="str">
            <v>Евгений Апаков</v>
          </cell>
          <cell r="C6916" t="str">
            <v>Y0122541</v>
          </cell>
          <cell r="D6916">
            <v>43422</v>
          </cell>
          <cell r="E6916">
            <v>1069801</v>
          </cell>
          <cell r="F6916" t="str">
            <v>Гарнитура HARPER HB-508, вкладыши,  белый, беспроводные bluetooth</v>
          </cell>
          <cell r="G6916" t="str">
            <v>HARPER</v>
          </cell>
          <cell r="H6916" t="str">
            <v>ФЛ</v>
          </cell>
          <cell r="I6916">
            <v>1</v>
          </cell>
          <cell r="J6916">
            <v>1890</v>
          </cell>
          <cell r="K6916">
            <v>1890</v>
          </cell>
          <cell r="L6916" t="str">
            <v>Да</v>
          </cell>
          <cell r="M6916" t="str">
            <v>Нет</v>
          </cell>
        </row>
        <row r="6917">
          <cell r="A6917" t="str">
            <v>IC141322</v>
          </cell>
          <cell r="B6917" t="str">
            <v>Евгений Апаков</v>
          </cell>
          <cell r="C6917" t="str">
            <v>Y0122541</v>
          </cell>
          <cell r="D6917">
            <v>43422</v>
          </cell>
          <cell r="E6917">
            <v>1015486</v>
          </cell>
          <cell r="F6917" t="str">
            <v>Гарнитура JBL T110BT GRY, вкладыши,  серый, беспроводные bluetooth</v>
          </cell>
          <cell r="G6917" t="str">
            <v>JBL</v>
          </cell>
          <cell r="H6917" t="str">
            <v>ФЛ</v>
          </cell>
          <cell r="I6917">
            <v>1</v>
          </cell>
          <cell r="J6917">
            <v>1750</v>
          </cell>
          <cell r="K6917">
            <v>1750</v>
          </cell>
          <cell r="L6917" t="str">
            <v>Да</v>
          </cell>
          <cell r="M6917" t="str">
            <v>Нет</v>
          </cell>
        </row>
        <row r="6918">
          <cell r="A6918" t="str">
            <v>CC00001</v>
          </cell>
          <cell r="B6918" t="str">
            <v>Александр Беляков</v>
          </cell>
          <cell r="C6918" t="str">
            <v>Y0122598</v>
          </cell>
          <cell r="D6918">
            <v>43422</v>
          </cell>
          <cell r="E6918">
            <v>354604</v>
          </cell>
          <cell r="F6918" t="str">
            <v>MP3 плеер SONY NW-E394 flash 8Гб черный [nwe394b.ee]</v>
          </cell>
          <cell r="G6918" t="str">
            <v>SONY</v>
          </cell>
          <cell r="H6918" t="str">
            <v>ФЛ</v>
          </cell>
          <cell r="I6918">
            <v>1</v>
          </cell>
          <cell r="J6918">
            <v>4990</v>
          </cell>
          <cell r="K6918">
            <v>4990</v>
          </cell>
          <cell r="L6918" t="str">
            <v>Да</v>
          </cell>
          <cell r="M6918" t="str">
            <v>Нет</v>
          </cell>
        </row>
        <row r="6919">
          <cell r="A6919" t="str">
            <v>IX470280</v>
          </cell>
          <cell r="B6919" t="str">
            <v>Тимур Баранов</v>
          </cell>
          <cell r="C6919" t="str">
            <v>Y0122607</v>
          </cell>
          <cell r="D6919">
            <v>43422</v>
          </cell>
          <cell r="E6919">
            <v>420251</v>
          </cell>
          <cell r="F6919" t="str">
            <v>SSD накопитель KINGSTON A400 SA400S37/240G 240Гб, 2.5", SATA III</v>
          </cell>
          <cell r="G6919" t="str">
            <v>KINGSTON</v>
          </cell>
          <cell r="H6919" t="str">
            <v>ФЛ</v>
          </cell>
          <cell r="I6919">
            <v>1</v>
          </cell>
          <cell r="J6919">
            <v>2850</v>
          </cell>
          <cell r="K6919">
            <v>2575</v>
          </cell>
          <cell r="L6919" t="str">
            <v>Да</v>
          </cell>
          <cell r="M6919" t="str">
            <v>Нет</v>
          </cell>
        </row>
        <row r="6920">
          <cell r="A6920" t="str">
            <v>I0120370</v>
          </cell>
          <cell r="B6920" t="str">
            <v>Дмитрий Гевейлер</v>
          </cell>
          <cell r="C6920" t="str">
            <v>Y0122610</v>
          </cell>
          <cell r="D6920">
            <v>43422</v>
          </cell>
          <cell r="E6920">
            <v>1063513</v>
          </cell>
          <cell r="F6920" t="str">
            <v>Ноутбук LENOVO IdeaPad 330-17ICH, 17.3",  IPS, Intel  Core i5  8300H 2.3ГГц, 8Гб, 1000Гб,  nVidia Ge</v>
          </cell>
          <cell r="G6920" t="str">
            <v>LENOVO</v>
          </cell>
          <cell r="H6920" t="str">
            <v>ФЛ</v>
          </cell>
          <cell r="I6920">
            <v>1</v>
          </cell>
          <cell r="J6920">
            <v>52590</v>
          </cell>
          <cell r="K6920">
            <v>47331</v>
          </cell>
          <cell r="L6920" t="str">
            <v>Да</v>
          </cell>
          <cell r="M6920" t="str">
            <v>Нет</v>
          </cell>
        </row>
        <row r="6921">
          <cell r="A6921" t="str">
            <v>I0441481</v>
          </cell>
          <cell r="B6921" t="str">
            <v>Маргарита Смирнова</v>
          </cell>
          <cell r="C6921" t="str">
            <v>Y0122625</v>
          </cell>
          <cell r="D6921">
            <v>43422</v>
          </cell>
          <cell r="E6921">
            <v>781555</v>
          </cell>
          <cell r="F6921" t="str">
            <v>Вытяжка встраиваемая Krona Kamilla 600 черный управление: кнопочное (2 мотора)</v>
          </cell>
          <cell r="G6921" t="str">
            <v>KRONA</v>
          </cell>
          <cell r="H6921" t="str">
            <v>ФЛ</v>
          </cell>
          <cell r="I6921">
            <v>1</v>
          </cell>
          <cell r="J6921">
            <v>5930</v>
          </cell>
          <cell r="K6921">
            <v>5930</v>
          </cell>
          <cell r="L6921" t="str">
            <v>Да</v>
          </cell>
          <cell r="M6921" t="str">
            <v>Нет</v>
          </cell>
        </row>
        <row r="6922">
          <cell r="A6922" t="str">
            <v>I0441481</v>
          </cell>
          <cell r="B6922" t="str">
            <v>Маргарита Смирнова</v>
          </cell>
          <cell r="C6922" t="str">
            <v>Y0122625</v>
          </cell>
          <cell r="D6922">
            <v>43422</v>
          </cell>
          <cell r="E6922">
            <v>514410</v>
          </cell>
          <cell r="F6922" t="str">
            <v>Клубная карта Ситилинк</v>
          </cell>
          <cell r="G6922" t="str">
            <v>NONAME</v>
          </cell>
          <cell r="H6922" t="str">
            <v>ФЛ</v>
          </cell>
          <cell r="I6922">
            <v>1</v>
          </cell>
          <cell r="J6922">
            <v>0</v>
          </cell>
          <cell r="K6922">
            <v>0</v>
          </cell>
          <cell r="L6922" t="str">
            <v>Да</v>
          </cell>
          <cell r="M6922" t="str">
            <v>Нет</v>
          </cell>
        </row>
        <row r="6925">
          <cell r="A6925" t="str">
            <v>Клиент Но.</v>
          </cell>
          <cell r="B6925" t="str">
            <v>Клиент Название</v>
          </cell>
          <cell r="C6925" t="str">
            <v>Документ Но.</v>
          </cell>
          <cell r="D6925" t="str">
            <v>Дата Отгрузки</v>
          </cell>
          <cell r="E6925" t="str">
            <v>Товар Но.</v>
          </cell>
          <cell r="F6925" t="str">
            <v>Наименование товара</v>
          </cell>
          <cell r="G6925" t="str">
            <v>Бренд</v>
          </cell>
          <cell r="H6925" t="str">
            <v>Код РГ</v>
          </cell>
          <cell r="I6925" t="str">
            <v>Количество</v>
          </cell>
          <cell r="J6925" t="str">
            <v>Цена единицы (LCY)</v>
          </cell>
          <cell r="K6925" t="str">
            <v>Сумма включая НДС (LCY)</v>
          </cell>
          <cell r="L6925" t="str">
            <v>Подпись1</v>
          </cell>
          <cell r="M6925" t="str">
            <v>Подпись2</v>
          </cell>
        </row>
        <row r="6926">
          <cell r="A6926" t="str">
            <v>CC00001</v>
          </cell>
          <cell r="B6926" t="str">
            <v>Частное лицо</v>
          </cell>
          <cell r="C6926" t="str">
            <v>A1013461</v>
          </cell>
          <cell r="D6926">
            <v>43423</v>
          </cell>
          <cell r="E6926">
            <v>492487</v>
          </cell>
          <cell r="F6926" t="str">
            <v>Кронштейн для телевизора Arm Media STEEL-6 черный 15"-47" макс.35кг настенный наклон [10157]</v>
          </cell>
          <cell r="G6926" t="str">
            <v>ARM MEDIA</v>
          </cell>
          <cell r="H6926" t="str">
            <v>ФЛ</v>
          </cell>
          <cell r="I6926">
            <v>1</v>
          </cell>
          <cell r="J6926">
            <v>780</v>
          </cell>
          <cell r="K6926">
            <v>780</v>
          </cell>
          <cell r="L6926" t="str">
            <v>Да</v>
          </cell>
          <cell r="M6926" t="str">
            <v>Нет</v>
          </cell>
        </row>
        <row r="6927">
          <cell r="A6927" t="str">
            <v>CC00001</v>
          </cell>
          <cell r="B6927" t="str">
            <v>Частное лицо</v>
          </cell>
          <cell r="C6927" t="str">
            <v>A1013461</v>
          </cell>
          <cell r="D6927">
            <v>43423</v>
          </cell>
          <cell r="E6927">
            <v>514410</v>
          </cell>
          <cell r="F6927" t="str">
            <v>Клубная карта Ситилинк</v>
          </cell>
          <cell r="G6927" t="str">
            <v>NONAME</v>
          </cell>
          <cell r="H6927" t="str">
            <v>ФЛ</v>
          </cell>
          <cell r="I6927">
            <v>1</v>
          </cell>
          <cell r="J6927">
            <v>0</v>
          </cell>
          <cell r="K6927">
            <v>0</v>
          </cell>
          <cell r="L6927" t="str">
            <v>Да</v>
          </cell>
          <cell r="M6927" t="str">
            <v>Нет</v>
          </cell>
        </row>
        <row r="6928">
          <cell r="A6928" t="str">
            <v>CC00001</v>
          </cell>
          <cell r="B6928" t="str">
            <v>Частное лицо</v>
          </cell>
          <cell r="C6928" t="str">
            <v>A1013758</v>
          </cell>
          <cell r="D6928">
            <v>43423</v>
          </cell>
          <cell r="E6928">
            <v>493012</v>
          </cell>
          <cell r="F6928" t="str">
            <v>Ноутбук DIGMA EVE 1401, 14.1",  Intel  Atom X5  Z8350 1.44ГГц, 2Гб, 32Гб SSD,  Intel HD Graphics  40</v>
          </cell>
          <cell r="G6928" t="str">
            <v>DIGMA</v>
          </cell>
          <cell r="H6928" t="str">
            <v>ФЛ</v>
          </cell>
          <cell r="I6928">
            <v>1</v>
          </cell>
          <cell r="J6928">
            <v>11990</v>
          </cell>
          <cell r="K6928">
            <v>11990</v>
          </cell>
          <cell r="L6928" t="str">
            <v>Да</v>
          </cell>
          <cell r="M6928" t="str">
            <v>Нет</v>
          </cell>
        </row>
        <row r="6929">
          <cell r="A6929" t="str">
            <v>CC00001</v>
          </cell>
          <cell r="B6929" t="str">
            <v>Частное лицо</v>
          </cell>
          <cell r="C6929" t="str">
            <v>A1013758</v>
          </cell>
          <cell r="D6929">
            <v>43423</v>
          </cell>
          <cell r="E6929">
            <v>514410</v>
          </cell>
          <cell r="F6929" t="str">
            <v>Клубная карта Ситилинк</v>
          </cell>
          <cell r="G6929" t="str">
            <v>NONAME</v>
          </cell>
          <cell r="H6929" t="str">
            <v>ФЛ</v>
          </cell>
          <cell r="I6929">
            <v>1</v>
          </cell>
          <cell r="J6929">
            <v>0</v>
          </cell>
          <cell r="K6929">
            <v>0</v>
          </cell>
          <cell r="L6929" t="str">
            <v>Да</v>
          </cell>
          <cell r="M6929" t="str">
            <v>Нет</v>
          </cell>
        </row>
        <row r="6930">
          <cell r="A6930" t="str">
            <v>CC00001</v>
          </cell>
          <cell r="B6930" t="str">
            <v>Частное лицо</v>
          </cell>
          <cell r="C6930" t="str">
            <v>A1013967</v>
          </cell>
          <cell r="D6930">
            <v>43423</v>
          </cell>
          <cell r="E6930">
            <v>77529</v>
          </cell>
          <cell r="F6930" t="str">
            <v>Переходник DVI  DVI-I(m) -  VGA (f),  серый</v>
          </cell>
          <cell r="G6930" t="str">
            <v>NONAME</v>
          </cell>
          <cell r="H6930" t="str">
            <v>ФЛ</v>
          </cell>
          <cell r="I6930">
            <v>1</v>
          </cell>
          <cell r="J6930">
            <v>140</v>
          </cell>
          <cell r="K6930">
            <v>140</v>
          </cell>
          <cell r="L6930" t="str">
            <v>Да</v>
          </cell>
          <cell r="M6930" t="str">
            <v>Нет</v>
          </cell>
        </row>
        <row r="6931">
          <cell r="A6931" t="str">
            <v>CC00001</v>
          </cell>
          <cell r="B6931" t="str">
            <v>Частное лицо</v>
          </cell>
          <cell r="C6931" t="str">
            <v>A1013982</v>
          </cell>
          <cell r="D6931">
            <v>43423</v>
          </cell>
          <cell r="E6931">
            <v>861611</v>
          </cell>
          <cell r="F6931" t="str">
            <v>Картридж CANON PG-445 черный [8283b001]</v>
          </cell>
          <cell r="G6931" t="str">
            <v>CANON</v>
          </cell>
          <cell r="H6931" t="str">
            <v>ФЛ</v>
          </cell>
          <cell r="I6931">
            <v>1</v>
          </cell>
          <cell r="J6931">
            <v>1050</v>
          </cell>
          <cell r="K6931">
            <v>1050</v>
          </cell>
          <cell r="L6931" t="str">
            <v>Да</v>
          </cell>
          <cell r="M6931" t="str">
            <v>Нет</v>
          </cell>
        </row>
        <row r="6932">
          <cell r="A6932" t="str">
            <v>CC00001</v>
          </cell>
          <cell r="B6932" t="str">
            <v>Частное лицо</v>
          </cell>
          <cell r="C6932" t="str">
            <v>F0026112</v>
          </cell>
          <cell r="D6932">
            <v>43423</v>
          </cell>
          <cell r="E6932">
            <v>390394</v>
          </cell>
          <cell r="F6932" t="str">
            <v>Блок питания Panasonic KX-A424CE</v>
          </cell>
          <cell r="G6932" t="str">
            <v>PANASONIC</v>
          </cell>
          <cell r="H6932" t="str">
            <v>ФЛ</v>
          </cell>
          <cell r="I6932">
            <v>1</v>
          </cell>
          <cell r="J6932">
            <v>1680</v>
          </cell>
          <cell r="K6932">
            <v>1680</v>
          </cell>
          <cell r="L6932" t="str">
            <v>Да</v>
          </cell>
          <cell r="M6932" t="str">
            <v>Нет</v>
          </cell>
        </row>
        <row r="6933">
          <cell r="A6933" t="str">
            <v>CC00001</v>
          </cell>
          <cell r="B6933" t="str">
            <v>Частное лицо</v>
          </cell>
          <cell r="C6933" t="str">
            <v>F0026145</v>
          </cell>
          <cell r="D6933">
            <v>43423</v>
          </cell>
          <cell r="E6933">
            <v>354669</v>
          </cell>
          <cell r="F6933" t="str">
            <v>Подставка для ноутбука Hama Black Edition (00053070) 17.3"295x350x53мм 20дБ 1x 140ммFAN 454г пластик</v>
          </cell>
          <cell r="G6933" t="str">
            <v>HAMA</v>
          </cell>
          <cell r="H6933" t="str">
            <v>ФЛ</v>
          </cell>
          <cell r="I6933">
            <v>1</v>
          </cell>
          <cell r="J6933">
            <v>970</v>
          </cell>
          <cell r="K6933">
            <v>970</v>
          </cell>
          <cell r="L6933" t="str">
            <v>Да</v>
          </cell>
          <cell r="M6933" t="str">
            <v>Нет</v>
          </cell>
        </row>
        <row r="6934">
          <cell r="A6934" t="str">
            <v>CC00001</v>
          </cell>
          <cell r="B6934" t="str">
            <v>Частное лицо</v>
          </cell>
          <cell r="C6934" t="str">
            <v>F0026145</v>
          </cell>
          <cell r="D6934">
            <v>43423</v>
          </cell>
          <cell r="E6934">
            <v>514410</v>
          </cell>
          <cell r="F6934" t="str">
            <v>Клубная карта Ситилинк</v>
          </cell>
          <cell r="G6934" t="str">
            <v>NONAME</v>
          </cell>
          <cell r="H6934" t="str">
            <v>ФЛ</v>
          </cell>
          <cell r="I6934">
            <v>1</v>
          </cell>
          <cell r="J6934">
            <v>0</v>
          </cell>
          <cell r="K6934">
            <v>0</v>
          </cell>
          <cell r="L6934" t="str">
            <v>Да</v>
          </cell>
          <cell r="M6934" t="str">
            <v>Нет</v>
          </cell>
        </row>
        <row r="6935">
          <cell r="A6935" t="str">
            <v>I0348085</v>
          </cell>
          <cell r="B6935" t="str">
            <v>N\A</v>
          </cell>
          <cell r="C6935" t="str">
            <v>F0026148</v>
          </cell>
          <cell r="D6935">
            <v>43423</v>
          </cell>
          <cell r="E6935">
            <v>1089268</v>
          </cell>
          <cell r="F6935" t="str">
            <v>Стиральная машина HANSA Basic 2.0 WHB 12381, фронтальная загрузка,  белый</v>
          </cell>
          <cell r="G6935" t="str">
            <v>HANSA</v>
          </cell>
          <cell r="H6935" t="str">
            <v>ФЛ</v>
          </cell>
          <cell r="I6935">
            <v>1</v>
          </cell>
          <cell r="J6935">
            <v>15370</v>
          </cell>
          <cell r="K6935">
            <v>15370</v>
          </cell>
          <cell r="L6935" t="str">
            <v>Да</v>
          </cell>
          <cell r="M6935" t="str">
            <v>Нет</v>
          </cell>
        </row>
        <row r="6936">
          <cell r="A6936" t="str">
            <v>I0348085</v>
          </cell>
          <cell r="B6936" t="str">
            <v>N\A</v>
          </cell>
          <cell r="C6936" t="str">
            <v>F0026148</v>
          </cell>
          <cell r="D6936">
            <v>43423</v>
          </cell>
          <cell r="E6936">
            <v>475265</v>
          </cell>
          <cell r="F6936" t="str">
            <v>Вытяжка козырьковая Hansa OSC6111WH белый управление: ползунковое (1 мотор)</v>
          </cell>
          <cell r="G6936" t="str">
            <v>HANSA</v>
          </cell>
          <cell r="H6936" t="str">
            <v>ФЛ</v>
          </cell>
          <cell r="I6936">
            <v>1</v>
          </cell>
          <cell r="J6936">
            <v>2330</v>
          </cell>
          <cell r="K6936">
            <v>2330</v>
          </cell>
          <cell r="L6936" t="str">
            <v>Да</v>
          </cell>
          <cell r="M6936" t="str">
            <v>Нет</v>
          </cell>
        </row>
        <row r="6937">
          <cell r="A6937" t="str">
            <v>I0348085</v>
          </cell>
          <cell r="B6937" t="str">
            <v>N\A</v>
          </cell>
          <cell r="C6937" t="str">
            <v>F0026148</v>
          </cell>
          <cell r="D6937">
            <v>43423</v>
          </cell>
          <cell r="E6937">
            <v>482118</v>
          </cell>
          <cell r="F6937" t="str">
            <v>Антивибрационная подставка FILTERO 904,  для стиральных машин и холодильников,  4шт,  2520мл,  103г</v>
          </cell>
          <cell r="G6937" t="str">
            <v>FILTERO</v>
          </cell>
          <cell r="H6937" t="str">
            <v>ФЛ</v>
          </cell>
          <cell r="I6937">
            <v>1</v>
          </cell>
          <cell r="J6937">
            <v>240</v>
          </cell>
          <cell r="K6937">
            <v>240</v>
          </cell>
          <cell r="L6937" t="str">
            <v>Да</v>
          </cell>
          <cell r="M6937" t="str">
            <v>Нет</v>
          </cell>
        </row>
        <row r="6938">
          <cell r="A6938" t="str">
            <v>CC00001</v>
          </cell>
          <cell r="B6938" t="str">
            <v>Частное лицо</v>
          </cell>
          <cell r="C6938" t="str">
            <v>F0026254</v>
          </cell>
          <cell r="D6938">
            <v>43423</v>
          </cell>
          <cell r="E6938">
            <v>726268</v>
          </cell>
          <cell r="F6938" t="str">
            <v>Аккумулятор ACMEPOWER AP-EN-EL5, Li-Ion,  3.7В,  1050мAч,  для компактных камер Nikon CoolPix 3700/4</v>
          </cell>
          <cell r="G6938" t="str">
            <v>ACMEPOWER</v>
          </cell>
          <cell r="H6938" t="str">
            <v>ФЛ</v>
          </cell>
          <cell r="I6938">
            <v>1</v>
          </cell>
          <cell r="J6938">
            <v>460</v>
          </cell>
          <cell r="K6938">
            <v>460</v>
          </cell>
          <cell r="L6938" t="str">
            <v>Да</v>
          </cell>
          <cell r="M6938" t="str">
            <v>Нет</v>
          </cell>
        </row>
        <row r="6939">
          <cell r="A6939" t="str">
            <v>IE047554</v>
          </cell>
          <cell r="B6939" t="str">
            <v>Фёдоров Алексей</v>
          </cell>
          <cell r="C6939" t="str">
            <v>F0026288</v>
          </cell>
          <cell r="D6939">
            <v>43423</v>
          </cell>
          <cell r="E6939">
            <v>1021712</v>
          </cell>
          <cell r="F6939" t="str">
            <v>Сетевой адаптер WiFi ZYXEL NWD6605-EU0101F USB 3.0</v>
          </cell>
          <cell r="G6939" t="str">
            <v>ZYXEL</v>
          </cell>
          <cell r="H6939" t="str">
            <v>ФЛ</v>
          </cell>
          <cell r="I6939">
            <v>1</v>
          </cell>
          <cell r="J6939">
            <v>1880</v>
          </cell>
          <cell r="K6939">
            <v>1880</v>
          </cell>
          <cell r="L6939" t="str">
            <v>Да</v>
          </cell>
          <cell r="M6939" t="str">
            <v>Нет</v>
          </cell>
        </row>
        <row r="6940">
          <cell r="A6940" t="str">
            <v>CC00001</v>
          </cell>
          <cell r="B6940" t="str">
            <v>Частное лицо</v>
          </cell>
          <cell r="C6940" t="str">
            <v>F0026757</v>
          </cell>
          <cell r="D6940">
            <v>43423</v>
          </cell>
          <cell r="E6940">
            <v>498893</v>
          </cell>
          <cell r="F6940" t="str">
            <v>Дрель-шуруповерт MILITARY CD10.8Li [345011]</v>
          </cell>
          <cell r="G6940" t="str">
            <v>MILITARY</v>
          </cell>
          <cell r="H6940" t="str">
            <v>ФЛ</v>
          </cell>
          <cell r="I6940">
            <v>1</v>
          </cell>
          <cell r="J6940">
            <v>2340</v>
          </cell>
          <cell r="K6940">
            <v>2340</v>
          </cell>
          <cell r="L6940" t="str">
            <v>Да</v>
          </cell>
          <cell r="M6940" t="str">
            <v>Нет</v>
          </cell>
        </row>
        <row r="6941">
          <cell r="A6941" t="str">
            <v>CC00001</v>
          </cell>
          <cell r="B6941" t="str">
            <v>Частное лицо</v>
          </cell>
          <cell r="C6941" t="str">
            <v>F0026777</v>
          </cell>
          <cell r="D6941">
            <v>43423</v>
          </cell>
          <cell r="E6941">
            <v>659647</v>
          </cell>
          <cell r="F6941" t="str">
            <v>Флешка USB TRANSCEND Jetflash 370 16Гб, USB2.0, белый [ts16gjf370]</v>
          </cell>
          <cell r="G6941" t="str">
            <v>TRANSCEND</v>
          </cell>
          <cell r="H6941" t="str">
            <v>ФЛ</v>
          </cell>
          <cell r="I6941">
            <v>1</v>
          </cell>
          <cell r="J6941">
            <v>350</v>
          </cell>
          <cell r="K6941">
            <v>350</v>
          </cell>
          <cell r="L6941" t="str">
            <v>Да</v>
          </cell>
          <cell r="M6941" t="str">
            <v>Нет</v>
          </cell>
        </row>
        <row r="6942">
          <cell r="A6942" t="str">
            <v>CC00001</v>
          </cell>
          <cell r="B6942" t="str">
            <v>Частное лицо</v>
          </cell>
          <cell r="C6942" t="str">
            <v>F0026777</v>
          </cell>
          <cell r="D6942">
            <v>43423</v>
          </cell>
          <cell r="E6942">
            <v>34427</v>
          </cell>
          <cell r="F6942" t="str">
            <v>Оптический диск CD-RW VERBATIM 700Мб 10x, 10шт., cake box [43480]</v>
          </cell>
          <cell r="G6942" t="str">
            <v>VERBATIM</v>
          </cell>
          <cell r="H6942" t="str">
            <v>ФЛ</v>
          </cell>
          <cell r="I6942">
            <v>1</v>
          </cell>
          <cell r="J6942">
            <v>460</v>
          </cell>
          <cell r="K6942">
            <v>460</v>
          </cell>
          <cell r="L6942" t="str">
            <v>Да</v>
          </cell>
          <cell r="M6942" t="str">
            <v>Нет</v>
          </cell>
        </row>
        <row r="6943">
          <cell r="A6943" t="str">
            <v>I0229424</v>
          </cell>
          <cell r="B6943" t="str">
            <v>N\A</v>
          </cell>
          <cell r="C6943" t="str">
            <v>F0026843</v>
          </cell>
          <cell r="D6943">
            <v>43423</v>
          </cell>
          <cell r="E6943">
            <v>365979</v>
          </cell>
          <cell r="F6943" t="str">
            <v>Флешка USB VERBATIM Mini Tattoo Phoenix 32Гб, USB2.0, белый и рисунок [49898]</v>
          </cell>
          <cell r="G6943" t="str">
            <v>VERBATIM</v>
          </cell>
          <cell r="H6943" t="str">
            <v>ФЛ</v>
          </cell>
          <cell r="I6943">
            <v>1</v>
          </cell>
          <cell r="J6943">
            <v>330</v>
          </cell>
          <cell r="K6943">
            <v>330</v>
          </cell>
          <cell r="L6943" t="str">
            <v>Да</v>
          </cell>
          <cell r="M6943" t="str">
            <v>Нет</v>
          </cell>
        </row>
        <row r="6944">
          <cell r="A6944" t="str">
            <v>CC00001</v>
          </cell>
          <cell r="B6944" t="str">
            <v>Частное лицо</v>
          </cell>
          <cell r="C6944" t="str">
            <v>F0026896</v>
          </cell>
          <cell r="D6944">
            <v>43423</v>
          </cell>
          <cell r="E6944">
            <v>414012</v>
          </cell>
          <cell r="F6944" t="str">
            <v>картридж CACTUS CS-TK3150 черный</v>
          </cell>
          <cell r="G6944" t="str">
            <v>CACTUS</v>
          </cell>
          <cell r="H6944" t="str">
            <v>ФЛ</v>
          </cell>
          <cell r="I6944">
            <v>5</v>
          </cell>
          <cell r="J6944">
            <v>1400</v>
          </cell>
          <cell r="K6944">
            <v>7000</v>
          </cell>
          <cell r="L6944" t="str">
            <v>Да</v>
          </cell>
          <cell r="M6944" t="str">
            <v>Нет</v>
          </cell>
        </row>
        <row r="6945">
          <cell r="A6945" t="str">
            <v>CC00001</v>
          </cell>
          <cell r="B6945" t="str">
            <v>Частное лицо</v>
          </cell>
          <cell r="C6945" t="str">
            <v>F0026896</v>
          </cell>
          <cell r="D6945">
            <v>43423</v>
          </cell>
          <cell r="E6945">
            <v>514410</v>
          </cell>
          <cell r="F6945" t="str">
            <v>Клубная карта Ситилинк</v>
          </cell>
          <cell r="G6945" t="str">
            <v>NONAME</v>
          </cell>
          <cell r="H6945" t="str">
            <v>ФЛ</v>
          </cell>
          <cell r="I6945">
            <v>1</v>
          </cell>
          <cell r="J6945">
            <v>0</v>
          </cell>
          <cell r="K6945">
            <v>0</v>
          </cell>
          <cell r="L6945" t="str">
            <v>Да</v>
          </cell>
          <cell r="M6945" t="str">
            <v>Нет</v>
          </cell>
        </row>
        <row r="6946">
          <cell r="A6946" t="str">
            <v>IC941263</v>
          </cell>
          <cell r="B6946" t="str">
            <v>Валерий</v>
          </cell>
          <cell r="C6946" t="str">
            <v>F0027059</v>
          </cell>
          <cell r="D6946">
            <v>43423</v>
          </cell>
          <cell r="E6946">
            <v>661976</v>
          </cell>
          <cell r="F6946" t="str">
            <v>Карта памяти microSDHC SILICON POWER 8 ГБ, Class 10, SP008GBSTH010V10,  1 шт.</v>
          </cell>
          <cell r="G6946" t="str">
            <v>SILICON POWER</v>
          </cell>
          <cell r="H6946" t="str">
            <v>ФЛ</v>
          </cell>
          <cell r="I6946">
            <v>1</v>
          </cell>
          <cell r="J6946">
            <v>280</v>
          </cell>
          <cell r="K6946">
            <v>280</v>
          </cell>
          <cell r="L6946" t="str">
            <v>Да</v>
          </cell>
          <cell r="M6946" t="str">
            <v>Нет</v>
          </cell>
        </row>
        <row r="6947">
          <cell r="A6947" t="str">
            <v>IC941263</v>
          </cell>
          <cell r="B6947" t="str">
            <v>Валерий</v>
          </cell>
          <cell r="C6947" t="str">
            <v>F0027059</v>
          </cell>
          <cell r="D6947">
            <v>43423</v>
          </cell>
          <cell r="E6947">
            <v>592108</v>
          </cell>
          <cell r="F6947" t="str">
            <v>Флешка USB TRANSCEND Jetflash JF330 8Гб, USB2.0, белый [ts8gjf330]</v>
          </cell>
          <cell r="G6947" t="str">
            <v>TRANSCEND</v>
          </cell>
          <cell r="H6947" t="str">
            <v>ФЛ</v>
          </cell>
          <cell r="I6947">
            <v>1</v>
          </cell>
          <cell r="J6947">
            <v>320</v>
          </cell>
          <cell r="K6947">
            <v>320</v>
          </cell>
          <cell r="L6947" t="str">
            <v>Да</v>
          </cell>
          <cell r="M6947" t="str">
            <v>Нет</v>
          </cell>
        </row>
        <row r="6948">
          <cell r="A6948" t="str">
            <v>CC00001</v>
          </cell>
          <cell r="B6948" t="str">
            <v>Дмитрий</v>
          </cell>
          <cell r="C6948" t="str">
            <v>F0027060</v>
          </cell>
          <cell r="D6948">
            <v>43423</v>
          </cell>
          <cell r="E6948">
            <v>280009</v>
          </cell>
          <cell r="F6948" t="str">
            <v>Набор картриджей CANON PGI-2400XL черный / голубой / пурпурный / желтый [9257b004]</v>
          </cell>
          <cell r="G6948" t="str">
            <v>CANON</v>
          </cell>
          <cell r="H6948" t="str">
            <v>ФЛ</v>
          </cell>
          <cell r="I6948">
            <v>1</v>
          </cell>
          <cell r="J6948">
            <v>5810</v>
          </cell>
          <cell r="K6948">
            <v>5810</v>
          </cell>
          <cell r="L6948" t="str">
            <v>Да</v>
          </cell>
          <cell r="M6948" t="str">
            <v>Нет</v>
          </cell>
        </row>
        <row r="6949">
          <cell r="A6949" t="str">
            <v>CC00001</v>
          </cell>
          <cell r="B6949" t="str">
            <v>Дмитрий</v>
          </cell>
          <cell r="C6949" t="str">
            <v>F0027060</v>
          </cell>
          <cell r="D6949">
            <v>43423</v>
          </cell>
          <cell r="E6949">
            <v>514410</v>
          </cell>
          <cell r="F6949" t="str">
            <v>Клубная карта Ситилинк</v>
          </cell>
          <cell r="G6949" t="str">
            <v>NONAME</v>
          </cell>
          <cell r="H6949" t="str">
            <v>ФЛ</v>
          </cell>
          <cell r="I6949">
            <v>1</v>
          </cell>
          <cell r="J6949">
            <v>0</v>
          </cell>
          <cell r="K6949">
            <v>0</v>
          </cell>
          <cell r="L6949" t="str">
            <v>Да</v>
          </cell>
          <cell r="M6949" t="str">
            <v>Нет</v>
          </cell>
        </row>
        <row r="6950">
          <cell r="A6950" t="str">
            <v>CC00001</v>
          </cell>
          <cell r="B6950" t="str">
            <v>Частное лицо</v>
          </cell>
          <cell r="C6950" t="str">
            <v>F0027208</v>
          </cell>
          <cell r="D6950">
            <v>43423</v>
          </cell>
          <cell r="E6950">
            <v>382302</v>
          </cell>
          <cell r="F6950" t="str">
            <v>Сучкорез контактный Gardena Comfort 500 AL синий (08771-20.000.00)</v>
          </cell>
          <cell r="G6950" t="str">
            <v>GARDENA</v>
          </cell>
          <cell r="H6950" t="str">
            <v>ФЛ</v>
          </cell>
          <cell r="I6950">
            <v>1</v>
          </cell>
          <cell r="J6950">
            <v>1880</v>
          </cell>
          <cell r="K6950">
            <v>1880</v>
          </cell>
          <cell r="L6950" t="str">
            <v>Да</v>
          </cell>
          <cell r="M6950" t="str">
            <v>Нет</v>
          </cell>
        </row>
        <row r="6951">
          <cell r="A6951" t="str">
            <v>CC00001</v>
          </cell>
          <cell r="B6951" t="str">
            <v>Частное лицо</v>
          </cell>
          <cell r="C6951" t="str">
            <v>F0027208</v>
          </cell>
          <cell r="D6951">
            <v>43423</v>
          </cell>
          <cell r="E6951">
            <v>426255</v>
          </cell>
          <cell r="F6951" t="str">
            <v>Секатор контактный Gardena A/S малый синий/черный (08855-20.000.00)</v>
          </cell>
          <cell r="G6951" t="str">
            <v>GARDENA</v>
          </cell>
          <cell r="H6951" t="str">
            <v>ФЛ</v>
          </cell>
          <cell r="I6951">
            <v>1</v>
          </cell>
          <cell r="J6951">
            <v>500</v>
          </cell>
          <cell r="K6951">
            <v>500</v>
          </cell>
          <cell r="L6951" t="str">
            <v>Да</v>
          </cell>
          <cell r="M6951" t="str">
            <v>Нет</v>
          </cell>
        </row>
        <row r="6952">
          <cell r="A6952" t="str">
            <v>CC00001</v>
          </cell>
          <cell r="B6952" t="str">
            <v>Частное лицо</v>
          </cell>
          <cell r="C6952" t="str">
            <v>F0027486</v>
          </cell>
          <cell r="D6952">
            <v>43423</v>
          </cell>
          <cell r="E6952">
            <v>1030630</v>
          </cell>
          <cell r="F6952" t="str">
            <v>Видеопанель FALCON EYE FE-321,  цветная,  накладная,  черный</v>
          </cell>
          <cell r="G6952" t="str">
            <v>FALCON EYE</v>
          </cell>
          <cell r="H6952" t="str">
            <v>ФЛ</v>
          </cell>
          <cell r="I6952">
            <v>1</v>
          </cell>
          <cell r="J6952">
            <v>3000</v>
          </cell>
          <cell r="K6952">
            <v>3000</v>
          </cell>
          <cell r="L6952" t="str">
            <v>Да</v>
          </cell>
          <cell r="M6952" t="str">
            <v>Нет</v>
          </cell>
        </row>
        <row r="6953">
          <cell r="A6953" t="str">
            <v>CC00001</v>
          </cell>
          <cell r="B6953" t="str">
            <v>Частное лицо</v>
          </cell>
          <cell r="C6953" t="str">
            <v>F0027615</v>
          </cell>
          <cell r="D6953">
            <v>43423</v>
          </cell>
          <cell r="E6953">
            <v>489323</v>
          </cell>
          <cell r="F6953" t="str">
            <v>DIGMA DM-LED32R201BT2  LED телевизор</v>
          </cell>
          <cell r="G6953" t="str">
            <v>DIGMA</v>
          </cell>
          <cell r="H6953" t="str">
            <v>ФЛ</v>
          </cell>
          <cell r="I6953">
            <v>1</v>
          </cell>
          <cell r="J6953">
            <v>10490</v>
          </cell>
          <cell r="K6953">
            <v>10490</v>
          </cell>
          <cell r="L6953" t="str">
            <v>Да</v>
          </cell>
          <cell r="M6953" t="str">
            <v>Нет</v>
          </cell>
        </row>
        <row r="6954">
          <cell r="A6954" t="str">
            <v>CC00001</v>
          </cell>
          <cell r="B6954" t="str">
            <v>Частное лицо</v>
          </cell>
          <cell r="C6954" t="str">
            <v>F0027615</v>
          </cell>
          <cell r="D6954">
            <v>43423</v>
          </cell>
          <cell r="E6954">
            <v>382871</v>
          </cell>
          <cell r="F6954" t="str">
            <v>Кронштейн для телевизора Kromax DIX-16 черный 22"-55" макс.30кг настенный поворот и наклон [20204]</v>
          </cell>
          <cell r="G6954" t="str">
            <v>KROMAX</v>
          </cell>
          <cell r="H6954" t="str">
            <v>ФЛ</v>
          </cell>
          <cell r="I6954">
            <v>1</v>
          </cell>
          <cell r="J6954">
            <v>1670</v>
          </cell>
          <cell r="K6954">
            <v>1670</v>
          </cell>
          <cell r="L6954" t="str">
            <v>Да</v>
          </cell>
          <cell r="M6954" t="str">
            <v>Нет</v>
          </cell>
        </row>
        <row r="6955">
          <cell r="A6955" t="str">
            <v>CC00001</v>
          </cell>
          <cell r="B6955" t="str">
            <v>Частное лицо</v>
          </cell>
          <cell r="C6955" t="str">
            <v>F0027615</v>
          </cell>
          <cell r="D6955">
            <v>43423</v>
          </cell>
          <cell r="E6955">
            <v>300070</v>
          </cell>
          <cell r="F6955" t="str">
            <v>Микроволновая печь MIDEA MM820CFB-S, серебристый</v>
          </cell>
          <cell r="G6955" t="str">
            <v>MIDEA</v>
          </cell>
          <cell r="H6955" t="str">
            <v>ФЛ</v>
          </cell>
          <cell r="I6955">
            <v>1</v>
          </cell>
          <cell r="J6955">
            <v>4170</v>
          </cell>
          <cell r="K6955">
            <v>4170</v>
          </cell>
          <cell r="L6955" t="str">
            <v>Да</v>
          </cell>
          <cell r="M6955" t="str">
            <v>Нет</v>
          </cell>
        </row>
        <row r="6956">
          <cell r="A6956" t="str">
            <v>CC00001</v>
          </cell>
          <cell r="B6956" t="str">
            <v>Частное лицо</v>
          </cell>
          <cell r="C6956" t="str">
            <v>F0027615</v>
          </cell>
          <cell r="D6956">
            <v>43423</v>
          </cell>
          <cell r="E6956">
            <v>514410</v>
          </cell>
          <cell r="F6956" t="str">
            <v>Клубная карта Ситилинк</v>
          </cell>
          <cell r="G6956" t="str">
            <v>NONAME</v>
          </cell>
          <cell r="H6956" t="str">
            <v>ФЛ</v>
          </cell>
          <cell r="I6956">
            <v>1</v>
          </cell>
          <cell r="J6956">
            <v>0</v>
          </cell>
          <cell r="K6956">
            <v>0</v>
          </cell>
          <cell r="L6956" t="str">
            <v>Да</v>
          </cell>
          <cell r="M6956" t="str">
            <v>Нет</v>
          </cell>
        </row>
        <row r="6957">
          <cell r="A6957" t="str">
            <v>CC00001</v>
          </cell>
          <cell r="B6957" t="str">
            <v>Частное лицо</v>
          </cell>
          <cell r="C6957" t="str">
            <v>F0029418</v>
          </cell>
          <cell r="D6957">
            <v>43423</v>
          </cell>
          <cell r="E6957">
            <v>387037</v>
          </cell>
          <cell r="F6957" t="str">
            <v>Картридж HP 953 голубой [f6u12ae]</v>
          </cell>
          <cell r="G6957" t="str">
            <v>HP</v>
          </cell>
          <cell r="H6957" t="str">
            <v>ФЛ</v>
          </cell>
          <cell r="I6957">
            <v>1</v>
          </cell>
          <cell r="J6957">
            <v>1430</v>
          </cell>
          <cell r="K6957">
            <v>1430</v>
          </cell>
          <cell r="L6957" t="str">
            <v>Да</v>
          </cell>
          <cell r="M6957" t="str">
            <v>Нет</v>
          </cell>
        </row>
        <row r="6958">
          <cell r="A6958" t="str">
            <v>CC00001</v>
          </cell>
          <cell r="B6958" t="str">
            <v>Частное лицо</v>
          </cell>
          <cell r="C6958" t="str">
            <v>F0029418</v>
          </cell>
          <cell r="D6958">
            <v>43423</v>
          </cell>
          <cell r="E6958">
            <v>387040</v>
          </cell>
          <cell r="F6958" t="str">
            <v>Картридж HP 953 желтый [f6u14ae]</v>
          </cell>
          <cell r="G6958" t="str">
            <v>HP</v>
          </cell>
          <cell r="H6958" t="str">
            <v>ФЛ</v>
          </cell>
          <cell r="I6958">
            <v>1</v>
          </cell>
          <cell r="J6958">
            <v>1460</v>
          </cell>
          <cell r="K6958">
            <v>1460</v>
          </cell>
          <cell r="L6958" t="str">
            <v>Да</v>
          </cell>
          <cell r="M6958" t="str">
            <v>Нет</v>
          </cell>
        </row>
        <row r="6959">
          <cell r="A6959" t="str">
            <v>CC00001</v>
          </cell>
          <cell r="B6959" t="str">
            <v>Частное лицо</v>
          </cell>
          <cell r="C6959" t="str">
            <v>F0029484</v>
          </cell>
          <cell r="D6959">
            <v>43423</v>
          </cell>
          <cell r="E6959">
            <v>1065996</v>
          </cell>
          <cell r="F6959" t="str">
            <v>Принтер струйный CANON PIXMA G1411,  струйный, цвет: черный [2314c025]</v>
          </cell>
          <cell r="G6959" t="str">
            <v>CANON</v>
          </cell>
          <cell r="H6959" t="str">
            <v>ФЛ</v>
          </cell>
          <cell r="I6959">
            <v>1</v>
          </cell>
          <cell r="J6959">
            <v>7990</v>
          </cell>
          <cell r="K6959">
            <v>7990</v>
          </cell>
          <cell r="L6959" t="str">
            <v>Да</v>
          </cell>
          <cell r="M6959" t="str">
            <v>Нет</v>
          </cell>
        </row>
        <row r="6960">
          <cell r="A6960" t="str">
            <v>CC00001</v>
          </cell>
          <cell r="B6960" t="str">
            <v>Частное лицо</v>
          </cell>
          <cell r="C6960" t="str">
            <v>F0029484</v>
          </cell>
          <cell r="D6960">
            <v>43423</v>
          </cell>
          <cell r="E6960">
            <v>514410</v>
          </cell>
          <cell r="F6960" t="str">
            <v>Клубная карта Ситилинк</v>
          </cell>
          <cell r="G6960" t="str">
            <v>NONAME</v>
          </cell>
          <cell r="H6960" t="str">
            <v>ФЛ</v>
          </cell>
          <cell r="I6960">
            <v>1</v>
          </cell>
          <cell r="J6960">
            <v>0</v>
          </cell>
          <cell r="K6960">
            <v>0</v>
          </cell>
          <cell r="L6960" t="str">
            <v>Да</v>
          </cell>
          <cell r="M6960" t="str">
            <v>Нет</v>
          </cell>
        </row>
        <row r="6961">
          <cell r="A6961" t="str">
            <v>CC00001</v>
          </cell>
          <cell r="B6961" t="str">
            <v>Частное лицо</v>
          </cell>
          <cell r="C6961" t="str">
            <v>F0029849</v>
          </cell>
          <cell r="D6961">
            <v>43423</v>
          </cell>
          <cell r="E6961">
            <v>786238</v>
          </cell>
          <cell r="F6961" t="str">
            <v>Миксер BOSCH MFQ36480, ручной,  белый и серый</v>
          </cell>
          <cell r="G6961" t="str">
            <v>BOSCH</v>
          </cell>
          <cell r="H6961" t="str">
            <v>ФЛ</v>
          </cell>
          <cell r="I6961">
            <v>1</v>
          </cell>
          <cell r="J6961">
            <v>3590</v>
          </cell>
          <cell r="K6961">
            <v>3590</v>
          </cell>
          <cell r="L6961" t="str">
            <v>Да</v>
          </cell>
          <cell r="M6961" t="str">
            <v>Нет</v>
          </cell>
        </row>
        <row r="6962">
          <cell r="A6962" t="str">
            <v>CC00001</v>
          </cell>
          <cell r="B6962" t="str">
            <v>Частное лицо</v>
          </cell>
          <cell r="C6962" t="str">
            <v>F0029855</v>
          </cell>
          <cell r="D6962">
            <v>43423</v>
          </cell>
          <cell r="E6962">
            <v>1003859</v>
          </cell>
          <cell r="F6962" t="str">
            <v>Гарнитура bluetooth  PLANTRONICS Voyager 3200 Diamond Black,  моно, черный [207350-05]</v>
          </cell>
          <cell r="G6962" t="str">
            <v>PLANTRONICS</v>
          </cell>
          <cell r="H6962" t="str">
            <v>ФЛ</v>
          </cell>
          <cell r="I6962">
            <v>1</v>
          </cell>
          <cell r="J6962">
            <v>4990</v>
          </cell>
          <cell r="K6962">
            <v>4990</v>
          </cell>
          <cell r="L6962" t="str">
            <v>Да</v>
          </cell>
          <cell r="M6962" t="str">
            <v>Нет</v>
          </cell>
        </row>
        <row r="6963">
          <cell r="A6963" t="str">
            <v>CC00001</v>
          </cell>
          <cell r="B6963" t="str">
            <v>Частное лицо</v>
          </cell>
          <cell r="C6963" t="str">
            <v>F0030000</v>
          </cell>
          <cell r="D6963">
            <v>43423</v>
          </cell>
          <cell r="E6963">
            <v>285723</v>
          </cell>
          <cell r="F6963" t="str">
            <v>Внешний аккумулятор HIPER PowerBank XP6500,  6500мAч,  черный [xp6500 black]</v>
          </cell>
          <cell r="G6963" t="str">
            <v>HIPER</v>
          </cell>
          <cell r="H6963" t="str">
            <v>ФЛ</v>
          </cell>
          <cell r="I6963">
            <v>1</v>
          </cell>
          <cell r="J6963">
            <v>640</v>
          </cell>
          <cell r="K6963">
            <v>640</v>
          </cell>
          <cell r="L6963" t="str">
            <v>Да</v>
          </cell>
          <cell r="M6963" t="str">
            <v>Нет</v>
          </cell>
        </row>
        <row r="6964">
          <cell r="A6964" t="str">
            <v>CC00001</v>
          </cell>
          <cell r="B6964" t="str">
            <v>Частное лицо</v>
          </cell>
          <cell r="C6964" t="str">
            <v>F0030079</v>
          </cell>
          <cell r="D6964">
            <v>43423</v>
          </cell>
          <cell r="E6964">
            <v>418022</v>
          </cell>
          <cell r="F6964" t="str">
            <v>Смартфон PHILIPS Xenium X818,  черный</v>
          </cell>
          <cell r="G6964" t="str">
            <v>PHILIPS</v>
          </cell>
          <cell r="H6964" t="str">
            <v>ФЛ</v>
          </cell>
          <cell r="I6964">
            <v>1</v>
          </cell>
          <cell r="J6964">
            <v>10490</v>
          </cell>
          <cell r="K6964">
            <v>10490</v>
          </cell>
          <cell r="L6964" t="str">
            <v>Да</v>
          </cell>
          <cell r="M6964" t="str">
            <v>Нет</v>
          </cell>
        </row>
        <row r="6965">
          <cell r="A6965" t="str">
            <v>CC00001</v>
          </cell>
          <cell r="B6965" t="str">
            <v>Частное лицо</v>
          </cell>
          <cell r="C6965" t="str">
            <v>F0030079</v>
          </cell>
          <cell r="D6965">
            <v>43423</v>
          </cell>
          <cell r="E6965">
            <v>514410</v>
          </cell>
          <cell r="F6965" t="str">
            <v>Клубная карта Ситилинк</v>
          </cell>
          <cell r="G6965" t="str">
            <v>NONAME</v>
          </cell>
          <cell r="H6965" t="str">
            <v>ФЛ</v>
          </cell>
          <cell r="I6965">
            <v>1</v>
          </cell>
          <cell r="J6965">
            <v>0</v>
          </cell>
          <cell r="K6965">
            <v>0</v>
          </cell>
          <cell r="L6965" t="str">
            <v>Да</v>
          </cell>
          <cell r="M6965" t="str">
            <v>Нет</v>
          </cell>
        </row>
        <row r="6966">
          <cell r="A6966" t="str">
            <v>CC00001</v>
          </cell>
          <cell r="B6966" t="str">
            <v>Частное лицо</v>
          </cell>
          <cell r="C6966" t="str">
            <v>F0030106</v>
          </cell>
          <cell r="D6966">
            <v>43423</v>
          </cell>
          <cell r="E6966">
            <v>440585</v>
          </cell>
          <cell r="F6966" t="str">
            <v>Чехол (флип-кейс) DF aFlip-09, для Asus ZenFone Go ZB500KG, черный</v>
          </cell>
          <cell r="G6966" t="str">
            <v>DF</v>
          </cell>
          <cell r="H6966" t="str">
            <v>ФЛ</v>
          </cell>
          <cell r="I6966">
            <v>1</v>
          </cell>
          <cell r="J6966">
            <v>100</v>
          </cell>
          <cell r="K6966">
            <v>100</v>
          </cell>
          <cell r="L6966" t="str">
            <v>Да</v>
          </cell>
          <cell r="M6966" t="str">
            <v>Нет</v>
          </cell>
        </row>
        <row r="6967">
          <cell r="A6967" t="str">
            <v>CC00001</v>
          </cell>
          <cell r="B6967" t="str">
            <v>Частное лицо</v>
          </cell>
          <cell r="C6967" t="str">
            <v>F0030185</v>
          </cell>
          <cell r="D6967">
            <v>43423</v>
          </cell>
          <cell r="E6967">
            <v>1070253</v>
          </cell>
          <cell r="F6967" t="str">
            <v>SAMSUNG UE49NU7300UXRU  LED телевизор</v>
          </cell>
          <cell r="G6967" t="str">
            <v>SAMSUNG</v>
          </cell>
          <cell r="H6967" t="str">
            <v>ФЛ</v>
          </cell>
          <cell r="I6967">
            <v>1</v>
          </cell>
          <cell r="J6967">
            <v>39790</v>
          </cell>
          <cell r="K6967">
            <v>39790</v>
          </cell>
          <cell r="L6967" t="str">
            <v>Да</v>
          </cell>
          <cell r="M6967" t="str">
            <v>Нет</v>
          </cell>
        </row>
        <row r="6968">
          <cell r="A6968" t="str">
            <v>CC00001</v>
          </cell>
          <cell r="B6968" t="str">
            <v>Частное лицо</v>
          </cell>
          <cell r="C6968" t="str">
            <v>F0030185</v>
          </cell>
          <cell r="D6968">
            <v>43423</v>
          </cell>
          <cell r="E6968">
            <v>514410</v>
          </cell>
          <cell r="F6968" t="str">
            <v>Клубная карта Ситилинк</v>
          </cell>
          <cell r="G6968" t="str">
            <v>NONAME</v>
          </cell>
          <cell r="H6968" t="str">
            <v>ФЛ</v>
          </cell>
          <cell r="I6968">
            <v>1</v>
          </cell>
          <cell r="J6968">
            <v>0</v>
          </cell>
          <cell r="K6968">
            <v>0</v>
          </cell>
          <cell r="L6968" t="str">
            <v>Да</v>
          </cell>
          <cell r="M6968" t="str">
            <v>Нет</v>
          </cell>
        </row>
        <row r="6969">
          <cell r="A6969" t="str">
            <v>CC00001</v>
          </cell>
          <cell r="B6969" t="str">
            <v>Частное лицо</v>
          </cell>
          <cell r="C6969" t="str">
            <v>F0030189</v>
          </cell>
          <cell r="D6969">
            <v>43423</v>
          </cell>
          <cell r="E6969">
            <v>474775</v>
          </cell>
          <cell r="F6969" t="str">
            <v>Картридж АКВАФОР К5-К2-К7М,  3шт</v>
          </cell>
          <cell r="G6969" t="str">
            <v>АКВАФОР</v>
          </cell>
          <cell r="H6969" t="str">
            <v>ФЛ</v>
          </cell>
          <cell r="I6969">
            <v>1</v>
          </cell>
          <cell r="J6969">
            <v>1280</v>
          </cell>
          <cell r="K6969">
            <v>1280</v>
          </cell>
          <cell r="L6969" t="str">
            <v>Да</v>
          </cell>
          <cell r="M6969" t="str">
            <v>Нет</v>
          </cell>
        </row>
        <row r="6970">
          <cell r="A6970" t="str">
            <v>CC00001</v>
          </cell>
          <cell r="B6970" t="str">
            <v>Частное лицо</v>
          </cell>
          <cell r="C6970" t="str">
            <v>F0030260</v>
          </cell>
          <cell r="D6970">
            <v>43423</v>
          </cell>
          <cell r="E6970">
            <v>893894</v>
          </cell>
          <cell r="F6970" t="str">
            <v>Тонер CACTUS CS-TSG2-100,  для Samsung ML 2160/2165/ SCX 3400,  черный, 100грамм, флакон</v>
          </cell>
          <cell r="G6970" t="str">
            <v>CACTUS</v>
          </cell>
          <cell r="H6970" t="str">
            <v>ФЛ</v>
          </cell>
          <cell r="I6970">
            <v>2</v>
          </cell>
          <cell r="J6970">
            <v>270</v>
          </cell>
          <cell r="K6970">
            <v>540</v>
          </cell>
          <cell r="L6970" t="str">
            <v>Да</v>
          </cell>
          <cell r="M6970" t="str">
            <v>Нет</v>
          </cell>
        </row>
        <row r="6971">
          <cell r="A6971" t="str">
            <v>CC00001</v>
          </cell>
          <cell r="B6971" t="str">
            <v>Частное лицо</v>
          </cell>
          <cell r="C6971" t="str">
            <v>F0030371</v>
          </cell>
          <cell r="D6971">
            <v>43423</v>
          </cell>
          <cell r="E6971">
            <v>807344</v>
          </cell>
          <cell r="F6971" t="str">
            <v>Картридж CACTUS CS-Q5949X черный</v>
          </cell>
          <cell r="G6971" t="str">
            <v>CACTUS</v>
          </cell>
          <cell r="H6971" t="str">
            <v>ФЛ</v>
          </cell>
          <cell r="I6971">
            <v>1</v>
          </cell>
          <cell r="J6971">
            <v>790</v>
          </cell>
          <cell r="K6971">
            <v>790</v>
          </cell>
          <cell r="L6971" t="str">
            <v>Да</v>
          </cell>
          <cell r="M6971" t="str">
            <v>Нет</v>
          </cell>
        </row>
        <row r="6972">
          <cell r="A6972" t="str">
            <v>CC00001</v>
          </cell>
          <cell r="B6972" t="str">
            <v>Частное лицо</v>
          </cell>
          <cell r="C6972" t="str">
            <v>F0030398</v>
          </cell>
          <cell r="D6972">
            <v>43423</v>
          </cell>
          <cell r="E6972">
            <v>662053</v>
          </cell>
          <cell r="F6972" t="str">
            <v>Карта памяти microSDHC SILICON POWER 16 ГБ, Class 4, SP016GBSTH004V10-SP,  1 шт., переходник SD</v>
          </cell>
          <cell r="G6972" t="str">
            <v>SILICON POWER</v>
          </cell>
          <cell r="H6972" t="str">
            <v>ФЛ</v>
          </cell>
          <cell r="I6972">
            <v>1</v>
          </cell>
          <cell r="J6972">
            <v>360</v>
          </cell>
          <cell r="K6972">
            <v>360</v>
          </cell>
          <cell r="L6972" t="str">
            <v>Да</v>
          </cell>
          <cell r="M6972" t="str">
            <v>Нет</v>
          </cell>
        </row>
        <row r="6973">
          <cell r="A6973" t="str">
            <v>CC00001</v>
          </cell>
          <cell r="B6973" t="str">
            <v>Частное лицо</v>
          </cell>
          <cell r="C6973" t="str">
            <v>F0030493</v>
          </cell>
          <cell r="D6973">
            <v>43423</v>
          </cell>
          <cell r="E6973">
            <v>354327</v>
          </cell>
          <cell r="F6973" t="str">
            <v>Флешка USB KINGSTON DataTraveler 100 G3 32Гб, USB3.0, черный [dt100g3/32gb]</v>
          </cell>
          <cell r="G6973" t="str">
            <v>KINGSTON</v>
          </cell>
          <cell r="H6973" t="str">
            <v>ФЛ</v>
          </cell>
          <cell r="I6973">
            <v>1</v>
          </cell>
          <cell r="J6973">
            <v>530</v>
          </cell>
          <cell r="K6973">
            <v>530</v>
          </cell>
          <cell r="L6973" t="str">
            <v>Да</v>
          </cell>
          <cell r="M6973" t="str">
            <v>Нет</v>
          </cell>
        </row>
        <row r="6974">
          <cell r="A6974" t="str">
            <v>CC00001</v>
          </cell>
          <cell r="B6974" t="str">
            <v>Частное лицо</v>
          </cell>
          <cell r="C6974" t="str">
            <v>F0030900</v>
          </cell>
          <cell r="D6974">
            <v>43423</v>
          </cell>
          <cell r="E6974">
            <v>1033485</v>
          </cell>
          <cell r="F6974" t="str">
            <v>Мобильный телефон DIGMA Linx A242,  черный/пурпурный</v>
          </cell>
          <cell r="G6974" t="str">
            <v>DIGMA</v>
          </cell>
          <cell r="H6974" t="str">
            <v>ФЛ</v>
          </cell>
          <cell r="I6974">
            <v>1</v>
          </cell>
          <cell r="J6974">
            <v>880</v>
          </cell>
          <cell r="K6974">
            <v>880</v>
          </cell>
          <cell r="L6974" t="str">
            <v>Да</v>
          </cell>
          <cell r="M6974" t="str">
            <v>Нет</v>
          </cell>
        </row>
        <row r="6975">
          <cell r="A6975" t="str">
            <v>CC00001</v>
          </cell>
          <cell r="B6975" t="str">
            <v>Частное лицо</v>
          </cell>
          <cell r="C6975" t="str">
            <v>F0030932</v>
          </cell>
          <cell r="D6975">
            <v>43423</v>
          </cell>
          <cell r="E6975">
            <v>494454</v>
          </cell>
          <cell r="F6975" t="str">
            <v>Компьютер  ACER Veriton ES2710G,  Intel  Core i3  7100,  DDR4 8Гб, 256Гб(SSD),  Intel HD Graphics 63</v>
          </cell>
          <cell r="G6975" t="str">
            <v>ACER</v>
          </cell>
          <cell r="H6975" t="str">
            <v>ФЛ</v>
          </cell>
          <cell r="I6975">
            <v>1</v>
          </cell>
          <cell r="J6975">
            <v>37590</v>
          </cell>
          <cell r="K6975">
            <v>37590</v>
          </cell>
          <cell r="L6975" t="str">
            <v>Да</v>
          </cell>
          <cell r="M6975" t="str">
            <v>Нет</v>
          </cell>
        </row>
        <row r="6976">
          <cell r="A6976" t="str">
            <v>CC00001</v>
          </cell>
          <cell r="B6976" t="str">
            <v>Частное лицо</v>
          </cell>
          <cell r="C6976" t="str">
            <v>F0030932</v>
          </cell>
          <cell r="D6976">
            <v>43423</v>
          </cell>
          <cell r="E6976">
            <v>514410</v>
          </cell>
          <cell r="F6976" t="str">
            <v>Клубная карта Ситилинк</v>
          </cell>
          <cell r="G6976" t="str">
            <v>NONAME</v>
          </cell>
          <cell r="H6976" t="str">
            <v>ФЛ</v>
          </cell>
          <cell r="I6976">
            <v>1</v>
          </cell>
          <cell r="J6976">
            <v>0</v>
          </cell>
          <cell r="K6976">
            <v>0</v>
          </cell>
          <cell r="L6976" t="str">
            <v>Да</v>
          </cell>
          <cell r="M6976" t="str">
            <v>Нет</v>
          </cell>
        </row>
        <row r="6977">
          <cell r="A6977" t="str">
            <v>CC00001</v>
          </cell>
          <cell r="B6977" t="str">
            <v>Частное лицо</v>
          </cell>
          <cell r="C6977" t="str">
            <v>F0030973</v>
          </cell>
          <cell r="D6977">
            <v>43423</v>
          </cell>
          <cell r="E6977">
            <v>874233</v>
          </cell>
          <cell r="F6977" t="str">
            <v>Монитор PHILIPS 223V5LSB (10/62) 21.5", черный</v>
          </cell>
          <cell r="G6977" t="str">
            <v>PHILIPS</v>
          </cell>
          <cell r="H6977" t="str">
            <v>ФЛ</v>
          </cell>
          <cell r="I6977">
            <v>1</v>
          </cell>
          <cell r="J6977">
            <v>5590</v>
          </cell>
          <cell r="K6977">
            <v>5590</v>
          </cell>
          <cell r="L6977" t="str">
            <v>Да</v>
          </cell>
          <cell r="M6977" t="str">
            <v>Нет</v>
          </cell>
        </row>
        <row r="6978">
          <cell r="A6978" t="str">
            <v>CC00001</v>
          </cell>
          <cell r="B6978" t="str">
            <v>Частное лицо</v>
          </cell>
          <cell r="C6978" t="str">
            <v>F0030973</v>
          </cell>
          <cell r="D6978">
            <v>43423</v>
          </cell>
          <cell r="E6978">
            <v>514410</v>
          </cell>
          <cell r="F6978" t="str">
            <v>Клубная карта Ситилинк</v>
          </cell>
          <cell r="G6978" t="str">
            <v>NONAME</v>
          </cell>
          <cell r="H6978" t="str">
            <v>ФЛ</v>
          </cell>
          <cell r="I6978">
            <v>1</v>
          </cell>
          <cell r="J6978">
            <v>0</v>
          </cell>
          <cell r="K6978">
            <v>0</v>
          </cell>
          <cell r="L6978" t="str">
            <v>Да</v>
          </cell>
          <cell r="M6978" t="str">
            <v>Нет</v>
          </cell>
        </row>
        <row r="6979">
          <cell r="A6979" t="str">
            <v>CC00001</v>
          </cell>
          <cell r="B6979" t="str">
            <v>Частное лицо</v>
          </cell>
          <cell r="C6979" t="str">
            <v>F0031027</v>
          </cell>
          <cell r="D6979">
            <v>43423</v>
          </cell>
          <cell r="E6979">
            <v>952802</v>
          </cell>
          <cell r="F6979" t="str">
            <v>Ирригатор B.WELL WI-911 белый</v>
          </cell>
          <cell r="G6979" t="str">
            <v>B.WELL</v>
          </cell>
          <cell r="H6979" t="str">
            <v>ФЛ</v>
          </cell>
          <cell r="I6979">
            <v>1</v>
          </cell>
          <cell r="J6979">
            <v>2370</v>
          </cell>
          <cell r="K6979">
            <v>2370</v>
          </cell>
          <cell r="L6979" t="str">
            <v>Да</v>
          </cell>
          <cell r="M6979" t="str">
            <v>Нет</v>
          </cell>
        </row>
        <row r="6980">
          <cell r="A6980" t="str">
            <v>I0417532</v>
          </cell>
          <cell r="B6980" t="str">
            <v>Александр</v>
          </cell>
          <cell r="C6980" t="str">
            <v>F0031129</v>
          </cell>
          <cell r="D6980">
            <v>43423</v>
          </cell>
          <cell r="E6980">
            <v>1028309</v>
          </cell>
          <cell r="F6980" t="str">
            <v>Телевизионная антенна BBK DA32 [da32c]</v>
          </cell>
          <cell r="G6980" t="str">
            <v>BBK</v>
          </cell>
          <cell r="H6980" t="str">
            <v>ФЛ</v>
          </cell>
          <cell r="I6980">
            <v>1</v>
          </cell>
          <cell r="J6980">
            <v>1550</v>
          </cell>
          <cell r="K6980">
            <v>1550</v>
          </cell>
          <cell r="L6980" t="str">
            <v>Да</v>
          </cell>
          <cell r="M6980" t="str">
            <v>Нет</v>
          </cell>
        </row>
        <row r="6981">
          <cell r="A6981" t="str">
            <v>CC00001</v>
          </cell>
          <cell r="B6981" t="str">
            <v>Частное лицо</v>
          </cell>
          <cell r="C6981" t="str">
            <v>F0031146</v>
          </cell>
          <cell r="D6981">
            <v>43423</v>
          </cell>
          <cell r="E6981">
            <v>420250</v>
          </cell>
          <cell r="F6981" t="str">
            <v>SSD накопитель KINGSTON A400 SA400S37/120G 120Гб, 2.5", SATA III</v>
          </cell>
          <cell r="G6981" t="str">
            <v>KINGSTON</v>
          </cell>
          <cell r="H6981" t="str">
            <v>ФЛ</v>
          </cell>
          <cell r="I6981">
            <v>1</v>
          </cell>
          <cell r="J6981">
            <v>1790</v>
          </cell>
          <cell r="K6981">
            <v>1790</v>
          </cell>
          <cell r="L6981" t="str">
            <v>Да</v>
          </cell>
          <cell r="M6981" t="str">
            <v>Нет</v>
          </cell>
        </row>
        <row r="6982">
          <cell r="A6982" t="str">
            <v>CC00001</v>
          </cell>
          <cell r="B6982" t="str">
            <v>Шаль Виктор Брунович</v>
          </cell>
          <cell r="C6982" t="str">
            <v>F0031155</v>
          </cell>
          <cell r="D6982">
            <v>43423</v>
          </cell>
          <cell r="E6982">
            <v>365416</v>
          </cell>
          <cell r="F6982" t="str">
            <v>Адаптер питания BURO BUM-1107L70,  70Вт,  черный</v>
          </cell>
          <cell r="G6982" t="str">
            <v>BURO</v>
          </cell>
          <cell r="H6982" t="str">
            <v>ФЛ</v>
          </cell>
          <cell r="I6982">
            <v>1</v>
          </cell>
          <cell r="J6982">
            <v>1230</v>
          </cell>
          <cell r="K6982">
            <v>1230</v>
          </cell>
          <cell r="L6982" t="str">
            <v>Да</v>
          </cell>
          <cell r="M6982" t="str">
            <v>Нет</v>
          </cell>
        </row>
        <row r="6983">
          <cell r="A6983" t="str">
            <v>CC00001</v>
          </cell>
          <cell r="B6983" t="str">
            <v>Шаль Виктор Брунович</v>
          </cell>
          <cell r="C6983" t="str">
            <v>F0031155</v>
          </cell>
          <cell r="D6983">
            <v>43423</v>
          </cell>
          <cell r="E6983">
            <v>514410</v>
          </cell>
          <cell r="F6983" t="str">
            <v>Клубная карта Ситилинк</v>
          </cell>
          <cell r="G6983" t="str">
            <v>NONAME</v>
          </cell>
          <cell r="H6983" t="str">
            <v>ФЛ</v>
          </cell>
          <cell r="I6983">
            <v>1</v>
          </cell>
          <cell r="J6983">
            <v>0</v>
          </cell>
          <cell r="K6983">
            <v>0</v>
          </cell>
          <cell r="L6983" t="str">
            <v>Да</v>
          </cell>
          <cell r="M6983" t="str">
            <v>Нет</v>
          </cell>
        </row>
        <row r="6984">
          <cell r="A6984" t="str">
            <v>CC00001</v>
          </cell>
          <cell r="B6984" t="str">
            <v>Частное лицо</v>
          </cell>
          <cell r="C6984" t="str">
            <v>F0031214</v>
          </cell>
          <cell r="D6984">
            <v>43423</v>
          </cell>
          <cell r="E6984">
            <v>1053527</v>
          </cell>
          <cell r="F6984" t="str">
            <v>PHILIPS 32PFT4132/60  LED телевизор</v>
          </cell>
          <cell r="G6984" t="str">
            <v>PHILIPS</v>
          </cell>
          <cell r="H6984" t="str">
            <v>ФЛ</v>
          </cell>
          <cell r="I6984">
            <v>1</v>
          </cell>
          <cell r="J6984">
            <v>16990</v>
          </cell>
          <cell r="K6984">
            <v>16990</v>
          </cell>
          <cell r="L6984" t="str">
            <v>Нет</v>
          </cell>
          <cell r="M6984" t="str">
            <v>Нет</v>
          </cell>
        </row>
        <row r="6985">
          <cell r="A6985" t="str">
            <v>CD153259</v>
          </cell>
          <cell r="B6985" t="str">
            <v>ООО "ВРТ"</v>
          </cell>
          <cell r="C6985" t="str">
            <v>R9827772</v>
          </cell>
          <cell r="D6985">
            <v>43423</v>
          </cell>
          <cell r="E6985">
            <v>318973</v>
          </cell>
          <cell r="F6985" t="str">
            <v>SIP телефон PANASONIC KX-HDV130RUB</v>
          </cell>
          <cell r="G6985" t="str">
            <v>PANASONIC</v>
          </cell>
          <cell r="H6985" t="str">
            <v>СПБ</v>
          </cell>
          <cell r="I6985">
            <v>5</v>
          </cell>
          <cell r="J6985">
            <v>4150</v>
          </cell>
          <cell r="K6985">
            <v>20750</v>
          </cell>
          <cell r="L6985" t="str">
            <v>Да</v>
          </cell>
          <cell r="M6985" t="str">
            <v>Нет</v>
          </cell>
        </row>
        <row r="6986">
          <cell r="A6986" t="str">
            <v>CD153259</v>
          </cell>
          <cell r="B6986" t="str">
            <v>ООО "ВРТ"</v>
          </cell>
          <cell r="C6986" t="str">
            <v>R9827772</v>
          </cell>
          <cell r="D6986">
            <v>43423</v>
          </cell>
          <cell r="E6986">
            <v>318974</v>
          </cell>
          <cell r="F6986" t="str">
            <v>Блок питания Panasonic KX-A423CE for KX-HDV130</v>
          </cell>
          <cell r="G6986" t="str">
            <v>PANASONIC</v>
          </cell>
          <cell r="H6986" t="str">
            <v>СПБ</v>
          </cell>
          <cell r="I6986">
            <v>5</v>
          </cell>
          <cell r="J6986">
            <v>410</v>
          </cell>
          <cell r="K6986">
            <v>2050</v>
          </cell>
          <cell r="L6986" t="str">
            <v>Да</v>
          </cell>
          <cell r="M6986" t="str">
            <v>Нет</v>
          </cell>
        </row>
        <row r="6987">
          <cell r="A6987" t="str">
            <v>LE0004059</v>
          </cell>
          <cell r="B6987" t="str">
            <v>ООО ''ИТ Динамик''</v>
          </cell>
          <cell r="C6987" t="str">
            <v>R9853072</v>
          </cell>
          <cell r="D6987">
            <v>43423</v>
          </cell>
          <cell r="E6987">
            <v>409048</v>
          </cell>
          <cell r="F6987" t="str">
            <v>МФУ лазерный KYOCERA Ecosys M2540DN,  A4,  лазерный,  белый [1102sh3nl0]</v>
          </cell>
          <cell r="G6987" t="str">
            <v>KYOCERA</v>
          </cell>
          <cell r="H6987" t="str">
            <v>СПБ</v>
          </cell>
          <cell r="I6987">
            <v>1</v>
          </cell>
          <cell r="J6987">
            <v>22300</v>
          </cell>
          <cell r="K6987">
            <v>22300</v>
          </cell>
          <cell r="L6987" t="str">
            <v>Да</v>
          </cell>
          <cell r="M6987" t="str">
            <v>Нет</v>
          </cell>
        </row>
        <row r="6988">
          <cell r="A6988" t="str">
            <v>LE0004059</v>
          </cell>
          <cell r="B6988" t="str">
            <v>ООО ''ИТ Динамик''</v>
          </cell>
          <cell r="C6988" t="str">
            <v>R9853072</v>
          </cell>
          <cell r="D6988">
            <v>43423</v>
          </cell>
          <cell r="E6988">
            <v>1063476</v>
          </cell>
          <cell r="F6988" t="str">
            <v>Ноутбук LENOVO IdeaPad 330-15AST, 15.6",  AMD  A9  9425 3.1ГГц, 8Гб, 1000Гб,  AMD Radeon  R5, Window</v>
          </cell>
          <cell r="G6988" t="str">
            <v>LENOVO</v>
          </cell>
          <cell r="H6988" t="str">
            <v>СПБ</v>
          </cell>
          <cell r="I6988">
            <v>3</v>
          </cell>
          <cell r="J6988">
            <v>24790</v>
          </cell>
          <cell r="K6988">
            <v>74370</v>
          </cell>
          <cell r="L6988" t="str">
            <v>Да</v>
          </cell>
          <cell r="M6988" t="str">
            <v>Нет</v>
          </cell>
        </row>
        <row r="6989">
          <cell r="A6989" t="str">
            <v>LE0004059</v>
          </cell>
          <cell r="B6989" t="str">
            <v>ООО ''ИТ Динамик''</v>
          </cell>
          <cell r="C6989" t="str">
            <v>R9853072</v>
          </cell>
          <cell r="D6989">
            <v>43423</v>
          </cell>
          <cell r="E6989">
            <v>1027814</v>
          </cell>
          <cell r="F6989" t="str">
            <v>Проектор ACER X128H черный [mr.jq811.001]</v>
          </cell>
          <cell r="G6989" t="str">
            <v>ACER</v>
          </cell>
          <cell r="H6989" t="str">
            <v>СПБ</v>
          </cell>
          <cell r="I6989">
            <v>1</v>
          </cell>
          <cell r="J6989">
            <v>27390</v>
          </cell>
          <cell r="K6989">
            <v>27390</v>
          </cell>
          <cell r="L6989" t="str">
            <v>Да</v>
          </cell>
          <cell r="M6989" t="str">
            <v>Нет</v>
          </cell>
        </row>
        <row r="6990">
          <cell r="A6990" t="str">
            <v>CC47074</v>
          </cell>
          <cell r="B6990" t="str">
            <v>Игорь</v>
          </cell>
          <cell r="C6990" t="str">
            <v>R9856097</v>
          </cell>
          <cell r="D6990">
            <v>43423</v>
          </cell>
          <cell r="E6990">
            <v>325523</v>
          </cell>
          <cell r="F6990" t="str">
            <v>Жесткий диск TOSHIBA P300 HDWD120UZSVA,  2Тб,  HDD,  SATA III,  3.5"</v>
          </cell>
          <cell r="G6990" t="str">
            <v>TOSHIBA</v>
          </cell>
          <cell r="H6990" t="str">
            <v>СПБ</v>
          </cell>
          <cell r="I6990">
            <v>1</v>
          </cell>
          <cell r="J6990">
            <v>4400</v>
          </cell>
          <cell r="K6990">
            <v>4400</v>
          </cell>
          <cell r="L6990" t="str">
            <v>Нет</v>
          </cell>
          <cell r="M6990" t="str">
            <v>Нет</v>
          </cell>
        </row>
        <row r="6991">
          <cell r="A6991" t="str">
            <v>CC47074</v>
          </cell>
          <cell r="B6991" t="str">
            <v>Игорь</v>
          </cell>
          <cell r="C6991" t="str">
            <v>R9856097</v>
          </cell>
          <cell r="D6991">
            <v>43423</v>
          </cell>
          <cell r="E6991">
            <v>361672</v>
          </cell>
          <cell r="F6991" t="str">
            <v>Жесткий диск TOSHIBA X300 HDWE140UZSVA,  4Тб,  HDD,  SATA III,  3.5"</v>
          </cell>
          <cell r="G6991" t="str">
            <v>TOSHIBA</v>
          </cell>
          <cell r="H6991" t="str">
            <v>СПБ</v>
          </cell>
          <cell r="I6991">
            <v>0</v>
          </cell>
          <cell r="J6991">
            <v>9150</v>
          </cell>
          <cell r="K6991">
            <v>0</v>
          </cell>
          <cell r="L6991" t="str">
            <v>Нет</v>
          </cell>
          <cell r="M6991" t="str">
            <v>Нет</v>
          </cell>
        </row>
        <row r="6992">
          <cell r="A6992" t="str">
            <v>CC23658</v>
          </cell>
          <cell r="B6992" t="str">
            <v>ЗАО "ИАТ"</v>
          </cell>
          <cell r="C6992" t="str">
            <v>R9872917</v>
          </cell>
          <cell r="D6992">
            <v>43423</v>
          </cell>
          <cell r="E6992">
            <v>804853</v>
          </cell>
          <cell r="F6992" t="str">
            <v>Радиотелефон GIGASET E630,  черный</v>
          </cell>
          <cell r="G6992" t="str">
            <v>GIGASET</v>
          </cell>
          <cell r="H6992" t="str">
            <v>СПБ</v>
          </cell>
          <cell r="I6992">
            <v>1</v>
          </cell>
          <cell r="J6992">
            <v>7510</v>
          </cell>
          <cell r="K6992">
            <v>7510</v>
          </cell>
          <cell r="L6992" t="str">
            <v>Нет</v>
          </cell>
          <cell r="M6992" t="str">
            <v>Нет</v>
          </cell>
        </row>
        <row r="6993">
          <cell r="A6993" t="str">
            <v>LE0103227</v>
          </cell>
          <cell r="B6993" t="str">
            <v>ТИПОГРАФИЯ АВАНТ</v>
          </cell>
          <cell r="C6993" t="str">
            <v>R9874375</v>
          </cell>
          <cell r="D6993">
            <v>43423</v>
          </cell>
          <cell r="E6993">
            <v>1080019</v>
          </cell>
          <cell r="F6993" t="str">
            <v>Точка доступа MIKROTIK RBWAPG-5HACT2HND,  белый</v>
          </cell>
          <cell r="G6993" t="str">
            <v>MIKROTIK</v>
          </cell>
          <cell r="H6993" t="str">
            <v>СПБ</v>
          </cell>
          <cell r="I6993">
            <v>1</v>
          </cell>
          <cell r="J6993">
            <v>5840</v>
          </cell>
          <cell r="K6993">
            <v>5840</v>
          </cell>
          <cell r="L6993" t="str">
            <v>Да</v>
          </cell>
          <cell r="M6993" t="str">
            <v>Нет</v>
          </cell>
        </row>
        <row r="6994">
          <cell r="A6994" t="str">
            <v>LE0103227</v>
          </cell>
          <cell r="B6994" t="str">
            <v>ТИПОГРАФИЯ АВАНТ</v>
          </cell>
          <cell r="C6994" t="str">
            <v>R9874375</v>
          </cell>
          <cell r="D6994">
            <v>43423</v>
          </cell>
          <cell r="E6994">
            <v>460276</v>
          </cell>
          <cell r="F6994" t="str">
            <v>Точка доступа UBIQUITI UAP-AC-LITE(EU),  белый</v>
          </cell>
          <cell r="G6994" t="str">
            <v>UBIQUITI</v>
          </cell>
          <cell r="H6994" t="str">
            <v>СПБ</v>
          </cell>
          <cell r="I6994">
            <v>2</v>
          </cell>
          <cell r="J6994">
            <v>5950</v>
          </cell>
          <cell r="K6994">
            <v>11900</v>
          </cell>
          <cell r="L6994" t="str">
            <v>Да</v>
          </cell>
          <cell r="M6994" t="str">
            <v>Нет</v>
          </cell>
        </row>
        <row r="6995">
          <cell r="A6995" t="str">
            <v>CC16821</v>
          </cell>
          <cell r="B6995" t="str">
            <v>ООО "Петровский СПб"</v>
          </cell>
          <cell r="C6995" t="str">
            <v>R9874457</v>
          </cell>
          <cell r="D6995">
            <v>43423</v>
          </cell>
          <cell r="E6995">
            <v>1071502</v>
          </cell>
          <cell r="F6995" t="str">
            <v xml:space="preserve">Компьютер  DELL Vostro 3670,  Intel  Core i5  8400,  DDR4 8Гб, 256Гб(SSD),  Intel UHD Graphics 630, </v>
          </cell>
          <cell r="G6995" t="str">
            <v>DELL</v>
          </cell>
          <cell r="H6995" t="str">
            <v>СПБ</v>
          </cell>
          <cell r="I6995">
            <v>1</v>
          </cell>
          <cell r="J6995">
            <v>37490</v>
          </cell>
          <cell r="K6995">
            <v>37490</v>
          </cell>
          <cell r="L6995" t="str">
            <v>Нет</v>
          </cell>
          <cell r="M6995" t="str">
            <v>Нет</v>
          </cell>
        </row>
        <row r="6996">
          <cell r="A6996" t="str">
            <v>CC16821</v>
          </cell>
          <cell r="B6996" t="str">
            <v>ООО "Петровский СПб"</v>
          </cell>
          <cell r="C6996" t="str">
            <v>R9874457</v>
          </cell>
          <cell r="D6996">
            <v>43423</v>
          </cell>
          <cell r="E6996">
            <v>464736</v>
          </cell>
          <cell r="F6996" t="str">
            <v>Монитор ACER ET221Qbi 21.5", черный [um.we1ee.001]</v>
          </cell>
          <cell r="G6996" t="str">
            <v>ACER</v>
          </cell>
          <cell r="H6996" t="str">
            <v>СПБ</v>
          </cell>
          <cell r="I6996">
            <v>1</v>
          </cell>
          <cell r="J6996">
            <v>6750</v>
          </cell>
          <cell r="K6996">
            <v>6750</v>
          </cell>
          <cell r="L6996" t="str">
            <v>Нет</v>
          </cell>
          <cell r="M6996" t="str">
            <v>Нет</v>
          </cell>
        </row>
        <row r="6997">
          <cell r="A6997" t="str">
            <v>CC95442</v>
          </cell>
          <cell r="B6997" t="str">
            <v>АОУВПО ЛО «ГИЭФПТ»</v>
          </cell>
          <cell r="C6997" t="str">
            <v>R9886159</v>
          </cell>
          <cell r="D6997">
            <v>43423</v>
          </cell>
          <cell r="E6997">
            <v>1061586</v>
          </cell>
          <cell r="F6997" t="str">
            <v>Клавиатура OKLICK 500M,  USB, белый</v>
          </cell>
          <cell r="G6997" t="str">
            <v>OKLICK</v>
          </cell>
          <cell r="H6997" t="str">
            <v>СПБ</v>
          </cell>
          <cell r="I6997">
            <v>1</v>
          </cell>
          <cell r="J6997">
            <v>470</v>
          </cell>
          <cell r="K6997">
            <v>470</v>
          </cell>
          <cell r="L6997" t="str">
            <v>Да</v>
          </cell>
          <cell r="M6997" t="str">
            <v>Нет</v>
          </cell>
        </row>
        <row r="6998">
          <cell r="A6998" t="str">
            <v>CC95442</v>
          </cell>
          <cell r="B6998" t="str">
            <v>АОУВПО ЛО «ГИЭФПТ»</v>
          </cell>
          <cell r="C6998" t="str">
            <v>R9886159</v>
          </cell>
          <cell r="D6998">
            <v>43423</v>
          </cell>
          <cell r="E6998">
            <v>1005801</v>
          </cell>
          <cell r="F6998" t="str">
            <v>Компьютер  IRU Office 313,  Intel  Core i3  7100,  DDR4 8Гб, 1000Гб,  Intel HD Graphics 630,  Free D</v>
          </cell>
          <cell r="G6998" t="str">
            <v>IRU</v>
          </cell>
          <cell r="H6998" t="str">
            <v>СПБ</v>
          </cell>
          <cell r="I6998">
            <v>1</v>
          </cell>
          <cell r="J6998">
            <v>25780</v>
          </cell>
          <cell r="K6998">
            <v>25780</v>
          </cell>
          <cell r="L6998" t="str">
            <v>Да</v>
          </cell>
          <cell r="M6998" t="str">
            <v>Нет</v>
          </cell>
        </row>
        <row r="6999">
          <cell r="A6999" t="str">
            <v>CC95442</v>
          </cell>
          <cell r="B6999" t="str">
            <v>АОУВПО ЛО «ГИЭФПТ»</v>
          </cell>
          <cell r="C6999" t="str">
            <v>R9886159</v>
          </cell>
          <cell r="D6999">
            <v>43423</v>
          </cell>
          <cell r="E6999">
            <v>1075124</v>
          </cell>
          <cell r="F6999" t="str">
            <v>Монитор BENQ GW2280E 21.5", черный</v>
          </cell>
          <cell r="G6999" t="str">
            <v>BENQ</v>
          </cell>
          <cell r="H6999" t="str">
            <v>СПБ</v>
          </cell>
          <cell r="I6999">
            <v>1</v>
          </cell>
          <cell r="J6999">
            <v>6880</v>
          </cell>
          <cell r="K6999">
            <v>6880</v>
          </cell>
          <cell r="L6999" t="str">
            <v>Да</v>
          </cell>
          <cell r="M6999" t="str">
            <v>Нет</v>
          </cell>
        </row>
        <row r="7000">
          <cell r="A7000" t="str">
            <v>CC95442</v>
          </cell>
          <cell r="B7000" t="str">
            <v>АОУВПО ЛО «ГИЭФПТ»</v>
          </cell>
          <cell r="C7000" t="str">
            <v>R9886159</v>
          </cell>
          <cell r="D7000">
            <v>43423</v>
          </cell>
          <cell r="E7000">
            <v>1066858</v>
          </cell>
          <cell r="F7000" t="str">
            <v>Мышь OKLICK 385M оптическая проводная USB, черный</v>
          </cell>
          <cell r="G7000" t="str">
            <v>OKLICK</v>
          </cell>
          <cell r="H7000" t="str">
            <v>СПБ</v>
          </cell>
          <cell r="I7000">
            <v>1</v>
          </cell>
          <cell r="J7000">
            <v>190</v>
          </cell>
          <cell r="K7000">
            <v>190</v>
          </cell>
          <cell r="L7000" t="str">
            <v>Да</v>
          </cell>
          <cell r="M7000" t="str">
            <v>Нет</v>
          </cell>
        </row>
        <row r="7001">
          <cell r="A7001" t="str">
            <v>CC95442</v>
          </cell>
          <cell r="B7001" t="str">
            <v>АОУВПО ЛО «ГИЭФПТ»</v>
          </cell>
          <cell r="C7001" t="str">
            <v>R9886159</v>
          </cell>
          <cell r="D7001">
            <v>43423</v>
          </cell>
          <cell r="E7001">
            <v>41421</v>
          </cell>
          <cell r="F7001" t="str">
            <v>Гарантийный талон BenQ</v>
          </cell>
          <cell r="G7001" t="str">
            <v>BENQ</v>
          </cell>
          <cell r="H7001" t="str">
            <v>СПБ</v>
          </cell>
          <cell r="I7001">
            <v>4</v>
          </cell>
          <cell r="J7001">
            <v>0</v>
          </cell>
          <cell r="K7001">
            <v>0</v>
          </cell>
          <cell r="L7001" t="str">
            <v>Да</v>
          </cell>
          <cell r="M7001" t="str">
            <v>Нет</v>
          </cell>
        </row>
        <row r="7002">
          <cell r="A7002" t="str">
            <v>CC16821</v>
          </cell>
          <cell r="B7002" t="str">
            <v>ООО "Петровский СПб"</v>
          </cell>
          <cell r="C7002" t="str">
            <v>R9887876</v>
          </cell>
          <cell r="D7002">
            <v>43423</v>
          </cell>
          <cell r="E7002">
            <v>1065223</v>
          </cell>
          <cell r="F7002" t="str">
            <v>Компьютер  DELL Vostro 3470,  Intel  Core i5  8400,  DDR4 8Гб, 1000Гб,  Intel UHD Graphics 630,  DVD</v>
          </cell>
          <cell r="G7002" t="str">
            <v>DELL</v>
          </cell>
          <cell r="H7002" t="str">
            <v>СПБ</v>
          </cell>
          <cell r="I7002">
            <v>1</v>
          </cell>
          <cell r="J7002">
            <v>37440</v>
          </cell>
          <cell r="K7002">
            <v>37440</v>
          </cell>
          <cell r="L7002" t="str">
            <v>Нет</v>
          </cell>
          <cell r="M7002" t="str">
            <v>Нет</v>
          </cell>
        </row>
        <row r="7003">
          <cell r="A7003" t="str">
            <v>CC16821</v>
          </cell>
          <cell r="B7003" t="str">
            <v>ООО "Петровский СПб"</v>
          </cell>
          <cell r="C7003" t="str">
            <v>R9887876</v>
          </cell>
          <cell r="D7003">
            <v>43423</v>
          </cell>
          <cell r="E7003">
            <v>464736</v>
          </cell>
          <cell r="F7003" t="str">
            <v>Монитор ACER ET221Qbi 21.5", черный [um.we1ee.001]</v>
          </cell>
          <cell r="G7003" t="str">
            <v>ACER</v>
          </cell>
          <cell r="H7003" t="str">
            <v>СПБ</v>
          </cell>
          <cell r="I7003">
            <v>1</v>
          </cell>
          <cell r="J7003">
            <v>7290</v>
          </cell>
          <cell r="K7003">
            <v>7290</v>
          </cell>
          <cell r="L7003" t="str">
            <v>Нет</v>
          </cell>
          <cell r="M7003" t="str">
            <v>Нет</v>
          </cell>
        </row>
        <row r="7004">
          <cell r="A7004" t="str">
            <v>CC16821</v>
          </cell>
          <cell r="B7004" t="str">
            <v>ООО "Петровский СПб"</v>
          </cell>
          <cell r="C7004" t="str">
            <v>R9887876</v>
          </cell>
          <cell r="D7004">
            <v>43423</v>
          </cell>
          <cell r="E7004">
            <v>59539</v>
          </cell>
          <cell r="F7004" t="str">
            <v>Сетевой фильтр PILOT PRO, 3м, белый</v>
          </cell>
          <cell r="G7004" t="str">
            <v>PILOT</v>
          </cell>
          <cell r="H7004" t="str">
            <v>СПБ</v>
          </cell>
          <cell r="I7004">
            <v>1</v>
          </cell>
          <cell r="J7004">
            <v>1520</v>
          </cell>
          <cell r="K7004">
            <v>1520</v>
          </cell>
          <cell r="L7004" t="str">
            <v>Нет</v>
          </cell>
          <cell r="M7004" t="str">
            <v>Нет</v>
          </cell>
        </row>
        <row r="7005">
          <cell r="A7005" t="str">
            <v>CC84148</v>
          </cell>
          <cell r="B7005" t="str">
            <v>Некоммерческая организация</v>
          </cell>
          <cell r="C7005" t="str">
            <v>R9890593</v>
          </cell>
          <cell r="D7005">
            <v>43423</v>
          </cell>
          <cell r="E7005">
            <v>1035004</v>
          </cell>
          <cell r="F7005" t="str">
            <v>SSD накопитель SAMSUNG 860 EVO MZ-76E500BW 500Гб, 2.5", SATA III</v>
          </cell>
          <cell r="G7005" t="str">
            <v>SAMSUNG</v>
          </cell>
          <cell r="H7005" t="str">
            <v>СПБ</v>
          </cell>
          <cell r="I7005">
            <v>1</v>
          </cell>
          <cell r="J7005">
            <v>7550</v>
          </cell>
          <cell r="K7005">
            <v>7550</v>
          </cell>
          <cell r="L7005" t="str">
            <v>Нет</v>
          </cell>
          <cell r="M7005" t="str">
            <v>Нет</v>
          </cell>
        </row>
        <row r="7006">
          <cell r="A7006" t="str">
            <v>CC84148</v>
          </cell>
          <cell r="B7006" t="str">
            <v>Некоммерческая организация</v>
          </cell>
          <cell r="C7006" t="str">
            <v>R9890593</v>
          </cell>
          <cell r="D7006">
            <v>43423</v>
          </cell>
          <cell r="E7006">
            <v>1031937</v>
          </cell>
          <cell r="F7006" t="str">
            <v>Видеокарта ASUS AMD  Radeon RX 580 ,  DUAL-RX580-8G,  8Гб, GDDR5, Ret</v>
          </cell>
          <cell r="G7006" t="str">
            <v>ASUS</v>
          </cell>
          <cell r="H7006" t="str">
            <v>СПБ</v>
          </cell>
          <cell r="I7006">
            <v>1</v>
          </cell>
          <cell r="J7006">
            <v>21310</v>
          </cell>
          <cell r="K7006">
            <v>21310</v>
          </cell>
          <cell r="L7006" t="str">
            <v>Нет</v>
          </cell>
          <cell r="M7006" t="str">
            <v>Нет</v>
          </cell>
        </row>
        <row r="7007">
          <cell r="A7007" t="str">
            <v>CC84148</v>
          </cell>
          <cell r="B7007" t="str">
            <v>Некоммерческая организация</v>
          </cell>
          <cell r="C7007" t="str">
            <v>R9890593</v>
          </cell>
          <cell r="D7007">
            <v>43423</v>
          </cell>
          <cell r="E7007">
            <v>1068048</v>
          </cell>
          <cell r="F7007" t="str">
            <v>Материнская плата GIGABYTE Z370 HD3-OP, LGA 1151v2, Intel Z370, ATX, Ret</v>
          </cell>
          <cell r="G7007" t="str">
            <v>GIGABYTE</v>
          </cell>
          <cell r="H7007" t="str">
            <v>СПБ</v>
          </cell>
          <cell r="I7007">
            <v>1</v>
          </cell>
          <cell r="J7007">
            <v>10360</v>
          </cell>
          <cell r="K7007">
            <v>10360</v>
          </cell>
          <cell r="L7007" t="str">
            <v>Нет</v>
          </cell>
          <cell r="M7007" t="str">
            <v>Нет</v>
          </cell>
        </row>
        <row r="7008">
          <cell r="A7008" t="str">
            <v>CC84148</v>
          </cell>
          <cell r="B7008" t="str">
            <v>Некоммерческая организация</v>
          </cell>
          <cell r="C7008" t="str">
            <v>R9890593</v>
          </cell>
          <cell r="D7008">
            <v>43423</v>
          </cell>
          <cell r="E7008">
            <v>1077812</v>
          </cell>
          <cell r="F7008" t="str">
            <v>Модуль памяти PATRIOT Signature PSD416G26662 DDR4 -  16Гб 2666, DIMM,  Ret</v>
          </cell>
          <cell r="G7008" t="str">
            <v>PATRIOT</v>
          </cell>
          <cell r="H7008" t="str">
            <v>СПБ</v>
          </cell>
          <cell r="I7008">
            <v>2</v>
          </cell>
          <cell r="J7008">
            <v>9830</v>
          </cell>
          <cell r="K7008">
            <v>19660</v>
          </cell>
          <cell r="L7008" t="str">
            <v>Нет</v>
          </cell>
          <cell r="M7008" t="str">
            <v>Нет</v>
          </cell>
        </row>
        <row r="7009">
          <cell r="A7009" t="str">
            <v>CC84148</v>
          </cell>
          <cell r="B7009" t="str">
            <v>Некоммерческая организация</v>
          </cell>
          <cell r="C7009" t="str">
            <v>R9890593</v>
          </cell>
          <cell r="D7009">
            <v>43423</v>
          </cell>
          <cell r="E7009">
            <v>1093874</v>
          </cell>
          <cell r="F7009" t="str">
            <v>Процессор INTEL Core i7 9700K, LGA 1151v2 OEM [cm8068403874212s relt]</v>
          </cell>
          <cell r="G7009" t="str">
            <v>INTEL</v>
          </cell>
          <cell r="H7009" t="str">
            <v>СПБ</v>
          </cell>
          <cell r="I7009">
            <v>1</v>
          </cell>
          <cell r="J7009">
            <v>35300</v>
          </cell>
          <cell r="K7009">
            <v>35300</v>
          </cell>
          <cell r="L7009" t="str">
            <v>Нет</v>
          </cell>
          <cell r="M7009" t="str">
            <v>Нет</v>
          </cell>
        </row>
        <row r="7010">
          <cell r="A7010" t="str">
            <v>CC84148</v>
          </cell>
          <cell r="B7010" t="str">
            <v>Некоммерческая организация</v>
          </cell>
          <cell r="C7010" t="str">
            <v>R9890593</v>
          </cell>
          <cell r="D7010">
            <v>43423</v>
          </cell>
          <cell r="E7010">
            <v>717620</v>
          </cell>
          <cell r="F7010" t="str">
            <v>Устройство охлаждения(кулер) DEEPCOOL THETA 20,  100мм, Ret</v>
          </cell>
          <cell r="G7010" t="str">
            <v>DEEPCOOL</v>
          </cell>
          <cell r="H7010" t="str">
            <v>СПБ</v>
          </cell>
          <cell r="I7010">
            <v>0</v>
          </cell>
          <cell r="J7010">
            <v>360</v>
          </cell>
          <cell r="K7010">
            <v>0</v>
          </cell>
          <cell r="L7010" t="str">
            <v>Нет</v>
          </cell>
          <cell r="M7010" t="str">
            <v>Нет</v>
          </cell>
        </row>
        <row r="7011">
          <cell r="A7011" t="str">
            <v>CD037933</v>
          </cell>
          <cell r="B7011" t="str">
            <v>ООО ТД "ПРОФСНАБ"</v>
          </cell>
          <cell r="C7011" t="str">
            <v>R9899202</v>
          </cell>
          <cell r="D7011">
            <v>43423</v>
          </cell>
          <cell r="E7011">
            <v>1026737</v>
          </cell>
          <cell r="F7011" t="str">
            <v>Проектор EPSON EB-S400 белый [v11h838140]</v>
          </cell>
          <cell r="G7011" t="str">
            <v>EPSON</v>
          </cell>
          <cell r="H7011" t="str">
            <v>СПБ</v>
          </cell>
          <cell r="I7011">
            <v>4</v>
          </cell>
          <cell r="J7011">
            <v>26990</v>
          </cell>
          <cell r="K7011">
            <v>107960</v>
          </cell>
          <cell r="L7011" t="str">
            <v>Нет</v>
          </cell>
          <cell r="M7011" t="str">
            <v>Нет</v>
          </cell>
        </row>
        <row r="7012">
          <cell r="A7012" t="str">
            <v>CD056157</v>
          </cell>
          <cell r="B7012" t="str">
            <v>ООО "Аском"</v>
          </cell>
          <cell r="C7012" t="str">
            <v>R9901524</v>
          </cell>
          <cell r="D7012">
            <v>43423</v>
          </cell>
          <cell r="E7012">
            <v>1069687</v>
          </cell>
          <cell r="F7012" t="str">
            <v>Ноутбук ACER Predator Helios 300 PH317-52-525L, 17.3",  IPS, Intel  Core i5  8300H 2.3ГГц, 16Гб, 100</v>
          </cell>
          <cell r="G7012" t="str">
            <v>ACER</v>
          </cell>
          <cell r="H7012" t="str">
            <v>СПБ</v>
          </cell>
          <cell r="I7012">
            <v>1</v>
          </cell>
          <cell r="J7012">
            <v>96990</v>
          </cell>
          <cell r="K7012">
            <v>96990</v>
          </cell>
          <cell r="L7012" t="str">
            <v>Нет</v>
          </cell>
          <cell r="M7012" t="str">
            <v>Нет</v>
          </cell>
        </row>
        <row r="7013">
          <cell r="A7013" t="str">
            <v>CD056157</v>
          </cell>
          <cell r="B7013" t="str">
            <v>ООО "Аском"</v>
          </cell>
          <cell r="C7013" t="str">
            <v>R9901524</v>
          </cell>
          <cell r="D7013">
            <v>43423</v>
          </cell>
          <cell r="E7013">
            <v>488074</v>
          </cell>
          <cell r="F7013" t="str">
            <v>Ноутбук LENOVO V110-15AST, 15.6",  AMD  A9  9410 2.9ГГц, 8Гб, 1000Гб,  AMD Radeon  530 - 2048 Мб, DV</v>
          </cell>
          <cell r="G7013" t="str">
            <v>LENOVO</v>
          </cell>
          <cell r="H7013" t="str">
            <v>СПБ</v>
          </cell>
          <cell r="I7013">
            <v>2</v>
          </cell>
          <cell r="J7013">
            <v>29990</v>
          </cell>
          <cell r="K7013">
            <v>59980</v>
          </cell>
          <cell r="L7013" t="str">
            <v>Нет</v>
          </cell>
          <cell r="M7013" t="str">
            <v>Нет</v>
          </cell>
        </row>
        <row r="7014">
          <cell r="A7014" t="str">
            <v>CC82064</v>
          </cell>
          <cell r="B7014" t="str">
            <v>АО НПП "Биотехпрогресс"</v>
          </cell>
          <cell r="C7014" t="str">
            <v>R9902203</v>
          </cell>
          <cell r="D7014">
            <v>43423</v>
          </cell>
          <cell r="E7014">
            <v>382692</v>
          </cell>
          <cell r="F7014" t="str">
            <v>Жесткий диск TOSHIBA L200 Slim HDWK105UZSVA,  500Гб,  HDD,  SATA III,  2.5"</v>
          </cell>
          <cell r="G7014" t="str">
            <v>TOSHIBA</v>
          </cell>
          <cell r="H7014" t="str">
            <v>СПБ</v>
          </cell>
          <cell r="I7014">
            <v>1</v>
          </cell>
          <cell r="J7014">
            <v>2700</v>
          </cell>
          <cell r="K7014">
            <v>2700</v>
          </cell>
          <cell r="L7014" t="str">
            <v>Нет</v>
          </cell>
          <cell r="M7014" t="str">
            <v>Нет</v>
          </cell>
        </row>
        <row r="7015">
          <cell r="A7015" t="str">
            <v>CC82064</v>
          </cell>
          <cell r="B7015" t="str">
            <v>АО НПП "Биотехпрогресс"</v>
          </cell>
          <cell r="C7015" t="str">
            <v>R9902203</v>
          </cell>
          <cell r="D7015">
            <v>43423</v>
          </cell>
          <cell r="E7015">
            <v>475652</v>
          </cell>
          <cell r="F7015" t="str">
            <v>Комплект (клавиатура+мышь) OKLICK 620M, USB, проводной, черный</v>
          </cell>
          <cell r="G7015" t="str">
            <v>OKLICK</v>
          </cell>
          <cell r="H7015" t="str">
            <v>СПБ</v>
          </cell>
          <cell r="I7015">
            <v>1</v>
          </cell>
          <cell r="J7015">
            <v>540</v>
          </cell>
          <cell r="K7015">
            <v>540</v>
          </cell>
          <cell r="L7015" t="str">
            <v>Нет</v>
          </cell>
          <cell r="M7015" t="str">
            <v>Нет</v>
          </cell>
        </row>
        <row r="7016">
          <cell r="A7016" t="str">
            <v>CC82064</v>
          </cell>
          <cell r="B7016" t="str">
            <v>АО НПП "Биотехпрогресс"</v>
          </cell>
          <cell r="C7016" t="str">
            <v>R9902203</v>
          </cell>
          <cell r="D7016">
            <v>43423</v>
          </cell>
          <cell r="E7016">
            <v>397668</v>
          </cell>
          <cell r="F7016" t="str">
            <v>Монитор IIYAMA ProLite XU2492HSU-B1 23.8", черный</v>
          </cell>
          <cell r="G7016" t="str">
            <v>IIYAMA</v>
          </cell>
          <cell r="H7016" t="str">
            <v>СПБ</v>
          </cell>
          <cell r="I7016">
            <v>1</v>
          </cell>
          <cell r="J7016">
            <v>10600</v>
          </cell>
          <cell r="K7016">
            <v>10600</v>
          </cell>
          <cell r="L7016" t="str">
            <v>Нет</v>
          </cell>
          <cell r="M7016" t="str">
            <v>Нет</v>
          </cell>
        </row>
        <row r="7017">
          <cell r="A7017" t="str">
            <v>CC82064</v>
          </cell>
          <cell r="B7017" t="str">
            <v>АО НПП "Биотехпрогресс"</v>
          </cell>
          <cell r="C7017" t="str">
            <v>R9902203</v>
          </cell>
          <cell r="D7017">
            <v>43423</v>
          </cell>
          <cell r="E7017">
            <v>605497</v>
          </cell>
          <cell r="F7017" t="str">
            <v>Наушники с микрофоном A4 HS-19,  мониторы, серебристый  / черный [hs-19-1]</v>
          </cell>
          <cell r="G7017" t="str">
            <v>A4</v>
          </cell>
          <cell r="H7017" t="str">
            <v>СПБ</v>
          </cell>
          <cell r="I7017">
            <v>1</v>
          </cell>
          <cell r="J7017">
            <v>698</v>
          </cell>
          <cell r="K7017">
            <v>698</v>
          </cell>
          <cell r="L7017" t="str">
            <v>Нет</v>
          </cell>
          <cell r="M7017" t="str">
            <v>Нет</v>
          </cell>
        </row>
        <row r="7018">
          <cell r="A7018" t="str">
            <v>CC82064</v>
          </cell>
          <cell r="B7018" t="str">
            <v>АО НПП "Биотехпрогресс"</v>
          </cell>
          <cell r="C7018" t="str">
            <v>R9902203</v>
          </cell>
          <cell r="D7018">
            <v>43423</v>
          </cell>
          <cell r="E7018">
            <v>1079249</v>
          </cell>
          <cell r="F7018" t="str">
            <v xml:space="preserve">Неттоп  ASUS PB60-B5129ZC,  Intel  Core i5  8400T,  DDR4 8Гб, 256Гб(SSD),  Intel UHD Graphics 630,  </v>
          </cell>
          <cell r="G7018" t="str">
            <v>ASUS</v>
          </cell>
          <cell r="H7018" t="str">
            <v>СПБ</v>
          </cell>
          <cell r="I7018">
            <v>1</v>
          </cell>
          <cell r="J7018">
            <v>51990</v>
          </cell>
          <cell r="K7018">
            <v>51990</v>
          </cell>
          <cell r="L7018" t="str">
            <v>Нет</v>
          </cell>
          <cell r="M7018" t="str">
            <v>Нет</v>
          </cell>
        </row>
        <row r="7019">
          <cell r="A7019" t="str">
            <v>CC82064</v>
          </cell>
          <cell r="B7019" t="str">
            <v>АО НПП "Биотехпрогресс"</v>
          </cell>
          <cell r="C7019" t="str">
            <v>R9902203</v>
          </cell>
          <cell r="D7019">
            <v>43423</v>
          </cell>
          <cell r="E7019">
            <v>387858</v>
          </cell>
          <cell r="F7019" t="str">
            <v>Офисное приложение MICROSOFT Office для дома и бизнеса 2016,  Rus, CEE Only [t5d-02705]</v>
          </cell>
          <cell r="G7019" t="str">
            <v>MICROSOFT</v>
          </cell>
          <cell r="H7019" t="str">
            <v>СПБ</v>
          </cell>
          <cell r="I7019">
            <v>1</v>
          </cell>
          <cell r="J7019">
            <v>13990</v>
          </cell>
          <cell r="K7019">
            <v>13990</v>
          </cell>
          <cell r="L7019" t="str">
            <v>Нет</v>
          </cell>
          <cell r="M7019" t="str">
            <v>Нет</v>
          </cell>
        </row>
        <row r="7020">
          <cell r="A7020" t="str">
            <v>CC82064</v>
          </cell>
          <cell r="B7020" t="str">
            <v>АО НПП "Биотехпрогресс"</v>
          </cell>
          <cell r="C7020" t="str">
            <v>R9902203</v>
          </cell>
          <cell r="D7020">
            <v>43423</v>
          </cell>
          <cell r="E7020">
            <v>992246</v>
          </cell>
          <cell r="F7020" t="str">
            <v>Сетевой фильтр BURO 600SH-1.8-W, 1.8м, белый</v>
          </cell>
          <cell r="G7020" t="str">
            <v>BURO</v>
          </cell>
          <cell r="H7020" t="str">
            <v>СПБ</v>
          </cell>
          <cell r="I7020">
            <v>1</v>
          </cell>
          <cell r="J7020">
            <v>260</v>
          </cell>
          <cell r="K7020">
            <v>260</v>
          </cell>
          <cell r="L7020" t="str">
            <v>Нет</v>
          </cell>
          <cell r="M7020" t="str">
            <v>Нет</v>
          </cell>
        </row>
        <row r="7021">
          <cell r="A7021" t="str">
            <v>CC22730</v>
          </cell>
          <cell r="B7021" t="str">
            <v>Алексей.</v>
          </cell>
          <cell r="C7021" t="str">
            <v>R9903168</v>
          </cell>
          <cell r="D7021">
            <v>43423</v>
          </cell>
          <cell r="E7021">
            <v>1012678</v>
          </cell>
          <cell r="F7021" t="str">
            <v>Гарнитура SAMSUNG Gear IconX SM-R140N, вкладыши,  черный, беспроводные bluetooth</v>
          </cell>
          <cell r="G7021" t="str">
            <v>SAMSUNG</v>
          </cell>
          <cell r="H7021" t="str">
            <v>СПБ</v>
          </cell>
          <cell r="I7021">
            <v>7</v>
          </cell>
          <cell r="J7021">
            <v>11400</v>
          </cell>
          <cell r="K7021">
            <v>79800</v>
          </cell>
          <cell r="L7021" t="str">
            <v>Нет</v>
          </cell>
          <cell r="M7021" t="str">
            <v>Нет</v>
          </cell>
        </row>
        <row r="7022">
          <cell r="A7022" t="str">
            <v>CC22730</v>
          </cell>
          <cell r="B7022" t="str">
            <v>Алексей.</v>
          </cell>
          <cell r="C7022" t="str">
            <v>R9903168</v>
          </cell>
          <cell r="D7022">
            <v>43423</v>
          </cell>
          <cell r="E7022">
            <v>1085717</v>
          </cell>
          <cell r="F7022" t="str">
            <v>Смарт-часы SAMSUNG Galaxy Watch,  46мм,  1.3",  серебристый / черный [sm-r800nzsaser]</v>
          </cell>
          <cell r="G7022" t="str">
            <v>SAMSUNG</v>
          </cell>
          <cell r="H7022" t="str">
            <v>СПБ</v>
          </cell>
          <cell r="I7022">
            <v>5</v>
          </cell>
          <cell r="J7022">
            <v>26990</v>
          </cell>
          <cell r="K7022">
            <v>134950</v>
          </cell>
          <cell r="L7022" t="str">
            <v>Нет</v>
          </cell>
          <cell r="M7022" t="str">
            <v>Нет</v>
          </cell>
        </row>
        <row r="7023">
          <cell r="A7023" t="str">
            <v>CD131866</v>
          </cell>
          <cell r="B7023" t="str">
            <v>ПромСервисРесурс</v>
          </cell>
          <cell r="C7023" t="str">
            <v>R9904029</v>
          </cell>
          <cell r="D7023">
            <v>43423</v>
          </cell>
          <cell r="E7023">
            <v>1015926</v>
          </cell>
          <cell r="F7023" t="str">
            <v>SSD накопитель WD Blue WDS250G2B0A 250Гб, 2.5", SATA III</v>
          </cell>
          <cell r="G7023" t="str">
            <v>WD</v>
          </cell>
          <cell r="H7023" t="str">
            <v>СПБ</v>
          </cell>
          <cell r="I7023">
            <v>3</v>
          </cell>
          <cell r="J7023">
            <v>4170</v>
          </cell>
          <cell r="K7023">
            <v>12510</v>
          </cell>
          <cell r="L7023" t="str">
            <v>Нет</v>
          </cell>
          <cell r="M7023" t="str">
            <v>Нет</v>
          </cell>
        </row>
        <row r="7024">
          <cell r="A7024" t="str">
            <v>CD131866</v>
          </cell>
          <cell r="B7024" t="str">
            <v>ПромСервисРесурс</v>
          </cell>
          <cell r="C7024" t="str">
            <v>R9904029</v>
          </cell>
          <cell r="D7024">
            <v>43423</v>
          </cell>
          <cell r="E7024">
            <v>482447</v>
          </cell>
          <cell r="F7024" t="str">
            <v>Блок питания THERMALTAKE Smart RGB 600,  600Вт,  120мм,  черный, retail [ps-spr-0600nhsawe-1]</v>
          </cell>
          <cell r="G7024" t="str">
            <v>THERMALTAKE</v>
          </cell>
          <cell r="H7024" t="str">
            <v>СПБ</v>
          </cell>
          <cell r="I7024">
            <v>1</v>
          </cell>
          <cell r="J7024">
            <v>3380</v>
          </cell>
          <cell r="K7024">
            <v>3380</v>
          </cell>
          <cell r="L7024" t="str">
            <v>Нет</v>
          </cell>
          <cell r="M7024" t="str">
            <v>Нет</v>
          </cell>
        </row>
        <row r="7025">
          <cell r="A7025" t="str">
            <v>CD131866</v>
          </cell>
          <cell r="B7025" t="str">
            <v>ПромСервисРесурс</v>
          </cell>
          <cell r="C7025" t="str">
            <v>R9904029</v>
          </cell>
          <cell r="D7025">
            <v>43423</v>
          </cell>
          <cell r="E7025">
            <v>355447</v>
          </cell>
          <cell r="F7025" t="str">
            <v>Жесткий диск WD Gold WD4002FYYZ,  4Тб,  HDD,  SATA III,  3.5"</v>
          </cell>
          <cell r="G7025" t="str">
            <v>WD</v>
          </cell>
          <cell r="H7025" t="str">
            <v>СПБ</v>
          </cell>
          <cell r="I7025">
            <v>1</v>
          </cell>
          <cell r="J7025">
            <v>13660</v>
          </cell>
          <cell r="K7025">
            <v>13660</v>
          </cell>
          <cell r="L7025" t="str">
            <v>Нет</v>
          </cell>
          <cell r="M7025" t="str">
            <v>Нет</v>
          </cell>
        </row>
        <row r="7026">
          <cell r="A7026" t="str">
            <v>CD131866</v>
          </cell>
          <cell r="B7026" t="str">
            <v>ПромСервисРесурс</v>
          </cell>
          <cell r="C7026" t="str">
            <v>R9904029</v>
          </cell>
          <cell r="D7026">
            <v>43423</v>
          </cell>
          <cell r="E7026">
            <v>893540</v>
          </cell>
          <cell r="F7026" t="str">
            <v>Корпус ATX ZALMAN Z3, Midi-Tower, без БП,  черный</v>
          </cell>
          <cell r="G7026" t="str">
            <v>ZALMAN</v>
          </cell>
          <cell r="H7026" t="str">
            <v>СПБ</v>
          </cell>
          <cell r="I7026">
            <v>1</v>
          </cell>
          <cell r="J7026">
            <v>2950</v>
          </cell>
          <cell r="K7026">
            <v>2950</v>
          </cell>
          <cell r="L7026" t="str">
            <v>Нет</v>
          </cell>
          <cell r="M7026" t="str">
            <v>Нет</v>
          </cell>
        </row>
        <row r="7027">
          <cell r="A7027" t="str">
            <v>CD131866</v>
          </cell>
          <cell r="B7027" t="str">
            <v>ПромСервисРесурс</v>
          </cell>
          <cell r="C7027" t="str">
            <v>R9904029</v>
          </cell>
          <cell r="D7027">
            <v>43423</v>
          </cell>
          <cell r="E7027">
            <v>1062100</v>
          </cell>
          <cell r="F7027" t="str">
            <v>Материнская плата ASUS TUF B360M-PLUS GAMING, LGA 1151v2, Intel B360, mATX, Ret</v>
          </cell>
          <cell r="G7027" t="str">
            <v>ASUS</v>
          </cell>
          <cell r="H7027" t="str">
            <v>СПБ</v>
          </cell>
          <cell r="I7027">
            <v>1</v>
          </cell>
          <cell r="J7027">
            <v>6880</v>
          </cell>
          <cell r="K7027">
            <v>6880</v>
          </cell>
          <cell r="L7027" t="str">
            <v>Нет</v>
          </cell>
          <cell r="M7027" t="str">
            <v>Нет</v>
          </cell>
        </row>
        <row r="7028">
          <cell r="A7028" t="str">
            <v>CD131866</v>
          </cell>
          <cell r="B7028" t="str">
            <v>ПромСервисРесурс</v>
          </cell>
          <cell r="C7028" t="str">
            <v>R9904029</v>
          </cell>
          <cell r="D7028">
            <v>43423</v>
          </cell>
          <cell r="E7028">
            <v>395760</v>
          </cell>
          <cell r="F7028" t="str">
            <v>Модуль памяти CRUCIAL Ballistix Sport LT BLS8G4D240FSE DDR4 -  8Гб 2400, DIMM,  Ret</v>
          </cell>
          <cell r="G7028" t="str">
            <v>CRUCIAL</v>
          </cell>
          <cell r="H7028" t="str">
            <v>СПБ</v>
          </cell>
          <cell r="I7028">
            <v>2</v>
          </cell>
          <cell r="J7028">
            <v>5590</v>
          </cell>
          <cell r="K7028">
            <v>11180</v>
          </cell>
          <cell r="L7028" t="str">
            <v>Нет</v>
          </cell>
          <cell r="M7028" t="str">
            <v>Нет</v>
          </cell>
        </row>
        <row r="7029">
          <cell r="A7029" t="str">
            <v>CD131866</v>
          </cell>
          <cell r="B7029" t="str">
            <v>ПромСервисРесурс</v>
          </cell>
          <cell r="C7029" t="str">
            <v>R9904029</v>
          </cell>
          <cell r="D7029">
            <v>43423</v>
          </cell>
          <cell r="E7029">
            <v>494724</v>
          </cell>
          <cell r="F7029" t="str">
            <v>Процессор INTEL Core i5 8400, LGA 1151v2 BOX [bx80684i58400 s r3qt]</v>
          </cell>
          <cell r="G7029" t="str">
            <v>INTEL</v>
          </cell>
          <cell r="H7029" t="str">
            <v>СПБ</v>
          </cell>
          <cell r="I7029">
            <v>1</v>
          </cell>
          <cell r="J7029">
            <v>19600</v>
          </cell>
          <cell r="K7029">
            <v>19600</v>
          </cell>
          <cell r="L7029" t="str">
            <v>Нет</v>
          </cell>
          <cell r="M7029" t="str">
            <v>Нет</v>
          </cell>
        </row>
        <row r="7030">
          <cell r="A7030" t="str">
            <v>CD131866</v>
          </cell>
          <cell r="B7030" t="str">
            <v>ПромСервисРесурс</v>
          </cell>
          <cell r="C7030" t="str">
            <v>R9904029</v>
          </cell>
          <cell r="D7030">
            <v>43423</v>
          </cell>
          <cell r="E7030">
            <v>400289</v>
          </cell>
          <cell r="F7030" t="str">
            <v>Сетевой фильтр APC PM1WB-RS, черный</v>
          </cell>
          <cell r="G7030" t="str">
            <v>APC</v>
          </cell>
          <cell r="H7030" t="str">
            <v>СПБ</v>
          </cell>
          <cell r="I7030">
            <v>1</v>
          </cell>
          <cell r="J7030">
            <v>1360</v>
          </cell>
          <cell r="K7030">
            <v>1360</v>
          </cell>
          <cell r="L7030" t="str">
            <v>Нет</v>
          </cell>
          <cell r="M7030" t="str">
            <v>Нет</v>
          </cell>
        </row>
        <row r="7031">
          <cell r="A7031" t="str">
            <v>ID084370</v>
          </cell>
          <cell r="B7031" t="str">
            <v>Татьяна Урванова</v>
          </cell>
          <cell r="C7031" t="str">
            <v>R9910244</v>
          </cell>
          <cell r="D7031">
            <v>43423</v>
          </cell>
          <cell r="E7031">
            <v>841264</v>
          </cell>
          <cell r="F7031" t="str">
            <v>Кабель аудио-видео NINGBO SCART (m)  -  3хRCA (m) ,  3м, черный [jsc005-3]</v>
          </cell>
          <cell r="G7031" t="str">
            <v>NINGBO</v>
          </cell>
          <cell r="H7031" t="str">
            <v>ФЛ</v>
          </cell>
          <cell r="I7031">
            <v>1</v>
          </cell>
          <cell r="J7031">
            <v>290</v>
          </cell>
          <cell r="K7031">
            <v>254</v>
          </cell>
          <cell r="L7031" t="str">
            <v>Да</v>
          </cell>
          <cell r="M7031" t="str">
            <v>Нет</v>
          </cell>
        </row>
        <row r="7032">
          <cell r="A7032" t="str">
            <v>ID084370</v>
          </cell>
          <cell r="B7032" t="str">
            <v>Татьяна Урванова</v>
          </cell>
          <cell r="C7032" t="str">
            <v>R9910244</v>
          </cell>
          <cell r="D7032">
            <v>43423</v>
          </cell>
          <cell r="E7032">
            <v>338391</v>
          </cell>
          <cell r="F7032" t="str">
            <v>Ресивер DVB-T2 BBK SMP131HDT2,  темно-серый</v>
          </cell>
          <cell r="G7032" t="str">
            <v>BBK</v>
          </cell>
          <cell r="H7032" t="str">
            <v>ФЛ</v>
          </cell>
          <cell r="I7032">
            <v>1</v>
          </cell>
          <cell r="J7032">
            <v>990</v>
          </cell>
          <cell r="K7032">
            <v>864</v>
          </cell>
          <cell r="L7032" t="str">
            <v>Да</v>
          </cell>
          <cell r="M7032" t="str">
            <v>Нет</v>
          </cell>
        </row>
        <row r="7033">
          <cell r="A7033" t="str">
            <v>ID084370</v>
          </cell>
          <cell r="B7033" t="str">
            <v>Татьяна Урванова</v>
          </cell>
          <cell r="C7033" t="str">
            <v>R9910244</v>
          </cell>
          <cell r="D7033">
            <v>43423</v>
          </cell>
          <cell r="E7033">
            <v>45600</v>
          </cell>
          <cell r="F7033" t="str">
            <v>Сетевой фильтр PILOT S, 5м, белый</v>
          </cell>
          <cell r="G7033" t="str">
            <v>PILOT</v>
          </cell>
          <cell r="H7033" t="str">
            <v>ФЛ</v>
          </cell>
          <cell r="I7033">
            <v>1</v>
          </cell>
          <cell r="J7033">
            <v>1010</v>
          </cell>
          <cell r="K7033">
            <v>882</v>
          </cell>
          <cell r="L7033" t="str">
            <v>Да</v>
          </cell>
          <cell r="M7033" t="str">
            <v>Нет</v>
          </cell>
        </row>
        <row r="7034">
          <cell r="A7034" t="str">
            <v>IX421872</v>
          </cell>
          <cell r="B7034" t="str">
            <v>евгений горбунов</v>
          </cell>
          <cell r="C7034" t="str">
            <v>R9924519</v>
          </cell>
          <cell r="D7034">
            <v>43423</v>
          </cell>
          <cell r="E7034" t="str">
            <v>SB0199495</v>
          </cell>
          <cell r="F7034" t="str">
            <v>ПК iRU City 101 в составе AMD Ryzen 5 2600/ASUS PRIME B450M-K/2*8Гб/GTX1060-6Гб/120Гб/1Тб/750Вт</v>
          </cell>
          <cell r="G7034" t="str">
            <v>СИТИЛИНК</v>
          </cell>
          <cell r="H7034" t="str">
            <v>ФЛ</v>
          </cell>
          <cell r="I7034">
            <v>1</v>
          </cell>
          <cell r="J7034">
            <v>63500</v>
          </cell>
          <cell r="K7034">
            <v>63500</v>
          </cell>
          <cell r="L7034" t="str">
            <v>Да</v>
          </cell>
          <cell r="M7034" t="str">
            <v>Нет</v>
          </cell>
        </row>
        <row r="7035">
          <cell r="A7035" t="str">
            <v>LE0006709</v>
          </cell>
          <cell r="B7035" t="str">
            <v>ООО «Модуль»</v>
          </cell>
          <cell r="C7035" t="str">
            <v>R9939795</v>
          </cell>
          <cell r="D7035">
            <v>43423</v>
          </cell>
          <cell r="E7035">
            <v>26984</v>
          </cell>
          <cell r="F7035" t="str">
            <v>Картридж HP 11 голубой [c4836a]</v>
          </cell>
          <cell r="G7035" t="str">
            <v>HP</v>
          </cell>
          <cell r="H7035" t="str">
            <v>СПБ</v>
          </cell>
          <cell r="I7035">
            <v>2</v>
          </cell>
          <cell r="J7035">
            <v>3470</v>
          </cell>
          <cell r="K7035">
            <v>6940</v>
          </cell>
          <cell r="L7035" t="str">
            <v>Нет</v>
          </cell>
          <cell r="M7035" t="str">
            <v>Нет</v>
          </cell>
        </row>
        <row r="7036">
          <cell r="A7036" t="str">
            <v>LE0006709</v>
          </cell>
          <cell r="B7036" t="str">
            <v>ООО «Модуль»</v>
          </cell>
          <cell r="C7036" t="str">
            <v>R9939795</v>
          </cell>
          <cell r="D7036">
            <v>43423</v>
          </cell>
          <cell r="E7036">
            <v>26985</v>
          </cell>
          <cell r="F7036" t="str">
            <v>Картридж HP 11 пурпурный [c4837a]</v>
          </cell>
          <cell r="G7036" t="str">
            <v>HP</v>
          </cell>
          <cell r="H7036" t="str">
            <v>СПБ</v>
          </cell>
          <cell r="I7036">
            <v>2</v>
          </cell>
          <cell r="J7036">
            <v>3470</v>
          </cell>
          <cell r="K7036">
            <v>6940</v>
          </cell>
          <cell r="L7036" t="str">
            <v>Нет</v>
          </cell>
          <cell r="M7036" t="str">
            <v>Нет</v>
          </cell>
        </row>
        <row r="7037">
          <cell r="A7037" t="str">
            <v>LE0043828</v>
          </cell>
          <cell r="B7037" t="str">
            <v>ОФП - Акрон Холдинг</v>
          </cell>
          <cell r="C7037" t="str">
            <v>R9958558</v>
          </cell>
          <cell r="D7037">
            <v>43423</v>
          </cell>
          <cell r="E7037">
            <v>1071502</v>
          </cell>
          <cell r="F7037" t="str">
            <v xml:space="preserve">Компьютер  DELL Vostro 3670,  Intel  Core i5  8400,  DDR4 8Гб, 256Гб(SSD),  Intel UHD Graphics 630, </v>
          </cell>
          <cell r="G7037" t="str">
            <v>DELL</v>
          </cell>
          <cell r="H7037" t="str">
            <v>СПБ</v>
          </cell>
          <cell r="I7037">
            <v>1</v>
          </cell>
          <cell r="J7037">
            <v>37490</v>
          </cell>
          <cell r="K7037">
            <v>37490</v>
          </cell>
          <cell r="L7037" t="str">
            <v>Нет</v>
          </cell>
          <cell r="M7037" t="str">
            <v>Нет</v>
          </cell>
        </row>
        <row r="7038">
          <cell r="A7038" t="str">
            <v>LE0043828</v>
          </cell>
          <cell r="B7038" t="str">
            <v>ОФП - Акрон Холдинг</v>
          </cell>
          <cell r="C7038" t="str">
            <v>R9958558</v>
          </cell>
          <cell r="D7038">
            <v>43423</v>
          </cell>
          <cell r="E7038">
            <v>607265</v>
          </cell>
          <cell r="F7038" t="str">
            <v>Сетевой фильтр POWERCUBE SPG-B-10-BLACK, 3м, черный</v>
          </cell>
          <cell r="G7038" t="str">
            <v>POWERCUBE</v>
          </cell>
          <cell r="H7038" t="str">
            <v>СПБ</v>
          </cell>
          <cell r="I7038">
            <v>1</v>
          </cell>
          <cell r="J7038">
            <v>370</v>
          </cell>
          <cell r="K7038">
            <v>370</v>
          </cell>
          <cell r="L7038" t="str">
            <v>Нет</v>
          </cell>
          <cell r="M7038" t="str">
            <v>Нет</v>
          </cell>
        </row>
        <row r="7039">
          <cell r="A7039" t="str">
            <v>CD153259</v>
          </cell>
          <cell r="B7039" t="str">
            <v>ООО "ВРТ"</v>
          </cell>
          <cell r="C7039" t="str">
            <v>R9964891</v>
          </cell>
          <cell r="D7039">
            <v>43423</v>
          </cell>
          <cell r="E7039">
            <v>420251</v>
          </cell>
          <cell r="F7039" t="str">
            <v>SSD накопитель KINGSTON A400 SA400S37/240G 240Гб, 2.5", SATA III</v>
          </cell>
          <cell r="G7039" t="str">
            <v>KINGSTON</v>
          </cell>
          <cell r="H7039" t="str">
            <v>СПБ</v>
          </cell>
          <cell r="I7039">
            <v>1</v>
          </cell>
          <cell r="J7039">
            <v>2850</v>
          </cell>
          <cell r="K7039">
            <v>2850</v>
          </cell>
          <cell r="L7039" t="str">
            <v>Нет</v>
          </cell>
          <cell r="M7039" t="str">
            <v>Нет</v>
          </cell>
        </row>
        <row r="7040">
          <cell r="A7040" t="str">
            <v>CD153259</v>
          </cell>
          <cell r="B7040" t="str">
            <v>ООО "ВРТ"</v>
          </cell>
          <cell r="C7040" t="str">
            <v>R9964891</v>
          </cell>
          <cell r="D7040">
            <v>43423</v>
          </cell>
          <cell r="E7040">
            <v>480509</v>
          </cell>
          <cell r="F7040" t="str">
            <v>Блок питания THERMALTAKE Smart RGB 500,  500Вт,  120мм,  черный, retail [ps-spr-0500nhsaw]</v>
          </cell>
          <cell r="G7040" t="str">
            <v>THERMALTAKE</v>
          </cell>
          <cell r="H7040" t="str">
            <v>СПБ</v>
          </cell>
          <cell r="I7040">
            <v>1</v>
          </cell>
          <cell r="J7040">
            <v>3170</v>
          </cell>
          <cell r="K7040">
            <v>3170</v>
          </cell>
          <cell r="L7040" t="str">
            <v>Нет</v>
          </cell>
          <cell r="M7040" t="str">
            <v>Нет</v>
          </cell>
        </row>
        <row r="7041">
          <cell r="A7041" t="str">
            <v>CD153259</v>
          </cell>
          <cell r="B7041" t="str">
            <v>ООО "ВРТ"</v>
          </cell>
          <cell r="C7041" t="str">
            <v>R9964891</v>
          </cell>
          <cell r="D7041">
            <v>43423</v>
          </cell>
          <cell r="E7041">
            <v>648982</v>
          </cell>
          <cell r="F7041" t="str">
            <v>Корпус ATX ACCORD A-30B, Midi-Tower, без БП,  черный</v>
          </cell>
          <cell r="G7041" t="str">
            <v>ACCORD</v>
          </cell>
          <cell r="H7041" t="str">
            <v>СПБ</v>
          </cell>
          <cell r="I7041">
            <v>1</v>
          </cell>
          <cell r="J7041">
            <v>1280</v>
          </cell>
          <cell r="K7041">
            <v>1280</v>
          </cell>
          <cell r="L7041" t="str">
            <v>Нет</v>
          </cell>
          <cell r="M7041" t="str">
            <v>Нет</v>
          </cell>
        </row>
        <row r="7042">
          <cell r="A7042" t="str">
            <v>CD153259</v>
          </cell>
          <cell r="B7042" t="str">
            <v>ООО "ВРТ"</v>
          </cell>
          <cell r="C7042" t="str">
            <v>R9964891</v>
          </cell>
          <cell r="D7042">
            <v>43423</v>
          </cell>
          <cell r="E7042">
            <v>1015573</v>
          </cell>
          <cell r="F7042" t="str">
            <v>Материнская плата GIGABYTE Z370P D3, LGA 1151v2, Intel Z370, ATX, Ret</v>
          </cell>
          <cell r="G7042" t="str">
            <v>GIGABYTE</v>
          </cell>
          <cell r="H7042" t="str">
            <v>СПБ</v>
          </cell>
          <cell r="I7042">
            <v>1</v>
          </cell>
          <cell r="J7042">
            <v>7680</v>
          </cell>
          <cell r="K7042">
            <v>7680</v>
          </cell>
          <cell r="L7042" t="str">
            <v>Нет</v>
          </cell>
          <cell r="M7042" t="str">
            <v>Нет</v>
          </cell>
        </row>
        <row r="7043">
          <cell r="A7043" t="str">
            <v>CD153259</v>
          </cell>
          <cell r="B7043" t="str">
            <v>ООО "ВРТ"</v>
          </cell>
          <cell r="C7043" t="str">
            <v>R9964891</v>
          </cell>
          <cell r="D7043">
            <v>43423</v>
          </cell>
          <cell r="E7043">
            <v>494721</v>
          </cell>
          <cell r="F7043" t="str">
            <v>Процессор INTEL Core i5 8400, LGA 1151v2 OEM [cm8068403358811s r3qt]</v>
          </cell>
          <cell r="G7043" t="str">
            <v>INTEL</v>
          </cell>
          <cell r="H7043" t="str">
            <v>СПБ</v>
          </cell>
          <cell r="I7043">
            <v>1</v>
          </cell>
          <cell r="J7043">
            <v>19300</v>
          </cell>
          <cell r="K7043">
            <v>19300</v>
          </cell>
          <cell r="L7043" t="str">
            <v>Нет</v>
          </cell>
          <cell r="M7043" t="str">
            <v>Нет</v>
          </cell>
        </row>
        <row r="7044">
          <cell r="A7044" t="str">
            <v>CD153259</v>
          </cell>
          <cell r="B7044" t="str">
            <v>ООО "ВРТ"</v>
          </cell>
          <cell r="C7044" t="str">
            <v>R9964891</v>
          </cell>
          <cell r="D7044">
            <v>43423</v>
          </cell>
          <cell r="E7044">
            <v>332786</v>
          </cell>
          <cell r="F7044" t="str">
            <v>Устройство охлаждения(кулер) DEEPCOOL GAMMAXX 200 T,  120мм, Ret</v>
          </cell>
          <cell r="G7044" t="str">
            <v>DEEPCOOL</v>
          </cell>
          <cell r="H7044" t="str">
            <v>СПБ</v>
          </cell>
          <cell r="I7044">
            <v>1</v>
          </cell>
          <cell r="J7044">
            <v>880</v>
          </cell>
          <cell r="K7044">
            <v>880</v>
          </cell>
          <cell r="L7044" t="str">
            <v>Нет</v>
          </cell>
          <cell r="M7044" t="str">
            <v>Нет</v>
          </cell>
        </row>
        <row r="7045">
          <cell r="A7045" t="str">
            <v>CD153259</v>
          </cell>
          <cell r="B7045" t="str">
            <v>ООО "ВРТ"</v>
          </cell>
          <cell r="C7045" t="str">
            <v>R9964891</v>
          </cell>
          <cell r="D7045">
            <v>43423</v>
          </cell>
          <cell r="E7045">
            <v>1000380</v>
          </cell>
          <cell r="F7045" t="str">
            <v>Модуль памяти CORSAIR Value Select CMV8GX4M1A2666C18 DDR4 -  8Гб 2666, DIMM,  Ret</v>
          </cell>
          <cell r="G7045" t="str">
            <v>CORSAIR</v>
          </cell>
          <cell r="H7045" t="str">
            <v>СПБ</v>
          </cell>
          <cell r="I7045">
            <v>1</v>
          </cell>
          <cell r="J7045">
            <v>5400</v>
          </cell>
          <cell r="K7045">
            <v>5400</v>
          </cell>
          <cell r="L7045" t="str">
            <v>Нет</v>
          </cell>
          <cell r="M7045" t="str">
            <v>Нет</v>
          </cell>
        </row>
        <row r="7046">
          <cell r="A7046" t="str">
            <v>CD153259</v>
          </cell>
          <cell r="B7046" t="str">
            <v>ООО "ВРТ"</v>
          </cell>
          <cell r="C7046" t="str">
            <v>R9964891</v>
          </cell>
          <cell r="D7046">
            <v>43423</v>
          </cell>
          <cell r="E7046" t="str">
            <v>SB0199361</v>
          </cell>
          <cell r="F7046" t="str">
            <v>ПК iRU City 101 в составе INTEL Core i5 8400/GIGABYTE Z370P D3/8Гб/240Гб/500Вт</v>
          </cell>
          <cell r="G7046" t="str">
            <v>СИТИЛИНК</v>
          </cell>
          <cell r="H7046" t="str">
            <v>СПБ</v>
          </cell>
          <cell r="I7046">
            <v>0</v>
          </cell>
          <cell r="J7046">
            <v>41960</v>
          </cell>
          <cell r="K7046">
            <v>0</v>
          </cell>
          <cell r="L7046" t="str">
            <v>Нет</v>
          </cell>
          <cell r="M7046" t="str">
            <v>Нет</v>
          </cell>
        </row>
        <row r="7047">
          <cell r="A7047" t="str">
            <v>LE0035251</v>
          </cell>
          <cell r="B7047" t="str">
            <v>ООО "Тру Ай Пи"</v>
          </cell>
          <cell r="C7047" t="str">
            <v>R9985135</v>
          </cell>
          <cell r="D7047">
            <v>43423</v>
          </cell>
          <cell r="E7047">
            <v>858178</v>
          </cell>
          <cell r="F7047" t="str">
            <v>AA Батарейка DURACELL Basic LR6-18BL,  18 шт.</v>
          </cell>
          <cell r="G7047" t="str">
            <v>DURACELL</v>
          </cell>
          <cell r="H7047" t="str">
            <v>СПБ</v>
          </cell>
          <cell r="I7047">
            <v>1</v>
          </cell>
          <cell r="J7047">
            <v>960</v>
          </cell>
          <cell r="K7047">
            <v>960</v>
          </cell>
          <cell r="L7047" t="str">
            <v>Нет</v>
          </cell>
          <cell r="M7047" t="str">
            <v>Нет</v>
          </cell>
        </row>
        <row r="7048">
          <cell r="A7048" t="str">
            <v>LE0035251</v>
          </cell>
          <cell r="B7048" t="str">
            <v>ООО "Тру Ай Пи"</v>
          </cell>
          <cell r="C7048" t="str">
            <v>R9985135</v>
          </cell>
          <cell r="D7048">
            <v>43423</v>
          </cell>
          <cell r="E7048">
            <v>385618</v>
          </cell>
          <cell r="F7048" t="str">
            <v>Жесткий диск SEAGATE Barracuda ST1000DM010,  1Тб,  HDD,  SATA III,  3.5"</v>
          </cell>
          <cell r="G7048" t="str">
            <v>SEAGATE</v>
          </cell>
          <cell r="H7048" t="str">
            <v>СПБ</v>
          </cell>
          <cell r="I7048">
            <v>2</v>
          </cell>
          <cell r="J7048">
            <v>2980</v>
          </cell>
          <cell r="K7048">
            <v>5960</v>
          </cell>
          <cell r="L7048" t="str">
            <v>Нет</v>
          </cell>
          <cell r="M7048" t="str">
            <v>Нет</v>
          </cell>
        </row>
        <row r="7049">
          <cell r="A7049" t="str">
            <v>LE0035251</v>
          </cell>
          <cell r="B7049" t="str">
            <v>ООО "Тру Ай Пи"</v>
          </cell>
          <cell r="C7049" t="str">
            <v>R9985135</v>
          </cell>
          <cell r="D7049">
            <v>43423</v>
          </cell>
          <cell r="E7049">
            <v>364584</v>
          </cell>
          <cell r="F7049" t="str">
            <v>Кабель Патч-корд LANMASTER UTP,  вилка RJ-45,  вилка RJ-45,  кат.5е,  LSZH,  1м,  серый [lan-pc45/u5</v>
          </cell>
          <cell r="G7049" t="str">
            <v>LANMASTER</v>
          </cell>
          <cell r="H7049" t="str">
            <v>СПБ</v>
          </cell>
          <cell r="I7049">
            <v>10</v>
          </cell>
          <cell r="J7049">
            <v>140</v>
          </cell>
          <cell r="K7049">
            <v>1400</v>
          </cell>
          <cell r="L7049" t="str">
            <v>Нет</v>
          </cell>
          <cell r="M7049" t="str">
            <v>Нет</v>
          </cell>
        </row>
        <row r="7050">
          <cell r="A7050" t="str">
            <v>LE0035251</v>
          </cell>
          <cell r="B7050" t="str">
            <v>ООО "Тру Ай Пи"</v>
          </cell>
          <cell r="C7050" t="str">
            <v>R9985135</v>
          </cell>
          <cell r="D7050">
            <v>43423</v>
          </cell>
          <cell r="E7050">
            <v>354790</v>
          </cell>
          <cell r="F7050" t="str">
            <v>Кабель Патч-корд LANMASTER UTP,  вилка RJ-45,  вилка RJ-45,  кат.5е,  ПВХ,  2м,  белый [twt-45-45-2.</v>
          </cell>
          <cell r="G7050" t="str">
            <v>LANMASTER</v>
          </cell>
          <cell r="H7050" t="str">
            <v>СПБ</v>
          </cell>
          <cell r="I7050">
            <v>15</v>
          </cell>
          <cell r="J7050">
            <v>120</v>
          </cell>
          <cell r="K7050">
            <v>1800</v>
          </cell>
          <cell r="L7050" t="str">
            <v>Нет</v>
          </cell>
          <cell r="M7050" t="str">
            <v>Нет</v>
          </cell>
        </row>
        <row r="7051">
          <cell r="A7051" t="str">
            <v>LE0035251</v>
          </cell>
          <cell r="B7051" t="str">
            <v>ООО "Тру Ай Пи"</v>
          </cell>
          <cell r="C7051" t="str">
            <v>R9985135</v>
          </cell>
          <cell r="D7051">
            <v>43423</v>
          </cell>
          <cell r="E7051">
            <v>418401</v>
          </cell>
          <cell r="F7051" t="str">
            <v>Материнская плата ASROCK B250 PRO4, LGA 1151, Intel B250, ATX, Ret</v>
          </cell>
          <cell r="G7051" t="str">
            <v>ASROCK</v>
          </cell>
          <cell r="H7051" t="str">
            <v>СПБ</v>
          </cell>
          <cell r="I7051">
            <v>1</v>
          </cell>
          <cell r="J7051">
            <v>5990</v>
          </cell>
          <cell r="K7051">
            <v>5990</v>
          </cell>
          <cell r="L7051" t="str">
            <v>Нет</v>
          </cell>
          <cell r="M7051" t="str">
            <v>Нет</v>
          </cell>
        </row>
        <row r="7052">
          <cell r="A7052" t="str">
            <v>LE0035251</v>
          </cell>
          <cell r="B7052" t="str">
            <v>ООО "Тру Ай Пи"</v>
          </cell>
          <cell r="C7052" t="str">
            <v>R9985135</v>
          </cell>
          <cell r="D7052">
            <v>43423</v>
          </cell>
          <cell r="E7052">
            <v>458513</v>
          </cell>
          <cell r="F7052" t="str">
            <v>Модуль памяти CORSAIR Vengeance LPX CMK16GX4M2Z2400C16 DDR4 -  2x 8Гб 2400, DIMM,  Ret</v>
          </cell>
          <cell r="G7052" t="str">
            <v>CORSAIR</v>
          </cell>
          <cell r="H7052" t="str">
            <v>СПБ</v>
          </cell>
          <cell r="I7052">
            <v>1</v>
          </cell>
          <cell r="J7052">
            <v>10200</v>
          </cell>
          <cell r="K7052">
            <v>10200</v>
          </cell>
          <cell r="L7052" t="str">
            <v>Нет</v>
          </cell>
          <cell r="M7052" t="str">
            <v>Нет</v>
          </cell>
        </row>
        <row r="7053">
          <cell r="A7053" t="str">
            <v>LE0035251</v>
          </cell>
          <cell r="B7053" t="str">
            <v>ООО "Тру Ай Пи"</v>
          </cell>
          <cell r="C7053" t="str">
            <v>R9985135</v>
          </cell>
          <cell r="D7053">
            <v>43423</v>
          </cell>
          <cell r="E7053">
            <v>396374</v>
          </cell>
          <cell r="F7053" t="str">
            <v>Процессор INTEL Core i5 7500, LGA 1151 OEM [cm8067702868012s r335]</v>
          </cell>
          <cell r="G7053" t="str">
            <v>INTEL</v>
          </cell>
          <cell r="H7053" t="str">
            <v>СПБ</v>
          </cell>
          <cell r="I7053">
            <v>1</v>
          </cell>
          <cell r="J7053">
            <v>16400</v>
          </cell>
          <cell r="K7053">
            <v>16400</v>
          </cell>
          <cell r="L7053" t="str">
            <v>Нет</v>
          </cell>
          <cell r="M7053" t="str">
            <v>Нет</v>
          </cell>
        </row>
        <row r="7054">
          <cell r="A7054" t="str">
            <v>LE0035251</v>
          </cell>
          <cell r="B7054" t="str">
            <v>ООО "Тру Ай Пи"</v>
          </cell>
          <cell r="C7054" t="str">
            <v>R9985135</v>
          </cell>
          <cell r="D7054">
            <v>43423</v>
          </cell>
          <cell r="E7054">
            <v>53473</v>
          </cell>
          <cell r="F7054" t="str">
            <v>Сетевой адаптер Gigabit Ethernet D-LINK DGE-530T PCI [dge-530t/d2]</v>
          </cell>
          <cell r="G7054" t="str">
            <v>D-LINK</v>
          </cell>
          <cell r="H7054" t="str">
            <v>СПБ</v>
          </cell>
          <cell r="I7054">
            <v>1</v>
          </cell>
          <cell r="J7054">
            <v>690</v>
          </cell>
          <cell r="K7054">
            <v>690</v>
          </cell>
          <cell r="L7054" t="str">
            <v>Нет</v>
          </cell>
          <cell r="M7054" t="str">
            <v>Нет</v>
          </cell>
        </row>
        <row r="7055">
          <cell r="A7055" t="str">
            <v>IC941672</v>
          </cell>
          <cell r="B7055" t="str">
            <v>Сергей Давыденко</v>
          </cell>
          <cell r="C7055" t="str">
            <v>R9993310</v>
          </cell>
          <cell r="D7055">
            <v>43423</v>
          </cell>
          <cell r="E7055" t="str">
            <v>SB0199442</v>
          </cell>
          <cell r="F7055" t="str">
            <v>ПК iRU City 101 в составе AMD Ryzen 7 1700/ASUS PRIME B450M-K/2*16Гб/GTX1060-3Гб/2Тб/600Вт</v>
          </cell>
          <cell r="G7055" t="str">
            <v>СИТИЛИНК</v>
          </cell>
          <cell r="H7055" t="str">
            <v>ФЛ</v>
          </cell>
          <cell r="I7055">
            <v>1</v>
          </cell>
          <cell r="J7055">
            <v>69520</v>
          </cell>
          <cell r="K7055">
            <v>68746</v>
          </cell>
          <cell r="L7055" t="str">
            <v>Да</v>
          </cell>
          <cell r="M7055" t="str">
            <v>Нет</v>
          </cell>
        </row>
        <row r="7056">
          <cell r="A7056" t="str">
            <v>CC28747</v>
          </cell>
          <cell r="B7056" t="str">
            <v>РЕСО - Гарантия</v>
          </cell>
          <cell r="C7056" t="str">
            <v>R9993977</v>
          </cell>
          <cell r="D7056">
            <v>43423</v>
          </cell>
          <cell r="E7056">
            <v>942703</v>
          </cell>
          <cell r="F7056" t="str">
            <v>Клавиатура LOGITECH K280e,  USB, черный [920-005215]</v>
          </cell>
          <cell r="G7056" t="str">
            <v>LOGITECH</v>
          </cell>
          <cell r="H7056" t="str">
            <v>СПБ</v>
          </cell>
          <cell r="I7056">
            <v>6</v>
          </cell>
          <cell r="J7056">
            <v>1170</v>
          </cell>
          <cell r="K7056">
            <v>7020</v>
          </cell>
          <cell r="L7056" t="str">
            <v>Нет</v>
          </cell>
          <cell r="M7056" t="str">
            <v>Нет</v>
          </cell>
        </row>
        <row r="7057">
          <cell r="A7057" t="str">
            <v>CC28747</v>
          </cell>
          <cell r="B7057" t="str">
            <v>РЕСО - Гарантия</v>
          </cell>
          <cell r="C7057" t="str">
            <v>R9993977</v>
          </cell>
          <cell r="D7057">
            <v>43423</v>
          </cell>
          <cell r="E7057">
            <v>1003993</v>
          </cell>
          <cell r="F7057" t="str">
            <v>Мышь OKLICK 915G HELLWISH V2 оптическая проводная USB, черный и серебристый</v>
          </cell>
          <cell r="G7057" t="str">
            <v>OKLICK</v>
          </cell>
          <cell r="H7057" t="str">
            <v>СПБ</v>
          </cell>
          <cell r="I7057">
            <v>4</v>
          </cell>
          <cell r="J7057">
            <v>675</v>
          </cell>
          <cell r="K7057">
            <v>2700</v>
          </cell>
          <cell r="L7057" t="str">
            <v>Нет</v>
          </cell>
          <cell r="M7057" t="str">
            <v>Нет</v>
          </cell>
        </row>
        <row r="7058">
          <cell r="A7058" t="str">
            <v>LE0123647</v>
          </cell>
          <cell r="B7058" t="str">
            <v>ОКТОПУС-СПб</v>
          </cell>
          <cell r="C7058" t="str">
            <v>R9994434</v>
          </cell>
          <cell r="D7058">
            <v>43423</v>
          </cell>
          <cell r="E7058">
            <v>1072610</v>
          </cell>
          <cell r="F7058" t="str">
            <v>SSD накопитель A-DATA Ultimate SU655 ASU655SS-480GT-C 480Гб, 2.5", SATA III</v>
          </cell>
          <cell r="G7058" t="str">
            <v>A-DATA</v>
          </cell>
          <cell r="H7058" t="str">
            <v>СПБ</v>
          </cell>
          <cell r="I7058">
            <v>1</v>
          </cell>
          <cell r="J7058">
            <v>5250</v>
          </cell>
          <cell r="K7058">
            <v>5250</v>
          </cell>
          <cell r="L7058" t="str">
            <v>Нет</v>
          </cell>
          <cell r="M7058" t="str">
            <v>Нет</v>
          </cell>
        </row>
        <row r="7059">
          <cell r="A7059" t="str">
            <v>CC74913</v>
          </cell>
          <cell r="B7059" t="str">
            <v>ООО "НГ-Энерго"</v>
          </cell>
          <cell r="C7059" t="str">
            <v>R9994677</v>
          </cell>
          <cell r="D7059">
            <v>43423</v>
          </cell>
          <cell r="E7059">
            <v>1034498</v>
          </cell>
          <cell r="F7059" t="str">
            <v>Ноутбук ACER Extensa EX2540-3485, 15.6",  Intel  Core i3  6006U 2.0ГГц, 4Гб, 1000Гб,  Intel HD Graph</v>
          </cell>
          <cell r="G7059" t="str">
            <v>ACER</v>
          </cell>
          <cell r="H7059" t="str">
            <v>СПБ</v>
          </cell>
          <cell r="I7059">
            <v>3</v>
          </cell>
          <cell r="J7059">
            <v>27590</v>
          </cell>
          <cell r="K7059">
            <v>82770</v>
          </cell>
          <cell r="L7059" t="str">
            <v>Нет</v>
          </cell>
          <cell r="M7059" t="str">
            <v>Нет</v>
          </cell>
        </row>
        <row r="7060">
          <cell r="A7060" t="str">
            <v>CC20085</v>
          </cell>
          <cell r="B7060" t="str">
            <v>АО "ВЕРТЕКС"</v>
          </cell>
          <cell r="C7060" t="str">
            <v>S8075922</v>
          </cell>
          <cell r="D7060">
            <v>43423</v>
          </cell>
          <cell r="E7060">
            <v>1023922</v>
          </cell>
          <cell r="F7060" t="str">
            <v>Электрическая плита RICCI RIC-202C,  закаленное стекло,  инфракрасная,  нержавеющая сталь</v>
          </cell>
          <cell r="G7060" t="str">
            <v>RICCI</v>
          </cell>
          <cell r="H7060" t="str">
            <v>СПБ</v>
          </cell>
          <cell r="I7060">
            <v>1</v>
          </cell>
          <cell r="J7060">
            <v>4300</v>
          </cell>
          <cell r="K7060">
            <v>4300</v>
          </cell>
          <cell r="L7060" t="str">
            <v>Да</v>
          </cell>
          <cell r="M7060" t="str">
            <v>Нет</v>
          </cell>
        </row>
        <row r="7061">
          <cell r="A7061" t="str">
            <v>CC20085</v>
          </cell>
          <cell r="B7061" t="str">
            <v>АО "ВЕРТЕКС"</v>
          </cell>
          <cell r="C7061" t="str">
            <v>S8075922</v>
          </cell>
          <cell r="D7061">
            <v>43423</v>
          </cell>
          <cell r="E7061">
            <v>1023917</v>
          </cell>
          <cell r="F7061" t="str">
            <v>Электрическая плита RICCI RIC-101,  закаленное стекло,  инфракрасная,  нержавеющая сталь</v>
          </cell>
          <cell r="G7061" t="str">
            <v>RICCI</v>
          </cell>
          <cell r="H7061" t="str">
            <v>СПБ</v>
          </cell>
          <cell r="I7061">
            <v>1</v>
          </cell>
          <cell r="J7061">
            <v>2330</v>
          </cell>
          <cell r="K7061">
            <v>2330</v>
          </cell>
          <cell r="L7061" t="str">
            <v>Да</v>
          </cell>
          <cell r="M7061" t="str">
            <v>Нет</v>
          </cell>
        </row>
        <row r="7062">
          <cell r="A7062" t="str">
            <v>CC95442</v>
          </cell>
          <cell r="B7062" t="str">
            <v>АОУВПО ЛО «ГИЭФПТ»</v>
          </cell>
          <cell r="C7062" t="str">
            <v>S8114602</v>
          </cell>
          <cell r="D7062">
            <v>43423</v>
          </cell>
          <cell r="E7062">
            <v>331474</v>
          </cell>
          <cell r="F7062" t="str">
            <v>Коммутатор TP-LINK TL-SG1024</v>
          </cell>
          <cell r="G7062" t="str">
            <v>TP-LINK</v>
          </cell>
          <cell r="H7062" t="str">
            <v>СПБ</v>
          </cell>
          <cell r="I7062">
            <v>1</v>
          </cell>
          <cell r="J7062">
            <v>5540</v>
          </cell>
          <cell r="K7062">
            <v>5540</v>
          </cell>
          <cell r="L7062" t="str">
            <v>Нет</v>
          </cell>
          <cell r="M7062" t="str">
            <v>Нет</v>
          </cell>
        </row>
        <row r="7063">
          <cell r="A7063" t="str">
            <v>CC95442</v>
          </cell>
          <cell r="B7063" t="str">
            <v>АОУВПО ЛО «ГИЭФПТ»</v>
          </cell>
          <cell r="C7063" t="str">
            <v>S8114602</v>
          </cell>
          <cell r="D7063">
            <v>43423</v>
          </cell>
          <cell r="E7063">
            <v>1076420</v>
          </cell>
          <cell r="F7063" t="str">
            <v>Сервер Dell PowerEdge R440 2x4112 2x16Gb 2RRD x8 1x1.2Tb 10K 2.5" SAS RW H730p LP iD9En 5720 2P 1x55</v>
          </cell>
          <cell r="G7063" t="str">
            <v>DELL</v>
          </cell>
          <cell r="H7063" t="str">
            <v>СПБ</v>
          </cell>
          <cell r="I7063">
            <v>1</v>
          </cell>
          <cell r="J7063">
            <v>265860</v>
          </cell>
          <cell r="K7063">
            <v>265860</v>
          </cell>
          <cell r="L7063" t="str">
            <v>Нет</v>
          </cell>
          <cell r="M7063" t="str">
            <v>Нет</v>
          </cell>
        </row>
        <row r="7064">
          <cell r="A7064" t="str">
            <v>CC95442</v>
          </cell>
          <cell r="B7064" t="str">
            <v>АОУВПО ЛО «ГИЭФПТ»</v>
          </cell>
          <cell r="C7064" t="str">
            <v>S8114602</v>
          </cell>
          <cell r="D7064">
            <v>43423</v>
          </cell>
          <cell r="E7064">
            <v>382626</v>
          </cell>
          <cell r="F7064" t="str">
            <v>Офисное приложение MICROSOFT Office для дома и учебы 2016,  Rus, CEE Only [79g-04713]</v>
          </cell>
          <cell r="G7064" t="str">
            <v>MICROSOFT</v>
          </cell>
          <cell r="H7064" t="str">
            <v>СПБ</v>
          </cell>
          <cell r="I7064">
            <v>17</v>
          </cell>
          <cell r="J7064">
            <v>4190</v>
          </cell>
          <cell r="K7064">
            <v>71230</v>
          </cell>
          <cell r="L7064" t="str">
            <v>Нет</v>
          </cell>
          <cell r="M7064" t="str">
            <v>Нет</v>
          </cell>
        </row>
        <row r="7065">
          <cell r="A7065" t="str">
            <v>CC95442</v>
          </cell>
          <cell r="B7065" t="str">
            <v>АОУВПО ЛО «ГИЭФПТ»</v>
          </cell>
          <cell r="C7065" t="str">
            <v>S8114602</v>
          </cell>
          <cell r="D7065">
            <v>43423</v>
          </cell>
          <cell r="E7065">
            <v>337142</v>
          </cell>
          <cell r="F7065" t="str">
            <v>Комплект (клавиатура+мышь) OKLICK 600M, USB, проводной, черный [mk-5330]</v>
          </cell>
          <cell r="G7065" t="str">
            <v>OKLICK</v>
          </cell>
          <cell r="H7065" t="str">
            <v>СПБ</v>
          </cell>
          <cell r="I7065">
            <v>17</v>
          </cell>
          <cell r="J7065">
            <v>504</v>
          </cell>
          <cell r="K7065">
            <v>8568</v>
          </cell>
          <cell r="L7065" t="str">
            <v>Нет</v>
          </cell>
          <cell r="M7065" t="str">
            <v>Нет</v>
          </cell>
        </row>
        <row r="7066">
          <cell r="A7066" t="str">
            <v>CC95442</v>
          </cell>
          <cell r="B7066" t="str">
            <v>АОУВПО ЛО «ГИЭФПТ»</v>
          </cell>
          <cell r="C7066" t="str">
            <v>S8114602</v>
          </cell>
          <cell r="D7066">
            <v>43423</v>
          </cell>
          <cell r="E7066">
            <v>1060809</v>
          </cell>
          <cell r="F7066" t="str">
            <v>Монитор ACER K222HQLDb 21.5", черный [um.wx2ee.d09]</v>
          </cell>
          <cell r="G7066" t="str">
            <v>ACER</v>
          </cell>
          <cell r="H7066" t="str">
            <v>СПБ</v>
          </cell>
          <cell r="I7066">
            <v>17</v>
          </cell>
          <cell r="J7066">
            <v>5950</v>
          </cell>
          <cell r="K7066">
            <v>101150</v>
          </cell>
          <cell r="L7066" t="str">
            <v>Нет</v>
          </cell>
          <cell r="M7066" t="str">
            <v>Нет</v>
          </cell>
        </row>
        <row r="7067">
          <cell r="A7067" t="str">
            <v>LE0051936</v>
          </cell>
          <cell r="B7067" t="str">
            <v>ООО «ЮНИКС-ИТ»</v>
          </cell>
          <cell r="C7067" t="str">
            <v>S8115567</v>
          </cell>
          <cell r="D7067">
            <v>43423</v>
          </cell>
          <cell r="E7067">
            <v>1066451</v>
          </cell>
          <cell r="F7067" t="str">
            <v>LG 55UK6300PLB  LED телевизор</v>
          </cell>
          <cell r="G7067" t="str">
            <v>LG</v>
          </cell>
          <cell r="H7067" t="str">
            <v>СПБ</v>
          </cell>
          <cell r="I7067">
            <v>8</v>
          </cell>
          <cell r="J7067">
            <v>43240</v>
          </cell>
          <cell r="K7067">
            <v>345920</v>
          </cell>
          <cell r="L7067" t="str">
            <v>Нет</v>
          </cell>
          <cell r="M7067" t="str">
            <v>Нет</v>
          </cell>
        </row>
        <row r="7068">
          <cell r="A7068" t="str">
            <v>CC10514</v>
          </cell>
          <cell r="B7068" t="str">
            <v>ФГУП "ГосНИИПП"</v>
          </cell>
          <cell r="C7068" t="str">
            <v>S8118731</v>
          </cell>
          <cell r="D7068">
            <v>43423</v>
          </cell>
          <cell r="E7068">
            <v>1032082</v>
          </cell>
          <cell r="F7068" t="str">
            <v>Флешка USB SILICON POWER Jewel J80 16Гб, USB3.0, серый [sp016gbuf3j80v1t]</v>
          </cell>
          <cell r="G7068" t="str">
            <v>SILICON POWER</v>
          </cell>
          <cell r="H7068" t="str">
            <v>СПБ</v>
          </cell>
          <cell r="I7068">
            <v>30</v>
          </cell>
          <cell r="J7068">
            <v>640</v>
          </cell>
          <cell r="K7068">
            <v>19200</v>
          </cell>
          <cell r="L7068" t="str">
            <v>Да</v>
          </cell>
          <cell r="M7068" t="str">
            <v>Нет</v>
          </cell>
        </row>
        <row r="7069">
          <cell r="A7069" t="str">
            <v>CC10514</v>
          </cell>
          <cell r="B7069" t="str">
            <v>ФГУП "ГосНИИПП"</v>
          </cell>
          <cell r="C7069" t="str">
            <v>S8118731</v>
          </cell>
          <cell r="D7069">
            <v>43423</v>
          </cell>
          <cell r="E7069">
            <v>1053456</v>
          </cell>
          <cell r="F7069" t="str">
            <v>Внешний жесткий диск TRANSCEND StoreJet 25M3S TS1TSJ25M3S, 1Тб, серый</v>
          </cell>
          <cell r="G7069" t="str">
            <v>TRANSCEND</v>
          </cell>
          <cell r="H7069" t="str">
            <v>СПБ</v>
          </cell>
          <cell r="I7069">
            <v>5</v>
          </cell>
          <cell r="J7069">
            <v>4160</v>
          </cell>
          <cell r="K7069">
            <v>20800</v>
          </cell>
          <cell r="L7069" t="str">
            <v>Да</v>
          </cell>
          <cell r="M7069" t="str">
            <v>Нет</v>
          </cell>
        </row>
        <row r="7070">
          <cell r="A7070" t="str">
            <v>CC10514</v>
          </cell>
          <cell r="B7070" t="str">
            <v>ФГУП "ГосНИИПП"</v>
          </cell>
          <cell r="C7070" t="str">
            <v>S8118731</v>
          </cell>
          <cell r="D7070">
            <v>43423</v>
          </cell>
          <cell r="E7070">
            <v>697167</v>
          </cell>
          <cell r="F7070" t="str">
            <v>Жесткий диск TOSHIBA DT01ACA050,  500Гб,  HDD,  SATA III,  3.5"</v>
          </cell>
          <cell r="G7070" t="str">
            <v>TOSHIBA</v>
          </cell>
          <cell r="H7070" t="str">
            <v>СПБ</v>
          </cell>
          <cell r="I7070">
            <v>5</v>
          </cell>
          <cell r="J7070">
            <v>2660</v>
          </cell>
          <cell r="K7070">
            <v>13300</v>
          </cell>
          <cell r="L7070" t="str">
            <v>Да</v>
          </cell>
          <cell r="M7070" t="str">
            <v>Нет</v>
          </cell>
        </row>
        <row r="7071">
          <cell r="A7071" t="str">
            <v>CC10514</v>
          </cell>
          <cell r="B7071" t="str">
            <v>ФГУП "ГосНИИПП"</v>
          </cell>
          <cell r="C7071" t="str">
            <v>S8118731</v>
          </cell>
          <cell r="D7071">
            <v>43423</v>
          </cell>
          <cell r="E7071">
            <v>813204</v>
          </cell>
          <cell r="F7071" t="str">
            <v>Картридж BROTHER TN1075 черный</v>
          </cell>
          <cell r="G7071" t="str">
            <v>BROTHER</v>
          </cell>
          <cell r="H7071" t="str">
            <v>СПБ</v>
          </cell>
          <cell r="I7071">
            <v>3</v>
          </cell>
          <cell r="J7071">
            <v>2610</v>
          </cell>
          <cell r="K7071">
            <v>7830</v>
          </cell>
          <cell r="L7071" t="str">
            <v>Да</v>
          </cell>
          <cell r="M7071" t="str">
            <v>Нет</v>
          </cell>
        </row>
        <row r="7072">
          <cell r="A7072" t="str">
            <v>CC10514</v>
          </cell>
          <cell r="B7072" t="str">
            <v>ФГУП "ГосНИИПП"</v>
          </cell>
          <cell r="C7072" t="str">
            <v>S8118731</v>
          </cell>
          <cell r="D7072">
            <v>43423</v>
          </cell>
          <cell r="E7072">
            <v>737090</v>
          </cell>
          <cell r="F7072" t="str">
            <v>Блок питания HIPRO (HIPO DIGI) HPA-500W,  500Вт,  120мм [hpa500]</v>
          </cell>
          <cell r="G7072" t="str">
            <v>HIPRO</v>
          </cell>
          <cell r="H7072" t="str">
            <v>СПБ</v>
          </cell>
          <cell r="I7072">
            <v>3</v>
          </cell>
          <cell r="J7072">
            <v>2250</v>
          </cell>
          <cell r="K7072">
            <v>6750</v>
          </cell>
          <cell r="L7072" t="str">
            <v>Да</v>
          </cell>
          <cell r="M7072" t="str">
            <v>Нет</v>
          </cell>
        </row>
        <row r="7073">
          <cell r="A7073" t="str">
            <v>CC28747</v>
          </cell>
          <cell r="B7073" t="str">
            <v>РЕСО - Гарантия</v>
          </cell>
          <cell r="C7073" t="str">
            <v>S8131744</v>
          </cell>
          <cell r="D7073">
            <v>43423</v>
          </cell>
          <cell r="E7073">
            <v>316630</v>
          </cell>
          <cell r="F7073" t="str">
            <v>ПО Microsoft Windows 10 Pro Rus 64bit DVD 1pk DSP OEI+ id316627 (FQC-08909-D)</v>
          </cell>
          <cell r="G7073" t="str">
            <v>MICROSOFT</v>
          </cell>
          <cell r="H7073" t="str">
            <v>СПБ</v>
          </cell>
          <cell r="I7073">
            <v>2</v>
          </cell>
          <cell r="J7073">
            <v>400</v>
          </cell>
          <cell r="K7073">
            <v>800</v>
          </cell>
          <cell r="L7073" t="str">
            <v>Да</v>
          </cell>
          <cell r="M7073" t="str">
            <v>Нет</v>
          </cell>
        </row>
        <row r="7074">
          <cell r="A7074" t="str">
            <v>LE0034390</v>
          </cell>
          <cell r="B7074" t="str">
            <v>ОПП ЗАО "ТЭСА"</v>
          </cell>
          <cell r="C7074" t="str">
            <v>S8136549</v>
          </cell>
          <cell r="D7074">
            <v>43423</v>
          </cell>
          <cell r="E7074">
            <v>32603</v>
          </cell>
          <cell r="F7074" t="str">
            <v>Пружина пластиковая FELLOWES CRC-53462,  12мм,  56 - 80 листов,  A4,  100,  белый</v>
          </cell>
          <cell r="G7074" t="str">
            <v>FELLOWES</v>
          </cell>
          <cell r="H7074" t="str">
            <v>СПБ</v>
          </cell>
          <cell r="I7074">
            <v>1</v>
          </cell>
          <cell r="J7074">
            <v>470</v>
          </cell>
          <cell r="K7074">
            <v>470</v>
          </cell>
          <cell r="L7074" t="str">
            <v>Нет</v>
          </cell>
          <cell r="M7074" t="str">
            <v>Нет</v>
          </cell>
        </row>
        <row r="7075">
          <cell r="A7075" t="str">
            <v>LE0034390</v>
          </cell>
          <cell r="B7075" t="str">
            <v>ОПП ЗАО "ТЭСА"</v>
          </cell>
          <cell r="C7075" t="str">
            <v>S8136549</v>
          </cell>
          <cell r="D7075">
            <v>43423</v>
          </cell>
          <cell r="E7075">
            <v>556546</v>
          </cell>
          <cell r="F7075" t="str">
            <v>Пружина пластиковая FELLOWES CRC-53478,  22мм,  151 - 180 листов,  A4,  50,  белый</v>
          </cell>
          <cell r="G7075" t="str">
            <v>FELLOWES</v>
          </cell>
          <cell r="H7075" t="str">
            <v>СПБ</v>
          </cell>
          <cell r="I7075">
            <v>1</v>
          </cell>
          <cell r="J7075">
            <v>530</v>
          </cell>
          <cell r="K7075">
            <v>530</v>
          </cell>
          <cell r="L7075" t="str">
            <v>Нет</v>
          </cell>
          <cell r="M7075" t="str">
            <v>Нет</v>
          </cell>
        </row>
        <row r="7076">
          <cell r="A7076" t="str">
            <v>LE0034390</v>
          </cell>
          <cell r="B7076" t="str">
            <v>ОПП ЗАО "ТЭСА"</v>
          </cell>
          <cell r="C7076" t="str">
            <v>S8136549</v>
          </cell>
          <cell r="D7076">
            <v>43423</v>
          </cell>
          <cell r="E7076">
            <v>535039</v>
          </cell>
          <cell r="F7076" t="str">
            <v>Пружина пластиковая FELLOWES CRC-53458,  10мм,  41 - 55 листов,  A4,  100,  белый</v>
          </cell>
          <cell r="G7076" t="str">
            <v>FELLOWES</v>
          </cell>
          <cell r="H7076" t="str">
            <v>СПБ</v>
          </cell>
          <cell r="I7076">
            <v>1</v>
          </cell>
          <cell r="J7076">
            <v>330</v>
          </cell>
          <cell r="K7076">
            <v>330</v>
          </cell>
          <cell r="L7076" t="str">
            <v>Нет</v>
          </cell>
          <cell r="M7076" t="str">
            <v>Нет</v>
          </cell>
        </row>
        <row r="7077">
          <cell r="A7077" t="str">
            <v>LE0034390</v>
          </cell>
          <cell r="B7077" t="str">
            <v>ОПП ЗАО "ТЭСА"</v>
          </cell>
          <cell r="C7077" t="str">
            <v>S8136549</v>
          </cell>
          <cell r="D7077">
            <v>43423</v>
          </cell>
          <cell r="E7077">
            <v>41466</v>
          </cell>
          <cell r="F7077" t="str">
            <v>Пружина пластиковая FELLOWES CRC-53454,  8мм,  21 - 40 листов,  A4,  100,  белый</v>
          </cell>
          <cell r="G7077" t="str">
            <v>FELLOWES</v>
          </cell>
          <cell r="H7077" t="str">
            <v>СПБ</v>
          </cell>
          <cell r="I7077">
            <v>1</v>
          </cell>
          <cell r="J7077">
            <v>290</v>
          </cell>
          <cell r="K7077">
            <v>290</v>
          </cell>
          <cell r="L7077" t="str">
            <v>Нет</v>
          </cell>
          <cell r="M7077" t="str">
            <v>Нет</v>
          </cell>
        </row>
        <row r="7078">
          <cell r="A7078" t="str">
            <v>LE0034390</v>
          </cell>
          <cell r="B7078" t="str">
            <v>ОПП ЗАО "ТЭСА"</v>
          </cell>
          <cell r="C7078" t="str">
            <v>S8136549</v>
          </cell>
          <cell r="D7078">
            <v>43423</v>
          </cell>
          <cell r="E7078">
            <v>32601</v>
          </cell>
          <cell r="F7078" t="str">
            <v>Пружина пластиковая FELLOWES CRC-53450,  6мм,  2 - 20 листов,  A4,  100,  белый</v>
          </cell>
          <cell r="G7078" t="str">
            <v>FELLOWES</v>
          </cell>
          <cell r="H7078" t="str">
            <v>СПБ</v>
          </cell>
          <cell r="I7078">
            <v>1</v>
          </cell>
          <cell r="J7078">
            <v>250</v>
          </cell>
          <cell r="K7078">
            <v>250</v>
          </cell>
          <cell r="L7078" t="str">
            <v>Нет</v>
          </cell>
          <cell r="M7078" t="str">
            <v>Нет</v>
          </cell>
        </row>
        <row r="7079">
          <cell r="A7079" t="str">
            <v>LE0034390</v>
          </cell>
          <cell r="B7079" t="str">
            <v>ОПП ЗАО "ТЭСА"</v>
          </cell>
          <cell r="C7079" t="str">
            <v>S8136549</v>
          </cell>
          <cell r="D7079">
            <v>43423</v>
          </cell>
          <cell r="E7079">
            <v>561119</v>
          </cell>
          <cell r="F7079" t="str">
            <v>Обложка OFFICE KIT PCA400200,  A4,  200мкм,  100,  прозрачный</v>
          </cell>
          <cell r="G7079" t="str">
            <v>OFFICE KIT</v>
          </cell>
          <cell r="H7079" t="str">
            <v>СПБ</v>
          </cell>
          <cell r="I7079">
            <v>2</v>
          </cell>
          <cell r="J7079">
            <v>570</v>
          </cell>
          <cell r="K7079">
            <v>1140</v>
          </cell>
          <cell r="L7079" t="str">
            <v>Нет</v>
          </cell>
          <cell r="M7079" t="str">
            <v>Нет</v>
          </cell>
        </row>
        <row r="7080">
          <cell r="A7080" t="str">
            <v>LE0034390</v>
          </cell>
          <cell r="B7080" t="str">
            <v>ОПП ЗАО "ТЭСА"</v>
          </cell>
          <cell r="C7080" t="str">
            <v>S8136549</v>
          </cell>
          <cell r="D7080">
            <v>43423</v>
          </cell>
          <cell r="E7080">
            <v>758883</v>
          </cell>
          <cell r="F7080" t="str">
            <v>Переплетчик FELLOWES Pulsar+,  A4,  от 6 до 38 мм [fs-56276]</v>
          </cell>
          <cell r="G7080" t="str">
            <v>FELLOWES</v>
          </cell>
          <cell r="H7080" t="str">
            <v>СПБ</v>
          </cell>
          <cell r="I7080">
            <v>1</v>
          </cell>
          <cell r="J7080">
            <v>12600</v>
          </cell>
          <cell r="K7080">
            <v>12600</v>
          </cell>
          <cell r="L7080" t="str">
            <v>Нет</v>
          </cell>
          <cell r="M7080" t="str">
            <v>Нет</v>
          </cell>
        </row>
        <row r="7081">
          <cell r="A7081" t="str">
            <v>CC09412</v>
          </cell>
          <cell r="B7081" t="str">
            <v>Ростелеком</v>
          </cell>
          <cell r="C7081" t="str">
            <v>S8136566</v>
          </cell>
          <cell r="D7081">
            <v>43423</v>
          </cell>
          <cell r="E7081">
            <v>1055106</v>
          </cell>
          <cell r="F7081" t="str">
            <v>LG 49LK5100PLB  LED телевизор</v>
          </cell>
          <cell r="G7081" t="str">
            <v>LG</v>
          </cell>
          <cell r="H7081" t="str">
            <v>СПБ</v>
          </cell>
          <cell r="I7081">
            <v>0</v>
          </cell>
          <cell r="J7081">
            <v>29810</v>
          </cell>
          <cell r="K7081">
            <v>0</v>
          </cell>
          <cell r="L7081" t="str">
            <v>Нет</v>
          </cell>
          <cell r="M7081" t="str">
            <v>Нет</v>
          </cell>
        </row>
        <row r="7082">
          <cell r="A7082" t="str">
            <v>CC09412</v>
          </cell>
          <cell r="B7082" t="str">
            <v>Ростелеком</v>
          </cell>
          <cell r="C7082" t="str">
            <v>S8136566</v>
          </cell>
          <cell r="D7082">
            <v>43423</v>
          </cell>
          <cell r="E7082">
            <v>1066451</v>
          </cell>
          <cell r="F7082" t="str">
            <v>LG 55UK6300PLB  LED телевизор</v>
          </cell>
          <cell r="G7082" t="str">
            <v>LG</v>
          </cell>
          <cell r="H7082" t="str">
            <v>СПБ</v>
          </cell>
          <cell r="I7082">
            <v>1</v>
          </cell>
          <cell r="J7082">
            <v>43890</v>
          </cell>
          <cell r="K7082">
            <v>43890</v>
          </cell>
          <cell r="L7082" t="str">
            <v>Нет</v>
          </cell>
          <cell r="M7082" t="str">
            <v>Нет</v>
          </cell>
        </row>
        <row r="7083">
          <cell r="A7083" t="str">
            <v>CD193245</v>
          </cell>
          <cell r="B7083" t="str">
            <v>ИП Дробыш Д. М.</v>
          </cell>
          <cell r="C7083" t="str">
            <v>S8137003</v>
          </cell>
          <cell r="D7083">
            <v>43423</v>
          </cell>
          <cell r="E7083">
            <v>1079212</v>
          </cell>
          <cell r="F7083" t="str">
            <v xml:space="preserve">Неттоп  ASUS PB60-B3123MC,  Intel  Core i3  8100T,  DDR4 4Гб, 128Гб(SSD),  Intel UHD Graphics 630,  </v>
          </cell>
          <cell r="G7083" t="str">
            <v>ASUS</v>
          </cell>
          <cell r="H7083" t="str">
            <v>СПБ</v>
          </cell>
          <cell r="I7083">
            <v>1</v>
          </cell>
          <cell r="J7083">
            <v>31090</v>
          </cell>
          <cell r="K7083">
            <v>31090</v>
          </cell>
          <cell r="L7083" t="str">
            <v>Нет</v>
          </cell>
          <cell r="M7083" t="str">
            <v>Нет</v>
          </cell>
        </row>
        <row r="7084">
          <cell r="A7084" t="str">
            <v>CD193245</v>
          </cell>
          <cell r="B7084" t="str">
            <v>ИП Дробыш Д. М.</v>
          </cell>
          <cell r="C7084" t="str">
            <v>S8137003</v>
          </cell>
          <cell r="D7084">
            <v>43423</v>
          </cell>
          <cell r="E7084">
            <v>907388</v>
          </cell>
          <cell r="F7084" t="str">
            <v>Адаптер HAMA H-54569,  HDMI (m)  -  VGA (f) ,  0.1м, GOLD черный [00054569]</v>
          </cell>
          <cell r="G7084" t="str">
            <v>HAMA</v>
          </cell>
          <cell r="H7084" t="str">
            <v>СПБ</v>
          </cell>
          <cell r="I7084">
            <v>1</v>
          </cell>
          <cell r="J7084">
            <v>1600</v>
          </cell>
          <cell r="K7084">
            <v>1600</v>
          </cell>
          <cell r="L7084" t="str">
            <v>Нет</v>
          </cell>
          <cell r="M7084" t="str">
            <v>Нет</v>
          </cell>
        </row>
        <row r="7085">
          <cell r="A7085" t="str">
            <v>CD193245</v>
          </cell>
          <cell r="B7085" t="str">
            <v>ИП Дробыш Д. М.</v>
          </cell>
          <cell r="C7085" t="str">
            <v>S8137003</v>
          </cell>
          <cell r="D7085">
            <v>43423</v>
          </cell>
          <cell r="E7085">
            <v>644158</v>
          </cell>
          <cell r="F7085" t="str">
            <v>Флешка USB SANDISK Cruzer Fit 16Гб, USB2.0, черный [sdcz33-016g-b35]</v>
          </cell>
          <cell r="G7085" t="str">
            <v>SANDISK</v>
          </cell>
          <cell r="H7085" t="str">
            <v>СПБ</v>
          </cell>
          <cell r="I7085">
            <v>1</v>
          </cell>
          <cell r="J7085">
            <v>290</v>
          </cell>
          <cell r="K7085">
            <v>290</v>
          </cell>
          <cell r="L7085" t="str">
            <v>Нет</v>
          </cell>
          <cell r="M7085" t="str">
            <v>Нет</v>
          </cell>
        </row>
        <row r="7086">
          <cell r="A7086" t="str">
            <v>CD193245</v>
          </cell>
          <cell r="B7086" t="str">
            <v>ИП Дробыш Д. М.</v>
          </cell>
          <cell r="C7086" t="str">
            <v>S8137003</v>
          </cell>
          <cell r="D7086">
            <v>43423</v>
          </cell>
          <cell r="E7086">
            <v>992275</v>
          </cell>
          <cell r="F7086" t="str">
            <v>Сетевой фильтр BURO 600SH-5-W, 5м, белый</v>
          </cell>
          <cell r="G7086" t="str">
            <v>BURO</v>
          </cell>
          <cell r="H7086" t="str">
            <v>СПБ</v>
          </cell>
          <cell r="I7086">
            <v>1</v>
          </cell>
          <cell r="J7086">
            <v>410</v>
          </cell>
          <cell r="K7086">
            <v>410</v>
          </cell>
          <cell r="L7086" t="str">
            <v>Нет</v>
          </cell>
          <cell r="M7086" t="str">
            <v>Нет</v>
          </cell>
        </row>
        <row r="7087">
          <cell r="A7087" t="str">
            <v>CD193245</v>
          </cell>
          <cell r="B7087" t="str">
            <v>ИП Дробыш Д. М.</v>
          </cell>
          <cell r="C7087" t="str">
            <v>S8137003</v>
          </cell>
          <cell r="D7087">
            <v>43423</v>
          </cell>
          <cell r="E7087">
            <v>992304</v>
          </cell>
          <cell r="F7087" t="str">
            <v>Сетевой фильтр BURO 500SH-1.8-UPS-W, 1.8м, белый</v>
          </cell>
          <cell r="G7087" t="str">
            <v>BURO</v>
          </cell>
          <cell r="H7087" t="str">
            <v>СПБ</v>
          </cell>
          <cell r="I7087">
            <v>1</v>
          </cell>
          <cell r="J7087">
            <v>330</v>
          </cell>
          <cell r="K7087">
            <v>330</v>
          </cell>
          <cell r="L7087" t="str">
            <v>Нет</v>
          </cell>
          <cell r="M7087" t="str">
            <v>Нет</v>
          </cell>
        </row>
        <row r="7088">
          <cell r="A7088" t="str">
            <v>CD193245</v>
          </cell>
          <cell r="B7088" t="str">
            <v>ИП Дробыш Д. М.</v>
          </cell>
          <cell r="C7088" t="str">
            <v>S8137003</v>
          </cell>
          <cell r="D7088">
            <v>43423</v>
          </cell>
          <cell r="E7088">
            <v>384761</v>
          </cell>
          <cell r="F7088" t="str">
            <v>Музыкальный центр SONY CMT-SBT20,  серебристый [cmtsbt20.ru1]</v>
          </cell>
          <cell r="G7088" t="str">
            <v>SONY</v>
          </cell>
          <cell r="H7088" t="str">
            <v>СПБ</v>
          </cell>
          <cell r="I7088">
            <v>1</v>
          </cell>
          <cell r="J7088">
            <v>6660</v>
          </cell>
          <cell r="K7088">
            <v>6660</v>
          </cell>
          <cell r="L7088" t="str">
            <v>Нет</v>
          </cell>
          <cell r="M7088" t="str">
            <v>Нет</v>
          </cell>
        </row>
        <row r="7089">
          <cell r="A7089" t="str">
            <v>CD193245</v>
          </cell>
          <cell r="B7089" t="str">
            <v>ИП Дробыш Д. М.</v>
          </cell>
          <cell r="C7089" t="str">
            <v>S8137003</v>
          </cell>
          <cell r="D7089">
            <v>43423</v>
          </cell>
          <cell r="E7089">
            <v>823693</v>
          </cell>
          <cell r="F7089" t="str">
            <v>Кабель аудио HAMA H-44032,  Jack 3.5 (m)  -  Jack 3.5 (m)  (Г-образный),  0.5м, черный [00044032]</v>
          </cell>
          <cell r="G7089" t="str">
            <v>HAMA</v>
          </cell>
          <cell r="H7089" t="str">
            <v>СПБ</v>
          </cell>
          <cell r="I7089">
            <v>1</v>
          </cell>
          <cell r="J7089">
            <v>410</v>
          </cell>
          <cell r="K7089">
            <v>410</v>
          </cell>
          <cell r="L7089" t="str">
            <v>Нет</v>
          </cell>
          <cell r="M7089" t="str">
            <v>Нет</v>
          </cell>
        </row>
        <row r="7090">
          <cell r="A7090" t="str">
            <v>CD193245</v>
          </cell>
          <cell r="B7090" t="str">
            <v>ИП Дробыш Д. М.</v>
          </cell>
          <cell r="C7090" t="str">
            <v>S8137003</v>
          </cell>
          <cell r="D7090">
            <v>43423</v>
          </cell>
          <cell r="E7090">
            <v>1049838</v>
          </cell>
          <cell r="F7090" t="str">
            <v xml:space="preserve">Ноутбук DELL Inspiron 3180, 11.6",  AMD  A9  9420e 1.8ГГц, 4Гб, 128Гб eMMC,  AMD Radeon  R5, Linux, </v>
          </cell>
          <cell r="G7090" t="str">
            <v>DELL</v>
          </cell>
          <cell r="H7090" t="str">
            <v>СПБ</v>
          </cell>
          <cell r="I7090">
            <v>1</v>
          </cell>
          <cell r="J7090">
            <v>18790</v>
          </cell>
          <cell r="K7090">
            <v>18790</v>
          </cell>
          <cell r="L7090" t="str">
            <v>Нет</v>
          </cell>
          <cell r="M7090" t="str">
            <v>Нет</v>
          </cell>
        </row>
        <row r="7091">
          <cell r="A7091" t="str">
            <v>CD193245</v>
          </cell>
          <cell r="B7091" t="str">
            <v>ИП Дробыш Д. М.</v>
          </cell>
          <cell r="C7091" t="str">
            <v>S8137003</v>
          </cell>
          <cell r="D7091">
            <v>43423</v>
          </cell>
          <cell r="E7091">
            <v>1012160</v>
          </cell>
          <cell r="F7091" t="str">
            <v>Мышь OKLICK 375M оптическая проводная USB, черный</v>
          </cell>
          <cell r="G7091" t="str">
            <v>OKLICK</v>
          </cell>
          <cell r="H7091" t="str">
            <v>СПБ</v>
          </cell>
          <cell r="I7091">
            <v>2</v>
          </cell>
          <cell r="J7091">
            <v>330</v>
          </cell>
          <cell r="K7091">
            <v>660</v>
          </cell>
          <cell r="L7091" t="str">
            <v>Нет</v>
          </cell>
          <cell r="M7091" t="str">
            <v>Нет</v>
          </cell>
        </row>
        <row r="7092">
          <cell r="A7092" t="str">
            <v>CD193245</v>
          </cell>
          <cell r="B7092" t="str">
            <v>ИП Дробыш Д. М.</v>
          </cell>
          <cell r="C7092" t="str">
            <v>S8137003</v>
          </cell>
          <cell r="D7092">
            <v>43423</v>
          </cell>
          <cell r="E7092">
            <v>1070315</v>
          </cell>
          <cell r="F7092" t="str">
            <v>Смартфон ALCATEL 1 5033D,  черный</v>
          </cell>
          <cell r="G7092" t="str">
            <v>ALCATEL</v>
          </cell>
          <cell r="H7092" t="str">
            <v>СПБ</v>
          </cell>
          <cell r="I7092">
            <v>1</v>
          </cell>
          <cell r="J7092">
            <v>4970</v>
          </cell>
          <cell r="K7092">
            <v>4970</v>
          </cell>
          <cell r="L7092" t="str">
            <v>Нет</v>
          </cell>
          <cell r="M7092" t="str">
            <v>Нет</v>
          </cell>
        </row>
        <row r="7093">
          <cell r="A7093" t="str">
            <v>CD193245</v>
          </cell>
          <cell r="B7093" t="str">
            <v>ИП Дробыш Д. М.</v>
          </cell>
          <cell r="C7093" t="str">
            <v>S8137003</v>
          </cell>
          <cell r="D7093">
            <v>43423</v>
          </cell>
          <cell r="E7093">
            <v>1084510</v>
          </cell>
          <cell r="F7093" t="str">
            <v>Смартфон PRESTIGIO Wize Q3 синий</v>
          </cell>
          <cell r="G7093" t="str">
            <v>PRESTIGIO</v>
          </cell>
          <cell r="H7093" t="str">
            <v>СПБ</v>
          </cell>
          <cell r="I7093">
            <v>1</v>
          </cell>
          <cell r="J7093">
            <v>3680</v>
          </cell>
          <cell r="K7093">
            <v>3680</v>
          </cell>
          <cell r="L7093" t="str">
            <v>Нет</v>
          </cell>
          <cell r="M7093" t="str">
            <v>Нет</v>
          </cell>
        </row>
        <row r="7094">
          <cell r="A7094" t="str">
            <v>CD193245</v>
          </cell>
          <cell r="B7094" t="str">
            <v>ИП Дробыш Д. М.</v>
          </cell>
          <cell r="C7094" t="str">
            <v>S8137003</v>
          </cell>
          <cell r="D7094">
            <v>43423</v>
          </cell>
          <cell r="E7094">
            <v>295843</v>
          </cell>
          <cell r="F7094" t="str">
            <v>Источник бесперебойного питания POWERCOM Raptor RPT-2000AP,  2000ВA</v>
          </cell>
          <cell r="G7094" t="str">
            <v>POWERCOM</v>
          </cell>
          <cell r="H7094" t="str">
            <v>СПБ</v>
          </cell>
          <cell r="I7094">
            <v>2</v>
          </cell>
          <cell r="J7094">
            <v>9130</v>
          </cell>
          <cell r="K7094">
            <v>18260</v>
          </cell>
          <cell r="L7094" t="str">
            <v>Нет</v>
          </cell>
          <cell r="M7094" t="str">
            <v>Нет</v>
          </cell>
        </row>
        <row r="7095">
          <cell r="A7095" t="str">
            <v>CD193245</v>
          </cell>
          <cell r="B7095" t="str">
            <v>ИП Дробыш Д. М.</v>
          </cell>
          <cell r="C7095" t="str">
            <v>S8137003</v>
          </cell>
          <cell r="D7095">
            <v>43423</v>
          </cell>
          <cell r="E7095">
            <v>892820</v>
          </cell>
          <cell r="F7095" t="str">
            <v>Шкаф коммутационный ЦМО (ШРН-Э-9.500) 9U 600x520мм пер.дв.стекл несъемн.бок.пан. серый</v>
          </cell>
          <cell r="G7095" t="str">
            <v>ЦМО</v>
          </cell>
          <cell r="H7095" t="str">
            <v>СПБ</v>
          </cell>
          <cell r="I7095">
            <v>1</v>
          </cell>
          <cell r="J7095">
            <v>6460</v>
          </cell>
          <cell r="K7095">
            <v>6460</v>
          </cell>
          <cell r="L7095" t="str">
            <v>Нет</v>
          </cell>
          <cell r="M7095" t="str">
            <v>Нет</v>
          </cell>
        </row>
        <row r="7096">
          <cell r="A7096" t="str">
            <v>CD193245</v>
          </cell>
          <cell r="B7096" t="str">
            <v>ИП Дробыш Д. М.</v>
          </cell>
          <cell r="C7096" t="str">
            <v>S8137003</v>
          </cell>
          <cell r="D7096">
            <v>43423</v>
          </cell>
          <cell r="E7096">
            <v>1060439</v>
          </cell>
          <cell r="F7096" t="str">
            <v>Беспроводной маршрутизатор KEENETIC Extra,  белый [kn-1710]</v>
          </cell>
          <cell r="G7096" t="str">
            <v>KEENETIC</v>
          </cell>
          <cell r="H7096" t="str">
            <v>СПБ</v>
          </cell>
          <cell r="I7096">
            <v>1</v>
          </cell>
          <cell r="J7096">
            <v>3980</v>
          </cell>
          <cell r="K7096">
            <v>3980</v>
          </cell>
          <cell r="L7096" t="str">
            <v>Нет</v>
          </cell>
          <cell r="M7096" t="str">
            <v>Нет</v>
          </cell>
        </row>
        <row r="7097">
          <cell r="A7097" t="str">
            <v>CD193245</v>
          </cell>
          <cell r="B7097" t="str">
            <v>ИП Дробыш Д. М.</v>
          </cell>
          <cell r="C7097" t="str">
            <v>S8137003</v>
          </cell>
          <cell r="D7097">
            <v>43423</v>
          </cell>
          <cell r="E7097">
            <v>846072</v>
          </cell>
          <cell r="F7097" t="str">
            <v>Коммутатор TP-LINK TL-SG1008P</v>
          </cell>
          <cell r="G7097" t="str">
            <v>TP-LINK</v>
          </cell>
          <cell r="H7097" t="str">
            <v>СПБ</v>
          </cell>
          <cell r="I7097">
            <v>1</v>
          </cell>
          <cell r="J7097">
            <v>3660</v>
          </cell>
          <cell r="K7097">
            <v>3660</v>
          </cell>
          <cell r="L7097" t="str">
            <v>Нет</v>
          </cell>
          <cell r="M7097" t="str">
            <v>Нет</v>
          </cell>
        </row>
        <row r="7098">
          <cell r="A7098" t="str">
            <v>CD193245</v>
          </cell>
          <cell r="B7098" t="str">
            <v>ИП Дробыш Д. М.</v>
          </cell>
          <cell r="C7098" t="str">
            <v>S8137003</v>
          </cell>
          <cell r="D7098">
            <v>43423</v>
          </cell>
          <cell r="E7098">
            <v>637126</v>
          </cell>
          <cell r="F7098" t="str">
            <v>Блок распределения питания Lanmaster (TWT-PDU19-10A8P ) гор.размещ. 8xSchuko базовые 10A без вилки</v>
          </cell>
          <cell r="G7098" t="str">
            <v>LANMASTER</v>
          </cell>
          <cell r="H7098" t="str">
            <v>СПБ</v>
          </cell>
          <cell r="I7098">
            <v>1</v>
          </cell>
          <cell r="J7098">
            <v>1510</v>
          </cell>
          <cell r="K7098">
            <v>1510</v>
          </cell>
          <cell r="L7098" t="str">
            <v>Нет</v>
          </cell>
          <cell r="M7098" t="str">
            <v>Нет</v>
          </cell>
        </row>
        <row r="7099">
          <cell r="A7099" t="str">
            <v>CD193245</v>
          </cell>
          <cell r="B7099" t="str">
            <v>ИП Дробыш Д. М.</v>
          </cell>
          <cell r="C7099" t="str">
            <v>S8137003</v>
          </cell>
          <cell r="D7099">
            <v>43423</v>
          </cell>
          <cell r="E7099">
            <v>654764</v>
          </cell>
          <cell r="F7099" t="str">
            <v>Розетка Lanmaster (TWT-SM1-45-WH)RJ45 кат.5E бел. (упак.:1шт)</v>
          </cell>
          <cell r="G7099" t="str">
            <v>LANMASTER</v>
          </cell>
          <cell r="H7099" t="str">
            <v>СПБ</v>
          </cell>
          <cell r="I7099">
            <v>5</v>
          </cell>
          <cell r="J7099">
            <v>140</v>
          </cell>
          <cell r="K7099">
            <v>700</v>
          </cell>
          <cell r="L7099" t="str">
            <v>Нет</v>
          </cell>
          <cell r="M7099" t="str">
            <v>Нет</v>
          </cell>
        </row>
        <row r="7100">
          <cell r="A7100" t="str">
            <v>CD193245</v>
          </cell>
          <cell r="B7100" t="str">
            <v>ИП Дробыш Д. М.</v>
          </cell>
          <cell r="C7100" t="str">
            <v>S8137003</v>
          </cell>
          <cell r="D7100">
            <v>43423</v>
          </cell>
          <cell r="E7100">
            <v>637120</v>
          </cell>
          <cell r="F7100" t="str">
            <v>Патч-корд LANMASTER TWT-45-45-5.0-GY литой (molded), UTP, cat.5E, 5м, 1 шт,  серый</v>
          </cell>
          <cell r="G7100" t="str">
            <v>LANMASTER</v>
          </cell>
          <cell r="H7100" t="str">
            <v>СПБ</v>
          </cell>
          <cell r="I7100">
            <v>5</v>
          </cell>
          <cell r="J7100">
            <v>250</v>
          </cell>
          <cell r="K7100">
            <v>1250</v>
          </cell>
          <cell r="L7100" t="str">
            <v>Нет</v>
          </cell>
          <cell r="M7100" t="str">
            <v>Нет</v>
          </cell>
        </row>
        <row r="7101">
          <cell r="A7101" t="str">
            <v>CD193245</v>
          </cell>
          <cell r="B7101" t="str">
            <v>ИП Дробыш Д. М.</v>
          </cell>
          <cell r="C7101" t="str">
            <v>S8137003</v>
          </cell>
          <cell r="D7101">
            <v>43423</v>
          </cell>
          <cell r="E7101">
            <v>740824</v>
          </cell>
          <cell r="F7101" t="str">
            <v>Стяж.пласт. Lanmaster (TWT-CV-300) 300x3.6мм (упак:100шт) нейл.</v>
          </cell>
          <cell r="G7101" t="str">
            <v>LANMASTER</v>
          </cell>
          <cell r="H7101" t="str">
            <v>СПБ</v>
          </cell>
          <cell r="I7101">
            <v>2</v>
          </cell>
          <cell r="J7101">
            <v>160</v>
          </cell>
          <cell r="K7101">
            <v>320</v>
          </cell>
          <cell r="L7101" t="str">
            <v>Нет</v>
          </cell>
          <cell r="M7101" t="str">
            <v>Нет</v>
          </cell>
        </row>
        <row r="7102">
          <cell r="A7102" t="str">
            <v>CD193245</v>
          </cell>
          <cell r="B7102" t="str">
            <v>ИП Дробыш Д. М.</v>
          </cell>
          <cell r="C7102" t="str">
            <v>S8137236</v>
          </cell>
          <cell r="D7102">
            <v>43423</v>
          </cell>
          <cell r="E7102">
            <v>483601</v>
          </cell>
          <cell r="F7102" t="str">
            <v>Видеорегистратор Hikvision DS-7608NI-K2/8P</v>
          </cell>
          <cell r="G7102" t="str">
            <v>HIKVISION</v>
          </cell>
          <cell r="H7102" t="str">
            <v>СПБ</v>
          </cell>
          <cell r="I7102">
            <v>1</v>
          </cell>
          <cell r="J7102">
            <v>17990</v>
          </cell>
          <cell r="K7102">
            <v>17990</v>
          </cell>
          <cell r="L7102" t="str">
            <v>Нет</v>
          </cell>
          <cell r="M7102" t="str">
            <v>Нет</v>
          </cell>
        </row>
        <row r="7103">
          <cell r="A7103" t="str">
            <v>CD193245</v>
          </cell>
          <cell r="B7103" t="str">
            <v>ИП Дробыш Д. М.</v>
          </cell>
          <cell r="C7103" t="str">
            <v>S8137236</v>
          </cell>
          <cell r="D7103">
            <v>43423</v>
          </cell>
          <cell r="E7103">
            <v>392960</v>
          </cell>
          <cell r="F7103" t="str">
            <v>Жесткий диск SEAGATE Exos ST4000NM0035,  4Тб,  HDD,  SATA III,  3.5"</v>
          </cell>
          <cell r="G7103" t="str">
            <v>SEAGATE</v>
          </cell>
          <cell r="H7103" t="str">
            <v>СПБ</v>
          </cell>
          <cell r="I7103">
            <v>1</v>
          </cell>
          <cell r="J7103">
            <v>11240</v>
          </cell>
          <cell r="K7103">
            <v>11240</v>
          </cell>
          <cell r="L7103" t="str">
            <v>Нет</v>
          </cell>
          <cell r="M7103" t="str">
            <v>Нет</v>
          </cell>
        </row>
        <row r="7104">
          <cell r="A7104" t="str">
            <v>CD193245</v>
          </cell>
          <cell r="B7104" t="str">
            <v>ИП Дробыш Д. М.</v>
          </cell>
          <cell r="C7104" t="str">
            <v>S8137236</v>
          </cell>
          <cell r="D7104">
            <v>43423</v>
          </cell>
          <cell r="E7104">
            <v>496450</v>
          </cell>
          <cell r="F7104" t="str">
            <v>Видеокамера IP HIKVISION DS-2CD1148-I/B,  2.8 мм,  белый</v>
          </cell>
          <cell r="G7104" t="str">
            <v>HIKVISION</v>
          </cell>
          <cell r="H7104" t="str">
            <v>СПБ</v>
          </cell>
          <cell r="I7104">
            <v>5</v>
          </cell>
          <cell r="J7104">
            <v>3100</v>
          </cell>
          <cell r="K7104">
            <v>15500</v>
          </cell>
          <cell r="L7104" t="str">
            <v>Нет</v>
          </cell>
          <cell r="M7104" t="str">
            <v>Нет</v>
          </cell>
        </row>
        <row r="7105">
          <cell r="A7105" t="str">
            <v>CD193245</v>
          </cell>
          <cell r="B7105" t="str">
            <v>ИП Дробыш Д. М.</v>
          </cell>
          <cell r="C7105" t="str">
            <v>S8137236</v>
          </cell>
          <cell r="D7105">
            <v>43423</v>
          </cell>
          <cell r="E7105">
            <v>1051641</v>
          </cell>
          <cell r="F7105" t="str">
            <v>Видеокамера IP ACTIVECAM AC-D3121IR1,  2.8 мм,  белый</v>
          </cell>
          <cell r="G7105" t="str">
            <v>ACTIVECAM</v>
          </cell>
          <cell r="H7105" t="str">
            <v>СПБ</v>
          </cell>
          <cell r="I7105">
            <v>1</v>
          </cell>
          <cell r="J7105">
            <v>7590</v>
          </cell>
          <cell r="K7105">
            <v>7590</v>
          </cell>
          <cell r="L7105" t="str">
            <v>Нет</v>
          </cell>
          <cell r="M7105" t="str">
            <v>Нет</v>
          </cell>
        </row>
        <row r="7106">
          <cell r="A7106" t="str">
            <v>CC49658</v>
          </cell>
          <cell r="B7106" t="str">
            <v>ООО "ЭНЕРГО СТРОЙ"</v>
          </cell>
          <cell r="C7106" t="str">
            <v>S8138675</v>
          </cell>
          <cell r="D7106">
            <v>43423</v>
          </cell>
          <cell r="E7106">
            <v>984368</v>
          </cell>
          <cell r="F7106" t="str">
            <v>Ламинатор GBC 1100L [4400747eu]</v>
          </cell>
          <cell r="G7106" t="str">
            <v>GBC</v>
          </cell>
          <cell r="H7106" t="str">
            <v>СПБ</v>
          </cell>
          <cell r="I7106">
            <v>1</v>
          </cell>
          <cell r="J7106">
            <v>6500</v>
          </cell>
          <cell r="K7106">
            <v>6500</v>
          </cell>
          <cell r="L7106" t="str">
            <v>Нет</v>
          </cell>
          <cell r="M7106" t="str">
            <v>Нет</v>
          </cell>
        </row>
        <row r="7107">
          <cell r="A7107" t="str">
            <v>CC49658</v>
          </cell>
          <cell r="B7107" t="str">
            <v>ООО "ЭНЕРГО СТРОЙ"</v>
          </cell>
          <cell r="C7107" t="str">
            <v>S8138675</v>
          </cell>
          <cell r="D7107">
            <v>43423</v>
          </cell>
          <cell r="E7107">
            <v>548672</v>
          </cell>
          <cell r="F7107" t="str">
            <v>Пленка для ламинирования OFFICE KIT PLP10623,  100мкм,  216х303 мм,  100шт.,  глянцевая,  A4</v>
          </cell>
          <cell r="G7107" t="str">
            <v>OFFICE KIT</v>
          </cell>
          <cell r="H7107" t="str">
            <v>СПБ</v>
          </cell>
          <cell r="I7107">
            <v>1</v>
          </cell>
          <cell r="J7107">
            <v>610</v>
          </cell>
          <cell r="K7107">
            <v>610</v>
          </cell>
          <cell r="L7107" t="str">
            <v>Нет</v>
          </cell>
          <cell r="M7107" t="str">
            <v>Нет</v>
          </cell>
        </row>
        <row r="7108">
          <cell r="A7108" t="str">
            <v>CC49658</v>
          </cell>
          <cell r="B7108" t="str">
            <v>ООО "ЭНЕРГО СТРОЙ"</v>
          </cell>
          <cell r="C7108" t="str">
            <v>S8138675</v>
          </cell>
          <cell r="D7108">
            <v>43423</v>
          </cell>
          <cell r="E7108">
            <v>664657</v>
          </cell>
          <cell r="F7108" t="str">
            <v>Пленка для ламинирования OFFICE KIT PLP10630,  100мкм,  303х426 мм,  100шт.,  глянцевая,  A3</v>
          </cell>
          <cell r="G7108" t="str">
            <v>OFFICE KIT</v>
          </cell>
          <cell r="H7108" t="str">
            <v>СПБ</v>
          </cell>
          <cell r="I7108">
            <v>1</v>
          </cell>
          <cell r="J7108">
            <v>1060</v>
          </cell>
          <cell r="K7108">
            <v>1060</v>
          </cell>
          <cell r="L7108" t="str">
            <v>Нет</v>
          </cell>
          <cell r="M7108" t="str">
            <v>Нет</v>
          </cell>
        </row>
        <row r="7109">
          <cell r="A7109" t="str">
            <v>CC12783</v>
          </cell>
          <cell r="B7109" t="str">
            <v>ООО "Ди-Эм-Ти"</v>
          </cell>
          <cell r="C7109" t="str">
            <v>S8148703</v>
          </cell>
          <cell r="D7109">
            <v>43423</v>
          </cell>
          <cell r="E7109">
            <v>378715</v>
          </cell>
          <cell r="F7109" t="str">
            <v>Двойная упаковка картриджей PANASONIC DQ-TCD025A7D черный</v>
          </cell>
          <cell r="G7109" t="str">
            <v>PANASONIC</v>
          </cell>
          <cell r="H7109" t="str">
            <v>СПБ</v>
          </cell>
          <cell r="I7109">
            <v>2</v>
          </cell>
          <cell r="J7109">
            <v>8830</v>
          </cell>
          <cell r="K7109">
            <v>17660</v>
          </cell>
          <cell r="L7109" t="str">
            <v>Да</v>
          </cell>
          <cell r="M7109" t="str">
            <v>Нет</v>
          </cell>
        </row>
        <row r="7110">
          <cell r="A7110" t="str">
            <v>CD139474</v>
          </cell>
          <cell r="B7110" t="str">
            <v>ООО "СтанкоСервис"</v>
          </cell>
          <cell r="C7110" t="str">
            <v>S8151729</v>
          </cell>
          <cell r="D7110">
            <v>43423</v>
          </cell>
          <cell r="E7110">
            <v>1090252</v>
          </cell>
          <cell r="F7110" t="str">
            <v>Смартфон MOTOROLA E4 Plus 16Gb,  XT1771,  золотистый</v>
          </cell>
          <cell r="G7110" t="str">
            <v>MOTOROLA</v>
          </cell>
          <cell r="H7110" t="str">
            <v>СПБ</v>
          </cell>
          <cell r="I7110">
            <v>1</v>
          </cell>
          <cell r="J7110">
            <v>6990</v>
          </cell>
          <cell r="K7110">
            <v>6990</v>
          </cell>
          <cell r="L7110" t="str">
            <v>Нет</v>
          </cell>
          <cell r="M7110" t="str">
            <v>Нет</v>
          </cell>
        </row>
        <row r="7111">
          <cell r="A7111" t="str">
            <v>CD139474</v>
          </cell>
          <cell r="B7111" t="str">
            <v>ООО "СтанкоСервис"</v>
          </cell>
          <cell r="C7111" t="str">
            <v>S8151729</v>
          </cell>
          <cell r="D7111">
            <v>43423</v>
          </cell>
          <cell r="E7111">
            <v>1090253</v>
          </cell>
          <cell r="F7111" t="str">
            <v>Смартфон MOTOROLA E4 Plus 16Gb,  XT1771,  серый</v>
          </cell>
          <cell r="G7111" t="str">
            <v>MOTOROLA</v>
          </cell>
          <cell r="H7111" t="str">
            <v>СПБ</v>
          </cell>
          <cell r="I7111">
            <v>1</v>
          </cell>
          <cell r="J7111">
            <v>6990</v>
          </cell>
          <cell r="K7111">
            <v>6990</v>
          </cell>
          <cell r="L7111" t="str">
            <v>Нет</v>
          </cell>
          <cell r="M7111" t="str">
            <v>Нет</v>
          </cell>
        </row>
        <row r="7112">
          <cell r="A7112" t="str">
            <v>CD139474</v>
          </cell>
          <cell r="B7112" t="str">
            <v>ООО "СтанкоСервис"</v>
          </cell>
          <cell r="C7112" t="str">
            <v>S8151729</v>
          </cell>
          <cell r="D7112">
            <v>43423</v>
          </cell>
          <cell r="E7112">
            <v>494719</v>
          </cell>
          <cell r="F7112" t="str">
            <v>Процессор INTEL Core i3 8100, LGA 1151v2 BOX [bx80684i38100  s r3n5]</v>
          </cell>
          <cell r="G7112" t="str">
            <v>INTEL</v>
          </cell>
          <cell r="H7112" t="str">
            <v>СПБ</v>
          </cell>
          <cell r="I7112">
            <v>1</v>
          </cell>
          <cell r="J7112">
            <v>12500</v>
          </cell>
          <cell r="K7112">
            <v>12500</v>
          </cell>
          <cell r="L7112" t="str">
            <v>Нет</v>
          </cell>
          <cell r="M7112" t="str">
            <v>Нет</v>
          </cell>
        </row>
        <row r="7113">
          <cell r="A7113" t="str">
            <v>CD139474</v>
          </cell>
          <cell r="B7113" t="str">
            <v>ООО "СтанкоСервис"</v>
          </cell>
          <cell r="C7113" t="str">
            <v>S8151729</v>
          </cell>
          <cell r="D7113">
            <v>43423</v>
          </cell>
          <cell r="E7113">
            <v>1065618</v>
          </cell>
          <cell r="F7113" t="str">
            <v>Материнская плата ASROCK B360M PRO4, LGA 1151v2, Intel B360, mATX, Ret</v>
          </cell>
          <cell r="G7113" t="str">
            <v>ASROCK</v>
          </cell>
          <cell r="H7113" t="str">
            <v>СПБ</v>
          </cell>
          <cell r="I7113">
            <v>1</v>
          </cell>
          <cell r="J7113">
            <v>6020</v>
          </cell>
          <cell r="K7113">
            <v>6020</v>
          </cell>
          <cell r="L7113" t="str">
            <v>Нет</v>
          </cell>
          <cell r="M7113" t="str">
            <v>Нет</v>
          </cell>
        </row>
        <row r="7114">
          <cell r="A7114" t="str">
            <v>CD139474</v>
          </cell>
          <cell r="B7114" t="str">
            <v>ООО "СтанкоСервис"</v>
          </cell>
          <cell r="C7114" t="str">
            <v>S8151729</v>
          </cell>
          <cell r="D7114">
            <v>43423</v>
          </cell>
          <cell r="E7114">
            <v>432938</v>
          </cell>
          <cell r="F7114" t="str">
            <v>Видеокарта MSI nVidia  GeForce GTX 1060 ,  GeForce GTX 1060 AERO ITX 3G OC,  3Гб, GDDR5, OC,  Ret</v>
          </cell>
          <cell r="G7114" t="str">
            <v>MSI</v>
          </cell>
          <cell r="H7114" t="str">
            <v>СПБ</v>
          </cell>
          <cell r="I7114">
            <v>1</v>
          </cell>
          <cell r="J7114">
            <v>15680</v>
          </cell>
          <cell r="K7114">
            <v>15680</v>
          </cell>
          <cell r="L7114" t="str">
            <v>Нет</v>
          </cell>
          <cell r="M7114" t="str">
            <v>Нет</v>
          </cell>
        </row>
        <row r="7115">
          <cell r="A7115" t="str">
            <v>CD139474</v>
          </cell>
          <cell r="B7115" t="str">
            <v>ООО "СтанкоСервис"</v>
          </cell>
          <cell r="C7115" t="str">
            <v>S8151729</v>
          </cell>
          <cell r="D7115">
            <v>43423</v>
          </cell>
          <cell r="E7115">
            <v>1019006</v>
          </cell>
          <cell r="F7115" t="str">
            <v>Модуль памяти KINGMAX DDR4 -  4Гб 2400, DIMM,  Ret</v>
          </cell>
          <cell r="G7115" t="str">
            <v>KINGMAX</v>
          </cell>
          <cell r="H7115" t="str">
            <v>СПБ</v>
          </cell>
          <cell r="I7115">
            <v>1</v>
          </cell>
          <cell r="J7115">
            <v>2500</v>
          </cell>
          <cell r="K7115">
            <v>2500</v>
          </cell>
          <cell r="L7115" t="str">
            <v>Нет</v>
          </cell>
          <cell r="M7115" t="str">
            <v>Нет</v>
          </cell>
        </row>
        <row r="7116">
          <cell r="A7116" t="str">
            <v>CD139474</v>
          </cell>
          <cell r="B7116" t="str">
            <v>ООО "СтанкоСервис"</v>
          </cell>
          <cell r="C7116" t="str">
            <v>S8151729</v>
          </cell>
          <cell r="D7116">
            <v>43423</v>
          </cell>
          <cell r="E7116">
            <v>1054535</v>
          </cell>
          <cell r="F7116" t="str">
            <v>SSD накопитель PATRIOT Burst PBU120GS25SSDR 120Гб, 2.5", SATA III</v>
          </cell>
          <cell r="G7116" t="str">
            <v>PATRIOT</v>
          </cell>
          <cell r="H7116" t="str">
            <v>СПБ</v>
          </cell>
          <cell r="I7116">
            <v>1</v>
          </cell>
          <cell r="J7116">
            <v>1670</v>
          </cell>
          <cell r="K7116">
            <v>1670</v>
          </cell>
          <cell r="L7116" t="str">
            <v>Нет</v>
          </cell>
          <cell r="M7116" t="str">
            <v>Нет</v>
          </cell>
        </row>
        <row r="7117">
          <cell r="A7117" t="str">
            <v>CD139474</v>
          </cell>
          <cell r="B7117" t="str">
            <v>ООО "СтанкоСервис"</v>
          </cell>
          <cell r="C7117" t="str">
            <v>S8151729</v>
          </cell>
          <cell r="D7117">
            <v>43423</v>
          </cell>
          <cell r="E7117">
            <v>480469</v>
          </cell>
          <cell r="F7117" t="str">
            <v>Корпус ATX FORMULA FG-310, Midi-Tower, 450Вт,  черный</v>
          </cell>
          <cell r="G7117" t="str">
            <v>FORMULA</v>
          </cell>
          <cell r="H7117" t="str">
            <v>СПБ</v>
          </cell>
          <cell r="I7117">
            <v>1</v>
          </cell>
          <cell r="J7117">
            <v>2990</v>
          </cell>
          <cell r="K7117">
            <v>2990</v>
          </cell>
          <cell r="L7117" t="str">
            <v>Нет</v>
          </cell>
          <cell r="M7117" t="str">
            <v>Нет</v>
          </cell>
        </row>
        <row r="7118">
          <cell r="A7118" t="str">
            <v>CD074252</v>
          </cell>
          <cell r="B7118" t="str">
            <v>ООО "ИнтерСтрой"</v>
          </cell>
          <cell r="C7118" t="str">
            <v>S8153194</v>
          </cell>
          <cell r="D7118">
            <v>43423</v>
          </cell>
          <cell r="E7118">
            <v>470212</v>
          </cell>
          <cell r="F7118" t="str">
            <v>Монитор DELL E2216Hv 21.5", черный [2216-4466]</v>
          </cell>
          <cell r="G7118" t="str">
            <v>DELL</v>
          </cell>
          <cell r="H7118" t="str">
            <v>СПБ</v>
          </cell>
          <cell r="I7118">
            <v>4</v>
          </cell>
          <cell r="J7118">
            <v>5830</v>
          </cell>
          <cell r="K7118">
            <v>23320</v>
          </cell>
          <cell r="L7118" t="str">
            <v>Нет</v>
          </cell>
          <cell r="M7118" t="str">
            <v>Нет</v>
          </cell>
        </row>
        <row r="7119">
          <cell r="A7119" t="str">
            <v>CD074252</v>
          </cell>
          <cell r="B7119" t="str">
            <v>ООО "ИнтерСтрой"</v>
          </cell>
          <cell r="C7119" t="str">
            <v>S8153194</v>
          </cell>
          <cell r="D7119">
            <v>43423</v>
          </cell>
          <cell r="E7119">
            <v>489342</v>
          </cell>
          <cell r="F7119" t="str">
            <v>Мышь OKLICK 315M оптическая проводная USB, черный</v>
          </cell>
          <cell r="G7119" t="str">
            <v>OKLICK</v>
          </cell>
          <cell r="H7119" t="str">
            <v>СПБ</v>
          </cell>
          <cell r="I7119">
            <v>5</v>
          </cell>
          <cell r="J7119">
            <v>204</v>
          </cell>
          <cell r="K7119">
            <v>1020</v>
          </cell>
          <cell r="L7119" t="str">
            <v>Нет</v>
          </cell>
          <cell r="M7119" t="str">
            <v>Нет</v>
          </cell>
        </row>
        <row r="7120">
          <cell r="A7120" t="str">
            <v>CD074252</v>
          </cell>
          <cell r="B7120" t="str">
            <v>ООО "ИнтерСтрой"</v>
          </cell>
          <cell r="C7120" t="str">
            <v>S8153194</v>
          </cell>
          <cell r="D7120">
            <v>43423</v>
          </cell>
          <cell r="E7120">
            <v>576383</v>
          </cell>
          <cell r="F7120" t="str">
            <v>Кабель аудио-видео  HDMI (m)  -  HDMI (m) ,  ver 1.4, 20м, черный</v>
          </cell>
          <cell r="G7120" t="str">
            <v>NONAME</v>
          </cell>
          <cell r="H7120" t="str">
            <v>СПБ</v>
          </cell>
          <cell r="I7120">
            <v>4</v>
          </cell>
          <cell r="J7120">
            <v>2710</v>
          </cell>
          <cell r="K7120">
            <v>10840</v>
          </cell>
          <cell r="L7120" t="str">
            <v>Нет</v>
          </cell>
          <cell r="M7120" t="str">
            <v>Нет</v>
          </cell>
        </row>
        <row r="7121">
          <cell r="A7121" t="str">
            <v>CD074252</v>
          </cell>
          <cell r="B7121" t="str">
            <v>ООО "ИнтерСтрой"</v>
          </cell>
          <cell r="C7121" t="str">
            <v>S8153194</v>
          </cell>
          <cell r="D7121">
            <v>43423</v>
          </cell>
          <cell r="E7121">
            <v>678364</v>
          </cell>
          <cell r="F7121" t="str">
            <v>Источник бесперебойного питания IPPON Smart Winner 3000 NEW,  3000ВA [678364]</v>
          </cell>
          <cell r="G7121" t="str">
            <v>IPPON</v>
          </cell>
          <cell r="H7121" t="str">
            <v>СПБ</v>
          </cell>
          <cell r="I7121">
            <v>0</v>
          </cell>
          <cell r="J7121">
            <v>32110</v>
          </cell>
          <cell r="K7121">
            <v>0</v>
          </cell>
          <cell r="L7121" t="str">
            <v>Нет</v>
          </cell>
          <cell r="M7121" t="str">
            <v>Нет</v>
          </cell>
        </row>
        <row r="7122">
          <cell r="A7122" t="str">
            <v>CD074252</v>
          </cell>
          <cell r="B7122" t="str">
            <v>ООО "ИнтерСтрой"</v>
          </cell>
          <cell r="C7122" t="str">
            <v>S8153194</v>
          </cell>
          <cell r="D7122">
            <v>43423</v>
          </cell>
          <cell r="E7122">
            <v>18553</v>
          </cell>
          <cell r="F7122" t="str">
            <v>Сетевой фильтр PILOT S, 1.8м, белый</v>
          </cell>
          <cell r="G7122" t="str">
            <v>PILOT</v>
          </cell>
          <cell r="H7122" t="str">
            <v>СПБ</v>
          </cell>
          <cell r="I7122">
            <v>2</v>
          </cell>
          <cell r="J7122">
            <v>740</v>
          </cell>
          <cell r="K7122">
            <v>1480</v>
          </cell>
          <cell r="L7122" t="str">
            <v>Нет</v>
          </cell>
          <cell r="M7122" t="str">
            <v>Нет</v>
          </cell>
        </row>
        <row r="7123">
          <cell r="A7123" t="str">
            <v>CD074252</v>
          </cell>
          <cell r="B7123" t="str">
            <v>ООО "ИнтерСтрой"</v>
          </cell>
          <cell r="C7123" t="str">
            <v>S8153194</v>
          </cell>
          <cell r="D7123">
            <v>43423</v>
          </cell>
          <cell r="E7123">
            <v>723109</v>
          </cell>
          <cell r="F7123" t="str">
            <v>Кабель питания  IEC C5 (3-pin) (прямой) -  Евровилка (угловой),  1.8м,  черный [469]</v>
          </cell>
          <cell r="G7123" t="str">
            <v>NONAME</v>
          </cell>
          <cell r="H7123" t="str">
            <v>СПБ</v>
          </cell>
          <cell r="I7123">
            <v>4</v>
          </cell>
          <cell r="J7123">
            <v>150</v>
          </cell>
          <cell r="K7123">
            <v>600</v>
          </cell>
          <cell r="L7123" t="str">
            <v>Нет</v>
          </cell>
          <cell r="M7123" t="str">
            <v>Нет</v>
          </cell>
        </row>
        <row r="7124">
          <cell r="A7124" t="str">
            <v>CD074252</v>
          </cell>
          <cell r="B7124" t="str">
            <v>ООО "ИнтерСтрой"</v>
          </cell>
          <cell r="C7124" t="str">
            <v>S8153194</v>
          </cell>
          <cell r="D7124">
            <v>43423</v>
          </cell>
          <cell r="E7124">
            <v>1076519</v>
          </cell>
          <cell r="F7124" t="str">
            <v xml:space="preserve">Компьютер  HP 260 G2,  Intel  Core i3  6100U,  DDR4 4Гб, 500Гб,  Intel HD Graphics 520,  Windows 10 </v>
          </cell>
          <cell r="G7124" t="str">
            <v>HP</v>
          </cell>
          <cell r="H7124" t="str">
            <v>СПБ</v>
          </cell>
          <cell r="I7124">
            <v>0</v>
          </cell>
          <cell r="J7124">
            <v>34870</v>
          </cell>
          <cell r="K7124">
            <v>0</v>
          </cell>
          <cell r="L7124" t="str">
            <v>Нет</v>
          </cell>
          <cell r="M7124" t="str">
            <v>Нет</v>
          </cell>
        </row>
        <row r="7125">
          <cell r="A7125" t="str">
            <v>CD074252</v>
          </cell>
          <cell r="B7125" t="str">
            <v>ООО "ИнтерСтрой"</v>
          </cell>
          <cell r="C7125" t="str">
            <v>S8153194</v>
          </cell>
          <cell r="D7125">
            <v>43423</v>
          </cell>
          <cell r="E7125">
            <v>471468</v>
          </cell>
          <cell r="F7125" t="str">
            <v>Клавиатура OKLICK 110M,  USB, черный</v>
          </cell>
          <cell r="G7125" t="str">
            <v>OKLICK</v>
          </cell>
          <cell r="H7125" t="str">
            <v>СПБ</v>
          </cell>
          <cell r="I7125">
            <v>1</v>
          </cell>
          <cell r="J7125">
            <v>359</v>
          </cell>
          <cell r="K7125">
            <v>359</v>
          </cell>
          <cell r="L7125" t="str">
            <v>Нет</v>
          </cell>
          <cell r="M7125" t="str">
            <v>Нет</v>
          </cell>
        </row>
        <row r="7126">
          <cell r="A7126" t="str">
            <v>CD074252</v>
          </cell>
          <cell r="B7126" t="str">
            <v>ООО "ИнтерСтрой"</v>
          </cell>
          <cell r="C7126" t="str">
            <v>S8153194</v>
          </cell>
          <cell r="D7126">
            <v>43423</v>
          </cell>
          <cell r="E7126">
            <v>43865</v>
          </cell>
          <cell r="F7126" t="str">
            <v>Кабель-удлинитель USB2.0  USB A(m) -  USB A(f),  5м</v>
          </cell>
          <cell r="G7126" t="str">
            <v>NONAME</v>
          </cell>
          <cell r="H7126" t="str">
            <v>СПБ</v>
          </cell>
          <cell r="I7126">
            <v>16</v>
          </cell>
          <cell r="J7126">
            <v>250</v>
          </cell>
          <cell r="K7126">
            <v>4000</v>
          </cell>
          <cell r="L7126" t="str">
            <v>Нет</v>
          </cell>
          <cell r="M7126" t="str">
            <v>Нет</v>
          </cell>
        </row>
        <row r="7127">
          <cell r="A7127" t="str">
            <v>CD074252</v>
          </cell>
          <cell r="B7127" t="str">
            <v>ООО "ИнтерСтрой"</v>
          </cell>
          <cell r="C7127" t="str">
            <v>S8153335</v>
          </cell>
          <cell r="D7127">
            <v>43423</v>
          </cell>
          <cell r="E7127">
            <v>18553</v>
          </cell>
          <cell r="F7127" t="str">
            <v>Сетевой фильтр PILOT S, 1.8м, белый</v>
          </cell>
          <cell r="G7127" t="str">
            <v>PILOT</v>
          </cell>
          <cell r="H7127" t="str">
            <v>СПБ</v>
          </cell>
          <cell r="I7127">
            <v>2</v>
          </cell>
          <cell r="J7127">
            <v>740</v>
          </cell>
          <cell r="K7127">
            <v>1480</v>
          </cell>
          <cell r="L7127" t="str">
            <v>Нет</v>
          </cell>
          <cell r="M7127" t="str">
            <v>Нет</v>
          </cell>
        </row>
        <row r="7128">
          <cell r="A7128" t="str">
            <v>CD074252</v>
          </cell>
          <cell r="B7128" t="str">
            <v>ООО "ИнтерСтрой"</v>
          </cell>
          <cell r="C7128" t="str">
            <v>S8153335</v>
          </cell>
          <cell r="D7128">
            <v>43423</v>
          </cell>
          <cell r="E7128">
            <v>489342</v>
          </cell>
          <cell r="F7128" t="str">
            <v>Мышь OKLICK 315M оптическая проводная USB, черный</v>
          </cell>
          <cell r="G7128" t="str">
            <v>OKLICK</v>
          </cell>
          <cell r="H7128" t="str">
            <v>СПБ</v>
          </cell>
          <cell r="I7128">
            <v>5</v>
          </cell>
          <cell r="J7128">
            <v>204</v>
          </cell>
          <cell r="K7128">
            <v>1020</v>
          </cell>
          <cell r="L7128" t="str">
            <v>Нет</v>
          </cell>
          <cell r="M7128" t="str">
            <v>Нет</v>
          </cell>
        </row>
        <row r="7129">
          <cell r="A7129" t="str">
            <v>CD074252</v>
          </cell>
          <cell r="B7129" t="str">
            <v>ООО "ИнтерСтрой"</v>
          </cell>
          <cell r="C7129" t="str">
            <v>S8153335</v>
          </cell>
          <cell r="D7129">
            <v>43423</v>
          </cell>
          <cell r="E7129">
            <v>470212</v>
          </cell>
          <cell r="F7129" t="str">
            <v>Монитор DELL E2216Hv 21.5", черный [2216-4466]</v>
          </cell>
          <cell r="G7129" t="str">
            <v>DELL</v>
          </cell>
          <cell r="H7129" t="str">
            <v>СПБ</v>
          </cell>
          <cell r="I7129">
            <v>5</v>
          </cell>
          <cell r="J7129">
            <v>5830</v>
          </cell>
          <cell r="K7129">
            <v>29150</v>
          </cell>
          <cell r="L7129" t="str">
            <v>Нет</v>
          </cell>
          <cell r="M7129" t="str">
            <v>Нет</v>
          </cell>
        </row>
        <row r="7130">
          <cell r="A7130" t="str">
            <v>CD074252</v>
          </cell>
          <cell r="B7130" t="str">
            <v>ООО "ИнтерСтрой"</v>
          </cell>
          <cell r="C7130" t="str">
            <v>S8153335</v>
          </cell>
          <cell r="D7130">
            <v>43423</v>
          </cell>
          <cell r="E7130">
            <v>1076519</v>
          </cell>
          <cell r="F7130" t="str">
            <v xml:space="preserve">Компьютер  HP 260 G2,  Intel  Core i3  6100U,  DDR4 4Гб, 500Гб,  Intel HD Graphics 520,  Windows 10 </v>
          </cell>
          <cell r="G7130" t="str">
            <v>HP</v>
          </cell>
          <cell r="H7130" t="str">
            <v>СПБ</v>
          </cell>
          <cell r="I7130">
            <v>1</v>
          </cell>
          <cell r="J7130">
            <v>34870</v>
          </cell>
          <cell r="K7130">
            <v>34870</v>
          </cell>
          <cell r="L7130" t="str">
            <v>Нет</v>
          </cell>
          <cell r="M7130" t="str">
            <v>Нет</v>
          </cell>
        </row>
        <row r="7131">
          <cell r="A7131" t="str">
            <v>CD074252</v>
          </cell>
          <cell r="B7131" t="str">
            <v>ООО "ИнтерСтрой"</v>
          </cell>
          <cell r="C7131" t="str">
            <v>S8153335</v>
          </cell>
          <cell r="D7131">
            <v>43423</v>
          </cell>
          <cell r="E7131">
            <v>471468</v>
          </cell>
          <cell r="F7131" t="str">
            <v>Клавиатура OKLICK 110M,  USB, черный</v>
          </cell>
          <cell r="G7131" t="str">
            <v>OKLICK</v>
          </cell>
          <cell r="H7131" t="str">
            <v>СПБ</v>
          </cell>
          <cell r="I7131">
            <v>1</v>
          </cell>
          <cell r="J7131">
            <v>359</v>
          </cell>
          <cell r="K7131">
            <v>359</v>
          </cell>
          <cell r="L7131" t="str">
            <v>Нет</v>
          </cell>
          <cell r="M7131" t="str">
            <v>Нет</v>
          </cell>
        </row>
        <row r="7132">
          <cell r="A7132" t="str">
            <v>CD074252</v>
          </cell>
          <cell r="B7132" t="str">
            <v>ООО "ИнтерСтрой"</v>
          </cell>
          <cell r="C7132" t="str">
            <v>S8153335</v>
          </cell>
          <cell r="D7132">
            <v>43423</v>
          </cell>
          <cell r="E7132">
            <v>723109</v>
          </cell>
          <cell r="F7132" t="str">
            <v>Кабель питания  IEC C5 (3-pin) (прямой) -  Евровилка (угловой),  1.8м,  черный [469]</v>
          </cell>
          <cell r="G7132" t="str">
            <v>NONAME</v>
          </cell>
          <cell r="H7132" t="str">
            <v>СПБ</v>
          </cell>
          <cell r="I7132">
            <v>4</v>
          </cell>
          <cell r="J7132">
            <v>150</v>
          </cell>
          <cell r="K7132">
            <v>600</v>
          </cell>
          <cell r="L7132" t="str">
            <v>Нет</v>
          </cell>
          <cell r="M7132" t="str">
            <v>Нет</v>
          </cell>
        </row>
        <row r="7133">
          <cell r="A7133" t="str">
            <v>CD074252</v>
          </cell>
          <cell r="B7133" t="str">
            <v>ООО "ИнтерСтрой"</v>
          </cell>
          <cell r="C7133" t="str">
            <v>S8153335</v>
          </cell>
          <cell r="D7133">
            <v>43423</v>
          </cell>
          <cell r="E7133">
            <v>576383</v>
          </cell>
          <cell r="F7133" t="str">
            <v>Кабель аудио-видео  HDMI (m)  -  HDMI (m) ,  ver 1.4, 20м, черный</v>
          </cell>
          <cell r="G7133" t="str">
            <v>NONAME</v>
          </cell>
          <cell r="H7133" t="str">
            <v>СПБ</v>
          </cell>
          <cell r="I7133">
            <v>4</v>
          </cell>
          <cell r="J7133">
            <v>2710</v>
          </cell>
          <cell r="K7133">
            <v>10840</v>
          </cell>
          <cell r="L7133" t="str">
            <v>Нет</v>
          </cell>
          <cell r="M7133" t="str">
            <v>Нет</v>
          </cell>
        </row>
        <row r="7134">
          <cell r="A7134" t="str">
            <v>CD074252</v>
          </cell>
          <cell r="B7134" t="str">
            <v>ООО "ИнтерСтрой"</v>
          </cell>
          <cell r="C7134" t="str">
            <v>S8153335</v>
          </cell>
          <cell r="D7134">
            <v>43423</v>
          </cell>
          <cell r="E7134">
            <v>678364</v>
          </cell>
          <cell r="F7134" t="str">
            <v>Источник бесперебойного питания IPPON Smart Winner 3000 NEW,  3000ВA [678364]</v>
          </cell>
          <cell r="G7134" t="str">
            <v>IPPON</v>
          </cell>
          <cell r="H7134" t="str">
            <v>СПБ</v>
          </cell>
          <cell r="I7134">
            <v>0</v>
          </cell>
          <cell r="J7134">
            <v>32110</v>
          </cell>
          <cell r="K7134">
            <v>0</v>
          </cell>
          <cell r="L7134" t="str">
            <v>Нет</v>
          </cell>
          <cell r="M7134" t="str">
            <v>Нет</v>
          </cell>
        </row>
        <row r="7135">
          <cell r="A7135" t="str">
            <v>CD074252</v>
          </cell>
          <cell r="B7135" t="str">
            <v>ООО "ИнтерСтрой"</v>
          </cell>
          <cell r="C7135" t="str">
            <v>S8153335</v>
          </cell>
          <cell r="D7135">
            <v>43423</v>
          </cell>
          <cell r="E7135">
            <v>43865</v>
          </cell>
          <cell r="F7135" t="str">
            <v>Кабель-удлинитель USB2.0  USB A(m) -  USB A(f),  5м</v>
          </cell>
          <cell r="G7135" t="str">
            <v>NONAME</v>
          </cell>
          <cell r="H7135" t="str">
            <v>СПБ</v>
          </cell>
          <cell r="I7135">
            <v>16</v>
          </cell>
          <cell r="J7135">
            <v>250</v>
          </cell>
          <cell r="K7135">
            <v>4000</v>
          </cell>
          <cell r="L7135" t="str">
            <v>Нет</v>
          </cell>
          <cell r="M7135" t="str">
            <v>Нет</v>
          </cell>
        </row>
        <row r="7136">
          <cell r="A7136" t="str">
            <v>CD074252</v>
          </cell>
          <cell r="B7136" t="str">
            <v>ООО "ИнтерСтрой"</v>
          </cell>
          <cell r="C7136" t="str">
            <v>S8153367</v>
          </cell>
          <cell r="D7136">
            <v>43423</v>
          </cell>
          <cell r="E7136">
            <v>18553</v>
          </cell>
          <cell r="F7136" t="str">
            <v>Сетевой фильтр PILOT S, 1.8м, белый</v>
          </cell>
          <cell r="G7136" t="str">
            <v>PILOT</v>
          </cell>
          <cell r="H7136" t="str">
            <v>СПБ</v>
          </cell>
          <cell r="I7136">
            <v>2</v>
          </cell>
          <cell r="J7136">
            <v>740</v>
          </cell>
          <cell r="K7136">
            <v>1480</v>
          </cell>
          <cell r="L7136" t="str">
            <v>Нет</v>
          </cell>
          <cell r="M7136" t="str">
            <v>Нет</v>
          </cell>
        </row>
        <row r="7137">
          <cell r="A7137" t="str">
            <v>CD074252</v>
          </cell>
          <cell r="B7137" t="str">
            <v>ООО "ИнтерСтрой"</v>
          </cell>
          <cell r="C7137" t="str">
            <v>S8153367</v>
          </cell>
          <cell r="D7137">
            <v>43423</v>
          </cell>
          <cell r="E7137">
            <v>489342</v>
          </cell>
          <cell r="F7137" t="str">
            <v>Мышь OKLICK 315M оптическая проводная USB, черный</v>
          </cell>
          <cell r="G7137" t="str">
            <v>OKLICK</v>
          </cell>
          <cell r="H7137" t="str">
            <v>СПБ</v>
          </cell>
          <cell r="I7137">
            <v>5</v>
          </cell>
          <cell r="J7137">
            <v>204</v>
          </cell>
          <cell r="K7137">
            <v>1020</v>
          </cell>
          <cell r="L7137" t="str">
            <v>Нет</v>
          </cell>
          <cell r="M7137" t="str">
            <v>Нет</v>
          </cell>
        </row>
        <row r="7138">
          <cell r="A7138" t="str">
            <v>CD074252</v>
          </cell>
          <cell r="B7138" t="str">
            <v>ООО "ИнтерСтрой"</v>
          </cell>
          <cell r="C7138" t="str">
            <v>S8153367</v>
          </cell>
          <cell r="D7138">
            <v>43423</v>
          </cell>
          <cell r="E7138">
            <v>470212</v>
          </cell>
          <cell r="F7138" t="str">
            <v>Монитор DELL E2216Hv 21.5", черный [2216-4466]</v>
          </cell>
          <cell r="G7138" t="str">
            <v>DELL</v>
          </cell>
          <cell r="H7138" t="str">
            <v>СПБ</v>
          </cell>
          <cell r="I7138">
            <v>5</v>
          </cell>
          <cell r="J7138">
            <v>5830</v>
          </cell>
          <cell r="K7138">
            <v>29150</v>
          </cell>
          <cell r="L7138" t="str">
            <v>Нет</v>
          </cell>
          <cell r="M7138" t="str">
            <v>Нет</v>
          </cell>
        </row>
        <row r="7139">
          <cell r="A7139" t="str">
            <v>CD074252</v>
          </cell>
          <cell r="B7139" t="str">
            <v>ООО "ИнтерСтрой"</v>
          </cell>
          <cell r="C7139" t="str">
            <v>S8153367</v>
          </cell>
          <cell r="D7139">
            <v>43423</v>
          </cell>
          <cell r="E7139">
            <v>1076519</v>
          </cell>
          <cell r="F7139" t="str">
            <v xml:space="preserve">Компьютер  HP 260 G2,  Intel  Core i3  6100U,  DDR4 4Гб, 500Гб,  Intel HD Graphics 520,  Windows 10 </v>
          </cell>
          <cell r="G7139" t="str">
            <v>HP</v>
          </cell>
          <cell r="H7139" t="str">
            <v>СПБ</v>
          </cell>
          <cell r="I7139">
            <v>1</v>
          </cell>
          <cell r="J7139">
            <v>34870</v>
          </cell>
          <cell r="K7139">
            <v>34870</v>
          </cell>
          <cell r="L7139" t="str">
            <v>Нет</v>
          </cell>
          <cell r="M7139" t="str">
            <v>Нет</v>
          </cell>
        </row>
        <row r="7140">
          <cell r="A7140" t="str">
            <v>CD074252</v>
          </cell>
          <cell r="B7140" t="str">
            <v>ООО "ИнтерСтрой"</v>
          </cell>
          <cell r="C7140" t="str">
            <v>S8153367</v>
          </cell>
          <cell r="D7140">
            <v>43423</v>
          </cell>
          <cell r="E7140">
            <v>471468</v>
          </cell>
          <cell r="F7140" t="str">
            <v>Клавиатура OKLICK 110M,  USB, черный</v>
          </cell>
          <cell r="G7140" t="str">
            <v>OKLICK</v>
          </cell>
          <cell r="H7140" t="str">
            <v>СПБ</v>
          </cell>
          <cell r="I7140">
            <v>1</v>
          </cell>
          <cell r="J7140">
            <v>359</v>
          </cell>
          <cell r="K7140">
            <v>359</v>
          </cell>
          <cell r="L7140" t="str">
            <v>Нет</v>
          </cell>
          <cell r="M7140" t="str">
            <v>Нет</v>
          </cell>
        </row>
        <row r="7141">
          <cell r="A7141" t="str">
            <v>CD074252</v>
          </cell>
          <cell r="B7141" t="str">
            <v>ООО "ИнтерСтрой"</v>
          </cell>
          <cell r="C7141" t="str">
            <v>S8153367</v>
          </cell>
          <cell r="D7141">
            <v>43423</v>
          </cell>
          <cell r="E7141">
            <v>43865</v>
          </cell>
          <cell r="F7141" t="str">
            <v>Кабель-удлинитель USB2.0  USB A(m) -  USB A(f),  5м</v>
          </cell>
          <cell r="G7141" t="str">
            <v>NONAME</v>
          </cell>
          <cell r="H7141" t="str">
            <v>СПБ</v>
          </cell>
          <cell r="I7141">
            <v>16</v>
          </cell>
          <cell r="J7141">
            <v>250</v>
          </cell>
          <cell r="K7141">
            <v>4000</v>
          </cell>
          <cell r="L7141" t="str">
            <v>Нет</v>
          </cell>
          <cell r="M7141" t="str">
            <v>Нет</v>
          </cell>
        </row>
        <row r="7142">
          <cell r="A7142" t="str">
            <v>CD074252</v>
          </cell>
          <cell r="B7142" t="str">
            <v>ООО "ИнтерСтрой"</v>
          </cell>
          <cell r="C7142" t="str">
            <v>S8153367</v>
          </cell>
          <cell r="D7142">
            <v>43423</v>
          </cell>
          <cell r="E7142">
            <v>723109</v>
          </cell>
          <cell r="F7142" t="str">
            <v>Кабель питания  IEC C5 (3-pin) (прямой) -  Евровилка (угловой),  1.8м,  черный [469]</v>
          </cell>
          <cell r="G7142" t="str">
            <v>NONAME</v>
          </cell>
          <cell r="H7142" t="str">
            <v>СПБ</v>
          </cell>
          <cell r="I7142">
            <v>4</v>
          </cell>
          <cell r="J7142">
            <v>150</v>
          </cell>
          <cell r="K7142">
            <v>600</v>
          </cell>
          <cell r="L7142" t="str">
            <v>Нет</v>
          </cell>
          <cell r="M7142" t="str">
            <v>Нет</v>
          </cell>
        </row>
        <row r="7143">
          <cell r="A7143" t="str">
            <v>CD074252</v>
          </cell>
          <cell r="B7143" t="str">
            <v>ООО "ИнтерСтрой"</v>
          </cell>
          <cell r="C7143" t="str">
            <v>S8153367</v>
          </cell>
          <cell r="D7143">
            <v>43423</v>
          </cell>
          <cell r="E7143">
            <v>576383</v>
          </cell>
          <cell r="F7143" t="str">
            <v>Кабель аудио-видео  HDMI (m)  -  HDMI (m) ,  ver 1.4, 20м, черный</v>
          </cell>
          <cell r="G7143" t="str">
            <v>NONAME</v>
          </cell>
          <cell r="H7143" t="str">
            <v>СПБ</v>
          </cell>
          <cell r="I7143">
            <v>4</v>
          </cell>
          <cell r="J7143">
            <v>2710</v>
          </cell>
          <cell r="K7143">
            <v>10840</v>
          </cell>
          <cell r="L7143" t="str">
            <v>Нет</v>
          </cell>
          <cell r="M7143" t="str">
            <v>Нет</v>
          </cell>
        </row>
        <row r="7144">
          <cell r="A7144" t="str">
            <v>CD074252</v>
          </cell>
          <cell r="B7144" t="str">
            <v>ООО "ИнтерСтрой"</v>
          </cell>
          <cell r="C7144" t="str">
            <v>S8153367</v>
          </cell>
          <cell r="D7144">
            <v>43423</v>
          </cell>
          <cell r="E7144">
            <v>678364</v>
          </cell>
          <cell r="F7144" t="str">
            <v>Источник бесперебойного питания IPPON Smart Winner 3000 NEW,  3000ВA [678364]</v>
          </cell>
          <cell r="G7144" t="str">
            <v>IPPON</v>
          </cell>
          <cell r="H7144" t="str">
            <v>СПБ</v>
          </cell>
          <cell r="I7144">
            <v>1</v>
          </cell>
          <cell r="J7144">
            <v>32110</v>
          </cell>
          <cell r="K7144">
            <v>32110</v>
          </cell>
          <cell r="L7144" t="str">
            <v>Нет</v>
          </cell>
          <cell r="M7144" t="str">
            <v>Нет</v>
          </cell>
        </row>
        <row r="7145">
          <cell r="A7145" t="str">
            <v>LE0140086</v>
          </cell>
          <cell r="B7145" t="str">
            <v>ООО "Завод Спортсудпром"</v>
          </cell>
          <cell r="C7145" t="str">
            <v>S8154716</v>
          </cell>
          <cell r="D7145">
            <v>43423</v>
          </cell>
          <cell r="E7145">
            <v>1034265</v>
          </cell>
          <cell r="F7145" t="str">
            <v>Кронштейн для телевизора Kromax OPTIMA-102 черный 10"-28" макс.25кг настенный поворот и наклон [2800</v>
          </cell>
          <cell r="G7145" t="str">
            <v>KROMAX</v>
          </cell>
          <cell r="H7145" t="str">
            <v>СПБ</v>
          </cell>
          <cell r="I7145">
            <v>1</v>
          </cell>
          <cell r="J7145">
            <v>740</v>
          </cell>
          <cell r="K7145">
            <v>740</v>
          </cell>
          <cell r="L7145" t="str">
            <v>Нет</v>
          </cell>
          <cell r="M7145" t="str">
            <v>Нет</v>
          </cell>
        </row>
        <row r="7146">
          <cell r="A7146" t="str">
            <v>LE0140086</v>
          </cell>
          <cell r="B7146" t="str">
            <v>ООО "Завод Спортсудпром"</v>
          </cell>
          <cell r="C7146" t="str">
            <v>S8154716</v>
          </cell>
          <cell r="D7146">
            <v>43423</v>
          </cell>
          <cell r="E7146">
            <v>576382</v>
          </cell>
          <cell r="F7146" t="str">
            <v>Кабель аудио-видео  HDMI (m)  -  HDMI (m) ,  ver 1.4, 10м</v>
          </cell>
          <cell r="G7146" t="str">
            <v>NONAME</v>
          </cell>
          <cell r="H7146" t="str">
            <v>СПБ</v>
          </cell>
          <cell r="I7146">
            <v>1</v>
          </cell>
          <cell r="J7146">
            <v>1310</v>
          </cell>
          <cell r="K7146">
            <v>1310</v>
          </cell>
          <cell r="L7146" t="str">
            <v>Нет</v>
          </cell>
          <cell r="M7146" t="str">
            <v>Нет</v>
          </cell>
        </row>
        <row r="7147">
          <cell r="A7147" t="str">
            <v>CD057100</v>
          </cell>
          <cell r="B7147" t="str">
            <v>ООО "ИНРУТЕЛ"</v>
          </cell>
          <cell r="C7147" t="str">
            <v>S8157186</v>
          </cell>
          <cell r="D7147">
            <v>43423</v>
          </cell>
          <cell r="E7147">
            <v>359901</v>
          </cell>
          <cell r="F7147" t="str">
            <v>Переходник DVI BURO DVI (f) -  HDMI (m),  черный [hdmi-19m-dvi-d(f)-adpt]</v>
          </cell>
          <cell r="G7147" t="str">
            <v>BURO</v>
          </cell>
          <cell r="H7147" t="str">
            <v>СПБ</v>
          </cell>
          <cell r="I7147">
            <v>4</v>
          </cell>
          <cell r="J7147">
            <v>240</v>
          </cell>
          <cell r="K7147">
            <v>960</v>
          </cell>
          <cell r="L7147" t="str">
            <v>Нет</v>
          </cell>
          <cell r="M7147" t="str">
            <v>Нет</v>
          </cell>
        </row>
        <row r="7148">
          <cell r="A7148" t="str">
            <v>CD159414</v>
          </cell>
          <cell r="B7148" t="str">
            <v>ООО "ЭНКОМ"</v>
          </cell>
          <cell r="C7148" t="str">
            <v>S8157883</v>
          </cell>
          <cell r="D7148">
            <v>43423</v>
          </cell>
          <cell r="E7148">
            <v>490208</v>
          </cell>
          <cell r="F7148" t="str">
            <v>Телевизионная антенна BBK DA19</v>
          </cell>
          <cell r="G7148" t="str">
            <v>BBK</v>
          </cell>
          <cell r="H7148" t="str">
            <v>СПБ</v>
          </cell>
          <cell r="I7148">
            <v>7</v>
          </cell>
          <cell r="J7148">
            <v>1040</v>
          </cell>
          <cell r="K7148">
            <v>7280</v>
          </cell>
          <cell r="L7148" t="str">
            <v>Нет</v>
          </cell>
          <cell r="M7148" t="str">
            <v>Нет</v>
          </cell>
        </row>
        <row r="7149">
          <cell r="A7149" t="str">
            <v>CD053666</v>
          </cell>
          <cell r="B7149" t="str">
            <v>ООО "СтройПроектСервис"</v>
          </cell>
          <cell r="C7149" t="str">
            <v>S8159428</v>
          </cell>
          <cell r="D7149">
            <v>43423</v>
          </cell>
          <cell r="E7149">
            <v>1066858</v>
          </cell>
          <cell r="F7149" t="str">
            <v>Мышь OKLICK 385M оптическая проводная USB, черный</v>
          </cell>
          <cell r="G7149" t="str">
            <v>OKLICK</v>
          </cell>
          <cell r="H7149" t="str">
            <v>СПБ</v>
          </cell>
          <cell r="I7149">
            <v>3</v>
          </cell>
          <cell r="J7149">
            <v>190</v>
          </cell>
          <cell r="K7149">
            <v>570</v>
          </cell>
          <cell r="L7149" t="str">
            <v>Нет</v>
          </cell>
          <cell r="M7149" t="str">
            <v>Нет</v>
          </cell>
        </row>
        <row r="7150">
          <cell r="A7150" t="str">
            <v>CD053666</v>
          </cell>
          <cell r="B7150" t="str">
            <v>ООО "СтройПроектСервис"</v>
          </cell>
          <cell r="C7150" t="str">
            <v>S8159428</v>
          </cell>
          <cell r="D7150">
            <v>43423</v>
          </cell>
          <cell r="E7150">
            <v>1080419</v>
          </cell>
          <cell r="F7150" t="str">
            <v>Ноутбук HP 250 G6, 15.6",  Intel  Core i3  7020U 2.3ГГц, 4Гб, 256Гб SSD,  Intel HD Graphics  620, DV</v>
          </cell>
          <cell r="G7150" t="str">
            <v>HP</v>
          </cell>
          <cell r="H7150" t="str">
            <v>СПБ</v>
          </cell>
          <cell r="I7150">
            <v>1</v>
          </cell>
          <cell r="J7150">
            <v>31190</v>
          </cell>
          <cell r="K7150">
            <v>31190</v>
          </cell>
          <cell r="L7150" t="str">
            <v>Нет</v>
          </cell>
          <cell r="M7150" t="str">
            <v>Нет</v>
          </cell>
        </row>
        <row r="7151">
          <cell r="A7151" t="str">
            <v>CD053666</v>
          </cell>
          <cell r="B7151" t="str">
            <v>ООО "СтройПроектСервис"</v>
          </cell>
          <cell r="C7151" t="str">
            <v>S8159428</v>
          </cell>
          <cell r="D7151">
            <v>43423</v>
          </cell>
          <cell r="E7151">
            <v>606765</v>
          </cell>
          <cell r="F7151" t="str">
            <v>Сумка для ноутбука 15.6" PC PET 600D, черный [pcp-a1015bk]</v>
          </cell>
          <cell r="G7151" t="str">
            <v>PC PET</v>
          </cell>
          <cell r="H7151" t="str">
            <v>СПБ</v>
          </cell>
          <cell r="I7151">
            <v>3</v>
          </cell>
          <cell r="J7151">
            <v>870</v>
          </cell>
          <cell r="K7151">
            <v>2610</v>
          </cell>
          <cell r="L7151" t="str">
            <v>Нет</v>
          </cell>
          <cell r="M7151" t="str">
            <v>Нет</v>
          </cell>
        </row>
        <row r="7152">
          <cell r="A7152" t="str">
            <v>CC67663</v>
          </cell>
          <cell r="B7152" t="str">
            <v>ЗАО «Игристые вина»</v>
          </cell>
          <cell r="C7152" t="str">
            <v>S8159766</v>
          </cell>
          <cell r="D7152">
            <v>43423</v>
          </cell>
          <cell r="E7152">
            <v>470637</v>
          </cell>
          <cell r="F7152" t="str">
            <v>Моноблок LENOVO S200z, 19.5", Intel Pentium J3710, 4Гб, 500Гб, Intel HD Graphics 405, DVD-RW, Window</v>
          </cell>
          <cell r="G7152" t="str">
            <v>LENOVO</v>
          </cell>
          <cell r="H7152" t="str">
            <v>СПБ</v>
          </cell>
          <cell r="I7152">
            <v>1</v>
          </cell>
          <cell r="J7152">
            <v>27790</v>
          </cell>
          <cell r="K7152">
            <v>27790</v>
          </cell>
          <cell r="L7152" t="str">
            <v>Нет</v>
          </cell>
          <cell r="M7152" t="str">
            <v>Нет</v>
          </cell>
        </row>
        <row r="7153">
          <cell r="A7153" t="str">
            <v>LE0086537</v>
          </cell>
          <cell r="B7153" t="str">
            <v>ООО "ДЕНТИДЕАЛ ЛЮКС"</v>
          </cell>
          <cell r="C7153" t="str">
            <v>S8159790</v>
          </cell>
          <cell r="D7153">
            <v>43423</v>
          </cell>
          <cell r="E7153">
            <v>470637</v>
          </cell>
          <cell r="F7153" t="str">
            <v>Моноблок LENOVO S200z, 19.5", Intel Pentium J3710, 4Гб, 500Гб, Intel HD Graphics 405, DVD-RW, Window</v>
          </cell>
          <cell r="G7153" t="str">
            <v>LENOVO</v>
          </cell>
          <cell r="H7153" t="str">
            <v>СПБ</v>
          </cell>
          <cell r="I7153">
            <v>1</v>
          </cell>
          <cell r="J7153">
            <v>27790</v>
          </cell>
          <cell r="K7153">
            <v>27790</v>
          </cell>
          <cell r="L7153" t="str">
            <v>Нет</v>
          </cell>
          <cell r="M7153" t="str">
            <v>Нет</v>
          </cell>
        </row>
        <row r="7154">
          <cell r="A7154" t="str">
            <v>CD183766</v>
          </cell>
          <cell r="B7154" t="str">
            <v>ИП Минеев Дмитрий</v>
          </cell>
          <cell r="C7154" t="str">
            <v>S8160760</v>
          </cell>
          <cell r="D7154">
            <v>43423</v>
          </cell>
          <cell r="E7154">
            <v>385651</v>
          </cell>
          <cell r="F7154" t="str">
            <v>Видеокарта GIGABYTE nVidia  GeForce GTX 1060 ,  GV-N1060G1 GAMING-6GD,  6Гб, GDDR5, OC,  Ret</v>
          </cell>
          <cell r="G7154" t="str">
            <v>GIGABYTE</v>
          </cell>
          <cell r="H7154" t="str">
            <v>СПБ</v>
          </cell>
          <cell r="I7154">
            <v>1</v>
          </cell>
          <cell r="J7154">
            <v>23600</v>
          </cell>
          <cell r="K7154">
            <v>23600</v>
          </cell>
          <cell r="L7154" t="str">
            <v>Да</v>
          </cell>
          <cell r="M7154" t="str">
            <v>Нет</v>
          </cell>
        </row>
        <row r="7155">
          <cell r="A7155" t="str">
            <v>LE0047591</v>
          </cell>
          <cell r="B7155" t="str">
            <v>ООО «Луч»</v>
          </cell>
          <cell r="C7155" t="str">
            <v>S8161167</v>
          </cell>
          <cell r="D7155">
            <v>43423</v>
          </cell>
          <cell r="E7155">
            <v>516517</v>
          </cell>
          <cell r="F7155" t="str">
            <v>Фотобарабан (Drum) Brother DR2175 ч/б:12000стр для HL-2140R/2150NR/2170WR</v>
          </cell>
          <cell r="G7155" t="str">
            <v>BROTHER</v>
          </cell>
          <cell r="H7155" t="str">
            <v>СПБ</v>
          </cell>
          <cell r="I7155">
            <v>2</v>
          </cell>
          <cell r="J7155">
            <v>4790</v>
          </cell>
          <cell r="K7155">
            <v>9580</v>
          </cell>
          <cell r="L7155" t="str">
            <v>Да</v>
          </cell>
          <cell r="M7155" t="str">
            <v>Нет</v>
          </cell>
        </row>
        <row r="7156">
          <cell r="A7156" t="str">
            <v>CD030457</v>
          </cell>
          <cell r="B7156" t="str">
            <v>Чипурко Андрей</v>
          </cell>
          <cell r="C7156" t="str">
            <v>S8161337</v>
          </cell>
          <cell r="D7156">
            <v>43423</v>
          </cell>
          <cell r="E7156">
            <v>458643</v>
          </cell>
          <cell r="F7156" t="str">
            <v>Кабель USB2.0 NINGBO USB A(m) -  mini USB B (m),  1м,  серый [usb2.0-m5p]</v>
          </cell>
          <cell r="G7156" t="str">
            <v>NINGBO</v>
          </cell>
          <cell r="H7156" t="str">
            <v>СПБ</v>
          </cell>
          <cell r="I7156">
            <v>350</v>
          </cell>
          <cell r="J7156">
            <v>90</v>
          </cell>
          <cell r="K7156">
            <v>31500</v>
          </cell>
          <cell r="L7156" t="str">
            <v>Да</v>
          </cell>
          <cell r="M7156" t="str">
            <v>Нет</v>
          </cell>
        </row>
        <row r="7157">
          <cell r="A7157" t="str">
            <v>CD118309</v>
          </cell>
          <cell r="B7157" t="str">
            <v>ООО "Парклейн"</v>
          </cell>
          <cell r="C7157" t="str">
            <v>S8162425</v>
          </cell>
          <cell r="D7157">
            <v>43423</v>
          </cell>
          <cell r="E7157">
            <v>327529</v>
          </cell>
          <cell r="F7157" t="str">
            <v>Монитор DELL SE2416H 23.8", черный и серебристый [416h-2078]</v>
          </cell>
          <cell r="G7157" t="str">
            <v>DELL</v>
          </cell>
          <cell r="H7157" t="str">
            <v>СПБ</v>
          </cell>
          <cell r="I7157">
            <v>1</v>
          </cell>
          <cell r="J7157">
            <v>8230</v>
          </cell>
          <cell r="K7157">
            <v>8230</v>
          </cell>
          <cell r="L7157" t="str">
            <v>Да</v>
          </cell>
          <cell r="M7157" t="str">
            <v>Нет</v>
          </cell>
        </row>
        <row r="7158">
          <cell r="A7158" t="str">
            <v>CD118309</v>
          </cell>
          <cell r="B7158" t="str">
            <v>ООО "Парклейн"</v>
          </cell>
          <cell r="C7158" t="str">
            <v>S8162724</v>
          </cell>
          <cell r="D7158">
            <v>43423</v>
          </cell>
          <cell r="E7158">
            <v>595681</v>
          </cell>
          <cell r="F7158" t="str">
            <v>Наушники PANASONIC RP-HTF295E-K, мониторы,  черный, проводные</v>
          </cell>
          <cell r="G7158" t="str">
            <v>PANASONIC</v>
          </cell>
          <cell r="H7158" t="str">
            <v>СПБ</v>
          </cell>
          <cell r="I7158">
            <v>1</v>
          </cell>
          <cell r="J7158">
            <v>1190</v>
          </cell>
          <cell r="K7158">
            <v>1190</v>
          </cell>
          <cell r="L7158" t="str">
            <v>Да</v>
          </cell>
          <cell r="M7158" t="str">
            <v>Нет</v>
          </cell>
        </row>
        <row r="7159">
          <cell r="A7159" t="str">
            <v>LE0018323</v>
          </cell>
          <cell r="B7159" t="str">
            <v>ООО «СОЛ»</v>
          </cell>
          <cell r="C7159" t="str">
            <v>S8164050</v>
          </cell>
          <cell r="D7159">
            <v>43423</v>
          </cell>
          <cell r="E7159">
            <v>1070500</v>
          </cell>
          <cell r="F7159" t="str">
            <v>Ударная дрель-шуруповерт BOSCH GSB 120-LI,  с двумя аккумуляторами [06019f3006]</v>
          </cell>
          <cell r="G7159" t="str">
            <v>BOSCH</v>
          </cell>
          <cell r="H7159" t="str">
            <v>СПБ</v>
          </cell>
          <cell r="I7159">
            <v>1</v>
          </cell>
          <cell r="J7159">
            <v>6020</v>
          </cell>
          <cell r="K7159">
            <v>6020</v>
          </cell>
          <cell r="L7159" t="str">
            <v>Да</v>
          </cell>
          <cell r="M7159" t="str">
            <v>Нет</v>
          </cell>
        </row>
        <row r="7160">
          <cell r="A7160" t="str">
            <v>LE0018323</v>
          </cell>
          <cell r="B7160" t="str">
            <v>ООО «СОЛ»</v>
          </cell>
          <cell r="C7160" t="str">
            <v>S8164050</v>
          </cell>
          <cell r="D7160">
            <v>43423</v>
          </cell>
          <cell r="E7160">
            <v>627154</v>
          </cell>
          <cell r="F7160" t="str">
            <v>Гарантийный талон Bosch (электроинструменты, садовая техника)</v>
          </cell>
          <cell r="G7160" t="str">
            <v>NONAME</v>
          </cell>
          <cell r="H7160" t="str">
            <v>СПБ</v>
          </cell>
          <cell r="I7160">
            <v>1</v>
          </cell>
          <cell r="J7160">
            <v>0</v>
          </cell>
          <cell r="K7160">
            <v>0</v>
          </cell>
          <cell r="L7160" t="str">
            <v>Да</v>
          </cell>
          <cell r="M7160" t="str">
            <v>Нет</v>
          </cell>
        </row>
        <row r="7161">
          <cell r="A7161" t="str">
            <v>CD033367</v>
          </cell>
          <cell r="B7161" t="str">
            <v>ГНУ ВИЗР Россельхозакадемии</v>
          </cell>
          <cell r="C7161" t="str">
            <v>S8167194</v>
          </cell>
          <cell r="D7161">
            <v>43423</v>
          </cell>
          <cell r="E7161">
            <v>494719</v>
          </cell>
          <cell r="F7161" t="str">
            <v>Процессор INTEL Core i3 8100, LGA 1151v2 BOX [bx80684i38100  s r3n5]</v>
          </cell>
          <cell r="G7161" t="str">
            <v>INTEL</v>
          </cell>
          <cell r="H7161" t="str">
            <v>СПБ</v>
          </cell>
          <cell r="I7161">
            <v>1</v>
          </cell>
          <cell r="J7161">
            <v>12200</v>
          </cell>
          <cell r="K7161">
            <v>12200</v>
          </cell>
          <cell r="L7161" t="str">
            <v>Нет</v>
          </cell>
          <cell r="M7161" t="str">
            <v>Нет</v>
          </cell>
        </row>
        <row r="7162">
          <cell r="A7162" t="str">
            <v>CD033367</v>
          </cell>
          <cell r="B7162" t="str">
            <v>ГНУ ВИЗР Россельхозакадемии</v>
          </cell>
          <cell r="C7162" t="str">
            <v>S8167194</v>
          </cell>
          <cell r="D7162">
            <v>43423</v>
          </cell>
          <cell r="E7162">
            <v>1056941</v>
          </cell>
          <cell r="F7162" t="str">
            <v>Материнская плата MSI H310M PRO-VH, LGA 1151v2, Intel H310, mATX, Ret</v>
          </cell>
          <cell r="G7162" t="str">
            <v>MSI</v>
          </cell>
          <cell r="H7162" t="str">
            <v>СПБ</v>
          </cell>
          <cell r="I7162">
            <v>1</v>
          </cell>
          <cell r="J7162">
            <v>4340</v>
          </cell>
          <cell r="K7162">
            <v>4340</v>
          </cell>
          <cell r="L7162" t="str">
            <v>Нет</v>
          </cell>
          <cell r="M7162" t="str">
            <v>Нет</v>
          </cell>
        </row>
        <row r="7163">
          <cell r="A7163" t="str">
            <v>CD033367</v>
          </cell>
          <cell r="B7163" t="str">
            <v>ГНУ ВИЗР Россельхозакадемии</v>
          </cell>
          <cell r="C7163" t="str">
            <v>S8167194</v>
          </cell>
          <cell r="D7163">
            <v>43423</v>
          </cell>
          <cell r="E7163">
            <v>650620</v>
          </cell>
          <cell r="F7163" t="str">
            <v>Видеокарта GIGABYTE nVidia  GeForce 210 ,  GV-N210SL-1GI,  1Гб, DDR3, Low Profile,  Ret</v>
          </cell>
          <cell r="G7163" t="str">
            <v>GIGABYTE</v>
          </cell>
          <cell r="H7163" t="str">
            <v>СПБ</v>
          </cell>
          <cell r="I7163">
            <v>1</v>
          </cell>
          <cell r="J7163">
            <v>2780</v>
          </cell>
          <cell r="K7163">
            <v>2780</v>
          </cell>
          <cell r="L7163" t="str">
            <v>Нет</v>
          </cell>
          <cell r="M7163" t="str">
            <v>Нет</v>
          </cell>
        </row>
        <row r="7164">
          <cell r="A7164" t="str">
            <v>CD033367</v>
          </cell>
          <cell r="B7164" t="str">
            <v>ГНУ ВИЗР Россельхозакадемии</v>
          </cell>
          <cell r="C7164" t="str">
            <v>S8167194</v>
          </cell>
          <cell r="D7164">
            <v>43423</v>
          </cell>
          <cell r="E7164">
            <v>419981</v>
          </cell>
          <cell r="F7164" t="str">
            <v>Модуль памяти CRUCIAL CT8G4DFS824A DDR4 -  8Гб 2400, DIMM,  Ret</v>
          </cell>
          <cell r="G7164" t="str">
            <v>CRUCIAL</v>
          </cell>
          <cell r="H7164" t="str">
            <v>СПБ</v>
          </cell>
          <cell r="I7164">
            <v>1</v>
          </cell>
          <cell r="J7164">
            <v>5210</v>
          </cell>
          <cell r="K7164">
            <v>5210</v>
          </cell>
          <cell r="L7164" t="str">
            <v>Нет</v>
          </cell>
          <cell r="M7164" t="str">
            <v>Нет</v>
          </cell>
        </row>
        <row r="7165">
          <cell r="A7165" t="str">
            <v>CD033367</v>
          </cell>
          <cell r="B7165" t="str">
            <v>ГНУ ВИЗР Россельхозакадемии</v>
          </cell>
          <cell r="C7165" t="str">
            <v>S8167194</v>
          </cell>
          <cell r="D7165">
            <v>43423</v>
          </cell>
          <cell r="E7165">
            <v>1014931</v>
          </cell>
          <cell r="F7165" t="str">
            <v>SSD накопитель WD Green WDS240G2G0A 240Гб, 2.5", SATA III</v>
          </cell>
          <cell r="G7165" t="str">
            <v>WD</v>
          </cell>
          <cell r="H7165" t="str">
            <v>СПБ</v>
          </cell>
          <cell r="I7165">
            <v>1</v>
          </cell>
          <cell r="J7165">
            <v>2850</v>
          </cell>
          <cell r="K7165">
            <v>2850</v>
          </cell>
          <cell r="L7165" t="str">
            <v>Нет</v>
          </cell>
          <cell r="M7165" t="str">
            <v>Нет</v>
          </cell>
        </row>
        <row r="7166">
          <cell r="A7166" t="str">
            <v>CD033367</v>
          </cell>
          <cell r="B7166" t="str">
            <v>ГНУ ВИЗР Россельхозакадемии</v>
          </cell>
          <cell r="C7166" t="str">
            <v>S8167194</v>
          </cell>
          <cell r="D7166">
            <v>43423</v>
          </cell>
          <cell r="E7166">
            <v>396049</v>
          </cell>
          <cell r="F7166" t="str">
            <v>Корпус ATX AEROCOOL CS-1101, Midi-Tower, без БП,  черный</v>
          </cell>
          <cell r="G7166" t="str">
            <v>AEROCOOL</v>
          </cell>
          <cell r="H7166" t="str">
            <v>СПБ</v>
          </cell>
          <cell r="I7166">
            <v>1</v>
          </cell>
          <cell r="J7166">
            <v>1600</v>
          </cell>
          <cell r="K7166">
            <v>1600</v>
          </cell>
          <cell r="L7166" t="str">
            <v>Нет</v>
          </cell>
          <cell r="M7166" t="str">
            <v>Нет</v>
          </cell>
        </row>
        <row r="7167">
          <cell r="A7167" t="str">
            <v>CD033367</v>
          </cell>
          <cell r="B7167" t="str">
            <v>ГНУ ВИЗР Россельхозакадемии</v>
          </cell>
          <cell r="C7167" t="str">
            <v>S8167194</v>
          </cell>
          <cell r="D7167">
            <v>43423</v>
          </cell>
          <cell r="E7167">
            <v>1049253</v>
          </cell>
          <cell r="F7167" t="str">
            <v>Блок питания AEROCOOL VX-350 PLUS,  350Вт,  120мм,  черный, retail</v>
          </cell>
          <cell r="G7167" t="str">
            <v>AEROCOOL</v>
          </cell>
          <cell r="H7167" t="str">
            <v>СПБ</v>
          </cell>
          <cell r="I7167">
            <v>1</v>
          </cell>
          <cell r="J7167">
            <v>1160</v>
          </cell>
          <cell r="K7167">
            <v>1160</v>
          </cell>
          <cell r="L7167" t="str">
            <v>Нет</v>
          </cell>
          <cell r="M7167" t="str">
            <v>Нет</v>
          </cell>
        </row>
        <row r="7168">
          <cell r="A7168" t="str">
            <v>CD033367</v>
          </cell>
          <cell r="B7168" t="str">
            <v>ГНУ ВИЗР Россельхозакадемии</v>
          </cell>
          <cell r="C7168" t="str">
            <v>S8167194</v>
          </cell>
          <cell r="D7168">
            <v>43423</v>
          </cell>
          <cell r="E7168" t="str">
            <v>SB0199630</v>
          </cell>
          <cell r="F7168" t="str">
            <v>ПК iRU City 101 в составе INTEL Core i3 8100/MSI H310M PRO-VH/8Гб/GeForce210-1Гб/240Гб/350Вт</v>
          </cell>
          <cell r="G7168" t="str">
            <v>СИТИЛИНК</v>
          </cell>
          <cell r="H7168" t="str">
            <v>СПБ</v>
          </cell>
          <cell r="I7168">
            <v>0</v>
          </cell>
          <cell r="J7168">
            <v>31140</v>
          </cell>
          <cell r="K7168">
            <v>0</v>
          </cell>
          <cell r="L7168" t="str">
            <v>Нет</v>
          </cell>
          <cell r="M7168" t="str">
            <v>Нет</v>
          </cell>
        </row>
        <row r="7169">
          <cell r="A7169" t="str">
            <v>CD195010</v>
          </cell>
          <cell r="B7169" t="str">
            <v>ООО  "ДентИдеал Озерки"</v>
          </cell>
          <cell r="C7169" t="str">
            <v>S8167960</v>
          </cell>
          <cell r="D7169">
            <v>43423</v>
          </cell>
          <cell r="E7169">
            <v>470637</v>
          </cell>
          <cell r="F7169" t="str">
            <v>Моноблок LENOVO S200z, 19.5", Intel Pentium J3710, 4Гб, 500Гб, Intel HD Graphics 405, DVD-RW, Window</v>
          </cell>
          <cell r="G7169" t="str">
            <v>LENOVO</v>
          </cell>
          <cell r="H7169" t="str">
            <v>СПБ</v>
          </cell>
          <cell r="I7169">
            <v>1</v>
          </cell>
          <cell r="J7169">
            <v>27790</v>
          </cell>
          <cell r="K7169">
            <v>27790</v>
          </cell>
          <cell r="L7169" t="str">
            <v>Нет</v>
          </cell>
          <cell r="M7169" t="str">
            <v>Нет</v>
          </cell>
        </row>
        <row r="7170">
          <cell r="A7170" t="str">
            <v>CD195039</v>
          </cell>
          <cell r="B7170" t="str">
            <v>ООО "Ортодонтический центр</v>
          </cell>
          <cell r="C7170" t="str">
            <v>S8168058</v>
          </cell>
          <cell r="D7170">
            <v>43423</v>
          </cell>
          <cell r="E7170">
            <v>470637</v>
          </cell>
          <cell r="F7170" t="str">
            <v>Моноблок LENOVO S200z, 19.5", Intel Pentium J3710, 4Гб, 500Гб, Intel HD Graphics 405, DVD-RW, Window</v>
          </cell>
          <cell r="G7170" t="str">
            <v>LENOVO</v>
          </cell>
          <cell r="H7170" t="str">
            <v>СПБ</v>
          </cell>
          <cell r="I7170">
            <v>1</v>
          </cell>
          <cell r="J7170">
            <v>27790</v>
          </cell>
          <cell r="K7170">
            <v>27790</v>
          </cell>
          <cell r="L7170" t="str">
            <v>Нет</v>
          </cell>
          <cell r="M7170" t="str">
            <v>Нет</v>
          </cell>
        </row>
        <row r="7171">
          <cell r="A7171" t="str">
            <v>CC50051</v>
          </cell>
          <cell r="B7171" t="str">
            <v>Спасо-Преображенский Валаамски</v>
          </cell>
          <cell r="C7171" t="str">
            <v>S8168138</v>
          </cell>
          <cell r="D7171">
            <v>43423</v>
          </cell>
          <cell r="E7171">
            <v>818984</v>
          </cell>
          <cell r="F7171" t="str">
            <v>Набор рапидографов Rotring College Set S0699530 в компл.:0.25/0.35/0.5мм/аксессуары</v>
          </cell>
          <cell r="G7171" t="str">
            <v>ROTRING</v>
          </cell>
          <cell r="H7171" t="str">
            <v>СПБ</v>
          </cell>
          <cell r="I7171">
            <v>1</v>
          </cell>
          <cell r="J7171">
            <v>5164</v>
          </cell>
          <cell r="K7171">
            <v>5164</v>
          </cell>
          <cell r="L7171" t="str">
            <v>Да</v>
          </cell>
          <cell r="M7171" t="str">
            <v>Нет</v>
          </cell>
        </row>
        <row r="7172">
          <cell r="A7172" t="str">
            <v>CC50051</v>
          </cell>
          <cell r="B7172" t="str">
            <v>Спасо-Преображенский Валаамски</v>
          </cell>
          <cell r="C7172" t="str">
            <v>S8168138</v>
          </cell>
          <cell r="D7172">
            <v>43423</v>
          </cell>
          <cell r="E7172">
            <v>818909</v>
          </cell>
          <cell r="F7172" t="str">
            <v>Тушь для изографа Rotring S0216630 тушь:черный 250мл</v>
          </cell>
          <cell r="G7172" t="str">
            <v>ROTRING</v>
          </cell>
          <cell r="H7172" t="str">
            <v>СПБ</v>
          </cell>
          <cell r="I7172">
            <v>1</v>
          </cell>
          <cell r="J7172">
            <v>883</v>
          </cell>
          <cell r="K7172">
            <v>883</v>
          </cell>
          <cell r="L7172" t="str">
            <v>Да</v>
          </cell>
          <cell r="M7172" t="str">
            <v>Нет</v>
          </cell>
        </row>
        <row r="7173">
          <cell r="A7173" t="str">
            <v>CC50051</v>
          </cell>
          <cell r="B7173" t="str">
            <v>Спасо-Преображенский Валаамски</v>
          </cell>
          <cell r="C7173" t="str">
            <v>S8168138</v>
          </cell>
          <cell r="D7173">
            <v>43423</v>
          </cell>
          <cell r="E7173">
            <v>818908</v>
          </cell>
          <cell r="F7173" t="str">
            <v>Тушь для изографа Rotring S0216550 тушь:белый 23мл</v>
          </cell>
          <cell r="G7173" t="str">
            <v>ROTRING</v>
          </cell>
          <cell r="H7173" t="str">
            <v>СПБ</v>
          </cell>
          <cell r="I7173">
            <v>5</v>
          </cell>
          <cell r="J7173">
            <v>268</v>
          </cell>
          <cell r="K7173">
            <v>1340</v>
          </cell>
          <cell r="L7173" t="str">
            <v>Да</v>
          </cell>
          <cell r="M7173" t="str">
            <v>Нет</v>
          </cell>
        </row>
        <row r="7174">
          <cell r="A7174" t="str">
            <v>LE0086416</v>
          </cell>
          <cell r="B7174" t="str">
            <v>Гермес</v>
          </cell>
          <cell r="C7174" t="str">
            <v>S8168799</v>
          </cell>
          <cell r="D7174">
            <v>43423</v>
          </cell>
          <cell r="E7174">
            <v>1065460</v>
          </cell>
          <cell r="F7174" t="str">
            <v>SAMSUNG UE55NU7100UXRU  LED телевизор</v>
          </cell>
          <cell r="G7174" t="str">
            <v>SAMSUNG</v>
          </cell>
          <cell r="H7174" t="str">
            <v>СПБ</v>
          </cell>
          <cell r="I7174">
            <v>2</v>
          </cell>
          <cell r="J7174">
            <v>49640</v>
          </cell>
          <cell r="K7174">
            <v>99280</v>
          </cell>
          <cell r="L7174" t="str">
            <v>Нет</v>
          </cell>
          <cell r="M7174" t="str">
            <v>Нет</v>
          </cell>
        </row>
        <row r="7175">
          <cell r="A7175" t="str">
            <v>LE0086416</v>
          </cell>
          <cell r="B7175" t="str">
            <v>Гермес</v>
          </cell>
          <cell r="C7175" t="str">
            <v>S8168799</v>
          </cell>
          <cell r="D7175">
            <v>43423</v>
          </cell>
          <cell r="E7175">
            <v>1065464</v>
          </cell>
          <cell r="F7175" t="str">
            <v>SAMSUNG UE75NU7100UXRU  LED телевизор</v>
          </cell>
          <cell r="G7175" t="str">
            <v>SAMSUNG</v>
          </cell>
          <cell r="H7175" t="str">
            <v>СПБ</v>
          </cell>
          <cell r="I7175">
            <v>1</v>
          </cell>
          <cell r="J7175">
            <v>149090</v>
          </cell>
          <cell r="K7175">
            <v>149090</v>
          </cell>
          <cell r="L7175" t="str">
            <v>Нет</v>
          </cell>
          <cell r="M7175" t="str">
            <v>Нет</v>
          </cell>
        </row>
        <row r="7176">
          <cell r="A7176" t="str">
            <v>CD195095</v>
          </cell>
          <cell r="B7176" t="str">
            <v>ООО "Юридическая Фирма</v>
          </cell>
          <cell r="C7176" t="str">
            <v>S8169452</v>
          </cell>
          <cell r="D7176">
            <v>43423</v>
          </cell>
          <cell r="E7176">
            <v>1091143</v>
          </cell>
          <cell r="F7176" t="str">
            <v>Компьютер  DELL Inspiron 5680,  Intel  Core i5  8400,  DDR4 8Гб, 1000Гб,  128Гб(SSD),  NVIDIA GeForc</v>
          </cell>
          <cell r="G7176" t="str">
            <v>DELL</v>
          </cell>
          <cell r="H7176" t="str">
            <v>СПБ</v>
          </cell>
          <cell r="I7176">
            <v>1</v>
          </cell>
          <cell r="J7176">
            <v>79990</v>
          </cell>
          <cell r="K7176">
            <v>79990</v>
          </cell>
          <cell r="L7176" t="str">
            <v>Да</v>
          </cell>
          <cell r="M7176" t="str">
            <v>Нет</v>
          </cell>
        </row>
        <row r="7177">
          <cell r="A7177" t="str">
            <v>CC24040</v>
          </cell>
          <cell r="B7177" t="str">
            <v>Хегай Владимир</v>
          </cell>
          <cell r="C7177" t="str">
            <v>S8169647</v>
          </cell>
          <cell r="D7177">
            <v>43423</v>
          </cell>
          <cell r="E7177">
            <v>817223</v>
          </cell>
          <cell r="F7177" t="str">
            <v>Кабель BURO HDMI (m) -  DVI-D (m),  GOLD ,  ферритовый фильтр ,  1.8м,  черный [hdmi-19m-dvi-d-1.8m]</v>
          </cell>
          <cell r="G7177" t="str">
            <v>BURO</v>
          </cell>
          <cell r="H7177" t="str">
            <v>СПБ</v>
          </cell>
          <cell r="I7177">
            <v>1</v>
          </cell>
          <cell r="J7177">
            <v>390</v>
          </cell>
          <cell r="K7177">
            <v>390</v>
          </cell>
          <cell r="L7177" t="str">
            <v>Нет</v>
          </cell>
          <cell r="M7177" t="str">
            <v>Нет</v>
          </cell>
        </row>
        <row r="7178">
          <cell r="A7178" t="str">
            <v>CC24040</v>
          </cell>
          <cell r="B7178" t="str">
            <v>Хегай Владимир</v>
          </cell>
          <cell r="C7178" t="str">
            <v>S8169647</v>
          </cell>
          <cell r="D7178">
            <v>43423</v>
          </cell>
          <cell r="E7178">
            <v>635056</v>
          </cell>
          <cell r="F7178" t="str">
            <v>Комплект (клавиатура+мышь) LOGITECH MK220, USB, беспроводной, черный [920-003169]</v>
          </cell>
          <cell r="G7178" t="str">
            <v>LOGITECH</v>
          </cell>
          <cell r="H7178" t="str">
            <v>СПБ</v>
          </cell>
          <cell r="I7178">
            <v>1</v>
          </cell>
          <cell r="J7178">
            <v>1330</v>
          </cell>
          <cell r="K7178">
            <v>1330</v>
          </cell>
          <cell r="L7178" t="str">
            <v>Нет</v>
          </cell>
          <cell r="M7178" t="str">
            <v>Нет</v>
          </cell>
        </row>
        <row r="7179">
          <cell r="A7179" t="str">
            <v>CC24040</v>
          </cell>
          <cell r="B7179" t="str">
            <v>Хегай Владимир</v>
          </cell>
          <cell r="C7179" t="str">
            <v>S8169647</v>
          </cell>
          <cell r="D7179">
            <v>43423</v>
          </cell>
          <cell r="E7179">
            <v>359901</v>
          </cell>
          <cell r="F7179" t="str">
            <v>Переходник DVI BURO DVI (f) -  HDMI (m),  черный [hdmi-19m-dvi-d(f)-adpt]</v>
          </cell>
          <cell r="G7179" t="str">
            <v>BURO</v>
          </cell>
          <cell r="H7179" t="str">
            <v>СПБ</v>
          </cell>
          <cell r="I7179">
            <v>1</v>
          </cell>
          <cell r="J7179">
            <v>240</v>
          </cell>
          <cell r="K7179">
            <v>240</v>
          </cell>
          <cell r="L7179" t="str">
            <v>Нет</v>
          </cell>
          <cell r="M7179" t="str">
            <v>Нет</v>
          </cell>
        </row>
        <row r="7180">
          <cell r="A7180" t="str">
            <v>CC24040</v>
          </cell>
          <cell r="B7180" t="str">
            <v>Хегай Владимир</v>
          </cell>
          <cell r="C7180" t="str">
            <v>S8169647</v>
          </cell>
          <cell r="D7180">
            <v>43423</v>
          </cell>
          <cell r="E7180">
            <v>910545</v>
          </cell>
          <cell r="F7180" t="str">
            <v>Термопаста DEEPCOOL Z5 шприц,  3г [silvertim.z5.r]</v>
          </cell>
          <cell r="G7180" t="str">
            <v>DEEPCOOL</v>
          </cell>
          <cell r="H7180" t="str">
            <v>СПБ</v>
          </cell>
          <cell r="I7180">
            <v>1</v>
          </cell>
          <cell r="J7180">
            <v>250</v>
          </cell>
          <cell r="K7180">
            <v>250</v>
          </cell>
          <cell r="L7180" t="str">
            <v>Нет</v>
          </cell>
          <cell r="M7180" t="str">
            <v>Нет</v>
          </cell>
        </row>
        <row r="7181">
          <cell r="A7181" t="str">
            <v>CD116656</v>
          </cell>
          <cell r="B7181" t="str">
            <v>ТАЙМ ТЕХНОЛОДЖИ, ООО</v>
          </cell>
          <cell r="C7181" t="str">
            <v>S8170649</v>
          </cell>
          <cell r="D7181">
            <v>43423</v>
          </cell>
          <cell r="E7181">
            <v>481178</v>
          </cell>
          <cell r="F7181" t="str">
            <v>Жесткий диск WD Purple WD100PURZ,  10Тб,  HDD,  SATA III,  3.5"</v>
          </cell>
          <cell r="G7181" t="str">
            <v>WD</v>
          </cell>
          <cell r="H7181" t="str">
            <v>СПБ</v>
          </cell>
          <cell r="I7181">
            <v>4</v>
          </cell>
          <cell r="J7181">
            <v>28390</v>
          </cell>
          <cell r="K7181">
            <v>113560</v>
          </cell>
          <cell r="L7181" t="str">
            <v>Нет</v>
          </cell>
          <cell r="M7181" t="str">
            <v>Нет</v>
          </cell>
        </row>
        <row r="7182">
          <cell r="A7182" t="str">
            <v>CD052431</v>
          </cell>
          <cell r="B7182" t="str">
            <v>OOO "КАРМОНА"</v>
          </cell>
          <cell r="C7182" t="str">
            <v>S8170966</v>
          </cell>
          <cell r="D7182">
            <v>43423</v>
          </cell>
          <cell r="E7182">
            <v>692926</v>
          </cell>
          <cell r="F7182" t="str">
            <v>Водонагреватель GORENJE GT 5 O (V6),  накопительный,  2кВт [gt5o/v6]</v>
          </cell>
          <cell r="G7182" t="str">
            <v>GORENJE</v>
          </cell>
          <cell r="H7182" t="str">
            <v>СПБ</v>
          </cell>
          <cell r="I7182">
            <v>1</v>
          </cell>
          <cell r="J7182">
            <v>4140</v>
          </cell>
          <cell r="K7182">
            <v>4140</v>
          </cell>
          <cell r="L7182" t="str">
            <v>Да</v>
          </cell>
          <cell r="M7182" t="str">
            <v>Нет</v>
          </cell>
        </row>
        <row r="7183">
          <cell r="A7183" t="str">
            <v>CD045505</v>
          </cell>
          <cell r="B7183" t="str">
            <v>ООО «Лаборатория цифрового зр</v>
          </cell>
          <cell r="C7183" t="str">
            <v>S8171783</v>
          </cell>
          <cell r="D7183">
            <v>43423</v>
          </cell>
          <cell r="E7183">
            <v>1013688</v>
          </cell>
          <cell r="F7183" t="str">
            <v>Операционная система MICROSOFT Windows 10 Pro,  32/64 bit, Rus, Only USB RS, USB [fqc-10150]</v>
          </cell>
          <cell r="G7183" t="str">
            <v>MICROSOFT</v>
          </cell>
          <cell r="H7183" t="str">
            <v>СПБ</v>
          </cell>
          <cell r="I7183">
            <v>1</v>
          </cell>
          <cell r="J7183">
            <v>13660</v>
          </cell>
          <cell r="K7183">
            <v>13660</v>
          </cell>
          <cell r="L7183" t="str">
            <v>Нет</v>
          </cell>
          <cell r="M7183" t="str">
            <v>Нет</v>
          </cell>
        </row>
        <row r="7184">
          <cell r="A7184" t="str">
            <v>CD045505</v>
          </cell>
          <cell r="B7184" t="str">
            <v>ООО «Лаборатория цифрового зр</v>
          </cell>
          <cell r="C7184" t="str">
            <v>S8171783</v>
          </cell>
          <cell r="D7184">
            <v>43423</v>
          </cell>
          <cell r="E7184">
            <v>837250</v>
          </cell>
          <cell r="F7184" t="str">
            <v>Монитор PHILIPS 223V5LSB2 (10/62) 21.5", черный</v>
          </cell>
          <cell r="G7184" t="str">
            <v>PHILIPS</v>
          </cell>
          <cell r="H7184" t="str">
            <v>СПБ</v>
          </cell>
          <cell r="I7184">
            <v>1</v>
          </cell>
          <cell r="J7184">
            <v>5490</v>
          </cell>
          <cell r="K7184">
            <v>5490</v>
          </cell>
          <cell r="L7184" t="str">
            <v>Нет</v>
          </cell>
          <cell r="M7184" t="str">
            <v>Нет</v>
          </cell>
        </row>
        <row r="7185">
          <cell r="A7185" t="str">
            <v>CD045505</v>
          </cell>
          <cell r="B7185" t="str">
            <v>ООО «Лаборатория цифрового зр</v>
          </cell>
          <cell r="C7185" t="str">
            <v>S8171783</v>
          </cell>
          <cell r="D7185">
            <v>43423</v>
          </cell>
          <cell r="E7185">
            <v>337142</v>
          </cell>
          <cell r="F7185" t="str">
            <v>Комплект (клавиатура+мышь) OKLICK 600M, USB, проводной, черный [mk-5330]</v>
          </cell>
          <cell r="G7185" t="str">
            <v>OKLICK</v>
          </cell>
          <cell r="H7185" t="str">
            <v>СПБ</v>
          </cell>
          <cell r="I7185">
            <v>1</v>
          </cell>
          <cell r="J7185">
            <v>504</v>
          </cell>
          <cell r="K7185">
            <v>504</v>
          </cell>
          <cell r="L7185" t="str">
            <v>Нет</v>
          </cell>
          <cell r="M7185" t="str">
            <v>Нет</v>
          </cell>
        </row>
        <row r="7186">
          <cell r="A7186" t="str">
            <v>CD045505</v>
          </cell>
          <cell r="B7186" t="str">
            <v>ООО «Лаборатория цифрового зр</v>
          </cell>
          <cell r="C7186" t="str">
            <v>S8171783</v>
          </cell>
          <cell r="D7186">
            <v>43423</v>
          </cell>
          <cell r="E7186">
            <v>1067855</v>
          </cell>
          <cell r="F7186" t="str">
            <v>Процессор INTEL Pentium Gold G5400, LGA 1151v2 OEM [cm8068403360112s r3x9]</v>
          </cell>
          <cell r="G7186" t="str">
            <v>INTEL</v>
          </cell>
          <cell r="H7186" t="str">
            <v>СПБ</v>
          </cell>
          <cell r="I7186">
            <v>1</v>
          </cell>
          <cell r="J7186">
            <v>6650</v>
          </cell>
          <cell r="K7186">
            <v>6650</v>
          </cell>
          <cell r="L7186" t="str">
            <v>Нет</v>
          </cell>
          <cell r="M7186" t="str">
            <v>Нет</v>
          </cell>
        </row>
        <row r="7187">
          <cell r="A7187" t="str">
            <v>CD045505</v>
          </cell>
          <cell r="B7187" t="str">
            <v>ООО «Лаборатория цифрового зр</v>
          </cell>
          <cell r="C7187" t="str">
            <v>S8171783</v>
          </cell>
          <cell r="D7187">
            <v>43423</v>
          </cell>
          <cell r="E7187">
            <v>1053598</v>
          </cell>
          <cell r="F7187" t="str">
            <v>Устройство охлаждения(кулер) AEROCOOL Verkho 2,  90мм, Ret</v>
          </cell>
          <cell r="G7187" t="str">
            <v>AEROCOOL</v>
          </cell>
          <cell r="H7187" t="str">
            <v>СПБ</v>
          </cell>
          <cell r="I7187">
            <v>1</v>
          </cell>
          <cell r="J7187">
            <v>730</v>
          </cell>
          <cell r="K7187">
            <v>730</v>
          </cell>
          <cell r="L7187" t="str">
            <v>Нет</v>
          </cell>
          <cell r="M7187" t="str">
            <v>Нет</v>
          </cell>
        </row>
        <row r="7188">
          <cell r="A7188" t="str">
            <v>CD045505</v>
          </cell>
          <cell r="B7188" t="str">
            <v>ООО «Лаборатория цифрового зр</v>
          </cell>
          <cell r="C7188" t="str">
            <v>S8171783</v>
          </cell>
          <cell r="D7188">
            <v>43423</v>
          </cell>
          <cell r="E7188">
            <v>1083564</v>
          </cell>
          <cell r="F7188" t="str">
            <v>Материнская плата ASUS PRIME H310M-E, LGA 1151v2, Intel H310, mATX, Ret</v>
          </cell>
          <cell r="G7188" t="str">
            <v>ASUS</v>
          </cell>
          <cell r="H7188" t="str">
            <v>СПБ</v>
          </cell>
          <cell r="I7188">
            <v>1</v>
          </cell>
          <cell r="J7188">
            <v>4860</v>
          </cell>
          <cell r="K7188">
            <v>4860</v>
          </cell>
          <cell r="L7188" t="str">
            <v>Нет</v>
          </cell>
          <cell r="M7188" t="str">
            <v>Нет</v>
          </cell>
        </row>
        <row r="7189">
          <cell r="A7189" t="str">
            <v>CD045505</v>
          </cell>
          <cell r="B7189" t="str">
            <v>ООО «Лаборатория цифрового зр</v>
          </cell>
          <cell r="C7189" t="str">
            <v>S8171783</v>
          </cell>
          <cell r="D7189">
            <v>43423</v>
          </cell>
          <cell r="E7189">
            <v>1019006</v>
          </cell>
          <cell r="F7189" t="str">
            <v>Модуль памяти KINGMAX DDR4 -  4Гб 2400, DIMM,  Ret</v>
          </cell>
          <cell r="G7189" t="str">
            <v>KINGMAX</v>
          </cell>
          <cell r="H7189" t="str">
            <v>СПБ</v>
          </cell>
          <cell r="I7189">
            <v>1</v>
          </cell>
          <cell r="J7189">
            <v>2550</v>
          </cell>
          <cell r="K7189">
            <v>2550</v>
          </cell>
          <cell r="L7189" t="str">
            <v>Нет</v>
          </cell>
          <cell r="M7189" t="str">
            <v>Нет</v>
          </cell>
        </row>
        <row r="7190">
          <cell r="A7190" t="str">
            <v>CD045505</v>
          </cell>
          <cell r="B7190" t="str">
            <v>ООО «Лаборатория цифрового зр</v>
          </cell>
          <cell r="C7190" t="str">
            <v>S8171783</v>
          </cell>
          <cell r="D7190">
            <v>43423</v>
          </cell>
          <cell r="E7190">
            <v>1067671</v>
          </cell>
          <cell r="F7190" t="str">
            <v>SSD накопитель TRANSCEND TS120GMTS820S 120Гб, M.2 2280, SATA III</v>
          </cell>
          <cell r="G7190" t="str">
            <v>TRANSCEND</v>
          </cell>
          <cell r="H7190" t="str">
            <v>СПБ</v>
          </cell>
          <cell r="I7190">
            <v>1</v>
          </cell>
          <cell r="J7190">
            <v>2090</v>
          </cell>
          <cell r="K7190">
            <v>2090</v>
          </cell>
          <cell r="L7190" t="str">
            <v>Нет</v>
          </cell>
          <cell r="M7190" t="str">
            <v>Нет</v>
          </cell>
        </row>
        <row r="7191">
          <cell r="A7191" t="str">
            <v>CD045505</v>
          </cell>
          <cell r="B7191" t="str">
            <v>ООО «Лаборатория цифрового зр</v>
          </cell>
          <cell r="C7191" t="str">
            <v>S8171783</v>
          </cell>
          <cell r="D7191">
            <v>43423</v>
          </cell>
          <cell r="E7191">
            <v>371759</v>
          </cell>
          <cell r="F7191" t="str">
            <v>Корпус mATX LINKWORLD VC-05M06, Mini-Tower, без БП,  черный</v>
          </cell>
          <cell r="G7191" t="str">
            <v>LINKWORLD</v>
          </cell>
          <cell r="H7191" t="str">
            <v>СПБ</v>
          </cell>
          <cell r="I7191">
            <v>1</v>
          </cell>
          <cell r="J7191">
            <v>1170</v>
          </cell>
          <cell r="K7191">
            <v>1170</v>
          </cell>
          <cell r="L7191" t="str">
            <v>Нет</v>
          </cell>
          <cell r="M7191" t="str">
            <v>Нет</v>
          </cell>
        </row>
        <row r="7192">
          <cell r="A7192" t="str">
            <v>CD045505</v>
          </cell>
          <cell r="B7192" t="str">
            <v>ООО «Лаборатория цифрового зр</v>
          </cell>
          <cell r="C7192" t="str">
            <v>S8171783</v>
          </cell>
          <cell r="D7192">
            <v>43423</v>
          </cell>
          <cell r="E7192">
            <v>877951</v>
          </cell>
          <cell r="F7192" t="str">
            <v>Блок питания ACCORD ACC-400W-12,  400Вт,  120мм [acc-400-12]</v>
          </cell>
          <cell r="G7192" t="str">
            <v>ACCORD</v>
          </cell>
          <cell r="H7192" t="str">
            <v>СПБ</v>
          </cell>
          <cell r="I7192">
            <v>1</v>
          </cell>
          <cell r="J7192">
            <v>1060</v>
          </cell>
          <cell r="K7192">
            <v>1060</v>
          </cell>
          <cell r="L7192" t="str">
            <v>Нет</v>
          </cell>
          <cell r="M7192" t="str">
            <v>Нет</v>
          </cell>
        </row>
        <row r="7193">
          <cell r="A7193" t="str">
            <v>CD097842</v>
          </cell>
          <cell r="B7193" t="str">
            <v>ООО " ИнКом"</v>
          </cell>
          <cell r="C7193" t="str">
            <v>S8171876</v>
          </cell>
          <cell r="D7193">
            <v>43423</v>
          </cell>
          <cell r="E7193">
            <v>1049256</v>
          </cell>
          <cell r="F7193" t="str">
            <v>Блок питания AEROCOOL VX-500 PLUS,  500Вт,  120мм,  черный, retail</v>
          </cell>
          <cell r="G7193" t="str">
            <v>AEROCOOL</v>
          </cell>
          <cell r="H7193" t="str">
            <v>СПБ</v>
          </cell>
          <cell r="I7193">
            <v>1</v>
          </cell>
          <cell r="J7193">
            <v>1770</v>
          </cell>
          <cell r="K7193">
            <v>1770</v>
          </cell>
          <cell r="L7193" t="str">
            <v>Нет</v>
          </cell>
          <cell r="M7193" t="str">
            <v>Нет</v>
          </cell>
        </row>
        <row r="7194">
          <cell r="A7194" t="str">
            <v>CD097842</v>
          </cell>
          <cell r="B7194" t="str">
            <v>ООО " ИнКом"</v>
          </cell>
          <cell r="C7194" t="str">
            <v>S8171876</v>
          </cell>
          <cell r="D7194">
            <v>43423</v>
          </cell>
          <cell r="E7194">
            <v>371768</v>
          </cell>
          <cell r="F7194" t="str">
            <v>Жесткий диск WD Black WD10JPLX,  1Тб,  HDD,  SATA III,  2.5"</v>
          </cell>
          <cell r="G7194" t="str">
            <v>WD</v>
          </cell>
          <cell r="H7194" t="str">
            <v>СПБ</v>
          </cell>
          <cell r="I7194">
            <v>1</v>
          </cell>
          <cell r="J7194">
            <v>4780</v>
          </cell>
          <cell r="K7194">
            <v>4780</v>
          </cell>
          <cell r="L7194" t="str">
            <v>Нет</v>
          </cell>
          <cell r="M7194" t="str">
            <v>Нет</v>
          </cell>
        </row>
        <row r="7195">
          <cell r="A7195" t="str">
            <v>CD097842</v>
          </cell>
          <cell r="B7195" t="str">
            <v>ООО " ИнКом"</v>
          </cell>
          <cell r="C7195" t="str">
            <v>S8171876</v>
          </cell>
          <cell r="D7195">
            <v>43423</v>
          </cell>
          <cell r="E7195">
            <v>929913</v>
          </cell>
          <cell r="F7195" t="str">
            <v>Корпус ATX ZALMAN Z3 Plus, Midi-Tower, без БП,  черный</v>
          </cell>
          <cell r="G7195" t="str">
            <v>ZALMAN</v>
          </cell>
          <cell r="H7195" t="str">
            <v>СПБ</v>
          </cell>
          <cell r="I7195">
            <v>1</v>
          </cell>
          <cell r="J7195">
            <v>3440</v>
          </cell>
          <cell r="K7195">
            <v>3440</v>
          </cell>
          <cell r="L7195" t="str">
            <v>Нет</v>
          </cell>
          <cell r="M7195" t="str">
            <v>Нет</v>
          </cell>
        </row>
        <row r="7196">
          <cell r="A7196" t="str">
            <v>CD097842</v>
          </cell>
          <cell r="B7196" t="str">
            <v>ООО " ИнКом"</v>
          </cell>
          <cell r="C7196" t="str">
            <v>S8171876</v>
          </cell>
          <cell r="D7196">
            <v>43423</v>
          </cell>
          <cell r="E7196">
            <v>371586</v>
          </cell>
          <cell r="F7196" t="str">
            <v>Материнская плата ASUS H110M-R/C/SI, LGA 1151, Intel H110, mATX, Ret (White Box)</v>
          </cell>
          <cell r="G7196" t="str">
            <v>ASUS</v>
          </cell>
          <cell r="H7196" t="str">
            <v>СПБ</v>
          </cell>
          <cell r="I7196">
            <v>1</v>
          </cell>
          <cell r="J7196">
            <v>3570</v>
          </cell>
          <cell r="K7196">
            <v>3570</v>
          </cell>
          <cell r="L7196" t="str">
            <v>Нет</v>
          </cell>
          <cell r="M7196" t="str">
            <v>Нет</v>
          </cell>
        </row>
        <row r="7197">
          <cell r="A7197" t="str">
            <v>CD097842</v>
          </cell>
          <cell r="B7197" t="str">
            <v>ООО " ИнКом"</v>
          </cell>
          <cell r="C7197" t="str">
            <v>S8171876</v>
          </cell>
          <cell r="D7197">
            <v>43423</v>
          </cell>
          <cell r="E7197">
            <v>330661</v>
          </cell>
          <cell r="F7197" t="str">
            <v>Модуль памяти CORSAIR Vengeance LPX CMK8GX4M2A2133C13 DDR4 -  2x 4Гб 2133, DIMM,  Ret</v>
          </cell>
          <cell r="G7197" t="str">
            <v>CORSAIR</v>
          </cell>
          <cell r="H7197" t="str">
            <v>СПБ</v>
          </cell>
          <cell r="I7197">
            <v>1</v>
          </cell>
          <cell r="J7197">
            <v>5790</v>
          </cell>
          <cell r="K7197">
            <v>5790</v>
          </cell>
          <cell r="L7197" t="str">
            <v>Нет</v>
          </cell>
          <cell r="M7197" t="str">
            <v>Нет</v>
          </cell>
        </row>
        <row r="7198">
          <cell r="A7198" t="str">
            <v>CD097842</v>
          </cell>
          <cell r="B7198" t="str">
            <v>ООО " ИнКом"</v>
          </cell>
          <cell r="C7198" t="str">
            <v>S8171876</v>
          </cell>
          <cell r="D7198">
            <v>43423</v>
          </cell>
          <cell r="E7198">
            <v>410649</v>
          </cell>
          <cell r="F7198" t="str">
            <v>Процессор INTEL Core i3 7100, LGA 1151 BOX [bx80677i37100 s r35c]</v>
          </cell>
          <cell r="G7198" t="str">
            <v>INTEL</v>
          </cell>
          <cell r="H7198" t="str">
            <v>СПБ</v>
          </cell>
          <cell r="I7198">
            <v>1</v>
          </cell>
          <cell r="J7198">
            <v>11700</v>
          </cell>
          <cell r="K7198">
            <v>11700</v>
          </cell>
          <cell r="L7198" t="str">
            <v>Нет</v>
          </cell>
          <cell r="M7198" t="str">
            <v>Нет</v>
          </cell>
        </row>
        <row r="7199">
          <cell r="A7199" t="str">
            <v>CD097842</v>
          </cell>
          <cell r="B7199" t="str">
            <v>ООО " ИнКом"</v>
          </cell>
          <cell r="C7199" t="str">
            <v>S8171891</v>
          </cell>
          <cell r="D7199">
            <v>43423</v>
          </cell>
          <cell r="E7199">
            <v>371768</v>
          </cell>
          <cell r="F7199" t="str">
            <v>Жесткий диск WD Black WD10JPLX,  1Тб,  HDD,  SATA III,  2.5"</v>
          </cell>
          <cell r="G7199" t="str">
            <v>WD</v>
          </cell>
          <cell r="H7199" t="str">
            <v>СПБ</v>
          </cell>
          <cell r="I7199">
            <v>1</v>
          </cell>
          <cell r="J7199">
            <v>4780</v>
          </cell>
          <cell r="K7199">
            <v>4780</v>
          </cell>
          <cell r="L7199" t="str">
            <v>Нет</v>
          </cell>
          <cell r="M7199" t="str">
            <v>Нет</v>
          </cell>
        </row>
        <row r="7200">
          <cell r="A7200" t="str">
            <v>CD097842</v>
          </cell>
          <cell r="B7200" t="str">
            <v>ООО " ИнКом"</v>
          </cell>
          <cell r="C7200" t="str">
            <v>S8171891</v>
          </cell>
          <cell r="D7200">
            <v>43423</v>
          </cell>
          <cell r="E7200">
            <v>929913</v>
          </cell>
          <cell r="F7200" t="str">
            <v>Корпус ATX ZALMAN Z3 Plus, Midi-Tower, без БП,  черный</v>
          </cell>
          <cell r="G7200" t="str">
            <v>ZALMAN</v>
          </cell>
          <cell r="H7200" t="str">
            <v>СПБ</v>
          </cell>
          <cell r="I7200">
            <v>1</v>
          </cell>
          <cell r="J7200">
            <v>3490</v>
          </cell>
          <cell r="K7200">
            <v>3490</v>
          </cell>
          <cell r="L7200" t="str">
            <v>Нет</v>
          </cell>
          <cell r="M7200" t="str">
            <v>Нет</v>
          </cell>
        </row>
        <row r="7201">
          <cell r="A7201" t="str">
            <v>CD097842</v>
          </cell>
          <cell r="B7201" t="str">
            <v>ООО " ИнКом"</v>
          </cell>
          <cell r="C7201" t="str">
            <v>S8171891</v>
          </cell>
          <cell r="D7201">
            <v>43423</v>
          </cell>
          <cell r="E7201">
            <v>371586</v>
          </cell>
          <cell r="F7201" t="str">
            <v>Материнская плата ASUS H110M-R/C/SI, LGA 1151, Intel H110, mATX, Ret (White Box)</v>
          </cell>
          <cell r="G7201" t="str">
            <v>ASUS</v>
          </cell>
          <cell r="H7201" t="str">
            <v>СПБ</v>
          </cell>
          <cell r="I7201">
            <v>1</v>
          </cell>
          <cell r="J7201">
            <v>3570</v>
          </cell>
          <cell r="K7201">
            <v>3570</v>
          </cell>
          <cell r="L7201" t="str">
            <v>Нет</v>
          </cell>
          <cell r="M7201" t="str">
            <v>Нет</v>
          </cell>
        </row>
        <row r="7202">
          <cell r="A7202" t="str">
            <v>CD097842</v>
          </cell>
          <cell r="B7202" t="str">
            <v>ООО " ИнКом"</v>
          </cell>
          <cell r="C7202" t="str">
            <v>S8171891</v>
          </cell>
          <cell r="D7202">
            <v>43423</v>
          </cell>
          <cell r="E7202">
            <v>330661</v>
          </cell>
          <cell r="F7202" t="str">
            <v>Модуль памяти CORSAIR Vengeance LPX CMK8GX4M2A2133C13 DDR4 -  2x 4Гб 2133, DIMM,  Ret</v>
          </cell>
          <cell r="G7202" t="str">
            <v>CORSAIR</v>
          </cell>
          <cell r="H7202" t="str">
            <v>СПБ</v>
          </cell>
          <cell r="I7202">
            <v>1</v>
          </cell>
          <cell r="J7202">
            <v>5790</v>
          </cell>
          <cell r="K7202">
            <v>5790</v>
          </cell>
          <cell r="L7202" t="str">
            <v>Нет</v>
          </cell>
          <cell r="M7202" t="str">
            <v>Нет</v>
          </cell>
        </row>
        <row r="7203">
          <cell r="A7203" t="str">
            <v>CD097842</v>
          </cell>
          <cell r="B7203" t="str">
            <v>ООО " ИнКом"</v>
          </cell>
          <cell r="C7203" t="str">
            <v>S8171891</v>
          </cell>
          <cell r="D7203">
            <v>43423</v>
          </cell>
          <cell r="E7203">
            <v>414129</v>
          </cell>
          <cell r="F7203" t="str">
            <v>Процессор INTEL Core i5 7400, LGA 1151 OEM [cm8067702867050s r32w]</v>
          </cell>
          <cell r="G7203" t="str">
            <v>INTEL</v>
          </cell>
          <cell r="H7203" t="str">
            <v>СПБ</v>
          </cell>
          <cell r="I7203">
            <v>1</v>
          </cell>
          <cell r="J7203">
            <v>15190</v>
          </cell>
          <cell r="K7203">
            <v>15190</v>
          </cell>
          <cell r="L7203" t="str">
            <v>Нет</v>
          </cell>
          <cell r="M7203" t="str">
            <v>Нет</v>
          </cell>
        </row>
        <row r="7204">
          <cell r="A7204" t="str">
            <v>CC50685</v>
          </cell>
          <cell r="B7204" t="str">
            <v>ОПП ООО "Балтмаш"</v>
          </cell>
          <cell r="C7204" t="str">
            <v>S8171902</v>
          </cell>
          <cell r="D7204">
            <v>43423</v>
          </cell>
          <cell r="E7204">
            <v>995777</v>
          </cell>
          <cell r="F7204" t="str">
            <v>Монитор DELL P2415Q 24", черный и серебристый [2415-1705]</v>
          </cell>
          <cell r="G7204" t="str">
            <v>DELL</v>
          </cell>
          <cell r="H7204" t="str">
            <v>СПБ</v>
          </cell>
          <cell r="I7204">
            <v>1</v>
          </cell>
          <cell r="J7204">
            <v>33290</v>
          </cell>
          <cell r="K7204">
            <v>33290</v>
          </cell>
          <cell r="L7204" t="str">
            <v>Нет</v>
          </cell>
          <cell r="M7204" t="str">
            <v>Нет</v>
          </cell>
        </row>
        <row r="7205">
          <cell r="A7205" t="str">
            <v>CC50685</v>
          </cell>
          <cell r="B7205" t="str">
            <v>ОПП ООО "Балтмаш"</v>
          </cell>
          <cell r="C7205" t="str">
            <v>S8171902</v>
          </cell>
          <cell r="D7205">
            <v>43423</v>
          </cell>
          <cell r="E7205">
            <v>612405</v>
          </cell>
          <cell r="F7205" t="str">
            <v>Комплект (клавиатура+мышь) MICROSOFT 5050, USB, беспроводной, черный [pp4-00017]</v>
          </cell>
          <cell r="G7205" t="str">
            <v>MICROSOFT</v>
          </cell>
          <cell r="H7205" t="str">
            <v>СПБ</v>
          </cell>
          <cell r="I7205">
            <v>1</v>
          </cell>
          <cell r="J7205">
            <v>3720</v>
          </cell>
          <cell r="K7205">
            <v>3720</v>
          </cell>
          <cell r="L7205" t="str">
            <v>Нет</v>
          </cell>
          <cell r="M7205" t="str">
            <v>Нет</v>
          </cell>
        </row>
        <row r="7206">
          <cell r="A7206" t="str">
            <v>CC50685</v>
          </cell>
          <cell r="B7206" t="str">
            <v>ОПП ООО "Балтмаш"</v>
          </cell>
          <cell r="C7206" t="str">
            <v>S8171902</v>
          </cell>
          <cell r="D7206">
            <v>43423</v>
          </cell>
          <cell r="E7206">
            <v>395379</v>
          </cell>
          <cell r="F7206" t="str">
            <v>Кабель аудио-видео BURO Flat,  HDMI (m)  -  HDMI (m) ,  ver 1.4, 1м, FLAT черный [bhp hdmi 1]</v>
          </cell>
          <cell r="G7206" t="str">
            <v>BURO</v>
          </cell>
          <cell r="H7206" t="str">
            <v>СПБ</v>
          </cell>
          <cell r="I7206">
            <v>1</v>
          </cell>
          <cell r="J7206">
            <v>210</v>
          </cell>
          <cell r="K7206">
            <v>210</v>
          </cell>
          <cell r="L7206" t="str">
            <v>Нет</v>
          </cell>
          <cell r="M7206" t="str">
            <v>Нет</v>
          </cell>
        </row>
        <row r="7207">
          <cell r="A7207" t="str">
            <v>CC00001</v>
          </cell>
          <cell r="B7207" t="str">
            <v>Частное лицо</v>
          </cell>
          <cell r="C7207" t="str">
            <v>S8171919</v>
          </cell>
          <cell r="D7207">
            <v>43423</v>
          </cell>
          <cell r="E7207">
            <v>374070</v>
          </cell>
          <cell r="F7207" t="str">
            <v>Шуруповерт BOSCH IXO V Medium [06039a8021]</v>
          </cell>
          <cell r="G7207" t="str">
            <v>BOSCH</v>
          </cell>
          <cell r="H7207" t="str">
            <v>ФЛ</v>
          </cell>
          <cell r="I7207">
            <v>1</v>
          </cell>
          <cell r="J7207">
            <v>3470</v>
          </cell>
          <cell r="K7207">
            <v>3470</v>
          </cell>
          <cell r="L7207" t="str">
            <v>Да</v>
          </cell>
          <cell r="M7207" t="str">
            <v>Нет</v>
          </cell>
        </row>
        <row r="7208">
          <cell r="A7208" t="str">
            <v>CC00001</v>
          </cell>
          <cell r="B7208" t="str">
            <v>Частное лицо</v>
          </cell>
          <cell r="C7208" t="str">
            <v>S8171919</v>
          </cell>
          <cell r="D7208">
            <v>43423</v>
          </cell>
          <cell r="E7208">
            <v>627154</v>
          </cell>
          <cell r="F7208" t="str">
            <v>Гарантийный талон Bosch (электроинструменты, садовая техника)</v>
          </cell>
          <cell r="G7208" t="str">
            <v>NONAME</v>
          </cell>
          <cell r="H7208" t="str">
            <v>ФЛ</v>
          </cell>
          <cell r="I7208">
            <v>1</v>
          </cell>
          <cell r="J7208">
            <v>0</v>
          </cell>
          <cell r="K7208">
            <v>0</v>
          </cell>
          <cell r="L7208" t="str">
            <v>Да</v>
          </cell>
          <cell r="M7208" t="str">
            <v>Нет</v>
          </cell>
        </row>
        <row r="7209">
          <cell r="A7209" t="str">
            <v>CC00001</v>
          </cell>
          <cell r="B7209" t="str">
            <v>Частное лицо</v>
          </cell>
          <cell r="C7209" t="str">
            <v>S8171919</v>
          </cell>
          <cell r="D7209">
            <v>43423</v>
          </cell>
          <cell r="E7209">
            <v>514410</v>
          </cell>
          <cell r="F7209" t="str">
            <v>Клубная карта Ситилинк</v>
          </cell>
          <cell r="G7209" t="str">
            <v>NONAME</v>
          </cell>
          <cell r="H7209" t="str">
            <v>ФЛ</v>
          </cell>
          <cell r="I7209">
            <v>1</v>
          </cell>
          <cell r="J7209">
            <v>0</v>
          </cell>
          <cell r="K7209">
            <v>0</v>
          </cell>
          <cell r="L7209" t="str">
            <v>Да</v>
          </cell>
          <cell r="M7209" t="str">
            <v>Нет</v>
          </cell>
        </row>
        <row r="7210">
          <cell r="A7210" t="str">
            <v>CC61589</v>
          </cell>
          <cell r="B7210" t="str">
            <v>АО "Кировтелеком"</v>
          </cell>
          <cell r="C7210" t="str">
            <v>S8172050</v>
          </cell>
          <cell r="D7210">
            <v>43423</v>
          </cell>
          <cell r="E7210">
            <v>1076727</v>
          </cell>
          <cell r="F7210" t="str">
            <v>Батарея для ИБП BB BC 7-12  12В,  7Ач</v>
          </cell>
          <cell r="G7210" t="str">
            <v>BB</v>
          </cell>
          <cell r="H7210" t="str">
            <v>СПБ</v>
          </cell>
          <cell r="I7210">
            <v>40</v>
          </cell>
          <cell r="J7210">
            <v>1390</v>
          </cell>
          <cell r="K7210">
            <v>55600</v>
          </cell>
          <cell r="L7210" t="str">
            <v>Нет</v>
          </cell>
          <cell r="M7210" t="str">
            <v>Нет</v>
          </cell>
        </row>
        <row r="7211">
          <cell r="A7211" t="str">
            <v>CC83925</v>
          </cell>
          <cell r="B7211" t="str">
            <v>ООО «Фертоинг»</v>
          </cell>
          <cell r="C7211" t="str">
            <v>S8172061</v>
          </cell>
          <cell r="D7211">
            <v>43423</v>
          </cell>
          <cell r="E7211">
            <v>491544</v>
          </cell>
          <cell r="F7211" t="str">
            <v>Монитор IIYAMA G-Master GB2760QSU-B1 27", черный</v>
          </cell>
          <cell r="G7211" t="str">
            <v>IIYAMA</v>
          </cell>
          <cell r="H7211" t="str">
            <v>СПБ</v>
          </cell>
          <cell r="I7211">
            <v>4</v>
          </cell>
          <cell r="J7211">
            <v>31380</v>
          </cell>
          <cell r="K7211">
            <v>125520</v>
          </cell>
          <cell r="L7211" t="str">
            <v>Нет</v>
          </cell>
          <cell r="M7211" t="str">
            <v>Нет</v>
          </cell>
        </row>
        <row r="7212">
          <cell r="A7212" t="str">
            <v>CC76951</v>
          </cell>
          <cell r="B7212" t="str">
            <v>ЗАО «СИНЕМА ПАРК»</v>
          </cell>
          <cell r="C7212" t="str">
            <v>S8172140</v>
          </cell>
          <cell r="D7212">
            <v>43423</v>
          </cell>
          <cell r="E7212">
            <v>669060</v>
          </cell>
          <cell r="F7212" t="str">
            <v>Батарея для ИБП IPPON IP12-17  12В,  17Ач</v>
          </cell>
          <cell r="G7212" t="str">
            <v>IPPON</v>
          </cell>
          <cell r="H7212" t="str">
            <v>СПБ</v>
          </cell>
          <cell r="I7212">
            <v>4</v>
          </cell>
          <cell r="J7212">
            <v>3450</v>
          </cell>
          <cell r="K7212">
            <v>13800</v>
          </cell>
          <cell r="L7212" t="str">
            <v>Нет</v>
          </cell>
          <cell r="M7212" t="str">
            <v>Нет</v>
          </cell>
        </row>
        <row r="7213">
          <cell r="A7213" t="str">
            <v>CC00001</v>
          </cell>
          <cell r="B7213" t="str">
            <v>Частное лицо</v>
          </cell>
          <cell r="C7213" t="str">
            <v>S8172268</v>
          </cell>
          <cell r="D7213">
            <v>43423</v>
          </cell>
          <cell r="E7213">
            <v>926299</v>
          </cell>
          <cell r="F7213" t="str">
            <v>Чехол для планшета RIVA 3012,  синий, для  планшетов 7"</v>
          </cell>
          <cell r="G7213" t="str">
            <v>RIVA</v>
          </cell>
          <cell r="H7213" t="str">
            <v>ФЛ</v>
          </cell>
          <cell r="I7213">
            <v>1</v>
          </cell>
          <cell r="J7213">
            <v>830</v>
          </cell>
          <cell r="K7213">
            <v>830</v>
          </cell>
          <cell r="L7213" t="str">
            <v>Да</v>
          </cell>
          <cell r="M7213" t="str">
            <v>Нет</v>
          </cell>
        </row>
        <row r="7214">
          <cell r="A7214" t="str">
            <v>CC00001</v>
          </cell>
          <cell r="B7214" t="str">
            <v>Частное лицо</v>
          </cell>
          <cell r="C7214" t="str">
            <v>S8172268</v>
          </cell>
          <cell r="D7214">
            <v>43423</v>
          </cell>
          <cell r="E7214">
            <v>484223</v>
          </cell>
          <cell r="F7214" t="str">
            <v>Планшет TURBO TurboPad 724,  1GB, 8GB, 3G,  Android 6.0 черный [рт00020467]</v>
          </cell>
          <cell r="G7214" t="str">
            <v>TURBO</v>
          </cell>
          <cell r="H7214" t="str">
            <v>ФЛ</v>
          </cell>
          <cell r="I7214">
            <v>1</v>
          </cell>
          <cell r="J7214">
            <v>3670</v>
          </cell>
          <cell r="K7214">
            <v>3670</v>
          </cell>
          <cell r="L7214" t="str">
            <v>Да</v>
          </cell>
          <cell r="M7214" t="str">
            <v>Нет</v>
          </cell>
        </row>
        <row r="7215">
          <cell r="A7215" t="str">
            <v>CC00001</v>
          </cell>
          <cell r="B7215" t="str">
            <v>Частное лицо</v>
          </cell>
          <cell r="C7215" t="str">
            <v>S8172520</v>
          </cell>
          <cell r="D7215">
            <v>43423</v>
          </cell>
          <cell r="E7215">
            <v>351671</v>
          </cell>
          <cell r="F7215" t="str">
            <v>Пароварка TEFAL VC100630,  белый</v>
          </cell>
          <cell r="G7215" t="str">
            <v>TEFAL</v>
          </cell>
          <cell r="H7215" t="str">
            <v>ФЛ</v>
          </cell>
          <cell r="I7215">
            <v>1</v>
          </cell>
          <cell r="J7215">
            <v>4350</v>
          </cell>
          <cell r="K7215">
            <v>4350</v>
          </cell>
          <cell r="L7215" t="str">
            <v>Да</v>
          </cell>
          <cell r="M7215" t="str">
            <v>Нет</v>
          </cell>
        </row>
        <row r="7216">
          <cell r="A7216" t="str">
            <v>CC39808</v>
          </cell>
          <cell r="B7216" t="str">
            <v>"Аэрогеодезия"</v>
          </cell>
          <cell r="C7216" t="str">
            <v>S8173245</v>
          </cell>
          <cell r="D7216">
            <v>43423</v>
          </cell>
          <cell r="E7216">
            <v>1065389</v>
          </cell>
          <cell r="F7216" t="str">
            <v>Ноутбук DELL G3 3579, 15.6",  IPS, Intel  Core i5  8300H 2.3ГГц, 8Гб, 1000Гб,  128Гб SSD,  nVidia Ge</v>
          </cell>
          <cell r="G7216" t="str">
            <v>DELL</v>
          </cell>
          <cell r="H7216" t="str">
            <v>СПБ</v>
          </cell>
          <cell r="I7216">
            <v>1</v>
          </cell>
          <cell r="J7216">
            <v>54070</v>
          </cell>
          <cell r="K7216">
            <v>54070</v>
          </cell>
          <cell r="L7216" t="str">
            <v>Нет</v>
          </cell>
          <cell r="M7216" t="str">
            <v>Нет</v>
          </cell>
        </row>
        <row r="7217">
          <cell r="A7217" t="str">
            <v>CC39808</v>
          </cell>
          <cell r="B7217" t="str">
            <v>"Аэрогеодезия"</v>
          </cell>
          <cell r="C7217" t="str">
            <v>S8173248</v>
          </cell>
          <cell r="D7217">
            <v>43423</v>
          </cell>
          <cell r="E7217">
            <v>1003463</v>
          </cell>
          <cell r="F7217" t="str">
            <v>Ноутбук DELL Inspiron 5570, 15.6",  Intel  Core i5  8250U 1.6ГГц, 8Гб, 256Гб SSD,  AMD Radeon  530 -</v>
          </cell>
          <cell r="G7217" t="str">
            <v>DELL</v>
          </cell>
          <cell r="H7217" t="str">
            <v>СПБ</v>
          </cell>
          <cell r="I7217">
            <v>1</v>
          </cell>
          <cell r="J7217">
            <v>51790</v>
          </cell>
          <cell r="K7217">
            <v>51790</v>
          </cell>
          <cell r="L7217" t="str">
            <v>Нет</v>
          </cell>
          <cell r="M7217" t="str">
            <v>Нет</v>
          </cell>
        </row>
        <row r="7218">
          <cell r="A7218" t="str">
            <v>LE0106783</v>
          </cell>
          <cell r="B7218" t="str">
            <v>ООО Сант Восток</v>
          </cell>
          <cell r="C7218" t="str">
            <v>S8173249</v>
          </cell>
          <cell r="D7218">
            <v>43423</v>
          </cell>
          <cell r="E7218">
            <v>475652</v>
          </cell>
          <cell r="F7218" t="str">
            <v>Комплект (клавиатура+мышь) OKLICK 620M, USB, проводной, черный</v>
          </cell>
          <cell r="G7218" t="str">
            <v>OKLICK</v>
          </cell>
          <cell r="H7218" t="str">
            <v>СПБ</v>
          </cell>
          <cell r="I7218">
            <v>1</v>
          </cell>
          <cell r="J7218">
            <v>524</v>
          </cell>
          <cell r="K7218">
            <v>524</v>
          </cell>
          <cell r="L7218" t="str">
            <v>Нет</v>
          </cell>
          <cell r="M7218" t="str">
            <v>Нет</v>
          </cell>
        </row>
        <row r="7219">
          <cell r="A7219" t="str">
            <v>CD063046</v>
          </cell>
          <cell r="B7219" t="str">
            <v>ООО "ПРОФ"</v>
          </cell>
          <cell r="C7219" t="str">
            <v>S8173332</v>
          </cell>
          <cell r="D7219">
            <v>43423</v>
          </cell>
          <cell r="E7219">
            <v>289069</v>
          </cell>
          <cell r="F7219" t="str">
            <v>Стиральная машина HOTPOINT-ARISTON Front Loader WMTF 501 L CIS, вертикальная загрузка,  белый</v>
          </cell>
          <cell r="G7219" t="str">
            <v>HOTPOINT-ARISTON</v>
          </cell>
          <cell r="H7219" t="str">
            <v>СПБ</v>
          </cell>
          <cell r="I7219">
            <v>1</v>
          </cell>
          <cell r="J7219">
            <v>23950</v>
          </cell>
          <cell r="K7219">
            <v>23950</v>
          </cell>
          <cell r="L7219" t="str">
            <v>Нет</v>
          </cell>
          <cell r="M7219" t="str">
            <v>Нет</v>
          </cell>
        </row>
        <row r="7220">
          <cell r="A7220" t="str">
            <v>CD130254</v>
          </cell>
          <cell r="B7220" t="str">
            <v>Муниципальный совет</v>
          </cell>
          <cell r="C7220" t="str">
            <v>S8173679</v>
          </cell>
          <cell r="D7220">
            <v>43423</v>
          </cell>
          <cell r="E7220">
            <v>649004</v>
          </cell>
          <cell r="F7220" t="str">
            <v>Уничтожитель бумаг FELLOWES PowerShred 99Ci,  уровень 3,  P-4,  4х38 мм [fs-46910]</v>
          </cell>
          <cell r="G7220" t="str">
            <v>FELLOWES</v>
          </cell>
          <cell r="H7220" t="str">
            <v>СПБ</v>
          </cell>
          <cell r="I7220">
            <v>1</v>
          </cell>
          <cell r="J7220">
            <v>37790</v>
          </cell>
          <cell r="K7220">
            <v>37790</v>
          </cell>
          <cell r="L7220" t="str">
            <v>Да</v>
          </cell>
          <cell r="M7220" t="str">
            <v>Нет</v>
          </cell>
        </row>
        <row r="7221">
          <cell r="A7221" t="str">
            <v>CD130254</v>
          </cell>
          <cell r="B7221" t="str">
            <v>Муниципальный совет</v>
          </cell>
          <cell r="C7221" t="str">
            <v>S8173679</v>
          </cell>
          <cell r="D7221">
            <v>43423</v>
          </cell>
          <cell r="E7221">
            <v>394013</v>
          </cell>
          <cell r="F7221" t="str">
            <v>Цифровой фотоаппарат NIKON CoolPix W100,  белый</v>
          </cell>
          <cell r="G7221" t="str">
            <v>NIKON</v>
          </cell>
          <cell r="H7221" t="str">
            <v>СПБ</v>
          </cell>
          <cell r="I7221">
            <v>1</v>
          </cell>
          <cell r="J7221">
            <v>9580</v>
          </cell>
          <cell r="K7221">
            <v>9580</v>
          </cell>
          <cell r="L7221" t="str">
            <v>Да</v>
          </cell>
          <cell r="M7221" t="str">
            <v>Нет</v>
          </cell>
        </row>
        <row r="7222">
          <cell r="A7222" t="str">
            <v>CD130254</v>
          </cell>
          <cell r="B7222" t="str">
            <v>Муниципальный совет</v>
          </cell>
          <cell r="C7222" t="str">
            <v>S8173679</v>
          </cell>
          <cell r="D7222">
            <v>43423</v>
          </cell>
          <cell r="E7222">
            <v>997813</v>
          </cell>
          <cell r="F7222" t="str">
            <v>Мышь OKLICK 235M оптическая проводная USB, черный и серебристый [mo-42b]</v>
          </cell>
          <cell r="G7222" t="str">
            <v>OKLICK</v>
          </cell>
          <cell r="H7222" t="str">
            <v>СПБ</v>
          </cell>
          <cell r="I7222">
            <v>2</v>
          </cell>
          <cell r="J7222">
            <v>359</v>
          </cell>
          <cell r="K7222">
            <v>718</v>
          </cell>
          <cell r="L7222" t="str">
            <v>Да</v>
          </cell>
          <cell r="M7222" t="str">
            <v>Нет</v>
          </cell>
        </row>
        <row r="7223">
          <cell r="A7223" t="str">
            <v>LE0076773</v>
          </cell>
          <cell r="B7223" t="str">
            <v>ООО «Импульс-Автоматика»</v>
          </cell>
          <cell r="C7223" t="str">
            <v>S8173984</v>
          </cell>
          <cell r="D7223">
            <v>43423</v>
          </cell>
          <cell r="E7223">
            <v>341953</v>
          </cell>
          <cell r="F7223" t="str">
            <v>Адаптер USB Buro BU-BT40B Bluetooth 4.0+EDR class 1.5 20м черный</v>
          </cell>
          <cell r="G7223" t="str">
            <v>BURO</v>
          </cell>
          <cell r="H7223" t="str">
            <v>СПБ</v>
          </cell>
          <cell r="I7223">
            <v>1</v>
          </cell>
          <cell r="J7223">
            <v>430</v>
          </cell>
          <cell r="K7223">
            <v>430</v>
          </cell>
          <cell r="L7223" t="str">
            <v>Нет</v>
          </cell>
          <cell r="M7223" t="str">
            <v>Нет</v>
          </cell>
        </row>
        <row r="7224">
          <cell r="A7224" t="str">
            <v>LE0076773</v>
          </cell>
          <cell r="B7224" t="str">
            <v>ООО «Импульс-Автоматика»</v>
          </cell>
          <cell r="C7224" t="str">
            <v>S8173984</v>
          </cell>
          <cell r="D7224">
            <v>43423</v>
          </cell>
          <cell r="E7224">
            <v>856738</v>
          </cell>
          <cell r="F7224" t="str">
            <v>Мышь A4 V-Track Padless OP-550NU оптическая проводная USB, черный</v>
          </cell>
          <cell r="G7224" t="str">
            <v>A4</v>
          </cell>
          <cell r="H7224" t="str">
            <v>СПБ</v>
          </cell>
          <cell r="I7224">
            <v>2</v>
          </cell>
          <cell r="J7224">
            <v>359</v>
          </cell>
          <cell r="K7224">
            <v>718</v>
          </cell>
          <cell r="L7224" t="str">
            <v>Нет</v>
          </cell>
          <cell r="M7224" t="str">
            <v>Нет</v>
          </cell>
        </row>
        <row r="7225">
          <cell r="A7225" t="str">
            <v>LE0076773</v>
          </cell>
          <cell r="B7225" t="str">
            <v>ООО «Импульс-Автоматика»</v>
          </cell>
          <cell r="C7225" t="str">
            <v>S8173984</v>
          </cell>
          <cell r="D7225">
            <v>43423</v>
          </cell>
          <cell r="E7225">
            <v>570125</v>
          </cell>
          <cell r="F7225" t="str">
            <v>Клавиатура A4 KR-85,  USB, черный</v>
          </cell>
          <cell r="G7225" t="str">
            <v>A4</v>
          </cell>
          <cell r="H7225" t="str">
            <v>СПБ</v>
          </cell>
          <cell r="I7225">
            <v>2</v>
          </cell>
          <cell r="J7225">
            <v>601</v>
          </cell>
          <cell r="K7225">
            <v>1202</v>
          </cell>
          <cell r="L7225" t="str">
            <v>Нет</v>
          </cell>
          <cell r="M7225" t="str">
            <v>Нет</v>
          </cell>
        </row>
        <row r="7226">
          <cell r="A7226" t="str">
            <v>LE0076773</v>
          </cell>
          <cell r="B7226" t="str">
            <v>ООО «Импульс-Автоматика»</v>
          </cell>
          <cell r="C7226" t="str">
            <v>S8173984</v>
          </cell>
          <cell r="D7226">
            <v>43423</v>
          </cell>
          <cell r="E7226">
            <v>414128</v>
          </cell>
          <cell r="F7226" t="str">
            <v>Процессор INTEL Core i5 7400, LGA 1151 BOX [bx80677i57400 s r32w]</v>
          </cell>
          <cell r="G7226" t="str">
            <v>INTEL</v>
          </cell>
          <cell r="H7226" t="str">
            <v>СПБ</v>
          </cell>
          <cell r="I7226">
            <v>2</v>
          </cell>
          <cell r="J7226">
            <v>15400</v>
          </cell>
          <cell r="K7226">
            <v>30800</v>
          </cell>
          <cell r="L7226" t="str">
            <v>Нет</v>
          </cell>
          <cell r="M7226" t="str">
            <v>Нет</v>
          </cell>
        </row>
        <row r="7227">
          <cell r="A7227" t="str">
            <v>LE0076773</v>
          </cell>
          <cell r="B7227" t="str">
            <v>ООО «Импульс-Автоматика»</v>
          </cell>
          <cell r="C7227" t="str">
            <v>S8173984</v>
          </cell>
          <cell r="D7227">
            <v>43423</v>
          </cell>
          <cell r="E7227">
            <v>692114</v>
          </cell>
          <cell r="F7227" t="str">
            <v>Жесткий диск WD Caviar Blue WD10EZEX,  1Тб,  HDD,  SATA III,  3.5"</v>
          </cell>
          <cell r="G7227" t="str">
            <v>WD</v>
          </cell>
          <cell r="H7227" t="str">
            <v>СПБ</v>
          </cell>
          <cell r="I7227">
            <v>2</v>
          </cell>
          <cell r="J7227">
            <v>2990</v>
          </cell>
          <cell r="K7227">
            <v>5980</v>
          </cell>
          <cell r="L7227" t="str">
            <v>Нет</v>
          </cell>
          <cell r="M7227" t="str">
            <v>Нет</v>
          </cell>
        </row>
        <row r="7228">
          <cell r="A7228" t="str">
            <v>LE0076773</v>
          </cell>
          <cell r="B7228" t="str">
            <v>ООО «Импульс-Автоматика»</v>
          </cell>
          <cell r="C7228" t="str">
            <v>S8173984</v>
          </cell>
          <cell r="D7228">
            <v>43423</v>
          </cell>
          <cell r="E7228">
            <v>387539</v>
          </cell>
          <cell r="F7228" t="str">
            <v>Монитор SAMSUNG S24F356FHI 23.5", черный [ls24f356fhixci]</v>
          </cell>
          <cell r="G7228" t="str">
            <v>SAMSUNG</v>
          </cell>
          <cell r="H7228" t="str">
            <v>СПБ</v>
          </cell>
          <cell r="I7228">
            <v>2</v>
          </cell>
          <cell r="J7228">
            <v>8800</v>
          </cell>
          <cell r="K7228">
            <v>17600</v>
          </cell>
          <cell r="L7228" t="str">
            <v>Нет</v>
          </cell>
          <cell r="M7228" t="str">
            <v>Нет</v>
          </cell>
        </row>
        <row r="7229">
          <cell r="A7229" t="str">
            <v>LE0076773</v>
          </cell>
          <cell r="B7229" t="str">
            <v>ООО «Импульс-Автоматика»</v>
          </cell>
          <cell r="C7229" t="str">
            <v>S8173984</v>
          </cell>
          <cell r="D7229">
            <v>43423</v>
          </cell>
          <cell r="E7229">
            <v>353574</v>
          </cell>
          <cell r="F7229" t="str">
            <v>Материнская плата ASUS H110M-K, LGA 1151, Intel H110, mATX, Ret</v>
          </cell>
          <cell r="G7229" t="str">
            <v>ASUS</v>
          </cell>
          <cell r="H7229" t="str">
            <v>СПБ</v>
          </cell>
          <cell r="I7229">
            <v>1</v>
          </cell>
          <cell r="J7229">
            <v>3380</v>
          </cell>
          <cell r="K7229">
            <v>3380</v>
          </cell>
          <cell r="L7229" t="str">
            <v>Нет</v>
          </cell>
          <cell r="M7229" t="str">
            <v>Нет</v>
          </cell>
        </row>
        <row r="7230">
          <cell r="A7230" t="str">
            <v>LE0076773</v>
          </cell>
          <cell r="B7230" t="str">
            <v>ООО «Импульс-Автоматика»</v>
          </cell>
          <cell r="C7230" t="str">
            <v>S8173984</v>
          </cell>
          <cell r="D7230">
            <v>43423</v>
          </cell>
          <cell r="E7230">
            <v>307645</v>
          </cell>
          <cell r="F7230" t="str">
            <v>Корпус mATX FORMULA FM-602, Micro-Tower, 450Вт,  черный</v>
          </cell>
          <cell r="G7230" t="str">
            <v>FORMULA</v>
          </cell>
          <cell r="H7230" t="str">
            <v>СПБ</v>
          </cell>
          <cell r="I7230">
            <v>2</v>
          </cell>
          <cell r="J7230">
            <v>2690</v>
          </cell>
          <cell r="K7230">
            <v>5380</v>
          </cell>
          <cell r="L7230" t="str">
            <v>Нет</v>
          </cell>
          <cell r="M7230" t="str">
            <v>Нет</v>
          </cell>
        </row>
        <row r="7231">
          <cell r="A7231" t="str">
            <v>LE0076773</v>
          </cell>
          <cell r="B7231" t="str">
            <v>ООО «Импульс-Автоматика»</v>
          </cell>
          <cell r="C7231" t="str">
            <v>S8173984</v>
          </cell>
          <cell r="D7231">
            <v>43423</v>
          </cell>
          <cell r="E7231">
            <v>51606</v>
          </cell>
          <cell r="F7231" t="str">
            <v>Кабель видео  HDMI (m)  -  DVI-D (Dual Link) (m) ,  2м, черный</v>
          </cell>
          <cell r="G7231" t="str">
            <v>NONAME</v>
          </cell>
          <cell r="H7231" t="str">
            <v>СПБ</v>
          </cell>
          <cell r="I7231">
            <v>2</v>
          </cell>
          <cell r="J7231">
            <v>350</v>
          </cell>
          <cell r="K7231">
            <v>700</v>
          </cell>
          <cell r="L7231" t="str">
            <v>Нет</v>
          </cell>
          <cell r="M7231" t="str">
            <v>Нет</v>
          </cell>
        </row>
        <row r="7232">
          <cell r="A7232" t="str">
            <v>CD000315</v>
          </cell>
          <cell r="B7232" t="str">
            <v>ООО "ГАЛАКТИКА"</v>
          </cell>
          <cell r="C7232" t="str">
            <v>S8174081</v>
          </cell>
          <cell r="D7232">
            <v>43423</v>
          </cell>
          <cell r="E7232">
            <v>474787</v>
          </cell>
          <cell r="F7232" t="str">
            <v>Цифровой фотоаппарат REKAM iLook S970i,  черный</v>
          </cell>
          <cell r="G7232" t="str">
            <v>REKAM</v>
          </cell>
          <cell r="H7232" t="str">
            <v>СПБ</v>
          </cell>
          <cell r="I7232">
            <v>1</v>
          </cell>
          <cell r="J7232">
            <v>3450</v>
          </cell>
          <cell r="K7232">
            <v>3450</v>
          </cell>
          <cell r="L7232" t="str">
            <v>Да</v>
          </cell>
          <cell r="M7232" t="str">
            <v>Нет</v>
          </cell>
        </row>
        <row r="7233">
          <cell r="A7233" t="str">
            <v>CD000315</v>
          </cell>
          <cell r="B7233" t="str">
            <v>ООО "ГАЛАКТИКА"</v>
          </cell>
          <cell r="C7233" t="str">
            <v>S8174081</v>
          </cell>
          <cell r="D7233">
            <v>43423</v>
          </cell>
          <cell r="E7233">
            <v>792300</v>
          </cell>
          <cell r="F7233" t="str">
            <v>Карта памяти SDHC UHS-I TRANSCEND Premium 16 ГБ, 60 МБ/с, Class 10, TS16GSDU1,  1 шт.</v>
          </cell>
          <cell r="G7233" t="str">
            <v>TRANSCEND</v>
          </cell>
          <cell r="H7233" t="str">
            <v>СПБ</v>
          </cell>
          <cell r="I7233">
            <v>1</v>
          </cell>
          <cell r="J7233">
            <v>460</v>
          </cell>
          <cell r="K7233">
            <v>460</v>
          </cell>
          <cell r="L7233" t="str">
            <v>Да</v>
          </cell>
          <cell r="M7233" t="str">
            <v>Нет</v>
          </cell>
        </row>
        <row r="7234">
          <cell r="A7234" t="str">
            <v>CD085259</v>
          </cell>
          <cell r="B7234" t="str">
            <v>ООО «КОМПАНИЯ ГИПЕРКОМ»</v>
          </cell>
          <cell r="C7234" t="str">
            <v>S8174111</v>
          </cell>
          <cell r="D7234">
            <v>43423</v>
          </cell>
          <cell r="E7234">
            <v>667129</v>
          </cell>
          <cell r="F7234" t="str">
            <v>Web-камера MICROSOFT LifeCam Cinema for Business,  черный и серебристый [6ch-00002]</v>
          </cell>
          <cell r="G7234" t="str">
            <v>MICROSOFT</v>
          </cell>
          <cell r="H7234" t="str">
            <v>СПБ</v>
          </cell>
          <cell r="I7234">
            <v>1</v>
          </cell>
          <cell r="J7234">
            <v>3790</v>
          </cell>
          <cell r="K7234">
            <v>3790</v>
          </cell>
          <cell r="L7234" t="str">
            <v>Нет</v>
          </cell>
          <cell r="M7234" t="str">
            <v>Нет</v>
          </cell>
        </row>
        <row r="7235">
          <cell r="A7235" t="str">
            <v>CD085259</v>
          </cell>
          <cell r="B7235" t="str">
            <v>ООО «КОМПАНИЯ ГИПЕРКОМ»</v>
          </cell>
          <cell r="C7235" t="str">
            <v>S8174111</v>
          </cell>
          <cell r="D7235">
            <v>43423</v>
          </cell>
          <cell r="E7235">
            <v>1093879</v>
          </cell>
          <cell r="F7235" t="str">
            <v>Процессор INTEL Core i7 9700K, LGA 1151v2 BOX [bx80684i79700k s relt]</v>
          </cell>
          <cell r="G7235" t="str">
            <v>INTEL</v>
          </cell>
          <cell r="H7235" t="str">
            <v>СПБ</v>
          </cell>
          <cell r="I7235">
            <v>1</v>
          </cell>
          <cell r="J7235">
            <v>36700</v>
          </cell>
          <cell r="K7235">
            <v>36700</v>
          </cell>
          <cell r="L7235" t="str">
            <v>Нет</v>
          </cell>
          <cell r="M7235" t="str">
            <v>Нет</v>
          </cell>
        </row>
        <row r="7236">
          <cell r="A7236" t="str">
            <v>CD085259</v>
          </cell>
          <cell r="B7236" t="str">
            <v>ООО «КОМПАНИЯ ГИПЕРКОМ»</v>
          </cell>
          <cell r="C7236" t="str">
            <v>S8174111</v>
          </cell>
          <cell r="D7236">
            <v>43423</v>
          </cell>
          <cell r="E7236">
            <v>773768</v>
          </cell>
          <cell r="F7236" t="str">
            <v>Геймпад проводной LOGITECH F310 черный [940-000135]</v>
          </cell>
          <cell r="G7236" t="str">
            <v>LOGITECH</v>
          </cell>
          <cell r="H7236" t="str">
            <v>СПБ</v>
          </cell>
          <cell r="I7236">
            <v>1</v>
          </cell>
          <cell r="J7236">
            <v>1720</v>
          </cell>
          <cell r="K7236">
            <v>1720</v>
          </cell>
          <cell r="L7236" t="str">
            <v>Нет</v>
          </cell>
          <cell r="M7236" t="str">
            <v>Нет</v>
          </cell>
        </row>
        <row r="7237">
          <cell r="A7237" t="str">
            <v>CD085259</v>
          </cell>
          <cell r="B7237" t="str">
            <v>ООО «КОМПАНИЯ ГИПЕРКОМ»</v>
          </cell>
          <cell r="C7237" t="str">
            <v>S8174111</v>
          </cell>
          <cell r="D7237">
            <v>43423</v>
          </cell>
          <cell r="E7237">
            <v>1052859</v>
          </cell>
          <cell r="F7237" t="str">
            <v>HYUNDAI H-LED40F451BS2  LED телевизор</v>
          </cell>
          <cell r="G7237" t="str">
            <v>HYUNDAI</v>
          </cell>
          <cell r="H7237" t="str">
            <v>СПБ</v>
          </cell>
          <cell r="I7237">
            <v>1</v>
          </cell>
          <cell r="J7237">
            <v>17490</v>
          </cell>
          <cell r="K7237">
            <v>17490</v>
          </cell>
          <cell r="L7237" t="str">
            <v>Нет</v>
          </cell>
          <cell r="M7237" t="str">
            <v>Нет</v>
          </cell>
        </row>
        <row r="7238">
          <cell r="A7238" t="str">
            <v>LE0005242</v>
          </cell>
          <cell r="B7238" t="str">
            <v>ООО ''Светотроника''</v>
          </cell>
          <cell r="C7238" t="str">
            <v>S8174126</v>
          </cell>
          <cell r="D7238">
            <v>43423</v>
          </cell>
          <cell r="E7238">
            <v>317882</v>
          </cell>
          <cell r="F7238" t="str">
            <v>IP телефон GRANDSTREAM GXP-1625</v>
          </cell>
          <cell r="G7238" t="str">
            <v>GRANDSTREAM</v>
          </cell>
          <cell r="H7238" t="str">
            <v>СПБ</v>
          </cell>
          <cell r="I7238">
            <v>1</v>
          </cell>
          <cell r="J7238">
            <v>3560</v>
          </cell>
          <cell r="K7238">
            <v>3560</v>
          </cell>
          <cell r="L7238" t="str">
            <v>Да</v>
          </cell>
          <cell r="M7238" t="str">
            <v>Нет</v>
          </cell>
        </row>
        <row r="7239">
          <cell r="A7239" t="str">
            <v>LE0005242</v>
          </cell>
          <cell r="B7239" t="str">
            <v>ООО ''Светотроника''</v>
          </cell>
          <cell r="C7239" t="str">
            <v>S8174126</v>
          </cell>
          <cell r="D7239">
            <v>43423</v>
          </cell>
          <cell r="E7239">
            <v>1072610</v>
          </cell>
          <cell r="F7239" t="str">
            <v>SSD накопитель A-DATA Ultimate SU655 ASU655SS-480GT-C 480Гб, 2.5", SATA III</v>
          </cell>
          <cell r="G7239" t="str">
            <v>A-DATA</v>
          </cell>
          <cell r="H7239" t="str">
            <v>СПБ</v>
          </cell>
          <cell r="I7239">
            <v>1</v>
          </cell>
          <cell r="J7239">
            <v>5250</v>
          </cell>
          <cell r="K7239">
            <v>5250</v>
          </cell>
          <cell r="L7239" t="str">
            <v>Да</v>
          </cell>
          <cell r="M7239" t="str">
            <v>Нет</v>
          </cell>
        </row>
        <row r="7240">
          <cell r="A7240" t="str">
            <v>CC33911</v>
          </cell>
          <cell r="B7240" t="str">
            <v>ООО "СЗК"</v>
          </cell>
          <cell r="C7240" t="str">
            <v>S8174211</v>
          </cell>
          <cell r="D7240">
            <v>43423</v>
          </cell>
          <cell r="E7240">
            <v>1065618</v>
          </cell>
          <cell r="F7240" t="str">
            <v>Материнская плата ASROCK B360M PRO4, LGA 1151v2, Intel B360, mATX, Ret</v>
          </cell>
          <cell r="G7240" t="str">
            <v>ASROCK</v>
          </cell>
          <cell r="H7240" t="str">
            <v>СПБ</v>
          </cell>
          <cell r="I7240">
            <v>1</v>
          </cell>
          <cell r="J7240">
            <v>6290</v>
          </cell>
          <cell r="K7240">
            <v>6290</v>
          </cell>
          <cell r="L7240" t="str">
            <v>Нет</v>
          </cell>
          <cell r="M7240" t="str">
            <v>Нет</v>
          </cell>
        </row>
        <row r="7241">
          <cell r="A7241" t="str">
            <v>CC00001</v>
          </cell>
          <cell r="B7241" t="str">
            <v>Частное лицо</v>
          </cell>
          <cell r="C7241" t="str">
            <v>S8174247</v>
          </cell>
          <cell r="D7241">
            <v>43423</v>
          </cell>
          <cell r="E7241">
            <v>1054535</v>
          </cell>
          <cell r="F7241" t="str">
            <v>SSD накопитель PATRIOT Burst PBU120GS25SSDR 120Гб, 2.5", SATA III</v>
          </cell>
          <cell r="G7241" t="str">
            <v>PATRIOT</v>
          </cell>
          <cell r="H7241" t="str">
            <v>ФЛ</v>
          </cell>
          <cell r="I7241">
            <v>1</v>
          </cell>
          <cell r="J7241">
            <v>1690</v>
          </cell>
          <cell r="K7241">
            <v>1690</v>
          </cell>
          <cell r="L7241" t="str">
            <v>Да</v>
          </cell>
          <cell r="M7241" t="str">
            <v>Нет</v>
          </cell>
        </row>
        <row r="7242">
          <cell r="A7242" t="str">
            <v>LE0129972</v>
          </cell>
          <cell r="B7242" t="str">
            <v>ОФП - ООО "ЮИТ Сервис"</v>
          </cell>
          <cell r="C7242" t="str">
            <v>S8174302</v>
          </cell>
          <cell r="D7242">
            <v>43423</v>
          </cell>
          <cell r="E7242">
            <v>426700</v>
          </cell>
          <cell r="F7242" t="str">
            <v>Кабель аудио-видео HAMA HDMI (m)  -  HDMI (m) ,  3м, GOLD ф/фильтр,  черный [00122211]</v>
          </cell>
          <cell r="G7242" t="str">
            <v>HAMA</v>
          </cell>
          <cell r="H7242" t="str">
            <v>СПБ</v>
          </cell>
          <cell r="I7242">
            <v>1</v>
          </cell>
          <cell r="J7242">
            <v>1370</v>
          </cell>
          <cell r="K7242">
            <v>1370</v>
          </cell>
          <cell r="L7242" t="str">
            <v>Да</v>
          </cell>
          <cell r="M7242" t="str">
            <v>Нет</v>
          </cell>
        </row>
        <row r="7243">
          <cell r="A7243" t="str">
            <v>LE0137884</v>
          </cell>
          <cell r="B7243" t="str">
            <v>ООО "Ренидент-Кудрово"</v>
          </cell>
          <cell r="C7243" t="str">
            <v>S8174340</v>
          </cell>
          <cell r="D7243">
            <v>43423</v>
          </cell>
          <cell r="E7243">
            <v>711765</v>
          </cell>
          <cell r="F7243" t="str">
            <v>Оптический привод DVD-RW ASUS SDRW-08D2S-U LITE/WHT/G/AS, внешний, USB, белый,  Ret</v>
          </cell>
          <cell r="G7243" t="str">
            <v>ASUS</v>
          </cell>
          <cell r="H7243" t="str">
            <v>СПБ</v>
          </cell>
          <cell r="I7243">
            <v>1</v>
          </cell>
          <cell r="J7243">
            <v>2090</v>
          </cell>
          <cell r="K7243">
            <v>2090</v>
          </cell>
          <cell r="L7243" t="str">
            <v>Нет</v>
          </cell>
          <cell r="M7243" t="str">
            <v>Нет</v>
          </cell>
        </row>
        <row r="7244">
          <cell r="A7244" t="str">
            <v>LE0137884</v>
          </cell>
          <cell r="B7244" t="str">
            <v>ООО "Ренидент-Кудрово"</v>
          </cell>
          <cell r="C7244" t="str">
            <v>S8174340</v>
          </cell>
          <cell r="D7244">
            <v>43423</v>
          </cell>
          <cell r="E7244">
            <v>473702</v>
          </cell>
          <cell r="F7244" t="str">
            <v>Комплект (клавиатура+мышь) ASUS W5000, USB, беспроводной, белый [90xb0430-bkm0y0]</v>
          </cell>
          <cell r="G7244" t="str">
            <v>ASUS</v>
          </cell>
          <cell r="H7244" t="str">
            <v>СПБ</v>
          </cell>
          <cell r="I7244">
            <v>1</v>
          </cell>
          <cell r="J7244">
            <v>2620</v>
          </cell>
          <cell r="K7244">
            <v>2620</v>
          </cell>
          <cell r="L7244" t="str">
            <v>Нет</v>
          </cell>
          <cell r="M7244" t="str">
            <v>Нет</v>
          </cell>
        </row>
        <row r="7245">
          <cell r="A7245" t="str">
            <v>LE0137884</v>
          </cell>
          <cell r="B7245" t="str">
            <v>ООО "Ренидент-Кудрово"</v>
          </cell>
          <cell r="C7245" t="str">
            <v>S8174340</v>
          </cell>
          <cell r="D7245">
            <v>43423</v>
          </cell>
          <cell r="E7245">
            <v>337142</v>
          </cell>
          <cell r="F7245" t="str">
            <v>Комплект (клавиатура+мышь) OKLICK 600M, USB, проводной, черный [mk-5330]</v>
          </cell>
          <cell r="G7245" t="str">
            <v>OKLICK</v>
          </cell>
          <cell r="H7245" t="str">
            <v>СПБ</v>
          </cell>
          <cell r="I7245">
            <v>1</v>
          </cell>
          <cell r="J7245">
            <v>504</v>
          </cell>
          <cell r="K7245">
            <v>504</v>
          </cell>
          <cell r="L7245" t="str">
            <v>Нет</v>
          </cell>
          <cell r="M7245" t="str">
            <v>Нет</v>
          </cell>
        </row>
        <row r="7246">
          <cell r="A7246" t="str">
            <v>CD195576</v>
          </cell>
          <cell r="B7246" t="str">
            <v>Общество с ограниченной ответс</v>
          </cell>
          <cell r="C7246" t="str">
            <v>S8174369</v>
          </cell>
          <cell r="D7246">
            <v>43423</v>
          </cell>
          <cell r="E7246">
            <v>1051886</v>
          </cell>
          <cell r="F7246" t="str">
            <v>Принтер лазерный KYOCERA Ecosys P2335dn лазерный, цвет:  белый [1102vb3ru0]</v>
          </cell>
          <cell r="G7246" t="str">
            <v>KYOCERA</v>
          </cell>
          <cell r="H7246" t="str">
            <v>СПБ</v>
          </cell>
          <cell r="I7246">
            <v>3</v>
          </cell>
          <cell r="J7246">
            <v>11500</v>
          </cell>
          <cell r="K7246">
            <v>34500</v>
          </cell>
          <cell r="L7246" t="str">
            <v>Нет</v>
          </cell>
          <cell r="M7246" t="str">
            <v>Нет</v>
          </cell>
        </row>
        <row r="7247">
          <cell r="A7247" t="str">
            <v>CD195576</v>
          </cell>
          <cell r="B7247" t="str">
            <v>Общество с ограниченной ответс</v>
          </cell>
          <cell r="C7247" t="str">
            <v>S8174369</v>
          </cell>
          <cell r="D7247">
            <v>43423</v>
          </cell>
          <cell r="E7247">
            <v>343341</v>
          </cell>
          <cell r="F7247" t="str">
            <v>Сканер штрих-кода Honeywell Voyager (1452G2D-2USB-5)</v>
          </cell>
          <cell r="G7247" t="str">
            <v>HONEYWELL</v>
          </cell>
          <cell r="H7247" t="str">
            <v>СПБ</v>
          </cell>
          <cell r="I7247">
            <v>11</v>
          </cell>
          <cell r="J7247">
            <v>16330</v>
          </cell>
          <cell r="K7247">
            <v>179630</v>
          </cell>
          <cell r="L7247" t="str">
            <v>Нет</v>
          </cell>
          <cell r="M7247" t="str">
            <v>Нет</v>
          </cell>
        </row>
        <row r="7248">
          <cell r="A7248" t="str">
            <v>CC10991</v>
          </cell>
          <cell r="B7248" t="str">
            <v>ООО «Лаборатория ВС»</v>
          </cell>
          <cell r="C7248" t="str">
            <v>S8174400</v>
          </cell>
          <cell r="D7248">
            <v>43423</v>
          </cell>
          <cell r="E7248">
            <v>611099</v>
          </cell>
          <cell r="F7248" t="str">
            <v>Медиаконвертер Allied Telesis AT-MC103XL-60 100TX RJ-45 to 100FX single-mode fiber SC</v>
          </cell>
          <cell r="G7248" t="str">
            <v>ALLIED TELESIS</v>
          </cell>
          <cell r="H7248" t="str">
            <v>СПБ</v>
          </cell>
          <cell r="I7248">
            <v>10</v>
          </cell>
          <cell r="J7248">
            <v>6680</v>
          </cell>
          <cell r="K7248">
            <v>66800</v>
          </cell>
          <cell r="L7248" t="str">
            <v>Нет</v>
          </cell>
          <cell r="M7248" t="str">
            <v>Нет</v>
          </cell>
        </row>
        <row r="7249">
          <cell r="A7249" t="str">
            <v>CC09771</v>
          </cell>
          <cell r="B7249" t="str">
            <v>Инженер-Энерго</v>
          </cell>
          <cell r="C7249" t="str">
            <v>S8174650</v>
          </cell>
          <cell r="D7249">
            <v>43423</v>
          </cell>
          <cell r="E7249">
            <v>88809</v>
          </cell>
          <cell r="F7249" t="str">
            <v>Проводной телефон PANASONIC KX-TS2350RUS, серебристый</v>
          </cell>
          <cell r="G7249" t="str">
            <v>PANASONIC</v>
          </cell>
          <cell r="H7249" t="str">
            <v>СПБ</v>
          </cell>
          <cell r="I7249">
            <v>1</v>
          </cell>
          <cell r="J7249">
            <v>850</v>
          </cell>
          <cell r="K7249">
            <v>850</v>
          </cell>
          <cell r="L7249" t="str">
            <v>Нет</v>
          </cell>
          <cell r="M7249" t="str">
            <v>Нет</v>
          </cell>
        </row>
        <row r="7250">
          <cell r="A7250" t="str">
            <v>CC12893</v>
          </cell>
          <cell r="B7250" t="str">
            <v>ООО "ГК "ОЛВИТ"</v>
          </cell>
          <cell r="C7250" t="str">
            <v>S8174824</v>
          </cell>
          <cell r="D7250">
            <v>43423</v>
          </cell>
          <cell r="E7250">
            <v>380145</v>
          </cell>
          <cell r="F7250" t="str">
            <v>Модуль памяти CRUCIAL Ballistix Elite BLE2K4G4D26AFEA DDR4 -  2x 4Гб 2666, DIMM,  ранее BLE2C4G4D26A</v>
          </cell>
          <cell r="G7250" t="str">
            <v>CRUCIAL</v>
          </cell>
          <cell r="H7250" t="str">
            <v>СПБ</v>
          </cell>
          <cell r="I7250">
            <v>1</v>
          </cell>
          <cell r="J7250">
            <v>6890</v>
          </cell>
          <cell r="K7250">
            <v>6890</v>
          </cell>
          <cell r="L7250" t="str">
            <v>Да</v>
          </cell>
          <cell r="M7250" t="str">
            <v>Нет</v>
          </cell>
        </row>
        <row r="7251">
          <cell r="A7251" t="str">
            <v>CD056979</v>
          </cell>
          <cell r="B7251" t="str">
            <v>ООО "Арт реализация"</v>
          </cell>
          <cell r="C7251" t="str">
            <v>S8174847</v>
          </cell>
          <cell r="D7251">
            <v>43423</v>
          </cell>
          <cell r="E7251">
            <v>1080689</v>
          </cell>
          <cell r="F7251" t="str">
            <v>Монитор IIYAMA T1634MC-B5X 15.6", черный</v>
          </cell>
          <cell r="G7251" t="str">
            <v>IIYAMA</v>
          </cell>
          <cell r="H7251" t="str">
            <v>СПБ</v>
          </cell>
          <cell r="I7251">
            <v>1</v>
          </cell>
          <cell r="J7251">
            <v>36990</v>
          </cell>
          <cell r="K7251">
            <v>36990</v>
          </cell>
          <cell r="L7251" t="str">
            <v>Нет</v>
          </cell>
          <cell r="M7251" t="str">
            <v>Нет</v>
          </cell>
        </row>
        <row r="7252">
          <cell r="A7252" t="str">
            <v>CC95442</v>
          </cell>
          <cell r="B7252" t="str">
            <v>АОУВПО ЛО «ГИЭФПТ»</v>
          </cell>
          <cell r="C7252" t="str">
            <v>S8174911</v>
          </cell>
          <cell r="D7252">
            <v>43423</v>
          </cell>
          <cell r="E7252">
            <v>967395</v>
          </cell>
          <cell r="F7252" t="str">
            <v>Платформа SuperMicro SYS-6018R-MTR 3.5" C612 1G 2P400W</v>
          </cell>
          <cell r="G7252" t="str">
            <v>SUPERMICRO</v>
          </cell>
          <cell r="H7252" t="str">
            <v>СПБ</v>
          </cell>
          <cell r="I7252">
            <v>1</v>
          </cell>
          <cell r="J7252">
            <v>75720</v>
          </cell>
          <cell r="K7252">
            <v>75720</v>
          </cell>
          <cell r="L7252" t="str">
            <v>Нет</v>
          </cell>
          <cell r="M7252" t="str">
            <v>Нет</v>
          </cell>
        </row>
        <row r="7253">
          <cell r="A7253" t="str">
            <v>CC95442</v>
          </cell>
          <cell r="B7253" t="str">
            <v>АОУВПО ЛО «ГИЭФПТ»</v>
          </cell>
          <cell r="C7253" t="str">
            <v>S8174911</v>
          </cell>
          <cell r="D7253">
            <v>43423</v>
          </cell>
          <cell r="E7253">
            <v>363259</v>
          </cell>
          <cell r="F7253" t="str">
            <v>Процессор для серверов INTEL Xeon E5-2620 v4 2.1ГГц [cm8066002032201s r2r6]</v>
          </cell>
          <cell r="G7253" t="str">
            <v>INTEL</v>
          </cell>
          <cell r="H7253" t="str">
            <v>СПБ</v>
          </cell>
          <cell r="I7253">
            <v>1</v>
          </cell>
          <cell r="J7253">
            <v>31700</v>
          </cell>
          <cell r="K7253">
            <v>31700</v>
          </cell>
          <cell r="L7253" t="str">
            <v>Нет</v>
          </cell>
          <cell r="M7253" t="str">
            <v>Нет</v>
          </cell>
        </row>
        <row r="7254">
          <cell r="A7254" t="str">
            <v>CC95442</v>
          </cell>
          <cell r="B7254" t="str">
            <v>АОУВПО ЛО «ГИЭФПТ»</v>
          </cell>
          <cell r="C7254" t="str">
            <v>S8174911</v>
          </cell>
          <cell r="D7254">
            <v>43423</v>
          </cell>
          <cell r="E7254">
            <v>1098454</v>
          </cell>
          <cell r="F7254" t="str">
            <v>Память DDR4 Kingston KSM24RS4/16MEI 16Gb DIMM ECC Reg PC4-19200 CL7 2400MHz</v>
          </cell>
          <cell r="G7254" t="str">
            <v>KINGSTON</v>
          </cell>
          <cell r="H7254" t="str">
            <v>СПБ</v>
          </cell>
          <cell r="I7254">
            <v>1</v>
          </cell>
          <cell r="J7254">
            <v>15720</v>
          </cell>
          <cell r="K7254">
            <v>15720</v>
          </cell>
          <cell r="L7254" t="str">
            <v>Нет</v>
          </cell>
          <cell r="M7254" t="str">
            <v>Нет</v>
          </cell>
        </row>
        <row r="7255">
          <cell r="A7255" t="str">
            <v>CC95442</v>
          </cell>
          <cell r="B7255" t="str">
            <v>АОУВПО ЛО «ГИЭФПТ»</v>
          </cell>
          <cell r="C7255" t="str">
            <v>S8174911</v>
          </cell>
          <cell r="D7255">
            <v>43423</v>
          </cell>
          <cell r="E7255">
            <v>459118</v>
          </cell>
          <cell r="F7255" t="str">
            <v>Жесткий диск SEAGATE Exos ST1000NM0008,  1Тб,  HDD,  SATA III,  3.5"</v>
          </cell>
          <cell r="G7255" t="str">
            <v>SEAGATE</v>
          </cell>
          <cell r="H7255" t="str">
            <v>СПБ</v>
          </cell>
          <cell r="I7255">
            <v>1</v>
          </cell>
          <cell r="J7255">
            <v>5730</v>
          </cell>
          <cell r="K7255">
            <v>5730</v>
          </cell>
          <cell r="L7255" t="str">
            <v>Нет</v>
          </cell>
          <cell r="M7255" t="str">
            <v>Нет</v>
          </cell>
        </row>
        <row r="7256">
          <cell r="A7256" t="str">
            <v>CD194285</v>
          </cell>
          <cell r="B7256" t="str">
            <v>СПК РИКОМ-НЕВА</v>
          </cell>
          <cell r="C7256" t="str">
            <v>S8175027</v>
          </cell>
          <cell r="D7256">
            <v>43423</v>
          </cell>
          <cell r="E7256">
            <v>1052391</v>
          </cell>
          <cell r="F7256" t="str">
            <v>Гироскутер CACTUS CS-GYROCYCLE_AR2_WT,  8.5",  черный/белый</v>
          </cell>
          <cell r="G7256" t="str">
            <v>CACTUS</v>
          </cell>
          <cell r="H7256" t="str">
            <v>СПБ</v>
          </cell>
          <cell r="I7256">
            <v>1</v>
          </cell>
          <cell r="J7256">
            <v>16900</v>
          </cell>
          <cell r="K7256">
            <v>16900</v>
          </cell>
          <cell r="L7256" t="str">
            <v>Да</v>
          </cell>
          <cell r="M7256" t="str">
            <v>Нет</v>
          </cell>
        </row>
        <row r="7257">
          <cell r="A7257" t="str">
            <v>CC00001</v>
          </cell>
          <cell r="B7257" t="str">
            <v>Частное лицо</v>
          </cell>
          <cell r="C7257" t="str">
            <v>S8175464</v>
          </cell>
          <cell r="D7257">
            <v>43423</v>
          </cell>
          <cell r="E7257">
            <v>350741</v>
          </cell>
          <cell r="F7257" t="str">
            <v>Чайник электрический SUPRA KES-2231, 2200Вт, серебристый и синий</v>
          </cell>
          <cell r="G7257" t="str">
            <v>SUPRA</v>
          </cell>
          <cell r="H7257" t="str">
            <v>ФЛ</v>
          </cell>
          <cell r="I7257">
            <v>2</v>
          </cell>
          <cell r="J7257">
            <v>680</v>
          </cell>
          <cell r="K7257">
            <v>1360</v>
          </cell>
          <cell r="L7257" t="str">
            <v>Да</v>
          </cell>
          <cell r="M7257" t="str">
            <v>Нет</v>
          </cell>
        </row>
        <row r="7258">
          <cell r="A7258" t="str">
            <v>CC00001</v>
          </cell>
          <cell r="B7258" t="str">
            <v>Частное лицо</v>
          </cell>
          <cell r="C7258" t="str">
            <v>S8175508</v>
          </cell>
          <cell r="D7258">
            <v>43423</v>
          </cell>
          <cell r="E7258">
            <v>1079075</v>
          </cell>
          <cell r="F7258" t="str">
            <v>Повторитель беспроводного сигнала D-LINK DAP-1325/A1A,  белый</v>
          </cell>
          <cell r="G7258" t="str">
            <v>D-LINK</v>
          </cell>
          <cell r="H7258" t="str">
            <v>ФЛ</v>
          </cell>
          <cell r="I7258">
            <v>1</v>
          </cell>
          <cell r="J7258">
            <v>1200</v>
          </cell>
          <cell r="K7258">
            <v>1200</v>
          </cell>
          <cell r="L7258" t="str">
            <v>Да</v>
          </cell>
          <cell r="M7258" t="str">
            <v>Нет</v>
          </cell>
        </row>
        <row r="7259">
          <cell r="A7259" t="str">
            <v>CC47664</v>
          </cell>
          <cell r="B7259" t="str">
            <v>АНО«Культурный Центр Елены Обр</v>
          </cell>
          <cell r="C7259" t="str">
            <v>S8175725</v>
          </cell>
          <cell r="D7259">
            <v>43423</v>
          </cell>
          <cell r="E7259">
            <v>1047519</v>
          </cell>
          <cell r="F7259" t="str">
            <v>Операционная система MICROSOFT Windows 10 Домашняя,  32/64 bit, Rus, Only USB RS, USB [kw9-00500]</v>
          </cell>
          <cell r="G7259" t="str">
            <v>MICROSOFT</v>
          </cell>
          <cell r="H7259" t="str">
            <v>СПБ</v>
          </cell>
          <cell r="I7259">
            <v>10</v>
          </cell>
          <cell r="J7259">
            <v>8480</v>
          </cell>
          <cell r="K7259">
            <v>84800</v>
          </cell>
          <cell r="L7259" t="str">
            <v>Нет</v>
          </cell>
          <cell r="M7259" t="str">
            <v>Нет</v>
          </cell>
        </row>
        <row r="7260">
          <cell r="A7260" t="str">
            <v>CC72675</v>
          </cell>
          <cell r="B7260" t="str">
            <v>ООО "Джи Ар Софт"</v>
          </cell>
          <cell r="C7260" t="str">
            <v>S8175782</v>
          </cell>
          <cell r="D7260">
            <v>43423</v>
          </cell>
          <cell r="E7260">
            <v>483385</v>
          </cell>
          <cell r="F7260" t="str">
            <v>LG 65UJ634V  LED телевизор</v>
          </cell>
          <cell r="G7260" t="str">
            <v>LG</v>
          </cell>
          <cell r="H7260" t="str">
            <v>СПБ</v>
          </cell>
          <cell r="I7260">
            <v>1</v>
          </cell>
          <cell r="J7260">
            <v>69570</v>
          </cell>
          <cell r="K7260">
            <v>69570</v>
          </cell>
          <cell r="L7260" t="str">
            <v>Нет</v>
          </cell>
          <cell r="M7260" t="str">
            <v>Нет</v>
          </cell>
        </row>
        <row r="7261">
          <cell r="A7261" t="str">
            <v>CC72675</v>
          </cell>
          <cell r="B7261" t="str">
            <v>ООО "Джи Ар Софт"</v>
          </cell>
          <cell r="C7261" t="str">
            <v>S8175782</v>
          </cell>
          <cell r="D7261">
            <v>43423</v>
          </cell>
          <cell r="E7261">
            <v>843010</v>
          </cell>
          <cell r="F7261" t="str">
            <v>Подставка для телевизора Arm Media PT-STAND-2 черный 32"-70" макс.70кг напольный фиксированный [1009</v>
          </cell>
          <cell r="G7261" t="str">
            <v>ARM MEDIA</v>
          </cell>
          <cell r="H7261" t="str">
            <v>СПБ</v>
          </cell>
          <cell r="I7261">
            <v>1</v>
          </cell>
          <cell r="J7261">
            <v>13400</v>
          </cell>
          <cell r="K7261">
            <v>13400</v>
          </cell>
          <cell r="L7261" t="str">
            <v>Нет</v>
          </cell>
          <cell r="M7261" t="str">
            <v>Нет</v>
          </cell>
        </row>
        <row r="7262">
          <cell r="A7262" t="str">
            <v>CC72675</v>
          </cell>
          <cell r="B7262" t="str">
            <v>ООО "Джи Ар Софт"</v>
          </cell>
          <cell r="C7262" t="str">
            <v>S8175782</v>
          </cell>
          <cell r="D7262">
            <v>43423</v>
          </cell>
          <cell r="E7262">
            <v>841883</v>
          </cell>
          <cell r="F7262" t="str">
            <v>Кабель-удлинитель USB2.0 NINGBO USB A(m) -  USB A(f),  5м</v>
          </cell>
          <cell r="G7262" t="str">
            <v>NINGBO</v>
          </cell>
          <cell r="H7262" t="str">
            <v>СПБ</v>
          </cell>
          <cell r="I7262">
            <v>1</v>
          </cell>
          <cell r="J7262">
            <v>220</v>
          </cell>
          <cell r="K7262">
            <v>220</v>
          </cell>
          <cell r="L7262" t="str">
            <v>Нет</v>
          </cell>
          <cell r="M7262" t="str">
            <v>Нет</v>
          </cell>
        </row>
        <row r="7263">
          <cell r="A7263" t="str">
            <v>CC72675</v>
          </cell>
          <cell r="B7263" t="str">
            <v>ООО "Джи Ар Софт"</v>
          </cell>
          <cell r="C7263" t="str">
            <v>S8175782</v>
          </cell>
          <cell r="D7263">
            <v>43423</v>
          </cell>
          <cell r="E7263">
            <v>579805</v>
          </cell>
          <cell r="F7263" t="str">
            <v>Сетевой фильтр MOST TRG, 5м, белый [trg white]</v>
          </cell>
          <cell r="G7263" t="str">
            <v>MOST</v>
          </cell>
          <cell r="H7263" t="str">
            <v>СПБ</v>
          </cell>
          <cell r="I7263">
            <v>1</v>
          </cell>
          <cell r="J7263">
            <v>920</v>
          </cell>
          <cell r="K7263">
            <v>920</v>
          </cell>
          <cell r="L7263" t="str">
            <v>Нет</v>
          </cell>
          <cell r="M7263" t="str">
            <v>Нет</v>
          </cell>
        </row>
        <row r="7264">
          <cell r="A7264" t="str">
            <v>CC72675</v>
          </cell>
          <cell r="B7264" t="str">
            <v>ООО "Джи Ар Софт"</v>
          </cell>
          <cell r="C7264" t="str">
            <v>S8175782</v>
          </cell>
          <cell r="D7264">
            <v>43423</v>
          </cell>
          <cell r="E7264">
            <v>830128</v>
          </cell>
          <cell r="F7264" t="str">
            <v>Хаб (разветвитель) HAMA Switch, черный [00054590]</v>
          </cell>
          <cell r="G7264" t="str">
            <v>HAMA</v>
          </cell>
          <cell r="H7264" t="str">
            <v>СПБ</v>
          </cell>
          <cell r="I7264">
            <v>1</v>
          </cell>
          <cell r="J7264">
            <v>660</v>
          </cell>
          <cell r="K7264">
            <v>660</v>
          </cell>
          <cell r="L7264" t="str">
            <v>Нет</v>
          </cell>
          <cell r="M7264" t="str">
            <v>Нет</v>
          </cell>
        </row>
        <row r="7265">
          <cell r="A7265" t="str">
            <v>CC72675</v>
          </cell>
          <cell r="B7265" t="str">
            <v>ООО "Джи Ар Софт"</v>
          </cell>
          <cell r="C7265" t="str">
            <v>S8175782</v>
          </cell>
          <cell r="D7265">
            <v>43423</v>
          </cell>
          <cell r="E7265">
            <v>823719</v>
          </cell>
          <cell r="F7265" t="str">
            <v>Адаптер аудио HAMA 2xJack 3.5 (f)  -  Jack 3.5 (m) ,  черный,  без упаковки [00054573]</v>
          </cell>
          <cell r="G7265" t="str">
            <v>HAMA</v>
          </cell>
          <cell r="H7265" t="str">
            <v>СПБ</v>
          </cell>
          <cell r="I7265">
            <v>5</v>
          </cell>
          <cell r="J7265">
            <v>320</v>
          </cell>
          <cell r="K7265">
            <v>1600</v>
          </cell>
          <cell r="L7265" t="str">
            <v>Нет</v>
          </cell>
          <cell r="M7265" t="str">
            <v>Нет</v>
          </cell>
        </row>
        <row r="7266">
          <cell r="A7266" t="str">
            <v>CC72675</v>
          </cell>
          <cell r="B7266" t="str">
            <v>ООО "Джи Ар Софт"</v>
          </cell>
          <cell r="C7266" t="str">
            <v>S8175782</v>
          </cell>
          <cell r="D7266">
            <v>43423</v>
          </cell>
          <cell r="E7266">
            <v>1064718</v>
          </cell>
          <cell r="F7266" t="str">
            <v>Кресло руководителя БЮРОКРАТ MC-612-H, на колесиках, сетка/ткань [mc-612-h/gn/26-b01]</v>
          </cell>
          <cell r="G7266" t="str">
            <v>БЮРОКРАТ</v>
          </cell>
          <cell r="H7266" t="str">
            <v>СПБ</v>
          </cell>
          <cell r="I7266">
            <v>1</v>
          </cell>
          <cell r="J7266">
            <v>11150</v>
          </cell>
          <cell r="K7266">
            <v>11150</v>
          </cell>
          <cell r="L7266" t="str">
            <v>Нет</v>
          </cell>
          <cell r="M7266" t="str">
            <v>Нет</v>
          </cell>
        </row>
        <row r="7267">
          <cell r="A7267" t="str">
            <v>CC92499</v>
          </cell>
          <cell r="B7267" t="str">
            <v>ООО «МС Групп»</v>
          </cell>
          <cell r="C7267" t="str">
            <v>S8175966</v>
          </cell>
          <cell r="D7267">
            <v>43423</v>
          </cell>
          <cell r="E7267">
            <v>33041</v>
          </cell>
          <cell r="F7267" t="str">
            <v>Оптический диск CD-R VERBATIM 700Мб 52x, 100шт., cake box [43411]</v>
          </cell>
          <cell r="G7267" t="str">
            <v>VERBATIM</v>
          </cell>
          <cell r="H7267" t="str">
            <v>СПБ</v>
          </cell>
          <cell r="I7267">
            <v>2</v>
          </cell>
          <cell r="J7267">
            <v>1520</v>
          </cell>
          <cell r="K7267">
            <v>3040</v>
          </cell>
          <cell r="L7267" t="str">
            <v>Да</v>
          </cell>
          <cell r="M7267" t="str">
            <v>Нет</v>
          </cell>
        </row>
        <row r="7268">
          <cell r="A7268" t="str">
            <v>CC92499</v>
          </cell>
          <cell r="B7268" t="str">
            <v>ООО «МС Групп»</v>
          </cell>
          <cell r="C7268" t="str">
            <v>S8175966</v>
          </cell>
          <cell r="D7268">
            <v>43423</v>
          </cell>
          <cell r="E7268">
            <v>801179</v>
          </cell>
          <cell r="F7268" t="str">
            <v>Оптический диск DVD-R VERBATIM 4.7Гб 16x, 50шт., 43788, cake box</v>
          </cell>
          <cell r="G7268" t="str">
            <v>VERBATIM</v>
          </cell>
          <cell r="H7268" t="str">
            <v>СПБ</v>
          </cell>
          <cell r="I7268">
            <v>12</v>
          </cell>
          <cell r="J7268">
            <v>840</v>
          </cell>
          <cell r="K7268">
            <v>10080</v>
          </cell>
          <cell r="L7268" t="str">
            <v>Да</v>
          </cell>
          <cell r="M7268" t="str">
            <v>Нет</v>
          </cell>
        </row>
        <row r="7269">
          <cell r="A7269" t="str">
            <v>CC29642</v>
          </cell>
          <cell r="B7269" t="str">
            <v>ООО "СТЦ"</v>
          </cell>
          <cell r="C7269" t="str">
            <v>S8175992</v>
          </cell>
          <cell r="D7269">
            <v>43423</v>
          </cell>
          <cell r="E7269">
            <v>491882</v>
          </cell>
          <cell r="F7269" t="str">
            <v>Светильник настольный SUPRA SL-TL318 на подставке,  10Вт,  черный [10921]</v>
          </cell>
          <cell r="G7269" t="str">
            <v>SUPRA</v>
          </cell>
          <cell r="H7269" t="str">
            <v>СПБ</v>
          </cell>
          <cell r="I7269">
            <v>1</v>
          </cell>
          <cell r="J7269">
            <v>2070</v>
          </cell>
          <cell r="K7269">
            <v>2070</v>
          </cell>
          <cell r="L7269" t="str">
            <v>Нет</v>
          </cell>
          <cell r="M7269" t="str">
            <v>Нет</v>
          </cell>
        </row>
        <row r="7270">
          <cell r="A7270" t="str">
            <v>CC29642</v>
          </cell>
          <cell r="B7270" t="str">
            <v>ООО "СТЦ"</v>
          </cell>
          <cell r="C7270" t="str">
            <v>S8175992</v>
          </cell>
          <cell r="D7270">
            <v>43423</v>
          </cell>
          <cell r="E7270">
            <v>411655</v>
          </cell>
          <cell r="F7270" t="str">
            <v>Монитор ACER K272HLEbd 27", черный [um.hx3ee.e01]</v>
          </cell>
          <cell r="G7270" t="str">
            <v>ACER</v>
          </cell>
          <cell r="H7270" t="str">
            <v>СПБ</v>
          </cell>
          <cell r="I7270">
            <v>2</v>
          </cell>
          <cell r="J7270">
            <v>13010</v>
          </cell>
          <cell r="K7270">
            <v>26020</v>
          </cell>
          <cell r="L7270" t="str">
            <v>Нет</v>
          </cell>
          <cell r="M7270" t="str">
            <v>Нет</v>
          </cell>
        </row>
        <row r="7271">
          <cell r="A7271" t="str">
            <v>CC46794</v>
          </cell>
          <cell r="B7271" t="str">
            <v>ОПП ОУ Кировского района СПб</v>
          </cell>
          <cell r="C7271" t="str">
            <v>S8176788</v>
          </cell>
          <cell r="D7271">
            <v>43423</v>
          </cell>
          <cell r="E7271">
            <v>298767</v>
          </cell>
          <cell r="F7271" t="str">
            <v>Кронштейн для проектора Holder PR-104-W белый макс.20кг потолочный поворот и наклон</v>
          </cell>
          <cell r="G7271" t="str">
            <v>HOLDER</v>
          </cell>
          <cell r="H7271" t="str">
            <v>СПБ</v>
          </cell>
          <cell r="I7271">
            <v>1</v>
          </cell>
          <cell r="J7271">
            <v>1310</v>
          </cell>
          <cell r="K7271">
            <v>1310</v>
          </cell>
          <cell r="L7271" t="str">
            <v>Да</v>
          </cell>
          <cell r="M7271" t="str">
            <v>Нет</v>
          </cell>
        </row>
        <row r="7272">
          <cell r="A7272" t="str">
            <v>CC46794</v>
          </cell>
          <cell r="B7272" t="str">
            <v>ОПП ОУ Кировского района СПб</v>
          </cell>
          <cell r="C7272" t="str">
            <v>S8176788</v>
          </cell>
          <cell r="D7272">
            <v>43423</v>
          </cell>
          <cell r="E7272">
            <v>667656</v>
          </cell>
          <cell r="F7272" t="str">
            <v>Кабель аудио-видео  HDMI (m)  -  HDMI (m) ,  ver 1.3, 15м, черный</v>
          </cell>
          <cell r="G7272" t="str">
            <v>NONAME</v>
          </cell>
          <cell r="H7272" t="str">
            <v>СПБ</v>
          </cell>
          <cell r="I7272">
            <v>1</v>
          </cell>
          <cell r="J7272">
            <v>1890</v>
          </cell>
          <cell r="K7272">
            <v>1890</v>
          </cell>
          <cell r="L7272" t="str">
            <v>Да</v>
          </cell>
          <cell r="M7272" t="str">
            <v>Нет</v>
          </cell>
        </row>
        <row r="7273">
          <cell r="A7273" t="str">
            <v>CC46794</v>
          </cell>
          <cell r="B7273" t="str">
            <v>ОПП ОУ Кировского района СПб</v>
          </cell>
          <cell r="C7273" t="str">
            <v>S8176788</v>
          </cell>
          <cell r="D7273">
            <v>43423</v>
          </cell>
          <cell r="E7273">
            <v>1078320</v>
          </cell>
          <cell r="F7273" t="str">
            <v>Карта памяти microSDHC UHS-I U1 KINGSTON 16 ГБ, 80 МБ/с, Class 10, SDCS/16GBSP,  1 шт.</v>
          </cell>
          <cell r="G7273" t="str">
            <v>KINGSTON</v>
          </cell>
          <cell r="H7273" t="str">
            <v>СПБ</v>
          </cell>
          <cell r="I7273">
            <v>10</v>
          </cell>
          <cell r="J7273">
            <v>300</v>
          </cell>
          <cell r="K7273">
            <v>3000</v>
          </cell>
          <cell r="L7273" t="str">
            <v>Да</v>
          </cell>
          <cell r="M7273" t="str">
            <v>Нет</v>
          </cell>
        </row>
        <row r="7274">
          <cell r="A7274" t="str">
            <v>CD087893</v>
          </cell>
          <cell r="B7274" t="str">
            <v>ИП Косолапов Антон</v>
          </cell>
          <cell r="C7274" t="str">
            <v>S8176886</v>
          </cell>
          <cell r="D7274">
            <v>43423</v>
          </cell>
          <cell r="E7274">
            <v>1092927</v>
          </cell>
          <cell r="F7274" t="str">
            <v>Проводной телефон RITMIX RT-440, белый</v>
          </cell>
          <cell r="G7274" t="str">
            <v>RITMIX</v>
          </cell>
          <cell r="H7274" t="str">
            <v>СПБ</v>
          </cell>
          <cell r="I7274">
            <v>10</v>
          </cell>
          <cell r="J7274">
            <v>740</v>
          </cell>
          <cell r="K7274">
            <v>7400</v>
          </cell>
          <cell r="L7274" t="str">
            <v>Нет</v>
          </cell>
          <cell r="M7274" t="str">
            <v>Нет</v>
          </cell>
        </row>
        <row r="7275">
          <cell r="A7275" t="str">
            <v>CC00001</v>
          </cell>
          <cell r="B7275" t="str">
            <v>Частное лицо</v>
          </cell>
          <cell r="C7275" t="str">
            <v>S8176912</v>
          </cell>
          <cell r="D7275">
            <v>43423</v>
          </cell>
          <cell r="E7275">
            <v>324899</v>
          </cell>
          <cell r="F7275" t="str">
            <v>Сушилка для овощей и фруктов РОТОР Дива СШ-007-06,  белый,  5 поддонов</v>
          </cell>
          <cell r="G7275" t="str">
            <v>РОТОР</v>
          </cell>
          <cell r="H7275" t="str">
            <v>ФЛ</v>
          </cell>
          <cell r="I7275">
            <v>1</v>
          </cell>
          <cell r="J7275">
            <v>1690</v>
          </cell>
          <cell r="K7275">
            <v>1690</v>
          </cell>
          <cell r="L7275" t="str">
            <v>Да</v>
          </cell>
          <cell r="M7275" t="str">
            <v>Нет</v>
          </cell>
        </row>
        <row r="7276">
          <cell r="A7276" t="str">
            <v>CC10991</v>
          </cell>
          <cell r="B7276" t="str">
            <v>ООО «Лаборатория ВС»</v>
          </cell>
          <cell r="C7276" t="str">
            <v>S8177140</v>
          </cell>
          <cell r="D7276">
            <v>43423</v>
          </cell>
          <cell r="E7276">
            <v>1054404</v>
          </cell>
          <cell r="F7276" t="str">
            <v>Вентилятор AEROCOOL Motion 8 Blue-3P,  80мм, Ret</v>
          </cell>
          <cell r="G7276" t="str">
            <v>AEROCOOL</v>
          </cell>
          <cell r="H7276" t="str">
            <v>СПБ</v>
          </cell>
          <cell r="I7276">
            <v>4</v>
          </cell>
          <cell r="J7276">
            <v>300</v>
          </cell>
          <cell r="K7276">
            <v>1200</v>
          </cell>
          <cell r="L7276" t="str">
            <v>Нет</v>
          </cell>
          <cell r="M7276" t="str">
            <v>Нет</v>
          </cell>
        </row>
        <row r="7277">
          <cell r="A7277" t="str">
            <v>CC93032</v>
          </cell>
          <cell r="B7277" t="str">
            <v>ООО "Элител Телеком Групп"</v>
          </cell>
          <cell r="C7277" t="str">
            <v>S8178358</v>
          </cell>
          <cell r="D7277">
            <v>43423</v>
          </cell>
          <cell r="E7277">
            <v>584340</v>
          </cell>
          <cell r="F7277" t="str">
            <v>Кофемашина DELONGHI Caffe Corso ESAM2600,  черный</v>
          </cell>
          <cell r="G7277" t="str">
            <v>DELONGHI</v>
          </cell>
          <cell r="H7277" t="str">
            <v>СПБ</v>
          </cell>
          <cell r="I7277">
            <v>1</v>
          </cell>
          <cell r="J7277">
            <v>23990</v>
          </cell>
          <cell r="K7277">
            <v>23990</v>
          </cell>
          <cell r="L7277" t="str">
            <v>Да</v>
          </cell>
          <cell r="M7277" t="str">
            <v>Нет</v>
          </cell>
        </row>
        <row r="7278">
          <cell r="A7278" t="str">
            <v>CC00001</v>
          </cell>
          <cell r="B7278" t="str">
            <v>Частное лицо</v>
          </cell>
          <cell r="C7278" t="str">
            <v>S8178647</v>
          </cell>
          <cell r="D7278">
            <v>43423</v>
          </cell>
          <cell r="E7278">
            <v>1053623</v>
          </cell>
          <cell r="F7278" t="str">
            <v>Планшет APPLE iPad 2018 128Gb Wi-Fi + Cellular MR722RU/A,  2GB, 128GB, 3G,  4G,  iOS темно-серый</v>
          </cell>
          <cell r="G7278" t="str">
            <v>APPLE</v>
          </cell>
          <cell r="H7278" t="str">
            <v>ФЛ</v>
          </cell>
          <cell r="I7278">
            <v>1</v>
          </cell>
          <cell r="J7278">
            <v>38860</v>
          </cell>
          <cell r="K7278">
            <v>38860</v>
          </cell>
          <cell r="L7278" t="str">
            <v>Да</v>
          </cell>
          <cell r="M7278" t="str">
            <v>Нет</v>
          </cell>
        </row>
        <row r="7279">
          <cell r="A7279" t="str">
            <v>CC00001</v>
          </cell>
          <cell r="B7279" t="str">
            <v>Частное лицо</v>
          </cell>
          <cell r="C7279" t="str">
            <v>S8178647</v>
          </cell>
          <cell r="D7279">
            <v>43423</v>
          </cell>
          <cell r="E7279">
            <v>514410</v>
          </cell>
          <cell r="F7279" t="str">
            <v>Клубная карта Ситилинк</v>
          </cell>
          <cell r="G7279" t="str">
            <v>NONAME</v>
          </cell>
          <cell r="H7279" t="str">
            <v>ФЛ</v>
          </cell>
          <cell r="I7279">
            <v>1</v>
          </cell>
          <cell r="J7279">
            <v>0</v>
          </cell>
          <cell r="K7279">
            <v>0</v>
          </cell>
          <cell r="L7279" t="str">
            <v>Да</v>
          </cell>
          <cell r="M7279" t="str">
            <v>Нет</v>
          </cell>
        </row>
        <row r="7280">
          <cell r="A7280" t="str">
            <v>CC00001</v>
          </cell>
          <cell r="B7280" t="str">
            <v>Частное лицо</v>
          </cell>
          <cell r="C7280" t="str">
            <v>S8182684</v>
          </cell>
          <cell r="D7280">
            <v>43423</v>
          </cell>
          <cell r="E7280">
            <v>706991</v>
          </cell>
          <cell r="F7280" t="str">
            <v>Жесткий диск WD Caviar Black WD5003AZEX,  500Гб,  HDD,  SATA III,  3.5"</v>
          </cell>
          <cell r="G7280" t="str">
            <v>WD</v>
          </cell>
          <cell r="H7280" t="str">
            <v>ФЛ</v>
          </cell>
          <cell r="I7280">
            <v>1</v>
          </cell>
          <cell r="J7280">
            <v>4940</v>
          </cell>
          <cell r="K7280">
            <v>4940</v>
          </cell>
          <cell r="L7280" t="str">
            <v>Да</v>
          </cell>
          <cell r="M7280" t="str">
            <v>Нет</v>
          </cell>
        </row>
        <row r="7281">
          <cell r="A7281" t="str">
            <v>CC00001</v>
          </cell>
          <cell r="B7281" t="str">
            <v>Частное лицо</v>
          </cell>
          <cell r="C7281" t="str">
            <v>S8182699</v>
          </cell>
          <cell r="D7281">
            <v>43423</v>
          </cell>
          <cell r="E7281">
            <v>500786</v>
          </cell>
          <cell r="F7281" t="str">
            <v>Мышь A4 X-755BK оптическая проводная USB, черный [x-755k]</v>
          </cell>
          <cell r="G7281" t="str">
            <v>A4</v>
          </cell>
          <cell r="H7281" t="str">
            <v>ФЛ</v>
          </cell>
          <cell r="I7281">
            <v>1</v>
          </cell>
          <cell r="J7281">
            <v>1350</v>
          </cell>
          <cell r="K7281">
            <v>1350</v>
          </cell>
          <cell r="L7281" t="str">
            <v>Да</v>
          </cell>
          <cell r="M7281" t="str">
            <v>Нет</v>
          </cell>
        </row>
        <row r="7282">
          <cell r="A7282" t="str">
            <v>CC00001</v>
          </cell>
          <cell r="B7282" t="str">
            <v>Частное лицо</v>
          </cell>
          <cell r="C7282" t="str">
            <v>S8183201</v>
          </cell>
          <cell r="D7282">
            <v>43423</v>
          </cell>
          <cell r="E7282">
            <v>1063859</v>
          </cell>
          <cell r="F7282" t="str">
            <v>BBK 40LEX-5056/FT2C  LED телевизор</v>
          </cell>
          <cell r="G7282" t="str">
            <v>BBK</v>
          </cell>
          <cell r="H7282" t="str">
            <v>ФЛ</v>
          </cell>
          <cell r="I7282">
            <v>1</v>
          </cell>
          <cell r="J7282">
            <v>17720</v>
          </cell>
          <cell r="K7282">
            <v>17720</v>
          </cell>
          <cell r="L7282" t="str">
            <v>Да</v>
          </cell>
          <cell r="M7282" t="str">
            <v>Нет</v>
          </cell>
        </row>
        <row r="7283">
          <cell r="A7283" t="str">
            <v>CC00001</v>
          </cell>
          <cell r="B7283" t="str">
            <v>Частное лицо</v>
          </cell>
          <cell r="C7283" t="str">
            <v>S8183201</v>
          </cell>
          <cell r="D7283">
            <v>43423</v>
          </cell>
          <cell r="E7283">
            <v>514410</v>
          </cell>
          <cell r="F7283" t="str">
            <v>Клубная карта Ситилинк</v>
          </cell>
          <cell r="G7283" t="str">
            <v>NONAME</v>
          </cell>
          <cell r="H7283" t="str">
            <v>ФЛ</v>
          </cell>
          <cell r="I7283">
            <v>1</v>
          </cell>
          <cell r="J7283">
            <v>0</v>
          </cell>
          <cell r="K7283">
            <v>0</v>
          </cell>
          <cell r="L7283" t="str">
            <v>Да</v>
          </cell>
          <cell r="M7283" t="str">
            <v>Нет</v>
          </cell>
        </row>
        <row r="7284">
          <cell r="A7284" t="str">
            <v>CC00001</v>
          </cell>
          <cell r="B7284" t="str">
            <v>Частное лицо</v>
          </cell>
          <cell r="C7284" t="str">
            <v>S8183273</v>
          </cell>
          <cell r="D7284">
            <v>43423</v>
          </cell>
          <cell r="E7284">
            <v>1080219</v>
          </cell>
          <cell r="F7284" t="str">
            <v>Гарнитура MEIZU POP (TW50), вкладыши,  белый, беспроводные bluetooth</v>
          </cell>
          <cell r="G7284" t="str">
            <v>MEIZU</v>
          </cell>
          <cell r="H7284" t="str">
            <v>ФЛ</v>
          </cell>
          <cell r="I7284">
            <v>1</v>
          </cell>
          <cell r="J7284">
            <v>7990</v>
          </cell>
          <cell r="K7284">
            <v>7990</v>
          </cell>
          <cell r="L7284" t="str">
            <v>Да</v>
          </cell>
          <cell r="M7284" t="str">
            <v>Нет</v>
          </cell>
        </row>
        <row r="7285">
          <cell r="A7285" t="str">
            <v>CC00001</v>
          </cell>
          <cell r="B7285" t="str">
            <v>Частное лицо</v>
          </cell>
          <cell r="C7285" t="str">
            <v>S8183273</v>
          </cell>
          <cell r="D7285">
            <v>43423</v>
          </cell>
          <cell r="E7285">
            <v>514410</v>
          </cell>
          <cell r="F7285" t="str">
            <v>Клубная карта Ситилинк</v>
          </cell>
          <cell r="G7285" t="str">
            <v>NONAME</v>
          </cell>
          <cell r="H7285" t="str">
            <v>ФЛ</v>
          </cell>
          <cell r="I7285">
            <v>1</v>
          </cell>
          <cell r="J7285">
            <v>0</v>
          </cell>
          <cell r="K7285">
            <v>0</v>
          </cell>
          <cell r="L7285" t="str">
            <v>Да</v>
          </cell>
          <cell r="M7285" t="str">
            <v>Нет</v>
          </cell>
        </row>
        <row r="7286">
          <cell r="A7286" t="str">
            <v>CC00001</v>
          </cell>
          <cell r="B7286" t="str">
            <v>Частное лицо</v>
          </cell>
          <cell r="C7286" t="str">
            <v>S8183294</v>
          </cell>
          <cell r="D7286">
            <v>43423</v>
          </cell>
          <cell r="E7286">
            <v>473492</v>
          </cell>
          <cell r="F7286" t="str">
            <v>LG 28MT49S-PZ  LED телевизор</v>
          </cell>
          <cell r="G7286" t="str">
            <v>LG</v>
          </cell>
          <cell r="H7286" t="str">
            <v>ФЛ</v>
          </cell>
          <cell r="I7286">
            <v>1</v>
          </cell>
          <cell r="J7286">
            <v>15700</v>
          </cell>
          <cell r="K7286">
            <v>15700</v>
          </cell>
          <cell r="L7286" t="str">
            <v>Да</v>
          </cell>
          <cell r="M7286" t="str">
            <v>Нет</v>
          </cell>
        </row>
        <row r="7287">
          <cell r="A7287" t="str">
            <v>CC00001</v>
          </cell>
          <cell r="B7287" t="str">
            <v>Частное лицо</v>
          </cell>
          <cell r="C7287" t="str">
            <v>S8183294</v>
          </cell>
          <cell r="D7287">
            <v>43423</v>
          </cell>
          <cell r="E7287">
            <v>514410</v>
          </cell>
          <cell r="F7287" t="str">
            <v>Клубная карта Ситилинк</v>
          </cell>
          <cell r="G7287" t="str">
            <v>NONAME</v>
          </cell>
          <cell r="H7287" t="str">
            <v>ФЛ</v>
          </cell>
          <cell r="I7287">
            <v>1</v>
          </cell>
          <cell r="J7287">
            <v>0</v>
          </cell>
          <cell r="K7287">
            <v>0</v>
          </cell>
          <cell r="L7287" t="str">
            <v>Да</v>
          </cell>
          <cell r="M7287" t="str">
            <v>Нет</v>
          </cell>
        </row>
        <row r="7288">
          <cell r="A7288" t="str">
            <v>CC00001</v>
          </cell>
          <cell r="B7288" t="str">
            <v>Частное лицо</v>
          </cell>
          <cell r="C7288" t="str">
            <v>S8183353</v>
          </cell>
          <cell r="D7288">
            <v>43423</v>
          </cell>
          <cell r="E7288">
            <v>761358</v>
          </cell>
          <cell r="F7288" t="str">
            <v>Блендер BOSCH MSM66130,  погружной,  серебристый/белый</v>
          </cell>
          <cell r="G7288" t="str">
            <v>BOSCH</v>
          </cell>
          <cell r="H7288" t="str">
            <v>ФЛ</v>
          </cell>
          <cell r="I7288">
            <v>1</v>
          </cell>
          <cell r="J7288">
            <v>2600</v>
          </cell>
          <cell r="K7288">
            <v>2600</v>
          </cell>
          <cell r="L7288" t="str">
            <v>Да</v>
          </cell>
          <cell r="M7288" t="str">
            <v>Нет</v>
          </cell>
        </row>
        <row r="7289">
          <cell r="A7289" t="str">
            <v>CC00001</v>
          </cell>
          <cell r="B7289" t="str">
            <v>Частное лицо</v>
          </cell>
          <cell r="C7289" t="str">
            <v>S8183829</v>
          </cell>
          <cell r="D7289">
            <v>43423</v>
          </cell>
          <cell r="E7289">
            <v>970500</v>
          </cell>
          <cell r="F7289" t="str">
            <v>SAMSUNG UE24H4080AU  LED телевизор</v>
          </cell>
          <cell r="G7289" t="str">
            <v>SAMSUNG</v>
          </cell>
          <cell r="H7289" t="str">
            <v>ФЛ</v>
          </cell>
          <cell r="I7289">
            <v>1</v>
          </cell>
          <cell r="J7289">
            <v>12080</v>
          </cell>
          <cell r="K7289">
            <v>12080</v>
          </cell>
          <cell r="L7289" t="str">
            <v>Да</v>
          </cell>
          <cell r="M7289" t="str">
            <v>Нет</v>
          </cell>
        </row>
        <row r="7290">
          <cell r="A7290" t="str">
            <v>CC00001</v>
          </cell>
          <cell r="B7290" t="str">
            <v>Частное лицо</v>
          </cell>
          <cell r="C7290" t="str">
            <v>S8183829</v>
          </cell>
          <cell r="D7290">
            <v>43423</v>
          </cell>
          <cell r="E7290">
            <v>382870</v>
          </cell>
          <cell r="F7290" t="str">
            <v>Кронштейн для телевизора Kromax DIX-15 белый 15"-28" макс.30кг настенный поворот и наклон [20224]</v>
          </cell>
          <cell r="G7290" t="str">
            <v>KROMAX</v>
          </cell>
          <cell r="H7290" t="str">
            <v>ФЛ</v>
          </cell>
          <cell r="I7290">
            <v>1</v>
          </cell>
          <cell r="J7290">
            <v>980</v>
          </cell>
          <cell r="K7290">
            <v>980</v>
          </cell>
          <cell r="L7290" t="str">
            <v>Да</v>
          </cell>
          <cell r="M7290" t="str">
            <v>Нет</v>
          </cell>
        </row>
        <row r="7291">
          <cell r="A7291" t="str">
            <v>CC00001</v>
          </cell>
          <cell r="B7291" t="str">
            <v>Частное лицо</v>
          </cell>
          <cell r="C7291" t="str">
            <v>S8183829</v>
          </cell>
          <cell r="D7291">
            <v>43423</v>
          </cell>
          <cell r="E7291">
            <v>514410</v>
          </cell>
          <cell r="F7291" t="str">
            <v>Клубная карта Ситилинк</v>
          </cell>
          <cell r="G7291" t="str">
            <v>NONAME</v>
          </cell>
          <cell r="H7291" t="str">
            <v>ФЛ</v>
          </cell>
          <cell r="I7291">
            <v>1</v>
          </cell>
          <cell r="J7291">
            <v>0</v>
          </cell>
          <cell r="K7291">
            <v>0</v>
          </cell>
          <cell r="L7291" t="str">
            <v>Да</v>
          </cell>
          <cell r="M7291" t="str">
            <v>Нет</v>
          </cell>
        </row>
        <row r="7292">
          <cell r="A7292" t="str">
            <v>CC00001</v>
          </cell>
          <cell r="B7292" t="str">
            <v>Частное лицо</v>
          </cell>
          <cell r="C7292" t="str">
            <v>S8184045</v>
          </cell>
          <cell r="D7292">
            <v>43423</v>
          </cell>
          <cell r="E7292">
            <v>1065389</v>
          </cell>
          <cell r="F7292" t="str">
            <v>Ноутбук DELL G3 3579, 15.6",  IPS, Intel  Core i5  8300H 2.3ГГц, 8Гб, 1000Гб,  128Гб SSD,  nVidia Ge</v>
          </cell>
          <cell r="G7292" t="str">
            <v>DELL</v>
          </cell>
          <cell r="H7292" t="str">
            <v>ФЛ</v>
          </cell>
          <cell r="I7292">
            <v>1</v>
          </cell>
          <cell r="J7292">
            <v>54070</v>
          </cell>
          <cell r="K7292">
            <v>54070</v>
          </cell>
          <cell r="L7292" t="str">
            <v>Да</v>
          </cell>
          <cell r="M7292" t="str">
            <v>Нет</v>
          </cell>
        </row>
        <row r="7293">
          <cell r="A7293" t="str">
            <v>CC00001</v>
          </cell>
          <cell r="B7293" t="str">
            <v>Частное лицо</v>
          </cell>
          <cell r="C7293" t="str">
            <v>S8184045</v>
          </cell>
          <cell r="D7293">
            <v>43423</v>
          </cell>
          <cell r="E7293">
            <v>514410</v>
          </cell>
          <cell r="F7293" t="str">
            <v>Клубная карта Ситилинк</v>
          </cell>
          <cell r="G7293" t="str">
            <v>NONAME</v>
          </cell>
          <cell r="H7293" t="str">
            <v>ФЛ</v>
          </cell>
          <cell r="I7293">
            <v>1</v>
          </cell>
          <cell r="J7293">
            <v>0</v>
          </cell>
          <cell r="K7293">
            <v>0</v>
          </cell>
          <cell r="L7293" t="str">
            <v>Да</v>
          </cell>
          <cell r="M7293" t="str">
            <v>Нет</v>
          </cell>
        </row>
        <row r="7294">
          <cell r="A7294" t="str">
            <v>CC00001</v>
          </cell>
          <cell r="B7294" t="str">
            <v>Частное лицо</v>
          </cell>
          <cell r="C7294" t="str">
            <v>S8184453</v>
          </cell>
          <cell r="D7294">
            <v>43423</v>
          </cell>
          <cell r="E7294">
            <v>1083003</v>
          </cell>
          <cell r="F7294" t="str">
            <v>Компьютер  IRU Home 315,  Intel  Core i5  8400,  DDR4 8Гб, 1000Гб,  NVIDIA GeForce GTX 1060 - 6144 М</v>
          </cell>
          <cell r="G7294" t="str">
            <v>IRU</v>
          </cell>
          <cell r="H7294" t="str">
            <v>ФЛ</v>
          </cell>
          <cell r="I7294">
            <v>1</v>
          </cell>
          <cell r="J7294">
            <v>64840</v>
          </cell>
          <cell r="K7294">
            <v>64840</v>
          </cell>
          <cell r="L7294" t="str">
            <v>Да</v>
          </cell>
          <cell r="M7294" t="str">
            <v>Нет</v>
          </cell>
        </row>
        <row r="7295">
          <cell r="A7295" t="str">
            <v>CC00001</v>
          </cell>
          <cell r="B7295" t="str">
            <v>Частное лицо</v>
          </cell>
          <cell r="C7295" t="str">
            <v>S8184453</v>
          </cell>
          <cell r="D7295">
            <v>43423</v>
          </cell>
          <cell r="E7295">
            <v>514410</v>
          </cell>
          <cell r="F7295" t="str">
            <v>Клубная карта Ситилинк</v>
          </cell>
          <cell r="G7295" t="str">
            <v>NONAME</v>
          </cell>
          <cell r="H7295" t="str">
            <v>ФЛ</v>
          </cell>
          <cell r="I7295">
            <v>1</v>
          </cell>
          <cell r="J7295">
            <v>0</v>
          </cell>
          <cell r="K7295">
            <v>0</v>
          </cell>
          <cell r="L7295" t="str">
            <v>Да</v>
          </cell>
          <cell r="M7295" t="str">
            <v>Нет</v>
          </cell>
        </row>
        <row r="7296">
          <cell r="A7296" t="str">
            <v>CC00001</v>
          </cell>
          <cell r="B7296" t="str">
            <v>Частное лицо</v>
          </cell>
          <cell r="C7296" t="str">
            <v>S8184579</v>
          </cell>
          <cell r="D7296">
            <v>43423</v>
          </cell>
          <cell r="E7296">
            <v>689474</v>
          </cell>
          <cell r="F7296" t="str">
            <v>Сетевой фильтр IPPON BK112, 1.8м, черный</v>
          </cell>
          <cell r="G7296" t="str">
            <v>IPPON</v>
          </cell>
          <cell r="H7296" t="str">
            <v>ФЛ</v>
          </cell>
          <cell r="I7296">
            <v>1</v>
          </cell>
          <cell r="J7296">
            <v>410</v>
          </cell>
          <cell r="K7296">
            <v>410</v>
          </cell>
          <cell r="L7296" t="str">
            <v>Да</v>
          </cell>
          <cell r="M7296" t="str">
            <v>Нет</v>
          </cell>
        </row>
        <row r="7297">
          <cell r="A7297" t="str">
            <v>CC00001</v>
          </cell>
          <cell r="B7297" t="str">
            <v>Частное лицо</v>
          </cell>
          <cell r="C7297" t="str">
            <v>S8184594</v>
          </cell>
          <cell r="D7297">
            <v>43423</v>
          </cell>
          <cell r="E7297">
            <v>480158</v>
          </cell>
          <cell r="F7297" t="str">
            <v>DVD-плеер HYUNDAI H-DVD160,  черный</v>
          </cell>
          <cell r="G7297" t="str">
            <v>HYUNDAI</v>
          </cell>
          <cell r="H7297" t="str">
            <v>ФЛ</v>
          </cell>
          <cell r="I7297">
            <v>1</v>
          </cell>
          <cell r="J7297">
            <v>1590</v>
          </cell>
          <cell r="K7297">
            <v>1590</v>
          </cell>
          <cell r="L7297" t="str">
            <v>Да</v>
          </cell>
          <cell r="M7297" t="str">
            <v>Нет</v>
          </cell>
        </row>
        <row r="7298">
          <cell r="A7298" t="str">
            <v>CC00001</v>
          </cell>
          <cell r="B7298" t="str">
            <v>Частное лицо</v>
          </cell>
          <cell r="C7298" t="str">
            <v>S8184875</v>
          </cell>
          <cell r="D7298">
            <v>43423</v>
          </cell>
          <cell r="E7298">
            <v>442200</v>
          </cell>
          <cell r="F7298" t="str">
            <v>Радиоприемник СИГНАЛ РП-108,  черный</v>
          </cell>
          <cell r="G7298" t="str">
            <v>СИГНАЛ</v>
          </cell>
          <cell r="H7298" t="str">
            <v>ФЛ</v>
          </cell>
          <cell r="I7298">
            <v>1</v>
          </cell>
          <cell r="J7298">
            <v>640</v>
          </cell>
          <cell r="K7298">
            <v>640</v>
          </cell>
          <cell r="L7298" t="str">
            <v>Да</v>
          </cell>
          <cell r="M7298" t="str">
            <v>Нет</v>
          </cell>
        </row>
        <row r="7299">
          <cell r="A7299" t="str">
            <v>CC00001</v>
          </cell>
          <cell r="B7299" t="str">
            <v>Частное лицо</v>
          </cell>
          <cell r="C7299" t="str">
            <v>S8185243</v>
          </cell>
          <cell r="D7299">
            <v>43423</v>
          </cell>
          <cell r="E7299">
            <v>329374</v>
          </cell>
          <cell r="F7299" t="str">
            <v>Ручной пылесос (handstick) BOSCH Athlet BCH6ATH25, 25.2Вт, белый/черный</v>
          </cell>
          <cell r="G7299" t="str">
            <v>BOSCH</v>
          </cell>
          <cell r="H7299" t="str">
            <v>ФЛ</v>
          </cell>
          <cell r="I7299">
            <v>1</v>
          </cell>
          <cell r="J7299">
            <v>15340</v>
          </cell>
          <cell r="K7299">
            <v>15340</v>
          </cell>
          <cell r="L7299" t="str">
            <v>Да</v>
          </cell>
          <cell r="M7299" t="str">
            <v>Нет</v>
          </cell>
        </row>
        <row r="7300">
          <cell r="A7300" t="str">
            <v>CC00001</v>
          </cell>
          <cell r="B7300" t="str">
            <v>Частное лицо</v>
          </cell>
          <cell r="C7300" t="str">
            <v>S8185243</v>
          </cell>
          <cell r="D7300">
            <v>43423</v>
          </cell>
          <cell r="E7300">
            <v>514410</v>
          </cell>
          <cell r="F7300" t="str">
            <v>Клубная карта Ситилинк</v>
          </cell>
          <cell r="G7300" t="str">
            <v>NONAME</v>
          </cell>
          <cell r="H7300" t="str">
            <v>ФЛ</v>
          </cell>
          <cell r="I7300">
            <v>1</v>
          </cell>
          <cell r="J7300">
            <v>0</v>
          </cell>
          <cell r="K7300">
            <v>0</v>
          </cell>
          <cell r="L7300" t="str">
            <v>Да</v>
          </cell>
          <cell r="M7300" t="str">
            <v>Нет</v>
          </cell>
        </row>
        <row r="7301">
          <cell r="A7301" t="str">
            <v>CC00001</v>
          </cell>
          <cell r="B7301" t="str">
            <v>Частное лицо</v>
          </cell>
          <cell r="C7301" t="str">
            <v>S8185444</v>
          </cell>
          <cell r="D7301">
            <v>43423</v>
          </cell>
          <cell r="E7301">
            <v>490338</v>
          </cell>
          <cell r="F7301" t="str">
            <v>Чехол (клип-кейс) REDLINE iBox Crystal, для Xiaomi Redmi 4X, прозрачный [ут000011363]</v>
          </cell>
          <cell r="G7301" t="str">
            <v>REDLINE</v>
          </cell>
          <cell r="H7301" t="str">
            <v>ФЛ</v>
          </cell>
          <cell r="I7301">
            <v>1</v>
          </cell>
          <cell r="J7301">
            <v>220</v>
          </cell>
          <cell r="K7301">
            <v>220</v>
          </cell>
          <cell r="L7301" t="str">
            <v>Да</v>
          </cell>
          <cell r="M7301" t="str">
            <v>Нет</v>
          </cell>
        </row>
        <row r="7302">
          <cell r="A7302" t="str">
            <v>CC00001</v>
          </cell>
          <cell r="B7302" t="str">
            <v>Частное лицо</v>
          </cell>
          <cell r="C7302" t="str">
            <v>S8185444</v>
          </cell>
          <cell r="D7302">
            <v>43423</v>
          </cell>
          <cell r="E7302">
            <v>489451</v>
          </cell>
          <cell r="F7302" t="str">
            <v>Защитное стекло для экрана DF xiColor-10  для Xiaomi Redmi Note 4/4X,  1 шт, белый [df xicolor-10 (w</v>
          </cell>
          <cell r="G7302" t="str">
            <v>DF</v>
          </cell>
          <cell r="H7302" t="str">
            <v>ФЛ</v>
          </cell>
          <cell r="I7302">
            <v>1</v>
          </cell>
          <cell r="J7302">
            <v>400</v>
          </cell>
          <cell r="K7302">
            <v>400</v>
          </cell>
          <cell r="L7302" t="str">
            <v>Да</v>
          </cell>
          <cell r="M7302" t="str">
            <v>Нет</v>
          </cell>
        </row>
        <row r="7303">
          <cell r="A7303" t="str">
            <v>CC00001</v>
          </cell>
          <cell r="B7303" t="str">
            <v>Частное лицо</v>
          </cell>
          <cell r="C7303" t="str">
            <v>S8185874</v>
          </cell>
          <cell r="D7303">
            <v>43423</v>
          </cell>
          <cell r="E7303">
            <v>683944</v>
          </cell>
          <cell r="F7303" t="str">
            <v>Перфоратор BOSCH PBH 2100 RE [06033a9320]</v>
          </cell>
          <cell r="G7303" t="str">
            <v>BOSCH</v>
          </cell>
          <cell r="H7303" t="str">
            <v>ФЛ</v>
          </cell>
          <cell r="I7303">
            <v>30</v>
          </cell>
          <cell r="J7303">
            <v>5490</v>
          </cell>
          <cell r="K7303">
            <v>164700</v>
          </cell>
          <cell r="L7303" t="str">
            <v>Нет</v>
          </cell>
          <cell r="M7303" t="str">
            <v>Нет</v>
          </cell>
        </row>
        <row r="7304">
          <cell r="A7304" t="str">
            <v>CC00001</v>
          </cell>
          <cell r="B7304" t="str">
            <v>Частное лицо</v>
          </cell>
          <cell r="C7304" t="str">
            <v>S8185874</v>
          </cell>
          <cell r="D7304">
            <v>43423</v>
          </cell>
          <cell r="E7304">
            <v>987827</v>
          </cell>
          <cell r="F7304" t="str">
            <v>Набор бит и сверл BOSCH X-line 34,  34шт [2607010608]</v>
          </cell>
          <cell r="G7304" t="str">
            <v>BOSCH</v>
          </cell>
          <cell r="H7304" t="str">
            <v>ФЛ</v>
          </cell>
          <cell r="I7304">
            <v>30</v>
          </cell>
          <cell r="J7304">
            <v>750</v>
          </cell>
          <cell r="K7304">
            <v>22500</v>
          </cell>
          <cell r="L7304" t="str">
            <v>Нет</v>
          </cell>
          <cell r="M7304" t="str">
            <v>Нет</v>
          </cell>
        </row>
        <row r="7305">
          <cell r="A7305" t="str">
            <v>CC00001</v>
          </cell>
          <cell r="B7305" t="str">
            <v>Частное лицо</v>
          </cell>
          <cell r="C7305" t="str">
            <v>S8185874</v>
          </cell>
          <cell r="D7305">
            <v>43423</v>
          </cell>
          <cell r="E7305">
            <v>442325</v>
          </cell>
          <cell r="F7305" t="str">
            <v>Дрель-шуруповерт BOSCH GSR 120-LI,  с двумя аккумуляторами [06019f7001]</v>
          </cell>
          <cell r="G7305" t="str">
            <v>BOSCH</v>
          </cell>
          <cell r="H7305" t="str">
            <v>ФЛ</v>
          </cell>
          <cell r="I7305">
            <v>10</v>
          </cell>
          <cell r="J7305">
            <v>5780</v>
          </cell>
          <cell r="K7305">
            <v>57800</v>
          </cell>
          <cell r="L7305" t="str">
            <v>Нет</v>
          </cell>
          <cell r="M7305" t="str">
            <v>Нет</v>
          </cell>
        </row>
        <row r="7306">
          <cell r="A7306" t="str">
            <v>CC00001</v>
          </cell>
          <cell r="B7306" t="str">
            <v>Частное лицо</v>
          </cell>
          <cell r="C7306" t="str">
            <v>S8185874</v>
          </cell>
          <cell r="D7306">
            <v>43423</v>
          </cell>
          <cell r="E7306">
            <v>1065095</v>
          </cell>
          <cell r="F7306" t="str">
            <v>DIGMA DM-LED43F202BT2  LED телевизор</v>
          </cell>
          <cell r="G7306" t="str">
            <v>DIGMA</v>
          </cell>
          <cell r="H7306" t="str">
            <v>ФЛ</v>
          </cell>
          <cell r="I7306">
            <v>40</v>
          </cell>
          <cell r="J7306">
            <v>16990</v>
          </cell>
          <cell r="K7306">
            <v>679600</v>
          </cell>
          <cell r="L7306" t="str">
            <v>Нет</v>
          </cell>
          <cell r="M7306" t="str">
            <v>Нет</v>
          </cell>
        </row>
        <row r="7307">
          <cell r="A7307" t="str">
            <v>CC00001</v>
          </cell>
          <cell r="B7307" t="str">
            <v>Частное лицо</v>
          </cell>
          <cell r="C7307" t="str">
            <v>S8185874</v>
          </cell>
          <cell r="D7307">
            <v>43423</v>
          </cell>
          <cell r="E7307">
            <v>1076486</v>
          </cell>
          <cell r="F7307" t="str">
            <v>SAMSUNG UE32N5000AUXRU  LED телевизор</v>
          </cell>
          <cell r="G7307" t="str">
            <v>SAMSUNG</v>
          </cell>
          <cell r="H7307" t="str">
            <v>ФЛ</v>
          </cell>
          <cell r="I7307">
            <v>15</v>
          </cell>
          <cell r="J7307">
            <v>18990</v>
          </cell>
          <cell r="K7307">
            <v>284850</v>
          </cell>
          <cell r="L7307" t="str">
            <v>Нет</v>
          </cell>
          <cell r="M7307" t="str">
            <v>Нет</v>
          </cell>
        </row>
        <row r="7308">
          <cell r="A7308" t="str">
            <v>CC00001</v>
          </cell>
          <cell r="B7308" t="str">
            <v>Частное лицо</v>
          </cell>
          <cell r="C7308" t="str">
            <v>S8185874</v>
          </cell>
          <cell r="D7308">
            <v>43423</v>
          </cell>
          <cell r="E7308">
            <v>489323</v>
          </cell>
          <cell r="F7308" t="str">
            <v>DIGMA DM-LED32R201BT2  LED телевизор</v>
          </cell>
          <cell r="G7308" t="str">
            <v>DIGMA</v>
          </cell>
          <cell r="H7308" t="str">
            <v>ФЛ</v>
          </cell>
          <cell r="I7308">
            <v>78</v>
          </cell>
          <cell r="J7308">
            <v>10490</v>
          </cell>
          <cell r="K7308">
            <v>818220</v>
          </cell>
          <cell r="L7308" t="str">
            <v>Нет</v>
          </cell>
          <cell r="M7308" t="str">
            <v>Нет</v>
          </cell>
        </row>
        <row r="7309">
          <cell r="A7309" t="str">
            <v>CC00001</v>
          </cell>
          <cell r="B7309" t="str">
            <v>Частное лицо</v>
          </cell>
          <cell r="C7309" t="str">
            <v>S8185874</v>
          </cell>
          <cell r="D7309">
            <v>43423</v>
          </cell>
          <cell r="E7309">
            <v>415352</v>
          </cell>
          <cell r="F7309" t="str">
            <v>Видеорегистратор DIGMA FreeDrive OJO черный</v>
          </cell>
          <cell r="G7309" t="str">
            <v>DIGMA</v>
          </cell>
          <cell r="H7309" t="str">
            <v>ФЛ</v>
          </cell>
          <cell r="I7309">
            <v>50</v>
          </cell>
          <cell r="J7309">
            <v>990</v>
          </cell>
          <cell r="K7309">
            <v>49500</v>
          </cell>
          <cell r="L7309" t="str">
            <v>Нет</v>
          </cell>
          <cell r="M7309" t="str">
            <v>Нет</v>
          </cell>
        </row>
        <row r="7310">
          <cell r="A7310" t="str">
            <v>CC00001</v>
          </cell>
          <cell r="B7310" t="str">
            <v>Частное лицо</v>
          </cell>
          <cell r="C7310" t="str">
            <v>S8185874</v>
          </cell>
          <cell r="D7310">
            <v>43423</v>
          </cell>
          <cell r="E7310">
            <v>480516</v>
          </cell>
          <cell r="F7310" t="str">
            <v>Ресивер DVB-T2 HYUNDAI H-DVB300,  черный</v>
          </cell>
          <cell r="G7310" t="str">
            <v>HYUNDAI</v>
          </cell>
          <cell r="H7310" t="str">
            <v>ФЛ</v>
          </cell>
          <cell r="I7310">
            <v>30</v>
          </cell>
          <cell r="J7310">
            <v>960</v>
          </cell>
          <cell r="K7310">
            <v>28800</v>
          </cell>
          <cell r="L7310" t="str">
            <v>Нет</v>
          </cell>
          <cell r="M7310" t="str">
            <v>Нет</v>
          </cell>
        </row>
        <row r="7311">
          <cell r="A7311" t="str">
            <v>CC00001</v>
          </cell>
          <cell r="B7311" t="str">
            <v>Частное лицо</v>
          </cell>
          <cell r="C7311" t="str">
            <v>S8185874</v>
          </cell>
          <cell r="D7311">
            <v>43423</v>
          </cell>
          <cell r="E7311">
            <v>483777</v>
          </cell>
          <cell r="F7311" t="str">
            <v>Смартфон MOTOROLA E4 Plus 16Gb,  XT1771,  серый</v>
          </cell>
          <cell r="G7311" t="str">
            <v>MOTOROLA</v>
          </cell>
          <cell r="H7311" t="str">
            <v>ФЛ</v>
          </cell>
          <cell r="I7311">
            <v>60</v>
          </cell>
          <cell r="J7311">
            <v>6990</v>
          </cell>
          <cell r="K7311">
            <v>419400</v>
          </cell>
          <cell r="L7311" t="str">
            <v>Нет</v>
          </cell>
          <cell r="M7311" t="str">
            <v>Нет</v>
          </cell>
        </row>
        <row r="7312">
          <cell r="A7312" t="str">
            <v>CC00001</v>
          </cell>
          <cell r="B7312" t="str">
            <v>Частное лицо</v>
          </cell>
          <cell r="C7312" t="str">
            <v>S8185874</v>
          </cell>
          <cell r="D7312">
            <v>43423</v>
          </cell>
          <cell r="E7312">
            <v>1085158</v>
          </cell>
          <cell r="F7312" t="str">
            <v>Смартфон PRESTIGIO Grace  LTE черный</v>
          </cell>
          <cell r="G7312" t="str">
            <v>PRESTIGIO</v>
          </cell>
          <cell r="H7312" t="str">
            <v>ФЛ</v>
          </cell>
          <cell r="I7312">
            <v>40</v>
          </cell>
          <cell r="J7312">
            <v>4990</v>
          </cell>
          <cell r="K7312">
            <v>199600</v>
          </cell>
          <cell r="L7312" t="str">
            <v>Нет</v>
          </cell>
          <cell r="M7312" t="str">
            <v>Нет</v>
          </cell>
        </row>
        <row r="7313">
          <cell r="A7313" t="str">
            <v>CC00001</v>
          </cell>
          <cell r="B7313" t="str">
            <v>Частное лицо</v>
          </cell>
          <cell r="C7313" t="str">
            <v>S8185874</v>
          </cell>
          <cell r="D7313">
            <v>43423</v>
          </cell>
          <cell r="E7313">
            <v>388705</v>
          </cell>
          <cell r="F7313" t="str">
            <v>Смартфон LENOVO Phab 2 Pro 64Gb,  PB2-690M,  золотистый</v>
          </cell>
          <cell r="G7313" t="str">
            <v>LENOVO</v>
          </cell>
          <cell r="H7313" t="str">
            <v>ФЛ</v>
          </cell>
          <cell r="I7313">
            <v>30</v>
          </cell>
          <cell r="J7313">
            <v>12990</v>
          </cell>
          <cell r="K7313">
            <v>389700</v>
          </cell>
          <cell r="L7313" t="str">
            <v>Нет</v>
          </cell>
          <cell r="M7313" t="str">
            <v>Нет</v>
          </cell>
        </row>
        <row r="7314">
          <cell r="A7314" t="str">
            <v>CC00001</v>
          </cell>
          <cell r="B7314" t="str">
            <v>Частное лицо</v>
          </cell>
          <cell r="C7314" t="str">
            <v>S8185874</v>
          </cell>
          <cell r="D7314">
            <v>43423</v>
          </cell>
          <cell r="E7314">
            <v>1011226</v>
          </cell>
          <cell r="F7314" t="str">
            <v>Фитнес-трекер HUAWEI Honor band 3 NYX-B10,  0.91",  черный / черный [55022154]</v>
          </cell>
          <cell r="G7314" t="str">
            <v>HUAWEI</v>
          </cell>
          <cell r="H7314" t="str">
            <v>ФЛ</v>
          </cell>
          <cell r="I7314">
            <v>45</v>
          </cell>
          <cell r="J7314">
            <v>2990</v>
          </cell>
          <cell r="K7314">
            <v>134550</v>
          </cell>
          <cell r="L7314" t="str">
            <v>Нет</v>
          </cell>
          <cell r="M7314" t="str">
            <v>Нет</v>
          </cell>
        </row>
        <row r="7315">
          <cell r="A7315" t="str">
            <v>CC00001</v>
          </cell>
          <cell r="B7315" t="str">
            <v>Частное лицо</v>
          </cell>
          <cell r="C7315" t="str">
            <v>S8185874</v>
          </cell>
          <cell r="D7315">
            <v>43423</v>
          </cell>
          <cell r="E7315">
            <v>488385</v>
          </cell>
          <cell r="F7315" t="str">
            <v>Планшет IRBIS TZ720,  1GB, 8GB, 3G,  Android 6.0 черный</v>
          </cell>
          <cell r="G7315" t="str">
            <v>IRBIS</v>
          </cell>
          <cell r="H7315" t="str">
            <v>ФЛ</v>
          </cell>
          <cell r="I7315">
            <v>30</v>
          </cell>
          <cell r="J7315">
            <v>2890</v>
          </cell>
          <cell r="K7315">
            <v>86700</v>
          </cell>
          <cell r="L7315" t="str">
            <v>Нет</v>
          </cell>
          <cell r="M7315" t="str">
            <v>Нет</v>
          </cell>
        </row>
        <row r="7316">
          <cell r="A7316" t="str">
            <v>CC00001</v>
          </cell>
          <cell r="B7316" t="str">
            <v>Частное лицо</v>
          </cell>
          <cell r="C7316" t="str">
            <v>S8185874</v>
          </cell>
          <cell r="D7316">
            <v>43423</v>
          </cell>
          <cell r="E7316">
            <v>398203</v>
          </cell>
          <cell r="F7316" t="str">
            <v>Очки виртуальной реальности BURO VR-368,  черный</v>
          </cell>
          <cell r="G7316" t="str">
            <v>BURO</v>
          </cell>
          <cell r="H7316" t="str">
            <v>ФЛ</v>
          </cell>
          <cell r="I7316">
            <v>48</v>
          </cell>
          <cell r="J7316">
            <v>690</v>
          </cell>
          <cell r="K7316">
            <v>33120</v>
          </cell>
          <cell r="L7316" t="str">
            <v>Нет</v>
          </cell>
          <cell r="M7316" t="str">
            <v>Нет</v>
          </cell>
        </row>
        <row r="7317">
          <cell r="A7317" t="str">
            <v>CC00001</v>
          </cell>
          <cell r="B7317" t="str">
            <v>Частное лицо</v>
          </cell>
          <cell r="C7317" t="str">
            <v>S8185874</v>
          </cell>
          <cell r="D7317">
            <v>43423</v>
          </cell>
          <cell r="E7317">
            <v>825599</v>
          </cell>
          <cell r="F7317" t="str">
            <v>Набор отверточный HAMA MiniScrew,  13 предметов [00039694]</v>
          </cell>
          <cell r="G7317" t="str">
            <v>HAMA</v>
          </cell>
          <cell r="H7317" t="str">
            <v>ФЛ</v>
          </cell>
          <cell r="I7317">
            <v>40</v>
          </cell>
          <cell r="J7317">
            <v>1000</v>
          </cell>
          <cell r="K7317">
            <v>40000</v>
          </cell>
          <cell r="L7317" t="str">
            <v>Нет</v>
          </cell>
          <cell r="M7317" t="str">
            <v>Нет</v>
          </cell>
        </row>
        <row r="7318">
          <cell r="A7318" t="str">
            <v>CC00001</v>
          </cell>
          <cell r="B7318" t="str">
            <v>Частное лицо</v>
          </cell>
          <cell r="C7318" t="str">
            <v>S8185874</v>
          </cell>
          <cell r="D7318">
            <v>43423</v>
          </cell>
          <cell r="E7318">
            <v>385757</v>
          </cell>
          <cell r="F7318" t="str">
            <v>Стиральная машина HANSA Basic 2.0 WHB 838, фронтальная загрузка,  белый</v>
          </cell>
          <cell r="G7318" t="str">
            <v>HANSA</v>
          </cell>
          <cell r="H7318" t="str">
            <v>ФЛ</v>
          </cell>
          <cell r="I7318">
            <v>20</v>
          </cell>
          <cell r="J7318">
            <v>14990</v>
          </cell>
          <cell r="K7318">
            <v>299800</v>
          </cell>
          <cell r="L7318" t="str">
            <v>Нет</v>
          </cell>
          <cell r="M7318" t="str">
            <v>Нет</v>
          </cell>
        </row>
        <row r="7319">
          <cell r="A7319" t="str">
            <v>CC00001</v>
          </cell>
          <cell r="B7319" t="str">
            <v>Частное лицо</v>
          </cell>
          <cell r="C7319" t="str">
            <v>S8185874</v>
          </cell>
          <cell r="D7319">
            <v>43423</v>
          </cell>
          <cell r="E7319">
            <v>1060208</v>
          </cell>
          <cell r="F7319" t="str">
            <v>Холодильник NORD ERB 839 032,  двухкамерный,  белый</v>
          </cell>
          <cell r="G7319" t="str">
            <v>NORD</v>
          </cell>
          <cell r="H7319" t="str">
            <v>ФЛ</v>
          </cell>
          <cell r="I7319">
            <v>20</v>
          </cell>
          <cell r="J7319">
            <v>15990</v>
          </cell>
          <cell r="K7319">
            <v>319800</v>
          </cell>
          <cell r="L7319" t="str">
            <v>Нет</v>
          </cell>
          <cell r="M7319" t="str">
            <v>Нет</v>
          </cell>
        </row>
        <row r="7320">
          <cell r="A7320" t="str">
            <v>CC00001</v>
          </cell>
          <cell r="B7320" t="str">
            <v>Частное лицо</v>
          </cell>
          <cell r="C7320" t="str">
            <v>S8185874</v>
          </cell>
          <cell r="D7320">
            <v>43423</v>
          </cell>
          <cell r="E7320">
            <v>1060923</v>
          </cell>
          <cell r="F7320" t="str">
            <v>Принтер лазерный XEROX Phaser 3020 ПРОМО лазерный, цвет:  белый [p3020bi]</v>
          </cell>
          <cell r="G7320" t="str">
            <v>XEROX</v>
          </cell>
          <cell r="H7320" t="str">
            <v>ФЛ</v>
          </cell>
          <cell r="I7320">
            <v>26</v>
          </cell>
          <cell r="J7320">
            <v>6610</v>
          </cell>
          <cell r="K7320">
            <v>171860</v>
          </cell>
          <cell r="L7320" t="str">
            <v>Нет</v>
          </cell>
          <cell r="M7320" t="str">
            <v>Нет</v>
          </cell>
        </row>
        <row r="7321">
          <cell r="A7321" t="str">
            <v>CC00001</v>
          </cell>
          <cell r="B7321" t="str">
            <v>Частное лицо</v>
          </cell>
          <cell r="C7321" t="str">
            <v>S8185874</v>
          </cell>
          <cell r="D7321">
            <v>43423</v>
          </cell>
          <cell r="E7321">
            <v>1008789</v>
          </cell>
          <cell r="F7321" t="str">
            <v>Монитор AOC Professional m2060swd2/01 19.5", черный</v>
          </cell>
          <cell r="G7321" t="str">
            <v>AOC</v>
          </cell>
          <cell r="H7321" t="str">
            <v>ФЛ</v>
          </cell>
          <cell r="I7321">
            <v>30</v>
          </cell>
          <cell r="J7321">
            <v>4790</v>
          </cell>
          <cell r="K7321">
            <v>143700</v>
          </cell>
          <cell r="L7321" t="str">
            <v>Нет</v>
          </cell>
          <cell r="M7321" t="str">
            <v>Нет</v>
          </cell>
        </row>
        <row r="7322">
          <cell r="A7322" t="str">
            <v>CC00001</v>
          </cell>
          <cell r="B7322" t="str">
            <v>Частное лицо</v>
          </cell>
          <cell r="C7322" t="str">
            <v>S8185874</v>
          </cell>
          <cell r="D7322">
            <v>43423</v>
          </cell>
          <cell r="E7322">
            <v>849155</v>
          </cell>
          <cell r="F7322" t="str">
            <v>Чайник электрический ВЕЛИКИЕ РЕКИ Чая-3А, 1800Вт, серебристый</v>
          </cell>
          <cell r="G7322" t="str">
            <v>ВЕЛИКИЕ РЕКИ</v>
          </cell>
          <cell r="H7322" t="str">
            <v>ФЛ</v>
          </cell>
          <cell r="I7322">
            <v>30</v>
          </cell>
          <cell r="J7322">
            <v>590</v>
          </cell>
          <cell r="K7322">
            <v>17700</v>
          </cell>
          <cell r="L7322" t="str">
            <v>Нет</v>
          </cell>
          <cell r="M7322" t="str">
            <v>Нет</v>
          </cell>
        </row>
        <row r="7323">
          <cell r="A7323" t="str">
            <v>CC00001</v>
          </cell>
          <cell r="B7323" t="str">
            <v>Частное лицо</v>
          </cell>
          <cell r="C7323" t="str">
            <v>S8185874</v>
          </cell>
          <cell r="D7323">
            <v>43423</v>
          </cell>
          <cell r="E7323">
            <v>421433</v>
          </cell>
          <cell r="F7323" t="str">
            <v>Мультиварка SINBO SCO 5051,  700Вт,   серебристый/черный</v>
          </cell>
          <cell r="G7323" t="str">
            <v>SINBO</v>
          </cell>
          <cell r="H7323" t="str">
            <v>ФЛ</v>
          </cell>
          <cell r="I7323">
            <v>30</v>
          </cell>
          <cell r="J7323">
            <v>2490</v>
          </cell>
          <cell r="K7323">
            <v>74700</v>
          </cell>
          <cell r="L7323" t="str">
            <v>Нет</v>
          </cell>
          <cell r="M7323" t="str">
            <v>Нет</v>
          </cell>
        </row>
        <row r="7324">
          <cell r="A7324" t="str">
            <v>CC00001</v>
          </cell>
          <cell r="B7324" t="str">
            <v>Частное лицо</v>
          </cell>
          <cell r="C7324" t="str">
            <v>S8185874</v>
          </cell>
          <cell r="D7324">
            <v>43423</v>
          </cell>
          <cell r="E7324">
            <v>1067868</v>
          </cell>
          <cell r="F7324" t="str">
            <v>Ноутбук DELL Inspiron 3552, 15.6",  Intel  Celeron  N3060 1.6ГГц, 4Гб, 500Гб,  Intel HD Graphics  40</v>
          </cell>
          <cell r="G7324" t="str">
            <v>DELL</v>
          </cell>
          <cell r="H7324" t="str">
            <v>ФЛ</v>
          </cell>
          <cell r="I7324">
            <v>70</v>
          </cell>
          <cell r="J7324">
            <v>15990</v>
          </cell>
          <cell r="K7324">
            <v>1119300</v>
          </cell>
          <cell r="L7324" t="str">
            <v>Нет</v>
          </cell>
          <cell r="M7324" t="str">
            <v>Нет</v>
          </cell>
        </row>
        <row r="7325">
          <cell r="A7325" t="str">
            <v>CC00001</v>
          </cell>
          <cell r="B7325" t="str">
            <v>Частное лицо</v>
          </cell>
          <cell r="C7325" t="str">
            <v>S8185874</v>
          </cell>
          <cell r="D7325">
            <v>43423</v>
          </cell>
          <cell r="E7325">
            <v>420419</v>
          </cell>
          <cell r="F7325" t="str">
            <v>Ноутбук DIGMA CITI E400, 14.1",  IPS, Intel  Atom X5  Z8350 1.44ГГц, 4Гб, 32Гб SSD,  Intel HD Graphi</v>
          </cell>
          <cell r="G7325" t="str">
            <v>DIGMA</v>
          </cell>
          <cell r="H7325" t="str">
            <v>ФЛ</v>
          </cell>
          <cell r="I7325">
            <v>50</v>
          </cell>
          <cell r="J7325">
            <v>12990</v>
          </cell>
          <cell r="K7325">
            <v>649500</v>
          </cell>
          <cell r="L7325" t="str">
            <v>Нет</v>
          </cell>
          <cell r="M7325" t="str">
            <v>Нет</v>
          </cell>
        </row>
        <row r="7326">
          <cell r="A7326" t="str">
            <v>CC00001</v>
          </cell>
          <cell r="B7326" t="str">
            <v>Частное лицо</v>
          </cell>
          <cell r="C7326" t="str">
            <v>S8185874</v>
          </cell>
          <cell r="D7326">
            <v>43423</v>
          </cell>
          <cell r="E7326">
            <v>1078782</v>
          </cell>
          <cell r="F7326" t="str">
            <v>Пылесос SCARLETT SC-VC80C98, 1700Вт, красный/черный</v>
          </cell>
          <cell r="G7326" t="str">
            <v>SCARLETT</v>
          </cell>
          <cell r="H7326" t="str">
            <v>ФЛ</v>
          </cell>
          <cell r="I7326">
            <v>50</v>
          </cell>
          <cell r="J7326">
            <v>3490</v>
          </cell>
          <cell r="K7326">
            <v>174500</v>
          </cell>
          <cell r="L7326" t="str">
            <v>Нет</v>
          </cell>
          <cell r="M7326" t="str">
            <v>Нет</v>
          </cell>
        </row>
        <row r="7327">
          <cell r="A7327" t="str">
            <v>CC00001</v>
          </cell>
          <cell r="B7327" t="str">
            <v>Частное лицо</v>
          </cell>
          <cell r="C7327" t="str">
            <v>S8185874</v>
          </cell>
          <cell r="D7327">
            <v>43423</v>
          </cell>
          <cell r="E7327">
            <v>1053588</v>
          </cell>
          <cell r="F7327" t="str">
            <v>Утюг SCARLETT SC-SI30P10,  2000Вт,  фиолетовый [sc - si30p10]</v>
          </cell>
          <cell r="G7327" t="str">
            <v>SCARLETT</v>
          </cell>
          <cell r="H7327" t="str">
            <v>ФЛ</v>
          </cell>
          <cell r="I7327">
            <v>50</v>
          </cell>
          <cell r="J7327">
            <v>890</v>
          </cell>
          <cell r="K7327">
            <v>44500</v>
          </cell>
          <cell r="L7327" t="str">
            <v>Нет</v>
          </cell>
          <cell r="M7327" t="str">
            <v>Нет</v>
          </cell>
        </row>
        <row r="7328">
          <cell r="A7328" t="str">
            <v>CC00001</v>
          </cell>
          <cell r="B7328" t="str">
            <v>Частное лицо</v>
          </cell>
          <cell r="C7328" t="str">
            <v>S8185874</v>
          </cell>
          <cell r="D7328">
            <v>43423</v>
          </cell>
          <cell r="E7328">
            <v>932153</v>
          </cell>
          <cell r="F7328" t="str">
            <v>Фен SINBO SHD 7022P, дорожный, 1300Вт, розовый и черный</v>
          </cell>
          <cell r="G7328" t="str">
            <v>SINBO</v>
          </cell>
          <cell r="H7328" t="str">
            <v>ФЛ</v>
          </cell>
          <cell r="I7328">
            <v>40</v>
          </cell>
          <cell r="J7328">
            <v>540</v>
          </cell>
          <cell r="K7328">
            <v>21600</v>
          </cell>
          <cell r="L7328" t="str">
            <v>Нет</v>
          </cell>
          <cell r="M7328" t="str">
            <v>Нет</v>
          </cell>
        </row>
        <row r="7329">
          <cell r="A7329" t="str">
            <v>CC00001</v>
          </cell>
          <cell r="B7329" t="str">
            <v>Частное лицо</v>
          </cell>
          <cell r="C7329" t="str">
            <v>S8185874</v>
          </cell>
          <cell r="D7329">
            <v>43423</v>
          </cell>
          <cell r="E7329">
            <v>1008942</v>
          </cell>
          <cell r="F7329" t="str">
            <v>Карта памяти microSDHC UHS-I SANDISK Ultra 80 32 ГБ, 80 МБ/с, 533X, Class 10, SDSQUNS-032G-GN3MN,  1</v>
          </cell>
          <cell r="G7329" t="str">
            <v>SANDISK</v>
          </cell>
          <cell r="H7329" t="str">
            <v>ФЛ</v>
          </cell>
          <cell r="I7329">
            <v>195</v>
          </cell>
          <cell r="J7329">
            <v>790</v>
          </cell>
          <cell r="K7329">
            <v>154050</v>
          </cell>
          <cell r="L7329" t="str">
            <v>Нет</v>
          </cell>
          <cell r="M7329" t="str">
            <v>Нет</v>
          </cell>
        </row>
        <row r="7330">
          <cell r="A7330" t="str">
            <v>CC00001</v>
          </cell>
          <cell r="B7330" t="str">
            <v>Частное лицо</v>
          </cell>
          <cell r="C7330" t="str">
            <v>S8185874</v>
          </cell>
          <cell r="D7330">
            <v>43423</v>
          </cell>
          <cell r="E7330">
            <v>790914</v>
          </cell>
          <cell r="F7330" t="str">
            <v>Флешка USB SANDISK Ultra 32Гб, USB3.0, черный [sdcz48-032g-u46]</v>
          </cell>
          <cell r="G7330" t="str">
            <v>SANDISK</v>
          </cell>
          <cell r="H7330" t="str">
            <v>ФЛ</v>
          </cell>
          <cell r="I7330">
            <v>100</v>
          </cell>
          <cell r="J7330">
            <v>690</v>
          </cell>
          <cell r="K7330">
            <v>69000</v>
          </cell>
          <cell r="L7330" t="str">
            <v>Нет</v>
          </cell>
          <cell r="M7330" t="str">
            <v>Нет</v>
          </cell>
        </row>
        <row r="7331">
          <cell r="A7331" t="str">
            <v>CC00001</v>
          </cell>
          <cell r="B7331" t="str">
            <v>Частное лицо</v>
          </cell>
          <cell r="C7331" t="str">
            <v>S8185874</v>
          </cell>
          <cell r="D7331">
            <v>43423</v>
          </cell>
          <cell r="E7331">
            <v>966848</v>
          </cell>
          <cell r="F7331" t="str">
            <v>Микроволновая печь MIDEA MM720CKE, белый</v>
          </cell>
          <cell r="G7331" t="str">
            <v>MIDEA</v>
          </cell>
          <cell r="H7331" t="str">
            <v>ФЛ</v>
          </cell>
          <cell r="I7331">
            <v>30</v>
          </cell>
          <cell r="J7331">
            <v>3590</v>
          </cell>
          <cell r="K7331">
            <v>107700</v>
          </cell>
          <cell r="L7331" t="str">
            <v>Нет</v>
          </cell>
          <cell r="M7331" t="str">
            <v>Нет</v>
          </cell>
        </row>
        <row r="7332">
          <cell r="A7332" t="str">
            <v>CC00001</v>
          </cell>
          <cell r="B7332" t="str">
            <v>Частное лицо</v>
          </cell>
          <cell r="C7332" t="str">
            <v>S8185874</v>
          </cell>
          <cell r="D7332">
            <v>43423</v>
          </cell>
          <cell r="E7332">
            <v>278722</v>
          </cell>
          <cell r="F7332" t="str">
            <v>Блендер STARWIND SBP6757w,  погружной,  белый</v>
          </cell>
          <cell r="G7332" t="str">
            <v>STARWIND</v>
          </cell>
          <cell r="H7332" t="str">
            <v>ФЛ</v>
          </cell>
          <cell r="I7332">
            <v>39</v>
          </cell>
          <cell r="J7332">
            <v>2570</v>
          </cell>
          <cell r="K7332">
            <v>100230</v>
          </cell>
          <cell r="L7332" t="str">
            <v>Нет</v>
          </cell>
          <cell r="M7332" t="str">
            <v>Нет</v>
          </cell>
        </row>
        <row r="7333">
          <cell r="A7333" t="str">
            <v>CC00001</v>
          </cell>
          <cell r="B7333" t="str">
            <v>Частное лицо</v>
          </cell>
          <cell r="C7333" t="str">
            <v>S8185874</v>
          </cell>
          <cell r="D7333">
            <v>43423</v>
          </cell>
          <cell r="E7333">
            <v>300274</v>
          </cell>
          <cell r="F7333" t="str">
            <v>Беспроводной маршрутизатор TP-LINK TL-WR840N,  белый</v>
          </cell>
          <cell r="G7333" t="str">
            <v>TP-LINK</v>
          </cell>
          <cell r="H7333" t="str">
            <v>ФЛ</v>
          </cell>
          <cell r="I7333">
            <v>50</v>
          </cell>
          <cell r="J7333">
            <v>1150</v>
          </cell>
          <cell r="K7333">
            <v>57500</v>
          </cell>
          <cell r="L7333" t="str">
            <v>Нет</v>
          </cell>
          <cell r="M7333" t="str">
            <v>Нет</v>
          </cell>
        </row>
        <row r="7334">
          <cell r="A7334" t="str">
            <v>CC00001</v>
          </cell>
          <cell r="B7334" t="str">
            <v>Частное лицо</v>
          </cell>
          <cell r="C7334" t="str">
            <v>S8185874</v>
          </cell>
          <cell r="D7334">
            <v>43423</v>
          </cell>
          <cell r="E7334">
            <v>1076291</v>
          </cell>
          <cell r="F7334" t="str">
            <v>Портативная колонка JBL Clip 2 Splash,  3Вт, зеленый  [jblclip2splash]</v>
          </cell>
          <cell r="G7334" t="str">
            <v>JBL</v>
          </cell>
          <cell r="H7334" t="str">
            <v>ФЛ</v>
          </cell>
          <cell r="I7334">
            <v>69</v>
          </cell>
          <cell r="J7334">
            <v>2190</v>
          </cell>
          <cell r="K7334">
            <v>151110</v>
          </cell>
          <cell r="L7334" t="str">
            <v>Нет</v>
          </cell>
          <cell r="M7334" t="str">
            <v>Нет</v>
          </cell>
        </row>
        <row r="7335">
          <cell r="A7335" t="str">
            <v>CC00001</v>
          </cell>
          <cell r="B7335" t="str">
            <v>Частное лицо</v>
          </cell>
          <cell r="C7335" t="str">
            <v>S8185874</v>
          </cell>
          <cell r="D7335">
            <v>43423</v>
          </cell>
          <cell r="E7335">
            <v>1018262</v>
          </cell>
          <cell r="F7335" t="str">
            <v>Мышь OKLICK 975GW SWAMP оптическая беспроводная USB, черный</v>
          </cell>
          <cell r="G7335" t="str">
            <v>OKLICK</v>
          </cell>
          <cell r="H7335" t="str">
            <v>ФЛ</v>
          </cell>
          <cell r="I7335">
            <v>74</v>
          </cell>
          <cell r="J7335">
            <v>1040</v>
          </cell>
          <cell r="K7335">
            <v>76960</v>
          </cell>
          <cell r="L7335" t="str">
            <v>Нет</v>
          </cell>
          <cell r="M7335" t="str">
            <v>Нет</v>
          </cell>
        </row>
        <row r="7336">
          <cell r="A7336" t="str">
            <v>CC00001</v>
          </cell>
          <cell r="B7336" t="str">
            <v>Частное лицо</v>
          </cell>
          <cell r="C7336" t="str">
            <v>S8185874</v>
          </cell>
          <cell r="D7336">
            <v>43423</v>
          </cell>
          <cell r="E7336">
            <v>351941</v>
          </cell>
          <cell r="F7336" t="str">
            <v>Внешний аккумулятор HIPER PowerBank SP5000,  5000мAч,  белый [sp5000 white]</v>
          </cell>
          <cell r="G7336" t="str">
            <v>HIPER</v>
          </cell>
          <cell r="H7336" t="str">
            <v>ФЛ</v>
          </cell>
          <cell r="I7336">
            <v>70</v>
          </cell>
          <cell r="J7336">
            <v>690</v>
          </cell>
          <cell r="K7336">
            <v>48300</v>
          </cell>
          <cell r="L7336" t="str">
            <v>Нет</v>
          </cell>
          <cell r="M7336" t="str">
            <v>Нет</v>
          </cell>
        </row>
        <row r="7337">
          <cell r="A7337" t="str">
            <v>CC00001</v>
          </cell>
          <cell r="B7337" t="str">
            <v>Частное лицо</v>
          </cell>
          <cell r="C7337" t="str">
            <v>S8185874</v>
          </cell>
          <cell r="D7337">
            <v>43423</v>
          </cell>
          <cell r="E7337">
            <v>1005562</v>
          </cell>
          <cell r="F7337" t="str">
            <v>Гарнитура HONOR Sport AM61, вкладыши,  синий, беспроводные bluetooth</v>
          </cell>
          <cell r="G7337" t="str">
            <v>HONOR</v>
          </cell>
          <cell r="H7337" t="str">
            <v>ФЛ</v>
          </cell>
          <cell r="I7337">
            <v>89</v>
          </cell>
          <cell r="J7337">
            <v>2490</v>
          </cell>
          <cell r="K7337">
            <v>221610</v>
          </cell>
          <cell r="L7337" t="str">
            <v>Нет</v>
          </cell>
          <cell r="M7337" t="str">
            <v>Нет</v>
          </cell>
        </row>
        <row r="7338">
          <cell r="A7338" t="str">
            <v>CD190919</v>
          </cell>
          <cell r="B7338" t="str">
            <v>ООО ЧОП "Контр-Альфа"</v>
          </cell>
          <cell r="C7338" t="str">
            <v>S8186138</v>
          </cell>
          <cell r="D7338">
            <v>43423</v>
          </cell>
          <cell r="E7338">
            <v>428411</v>
          </cell>
          <cell r="F7338" t="str">
            <v>МФУ лазерный XEROX WorkCentre WC3215NI,  A4,  лазерный,  белый [3215v_ni]</v>
          </cell>
          <cell r="G7338" t="str">
            <v>XEROX</v>
          </cell>
          <cell r="H7338" t="str">
            <v>СПБ</v>
          </cell>
          <cell r="I7338">
            <v>1</v>
          </cell>
          <cell r="J7338">
            <v>16150</v>
          </cell>
          <cell r="K7338">
            <v>16150</v>
          </cell>
          <cell r="L7338" t="str">
            <v>Нет</v>
          </cell>
          <cell r="M7338" t="str">
            <v>Нет</v>
          </cell>
        </row>
        <row r="7339">
          <cell r="A7339" t="str">
            <v>CC32484</v>
          </cell>
          <cell r="B7339" t="str">
            <v>ООО "Управляющая Компания</v>
          </cell>
          <cell r="C7339" t="str">
            <v>S8186300</v>
          </cell>
          <cell r="D7339">
            <v>43423</v>
          </cell>
          <cell r="E7339">
            <v>874233</v>
          </cell>
          <cell r="F7339" t="str">
            <v>Монитор PHILIPS 223V5LSB (10/62) 21.5", черный</v>
          </cell>
          <cell r="G7339" t="str">
            <v>PHILIPS</v>
          </cell>
          <cell r="H7339" t="str">
            <v>СПБ</v>
          </cell>
          <cell r="I7339">
            <v>1</v>
          </cell>
          <cell r="J7339">
            <v>5590</v>
          </cell>
          <cell r="K7339">
            <v>5590</v>
          </cell>
          <cell r="L7339" t="str">
            <v>Нет</v>
          </cell>
          <cell r="M7339" t="str">
            <v>Нет</v>
          </cell>
        </row>
        <row r="7340">
          <cell r="A7340" t="str">
            <v>LE0161130</v>
          </cell>
          <cell r="B7340" t="str">
            <v>ООО "Арт-лайн технолоджи"</v>
          </cell>
          <cell r="C7340" t="str">
            <v>S8186303</v>
          </cell>
          <cell r="D7340">
            <v>43423</v>
          </cell>
          <cell r="E7340">
            <v>421879</v>
          </cell>
          <cell r="F7340" t="str">
            <v>Чайник электрический REDMOND RK-G200S, 2200Вт, черный</v>
          </cell>
          <cell r="G7340" t="str">
            <v>REDMOND</v>
          </cell>
          <cell r="H7340" t="str">
            <v>СПБ</v>
          </cell>
          <cell r="I7340">
            <v>1</v>
          </cell>
          <cell r="J7340">
            <v>2960</v>
          </cell>
          <cell r="K7340">
            <v>2960</v>
          </cell>
          <cell r="L7340" t="str">
            <v>Нет</v>
          </cell>
          <cell r="M7340" t="str">
            <v>Нет</v>
          </cell>
        </row>
        <row r="7341">
          <cell r="A7341" t="str">
            <v>CD195923</v>
          </cell>
          <cell r="B7341" t="str">
            <v>ООО "ГК НОРД"</v>
          </cell>
          <cell r="C7341" t="str">
            <v>S8186313</v>
          </cell>
          <cell r="D7341">
            <v>43423</v>
          </cell>
          <cell r="E7341">
            <v>697167</v>
          </cell>
          <cell r="F7341" t="str">
            <v>Жесткий диск TOSHIBA DT01ACA050,  500Гб,  HDD,  SATA III,  3.5"</v>
          </cell>
          <cell r="G7341" t="str">
            <v>TOSHIBA</v>
          </cell>
          <cell r="H7341" t="str">
            <v>СПБ</v>
          </cell>
          <cell r="I7341">
            <v>1</v>
          </cell>
          <cell r="J7341">
            <v>2660</v>
          </cell>
          <cell r="K7341">
            <v>2660</v>
          </cell>
          <cell r="L7341" t="str">
            <v>Да</v>
          </cell>
          <cell r="M7341" t="str">
            <v>Нет</v>
          </cell>
        </row>
        <row r="7342">
          <cell r="A7342" t="str">
            <v>CD195923</v>
          </cell>
          <cell r="B7342" t="str">
            <v>ООО "ГК НОРД"</v>
          </cell>
          <cell r="C7342" t="str">
            <v>S8186313</v>
          </cell>
          <cell r="D7342">
            <v>43423</v>
          </cell>
          <cell r="E7342">
            <v>604490</v>
          </cell>
          <cell r="F7342" t="str">
            <v>Карта памяти microSDHC KINGSTON 16 ГБ, Class 4, SDC4/16GB,  1 шт., переходник SD</v>
          </cell>
          <cell r="G7342" t="str">
            <v>KINGSTON</v>
          </cell>
          <cell r="H7342" t="str">
            <v>СПБ</v>
          </cell>
          <cell r="I7342">
            <v>1</v>
          </cell>
          <cell r="J7342">
            <v>300</v>
          </cell>
          <cell r="K7342">
            <v>300</v>
          </cell>
          <cell r="L7342" t="str">
            <v>Да</v>
          </cell>
          <cell r="M7342" t="str">
            <v>Нет</v>
          </cell>
        </row>
        <row r="7343">
          <cell r="A7343" t="str">
            <v>CD195923</v>
          </cell>
          <cell r="B7343" t="str">
            <v>ООО "ГК НОРД"</v>
          </cell>
          <cell r="C7343" t="str">
            <v>S8186313</v>
          </cell>
          <cell r="D7343">
            <v>43423</v>
          </cell>
          <cell r="E7343">
            <v>1048260</v>
          </cell>
          <cell r="F7343" t="str">
            <v xml:space="preserve">Карта памяти microSDHC UHS-I U1 KINGSTON Canvas Select 32 ГБ, 80 МБ/с, Class 10, SDCS/32GB,  1 шт., </v>
          </cell>
          <cell r="G7343" t="str">
            <v>KINGSTON</v>
          </cell>
          <cell r="H7343" t="str">
            <v>СПБ</v>
          </cell>
          <cell r="I7343">
            <v>1</v>
          </cell>
          <cell r="J7343">
            <v>440</v>
          </cell>
          <cell r="K7343">
            <v>440</v>
          </cell>
          <cell r="L7343" t="str">
            <v>Да</v>
          </cell>
          <cell r="M7343" t="str">
            <v>Нет</v>
          </cell>
        </row>
        <row r="7344">
          <cell r="A7344" t="str">
            <v>CD195923</v>
          </cell>
          <cell r="B7344" t="str">
            <v>ООО "ГК НОРД"</v>
          </cell>
          <cell r="C7344" t="str">
            <v>S8186313</v>
          </cell>
          <cell r="D7344">
            <v>43423</v>
          </cell>
          <cell r="E7344">
            <v>379696</v>
          </cell>
          <cell r="F7344" t="str">
            <v>Модем HUAWEI Е5577Cs-321 2G/3G/4G, внешний, белый [51071jpg]</v>
          </cell>
          <cell r="G7344" t="str">
            <v>HUAWEI</v>
          </cell>
          <cell r="H7344" t="str">
            <v>СПБ</v>
          </cell>
          <cell r="I7344">
            <v>1</v>
          </cell>
          <cell r="J7344">
            <v>4690</v>
          </cell>
          <cell r="K7344">
            <v>4690</v>
          </cell>
          <cell r="L7344" t="str">
            <v>Да</v>
          </cell>
          <cell r="M7344" t="str">
            <v>Нет</v>
          </cell>
        </row>
        <row r="7345">
          <cell r="A7345" t="str">
            <v>CD195923</v>
          </cell>
          <cell r="B7345" t="str">
            <v>ООО "ГК НОРД"</v>
          </cell>
          <cell r="C7345" t="str">
            <v>S8186313</v>
          </cell>
          <cell r="D7345">
            <v>43423</v>
          </cell>
          <cell r="E7345">
            <v>1050850</v>
          </cell>
          <cell r="F7345" t="str">
            <v>Антенна HUAWEI DS-4G-TS9 многодипазонная</v>
          </cell>
          <cell r="G7345" t="str">
            <v>HUAWEI</v>
          </cell>
          <cell r="H7345" t="str">
            <v>СПБ</v>
          </cell>
          <cell r="I7345">
            <v>1</v>
          </cell>
          <cell r="J7345">
            <v>320</v>
          </cell>
          <cell r="K7345">
            <v>320</v>
          </cell>
          <cell r="L7345" t="str">
            <v>Да</v>
          </cell>
          <cell r="M7345" t="str">
            <v>Нет</v>
          </cell>
        </row>
        <row r="7346">
          <cell r="A7346" t="str">
            <v>IC314017</v>
          </cell>
          <cell r="B7346" t="str">
            <v>Лешко Алексей</v>
          </cell>
          <cell r="C7346" t="str">
            <v>S8186360</v>
          </cell>
          <cell r="D7346">
            <v>43423</v>
          </cell>
          <cell r="E7346">
            <v>497298</v>
          </cell>
          <cell r="F7346" t="str">
            <v>Монитор ASUS VP228DE 21.5", черный [90lm01k0-b01370]</v>
          </cell>
          <cell r="G7346" t="str">
            <v>ASUS</v>
          </cell>
          <cell r="H7346" t="str">
            <v>ФЛ</v>
          </cell>
          <cell r="I7346">
            <v>4</v>
          </cell>
          <cell r="J7346">
            <v>5590</v>
          </cell>
          <cell r="K7346">
            <v>22360</v>
          </cell>
          <cell r="L7346" t="str">
            <v>Да</v>
          </cell>
          <cell r="M7346" t="str">
            <v>Нет</v>
          </cell>
        </row>
        <row r="7347">
          <cell r="A7347" t="str">
            <v>CD036020</v>
          </cell>
          <cell r="B7347" t="str">
            <v>"АБ-Профи"</v>
          </cell>
          <cell r="C7347" t="str">
            <v>S8186421</v>
          </cell>
          <cell r="D7347">
            <v>43423</v>
          </cell>
          <cell r="E7347">
            <v>792803</v>
          </cell>
          <cell r="F7347" t="str">
            <v>Источник бесперебойного питания POWERCOM Raptor RPT-600AP,  600ВA</v>
          </cell>
          <cell r="G7347" t="str">
            <v>POWERCOM</v>
          </cell>
          <cell r="H7347" t="str">
            <v>СПБ</v>
          </cell>
          <cell r="I7347">
            <v>5</v>
          </cell>
          <cell r="J7347">
            <v>2700</v>
          </cell>
          <cell r="K7347">
            <v>13500</v>
          </cell>
          <cell r="L7347" t="str">
            <v>Да</v>
          </cell>
          <cell r="M7347" t="str">
            <v>Нет</v>
          </cell>
        </row>
        <row r="7348">
          <cell r="A7348" t="str">
            <v>CD111805</v>
          </cell>
          <cell r="B7348" t="str">
            <v>ООО "ПРОИЗВОДСТВЕННОЕ</v>
          </cell>
          <cell r="C7348" t="str">
            <v>S8186423</v>
          </cell>
          <cell r="D7348">
            <v>43423</v>
          </cell>
          <cell r="E7348">
            <v>393677</v>
          </cell>
          <cell r="F7348" t="str">
            <v>Смартфон APPLE iPhone 7 32Gb,  MN8X2RU/A,  черный</v>
          </cell>
          <cell r="G7348" t="str">
            <v>APPLE</v>
          </cell>
          <cell r="H7348" t="str">
            <v>СПБ</v>
          </cell>
          <cell r="I7348">
            <v>1</v>
          </cell>
          <cell r="J7348">
            <v>36990</v>
          </cell>
          <cell r="K7348">
            <v>36990</v>
          </cell>
          <cell r="L7348" t="str">
            <v>Да</v>
          </cell>
          <cell r="M7348" t="str">
            <v>Нет</v>
          </cell>
        </row>
        <row r="7349">
          <cell r="A7349" t="str">
            <v>CD174474</v>
          </cell>
          <cell r="B7349" t="str">
            <v>ООО "СК 66 Трест"</v>
          </cell>
          <cell r="C7349" t="str">
            <v>S8186499</v>
          </cell>
          <cell r="D7349">
            <v>43423</v>
          </cell>
          <cell r="E7349">
            <v>52290</v>
          </cell>
          <cell r="F7349" t="str">
            <v>Источник бесперебойного питания APC Smart-UPS SC SC450RMI1U,  450ВA</v>
          </cell>
          <cell r="G7349" t="str">
            <v>APC</v>
          </cell>
          <cell r="H7349" t="str">
            <v>СПБ</v>
          </cell>
          <cell r="I7349">
            <v>1</v>
          </cell>
          <cell r="J7349">
            <v>17720</v>
          </cell>
          <cell r="K7349">
            <v>17720</v>
          </cell>
          <cell r="L7349" t="str">
            <v>Да</v>
          </cell>
          <cell r="M7349" t="str">
            <v>Нет</v>
          </cell>
        </row>
        <row r="7350">
          <cell r="A7350" t="str">
            <v>CD185031</v>
          </cell>
          <cell r="B7350" t="str">
            <v>ООО "ТРИОС-СТРОЙ"</v>
          </cell>
          <cell r="C7350" t="str">
            <v>S8186609</v>
          </cell>
          <cell r="D7350">
            <v>43423</v>
          </cell>
          <cell r="E7350">
            <v>1000471</v>
          </cell>
          <cell r="F7350" t="str">
            <v>SSD накопитель SAMSUNG 850 MZ-7LN120BW 120Гб, 2.5", SATA III</v>
          </cell>
          <cell r="G7350" t="str">
            <v>SAMSUNG</v>
          </cell>
          <cell r="H7350" t="str">
            <v>СПБ</v>
          </cell>
          <cell r="I7350">
            <v>2</v>
          </cell>
          <cell r="J7350">
            <v>3370</v>
          </cell>
          <cell r="K7350">
            <v>6740</v>
          </cell>
          <cell r="L7350" t="str">
            <v>Нет</v>
          </cell>
          <cell r="M7350" t="str">
            <v>Нет</v>
          </cell>
        </row>
        <row r="7351">
          <cell r="A7351" t="str">
            <v>LE0082369</v>
          </cell>
          <cell r="B7351" t="str">
            <v>Бново</v>
          </cell>
          <cell r="C7351" t="str">
            <v>S8186701</v>
          </cell>
          <cell r="D7351">
            <v>43423</v>
          </cell>
          <cell r="E7351">
            <v>982117</v>
          </cell>
          <cell r="F7351" t="str">
            <v>Модуль памяти KINGSTON VALUERAM KVR16LS11/4 DDR3L -  4Гб 1600, SO-DIMM,  Ret</v>
          </cell>
          <cell r="G7351" t="str">
            <v>KINGSTON</v>
          </cell>
          <cell r="H7351" t="str">
            <v>СПБ</v>
          </cell>
          <cell r="I7351">
            <v>2</v>
          </cell>
          <cell r="J7351">
            <v>2220</v>
          </cell>
          <cell r="K7351">
            <v>4440</v>
          </cell>
          <cell r="L7351" t="str">
            <v>Да</v>
          </cell>
          <cell r="M7351" t="str">
            <v>Нет</v>
          </cell>
        </row>
        <row r="7352">
          <cell r="A7352" t="str">
            <v>CC77260</v>
          </cell>
          <cell r="C7352" t="str">
            <v>S8186735</v>
          </cell>
          <cell r="D7352">
            <v>43423</v>
          </cell>
          <cell r="E7352">
            <v>635056</v>
          </cell>
          <cell r="F7352" t="str">
            <v>Комплект (клавиатура+мышь) LOGITECH MK220, USB, беспроводной, черный [920-003169]</v>
          </cell>
          <cell r="G7352" t="str">
            <v>LOGITECH</v>
          </cell>
          <cell r="H7352" t="str">
            <v>СПБ</v>
          </cell>
          <cell r="I7352">
            <v>3</v>
          </cell>
          <cell r="J7352">
            <v>1330</v>
          </cell>
          <cell r="K7352">
            <v>3990</v>
          </cell>
          <cell r="L7352" t="str">
            <v>Да</v>
          </cell>
          <cell r="M7352" t="str">
            <v>Нет</v>
          </cell>
        </row>
        <row r="7353">
          <cell r="A7353" t="str">
            <v>CC11742</v>
          </cell>
          <cell r="B7353" t="str">
            <v>ЗАО «Хоффманн Профессиональный</v>
          </cell>
          <cell r="C7353" t="str">
            <v>S8186805</v>
          </cell>
          <cell r="D7353">
            <v>43423</v>
          </cell>
          <cell r="E7353">
            <v>1008789</v>
          </cell>
          <cell r="F7353" t="str">
            <v>Монитор AOC Professional m2060swd2/01 19.5", черный</v>
          </cell>
          <cell r="G7353" t="str">
            <v>AOC</v>
          </cell>
          <cell r="H7353" t="str">
            <v>СПБ</v>
          </cell>
          <cell r="I7353">
            <v>1</v>
          </cell>
          <cell r="J7353">
            <v>4790</v>
          </cell>
          <cell r="K7353">
            <v>4790</v>
          </cell>
          <cell r="L7353" t="str">
            <v>Нет</v>
          </cell>
          <cell r="M7353" t="str">
            <v>Нет</v>
          </cell>
        </row>
        <row r="7354">
          <cell r="A7354" t="str">
            <v>CC11742</v>
          </cell>
          <cell r="B7354" t="str">
            <v>ЗАО «Хоффманн Профессиональный</v>
          </cell>
          <cell r="C7354" t="str">
            <v>S8186805</v>
          </cell>
          <cell r="D7354">
            <v>43423</v>
          </cell>
          <cell r="E7354">
            <v>1000238</v>
          </cell>
          <cell r="F7354" t="str">
            <v>Принтер лазерный HP Color LaserJet Pro M254nw лазерный, цвет:  белый [t6b59a]</v>
          </cell>
          <cell r="G7354" t="str">
            <v>HP</v>
          </cell>
          <cell r="H7354" t="str">
            <v>СПБ</v>
          </cell>
          <cell r="I7354">
            <v>1</v>
          </cell>
          <cell r="J7354">
            <v>12550</v>
          </cell>
          <cell r="K7354">
            <v>12550</v>
          </cell>
          <cell r="L7354" t="str">
            <v>Нет</v>
          </cell>
          <cell r="M7354" t="str">
            <v>Нет</v>
          </cell>
        </row>
        <row r="7355">
          <cell r="A7355" t="str">
            <v>CC60850</v>
          </cell>
          <cell r="B7355" t="str">
            <v>ООО "АСМ"</v>
          </cell>
          <cell r="C7355" t="str">
            <v>S8186808</v>
          </cell>
          <cell r="D7355">
            <v>43423</v>
          </cell>
          <cell r="E7355">
            <v>89699</v>
          </cell>
          <cell r="F7355" t="str">
            <v>Сетевой адаптер Gigabit Ethernet D-LINK DGE-560T PCI Express [dge-560t/c1a]</v>
          </cell>
          <cell r="G7355" t="str">
            <v>D-LINK</v>
          </cell>
          <cell r="H7355" t="str">
            <v>СПБ</v>
          </cell>
          <cell r="I7355">
            <v>1</v>
          </cell>
          <cell r="J7355">
            <v>640</v>
          </cell>
          <cell r="K7355">
            <v>640</v>
          </cell>
          <cell r="L7355" t="str">
            <v>Да</v>
          </cell>
          <cell r="M7355" t="str">
            <v>Нет</v>
          </cell>
        </row>
        <row r="7356">
          <cell r="A7356" t="str">
            <v>CD195968</v>
          </cell>
          <cell r="B7356" t="str">
            <v>ООО "Камин Импортс"</v>
          </cell>
          <cell r="C7356" t="str">
            <v>S8186852</v>
          </cell>
          <cell r="D7356">
            <v>43423</v>
          </cell>
          <cell r="E7356">
            <v>388596</v>
          </cell>
          <cell r="F7356" t="str">
            <v>МФУ лазерный HP LaserJet Pro MFP M132fn RU,  A4,  лазерный,  белый [g3q63a]</v>
          </cell>
          <cell r="G7356" t="str">
            <v>HP</v>
          </cell>
          <cell r="H7356" t="str">
            <v>СПБ</v>
          </cell>
          <cell r="I7356">
            <v>1</v>
          </cell>
          <cell r="J7356">
            <v>13590</v>
          </cell>
          <cell r="K7356">
            <v>13590</v>
          </cell>
          <cell r="L7356" t="str">
            <v>Нет</v>
          </cell>
          <cell r="M7356" t="str">
            <v>Нет</v>
          </cell>
        </row>
        <row r="7357">
          <cell r="A7357" t="str">
            <v>CD011010</v>
          </cell>
          <cell r="B7357" t="str">
            <v>ООО "АБ-Телеком"</v>
          </cell>
          <cell r="C7357" t="str">
            <v>S8186887</v>
          </cell>
          <cell r="D7357">
            <v>43423</v>
          </cell>
          <cell r="E7357">
            <v>901242</v>
          </cell>
          <cell r="F7357" t="str">
            <v>Монитор AOC Value Line i2769Vm(/01) 27", серебристый и черный</v>
          </cell>
          <cell r="G7357" t="str">
            <v>AOC</v>
          </cell>
          <cell r="H7357" t="str">
            <v>СПБ</v>
          </cell>
          <cell r="I7357">
            <v>1</v>
          </cell>
          <cell r="J7357">
            <v>14160</v>
          </cell>
          <cell r="K7357">
            <v>14160</v>
          </cell>
          <cell r="L7357" t="str">
            <v>Да</v>
          </cell>
          <cell r="M7357" t="str">
            <v>Нет</v>
          </cell>
        </row>
        <row r="7358">
          <cell r="A7358" t="str">
            <v>CC00001</v>
          </cell>
          <cell r="B7358" t="str">
            <v>Частное лицо</v>
          </cell>
          <cell r="C7358" t="str">
            <v>S8187017</v>
          </cell>
          <cell r="D7358">
            <v>43423</v>
          </cell>
          <cell r="E7358">
            <v>489323</v>
          </cell>
          <cell r="F7358" t="str">
            <v>DIGMA DM-LED32R201BT2  LED телевизор</v>
          </cell>
          <cell r="G7358" t="str">
            <v>DIGMA</v>
          </cell>
          <cell r="H7358" t="str">
            <v>ФЛ</v>
          </cell>
          <cell r="I7358">
            <v>1</v>
          </cell>
          <cell r="J7358">
            <v>10490</v>
          </cell>
          <cell r="K7358">
            <v>10490</v>
          </cell>
          <cell r="L7358" t="str">
            <v>Да</v>
          </cell>
          <cell r="M7358" t="str">
            <v>Нет</v>
          </cell>
        </row>
        <row r="7359">
          <cell r="A7359" t="str">
            <v>CC00001</v>
          </cell>
          <cell r="B7359" t="str">
            <v>Частное лицо</v>
          </cell>
          <cell r="C7359" t="str">
            <v>S8187017</v>
          </cell>
          <cell r="D7359">
            <v>43423</v>
          </cell>
          <cell r="E7359">
            <v>514410</v>
          </cell>
          <cell r="F7359" t="str">
            <v>Клубная карта Ситилинк</v>
          </cell>
          <cell r="G7359" t="str">
            <v>NONAME</v>
          </cell>
          <cell r="H7359" t="str">
            <v>ФЛ</v>
          </cell>
          <cell r="I7359">
            <v>1</v>
          </cell>
          <cell r="J7359">
            <v>0</v>
          </cell>
          <cell r="K7359">
            <v>0</v>
          </cell>
          <cell r="L7359" t="str">
            <v>Да</v>
          </cell>
          <cell r="M7359" t="str">
            <v>Нет</v>
          </cell>
        </row>
        <row r="7360">
          <cell r="A7360" t="str">
            <v>CC12574</v>
          </cell>
          <cell r="B7360" t="str">
            <v>ООО "ЦКТ "Векус"</v>
          </cell>
          <cell r="C7360" t="str">
            <v>S8187049</v>
          </cell>
          <cell r="D7360">
            <v>43423</v>
          </cell>
          <cell r="E7360">
            <v>420250</v>
          </cell>
          <cell r="F7360" t="str">
            <v>SSD накопитель KINGSTON A400 SA400S37/120G 120Гб, 2.5", SATA III</v>
          </cell>
          <cell r="G7360" t="str">
            <v>KINGSTON</v>
          </cell>
          <cell r="H7360" t="str">
            <v>СПБ</v>
          </cell>
          <cell r="I7360">
            <v>2</v>
          </cell>
          <cell r="J7360">
            <v>1750</v>
          </cell>
          <cell r="K7360">
            <v>3500</v>
          </cell>
          <cell r="L7360" t="str">
            <v>Нет</v>
          </cell>
          <cell r="M7360" t="str">
            <v>Нет</v>
          </cell>
        </row>
        <row r="7361">
          <cell r="A7361" t="str">
            <v>LE0144782</v>
          </cell>
          <cell r="B7361" t="str">
            <v>АО "БЕРЕГ"</v>
          </cell>
          <cell r="C7361" t="str">
            <v>S8187068</v>
          </cell>
          <cell r="D7361">
            <v>43423</v>
          </cell>
          <cell r="E7361">
            <v>332717</v>
          </cell>
          <cell r="F7361" t="str">
            <v>Источник бесперебойного питания POWERCOM Spider SPD-1000N,  1000ВA</v>
          </cell>
          <cell r="G7361" t="str">
            <v>POWERCOM</v>
          </cell>
          <cell r="H7361" t="str">
            <v>СПБ</v>
          </cell>
          <cell r="I7361">
            <v>3</v>
          </cell>
          <cell r="J7361">
            <v>4570</v>
          </cell>
          <cell r="K7361">
            <v>13710</v>
          </cell>
          <cell r="L7361" t="str">
            <v>Нет</v>
          </cell>
          <cell r="M7361" t="str">
            <v>Нет</v>
          </cell>
        </row>
        <row r="7362">
          <cell r="A7362" t="str">
            <v>CD135987</v>
          </cell>
          <cell r="B7362" t="str">
            <v>ООО "Парадный Петербург 2.0"</v>
          </cell>
          <cell r="C7362" t="str">
            <v>S8187075</v>
          </cell>
          <cell r="D7362">
            <v>43423</v>
          </cell>
          <cell r="E7362">
            <v>946379</v>
          </cell>
          <cell r="F7362" t="str">
            <v>МФУ лазерный KYOCERA FS-1020MFP,  A4,  лазерный,  серый [1102m43ru0 / 1102m43ruv]</v>
          </cell>
          <cell r="G7362" t="str">
            <v>KYOCERA</v>
          </cell>
          <cell r="H7362" t="str">
            <v>СПБ</v>
          </cell>
          <cell r="I7362">
            <v>1</v>
          </cell>
          <cell r="J7362">
            <v>15990</v>
          </cell>
          <cell r="K7362">
            <v>15990</v>
          </cell>
          <cell r="L7362" t="str">
            <v>Нет</v>
          </cell>
          <cell r="M7362" t="str">
            <v>Нет</v>
          </cell>
        </row>
        <row r="7363">
          <cell r="A7363" t="str">
            <v>CD135987</v>
          </cell>
          <cell r="B7363" t="str">
            <v>ООО "Парадный Петербург 2.0"</v>
          </cell>
          <cell r="C7363" t="str">
            <v>S8187075</v>
          </cell>
          <cell r="D7363">
            <v>43423</v>
          </cell>
          <cell r="E7363">
            <v>754746</v>
          </cell>
          <cell r="F7363" t="str">
            <v>Картридж KYOCERA TK-1110 черный</v>
          </cell>
          <cell r="G7363" t="str">
            <v>KYOCERA</v>
          </cell>
          <cell r="H7363" t="str">
            <v>СПБ</v>
          </cell>
          <cell r="I7363">
            <v>2</v>
          </cell>
          <cell r="J7363">
            <v>900</v>
          </cell>
          <cell r="K7363">
            <v>1800</v>
          </cell>
          <cell r="L7363" t="str">
            <v>Нет</v>
          </cell>
          <cell r="M7363" t="str">
            <v>Нет</v>
          </cell>
        </row>
        <row r="7364">
          <cell r="A7364" t="str">
            <v>CD135987</v>
          </cell>
          <cell r="B7364" t="str">
            <v>ООО "Парадный Петербург 2.0"</v>
          </cell>
          <cell r="C7364" t="str">
            <v>S8187075</v>
          </cell>
          <cell r="D7364">
            <v>43423</v>
          </cell>
          <cell r="E7364">
            <v>30344</v>
          </cell>
          <cell r="F7364" t="str">
            <v>Кабель USB2.0  USB A(m) -  USB B(m),  1.8м,  серый</v>
          </cell>
          <cell r="G7364" t="str">
            <v>NONAME</v>
          </cell>
          <cell r="H7364" t="str">
            <v>СПБ</v>
          </cell>
          <cell r="I7364">
            <v>1</v>
          </cell>
          <cell r="J7364">
            <v>80</v>
          </cell>
          <cell r="K7364">
            <v>80</v>
          </cell>
          <cell r="L7364" t="str">
            <v>Нет</v>
          </cell>
          <cell r="M7364" t="str">
            <v>Нет</v>
          </cell>
        </row>
        <row r="7365">
          <cell r="A7365" t="str">
            <v>CD135987</v>
          </cell>
          <cell r="B7365" t="str">
            <v>ООО "Парадный Петербург 2.0"</v>
          </cell>
          <cell r="C7365" t="str">
            <v>S8187075</v>
          </cell>
          <cell r="D7365">
            <v>43423</v>
          </cell>
          <cell r="E7365">
            <v>1029743</v>
          </cell>
          <cell r="F7365" t="str">
            <v>Кабель GINZZU Lightning (m) -  USB A(m),  1.2м,  черный [gc-550b]</v>
          </cell>
          <cell r="G7365" t="str">
            <v>GINZZU</v>
          </cell>
          <cell r="H7365" t="str">
            <v>СПБ</v>
          </cell>
          <cell r="I7365">
            <v>1</v>
          </cell>
          <cell r="J7365">
            <v>500</v>
          </cell>
          <cell r="K7365">
            <v>500</v>
          </cell>
          <cell r="L7365" t="str">
            <v>Нет</v>
          </cell>
          <cell r="M7365" t="str">
            <v>Нет</v>
          </cell>
        </row>
        <row r="7366">
          <cell r="A7366" t="str">
            <v>CD135987</v>
          </cell>
          <cell r="B7366" t="str">
            <v>ООО "Парадный Петербург 2.0"</v>
          </cell>
          <cell r="C7366" t="str">
            <v>S8187075</v>
          </cell>
          <cell r="D7366">
            <v>43423</v>
          </cell>
          <cell r="E7366">
            <v>1081699</v>
          </cell>
          <cell r="F7366" t="str">
            <v>Кабель HAMA 00178298,  Lightning (m) -  USB A(m),  1.5м,  MFI, оранжевый</v>
          </cell>
          <cell r="G7366" t="str">
            <v>HAMA</v>
          </cell>
          <cell r="H7366" t="str">
            <v>СПБ</v>
          </cell>
          <cell r="I7366">
            <v>1</v>
          </cell>
          <cell r="J7366">
            <v>870</v>
          </cell>
          <cell r="K7366">
            <v>870</v>
          </cell>
          <cell r="L7366" t="str">
            <v>Нет</v>
          </cell>
          <cell r="M7366" t="str">
            <v>Нет</v>
          </cell>
        </row>
        <row r="7367">
          <cell r="A7367" t="str">
            <v>CD135987</v>
          </cell>
          <cell r="B7367" t="str">
            <v>ООО "Парадный Петербург 2.0"</v>
          </cell>
          <cell r="C7367" t="str">
            <v>S8187075</v>
          </cell>
          <cell r="D7367">
            <v>43423</v>
          </cell>
          <cell r="E7367">
            <v>1083100</v>
          </cell>
          <cell r="F7367" t="str">
            <v>Кабель DEPPA Lightning (m) -  USB A(m),  1.2м,  MFI, золотистый [72188]</v>
          </cell>
          <cell r="G7367" t="str">
            <v>DEPPA</v>
          </cell>
          <cell r="H7367" t="str">
            <v>СПБ</v>
          </cell>
          <cell r="I7367">
            <v>1</v>
          </cell>
          <cell r="J7367">
            <v>840</v>
          </cell>
          <cell r="K7367">
            <v>840</v>
          </cell>
          <cell r="L7367" t="str">
            <v>Нет</v>
          </cell>
          <cell r="M7367" t="str">
            <v>Нет</v>
          </cell>
        </row>
        <row r="7368">
          <cell r="A7368" t="str">
            <v>CD135987</v>
          </cell>
          <cell r="B7368" t="str">
            <v>ООО "Парадный Петербург 2.0"</v>
          </cell>
          <cell r="C7368" t="str">
            <v>S8187075</v>
          </cell>
          <cell r="D7368">
            <v>43423</v>
          </cell>
          <cell r="E7368">
            <v>368218</v>
          </cell>
          <cell r="F7368" t="str">
            <v>Клавиатура OKLICK 870S,  USB, Радиоканал, черный [kb-406w]</v>
          </cell>
          <cell r="G7368" t="str">
            <v>OKLICK</v>
          </cell>
          <cell r="H7368" t="str">
            <v>СПБ</v>
          </cell>
          <cell r="I7368">
            <v>1</v>
          </cell>
          <cell r="J7368">
            <v>912</v>
          </cell>
          <cell r="K7368">
            <v>912</v>
          </cell>
          <cell r="L7368" t="str">
            <v>Нет</v>
          </cell>
          <cell r="M7368" t="str">
            <v>Нет</v>
          </cell>
        </row>
        <row r="7369">
          <cell r="A7369" t="str">
            <v>LE0077123</v>
          </cell>
          <cell r="B7369" t="str">
            <v>ООО "ТК Престиж"</v>
          </cell>
          <cell r="C7369" t="str">
            <v>S8187085</v>
          </cell>
          <cell r="D7369">
            <v>43423</v>
          </cell>
          <cell r="E7369">
            <v>1081506</v>
          </cell>
          <cell r="F7369" t="str">
            <v>SSD накопитель KINGSTON UV500 SUV500/240G 240Гб, 2.5", SATA III</v>
          </cell>
          <cell r="G7369" t="str">
            <v>KINGSTON</v>
          </cell>
          <cell r="H7369" t="str">
            <v>СПБ</v>
          </cell>
          <cell r="I7369">
            <v>3</v>
          </cell>
          <cell r="J7369">
            <v>3970</v>
          </cell>
          <cell r="K7369">
            <v>11910</v>
          </cell>
          <cell r="L7369" t="str">
            <v>Да</v>
          </cell>
          <cell r="M7369" t="str">
            <v>Нет</v>
          </cell>
        </row>
        <row r="7370">
          <cell r="A7370" t="str">
            <v>2GIS_01525</v>
          </cell>
          <cell r="B7370" t="str">
            <v>АКТУАЛ-ПРИНТ, ООО, официальный</v>
          </cell>
          <cell r="C7370" t="str">
            <v>S8187131</v>
          </cell>
          <cell r="D7370">
            <v>43423</v>
          </cell>
          <cell r="E7370">
            <v>501799</v>
          </cell>
          <cell r="F7370" t="str">
            <v>Кабель IEC320  IEC C13 (прямой) -  Евровилка (угловой),  1.8м,  черный</v>
          </cell>
          <cell r="G7370" t="str">
            <v>NONAME</v>
          </cell>
          <cell r="H7370" t="str">
            <v>СПБ</v>
          </cell>
          <cell r="I7370">
            <v>20</v>
          </cell>
          <cell r="J7370">
            <v>140</v>
          </cell>
          <cell r="K7370">
            <v>2800</v>
          </cell>
          <cell r="L7370" t="str">
            <v>Да</v>
          </cell>
          <cell r="M7370" t="str">
            <v>Нет</v>
          </cell>
        </row>
        <row r="7371">
          <cell r="A7371" t="str">
            <v>CC00001</v>
          </cell>
          <cell r="B7371" t="str">
            <v>Юлия Овчинникова</v>
          </cell>
          <cell r="C7371" t="str">
            <v>Y0002624</v>
          </cell>
          <cell r="D7371">
            <v>43423</v>
          </cell>
          <cell r="E7371">
            <v>935796</v>
          </cell>
          <cell r="F7371" t="str">
            <v>Увлажнитель воздуха SINBO SAH 6107,  синий</v>
          </cell>
          <cell r="G7371" t="str">
            <v>SINBO</v>
          </cell>
          <cell r="H7371" t="str">
            <v>ФЛ</v>
          </cell>
          <cell r="I7371">
            <v>1</v>
          </cell>
          <cell r="J7371">
            <v>1330</v>
          </cell>
          <cell r="K7371">
            <v>1330</v>
          </cell>
          <cell r="L7371" t="str">
            <v>Да</v>
          </cell>
          <cell r="M7371" t="str">
            <v>Нет</v>
          </cell>
        </row>
        <row r="7372">
          <cell r="A7372" t="str">
            <v>CC37231</v>
          </cell>
          <cell r="B7372" t="str">
            <v>Техприбор</v>
          </cell>
          <cell r="C7372" t="str">
            <v>Y0007297</v>
          </cell>
          <cell r="D7372">
            <v>43423</v>
          </cell>
          <cell r="E7372">
            <v>605149</v>
          </cell>
          <cell r="F7372" t="str">
            <v>Лента BROTHER TZE231 12мм,  черный шрифт, белый фон,  8м</v>
          </cell>
          <cell r="G7372" t="str">
            <v>BROTHER</v>
          </cell>
          <cell r="H7372" t="str">
            <v>СПБ</v>
          </cell>
          <cell r="I7372">
            <v>10</v>
          </cell>
          <cell r="J7372">
            <v>1060</v>
          </cell>
          <cell r="K7372">
            <v>10600</v>
          </cell>
          <cell r="L7372" t="str">
            <v>Нет</v>
          </cell>
          <cell r="M7372" t="str">
            <v>Нет</v>
          </cell>
        </row>
        <row r="7373">
          <cell r="A7373" t="str">
            <v>CC37231</v>
          </cell>
          <cell r="B7373" t="str">
            <v>Техприбор</v>
          </cell>
          <cell r="C7373" t="str">
            <v>Y0007297</v>
          </cell>
          <cell r="D7373">
            <v>43423</v>
          </cell>
          <cell r="E7373">
            <v>417734</v>
          </cell>
          <cell r="F7373" t="str">
            <v>Материнская плата ASUS PRIME B250M-K, LGA 1151, Intel B250, mATX, Ret</v>
          </cell>
          <cell r="G7373" t="str">
            <v>ASUS</v>
          </cell>
          <cell r="H7373" t="str">
            <v>СПБ</v>
          </cell>
          <cell r="I7373">
            <v>3</v>
          </cell>
          <cell r="J7373">
            <v>4570</v>
          </cell>
          <cell r="K7373">
            <v>13710</v>
          </cell>
          <cell r="L7373" t="str">
            <v>Нет</v>
          </cell>
          <cell r="M7373" t="str">
            <v>Нет</v>
          </cell>
        </row>
        <row r="7374">
          <cell r="A7374" t="str">
            <v>CC37231</v>
          </cell>
          <cell r="B7374" t="str">
            <v>Техприбор</v>
          </cell>
          <cell r="C7374" t="str">
            <v>Y0007297</v>
          </cell>
          <cell r="D7374">
            <v>43423</v>
          </cell>
          <cell r="E7374">
            <v>517934</v>
          </cell>
          <cell r="F7374" t="str">
            <v>Мышь A4 OP-720 оптическая проводная PS/2, черный [op-720 ps2 (black)]</v>
          </cell>
          <cell r="G7374" t="str">
            <v>A4</v>
          </cell>
          <cell r="H7374" t="str">
            <v>СПБ</v>
          </cell>
          <cell r="I7374">
            <v>10</v>
          </cell>
          <cell r="J7374">
            <v>301</v>
          </cell>
          <cell r="K7374">
            <v>3010</v>
          </cell>
          <cell r="L7374" t="str">
            <v>Нет</v>
          </cell>
          <cell r="M7374" t="str">
            <v>Нет</v>
          </cell>
        </row>
        <row r="7375">
          <cell r="A7375" t="str">
            <v>CC37231</v>
          </cell>
          <cell r="B7375" t="str">
            <v>Техприбор</v>
          </cell>
          <cell r="C7375" t="str">
            <v>Y0007297</v>
          </cell>
          <cell r="D7375">
            <v>43423</v>
          </cell>
          <cell r="E7375">
            <v>799320</v>
          </cell>
          <cell r="F7375" t="str">
            <v>Мышь LOGITECH B100 оптическая проводная USB, черный [910-003357]</v>
          </cell>
          <cell r="G7375" t="str">
            <v>LOGITECH</v>
          </cell>
          <cell r="H7375" t="str">
            <v>СПБ</v>
          </cell>
          <cell r="I7375">
            <v>20</v>
          </cell>
          <cell r="J7375">
            <v>390</v>
          </cell>
          <cell r="K7375">
            <v>7800</v>
          </cell>
          <cell r="L7375" t="str">
            <v>Нет</v>
          </cell>
          <cell r="M7375" t="str">
            <v>Нет</v>
          </cell>
        </row>
        <row r="7376">
          <cell r="A7376" t="str">
            <v>CC37231</v>
          </cell>
          <cell r="B7376" t="str">
            <v>Техприбор</v>
          </cell>
          <cell r="C7376" t="str">
            <v>Y0007297</v>
          </cell>
          <cell r="D7376">
            <v>43423</v>
          </cell>
          <cell r="E7376">
            <v>410649</v>
          </cell>
          <cell r="F7376" t="str">
            <v>Процессор INTEL Core i3 7100, LGA 1151 BOX [bx80677i37100 s r35c]</v>
          </cell>
          <cell r="G7376" t="str">
            <v>INTEL</v>
          </cell>
          <cell r="H7376" t="str">
            <v>СПБ</v>
          </cell>
          <cell r="I7376">
            <v>2</v>
          </cell>
          <cell r="J7376">
            <v>11700</v>
          </cell>
          <cell r="K7376">
            <v>23400</v>
          </cell>
          <cell r="L7376" t="str">
            <v>Нет</v>
          </cell>
          <cell r="M7376" t="str">
            <v>Нет</v>
          </cell>
        </row>
        <row r="7377">
          <cell r="A7377" t="str">
            <v>CC37231</v>
          </cell>
          <cell r="B7377" t="str">
            <v>Техприбор</v>
          </cell>
          <cell r="C7377" t="str">
            <v>Y0007297</v>
          </cell>
          <cell r="D7377">
            <v>43423</v>
          </cell>
          <cell r="E7377">
            <v>544421</v>
          </cell>
          <cell r="F7377" t="str">
            <v>Сетевой фильтр MOST RG, 10м, белый [моsт rg 10м]</v>
          </cell>
          <cell r="G7377" t="str">
            <v>MOST</v>
          </cell>
          <cell r="H7377" t="str">
            <v>СПБ</v>
          </cell>
          <cell r="I7377">
            <v>5</v>
          </cell>
          <cell r="J7377">
            <v>950</v>
          </cell>
          <cell r="K7377">
            <v>4750</v>
          </cell>
          <cell r="L7377" t="str">
            <v>Нет</v>
          </cell>
          <cell r="M7377" t="str">
            <v>Нет</v>
          </cell>
        </row>
        <row r="7378">
          <cell r="A7378" t="str">
            <v>CC37231</v>
          </cell>
          <cell r="B7378" t="str">
            <v>Техприбор</v>
          </cell>
          <cell r="C7378" t="str">
            <v>Y0007297</v>
          </cell>
          <cell r="D7378">
            <v>43423</v>
          </cell>
          <cell r="E7378">
            <v>587277</v>
          </cell>
          <cell r="F7378" t="str">
            <v>Сетевой фильтр MOST RG, 2м, черный [rg 2м, bl]</v>
          </cell>
          <cell r="G7378" t="str">
            <v>MOST</v>
          </cell>
          <cell r="H7378" t="str">
            <v>СПБ</v>
          </cell>
          <cell r="I7378">
            <v>20</v>
          </cell>
          <cell r="J7378">
            <v>620</v>
          </cell>
          <cell r="K7378">
            <v>12400</v>
          </cell>
          <cell r="L7378" t="str">
            <v>Нет</v>
          </cell>
          <cell r="M7378" t="str">
            <v>Нет</v>
          </cell>
        </row>
        <row r="7379">
          <cell r="A7379" t="str">
            <v>CC37231</v>
          </cell>
          <cell r="B7379" t="str">
            <v>Техприбор</v>
          </cell>
          <cell r="C7379" t="str">
            <v>Y0007297</v>
          </cell>
          <cell r="D7379">
            <v>43423</v>
          </cell>
          <cell r="E7379">
            <v>541741</v>
          </cell>
          <cell r="F7379" t="str">
            <v>Сетевой фильтр PILOT L, 5м, белый</v>
          </cell>
          <cell r="G7379" t="str">
            <v>PILOT</v>
          </cell>
          <cell r="H7379" t="str">
            <v>СПБ</v>
          </cell>
          <cell r="I7379">
            <v>10</v>
          </cell>
          <cell r="J7379">
            <v>1280</v>
          </cell>
          <cell r="K7379">
            <v>12800</v>
          </cell>
          <cell r="L7379" t="str">
            <v>Нет</v>
          </cell>
          <cell r="M7379" t="str">
            <v>Нет</v>
          </cell>
        </row>
        <row r="7380">
          <cell r="A7380" t="str">
            <v>CC37231</v>
          </cell>
          <cell r="B7380" t="str">
            <v>Техприбор</v>
          </cell>
          <cell r="C7380" t="str">
            <v>Y0007297</v>
          </cell>
          <cell r="D7380">
            <v>43423</v>
          </cell>
          <cell r="E7380">
            <v>531118</v>
          </cell>
          <cell r="F7380" t="str">
            <v>Сетевой фильтр PILOT S, 3м, белый</v>
          </cell>
          <cell r="G7380" t="str">
            <v>PILOT</v>
          </cell>
          <cell r="H7380" t="str">
            <v>СПБ</v>
          </cell>
          <cell r="I7380">
            <v>15</v>
          </cell>
          <cell r="J7380">
            <v>860</v>
          </cell>
          <cell r="K7380">
            <v>12900</v>
          </cell>
          <cell r="L7380" t="str">
            <v>Нет</v>
          </cell>
          <cell r="M7380" t="str">
            <v>Нет</v>
          </cell>
        </row>
        <row r="7381">
          <cell r="A7381" t="str">
            <v>CC37231</v>
          </cell>
          <cell r="B7381" t="str">
            <v>Техприбор</v>
          </cell>
          <cell r="C7381" t="str">
            <v>Y0007297</v>
          </cell>
          <cell r="D7381">
            <v>43423</v>
          </cell>
          <cell r="E7381">
            <v>343137</v>
          </cell>
          <cell r="F7381" t="str">
            <v>Флешка USB SANDISK Cruzer Ultra Flair 16Гб, USB3.0, серебристый и черный [sdcz73-016g-g46]</v>
          </cell>
          <cell r="G7381" t="str">
            <v>SANDISK</v>
          </cell>
          <cell r="H7381" t="str">
            <v>СПБ</v>
          </cell>
          <cell r="I7381">
            <v>15</v>
          </cell>
          <cell r="J7381">
            <v>440</v>
          </cell>
          <cell r="K7381">
            <v>6600</v>
          </cell>
          <cell r="L7381" t="str">
            <v>Нет</v>
          </cell>
          <cell r="M7381" t="str">
            <v>Нет</v>
          </cell>
        </row>
        <row r="7382">
          <cell r="A7382" t="str">
            <v>CC56635</v>
          </cell>
          <cell r="B7382" t="str">
            <v>ООО "Скандик Констракшен"</v>
          </cell>
          <cell r="C7382" t="str">
            <v>Y0007729</v>
          </cell>
          <cell r="D7382">
            <v>43423</v>
          </cell>
          <cell r="E7382">
            <v>379636</v>
          </cell>
          <cell r="F7382" t="str">
            <v>SSD накопитель TRANSCEND TS240GSSD220S 240Гб, 2.5", SATA III</v>
          </cell>
          <cell r="G7382" t="str">
            <v>TRANSCEND</v>
          </cell>
          <cell r="H7382" t="str">
            <v>СПБ</v>
          </cell>
          <cell r="I7382">
            <v>1</v>
          </cell>
          <cell r="J7382">
            <v>3670</v>
          </cell>
          <cell r="K7382">
            <v>3670</v>
          </cell>
          <cell r="L7382" t="str">
            <v>Нет</v>
          </cell>
          <cell r="M7382" t="str">
            <v>Нет</v>
          </cell>
        </row>
        <row r="7383">
          <cell r="A7383" t="str">
            <v>CC56635</v>
          </cell>
          <cell r="B7383" t="str">
            <v>ООО "Скандик Констракшен"</v>
          </cell>
          <cell r="C7383" t="str">
            <v>Y0007729</v>
          </cell>
          <cell r="D7383">
            <v>43423</v>
          </cell>
          <cell r="E7383">
            <v>1068574</v>
          </cell>
          <cell r="F7383" t="str">
            <v>Web-камера LOGITECH MeetUp черный [960-001102]</v>
          </cell>
          <cell r="G7383" t="str">
            <v>LOGITECH</v>
          </cell>
          <cell r="H7383" t="str">
            <v>СПБ</v>
          </cell>
          <cell r="I7383">
            <v>1</v>
          </cell>
          <cell r="J7383">
            <v>65990</v>
          </cell>
          <cell r="K7383">
            <v>65990</v>
          </cell>
          <cell r="L7383" t="str">
            <v>Нет</v>
          </cell>
          <cell r="M7383" t="str">
            <v>Нет</v>
          </cell>
        </row>
        <row r="7384">
          <cell r="A7384" t="str">
            <v>CC56635</v>
          </cell>
          <cell r="B7384" t="str">
            <v>ООО "Скандик Констракшен"</v>
          </cell>
          <cell r="C7384" t="str">
            <v>Y0007729</v>
          </cell>
          <cell r="D7384">
            <v>43423</v>
          </cell>
          <cell r="E7384">
            <v>852536</v>
          </cell>
          <cell r="F7384" t="str">
            <v>Картридж CACTUS CS-CB436AS черный</v>
          </cell>
          <cell r="G7384" t="str">
            <v>CACTUS</v>
          </cell>
          <cell r="H7384" t="str">
            <v>СПБ</v>
          </cell>
          <cell r="I7384">
            <v>5</v>
          </cell>
          <cell r="J7384">
            <v>420</v>
          </cell>
          <cell r="K7384">
            <v>2100</v>
          </cell>
          <cell r="L7384" t="str">
            <v>Нет</v>
          </cell>
          <cell r="M7384" t="str">
            <v>Нет</v>
          </cell>
        </row>
        <row r="7385">
          <cell r="A7385" t="str">
            <v>LE0053970</v>
          </cell>
          <cell r="B7385" t="str">
            <v>ООО "ЦДС"</v>
          </cell>
          <cell r="C7385" t="str">
            <v>Y0008600</v>
          </cell>
          <cell r="D7385">
            <v>43423</v>
          </cell>
          <cell r="E7385">
            <v>1069909</v>
          </cell>
          <cell r="F7385" t="str">
            <v>Картридж KYOCERA TK-8115C голубой</v>
          </cell>
          <cell r="G7385" t="str">
            <v>KYOCERA</v>
          </cell>
          <cell r="H7385" t="str">
            <v>СПБ</v>
          </cell>
          <cell r="I7385">
            <v>1</v>
          </cell>
          <cell r="J7385">
            <v>5300</v>
          </cell>
          <cell r="K7385">
            <v>5300</v>
          </cell>
          <cell r="L7385" t="str">
            <v>Нет</v>
          </cell>
          <cell r="M7385" t="str">
            <v>Нет</v>
          </cell>
        </row>
        <row r="7386">
          <cell r="A7386" t="str">
            <v>LE0053970</v>
          </cell>
          <cell r="B7386" t="str">
            <v>ООО "ЦДС"</v>
          </cell>
          <cell r="C7386" t="str">
            <v>Y0008600</v>
          </cell>
          <cell r="D7386">
            <v>43423</v>
          </cell>
          <cell r="E7386">
            <v>1069906</v>
          </cell>
          <cell r="F7386" t="str">
            <v>Картридж KYOCERA TK-8115K черный</v>
          </cell>
          <cell r="G7386" t="str">
            <v>KYOCERA</v>
          </cell>
          <cell r="H7386" t="str">
            <v>СПБ</v>
          </cell>
          <cell r="I7386">
            <v>1</v>
          </cell>
          <cell r="J7386">
            <v>5960</v>
          </cell>
          <cell r="K7386">
            <v>5960</v>
          </cell>
          <cell r="L7386" t="str">
            <v>Нет</v>
          </cell>
          <cell r="M7386" t="str">
            <v>Нет</v>
          </cell>
        </row>
        <row r="7387">
          <cell r="A7387" t="str">
            <v>LE0053970</v>
          </cell>
          <cell r="B7387" t="str">
            <v>ООО "ЦДС"</v>
          </cell>
          <cell r="C7387" t="str">
            <v>Y0008600</v>
          </cell>
          <cell r="D7387">
            <v>43423</v>
          </cell>
          <cell r="E7387">
            <v>1069911</v>
          </cell>
          <cell r="F7387" t="str">
            <v>Картридж KYOCERA TK-8115M пурпурный</v>
          </cell>
          <cell r="G7387" t="str">
            <v>KYOCERA</v>
          </cell>
          <cell r="H7387" t="str">
            <v>СПБ</v>
          </cell>
          <cell r="I7387">
            <v>1</v>
          </cell>
          <cell r="J7387">
            <v>5300</v>
          </cell>
          <cell r="K7387">
            <v>5300</v>
          </cell>
          <cell r="L7387" t="str">
            <v>Нет</v>
          </cell>
          <cell r="M7387" t="str">
            <v>Нет</v>
          </cell>
        </row>
        <row r="7388">
          <cell r="A7388" t="str">
            <v>LE0053970</v>
          </cell>
          <cell r="B7388" t="str">
            <v>ООО "ЦДС"</v>
          </cell>
          <cell r="C7388" t="str">
            <v>Y0008600</v>
          </cell>
          <cell r="D7388">
            <v>43423</v>
          </cell>
          <cell r="E7388">
            <v>1069914</v>
          </cell>
          <cell r="F7388" t="str">
            <v>Картридж KYOCERA TK-8115Y желтый</v>
          </cell>
          <cell r="G7388" t="str">
            <v>KYOCERA</v>
          </cell>
          <cell r="H7388" t="str">
            <v>СПБ</v>
          </cell>
          <cell r="I7388">
            <v>1</v>
          </cell>
          <cell r="J7388">
            <v>5620</v>
          </cell>
          <cell r="K7388">
            <v>5620</v>
          </cell>
          <cell r="L7388" t="str">
            <v>Нет</v>
          </cell>
          <cell r="M7388" t="str">
            <v>Нет</v>
          </cell>
        </row>
        <row r="7389">
          <cell r="A7389" t="str">
            <v>LE0053970</v>
          </cell>
          <cell r="B7389" t="str">
            <v>ООО "ЦДС"</v>
          </cell>
          <cell r="C7389" t="str">
            <v>Y0008600</v>
          </cell>
          <cell r="D7389">
            <v>43423</v>
          </cell>
          <cell r="E7389">
            <v>1028578</v>
          </cell>
          <cell r="F7389" t="str">
            <v>МФУ лазерный KYOCERA Color M8130cidn,  A3,  цветной,  лазерный,  белый [1102p33nl0]</v>
          </cell>
          <cell r="G7389" t="str">
            <v>KYOCERA</v>
          </cell>
          <cell r="H7389" t="str">
            <v>СПБ</v>
          </cell>
          <cell r="I7389">
            <v>1</v>
          </cell>
          <cell r="J7389">
            <v>98500</v>
          </cell>
          <cell r="K7389">
            <v>98500</v>
          </cell>
          <cell r="L7389" t="str">
            <v>Нет</v>
          </cell>
          <cell r="M7389" t="str">
            <v>Нет</v>
          </cell>
        </row>
        <row r="7390">
          <cell r="A7390" t="str">
            <v>CC84148</v>
          </cell>
          <cell r="B7390" t="str">
            <v>Некоммерческая организация</v>
          </cell>
          <cell r="C7390" t="str">
            <v>Y0009291</v>
          </cell>
          <cell r="D7390">
            <v>43423</v>
          </cell>
          <cell r="E7390">
            <v>1035004</v>
          </cell>
          <cell r="F7390" t="str">
            <v>SSD накопитель SAMSUNG 860 EVO MZ-76E500BW 500Гб, 2.5", SATA III</v>
          </cell>
          <cell r="G7390" t="str">
            <v>SAMSUNG</v>
          </cell>
          <cell r="H7390" t="str">
            <v>СПБ</v>
          </cell>
          <cell r="I7390">
            <v>1</v>
          </cell>
          <cell r="J7390">
            <v>7450</v>
          </cell>
          <cell r="K7390">
            <v>7450</v>
          </cell>
          <cell r="L7390" t="str">
            <v>Нет</v>
          </cell>
          <cell r="M7390" t="str">
            <v>Нет</v>
          </cell>
        </row>
        <row r="7391">
          <cell r="A7391" t="str">
            <v>CC84148</v>
          </cell>
          <cell r="B7391" t="str">
            <v>Некоммерческая организация</v>
          </cell>
          <cell r="C7391" t="str">
            <v>Y0009291</v>
          </cell>
          <cell r="D7391">
            <v>43423</v>
          </cell>
          <cell r="E7391">
            <v>377782</v>
          </cell>
          <cell r="F7391" t="str">
            <v>Видеокарта GIGABYTE nVidia  GeForce GTX 1070 ,  GV-N1070G1 GAMING-8GD,  8Гб, GDDR5, OC,  Ret</v>
          </cell>
          <cell r="G7391" t="str">
            <v>GIGABYTE</v>
          </cell>
          <cell r="H7391" t="str">
            <v>СПБ</v>
          </cell>
          <cell r="I7391">
            <v>1</v>
          </cell>
          <cell r="J7391">
            <v>33780</v>
          </cell>
          <cell r="K7391">
            <v>33780</v>
          </cell>
          <cell r="L7391" t="str">
            <v>Нет</v>
          </cell>
          <cell r="M7391" t="str">
            <v>Нет</v>
          </cell>
        </row>
        <row r="7392">
          <cell r="A7392" t="str">
            <v>CC84148</v>
          </cell>
          <cell r="B7392" t="str">
            <v>Некоммерческая организация</v>
          </cell>
          <cell r="C7392" t="str">
            <v>Y0009291</v>
          </cell>
          <cell r="D7392">
            <v>43423</v>
          </cell>
          <cell r="E7392">
            <v>1090570</v>
          </cell>
          <cell r="F7392" t="str">
            <v>Материнская плата GIGABYTE Z390 GAMING X, LGA 1151v2, Intel Z390, ATX, Ret</v>
          </cell>
          <cell r="G7392" t="str">
            <v>GIGABYTE</v>
          </cell>
          <cell r="H7392" t="str">
            <v>СПБ</v>
          </cell>
          <cell r="I7392">
            <v>1</v>
          </cell>
          <cell r="J7392">
            <v>10490</v>
          </cell>
          <cell r="K7392">
            <v>10490</v>
          </cell>
          <cell r="L7392" t="str">
            <v>Нет</v>
          </cell>
          <cell r="M7392" t="str">
            <v>Нет</v>
          </cell>
        </row>
        <row r="7393">
          <cell r="A7393" t="str">
            <v>CC84148</v>
          </cell>
          <cell r="B7393" t="str">
            <v>Некоммерческая организация</v>
          </cell>
          <cell r="C7393" t="str">
            <v>Y0009291</v>
          </cell>
          <cell r="D7393">
            <v>43423</v>
          </cell>
          <cell r="E7393">
            <v>1077812</v>
          </cell>
          <cell r="F7393" t="str">
            <v>Модуль памяти PATRIOT Signature PSD416G26662 DDR4 -  16Гб 2666, DIMM,  Ret</v>
          </cell>
          <cell r="G7393" t="str">
            <v>PATRIOT</v>
          </cell>
          <cell r="H7393" t="str">
            <v>СПБ</v>
          </cell>
          <cell r="I7393">
            <v>2</v>
          </cell>
          <cell r="J7393">
            <v>9820</v>
          </cell>
          <cell r="K7393">
            <v>19640</v>
          </cell>
          <cell r="L7393" t="str">
            <v>Нет</v>
          </cell>
          <cell r="M7393" t="str">
            <v>Нет</v>
          </cell>
        </row>
        <row r="7394">
          <cell r="A7394" t="str">
            <v>CC84148</v>
          </cell>
          <cell r="B7394" t="str">
            <v>Некоммерческая организация</v>
          </cell>
          <cell r="C7394" t="str">
            <v>Y0009291</v>
          </cell>
          <cell r="D7394">
            <v>43423</v>
          </cell>
          <cell r="E7394">
            <v>1091231</v>
          </cell>
          <cell r="F7394" t="str">
            <v>Процессор INTEL Core i5 9600K, LGA 1151v2 OEM [cm8068403874404s relu]</v>
          </cell>
          <cell r="G7394" t="str">
            <v>INTEL</v>
          </cell>
          <cell r="H7394" t="str">
            <v>СПБ</v>
          </cell>
          <cell r="I7394">
            <v>1</v>
          </cell>
          <cell r="J7394">
            <v>22300</v>
          </cell>
          <cell r="K7394">
            <v>22300</v>
          </cell>
          <cell r="L7394" t="str">
            <v>Нет</v>
          </cell>
          <cell r="M7394" t="str">
            <v>Нет</v>
          </cell>
        </row>
        <row r="7395">
          <cell r="A7395" t="str">
            <v>CC84148</v>
          </cell>
          <cell r="B7395" t="str">
            <v>Некоммерческая организация</v>
          </cell>
          <cell r="C7395" t="str">
            <v>Y0009291</v>
          </cell>
          <cell r="D7395">
            <v>43423</v>
          </cell>
          <cell r="E7395">
            <v>717620</v>
          </cell>
          <cell r="F7395" t="str">
            <v>Устройство охлаждения(кулер) DEEPCOOL THETA 20,  100мм, Ret</v>
          </cell>
          <cell r="G7395" t="str">
            <v>DEEPCOOL</v>
          </cell>
          <cell r="H7395" t="str">
            <v>СПБ</v>
          </cell>
          <cell r="I7395">
            <v>1</v>
          </cell>
          <cell r="J7395">
            <v>370</v>
          </cell>
          <cell r="K7395">
            <v>370</v>
          </cell>
          <cell r="L7395" t="str">
            <v>Нет</v>
          </cell>
          <cell r="M7395" t="str">
            <v>Нет</v>
          </cell>
        </row>
        <row r="7396">
          <cell r="A7396" t="str">
            <v>CC66500</v>
          </cell>
          <cell r="B7396" t="str">
            <v>ООО"Эффективные инвестиции -УК</v>
          </cell>
          <cell r="C7396" t="str">
            <v>Y0009475</v>
          </cell>
          <cell r="D7396">
            <v>43423</v>
          </cell>
          <cell r="E7396">
            <v>420250</v>
          </cell>
          <cell r="F7396" t="str">
            <v>SSD накопитель KINGSTON A400 SA400S37/120G 120Гб, 2.5", SATA III</v>
          </cell>
          <cell r="G7396" t="str">
            <v>KINGSTON</v>
          </cell>
          <cell r="H7396" t="str">
            <v>СПБ</v>
          </cell>
          <cell r="I7396">
            <v>1</v>
          </cell>
          <cell r="J7396">
            <v>1750</v>
          </cell>
          <cell r="K7396">
            <v>1750</v>
          </cell>
          <cell r="L7396" t="str">
            <v>Нет</v>
          </cell>
          <cell r="M7396" t="str">
            <v>Нет</v>
          </cell>
        </row>
        <row r="7397">
          <cell r="A7397" t="str">
            <v>CC66500</v>
          </cell>
          <cell r="B7397" t="str">
            <v>ООО"Эффективные инвестиции -УК</v>
          </cell>
          <cell r="C7397" t="str">
            <v>Y0009475</v>
          </cell>
          <cell r="D7397">
            <v>43423</v>
          </cell>
          <cell r="E7397">
            <v>947286</v>
          </cell>
          <cell r="F7397" t="str">
            <v>Двойная упаковка картриджей CACTUS CS-CE285AD черный</v>
          </cell>
          <cell r="G7397" t="str">
            <v>CACTUS</v>
          </cell>
          <cell r="H7397" t="str">
            <v>СПБ</v>
          </cell>
          <cell r="I7397">
            <v>2</v>
          </cell>
          <cell r="J7397">
            <v>780</v>
          </cell>
          <cell r="K7397">
            <v>1560</v>
          </cell>
          <cell r="L7397" t="str">
            <v>Нет</v>
          </cell>
          <cell r="M7397" t="str">
            <v>Нет</v>
          </cell>
        </row>
        <row r="7398">
          <cell r="A7398" t="str">
            <v>CC66500</v>
          </cell>
          <cell r="B7398" t="str">
            <v>ООО"Эффективные инвестиции -УК</v>
          </cell>
          <cell r="C7398" t="str">
            <v>Y0009475</v>
          </cell>
          <cell r="D7398">
            <v>43423</v>
          </cell>
          <cell r="E7398">
            <v>337077</v>
          </cell>
          <cell r="F7398" t="str">
            <v>Клавиатура OKLICK 130M,  USB, черный [8136]</v>
          </cell>
          <cell r="G7398" t="str">
            <v>OKLICK</v>
          </cell>
          <cell r="H7398" t="str">
            <v>СПБ</v>
          </cell>
          <cell r="I7398">
            <v>3</v>
          </cell>
          <cell r="J7398">
            <v>330</v>
          </cell>
          <cell r="K7398">
            <v>990</v>
          </cell>
          <cell r="L7398" t="str">
            <v>Нет</v>
          </cell>
          <cell r="M7398" t="str">
            <v>Нет</v>
          </cell>
        </row>
        <row r="7399">
          <cell r="A7399" t="str">
            <v>CC66500</v>
          </cell>
          <cell r="B7399" t="str">
            <v>ООО"Эффективные инвестиции -УК</v>
          </cell>
          <cell r="C7399" t="str">
            <v>Y0009475</v>
          </cell>
          <cell r="D7399">
            <v>43423</v>
          </cell>
          <cell r="E7399">
            <v>702466</v>
          </cell>
          <cell r="F7399" t="str">
            <v>Корпус mATX FORMULA FM-504D, Mini-Tower, 400Вт,  черный</v>
          </cell>
          <cell r="G7399" t="str">
            <v>FORMULA</v>
          </cell>
          <cell r="H7399" t="str">
            <v>СПБ</v>
          </cell>
          <cell r="I7399">
            <v>1</v>
          </cell>
          <cell r="J7399">
            <v>2760</v>
          </cell>
          <cell r="K7399">
            <v>2760</v>
          </cell>
          <cell r="L7399" t="str">
            <v>Нет</v>
          </cell>
          <cell r="M7399" t="str">
            <v>Нет</v>
          </cell>
        </row>
        <row r="7400">
          <cell r="A7400" t="str">
            <v>CC66500</v>
          </cell>
          <cell r="B7400" t="str">
            <v>ООО"Эффективные инвестиции -УК</v>
          </cell>
          <cell r="C7400" t="str">
            <v>Y0009475</v>
          </cell>
          <cell r="D7400">
            <v>43423</v>
          </cell>
          <cell r="E7400">
            <v>1054776</v>
          </cell>
          <cell r="F7400" t="str">
            <v>Мобильный телефон MICROMAX X412 черный/серый</v>
          </cell>
          <cell r="G7400" t="str">
            <v>MICROMAX</v>
          </cell>
          <cell r="H7400" t="str">
            <v>СПБ</v>
          </cell>
          <cell r="I7400">
            <v>1</v>
          </cell>
          <cell r="J7400">
            <v>470</v>
          </cell>
          <cell r="K7400">
            <v>470</v>
          </cell>
          <cell r="L7400" t="str">
            <v>Нет</v>
          </cell>
          <cell r="M7400" t="str">
            <v>Нет</v>
          </cell>
        </row>
        <row r="7401">
          <cell r="A7401" t="str">
            <v>CC66500</v>
          </cell>
          <cell r="B7401" t="str">
            <v>ООО"Эффективные инвестиции -УК</v>
          </cell>
          <cell r="C7401" t="str">
            <v>Y0009475</v>
          </cell>
          <cell r="D7401">
            <v>43423</v>
          </cell>
          <cell r="E7401">
            <v>643713</v>
          </cell>
          <cell r="F7401" t="str">
            <v>Модуль памяти CORSAIR CMSA4GX3M1A1066C7 DDR3 -  4Гб 1066, SO-DIMM,  Ret</v>
          </cell>
          <cell r="G7401" t="str">
            <v>CORSAIR</v>
          </cell>
          <cell r="H7401" t="str">
            <v>СПБ</v>
          </cell>
          <cell r="I7401">
            <v>1</v>
          </cell>
          <cell r="J7401">
            <v>2300</v>
          </cell>
          <cell r="K7401">
            <v>2300</v>
          </cell>
          <cell r="L7401" t="str">
            <v>Нет</v>
          </cell>
          <cell r="M7401" t="str">
            <v>Нет</v>
          </cell>
        </row>
        <row r="7402">
          <cell r="A7402" t="str">
            <v>CC66500</v>
          </cell>
          <cell r="B7402" t="str">
            <v>ООО"Эффективные инвестиции -УК</v>
          </cell>
          <cell r="C7402" t="str">
            <v>Y0009475</v>
          </cell>
          <cell r="D7402">
            <v>43423</v>
          </cell>
          <cell r="E7402">
            <v>643306</v>
          </cell>
          <cell r="F7402" t="str">
            <v>МФУ лазерный CANON i-SENSYS MF3010,  A4,  лазерный,  черный [5252b004]</v>
          </cell>
          <cell r="G7402" t="str">
            <v>CANON</v>
          </cell>
          <cell r="H7402" t="str">
            <v>СПБ</v>
          </cell>
          <cell r="I7402">
            <v>1</v>
          </cell>
          <cell r="J7402">
            <v>17490</v>
          </cell>
          <cell r="K7402">
            <v>17490</v>
          </cell>
          <cell r="L7402" t="str">
            <v>Нет</v>
          </cell>
          <cell r="M7402" t="str">
            <v>Нет</v>
          </cell>
        </row>
        <row r="7403">
          <cell r="A7403" t="str">
            <v>CC66500</v>
          </cell>
          <cell r="B7403" t="str">
            <v>ООО"Эффективные инвестиции -УК</v>
          </cell>
          <cell r="C7403" t="str">
            <v>Y0009475</v>
          </cell>
          <cell r="D7403">
            <v>43423</v>
          </cell>
          <cell r="E7403">
            <v>400941</v>
          </cell>
          <cell r="F7403" t="str">
            <v>Мышь OKLICK 105S оптическая проводная USB, черный [hm-01]</v>
          </cell>
          <cell r="G7403" t="str">
            <v>OKLICK</v>
          </cell>
          <cell r="H7403" t="str">
            <v>СПБ</v>
          </cell>
          <cell r="I7403">
            <v>3</v>
          </cell>
          <cell r="J7403">
            <v>184</v>
          </cell>
          <cell r="K7403">
            <v>552</v>
          </cell>
          <cell r="L7403" t="str">
            <v>Нет</v>
          </cell>
          <cell r="M7403" t="str">
            <v>Нет</v>
          </cell>
        </row>
        <row r="7404">
          <cell r="A7404" t="str">
            <v>LE0059083</v>
          </cell>
          <cell r="B7404" t="str">
            <v>ООО «Торгово-Финансовая Компан</v>
          </cell>
          <cell r="C7404" t="str">
            <v>Y0009547</v>
          </cell>
          <cell r="D7404">
            <v>43423</v>
          </cell>
          <cell r="E7404">
            <v>764334</v>
          </cell>
          <cell r="F7404" t="str">
            <v>Блок питания GIGABYTE GZ-EBN35N-C3,  350Вт,  120мм</v>
          </cell>
          <cell r="G7404" t="str">
            <v>GIGABYTE</v>
          </cell>
          <cell r="H7404" t="str">
            <v>СПБ</v>
          </cell>
          <cell r="I7404">
            <v>1</v>
          </cell>
          <cell r="J7404">
            <v>1290</v>
          </cell>
          <cell r="K7404">
            <v>1290</v>
          </cell>
          <cell r="L7404" t="str">
            <v>Нет</v>
          </cell>
          <cell r="M7404" t="str">
            <v>Нет</v>
          </cell>
        </row>
        <row r="7405">
          <cell r="A7405" t="str">
            <v>LE0059083</v>
          </cell>
          <cell r="B7405" t="str">
            <v>ООО «Торгово-Финансовая Компан</v>
          </cell>
          <cell r="C7405" t="str">
            <v>Y0009547</v>
          </cell>
          <cell r="D7405">
            <v>43423</v>
          </cell>
          <cell r="E7405">
            <v>500450</v>
          </cell>
          <cell r="F7405" t="str">
            <v>Картридж HP 125A голубой [cb541a]</v>
          </cell>
          <cell r="G7405" t="str">
            <v>HP</v>
          </cell>
          <cell r="H7405" t="str">
            <v>СПБ</v>
          </cell>
          <cell r="I7405">
            <v>1</v>
          </cell>
          <cell r="J7405">
            <v>5320</v>
          </cell>
          <cell r="K7405">
            <v>5320</v>
          </cell>
          <cell r="L7405" t="str">
            <v>Нет</v>
          </cell>
          <cell r="M7405" t="str">
            <v>Нет</v>
          </cell>
        </row>
        <row r="7406">
          <cell r="A7406" t="str">
            <v>LE0059083</v>
          </cell>
          <cell r="B7406" t="str">
            <v>ООО «Торгово-Финансовая Компан</v>
          </cell>
          <cell r="C7406" t="str">
            <v>Y0009547</v>
          </cell>
          <cell r="D7406">
            <v>43423</v>
          </cell>
          <cell r="E7406">
            <v>500451</v>
          </cell>
          <cell r="F7406" t="str">
            <v>Картридж HP 125A желтый [cb542a]</v>
          </cell>
          <cell r="G7406" t="str">
            <v>HP</v>
          </cell>
          <cell r="H7406" t="str">
            <v>СПБ</v>
          </cell>
          <cell r="I7406">
            <v>1</v>
          </cell>
          <cell r="J7406">
            <v>5320</v>
          </cell>
          <cell r="K7406">
            <v>5320</v>
          </cell>
          <cell r="L7406" t="str">
            <v>Нет</v>
          </cell>
          <cell r="M7406" t="str">
            <v>Нет</v>
          </cell>
        </row>
        <row r="7407">
          <cell r="A7407" t="str">
            <v>LE0059083</v>
          </cell>
          <cell r="B7407" t="str">
            <v>ООО «Торгово-Финансовая Компан</v>
          </cell>
          <cell r="C7407" t="str">
            <v>Y0009547</v>
          </cell>
          <cell r="D7407">
            <v>43423</v>
          </cell>
          <cell r="E7407">
            <v>500452</v>
          </cell>
          <cell r="F7407" t="str">
            <v>Картридж HP 125A пурпурный [cb543a]</v>
          </cell>
          <cell r="G7407" t="str">
            <v>HP</v>
          </cell>
          <cell r="H7407" t="str">
            <v>СПБ</v>
          </cell>
          <cell r="I7407">
            <v>1</v>
          </cell>
          <cell r="J7407">
            <v>5320</v>
          </cell>
          <cell r="K7407">
            <v>5320</v>
          </cell>
          <cell r="L7407" t="str">
            <v>Нет</v>
          </cell>
          <cell r="M7407" t="str">
            <v>Нет</v>
          </cell>
        </row>
        <row r="7408">
          <cell r="A7408" t="str">
            <v>LE0059083</v>
          </cell>
          <cell r="B7408" t="str">
            <v>ООО «Торгово-Финансовая Компан</v>
          </cell>
          <cell r="C7408" t="str">
            <v>Y0009547</v>
          </cell>
          <cell r="D7408">
            <v>43423</v>
          </cell>
          <cell r="E7408">
            <v>500449</v>
          </cell>
          <cell r="F7408" t="str">
            <v>Картридж HP 125A черный [cb540a]</v>
          </cell>
          <cell r="G7408" t="str">
            <v>HP</v>
          </cell>
          <cell r="H7408" t="str">
            <v>СПБ</v>
          </cell>
          <cell r="I7408">
            <v>1</v>
          </cell>
          <cell r="J7408">
            <v>5800</v>
          </cell>
          <cell r="K7408">
            <v>5800</v>
          </cell>
          <cell r="L7408" t="str">
            <v>Нет</v>
          </cell>
          <cell r="M7408" t="str">
            <v>Нет</v>
          </cell>
        </row>
        <row r="7409">
          <cell r="A7409" t="str">
            <v>LE0059083</v>
          </cell>
          <cell r="B7409" t="str">
            <v>ООО «Торгово-Финансовая Компан</v>
          </cell>
          <cell r="C7409" t="str">
            <v>Y0009547</v>
          </cell>
          <cell r="D7409">
            <v>43423</v>
          </cell>
          <cell r="E7409">
            <v>480688</v>
          </cell>
          <cell r="F7409" t="str">
            <v>Колонки SVEN SPS-603,  2.0,  черный</v>
          </cell>
          <cell r="G7409" t="str">
            <v>SVEN</v>
          </cell>
          <cell r="H7409" t="str">
            <v>СПБ</v>
          </cell>
          <cell r="I7409">
            <v>1</v>
          </cell>
          <cell r="J7409">
            <v>770</v>
          </cell>
          <cell r="K7409">
            <v>770</v>
          </cell>
          <cell r="L7409" t="str">
            <v>Нет</v>
          </cell>
          <cell r="M7409" t="str">
            <v>Нет</v>
          </cell>
        </row>
        <row r="7410">
          <cell r="A7410" t="str">
            <v>LE0059083</v>
          </cell>
          <cell r="B7410" t="str">
            <v>ООО «Торгово-Финансовая Компан</v>
          </cell>
          <cell r="C7410" t="str">
            <v>Y0009547</v>
          </cell>
          <cell r="D7410">
            <v>43423</v>
          </cell>
          <cell r="E7410">
            <v>740820</v>
          </cell>
          <cell r="F7410" t="str">
            <v>Стяж.пласт. Lanmaster (TWT-CV-150 ) 150x3.6мм (упак:100шт) нейл. внутр.</v>
          </cell>
          <cell r="G7410" t="str">
            <v>LANMASTER</v>
          </cell>
          <cell r="H7410" t="str">
            <v>СПБ</v>
          </cell>
          <cell r="I7410">
            <v>1</v>
          </cell>
          <cell r="J7410">
            <v>80</v>
          </cell>
          <cell r="K7410">
            <v>80</v>
          </cell>
          <cell r="L7410" t="str">
            <v>Нет</v>
          </cell>
          <cell r="M7410" t="str">
            <v>Нет</v>
          </cell>
        </row>
        <row r="7411">
          <cell r="A7411" t="str">
            <v>LE0127358</v>
          </cell>
          <cell r="B7411" t="str">
            <v>ИП Чиженков М. С.</v>
          </cell>
          <cell r="C7411" t="str">
            <v>Y0011104</v>
          </cell>
          <cell r="D7411">
            <v>43423</v>
          </cell>
          <cell r="E7411">
            <v>877951</v>
          </cell>
          <cell r="F7411" t="str">
            <v>Блок питания ACCORD ACC-400W-12,  400Вт,  120мм [acc-400-12]</v>
          </cell>
          <cell r="G7411" t="str">
            <v>ACCORD</v>
          </cell>
          <cell r="H7411" t="str">
            <v>СПБ</v>
          </cell>
          <cell r="I7411">
            <v>2</v>
          </cell>
          <cell r="J7411">
            <v>1060</v>
          </cell>
          <cell r="K7411">
            <v>2120</v>
          </cell>
          <cell r="L7411" t="str">
            <v>Нет</v>
          </cell>
          <cell r="M7411" t="str">
            <v>Нет</v>
          </cell>
        </row>
        <row r="7412">
          <cell r="A7412" t="str">
            <v>LE0127358</v>
          </cell>
          <cell r="B7412" t="str">
            <v>ИП Чиженков М. С.</v>
          </cell>
          <cell r="C7412" t="str">
            <v>Y0011104</v>
          </cell>
          <cell r="D7412">
            <v>43423</v>
          </cell>
          <cell r="E7412">
            <v>325521</v>
          </cell>
          <cell r="F7412" t="str">
            <v>Жесткий диск TOSHIBA P300 HDWD105UZSVA,  500Гб,  HDD,  SATA III,  3.5"</v>
          </cell>
          <cell r="G7412" t="str">
            <v>TOSHIBA</v>
          </cell>
          <cell r="H7412" t="str">
            <v>СПБ</v>
          </cell>
          <cell r="I7412">
            <v>2</v>
          </cell>
          <cell r="J7412">
            <v>2810</v>
          </cell>
          <cell r="K7412">
            <v>5620</v>
          </cell>
          <cell r="L7412" t="str">
            <v>Нет</v>
          </cell>
          <cell r="M7412" t="str">
            <v>Нет</v>
          </cell>
        </row>
        <row r="7413">
          <cell r="A7413" t="str">
            <v>LE0127358</v>
          </cell>
          <cell r="B7413" t="str">
            <v>ИП Чиженков М. С.</v>
          </cell>
          <cell r="C7413" t="str">
            <v>Y0011104</v>
          </cell>
          <cell r="D7413">
            <v>43423</v>
          </cell>
          <cell r="E7413">
            <v>662765</v>
          </cell>
          <cell r="F7413" t="str">
            <v>Коммутатор TP-LINK TL-SG1024D</v>
          </cell>
          <cell r="G7413" t="str">
            <v>TP-LINK</v>
          </cell>
          <cell r="H7413" t="str">
            <v>СПБ</v>
          </cell>
          <cell r="I7413">
            <v>1</v>
          </cell>
          <cell r="J7413">
            <v>4780</v>
          </cell>
          <cell r="K7413">
            <v>4780</v>
          </cell>
          <cell r="L7413" t="str">
            <v>Нет</v>
          </cell>
          <cell r="M7413" t="str">
            <v>Нет</v>
          </cell>
        </row>
        <row r="7414">
          <cell r="A7414" t="str">
            <v>LE0127358</v>
          </cell>
          <cell r="B7414" t="str">
            <v>ИП Чиженков М. С.</v>
          </cell>
          <cell r="C7414" t="str">
            <v>Y0011104</v>
          </cell>
          <cell r="D7414">
            <v>43423</v>
          </cell>
          <cell r="E7414">
            <v>567086</v>
          </cell>
          <cell r="F7414" t="str">
            <v>Комплект (клавиатура+мышь) LOGITECH MK120, USB, проводной, черный [920-002561]</v>
          </cell>
          <cell r="G7414" t="str">
            <v>LOGITECH</v>
          </cell>
          <cell r="H7414" t="str">
            <v>СПБ</v>
          </cell>
          <cell r="I7414">
            <v>2</v>
          </cell>
          <cell r="J7414">
            <v>1190</v>
          </cell>
          <cell r="K7414">
            <v>2380</v>
          </cell>
          <cell r="L7414" t="str">
            <v>Нет</v>
          </cell>
          <cell r="M7414" t="str">
            <v>Нет</v>
          </cell>
        </row>
        <row r="7415">
          <cell r="A7415" t="str">
            <v>LE0127358</v>
          </cell>
          <cell r="B7415" t="str">
            <v>ИП Чиженков М. С.</v>
          </cell>
          <cell r="C7415" t="str">
            <v>Y0011104</v>
          </cell>
          <cell r="D7415">
            <v>43423</v>
          </cell>
          <cell r="E7415">
            <v>637125</v>
          </cell>
          <cell r="F7415" t="str">
            <v>Коннектор Lanmaster (TWT-PL45-8P8C) UTP кат.5e RJ45 (упак.:100шт)</v>
          </cell>
          <cell r="G7415" t="str">
            <v>LANMASTER</v>
          </cell>
          <cell r="H7415" t="str">
            <v>СПБ</v>
          </cell>
          <cell r="I7415">
            <v>1</v>
          </cell>
          <cell r="J7415">
            <v>950</v>
          </cell>
          <cell r="K7415">
            <v>950</v>
          </cell>
          <cell r="L7415" t="str">
            <v>Нет</v>
          </cell>
          <cell r="M7415" t="str">
            <v>Нет</v>
          </cell>
        </row>
        <row r="7416">
          <cell r="A7416" t="str">
            <v>LE0127358</v>
          </cell>
          <cell r="B7416" t="str">
            <v>ИП Чиженков М. С.</v>
          </cell>
          <cell r="C7416" t="str">
            <v>Y0011104</v>
          </cell>
          <cell r="D7416">
            <v>43423</v>
          </cell>
          <cell r="E7416">
            <v>878133</v>
          </cell>
          <cell r="F7416" t="str">
            <v>Корпус mATX ZALMAN ZM-T1 Plus, Mini-Tower, без БП,  черный</v>
          </cell>
          <cell r="G7416" t="str">
            <v>ZALMAN</v>
          </cell>
          <cell r="H7416" t="str">
            <v>СПБ</v>
          </cell>
          <cell r="I7416">
            <v>2</v>
          </cell>
          <cell r="J7416">
            <v>1960</v>
          </cell>
          <cell r="K7416">
            <v>3920</v>
          </cell>
          <cell r="L7416" t="str">
            <v>Нет</v>
          </cell>
          <cell r="M7416" t="str">
            <v>Нет</v>
          </cell>
        </row>
        <row r="7417">
          <cell r="A7417" t="str">
            <v>LE0127358</v>
          </cell>
          <cell r="B7417" t="str">
            <v>ИП Чиженков М. С.</v>
          </cell>
          <cell r="C7417" t="str">
            <v>Y0011104</v>
          </cell>
          <cell r="D7417">
            <v>43423</v>
          </cell>
          <cell r="E7417">
            <v>372482</v>
          </cell>
          <cell r="F7417" t="str">
            <v>Материнская плата GIGABYTE GA-H110M-S2V, LGA 1151, Intel H110, mATX, Ret</v>
          </cell>
          <cell r="G7417" t="str">
            <v>GIGABYTE</v>
          </cell>
          <cell r="H7417" t="str">
            <v>СПБ</v>
          </cell>
          <cell r="I7417">
            <v>2</v>
          </cell>
          <cell r="J7417">
            <v>3600</v>
          </cell>
          <cell r="K7417">
            <v>7200</v>
          </cell>
          <cell r="L7417" t="str">
            <v>Нет</v>
          </cell>
          <cell r="M7417" t="str">
            <v>Нет</v>
          </cell>
        </row>
        <row r="7418">
          <cell r="A7418" t="str">
            <v>LE0127358</v>
          </cell>
          <cell r="B7418" t="str">
            <v>ИП Чиженков М. С.</v>
          </cell>
          <cell r="C7418" t="str">
            <v>Y0011104</v>
          </cell>
          <cell r="D7418">
            <v>43423</v>
          </cell>
          <cell r="E7418">
            <v>395780</v>
          </cell>
          <cell r="F7418" t="str">
            <v>Модуль памяти CRUCIAL CT4G4DFS824A DDR4 -  4Гб 2400, DIMM,  Ret</v>
          </cell>
          <cell r="G7418" t="str">
            <v>CRUCIAL</v>
          </cell>
          <cell r="H7418" t="str">
            <v>СПБ</v>
          </cell>
          <cell r="I7418">
            <v>2</v>
          </cell>
          <cell r="J7418">
            <v>2690</v>
          </cell>
          <cell r="K7418">
            <v>5380</v>
          </cell>
          <cell r="L7418" t="str">
            <v>Нет</v>
          </cell>
          <cell r="M7418" t="str">
            <v>Нет</v>
          </cell>
        </row>
        <row r="7419">
          <cell r="A7419" t="str">
            <v>LE0127358</v>
          </cell>
          <cell r="B7419" t="str">
            <v>ИП Чиженков М. С.</v>
          </cell>
          <cell r="C7419" t="str">
            <v>Y0011104</v>
          </cell>
          <cell r="D7419">
            <v>43423</v>
          </cell>
          <cell r="E7419">
            <v>339028</v>
          </cell>
          <cell r="F7419" t="str">
            <v>Монитор VIEWSONIC VA1903a 18.5", черный [vs16216]</v>
          </cell>
          <cell r="G7419" t="str">
            <v>VIEWSONIC</v>
          </cell>
          <cell r="H7419" t="str">
            <v>СПБ</v>
          </cell>
          <cell r="I7419">
            <v>2</v>
          </cell>
          <cell r="J7419">
            <v>3990</v>
          </cell>
          <cell r="K7419">
            <v>7980</v>
          </cell>
          <cell r="L7419" t="str">
            <v>Нет</v>
          </cell>
          <cell r="M7419" t="str">
            <v>Нет</v>
          </cell>
        </row>
        <row r="7420">
          <cell r="A7420" t="str">
            <v>LE0127358</v>
          </cell>
          <cell r="B7420" t="str">
            <v>ИП Чиженков М. С.</v>
          </cell>
          <cell r="C7420" t="str">
            <v>Y0011104</v>
          </cell>
          <cell r="D7420">
            <v>43423</v>
          </cell>
          <cell r="E7420">
            <v>384750</v>
          </cell>
          <cell r="F7420" t="str">
            <v>Процессор INTEL Pentium Dual-Core G4400, LGA 1151 OEM</v>
          </cell>
          <cell r="G7420" t="str">
            <v>INTEL</v>
          </cell>
          <cell r="H7420" t="str">
            <v>СПБ</v>
          </cell>
          <cell r="I7420">
            <v>2</v>
          </cell>
          <cell r="J7420">
            <v>6550</v>
          </cell>
          <cell r="K7420">
            <v>13100</v>
          </cell>
          <cell r="L7420" t="str">
            <v>Нет</v>
          </cell>
          <cell r="M7420" t="str">
            <v>Нет</v>
          </cell>
        </row>
        <row r="7421">
          <cell r="A7421" t="str">
            <v>LE0127358</v>
          </cell>
          <cell r="B7421" t="str">
            <v>ИП Чиженков М. С.</v>
          </cell>
          <cell r="C7421" t="str">
            <v>Y0011104</v>
          </cell>
          <cell r="D7421">
            <v>43423</v>
          </cell>
          <cell r="E7421">
            <v>663120</v>
          </cell>
          <cell r="F7421" t="str">
            <v>Устройство охлаждения(кулер) TITAN DC-156V925X/RPW,  95мм, Ret</v>
          </cell>
          <cell r="G7421" t="str">
            <v>TITAN</v>
          </cell>
          <cell r="H7421" t="str">
            <v>СПБ</v>
          </cell>
          <cell r="I7421">
            <v>2</v>
          </cell>
          <cell r="J7421">
            <v>530</v>
          </cell>
          <cell r="K7421">
            <v>1060</v>
          </cell>
          <cell r="L7421" t="str">
            <v>Нет</v>
          </cell>
          <cell r="M7421" t="str">
            <v>Нет</v>
          </cell>
        </row>
        <row r="7422">
          <cell r="A7422" t="str">
            <v>LE0023018</v>
          </cell>
          <cell r="B7422" t="str">
            <v>Марис</v>
          </cell>
          <cell r="C7422" t="str">
            <v>Y0011180</v>
          </cell>
          <cell r="D7422">
            <v>43423</v>
          </cell>
          <cell r="E7422">
            <v>1054335</v>
          </cell>
          <cell r="F7422" t="str">
            <v>SSD накопитель A-DATA Ultimate SU655 ASU655SS-240GT-C 240Гб, 2.5", SATA III</v>
          </cell>
          <cell r="G7422" t="str">
            <v>A-DATA</v>
          </cell>
          <cell r="H7422" t="str">
            <v>СПБ</v>
          </cell>
          <cell r="I7422">
            <v>0</v>
          </cell>
          <cell r="J7422">
            <v>2850</v>
          </cell>
          <cell r="K7422">
            <v>0</v>
          </cell>
          <cell r="L7422" t="str">
            <v>Нет</v>
          </cell>
          <cell r="M7422" t="str">
            <v>Нет</v>
          </cell>
        </row>
        <row r="7423">
          <cell r="A7423" t="str">
            <v>LE0023018</v>
          </cell>
          <cell r="B7423" t="str">
            <v>Марис</v>
          </cell>
          <cell r="C7423" t="str">
            <v>Y0011180</v>
          </cell>
          <cell r="D7423">
            <v>43423</v>
          </cell>
          <cell r="E7423">
            <v>1049259</v>
          </cell>
          <cell r="F7423" t="str">
            <v>Блок питания AEROCOOL VX-650 PLUS,  650Вт,  120мм,  черный, retail</v>
          </cell>
          <cell r="G7423" t="str">
            <v>AEROCOOL</v>
          </cell>
          <cell r="H7423" t="str">
            <v>СПБ</v>
          </cell>
          <cell r="I7423">
            <v>1</v>
          </cell>
          <cell r="J7423">
            <v>2580</v>
          </cell>
          <cell r="K7423">
            <v>2580</v>
          </cell>
          <cell r="L7423" t="str">
            <v>Нет</v>
          </cell>
          <cell r="M7423" t="str">
            <v>Нет</v>
          </cell>
        </row>
        <row r="7424">
          <cell r="A7424" t="str">
            <v>LE0023018</v>
          </cell>
          <cell r="B7424" t="str">
            <v>Марис</v>
          </cell>
          <cell r="C7424" t="str">
            <v>Y0011180</v>
          </cell>
          <cell r="D7424">
            <v>43423</v>
          </cell>
          <cell r="E7424">
            <v>408259</v>
          </cell>
          <cell r="F7424" t="str">
            <v>Источник бесперебойного питания APC Back-UPS BC750-RS,  750ВA</v>
          </cell>
          <cell r="G7424" t="str">
            <v>APC</v>
          </cell>
          <cell r="H7424" t="str">
            <v>СПБ</v>
          </cell>
          <cell r="I7424">
            <v>1</v>
          </cell>
          <cell r="J7424">
            <v>5730</v>
          </cell>
          <cell r="K7424">
            <v>5730</v>
          </cell>
          <cell r="L7424" t="str">
            <v>Нет</v>
          </cell>
          <cell r="M7424" t="str">
            <v>Нет</v>
          </cell>
        </row>
        <row r="7425">
          <cell r="A7425" t="str">
            <v>LE0023018</v>
          </cell>
          <cell r="B7425" t="str">
            <v>Марис</v>
          </cell>
          <cell r="C7425" t="str">
            <v>Y0011180</v>
          </cell>
          <cell r="D7425">
            <v>43423</v>
          </cell>
          <cell r="E7425">
            <v>977721</v>
          </cell>
          <cell r="F7425" t="str">
            <v>Корпус ATX THERMALTAKE Versa H25, Midi-Tower, без БП,  черный</v>
          </cell>
          <cell r="G7425" t="str">
            <v>THERMALTAKE</v>
          </cell>
          <cell r="H7425" t="str">
            <v>СПБ</v>
          </cell>
          <cell r="I7425">
            <v>1</v>
          </cell>
          <cell r="J7425">
            <v>2480</v>
          </cell>
          <cell r="K7425">
            <v>2480</v>
          </cell>
          <cell r="L7425" t="str">
            <v>Нет</v>
          </cell>
          <cell r="M7425" t="str">
            <v>Нет</v>
          </cell>
        </row>
        <row r="7426">
          <cell r="A7426" t="str">
            <v>LE0023018</v>
          </cell>
          <cell r="B7426" t="str">
            <v>Марис</v>
          </cell>
          <cell r="C7426" t="str">
            <v>Y0011180</v>
          </cell>
          <cell r="D7426">
            <v>43423</v>
          </cell>
          <cell r="E7426">
            <v>378542</v>
          </cell>
          <cell r="F7426" t="str">
            <v>Материнская плата ASUS M5A78L-M LE/USB3, SocketAM3+, AMD 760G, mATX, Ret</v>
          </cell>
          <cell r="G7426" t="str">
            <v>ASUS</v>
          </cell>
          <cell r="H7426" t="str">
            <v>СПБ</v>
          </cell>
          <cell r="I7426">
            <v>1</v>
          </cell>
          <cell r="J7426">
            <v>4080</v>
          </cell>
          <cell r="K7426">
            <v>4080</v>
          </cell>
          <cell r="L7426" t="str">
            <v>Нет</v>
          </cell>
          <cell r="M7426" t="str">
            <v>Нет</v>
          </cell>
        </row>
        <row r="7427">
          <cell r="A7427" t="str">
            <v>LE0023018</v>
          </cell>
          <cell r="B7427" t="str">
            <v>Марис</v>
          </cell>
          <cell r="C7427" t="str">
            <v>Y0011180</v>
          </cell>
          <cell r="D7427">
            <v>43423</v>
          </cell>
          <cell r="E7427">
            <v>305928</v>
          </cell>
          <cell r="F7427" t="str">
            <v>Модуль памяти KINGSTON HYPERX Savage HX318C9SR/4 DDR3 -  4Гб 1866, DIMM,  Ret</v>
          </cell>
          <cell r="G7427" t="str">
            <v>KINGSTON</v>
          </cell>
          <cell r="H7427" t="str">
            <v>СПБ</v>
          </cell>
          <cell r="I7427">
            <v>1</v>
          </cell>
          <cell r="J7427">
            <v>3080</v>
          </cell>
          <cell r="K7427">
            <v>3080</v>
          </cell>
          <cell r="L7427" t="str">
            <v>Нет</v>
          </cell>
          <cell r="M7427" t="str">
            <v>Нет</v>
          </cell>
        </row>
        <row r="7428">
          <cell r="A7428" t="str">
            <v>LE0023018</v>
          </cell>
          <cell r="B7428" t="str">
            <v>Марис</v>
          </cell>
          <cell r="C7428" t="str">
            <v>Y0011180</v>
          </cell>
          <cell r="D7428">
            <v>43423</v>
          </cell>
          <cell r="E7428">
            <v>1014152</v>
          </cell>
          <cell r="F7428" t="str">
            <v>Монитор ASUS VP249H 23.8", черный</v>
          </cell>
          <cell r="G7428" t="str">
            <v>ASUS</v>
          </cell>
          <cell r="H7428" t="str">
            <v>СПБ</v>
          </cell>
          <cell r="I7428">
            <v>1</v>
          </cell>
          <cell r="J7428">
            <v>8800</v>
          </cell>
          <cell r="K7428">
            <v>8800</v>
          </cell>
          <cell r="L7428" t="str">
            <v>Нет</v>
          </cell>
          <cell r="M7428" t="str">
            <v>Нет</v>
          </cell>
        </row>
        <row r="7429">
          <cell r="A7429" t="str">
            <v>LE0023018</v>
          </cell>
          <cell r="B7429" t="str">
            <v>Марис</v>
          </cell>
          <cell r="C7429" t="str">
            <v>Y0011180</v>
          </cell>
          <cell r="D7429">
            <v>43423</v>
          </cell>
          <cell r="E7429">
            <v>966064</v>
          </cell>
          <cell r="F7429" t="str">
            <v>Процессор AMD FX 8320E, SocketAM3+ OEM [fd832ewmw8khk]</v>
          </cell>
          <cell r="G7429" t="str">
            <v>AMD</v>
          </cell>
          <cell r="H7429" t="str">
            <v>СПБ</v>
          </cell>
          <cell r="I7429">
            <v>1</v>
          </cell>
          <cell r="J7429">
            <v>4900</v>
          </cell>
          <cell r="K7429">
            <v>4900</v>
          </cell>
          <cell r="L7429" t="str">
            <v>Нет</v>
          </cell>
          <cell r="M7429" t="str">
            <v>Нет</v>
          </cell>
        </row>
        <row r="7430">
          <cell r="A7430" t="str">
            <v>LE0023018</v>
          </cell>
          <cell r="B7430" t="str">
            <v>Марис</v>
          </cell>
          <cell r="C7430" t="str">
            <v>Y0011180</v>
          </cell>
          <cell r="D7430">
            <v>43423</v>
          </cell>
          <cell r="E7430">
            <v>378914</v>
          </cell>
          <cell r="F7430" t="str">
            <v>Сетевой фильтр APC PM5B-RS, 1.83м, черный</v>
          </cell>
          <cell r="G7430" t="str">
            <v>APC</v>
          </cell>
          <cell r="H7430" t="str">
            <v>СПБ</v>
          </cell>
          <cell r="I7430">
            <v>1</v>
          </cell>
          <cell r="J7430">
            <v>1890</v>
          </cell>
          <cell r="K7430">
            <v>1890</v>
          </cell>
          <cell r="L7430" t="str">
            <v>Нет</v>
          </cell>
          <cell r="M7430" t="str">
            <v>Нет</v>
          </cell>
        </row>
        <row r="7431">
          <cell r="A7431" t="str">
            <v>LE0023018</v>
          </cell>
          <cell r="B7431" t="str">
            <v>Марис</v>
          </cell>
          <cell r="C7431" t="str">
            <v>Y0011180</v>
          </cell>
          <cell r="D7431">
            <v>43423</v>
          </cell>
          <cell r="E7431">
            <v>765983</v>
          </cell>
          <cell r="F7431" t="str">
            <v>Устройство охлаждения(кулер) DEEPCOOL GAMMA ARCHER PRO,  120мм, Ret</v>
          </cell>
          <cell r="G7431" t="str">
            <v>DEEPCOOL</v>
          </cell>
          <cell r="H7431" t="str">
            <v>СПБ</v>
          </cell>
          <cell r="I7431">
            <v>1</v>
          </cell>
          <cell r="J7431">
            <v>710</v>
          </cell>
          <cell r="K7431">
            <v>710</v>
          </cell>
          <cell r="L7431" t="str">
            <v>Нет</v>
          </cell>
          <cell r="M7431" t="str">
            <v>Нет</v>
          </cell>
        </row>
        <row r="7432">
          <cell r="A7432" t="str">
            <v>CD088348</v>
          </cell>
          <cell r="B7432" t="str">
            <v>ООО "СКАТ"</v>
          </cell>
          <cell r="C7432" t="str">
            <v>Y0011442</v>
          </cell>
          <cell r="D7432">
            <v>43423</v>
          </cell>
          <cell r="E7432">
            <v>877952</v>
          </cell>
          <cell r="F7432" t="str">
            <v>Блок питания ACCORD ACC-450W-12,  450Вт,  120мм [acc-450-12]</v>
          </cell>
          <cell r="G7432" t="str">
            <v>ACCORD</v>
          </cell>
          <cell r="H7432" t="str">
            <v>СПБ</v>
          </cell>
          <cell r="I7432">
            <v>1</v>
          </cell>
          <cell r="J7432">
            <v>1230</v>
          </cell>
          <cell r="K7432">
            <v>1230</v>
          </cell>
          <cell r="L7432" t="str">
            <v>Нет</v>
          </cell>
          <cell r="M7432" t="str">
            <v>Нет</v>
          </cell>
        </row>
        <row r="7433">
          <cell r="A7433" t="str">
            <v>CD088348</v>
          </cell>
          <cell r="B7433" t="str">
            <v>ООО "СКАТ"</v>
          </cell>
          <cell r="C7433" t="str">
            <v>Y0011442</v>
          </cell>
          <cell r="D7433">
            <v>43423</v>
          </cell>
          <cell r="E7433">
            <v>437202</v>
          </cell>
          <cell r="F7433" t="str">
            <v>Корпус mATX LINKWORLD VC-13M33, Mini-Tower, без БП,  черный</v>
          </cell>
          <cell r="G7433" t="str">
            <v>LINKWORLD</v>
          </cell>
          <cell r="H7433" t="str">
            <v>СПБ</v>
          </cell>
          <cell r="I7433">
            <v>1</v>
          </cell>
          <cell r="J7433">
            <v>1020</v>
          </cell>
          <cell r="K7433">
            <v>1020</v>
          </cell>
          <cell r="L7433" t="str">
            <v>Нет</v>
          </cell>
          <cell r="M7433" t="str">
            <v>Нет</v>
          </cell>
        </row>
        <row r="7434">
          <cell r="A7434" t="str">
            <v>CD088348</v>
          </cell>
          <cell r="B7434" t="str">
            <v>ООО "СКАТ"</v>
          </cell>
          <cell r="C7434" t="str">
            <v>Y0011442</v>
          </cell>
          <cell r="D7434">
            <v>43423</v>
          </cell>
          <cell r="E7434">
            <v>427814</v>
          </cell>
          <cell r="F7434" t="str">
            <v>Материнская плата ASROCK H110M-DGS R3.0, LGA 1151, Intel H110, mATX, Ret</v>
          </cell>
          <cell r="G7434" t="str">
            <v>ASROCK</v>
          </cell>
          <cell r="H7434" t="str">
            <v>СПБ</v>
          </cell>
          <cell r="I7434">
            <v>1</v>
          </cell>
          <cell r="J7434">
            <v>3210</v>
          </cell>
          <cell r="K7434">
            <v>3210</v>
          </cell>
          <cell r="L7434" t="str">
            <v>Нет</v>
          </cell>
          <cell r="M7434" t="str">
            <v>Нет</v>
          </cell>
        </row>
        <row r="7435">
          <cell r="A7435" t="str">
            <v>CD088348</v>
          </cell>
          <cell r="B7435" t="str">
            <v>ООО "СКАТ"</v>
          </cell>
          <cell r="C7435" t="str">
            <v>Y0011442</v>
          </cell>
          <cell r="D7435">
            <v>43423</v>
          </cell>
          <cell r="E7435">
            <v>457927</v>
          </cell>
          <cell r="F7435" t="str">
            <v>Модуль памяти PATRIOT Signature PSD48G213382 DDR4 -  8Гб 2133, DIMM,  Ret</v>
          </cell>
          <cell r="G7435" t="str">
            <v>PATRIOT</v>
          </cell>
          <cell r="H7435" t="str">
            <v>СПБ</v>
          </cell>
          <cell r="I7435">
            <v>1</v>
          </cell>
          <cell r="J7435">
            <v>4820</v>
          </cell>
          <cell r="K7435">
            <v>4820</v>
          </cell>
          <cell r="L7435" t="str">
            <v>Нет</v>
          </cell>
          <cell r="M7435" t="str">
            <v>Нет</v>
          </cell>
        </row>
        <row r="7436">
          <cell r="A7436" t="str">
            <v>CD088348</v>
          </cell>
          <cell r="B7436" t="str">
            <v>ООО "СКАТ"</v>
          </cell>
          <cell r="C7436" t="str">
            <v>Y0011442</v>
          </cell>
          <cell r="D7436">
            <v>43423</v>
          </cell>
          <cell r="E7436">
            <v>320373</v>
          </cell>
          <cell r="F7436" t="str">
            <v>Монитор AOC Value Line E2470Swhe (/01) 23.6", черный</v>
          </cell>
          <cell r="G7436" t="str">
            <v>AOC</v>
          </cell>
          <cell r="H7436" t="str">
            <v>СПБ</v>
          </cell>
          <cell r="I7436">
            <v>6</v>
          </cell>
          <cell r="J7436">
            <v>7910</v>
          </cell>
          <cell r="K7436">
            <v>47460</v>
          </cell>
          <cell r="L7436" t="str">
            <v>Нет</v>
          </cell>
          <cell r="M7436" t="str">
            <v>Нет</v>
          </cell>
        </row>
        <row r="7437">
          <cell r="A7437" t="str">
            <v>CD088348</v>
          </cell>
          <cell r="B7437" t="str">
            <v>ООО "СКАТ"</v>
          </cell>
          <cell r="C7437" t="str">
            <v>Y0011442</v>
          </cell>
          <cell r="D7437">
            <v>43423</v>
          </cell>
          <cell r="E7437">
            <v>382011</v>
          </cell>
          <cell r="F7437" t="str">
            <v>Монитор AOC Value Line M2470SWH(/01) 23.6", черный</v>
          </cell>
          <cell r="G7437" t="str">
            <v>AOC</v>
          </cell>
          <cell r="H7437" t="str">
            <v>СПБ</v>
          </cell>
          <cell r="I7437">
            <v>1</v>
          </cell>
          <cell r="J7437">
            <v>7690</v>
          </cell>
          <cell r="K7437">
            <v>7690</v>
          </cell>
          <cell r="L7437" t="str">
            <v>Нет</v>
          </cell>
          <cell r="M7437" t="str">
            <v>Нет</v>
          </cell>
        </row>
        <row r="7438">
          <cell r="A7438" t="str">
            <v>CD088348</v>
          </cell>
          <cell r="B7438" t="str">
            <v>ООО "СКАТ"</v>
          </cell>
          <cell r="C7438" t="str">
            <v>Y0011442</v>
          </cell>
          <cell r="D7438">
            <v>43423</v>
          </cell>
          <cell r="E7438">
            <v>357603</v>
          </cell>
          <cell r="F7438" t="str">
            <v>Процессор INTEL Core i5 6600K, LGA 1151 OEM [cm8066201920300s r2l4]</v>
          </cell>
          <cell r="G7438" t="str">
            <v>INTEL</v>
          </cell>
          <cell r="H7438" t="str">
            <v>СПБ</v>
          </cell>
          <cell r="I7438">
            <v>1</v>
          </cell>
          <cell r="J7438">
            <v>16700</v>
          </cell>
          <cell r="K7438">
            <v>16700</v>
          </cell>
          <cell r="L7438" t="str">
            <v>Нет</v>
          </cell>
          <cell r="M7438" t="str">
            <v>Нет</v>
          </cell>
        </row>
        <row r="7439">
          <cell r="A7439" t="str">
            <v>CD088348</v>
          </cell>
          <cell r="B7439" t="str">
            <v>ООО "СКАТ"</v>
          </cell>
          <cell r="C7439" t="str">
            <v>Y0011442</v>
          </cell>
          <cell r="D7439">
            <v>43423</v>
          </cell>
          <cell r="E7439">
            <v>582779</v>
          </cell>
          <cell r="F7439" t="str">
            <v>Устройство охлаждения(кулер) INTEL E97379,  Bulk</v>
          </cell>
          <cell r="G7439" t="str">
            <v>INTEL</v>
          </cell>
          <cell r="H7439" t="str">
            <v>СПБ</v>
          </cell>
          <cell r="I7439">
            <v>1</v>
          </cell>
          <cell r="J7439">
            <v>310</v>
          </cell>
          <cell r="K7439">
            <v>310</v>
          </cell>
          <cell r="L7439" t="str">
            <v>Нет</v>
          </cell>
          <cell r="M7439" t="str">
            <v>Нет</v>
          </cell>
        </row>
        <row r="7440">
          <cell r="A7440" t="str">
            <v>CD088348</v>
          </cell>
          <cell r="B7440" t="str">
            <v>ООО "СКАТ"</v>
          </cell>
          <cell r="C7440" t="str">
            <v>Y0011442</v>
          </cell>
          <cell r="D7440">
            <v>43423</v>
          </cell>
          <cell r="E7440">
            <v>848214</v>
          </cell>
          <cell r="F7440" t="str">
            <v>Термопаста DEEPCOOL Z3 шприц,  1.5г [silvertim.z3.r]</v>
          </cell>
          <cell r="G7440" t="str">
            <v>DEEPCOOL</v>
          </cell>
          <cell r="H7440" t="str">
            <v>СПБ</v>
          </cell>
          <cell r="I7440">
            <v>1</v>
          </cell>
          <cell r="J7440">
            <v>200</v>
          </cell>
          <cell r="K7440">
            <v>200</v>
          </cell>
          <cell r="L7440" t="str">
            <v>Нет</v>
          </cell>
          <cell r="M7440" t="str">
            <v>Нет</v>
          </cell>
        </row>
        <row r="7441">
          <cell r="A7441" t="str">
            <v>LE0055763</v>
          </cell>
          <cell r="B7441" t="str">
            <v>Общество с Ограниченной Ответс</v>
          </cell>
          <cell r="C7441" t="str">
            <v>Y0011600</v>
          </cell>
          <cell r="D7441">
            <v>43423</v>
          </cell>
          <cell r="E7441">
            <v>417283</v>
          </cell>
          <cell r="F7441" t="str">
            <v>Влажные салфетки SILWERHOF [671203]</v>
          </cell>
          <cell r="G7441" t="str">
            <v>SILWERHOF</v>
          </cell>
          <cell r="H7441" t="str">
            <v>СПБ</v>
          </cell>
          <cell r="I7441">
            <v>2</v>
          </cell>
          <cell r="J7441">
            <v>150</v>
          </cell>
          <cell r="K7441">
            <v>300</v>
          </cell>
          <cell r="L7441" t="str">
            <v>Да</v>
          </cell>
          <cell r="M7441" t="str">
            <v>Нет</v>
          </cell>
        </row>
        <row r="7442">
          <cell r="A7442" t="str">
            <v>LE0055763</v>
          </cell>
          <cell r="B7442" t="str">
            <v>Общество с Ограниченной Ответс</v>
          </cell>
          <cell r="C7442" t="str">
            <v>Y0011600</v>
          </cell>
          <cell r="D7442">
            <v>43423</v>
          </cell>
          <cell r="E7442">
            <v>578313</v>
          </cell>
          <cell r="F7442" t="str">
            <v>Клавиатура LOGITECH K120 EER,  USB, черный [920-002506]</v>
          </cell>
          <cell r="G7442" t="str">
            <v>LOGITECH</v>
          </cell>
          <cell r="H7442" t="str">
            <v>СПБ</v>
          </cell>
          <cell r="I7442">
            <v>1</v>
          </cell>
          <cell r="J7442">
            <v>830</v>
          </cell>
          <cell r="K7442">
            <v>830</v>
          </cell>
          <cell r="L7442" t="str">
            <v>Да</v>
          </cell>
          <cell r="M7442" t="str">
            <v>Нет</v>
          </cell>
        </row>
        <row r="7443">
          <cell r="A7443" t="str">
            <v>LE0055763</v>
          </cell>
          <cell r="B7443" t="str">
            <v>Общество с Ограниченной Ответс</v>
          </cell>
          <cell r="C7443" t="str">
            <v>Y0011600</v>
          </cell>
          <cell r="D7443">
            <v>43423</v>
          </cell>
          <cell r="E7443">
            <v>1014152</v>
          </cell>
          <cell r="F7443" t="str">
            <v>Монитор ASUS VP249H 23.8", черный</v>
          </cell>
          <cell r="G7443" t="str">
            <v>ASUS</v>
          </cell>
          <cell r="H7443" t="str">
            <v>СПБ</v>
          </cell>
          <cell r="I7443">
            <v>1</v>
          </cell>
          <cell r="J7443">
            <v>8800</v>
          </cell>
          <cell r="K7443">
            <v>8800</v>
          </cell>
          <cell r="L7443" t="str">
            <v>Да</v>
          </cell>
          <cell r="M7443" t="str">
            <v>Нет</v>
          </cell>
        </row>
        <row r="7444">
          <cell r="A7444" t="str">
            <v>CD139887</v>
          </cell>
          <cell r="B7444" t="str">
            <v>МКУК "Федоровский ДК"</v>
          </cell>
          <cell r="C7444" t="str">
            <v>Y0012018</v>
          </cell>
          <cell r="D7444">
            <v>43423</v>
          </cell>
          <cell r="E7444">
            <v>1063803</v>
          </cell>
          <cell r="F7444" t="str">
            <v xml:space="preserve">Компьютер  DELL Vostro 3670,  Intel  Core i5  8400,  DDR4 8Гб, 1000Гб,  NVIDIA GeForce GT710 - 2048 </v>
          </cell>
          <cell r="G7444" t="str">
            <v>DELL</v>
          </cell>
          <cell r="H7444" t="str">
            <v>СПБ</v>
          </cell>
          <cell r="I7444">
            <v>1</v>
          </cell>
          <cell r="J7444">
            <v>42390</v>
          </cell>
          <cell r="K7444">
            <v>42390</v>
          </cell>
          <cell r="L7444" t="str">
            <v>Нет</v>
          </cell>
          <cell r="M7444" t="str">
            <v>Нет</v>
          </cell>
        </row>
        <row r="7445">
          <cell r="A7445" t="str">
            <v>CD139887</v>
          </cell>
          <cell r="B7445" t="str">
            <v>МКУК "Федоровский ДК"</v>
          </cell>
          <cell r="C7445" t="str">
            <v>Y0012018</v>
          </cell>
          <cell r="D7445">
            <v>43423</v>
          </cell>
          <cell r="E7445">
            <v>355057</v>
          </cell>
          <cell r="F7445" t="str">
            <v>Монитор AOC Gaming G2260VWQ6(00/01) 21.5", черный и черный/красный</v>
          </cell>
          <cell r="G7445" t="str">
            <v>AOC</v>
          </cell>
          <cell r="H7445" t="str">
            <v>СПБ</v>
          </cell>
          <cell r="I7445">
            <v>1</v>
          </cell>
          <cell r="J7445">
            <v>8070</v>
          </cell>
          <cell r="K7445">
            <v>8070</v>
          </cell>
          <cell r="L7445" t="str">
            <v>Нет</v>
          </cell>
          <cell r="M7445" t="str">
            <v>Нет</v>
          </cell>
        </row>
        <row r="7446">
          <cell r="A7446" t="str">
            <v>CD139887</v>
          </cell>
          <cell r="B7446" t="str">
            <v>МКУК "Федоровский ДК"</v>
          </cell>
          <cell r="C7446" t="str">
            <v>Y0012018</v>
          </cell>
          <cell r="D7446">
            <v>43423</v>
          </cell>
          <cell r="E7446">
            <v>1013688</v>
          </cell>
          <cell r="F7446" t="str">
            <v>Операционная система MICROSOFT Windows 10 Pro,  32/64 bit, Rus, Only USB RS, USB [fqc-10150]</v>
          </cell>
          <cell r="G7446" t="str">
            <v>MICROSOFT</v>
          </cell>
          <cell r="H7446" t="str">
            <v>СПБ</v>
          </cell>
          <cell r="I7446">
            <v>1</v>
          </cell>
          <cell r="J7446">
            <v>13130</v>
          </cell>
          <cell r="K7446">
            <v>13130</v>
          </cell>
          <cell r="L7446" t="str">
            <v>Нет</v>
          </cell>
          <cell r="M7446" t="str">
            <v>Нет</v>
          </cell>
        </row>
        <row r="7447">
          <cell r="A7447" t="str">
            <v>CC10540</v>
          </cell>
          <cell r="B7447" t="str">
            <v>ООО "Альфа"</v>
          </cell>
          <cell r="C7447" t="str">
            <v>Y0012714</v>
          </cell>
          <cell r="D7447">
            <v>43423</v>
          </cell>
          <cell r="E7447">
            <v>1016399</v>
          </cell>
          <cell r="F7447" t="str">
            <v>Моноблок LENOVO IdeaCentre 330-20AST, 19.5", AMD A6 9200, 4Гб, 1000Гб, AMD Radeon R4, Free DOS, черн</v>
          </cell>
          <cell r="G7447" t="str">
            <v>LENOVO</v>
          </cell>
          <cell r="H7447" t="str">
            <v>СПБ</v>
          </cell>
          <cell r="I7447">
            <v>2</v>
          </cell>
          <cell r="J7447">
            <v>20790</v>
          </cell>
          <cell r="K7447">
            <v>41580</v>
          </cell>
          <cell r="L7447" t="str">
            <v>Нет</v>
          </cell>
          <cell r="M7447" t="str">
            <v>Нет</v>
          </cell>
        </row>
        <row r="7448">
          <cell r="A7448" t="str">
            <v>CC44889</v>
          </cell>
          <cell r="B7448" t="str">
            <v>ООО «Сплаин»</v>
          </cell>
          <cell r="C7448" t="str">
            <v>Y0013407</v>
          </cell>
          <cell r="D7448">
            <v>43423</v>
          </cell>
          <cell r="E7448">
            <v>498257</v>
          </cell>
          <cell r="F7448" t="str">
            <v>Блок питания AEROCOOL KCAS-650M,  650Вт,  120мм,  черный, retail</v>
          </cell>
          <cell r="G7448" t="str">
            <v>AEROCOOL</v>
          </cell>
          <cell r="H7448" t="str">
            <v>СПБ</v>
          </cell>
          <cell r="I7448">
            <v>1</v>
          </cell>
          <cell r="J7448">
            <v>4070</v>
          </cell>
          <cell r="K7448">
            <v>4070</v>
          </cell>
          <cell r="L7448" t="str">
            <v>Нет</v>
          </cell>
          <cell r="M7448" t="str">
            <v>Нет</v>
          </cell>
        </row>
        <row r="7449">
          <cell r="A7449" t="str">
            <v>CC44889</v>
          </cell>
          <cell r="B7449" t="str">
            <v>ООО «Сплаин»</v>
          </cell>
          <cell r="C7449" t="str">
            <v>Y0013407</v>
          </cell>
          <cell r="D7449">
            <v>43423</v>
          </cell>
          <cell r="E7449">
            <v>430340</v>
          </cell>
          <cell r="F7449" t="str">
            <v>Монитор BENQ EW3270ZL 32", черный [9h.lfrlb.qbe]</v>
          </cell>
          <cell r="G7449" t="str">
            <v>BENQ</v>
          </cell>
          <cell r="H7449" t="str">
            <v>СПБ</v>
          </cell>
          <cell r="I7449">
            <v>1</v>
          </cell>
          <cell r="J7449">
            <v>23500</v>
          </cell>
          <cell r="K7449">
            <v>23500</v>
          </cell>
          <cell r="L7449" t="str">
            <v>Нет</v>
          </cell>
          <cell r="M7449" t="str">
            <v>Нет</v>
          </cell>
        </row>
        <row r="7450">
          <cell r="A7450" t="str">
            <v>CC24156</v>
          </cell>
          <cell r="B7450" t="str">
            <v>ООО "Арго"</v>
          </cell>
          <cell r="C7450" t="str">
            <v>Y0013657</v>
          </cell>
          <cell r="D7450">
            <v>43423</v>
          </cell>
          <cell r="E7450">
            <v>420250</v>
          </cell>
          <cell r="F7450" t="str">
            <v>SSD накопитель KINGSTON A400 SA400S37/120G 120Гб, 2.5", SATA III</v>
          </cell>
          <cell r="G7450" t="str">
            <v>KINGSTON</v>
          </cell>
          <cell r="H7450" t="str">
            <v>СПБ</v>
          </cell>
          <cell r="I7450">
            <v>1</v>
          </cell>
          <cell r="J7450">
            <v>1750</v>
          </cell>
          <cell r="K7450">
            <v>1750</v>
          </cell>
          <cell r="L7450" t="str">
            <v>Нет</v>
          </cell>
          <cell r="M7450" t="str">
            <v>Нет</v>
          </cell>
        </row>
        <row r="7451">
          <cell r="A7451" t="str">
            <v>CC24156</v>
          </cell>
          <cell r="B7451" t="str">
            <v>ООО "Арго"</v>
          </cell>
          <cell r="C7451" t="str">
            <v>Y0013657</v>
          </cell>
          <cell r="D7451">
            <v>43423</v>
          </cell>
          <cell r="E7451">
            <v>480509</v>
          </cell>
          <cell r="F7451" t="str">
            <v>Блок питания THERMALTAKE Smart RGB 500,  500Вт,  120мм,  черный, retail [ps-spr-0500nhsaw]</v>
          </cell>
          <cell r="G7451" t="str">
            <v>THERMALTAKE</v>
          </cell>
          <cell r="H7451" t="str">
            <v>СПБ</v>
          </cell>
          <cell r="I7451">
            <v>1</v>
          </cell>
          <cell r="J7451">
            <v>3180</v>
          </cell>
          <cell r="K7451">
            <v>3180</v>
          </cell>
          <cell r="L7451" t="str">
            <v>Нет</v>
          </cell>
          <cell r="M7451" t="str">
            <v>Нет</v>
          </cell>
        </row>
        <row r="7452">
          <cell r="A7452" t="str">
            <v>CC24156</v>
          </cell>
          <cell r="B7452" t="str">
            <v>ООО "Арго"</v>
          </cell>
          <cell r="C7452" t="str">
            <v>Y0013657</v>
          </cell>
          <cell r="D7452">
            <v>43423</v>
          </cell>
          <cell r="E7452">
            <v>319660</v>
          </cell>
          <cell r="F7452" t="str">
            <v>Видеокарта GIGABYTE nVidia  GeForce GT 730 ,  GV-N730D5OC-1GI,  1Гб, GDDR5, OC,  Ret</v>
          </cell>
          <cell r="G7452" t="str">
            <v>GIGABYTE</v>
          </cell>
          <cell r="H7452" t="str">
            <v>СПБ</v>
          </cell>
          <cell r="I7452">
            <v>1</v>
          </cell>
          <cell r="J7452">
            <v>4460</v>
          </cell>
          <cell r="K7452">
            <v>4460</v>
          </cell>
          <cell r="L7452" t="str">
            <v>Нет</v>
          </cell>
          <cell r="M7452" t="str">
            <v>Нет</v>
          </cell>
        </row>
        <row r="7453">
          <cell r="A7453" t="str">
            <v>CC24156</v>
          </cell>
          <cell r="B7453" t="str">
            <v>ООО "Арго"</v>
          </cell>
          <cell r="C7453" t="str">
            <v>Y0013657</v>
          </cell>
          <cell r="D7453">
            <v>43423</v>
          </cell>
          <cell r="E7453">
            <v>335128</v>
          </cell>
          <cell r="F7453" t="str">
            <v>Кабель аудио-видео  High Speed,  HDMI (m)  -  HDMI (m) ,  ver 1.4, 1.5м, GOLD черный</v>
          </cell>
          <cell r="G7453" t="str">
            <v>NONAME</v>
          </cell>
          <cell r="H7453" t="str">
            <v>СПБ</v>
          </cell>
          <cell r="I7453">
            <v>1</v>
          </cell>
          <cell r="J7453">
            <v>260</v>
          </cell>
          <cell r="K7453">
            <v>260</v>
          </cell>
          <cell r="L7453" t="str">
            <v>Нет</v>
          </cell>
          <cell r="M7453" t="str">
            <v>Нет</v>
          </cell>
        </row>
        <row r="7454">
          <cell r="A7454" t="str">
            <v>CC24156</v>
          </cell>
          <cell r="B7454" t="str">
            <v>ООО "Арго"</v>
          </cell>
          <cell r="C7454" t="str">
            <v>Y0013657</v>
          </cell>
          <cell r="D7454">
            <v>43423</v>
          </cell>
          <cell r="E7454">
            <v>951637</v>
          </cell>
          <cell r="F7454" t="str">
            <v>Корпус ATX AEROCOOL V2X, Midi-Tower, без БП,  черный</v>
          </cell>
          <cell r="G7454" t="str">
            <v>AEROCOOL</v>
          </cell>
          <cell r="H7454" t="str">
            <v>СПБ</v>
          </cell>
          <cell r="I7454">
            <v>1</v>
          </cell>
          <cell r="J7454">
            <v>1930</v>
          </cell>
          <cell r="K7454">
            <v>1930</v>
          </cell>
          <cell r="L7454" t="str">
            <v>Нет</v>
          </cell>
          <cell r="M7454" t="str">
            <v>Нет</v>
          </cell>
        </row>
        <row r="7455">
          <cell r="A7455" t="str">
            <v>CC24156</v>
          </cell>
          <cell r="B7455" t="str">
            <v>ООО "Арго"</v>
          </cell>
          <cell r="C7455" t="str">
            <v>Y0013657</v>
          </cell>
          <cell r="D7455">
            <v>43423</v>
          </cell>
          <cell r="E7455">
            <v>417732</v>
          </cell>
          <cell r="F7455" t="str">
            <v>Материнская плата ASUS PRIME B250M-A, LGA 1151, Intel B250, mATX, Ret</v>
          </cell>
          <cell r="G7455" t="str">
            <v>ASUS</v>
          </cell>
          <cell r="H7455" t="str">
            <v>СПБ</v>
          </cell>
          <cell r="I7455">
            <v>1</v>
          </cell>
          <cell r="J7455">
            <v>4920</v>
          </cell>
          <cell r="K7455">
            <v>4920</v>
          </cell>
          <cell r="L7455" t="str">
            <v>Нет</v>
          </cell>
          <cell r="M7455" t="str">
            <v>Нет</v>
          </cell>
        </row>
        <row r="7456">
          <cell r="A7456" t="str">
            <v>CC24156</v>
          </cell>
          <cell r="B7456" t="str">
            <v>ООО "Арго"</v>
          </cell>
          <cell r="C7456" t="str">
            <v>Y0013657</v>
          </cell>
          <cell r="D7456">
            <v>43423</v>
          </cell>
          <cell r="E7456">
            <v>330661</v>
          </cell>
          <cell r="F7456" t="str">
            <v>Модуль памяти CORSAIR Vengeance LPX CMK8GX4M2A2133C13 DDR4 -  2x 4Гб 2133, DIMM,  Ret</v>
          </cell>
          <cell r="G7456" t="str">
            <v>CORSAIR</v>
          </cell>
          <cell r="H7456" t="str">
            <v>СПБ</v>
          </cell>
          <cell r="I7456">
            <v>1</v>
          </cell>
          <cell r="J7456">
            <v>5600</v>
          </cell>
          <cell r="K7456">
            <v>5600</v>
          </cell>
          <cell r="L7456" t="str">
            <v>Нет</v>
          </cell>
          <cell r="M7456" t="str">
            <v>Нет</v>
          </cell>
        </row>
        <row r="7457">
          <cell r="A7457" t="str">
            <v>CC24156</v>
          </cell>
          <cell r="B7457" t="str">
            <v>ООО "Арго"</v>
          </cell>
          <cell r="C7457" t="str">
            <v>Y0013657</v>
          </cell>
          <cell r="D7457">
            <v>43423</v>
          </cell>
          <cell r="E7457">
            <v>472022</v>
          </cell>
          <cell r="F7457" t="str">
            <v>Монитор PHILIPS 243V7QDSB (00/01) 23.8", черный</v>
          </cell>
          <cell r="G7457" t="str">
            <v>PHILIPS</v>
          </cell>
          <cell r="H7457" t="str">
            <v>СПБ</v>
          </cell>
          <cell r="I7457">
            <v>2</v>
          </cell>
          <cell r="J7457">
            <v>8730</v>
          </cell>
          <cell r="K7457">
            <v>17460</v>
          </cell>
          <cell r="L7457" t="str">
            <v>Нет</v>
          </cell>
          <cell r="M7457" t="str">
            <v>Нет</v>
          </cell>
        </row>
        <row r="7458">
          <cell r="A7458" t="str">
            <v>CC24156</v>
          </cell>
          <cell r="B7458" t="str">
            <v>ООО "Арго"</v>
          </cell>
          <cell r="C7458" t="str">
            <v>Y0013657</v>
          </cell>
          <cell r="D7458">
            <v>43423</v>
          </cell>
          <cell r="E7458">
            <v>414128</v>
          </cell>
          <cell r="F7458" t="str">
            <v>Процессор INTEL Core i5 7400, LGA 1151 BOX [bx80677i57400 s r32w]</v>
          </cell>
          <cell r="G7458" t="str">
            <v>INTEL</v>
          </cell>
          <cell r="H7458" t="str">
            <v>СПБ</v>
          </cell>
          <cell r="I7458">
            <v>1</v>
          </cell>
          <cell r="J7458">
            <v>15400</v>
          </cell>
          <cell r="K7458">
            <v>15400</v>
          </cell>
          <cell r="L7458" t="str">
            <v>Нет</v>
          </cell>
          <cell r="M7458" t="str">
            <v>Нет</v>
          </cell>
        </row>
        <row r="7459">
          <cell r="A7459" t="str">
            <v>CC17737</v>
          </cell>
          <cell r="B7459" t="str">
            <v>ООО «Промэнерго»</v>
          </cell>
          <cell r="C7459" t="str">
            <v>Y0014673</v>
          </cell>
          <cell r="D7459">
            <v>43423</v>
          </cell>
          <cell r="E7459">
            <v>1080823</v>
          </cell>
          <cell r="F7459" t="str">
            <v>Компьютер  ACER Veriton ES2710G,  Intel  Core i3  7100,  DDR4 8Гб, 256Гб(SSD),  Intel HD Graphics 63</v>
          </cell>
          <cell r="G7459" t="str">
            <v>ACER</v>
          </cell>
          <cell r="H7459" t="str">
            <v>СПБ</v>
          </cell>
          <cell r="I7459">
            <v>1</v>
          </cell>
          <cell r="J7459">
            <v>30590</v>
          </cell>
          <cell r="K7459">
            <v>30590</v>
          </cell>
          <cell r="L7459" t="str">
            <v>Да</v>
          </cell>
          <cell r="M7459" t="str">
            <v>Нет</v>
          </cell>
        </row>
        <row r="7460">
          <cell r="A7460" t="str">
            <v>CD015378</v>
          </cell>
          <cell r="B7460" t="str">
            <v>Тракторный завод</v>
          </cell>
          <cell r="C7460" t="str">
            <v>Y0015079</v>
          </cell>
          <cell r="D7460">
            <v>43423</v>
          </cell>
          <cell r="E7460">
            <v>408259</v>
          </cell>
          <cell r="F7460" t="str">
            <v>Источник бесперебойного питания APC Back-UPS BC750-RS,  750ВA</v>
          </cell>
          <cell r="G7460" t="str">
            <v>APC</v>
          </cell>
          <cell r="H7460" t="str">
            <v>СПБ</v>
          </cell>
          <cell r="I7460">
            <v>24</v>
          </cell>
          <cell r="J7460">
            <v>5730</v>
          </cell>
          <cell r="K7460">
            <v>137520</v>
          </cell>
          <cell r="L7460" t="str">
            <v>Нет</v>
          </cell>
          <cell r="M7460" t="str">
            <v>Нет</v>
          </cell>
        </row>
        <row r="7461">
          <cell r="A7461" t="str">
            <v>CD015378</v>
          </cell>
          <cell r="B7461" t="str">
            <v>Тракторный завод</v>
          </cell>
          <cell r="C7461" t="str">
            <v>Y0015079</v>
          </cell>
          <cell r="D7461">
            <v>43423</v>
          </cell>
          <cell r="E7461">
            <v>581696</v>
          </cell>
          <cell r="F7461" t="str">
            <v>Клавиатура LOGITECH K120,  USB, черный [920-002522]</v>
          </cell>
          <cell r="G7461" t="str">
            <v>LOGITECH</v>
          </cell>
          <cell r="H7461" t="str">
            <v>СПБ</v>
          </cell>
          <cell r="I7461">
            <v>24</v>
          </cell>
          <cell r="J7461">
            <v>590</v>
          </cell>
          <cell r="K7461">
            <v>14160</v>
          </cell>
          <cell r="L7461" t="str">
            <v>Нет</v>
          </cell>
          <cell r="M7461" t="str">
            <v>Нет</v>
          </cell>
        </row>
        <row r="7462">
          <cell r="A7462" t="str">
            <v>CD015378</v>
          </cell>
          <cell r="B7462" t="str">
            <v>Тракторный завод</v>
          </cell>
          <cell r="C7462" t="str">
            <v>Y0015079</v>
          </cell>
          <cell r="D7462">
            <v>43423</v>
          </cell>
          <cell r="E7462">
            <v>557746</v>
          </cell>
          <cell r="F7462" t="str">
            <v>Мышь LOGITECH M100 оптическая проводная USB, черный и темно-серый [910-005003]</v>
          </cell>
          <cell r="G7462" t="str">
            <v>LOGITECH</v>
          </cell>
          <cell r="H7462" t="str">
            <v>СПБ</v>
          </cell>
          <cell r="I7462">
            <v>24</v>
          </cell>
          <cell r="J7462">
            <v>430</v>
          </cell>
          <cell r="K7462">
            <v>10320</v>
          </cell>
          <cell r="L7462" t="str">
            <v>Нет</v>
          </cell>
          <cell r="M7462" t="str">
            <v>Нет</v>
          </cell>
        </row>
        <row r="7463">
          <cell r="A7463" t="str">
            <v>CD015378</v>
          </cell>
          <cell r="B7463" t="str">
            <v>Тракторный завод</v>
          </cell>
          <cell r="C7463" t="str">
            <v>Y0015079</v>
          </cell>
          <cell r="D7463">
            <v>43423</v>
          </cell>
          <cell r="E7463">
            <v>531118</v>
          </cell>
          <cell r="F7463" t="str">
            <v>Сетевой фильтр PILOT S, 3м, белый</v>
          </cell>
          <cell r="G7463" t="str">
            <v>PILOT</v>
          </cell>
          <cell r="H7463" t="str">
            <v>СПБ</v>
          </cell>
          <cell r="I7463">
            <v>24</v>
          </cell>
          <cell r="J7463">
            <v>810</v>
          </cell>
          <cell r="K7463">
            <v>19440</v>
          </cell>
          <cell r="L7463" t="str">
            <v>Нет</v>
          </cell>
          <cell r="M7463" t="str">
            <v>Нет</v>
          </cell>
        </row>
        <row r="7464">
          <cell r="A7464" t="str">
            <v>LE0051994</v>
          </cell>
          <cell r="B7464" t="str">
            <v>ООО «Росавиаинвест»</v>
          </cell>
          <cell r="C7464" t="str">
            <v>Y0016757</v>
          </cell>
          <cell r="D7464">
            <v>43423</v>
          </cell>
          <cell r="E7464">
            <v>403912</v>
          </cell>
          <cell r="F7464" t="str">
            <v>МФУ лазерный HP LaserJet Pro M227fdw,  A4,  лазерный,  белый [g3q75a]</v>
          </cell>
          <cell r="G7464" t="str">
            <v>HP</v>
          </cell>
          <cell r="H7464" t="str">
            <v>СПБ</v>
          </cell>
          <cell r="I7464">
            <v>1</v>
          </cell>
          <cell r="J7464">
            <v>19940</v>
          </cell>
          <cell r="K7464">
            <v>19940</v>
          </cell>
          <cell r="L7464" t="str">
            <v>Нет</v>
          </cell>
          <cell r="M7464" t="str">
            <v>Нет</v>
          </cell>
        </row>
        <row r="7465">
          <cell r="A7465" t="str">
            <v>LE0051994</v>
          </cell>
          <cell r="B7465" t="str">
            <v>ООО «Росавиаинвест»</v>
          </cell>
          <cell r="C7465" t="str">
            <v>Y0016757</v>
          </cell>
          <cell r="D7465">
            <v>43423</v>
          </cell>
          <cell r="E7465">
            <v>788576</v>
          </cell>
          <cell r="F7465" t="str">
            <v>Флешка USB KINGSTON DataTraveler 100 G3 64Гб, USB3.0, черный [dt100g3/64gb]</v>
          </cell>
          <cell r="G7465" t="str">
            <v>KINGSTON</v>
          </cell>
          <cell r="H7465" t="str">
            <v>СПБ</v>
          </cell>
          <cell r="I7465">
            <v>1</v>
          </cell>
          <cell r="J7465">
            <v>940</v>
          </cell>
          <cell r="K7465">
            <v>940</v>
          </cell>
          <cell r="L7465" t="str">
            <v>Нет</v>
          </cell>
          <cell r="M7465" t="str">
            <v>Нет</v>
          </cell>
        </row>
        <row r="7466">
          <cell r="A7466" t="str">
            <v>LE0051994</v>
          </cell>
          <cell r="B7466" t="str">
            <v>ООО «Росавиаинвест»</v>
          </cell>
          <cell r="C7466" t="str">
            <v>Y0016757</v>
          </cell>
          <cell r="D7466">
            <v>43423</v>
          </cell>
          <cell r="E7466">
            <v>354849</v>
          </cell>
          <cell r="F7466" t="str">
            <v>Флешка USB KINGSTON DataTraveler 32Гб, USB2.0, серебристый [dtse9h/32gb]</v>
          </cell>
          <cell r="G7466" t="str">
            <v>KINGSTON</v>
          </cell>
          <cell r="H7466" t="str">
            <v>СПБ</v>
          </cell>
          <cell r="I7466">
            <v>2</v>
          </cell>
          <cell r="J7466">
            <v>580</v>
          </cell>
          <cell r="K7466">
            <v>1160</v>
          </cell>
          <cell r="L7466" t="str">
            <v>Нет</v>
          </cell>
          <cell r="M7466" t="str">
            <v>Нет</v>
          </cell>
        </row>
        <row r="7467">
          <cell r="A7467" t="str">
            <v>LE0051994</v>
          </cell>
          <cell r="B7467" t="str">
            <v>ООО «Росавиаинвест»</v>
          </cell>
          <cell r="C7467" t="str">
            <v>Y0016757</v>
          </cell>
          <cell r="D7467">
            <v>43423</v>
          </cell>
          <cell r="E7467">
            <v>750606</v>
          </cell>
          <cell r="F7467" t="str">
            <v>Флешка USB KINGSTON DataTraveler SE9 16Гб, USB2.0, серебристый [dtse9h/16gb]</v>
          </cell>
          <cell r="G7467" t="str">
            <v>KINGSTON</v>
          </cell>
          <cell r="H7467" t="str">
            <v>СПБ</v>
          </cell>
          <cell r="I7467">
            <v>4</v>
          </cell>
          <cell r="J7467">
            <v>360</v>
          </cell>
          <cell r="K7467">
            <v>1440</v>
          </cell>
          <cell r="L7467" t="str">
            <v>Нет</v>
          </cell>
          <cell r="M7467" t="str">
            <v>Нет</v>
          </cell>
        </row>
        <row r="7468">
          <cell r="A7468" t="str">
            <v>LE0051994</v>
          </cell>
          <cell r="B7468" t="str">
            <v>ООО «Росавиаинвест»</v>
          </cell>
          <cell r="C7468" t="str">
            <v>Y0016757</v>
          </cell>
          <cell r="D7468">
            <v>43423</v>
          </cell>
          <cell r="E7468">
            <v>596224</v>
          </cell>
          <cell r="F7468" t="str">
            <v>Флешка USB TRANSCEND Jetflash 350 4Гб, USB2.0, черный [ts4gjf350]</v>
          </cell>
          <cell r="G7468" t="str">
            <v>TRANSCEND</v>
          </cell>
          <cell r="H7468" t="str">
            <v>СПБ</v>
          </cell>
          <cell r="I7468">
            <v>5</v>
          </cell>
          <cell r="J7468">
            <v>350</v>
          </cell>
          <cell r="K7468">
            <v>1750</v>
          </cell>
          <cell r="L7468" t="str">
            <v>Нет</v>
          </cell>
          <cell r="M7468" t="str">
            <v>Нет</v>
          </cell>
        </row>
        <row r="7469">
          <cell r="A7469" t="str">
            <v>LE0115126</v>
          </cell>
          <cell r="B7469" t="str">
            <v>ООО ПетроЛайф</v>
          </cell>
          <cell r="C7469" t="str">
            <v>Y0016833</v>
          </cell>
          <cell r="D7469">
            <v>43423</v>
          </cell>
          <cell r="E7469" t="str">
            <v>SB0199599</v>
          </cell>
          <cell r="F7469" t="str">
            <v>ПК iRU City 101 в составе INTEL Core i7 9700K/ASUS PRIME B360-PLUS/2*8Гб/GTX1070Ti-8Гб/480Гб/2Тб/105</v>
          </cell>
          <cell r="G7469" t="str">
            <v>СИТИЛИНК</v>
          </cell>
          <cell r="H7469" t="str">
            <v>СПБ</v>
          </cell>
          <cell r="I7469">
            <v>0</v>
          </cell>
          <cell r="J7469">
            <v>143750</v>
          </cell>
          <cell r="K7469">
            <v>0</v>
          </cell>
          <cell r="L7469" t="str">
            <v>Нет</v>
          </cell>
          <cell r="M7469" t="str">
            <v>Нет</v>
          </cell>
        </row>
        <row r="7470">
          <cell r="A7470" t="str">
            <v>LE0115126</v>
          </cell>
          <cell r="B7470" t="str">
            <v>ООО ПетроЛайф</v>
          </cell>
          <cell r="C7470" t="str">
            <v>Y0016833</v>
          </cell>
          <cell r="D7470">
            <v>43423</v>
          </cell>
          <cell r="E7470">
            <v>1078058</v>
          </cell>
          <cell r="F7470" t="str">
            <v>SSD накопитель INTEL DC D3-S4610 SSDSC2KG480G801 480Гб, 2.5", SATA III [ssdsc2kg480g801 963346]</v>
          </cell>
          <cell r="G7470" t="str">
            <v>INTEL</v>
          </cell>
          <cell r="H7470" t="str">
            <v>СПБ</v>
          </cell>
          <cell r="I7470">
            <v>2</v>
          </cell>
          <cell r="J7470">
            <v>16900</v>
          </cell>
          <cell r="K7470">
            <v>33800</v>
          </cell>
          <cell r="L7470" t="str">
            <v>Нет</v>
          </cell>
          <cell r="M7470" t="str">
            <v>Нет</v>
          </cell>
        </row>
        <row r="7471">
          <cell r="A7471" t="str">
            <v>LE0115126</v>
          </cell>
          <cell r="B7471" t="str">
            <v>ООО ПетроЛайф</v>
          </cell>
          <cell r="C7471" t="str">
            <v>Y0016833</v>
          </cell>
          <cell r="D7471">
            <v>43423</v>
          </cell>
          <cell r="E7471">
            <v>428840</v>
          </cell>
          <cell r="F7471" t="str">
            <v>Блок питания THERMALTAKE Toughpower DPS G,  1050Вт,  140мм,  черный, retail [ps-tpg-1050dpcpeu-p]</v>
          </cell>
          <cell r="G7471" t="str">
            <v>THERMALTAKE</v>
          </cell>
          <cell r="H7471" t="str">
            <v>СПБ</v>
          </cell>
          <cell r="I7471">
            <v>2</v>
          </cell>
          <cell r="J7471">
            <v>14330</v>
          </cell>
          <cell r="K7471">
            <v>28660</v>
          </cell>
          <cell r="L7471" t="str">
            <v>Нет</v>
          </cell>
          <cell r="M7471" t="str">
            <v>Нет</v>
          </cell>
        </row>
        <row r="7472">
          <cell r="A7472" t="str">
            <v>LE0115126</v>
          </cell>
          <cell r="B7472" t="str">
            <v>ООО ПетроЛайф</v>
          </cell>
          <cell r="C7472" t="str">
            <v>Y0016833</v>
          </cell>
          <cell r="D7472">
            <v>43423</v>
          </cell>
          <cell r="E7472">
            <v>1008023</v>
          </cell>
          <cell r="F7472" t="str">
            <v>Видеокарта MSI nVidia  GeForce GTX 1070Ti ,  GeForce GTX 1070 Ti ARMOR 8G,  8Гб, GDDR5, Ret</v>
          </cell>
          <cell r="G7472" t="str">
            <v>MSI</v>
          </cell>
          <cell r="H7472" t="str">
            <v>СПБ</v>
          </cell>
          <cell r="I7472">
            <v>2</v>
          </cell>
          <cell r="J7472">
            <v>35570</v>
          </cell>
          <cell r="K7472">
            <v>71140</v>
          </cell>
          <cell r="L7472" t="str">
            <v>Нет</v>
          </cell>
          <cell r="M7472" t="str">
            <v>Нет</v>
          </cell>
        </row>
        <row r="7473">
          <cell r="A7473" t="str">
            <v>LE0115126</v>
          </cell>
          <cell r="B7473" t="str">
            <v>ООО ПетроЛайф</v>
          </cell>
          <cell r="C7473" t="str">
            <v>Y0016833</v>
          </cell>
          <cell r="D7473">
            <v>43423</v>
          </cell>
          <cell r="E7473">
            <v>415118</v>
          </cell>
          <cell r="F7473" t="str">
            <v>Жесткий диск WD Gold WD2005FBYZ,  2Тб,  HDD,  SATA III,  3.5"</v>
          </cell>
          <cell r="G7473" t="str">
            <v>WD</v>
          </cell>
          <cell r="H7473" t="str">
            <v>СПБ</v>
          </cell>
          <cell r="I7473">
            <v>2</v>
          </cell>
          <cell r="J7473">
            <v>9270</v>
          </cell>
          <cell r="K7473">
            <v>18540</v>
          </cell>
          <cell r="L7473" t="str">
            <v>Нет</v>
          </cell>
          <cell r="M7473" t="str">
            <v>Нет</v>
          </cell>
        </row>
        <row r="7474">
          <cell r="A7474" t="str">
            <v>LE0115126</v>
          </cell>
          <cell r="B7474" t="str">
            <v>ООО ПетроЛайф</v>
          </cell>
          <cell r="C7474" t="str">
            <v>Y0016833</v>
          </cell>
          <cell r="D7474">
            <v>43423</v>
          </cell>
          <cell r="E7474">
            <v>890800</v>
          </cell>
          <cell r="F7474" t="str">
            <v>Корпус ATX ZALMAN ZM-Z1, Midi-Tower, без БП,  черный</v>
          </cell>
          <cell r="G7474" t="str">
            <v>ZALMAN</v>
          </cell>
          <cell r="H7474" t="str">
            <v>СПБ</v>
          </cell>
          <cell r="I7474">
            <v>2</v>
          </cell>
          <cell r="J7474">
            <v>2590</v>
          </cell>
          <cell r="K7474">
            <v>5180</v>
          </cell>
          <cell r="L7474" t="str">
            <v>Нет</v>
          </cell>
          <cell r="M7474" t="str">
            <v>Нет</v>
          </cell>
        </row>
        <row r="7475">
          <cell r="A7475" t="str">
            <v>LE0115126</v>
          </cell>
          <cell r="B7475" t="str">
            <v>ООО ПетроЛайф</v>
          </cell>
          <cell r="C7475" t="str">
            <v>Y0016833</v>
          </cell>
          <cell r="D7475">
            <v>43423</v>
          </cell>
          <cell r="E7475">
            <v>1052605</v>
          </cell>
          <cell r="F7475" t="str">
            <v>Материнская плата ASUS PRIME B360-PLUS, LGA 1151v2, Intel B360, ATX, Ret</v>
          </cell>
          <cell r="G7475" t="str">
            <v>ASUS</v>
          </cell>
          <cell r="H7475" t="str">
            <v>СПБ</v>
          </cell>
          <cell r="I7475">
            <v>2</v>
          </cell>
          <cell r="J7475">
            <v>6950</v>
          </cell>
          <cell r="K7475">
            <v>13900</v>
          </cell>
          <cell r="L7475" t="str">
            <v>Нет</v>
          </cell>
          <cell r="M7475" t="str">
            <v>Нет</v>
          </cell>
        </row>
        <row r="7476">
          <cell r="A7476" t="str">
            <v>LE0115126</v>
          </cell>
          <cell r="B7476" t="str">
            <v>ООО ПетроЛайф</v>
          </cell>
          <cell r="C7476" t="str">
            <v>Y0016833</v>
          </cell>
          <cell r="D7476">
            <v>43423</v>
          </cell>
          <cell r="E7476">
            <v>458513</v>
          </cell>
          <cell r="F7476" t="str">
            <v>Модуль памяти CORSAIR Vengeance LPX CMK16GX4M2Z2400C16 DDR4 -  2x 8Гб 2400, DIMM,  Ret</v>
          </cell>
          <cell r="G7476" t="str">
            <v>CORSAIR</v>
          </cell>
          <cell r="H7476" t="str">
            <v>СПБ</v>
          </cell>
          <cell r="I7476">
            <v>2</v>
          </cell>
          <cell r="J7476">
            <v>10290</v>
          </cell>
          <cell r="K7476">
            <v>20580</v>
          </cell>
          <cell r="L7476" t="str">
            <v>Нет</v>
          </cell>
          <cell r="M7476" t="str">
            <v>Нет</v>
          </cell>
        </row>
        <row r="7477">
          <cell r="A7477" t="str">
            <v>LE0115126</v>
          </cell>
          <cell r="B7477" t="str">
            <v>ООО ПетроЛайф</v>
          </cell>
          <cell r="C7477" t="str">
            <v>Y0016833</v>
          </cell>
          <cell r="D7477">
            <v>43423</v>
          </cell>
          <cell r="E7477">
            <v>1047519</v>
          </cell>
          <cell r="F7477" t="str">
            <v>Операционная система MICROSOFT Windows 10 Домашняя,  32/64 bit, Rus, Only USB RS, USB [kw9-00500]</v>
          </cell>
          <cell r="G7477" t="str">
            <v>MICROSOFT</v>
          </cell>
          <cell r="H7477" t="str">
            <v>СПБ</v>
          </cell>
          <cell r="I7477">
            <v>2</v>
          </cell>
          <cell r="J7477">
            <v>8800</v>
          </cell>
          <cell r="K7477">
            <v>17600</v>
          </cell>
          <cell r="L7477" t="str">
            <v>Нет</v>
          </cell>
          <cell r="M7477" t="str">
            <v>Нет</v>
          </cell>
        </row>
        <row r="7478">
          <cell r="A7478" t="str">
            <v>LE0115126</v>
          </cell>
          <cell r="B7478" t="str">
            <v>ООО ПетроЛайф</v>
          </cell>
          <cell r="C7478" t="str">
            <v>Y0016833</v>
          </cell>
          <cell r="D7478">
            <v>43423</v>
          </cell>
          <cell r="E7478">
            <v>1093874</v>
          </cell>
          <cell r="F7478" t="str">
            <v>Процессор INTEL Core i7 9700K, LGA 1151v2 OEM [cm8068403874212s relt]</v>
          </cell>
          <cell r="G7478" t="str">
            <v>INTEL</v>
          </cell>
          <cell r="H7478" t="str">
            <v>СПБ</v>
          </cell>
          <cell r="I7478">
            <v>2</v>
          </cell>
          <cell r="J7478">
            <v>35600</v>
          </cell>
          <cell r="K7478">
            <v>71200</v>
          </cell>
          <cell r="L7478" t="str">
            <v>Нет</v>
          </cell>
          <cell r="M7478" t="str">
            <v>Нет</v>
          </cell>
        </row>
        <row r="7479">
          <cell r="A7479" t="str">
            <v>LE0115126</v>
          </cell>
          <cell r="B7479" t="str">
            <v>ООО ПетроЛайф</v>
          </cell>
          <cell r="C7479" t="str">
            <v>Y0016833</v>
          </cell>
          <cell r="D7479">
            <v>43423</v>
          </cell>
          <cell r="E7479">
            <v>735402</v>
          </cell>
          <cell r="F7479" t="str">
            <v>Устройство охлаждения(кулер) DEEPCOOL GAMMAXX 400,  120мм, Ret</v>
          </cell>
          <cell r="G7479" t="str">
            <v>DEEPCOOL</v>
          </cell>
          <cell r="H7479" t="str">
            <v>СПБ</v>
          </cell>
          <cell r="I7479">
            <v>2</v>
          </cell>
          <cell r="J7479">
            <v>1670</v>
          </cell>
          <cell r="K7479">
            <v>3340</v>
          </cell>
          <cell r="L7479" t="str">
            <v>Нет</v>
          </cell>
          <cell r="M7479" t="str">
            <v>Нет</v>
          </cell>
        </row>
        <row r="7480">
          <cell r="A7480" t="str">
            <v>LE0101769</v>
          </cell>
          <cell r="B7480" t="str">
            <v>ООО "АЙ ТИ СЕРВИС"</v>
          </cell>
          <cell r="C7480" t="str">
            <v>Y0017963</v>
          </cell>
          <cell r="D7480">
            <v>43423</v>
          </cell>
          <cell r="E7480">
            <v>420250</v>
          </cell>
          <cell r="F7480" t="str">
            <v>SSD накопитель KINGSTON A400 SA400S37/120G 120Гб, 2.5", SATA III</v>
          </cell>
          <cell r="G7480" t="str">
            <v>KINGSTON</v>
          </cell>
          <cell r="H7480" t="str">
            <v>СПБ</v>
          </cell>
          <cell r="I7480">
            <v>1</v>
          </cell>
          <cell r="J7480">
            <v>1750</v>
          </cell>
          <cell r="K7480">
            <v>1750</v>
          </cell>
          <cell r="L7480" t="str">
            <v>Нет</v>
          </cell>
          <cell r="M7480" t="str">
            <v>Нет</v>
          </cell>
        </row>
        <row r="7481">
          <cell r="A7481" t="str">
            <v>LE0101769</v>
          </cell>
          <cell r="B7481" t="str">
            <v>ООО "АЙ ТИ СЕРВИС"</v>
          </cell>
          <cell r="C7481" t="str">
            <v>Y0017963</v>
          </cell>
          <cell r="D7481">
            <v>43423</v>
          </cell>
          <cell r="E7481">
            <v>1056327</v>
          </cell>
          <cell r="F7481" t="str">
            <v>Корпус ATX FORMULA FA-503B, Midi-Tower, 500Вт,  черный</v>
          </cell>
          <cell r="G7481" t="str">
            <v>FORMULA</v>
          </cell>
          <cell r="H7481" t="str">
            <v>СПБ</v>
          </cell>
          <cell r="I7481">
            <v>1</v>
          </cell>
          <cell r="J7481">
            <v>3900</v>
          </cell>
          <cell r="K7481">
            <v>3900</v>
          </cell>
          <cell r="L7481" t="str">
            <v>Нет</v>
          </cell>
          <cell r="M7481" t="str">
            <v>Нет</v>
          </cell>
        </row>
        <row r="7482">
          <cell r="A7482" t="str">
            <v>LE0101769</v>
          </cell>
          <cell r="B7482" t="str">
            <v>ООО "АЙ ТИ СЕРВИС"</v>
          </cell>
          <cell r="C7482" t="str">
            <v>Y0017963</v>
          </cell>
          <cell r="D7482">
            <v>43423</v>
          </cell>
          <cell r="E7482">
            <v>1080835</v>
          </cell>
          <cell r="F7482" t="str">
            <v>Материнская плата ASROCK H310CM-DVS, LGA 1151v2, Intel H310C, mATX, Ret</v>
          </cell>
          <cell r="G7482" t="str">
            <v>ASROCK</v>
          </cell>
          <cell r="H7482" t="str">
            <v>СПБ</v>
          </cell>
          <cell r="I7482">
            <v>1</v>
          </cell>
          <cell r="J7482">
            <v>3970</v>
          </cell>
          <cell r="K7482">
            <v>3970</v>
          </cell>
          <cell r="L7482" t="str">
            <v>Нет</v>
          </cell>
          <cell r="M7482" t="str">
            <v>Нет</v>
          </cell>
        </row>
        <row r="7483">
          <cell r="A7483" t="str">
            <v>LE0101769</v>
          </cell>
          <cell r="B7483" t="str">
            <v>ООО "АЙ ТИ СЕРВИС"</v>
          </cell>
          <cell r="C7483" t="str">
            <v>Y0017963</v>
          </cell>
          <cell r="D7483">
            <v>43423</v>
          </cell>
          <cell r="E7483">
            <v>1007258</v>
          </cell>
          <cell r="F7483" t="str">
            <v>Модуль памяти AMD Radeon R7 Performance Series R748G2400U2S-UO DDR4 -  8Гб 2400, DIMM,  OEM</v>
          </cell>
          <cell r="G7483" t="str">
            <v>AMD</v>
          </cell>
          <cell r="H7483" t="str">
            <v>СПБ</v>
          </cell>
          <cell r="I7483">
            <v>1</v>
          </cell>
          <cell r="J7483">
            <v>4790</v>
          </cell>
          <cell r="K7483">
            <v>4790</v>
          </cell>
          <cell r="L7483" t="str">
            <v>Нет</v>
          </cell>
          <cell r="M7483" t="str">
            <v>Нет</v>
          </cell>
        </row>
        <row r="7484">
          <cell r="A7484" t="str">
            <v>LE0101769</v>
          </cell>
          <cell r="B7484" t="str">
            <v>ООО "АЙ ТИ СЕРВИС"</v>
          </cell>
          <cell r="C7484" t="str">
            <v>Y0017963</v>
          </cell>
          <cell r="D7484">
            <v>43423</v>
          </cell>
          <cell r="E7484">
            <v>494719</v>
          </cell>
          <cell r="F7484" t="str">
            <v>Процессор INTEL Core i3 8100, LGA 1151v2 BOX [bx80684i38100  s r3n5]</v>
          </cell>
          <cell r="G7484" t="str">
            <v>INTEL</v>
          </cell>
          <cell r="H7484" t="str">
            <v>СПБ</v>
          </cell>
          <cell r="I7484">
            <v>1</v>
          </cell>
          <cell r="J7484">
            <v>12200</v>
          </cell>
          <cell r="K7484">
            <v>12200</v>
          </cell>
          <cell r="L7484" t="str">
            <v>Нет</v>
          </cell>
          <cell r="M7484" t="str">
            <v>Нет</v>
          </cell>
        </row>
        <row r="7485">
          <cell r="A7485" t="str">
            <v>LE0161341</v>
          </cell>
          <cell r="B7485" t="str">
            <v>БИОТВИН</v>
          </cell>
          <cell r="C7485" t="str">
            <v>Y0018498</v>
          </cell>
          <cell r="D7485">
            <v>43423</v>
          </cell>
          <cell r="E7485">
            <v>1049257</v>
          </cell>
          <cell r="F7485" t="str">
            <v>Блок питания AEROCOOL VX-550 PLUS,  550Вт,  120мм,  черный, retail</v>
          </cell>
          <cell r="G7485" t="str">
            <v>AEROCOOL</v>
          </cell>
          <cell r="H7485" t="str">
            <v>СПБ</v>
          </cell>
          <cell r="I7485">
            <v>1</v>
          </cell>
          <cell r="J7485">
            <v>2100</v>
          </cell>
          <cell r="K7485">
            <v>2100</v>
          </cell>
          <cell r="L7485" t="str">
            <v>Нет</v>
          </cell>
          <cell r="M7485" t="str">
            <v>Нет</v>
          </cell>
        </row>
        <row r="7486">
          <cell r="A7486" t="str">
            <v>LE0161341</v>
          </cell>
          <cell r="B7486" t="str">
            <v>БИОТВИН</v>
          </cell>
          <cell r="C7486" t="str">
            <v>Y0018498</v>
          </cell>
          <cell r="D7486">
            <v>43423</v>
          </cell>
          <cell r="E7486">
            <v>851387</v>
          </cell>
          <cell r="F7486" t="str">
            <v>Жесткий диск WD Black WD2003FZEX,  2Тб,  HDD,  SATA III,  3.5"</v>
          </cell>
          <cell r="G7486" t="str">
            <v>WD</v>
          </cell>
          <cell r="H7486" t="str">
            <v>СПБ</v>
          </cell>
          <cell r="I7486">
            <v>2</v>
          </cell>
          <cell r="J7486">
            <v>9350</v>
          </cell>
          <cell r="K7486">
            <v>18700</v>
          </cell>
          <cell r="L7486" t="str">
            <v>Нет</v>
          </cell>
          <cell r="M7486" t="str">
            <v>Нет</v>
          </cell>
        </row>
        <row r="7487">
          <cell r="A7487" t="str">
            <v>LE0161341</v>
          </cell>
          <cell r="B7487" t="str">
            <v>БИОТВИН</v>
          </cell>
          <cell r="C7487" t="str">
            <v>Y0018498</v>
          </cell>
          <cell r="D7487">
            <v>43423</v>
          </cell>
          <cell r="E7487">
            <v>338585</v>
          </cell>
          <cell r="F7487" t="str">
            <v>Корпус ATX ACCORD ACC-B305, Midi-Tower, без БП,  черный</v>
          </cell>
          <cell r="G7487" t="str">
            <v>ACCORD</v>
          </cell>
          <cell r="H7487" t="str">
            <v>СПБ</v>
          </cell>
          <cell r="I7487">
            <v>1</v>
          </cell>
          <cell r="J7487">
            <v>1100</v>
          </cell>
          <cell r="K7487">
            <v>1100</v>
          </cell>
          <cell r="L7487" t="str">
            <v>Нет</v>
          </cell>
          <cell r="M7487" t="str">
            <v>Нет</v>
          </cell>
        </row>
        <row r="7488">
          <cell r="A7488" t="str">
            <v>LE0161341</v>
          </cell>
          <cell r="B7488" t="str">
            <v>БИОТВИН</v>
          </cell>
          <cell r="C7488" t="str">
            <v>Y0018498</v>
          </cell>
          <cell r="D7488">
            <v>43423</v>
          </cell>
          <cell r="E7488">
            <v>498715</v>
          </cell>
          <cell r="F7488" t="str">
            <v>Материнская плата MSI Z370-A PRO, LGA 1151v2, Intel Z370, ATX, Ret</v>
          </cell>
          <cell r="G7488" t="str">
            <v>MSI</v>
          </cell>
          <cell r="H7488" t="str">
            <v>СПБ</v>
          </cell>
          <cell r="I7488">
            <v>1</v>
          </cell>
          <cell r="J7488">
            <v>8060</v>
          </cell>
          <cell r="K7488">
            <v>8060</v>
          </cell>
          <cell r="L7488" t="str">
            <v>Нет</v>
          </cell>
          <cell r="M7488" t="str">
            <v>Нет</v>
          </cell>
        </row>
        <row r="7489">
          <cell r="A7489" t="str">
            <v>LE0161341</v>
          </cell>
          <cell r="B7489" t="str">
            <v>БИОТВИН</v>
          </cell>
          <cell r="C7489" t="str">
            <v>Y0018498</v>
          </cell>
          <cell r="D7489">
            <v>43423</v>
          </cell>
          <cell r="E7489">
            <v>498382</v>
          </cell>
          <cell r="F7489" t="str">
            <v>Модуль памяти CORSAIR Value Select CMV16GX4M1A2666C18 DDR4 -  16Гб 2666, DIMM,  Ret</v>
          </cell>
          <cell r="G7489" t="str">
            <v>CORSAIR</v>
          </cell>
          <cell r="H7489" t="str">
            <v>СПБ</v>
          </cell>
          <cell r="I7489">
            <v>1</v>
          </cell>
          <cell r="J7489">
            <v>9990</v>
          </cell>
          <cell r="K7489">
            <v>9990</v>
          </cell>
          <cell r="L7489" t="str">
            <v>Нет</v>
          </cell>
          <cell r="M7489" t="str">
            <v>Нет</v>
          </cell>
        </row>
        <row r="7490">
          <cell r="A7490" t="str">
            <v>LE0161341</v>
          </cell>
          <cell r="B7490" t="str">
            <v>БИОТВИН</v>
          </cell>
          <cell r="C7490" t="str">
            <v>Y0018498</v>
          </cell>
          <cell r="D7490">
            <v>43423</v>
          </cell>
          <cell r="E7490">
            <v>494724</v>
          </cell>
          <cell r="F7490" t="str">
            <v>Процессор INTEL Core i5 8400, LGA 1151v2 BOX [bx80684i58400 s r3qt]</v>
          </cell>
          <cell r="G7490" t="str">
            <v>INTEL</v>
          </cell>
          <cell r="H7490" t="str">
            <v>СПБ</v>
          </cell>
          <cell r="I7490">
            <v>1</v>
          </cell>
          <cell r="J7490">
            <v>19690</v>
          </cell>
          <cell r="K7490">
            <v>19690</v>
          </cell>
          <cell r="L7490" t="str">
            <v>Нет</v>
          </cell>
          <cell r="M7490" t="str">
            <v>Нет</v>
          </cell>
        </row>
        <row r="7491">
          <cell r="A7491" t="str">
            <v>CC97832</v>
          </cell>
          <cell r="B7491" t="str">
            <v>ООО "Балтик-Гран"</v>
          </cell>
          <cell r="C7491" t="str">
            <v>Y0018863</v>
          </cell>
          <cell r="D7491">
            <v>43423</v>
          </cell>
          <cell r="E7491">
            <v>431777</v>
          </cell>
          <cell r="F7491" t="str">
            <v>SSD накопитель A-DATA SU900 ASU900SS-256GM-C 256Гб, 2.5", SATA III</v>
          </cell>
          <cell r="G7491" t="str">
            <v>A-DATA</v>
          </cell>
          <cell r="H7491" t="str">
            <v>СПБ</v>
          </cell>
          <cell r="I7491">
            <v>5</v>
          </cell>
          <cell r="J7491">
            <v>4750</v>
          </cell>
          <cell r="K7491">
            <v>23750</v>
          </cell>
          <cell r="L7491" t="str">
            <v>Нет</v>
          </cell>
          <cell r="M7491" t="str">
            <v>Нет</v>
          </cell>
        </row>
        <row r="7492">
          <cell r="A7492" t="str">
            <v>CC97832</v>
          </cell>
          <cell r="B7492" t="str">
            <v>ООО "Балтик-Гран"</v>
          </cell>
          <cell r="C7492" t="str">
            <v>Y0018863</v>
          </cell>
          <cell r="D7492">
            <v>43423</v>
          </cell>
          <cell r="E7492">
            <v>669058</v>
          </cell>
          <cell r="F7492" t="str">
            <v>Батарея для ИБП IPPON IP12-9  12В,  9Ач</v>
          </cell>
          <cell r="G7492" t="str">
            <v>IPPON</v>
          </cell>
          <cell r="H7492" t="str">
            <v>СПБ</v>
          </cell>
          <cell r="I7492">
            <v>6</v>
          </cell>
          <cell r="J7492">
            <v>1569</v>
          </cell>
          <cell r="K7492">
            <v>9414</v>
          </cell>
          <cell r="L7492" t="str">
            <v>Нет</v>
          </cell>
          <cell r="M7492" t="str">
            <v>Нет</v>
          </cell>
        </row>
        <row r="7493">
          <cell r="A7493" t="str">
            <v>CC97832</v>
          </cell>
          <cell r="B7493" t="str">
            <v>ООО "Балтик-Гран"</v>
          </cell>
          <cell r="C7493" t="str">
            <v>Y0018863</v>
          </cell>
          <cell r="D7493">
            <v>43423</v>
          </cell>
          <cell r="E7493">
            <v>45715</v>
          </cell>
          <cell r="F7493" t="str">
            <v>Блок питания HIPRO (HIPO DIGI) HPE400W,  400Вт,  120мм</v>
          </cell>
          <cell r="G7493" t="str">
            <v>HIPRO</v>
          </cell>
          <cell r="H7493" t="str">
            <v>СПБ</v>
          </cell>
          <cell r="I7493">
            <v>2</v>
          </cell>
          <cell r="J7493">
            <v>1880</v>
          </cell>
          <cell r="K7493">
            <v>3760</v>
          </cell>
          <cell r="L7493" t="str">
            <v>Нет</v>
          </cell>
          <cell r="M7493" t="str">
            <v>Нет</v>
          </cell>
        </row>
        <row r="7494">
          <cell r="A7494" t="str">
            <v>CC97832</v>
          </cell>
          <cell r="B7494" t="str">
            <v>ООО "Балтик-Гран"</v>
          </cell>
          <cell r="C7494" t="str">
            <v>Y0018863</v>
          </cell>
          <cell r="D7494">
            <v>43423</v>
          </cell>
          <cell r="E7494">
            <v>361091</v>
          </cell>
          <cell r="F7494" t="str">
            <v>Блок питания SEASONIC SS-250 SU,  250Вт,  40мм</v>
          </cell>
          <cell r="G7494" t="str">
            <v>SEASONIC</v>
          </cell>
          <cell r="H7494" t="str">
            <v>СПБ</v>
          </cell>
          <cell r="I7494">
            <v>1</v>
          </cell>
          <cell r="J7494">
            <v>3520</v>
          </cell>
          <cell r="K7494">
            <v>3520</v>
          </cell>
          <cell r="L7494" t="str">
            <v>Нет</v>
          </cell>
          <cell r="M7494" t="str">
            <v>Нет</v>
          </cell>
        </row>
        <row r="7495">
          <cell r="A7495" t="str">
            <v>CC97832</v>
          </cell>
          <cell r="B7495" t="str">
            <v>ООО "Балтик-Гран"</v>
          </cell>
          <cell r="C7495" t="str">
            <v>Y0018863</v>
          </cell>
          <cell r="D7495">
            <v>43423</v>
          </cell>
          <cell r="E7495">
            <v>1092987</v>
          </cell>
          <cell r="F7495" t="str">
            <v>Блок питания SEASONIC SSP-300TBS,  300Вт,  80мм,  серебристый</v>
          </cell>
          <cell r="G7495" t="str">
            <v>SEASONIC</v>
          </cell>
          <cell r="H7495" t="str">
            <v>СПБ</v>
          </cell>
          <cell r="I7495">
            <v>1</v>
          </cell>
          <cell r="J7495">
            <v>3020</v>
          </cell>
          <cell r="K7495">
            <v>3020</v>
          </cell>
          <cell r="L7495" t="str">
            <v>Нет</v>
          </cell>
          <cell r="M7495" t="str">
            <v>Нет</v>
          </cell>
        </row>
        <row r="7496">
          <cell r="A7496" t="str">
            <v>CC97832</v>
          </cell>
          <cell r="B7496" t="str">
            <v>ООО "Балтик-Гран"</v>
          </cell>
          <cell r="C7496" t="str">
            <v>Y0018863</v>
          </cell>
          <cell r="D7496">
            <v>43423</v>
          </cell>
          <cell r="E7496">
            <v>1053692</v>
          </cell>
          <cell r="F7496" t="str">
            <v>Воздуходувка BOSCH GBL 18V-120, без АКБ,  без ЗУ,  синий [06019f5100]</v>
          </cell>
          <cell r="G7496" t="str">
            <v>BOSCH</v>
          </cell>
          <cell r="H7496" t="str">
            <v>СПБ</v>
          </cell>
          <cell r="I7496">
            <v>1</v>
          </cell>
          <cell r="J7496">
            <v>4420</v>
          </cell>
          <cell r="K7496">
            <v>4420</v>
          </cell>
          <cell r="L7496" t="str">
            <v>Нет</v>
          </cell>
          <cell r="M7496" t="str">
            <v>Нет</v>
          </cell>
        </row>
        <row r="7497">
          <cell r="A7497" t="str">
            <v>CC97832</v>
          </cell>
          <cell r="B7497" t="str">
            <v>ООО "Балтик-Гран"</v>
          </cell>
          <cell r="C7497" t="str">
            <v>Y0018863</v>
          </cell>
          <cell r="D7497">
            <v>43423</v>
          </cell>
          <cell r="E7497">
            <v>383323</v>
          </cell>
          <cell r="F7497" t="str">
            <v>Источник бесперебойного питания IPPON Back Basic 650 Euro,  650ВA [383323]</v>
          </cell>
          <cell r="G7497" t="str">
            <v>IPPON</v>
          </cell>
          <cell r="H7497" t="str">
            <v>СПБ</v>
          </cell>
          <cell r="I7497">
            <v>4</v>
          </cell>
          <cell r="J7497">
            <v>2599</v>
          </cell>
          <cell r="K7497">
            <v>10396</v>
          </cell>
          <cell r="L7497" t="str">
            <v>Нет</v>
          </cell>
          <cell r="M7497" t="str">
            <v>Нет</v>
          </cell>
        </row>
        <row r="7498">
          <cell r="A7498" t="str">
            <v>CC97832</v>
          </cell>
          <cell r="B7498" t="str">
            <v>ООО "Балтик-Гран"</v>
          </cell>
          <cell r="C7498" t="str">
            <v>Y0018863</v>
          </cell>
          <cell r="D7498">
            <v>43423</v>
          </cell>
          <cell r="E7498">
            <v>371586</v>
          </cell>
          <cell r="F7498" t="str">
            <v>Материнская плата ASUS H110M-R/C/SI, LGA 1151, Intel H110, mATX, Ret (White Box)</v>
          </cell>
          <cell r="G7498" t="str">
            <v>ASUS</v>
          </cell>
          <cell r="H7498" t="str">
            <v>СПБ</v>
          </cell>
          <cell r="I7498">
            <v>2</v>
          </cell>
          <cell r="J7498">
            <v>3570</v>
          </cell>
          <cell r="K7498">
            <v>7140</v>
          </cell>
          <cell r="L7498" t="str">
            <v>Нет</v>
          </cell>
          <cell r="M7498" t="str">
            <v>Нет</v>
          </cell>
        </row>
        <row r="7499">
          <cell r="A7499" t="str">
            <v>CC97832</v>
          </cell>
          <cell r="B7499" t="str">
            <v>ООО "Балтик-Гран"</v>
          </cell>
          <cell r="C7499" t="str">
            <v>Y0018863</v>
          </cell>
          <cell r="D7499">
            <v>43423</v>
          </cell>
          <cell r="E7499">
            <v>372483</v>
          </cell>
          <cell r="F7499" t="str">
            <v>Материнская плата GIGABYTE GA-H110N, LGA 1151, Intel H110, mini-ITX, Ret</v>
          </cell>
          <cell r="G7499" t="str">
            <v>GIGABYTE</v>
          </cell>
          <cell r="H7499" t="str">
            <v>СПБ</v>
          </cell>
          <cell r="I7499">
            <v>1</v>
          </cell>
          <cell r="J7499">
            <v>5050</v>
          </cell>
          <cell r="K7499">
            <v>5050</v>
          </cell>
          <cell r="L7499" t="str">
            <v>Нет</v>
          </cell>
          <cell r="M7499" t="str">
            <v>Нет</v>
          </cell>
        </row>
        <row r="7500">
          <cell r="A7500" t="str">
            <v>CC97832</v>
          </cell>
          <cell r="B7500" t="str">
            <v>ООО "Балтик-Гран"</v>
          </cell>
          <cell r="C7500" t="str">
            <v>Y0018863</v>
          </cell>
          <cell r="D7500">
            <v>43423</v>
          </cell>
          <cell r="E7500">
            <v>395780</v>
          </cell>
          <cell r="F7500" t="str">
            <v>Модуль памяти CRUCIAL CT4G4DFS824A DDR4 -  4Гб 2400, DIMM,  Ret</v>
          </cell>
          <cell r="G7500" t="str">
            <v>CRUCIAL</v>
          </cell>
          <cell r="H7500" t="str">
            <v>СПБ</v>
          </cell>
          <cell r="I7500">
            <v>4</v>
          </cell>
          <cell r="J7500">
            <v>2690</v>
          </cell>
          <cell r="K7500">
            <v>10760</v>
          </cell>
          <cell r="L7500" t="str">
            <v>Нет</v>
          </cell>
          <cell r="M7500" t="str">
            <v>Нет</v>
          </cell>
        </row>
        <row r="7501">
          <cell r="A7501" t="str">
            <v>CC97832</v>
          </cell>
          <cell r="B7501" t="str">
            <v>ООО "Балтик-Гран"</v>
          </cell>
          <cell r="C7501" t="str">
            <v>Y0018863</v>
          </cell>
          <cell r="D7501">
            <v>43423</v>
          </cell>
          <cell r="E7501">
            <v>626876</v>
          </cell>
          <cell r="F7501" t="str">
            <v>Мышь LOGITECH M185 оптическая беспроводная USB, серый [910-002238]</v>
          </cell>
          <cell r="G7501" t="str">
            <v>LOGITECH</v>
          </cell>
          <cell r="H7501" t="str">
            <v>СПБ</v>
          </cell>
          <cell r="I7501">
            <v>2</v>
          </cell>
          <cell r="J7501">
            <v>1090</v>
          </cell>
          <cell r="K7501">
            <v>2180</v>
          </cell>
          <cell r="L7501" t="str">
            <v>Нет</v>
          </cell>
          <cell r="M7501" t="str">
            <v>Нет</v>
          </cell>
        </row>
        <row r="7502">
          <cell r="A7502" t="str">
            <v>CC97832</v>
          </cell>
          <cell r="B7502" t="str">
            <v>ООО "Балтик-Гран"</v>
          </cell>
          <cell r="C7502" t="str">
            <v>Y0018863</v>
          </cell>
          <cell r="D7502">
            <v>43423</v>
          </cell>
          <cell r="E7502">
            <v>410643</v>
          </cell>
          <cell r="F7502" t="str">
            <v>Процессор INTEL Pentium Dual-Core G4560, LGA 1151 OEM [cm8067702867064s r32y]</v>
          </cell>
          <cell r="G7502" t="str">
            <v>INTEL</v>
          </cell>
          <cell r="H7502" t="str">
            <v>СПБ</v>
          </cell>
          <cell r="I7502">
            <v>3</v>
          </cell>
          <cell r="J7502">
            <v>6850</v>
          </cell>
          <cell r="K7502">
            <v>20550</v>
          </cell>
          <cell r="L7502" t="str">
            <v>Нет</v>
          </cell>
          <cell r="M7502" t="str">
            <v>Нет</v>
          </cell>
        </row>
        <row r="7503">
          <cell r="A7503" t="str">
            <v>CC97832</v>
          </cell>
          <cell r="B7503" t="str">
            <v>ООО "Балтик-Гран"</v>
          </cell>
          <cell r="C7503" t="str">
            <v>Y0018863</v>
          </cell>
          <cell r="D7503">
            <v>43423</v>
          </cell>
          <cell r="E7503">
            <v>910545</v>
          </cell>
          <cell r="F7503" t="str">
            <v>Термопаста DEEPCOOL Z5 шприц,  3г [silvertim.z5.r]</v>
          </cell>
          <cell r="G7503" t="str">
            <v>DEEPCOOL</v>
          </cell>
          <cell r="H7503" t="str">
            <v>СПБ</v>
          </cell>
          <cell r="I7503">
            <v>1</v>
          </cell>
          <cell r="J7503">
            <v>250</v>
          </cell>
          <cell r="K7503">
            <v>250</v>
          </cell>
          <cell r="L7503" t="str">
            <v>Нет</v>
          </cell>
          <cell r="M7503" t="str">
            <v>Нет</v>
          </cell>
        </row>
        <row r="7504">
          <cell r="A7504" t="str">
            <v>CC97832</v>
          </cell>
          <cell r="B7504" t="str">
            <v>ООО "Балтик-Гран"</v>
          </cell>
          <cell r="C7504" t="str">
            <v>Y0018863</v>
          </cell>
          <cell r="D7504">
            <v>43423</v>
          </cell>
          <cell r="E7504">
            <v>765983</v>
          </cell>
          <cell r="F7504" t="str">
            <v>Устройство охлаждения(кулер) DEEPCOOL GAMMA ARCHER PRO,  120мм, Ret</v>
          </cell>
          <cell r="G7504" t="str">
            <v>DEEPCOOL</v>
          </cell>
          <cell r="H7504" t="str">
            <v>СПБ</v>
          </cell>
          <cell r="I7504">
            <v>3</v>
          </cell>
          <cell r="J7504">
            <v>710</v>
          </cell>
          <cell r="K7504">
            <v>2130</v>
          </cell>
          <cell r="L7504" t="str">
            <v>Нет</v>
          </cell>
          <cell r="M7504" t="str">
            <v>Нет</v>
          </cell>
        </row>
        <row r="7505">
          <cell r="A7505" t="str">
            <v>CC97832</v>
          </cell>
          <cell r="B7505" t="str">
            <v>ООО "Балтик-Гран"</v>
          </cell>
          <cell r="C7505" t="str">
            <v>Y0019268</v>
          </cell>
          <cell r="D7505">
            <v>43423</v>
          </cell>
          <cell r="E7505">
            <v>499051</v>
          </cell>
          <cell r="F7505" t="str">
            <v>Смартфон APPLE iPhone 8 64Gb,  MQ6G2RU/A,  серый</v>
          </cell>
          <cell r="G7505" t="str">
            <v>APPLE</v>
          </cell>
          <cell r="H7505" t="str">
            <v>СПБ</v>
          </cell>
          <cell r="I7505">
            <v>1</v>
          </cell>
          <cell r="J7505">
            <v>45990</v>
          </cell>
          <cell r="K7505">
            <v>45990</v>
          </cell>
          <cell r="L7505" t="str">
            <v>Нет</v>
          </cell>
          <cell r="M7505" t="str">
            <v>Нет</v>
          </cell>
        </row>
        <row r="7506">
          <cell r="A7506" t="str">
            <v>CC97832</v>
          </cell>
          <cell r="B7506" t="str">
            <v>ООО "Балтик-Гран"</v>
          </cell>
          <cell r="C7506" t="str">
            <v>Y0019268</v>
          </cell>
          <cell r="D7506">
            <v>43423</v>
          </cell>
          <cell r="E7506">
            <v>499055</v>
          </cell>
          <cell r="F7506" t="str">
            <v>Смартфон APPLE iPhone 8 64Gb,  MQ6H2RU/A,  серебристый</v>
          </cell>
          <cell r="G7506" t="str">
            <v>APPLE</v>
          </cell>
          <cell r="H7506" t="str">
            <v>СПБ</v>
          </cell>
          <cell r="I7506">
            <v>1</v>
          </cell>
          <cell r="J7506">
            <v>45990</v>
          </cell>
          <cell r="K7506">
            <v>45990</v>
          </cell>
          <cell r="L7506" t="str">
            <v>Нет</v>
          </cell>
          <cell r="M7506" t="str">
            <v>Нет</v>
          </cell>
        </row>
        <row r="7507">
          <cell r="A7507" t="str">
            <v>CC97832</v>
          </cell>
          <cell r="B7507" t="str">
            <v>ООО "Балтик-Гран"</v>
          </cell>
          <cell r="C7507" t="str">
            <v>Y0019268</v>
          </cell>
          <cell r="D7507">
            <v>43423</v>
          </cell>
          <cell r="E7507">
            <v>499061</v>
          </cell>
          <cell r="F7507" t="str">
            <v>Смартфон APPLE iPhone 8 64Gb,  MQ6J2RU/A,  золотистый</v>
          </cell>
          <cell r="G7507" t="str">
            <v>APPLE</v>
          </cell>
          <cell r="H7507" t="str">
            <v>СПБ</v>
          </cell>
          <cell r="I7507">
            <v>1</v>
          </cell>
          <cell r="J7507">
            <v>45990</v>
          </cell>
          <cell r="K7507">
            <v>45990</v>
          </cell>
          <cell r="L7507" t="str">
            <v>Нет</v>
          </cell>
          <cell r="M7507" t="str">
            <v>Нет</v>
          </cell>
        </row>
        <row r="7508">
          <cell r="A7508" t="str">
            <v>CC97832</v>
          </cell>
          <cell r="B7508" t="str">
            <v>ООО "Балтик-Гран"</v>
          </cell>
          <cell r="C7508" t="str">
            <v>Y0019268</v>
          </cell>
          <cell r="D7508">
            <v>43423</v>
          </cell>
          <cell r="E7508">
            <v>1006197</v>
          </cell>
          <cell r="F7508" t="str">
            <v>Фотоаппарат CANON EOS M100 kit ( 15-45 IS STM), черный [2209c012]</v>
          </cell>
          <cell r="G7508" t="str">
            <v>CANON</v>
          </cell>
          <cell r="H7508" t="str">
            <v>СПБ</v>
          </cell>
          <cell r="I7508">
            <v>1</v>
          </cell>
          <cell r="J7508">
            <v>29860</v>
          </cell>
          <cell r="K7508">
            <v>29860</v>
          </cell>
          <cell r="L7508" t="str">
            <v>Нет</v>
          </cell>
          <cell r="M7508" t="str">
            <v>Нет</v>
          </cell>
        </row>
        <row r="7509">
          <cell r="A7509" t="str">
            <v>LE0161371</v>
          </cell>
          <cell r="B7509" t="str">
            <v>ООО "ПСК-Профи</v>
          </cell>
          <cell r="C7509" t="str">
            <v>Y0019438</v>
          </cell>
          <cell r="D7509">
            <v>43423</v>
          </cell>
          <cell r="E7509">
            <v>1025590</v>
          </cell>
          <cell r="F7509" t="str">
            <v>Дрель-шуруповерт ВИХРЬ ДА-18Л-2К,  с двумя аккумуляторами [72/14/9]</v>
          </cell>
          <cell r="G7509" t="str">
            <v>ВИХРЬ</v>
          </cell>
          <cell r="H7509" t="str">
            <v>СПБ</v>
          </cell>
          <cell r="I7509">
            <v>2</v>
          </cell>
          <cell r="J7509">
            <v>3980</v>
          </cell>
          <cell r="K7509">
            <v>7960</v>
          </cell>
          <cell r="L7509" t="str">
            <v>Нет</v>
          </cell>
          <cell r="M7509" t="str">
            <v>Нет</v>
          </cell>
        </row>
        <row r="7510">
          <cell r="A7510" t="str">
            <v>LE0161371</v>
          </cell>
          <cell r="B7510" t="str">
            <v>ООО "ПСК-Профи</v>
          </cell>
          <cell r="C7510" t="str">
            <v>Y0019438</v>
          </cell>
          <cell r="D7510">
            <v>43423</v>
          </cell>
          <cell r="E7510">
            <v>1040461</v>
          </cell>
          <cell r="F7510" t="str">
            <v>Лазерный дальномер Bosch PLR 20 Zamo II [0603672620]</v>
          </cell>
          <cell r="G7510" t="str">
            <v>BOSCH</v>
          </cell>
          <cell r="H7510" t="str">
            <v>СПБ</v>
          </cell>
          <cell r="I7510">
            <v>1</v>
          </cell>
          <cell r="J7510">
            <v>3090</v>
          </cell>
          <cell r="K7510">
            <v>3090</v>
          </cell>
          <cell r="L7510" t="str">
            <v>Нет</v>
          </cell>
          <cell r="M7510" t="str">
            <v>Нет</v>
          </cell>
        </row>
        <row r="7511">
          <cell r="A7511" t="str">
            <v>LE0161371</v>
          </cell>
          <cell r="B7511" t="str">
            <v>ООО "ПСК-Профи</v>
          </cell>
          <cell r="C7511" t="str">
            <v>Y0019438</v>
          </cell>
          <cell r="D7511">
            <v>43423</v>
          </cell>
          <cell r="E7511">
            <v>498812</v>
          </cell>
          <cell r="F7511" t="str">
            <v>Лазерный нивелир BOSCH UniversalLevel 2 SET [0603663801]</v>
          </cell>
          <cell r="G7511" t="str">
            <v>BOSCH</v>
          </cell>
          <cell r="H7511" t="str">
            <v>СПБ</v>
          </cell>
          <cell r="I7511">
            <v>1</v>
          </cell>
          <cell r="J7511">
            <v>4580</v>
          </cell>
          <cell r="K7511">
            <v>4580</v>
          </cell>
          <cell r="L7511" t="str">
            <v>Нет</v>
          </cell>
          <cell r="M7511" t="str">
            <v>Нет</v>
          </cell>
        </row>
        <row r="7512">
          <cell r="A7512" t="str">
            <v>LE0161371</v>
          </cell>
          <cell r="B7512" t="str">
            <v>ООО "ПСК-Профи</v>
          </cell>
          <cell r="C7512" t="str">
            <v>Y0019438</v>
          </cell>
          <cell r="D7512">
            <v>43423</v>
          </cell>
          <cell r="E7512">
            <v>1065183</v>
          </cell>
          <cell r="F7512" t="str">
            <v>Перфоратор ИНТЕРСКОЛ П-26/800ЭР [426.1.2.00]</v>
          </cell>
          <cell r="G7512" t="str">
            <v>ИНТЕРСКОЛ</v>
          </cell>
          <cell r="H7512" t="str">
            <v>СПБ</v>
          </cell>
          <cell r="I7512">
            <v>2</v>
          </cell>
          <cell r="J7512">
            <v>4630</v>
          </cell>
          <cell r="K7512">
            <v>9260</v>
          </cell>
          <cell r="L7512" t="str">
            <v>Нет</v>
          </cell>
          <cell r="M7512" t="str">
            <v>Нет</v>
          </cell>
        </row>
        <row r="7513">
          <cell r="A7513" t="str">
            <v>LE0161371</v>
          </cell>
          <cell r="B7513" t="str">
            <v>ООО "ПСК-Профи</v>
          </cell>
          <cell r="C7513" t="str">
            <v>Y0019438</v>
          </cell>
          <cell r="D7513">
            <v>43423</v>
          </cell>
          <cell r="E7513">
            <v>1077034</v>
          </cell>
          <cell r="F7513" t="str">
            <v>Угловая шлифмашина ЗУБР УШМ-230-2100 ПМ3</v>
          </cell>
          <cell r="G7513" t="str">
            <v>ЗУБР</v>
          </cell>
          <cell r="H7513" t="str">
            <v>СПБ</v>
          </cell>
          <cell r="I7513">
            <v>1</v>
          </cell>
          <cell r="J7513">
            <v>4895</v>
          </cell>
          <cell r="K7513">
            <v>4895</v>
          </cell>
          <cell r="L7513" t="str">
            <v>Нет</v>
          </cell>
          <cell r="M7513" t="str">
            <v>Нет</v>
          </cell>
        </row>
        <row r="7514">
          <cell r="A7514" t="str">
            <v>LE0161371</v>
          </cell>
          <cell r="B7514" t="str">
            <v>ООО "ПСК-Профи</v>
          </cell>
          <cell r="C7514" t="str">
            <v>Y0019438</v>
          </cell>
          <cell r="D7514">
            <v>43423</v>
          </cell>
          <cell r="E7514">
            <v>1015249</v>
          </cell>
          <cell r="F7514" t="str">
            <v>Угловая шлифмашина ИНТЕРСКОЛ УШМ-125/700 [529.1.0.00]</v>
          </cell>
          <cell r="G7514" t="str">
            <v>ИНТЕРСКОЛ</v>
          </cell>
          <cell r="H7514" t="str">
            <v>СПБ</v>
          </cell>
          <cell r="I7514">
            <v>1</v>
          </cell>
          <cell r="J7514">
            <v>1490</v>
          </cell>
          <cell r="K7514">
            <v>1490</v>
          </cell>
          <cell r="L7514" t="str">
            <v>Нет</v>
          </cell>
          <cell r="M7514" t="str">
            <v>Нет</v>
          </cell>
        </row>
        <row r="7515">
          <cell r="A7515" t="str">
            <v>IE631026</v>
          </cell>
          <cell r="B7515" t="str">
            <v>Денис Чернышев</v>
          </cell>
          <cell r="C7515" t="str">
            <v>Y0020015</v>
          </cell>
          <cell r="D7515">
            <v>43423</v>
          </cell>
          <cell r="E7515">
            <v>374471</v>
          </cell>
          <cell r="F7515" t="str">
            <v>Картридж АКВАФОР К5-К2-К7,  3шт</v>
          </cell>
          <cell r="G7515" t="str">
            <v>АКВАФОР</v>
          </cell>
          <cell r="H7515" t="str">
            <v>ФЛ</v>
          </cell>
          <cell r="I7515">
            <v>1</v>
          </cell>
          <cell r="J7515">
            <v>1280</v>
          </cell>
          <cell r="K7515">
            <v>1006</v>
          </cell>
          <cell r="L7515" t="str">
            <v>Да</v>
          </cell>
          <cell r="M7515" t="str">
            <v>Нет</v>
          </cell>
        </row>
        <row r="7516">
          <cell r="A7516" t="str">
            <v>IE631026</v>
          </cell>
          <cell r="B7516" t="str">
            <v>Денис Чернышев</v>
          </cell>
          <cell r="C7516" t="str">
            <v>Y0020015</v>
          </cell>
          <cell r="D7516">
            <v>43423</v>
          </cell>
          <cell r="E7516">
            <v>323714</v>
          </cell>
          <cell r="F7516" t="str">
            <v>Сменные кассеты для бритья GILLETTE Mach 3 [80227854]</v>
          </cell>
          <cell r="G7516" t="str">
            <v>GILLETTE</v>
          </cell>
          <cell r="H7516" t="str">
            <v>ФЛ</v>
          </cell>
          <cell r="I7516">
            <v>1</v>
          </cell>
          <cell r="J7516">
            <v>1580</v>
          </cell>
          <cell r="K7516">
            <v>1240</v>
          </cell>
          <cell r="L7516" t="str">
            <v>Да</v>
          </cell>
          <cell r="M7516" t="str">
            <v>Нет</v>
          </cell>
        </row>
        <row r="7517">
          <cell r="A7517" t="str">
            <v>CC47007</v>
          </cell>
          <cell r="B7517" t="str">
            <v>ЗАО «Концерн «КЛГ»</v>
          </cell>
          <cell r="C7517" t="str">
            <v>Y0020095</v>
          </cell>
          <cell r="D7517">
            <v>43423</v>
          </cell>
          <cell r="E7517">
            <v>1075884</v>
          </cell>
          <cell r="F7517" t="str">
            <v>Жесткий диск WD Blue WD20SPZX,  2Тб,  HDD,  SATA III,  2.5"</v>
          </cell>
          <cell r="G7517" t="str">
            <v>WD</v>
          </cell>
          <cell r="H7517" t="str">
            <v>СПБ</v>
          </cell>
          <cell r="I7517">
            <v>1</v>
          </cell>
          <cell r="J7517">
            <v>6430</v>
          </cell>
          <cell r="K7517">
            <v>6430</v>
          </cell>
          <cell r="L7517" t="str">
            <v>Нет</v>
          </cell>
          <cell r="M7517" t="str">
            <v>Нет</v>
          </cell>
        </row>
        <row r="7518">
          <cell r="A7518" t="str">
            <v>CC20307</v>
          </cell>
          <cell r="B7518" t="str">
            <v>ООО "Строительная</v>
          </cell>
          <cell r="C7518" t="str">
            <v>Y0020245</v>
          </cell>
          <cell r="D7518">
            <v>43423</v>
          </cell>
          <cell r="E7518">
            <v>476163</v>
          </cell>
          <cell r="F7518" t="str">
            <v>SSD накопитель PLEXTOR S3C PX-256S3C 256Гб, 2.5", SATA III</v>
          </cell>
          <cell r="G7518" t="str">
            <v>PLEXTOR</v>
          </cell>
          <cell r="H7518" t="str">
            <v>СПБ</v>
          </cell>
          <cell r="I7518">
            <v>1</v>
          </cell>
          <cell r="J7518">
            <v>4250</v>
          </cell>
          <cell r="K7518">
            <v>4250</v>
          </cell>
          <cell r="L7518" t="str">
            <v>Нет</v>
          </cell>
          <cell r="M7518" t="str">
            <v>Нет</v>
          </cell>
        </row>
        <row r="7519">
          <cell r="A7519" t="str">
            <v>CC20307</v>
          </cell>
          <cell r="B7519" t="str">
            <v>ООО "Строительная</v>
          </cell>
          <cell r="C7519" t="str">
            <v>Y0020245</v>
          </cell>
          <cell r="D7519">
            <v>43423</v>
          </cell>
          <cell r="E7519">
            <v>480509</v>
          </cell>
          <cell r="F7519" t="str">
            <v>Блок питания THERMALTAKE Smart RGB 500,  500Вт,  120мм,  черный, retail [ps-spr-0500nhsaw]</v>
          </cell>
          <cell r="G7519" t="str">
            <v>THERMALTAKE</v>
          </cell>
          <cell r="H7519" t="str">
            <v>СПБ</v>
          </cell>
          <cell r="I7519">
            <v>1</v>
          </cell>
          <cell r="J7519">
            <v>3180</v>
          </cell>
          <cell r="K7519">
            <v>3180</v>
          </cell>
          <cell r="L7519" t="str">
            <v>Нет</v>
          </cell>
          <cell r="M7519" t="str">
            <v>Нет</v>
          </cell>
        </row>
        <row r="7520">
          <cell r="A7520" t="str">
            <v>CC20307</v>
          </cell>
          <cell r="B7520" t="str">
            <v>ООО "Строительная</v>
          </cell>
          <cell r="C7520" t="str">
            <v>Y0020245</v>
          </cell>
          <cell r="D7520">
            <v>43423</v>
          </cell>
          <cell r="E7520">
            <v>1029252</v>
          </cell>
          <cell r="F7520" t="str">
            <v>Видеокарта ASUS nVidia  GeForce GTX 1050TI ,  CERBERUS-GTX1050TI-O4G,  4Гб, GDDR5, OC,  Ret</v>
          </cell>
          <cell r="G7520" t="str">
            <v>ASUS</v>
          </cell>
          <cell r="H7520" t="str">
            <v>СПБ</v>
          </cell>
          <cell r="I7520">
            <v>1</v>
          </cell>
          <cell r="J7520">
            <v>13830</v>
          </cell>
          <cell r="K7520">
            <v>13830</v>
          </cell>
          <cell r="L7520" t="str">
            <v>Нет</v>
          </cell>
          <cell r="M7520" t="str">
            <v>Нет</v>
          </cell>
        </row>
        <row r="7521">
          <cell r="A7521" t="str">
            <v>CC20307</v>
          </cell>
          <cell r="B7521" t="str">
            <v>ООО "Строительная</v>
          </cell>
          <cell r="C7521" t="str">
            <v>Y0020245</v>
          </cell>
          <cell r="D7521">
            <v>43423</v>
          </cell>
          <cell r="E7521">
            <v>648982</v>
          </cell>
          <cell r="F7521" t="str">
            <v>Корпус ATX ACCORD A-30B, Midi-Tower, без БП,  черный</v>
          </cell>
          <cell r="G7521" t="str">
            <v>ACCORD</v>
          </cell>
          <cell r="H7521" t="str">
            <v>СПБ</v>
          </cell>
          <cell r="I7521">
            <v>1</v>
          </cell>
          <cell r="J7521">
            <v>1340</v>
          </cell>
          <cell r="K7521">
            <v>1340</v>
          </cell>
          <cell r="L7521" t="str">
            <v>Нет</v>
          </cell>
          <cell r="M7521" t="str">
            <v>Нет</v>
          </cell>
        </row>
        <row r="7522">
          <cell r="A7522" t="str">
            <v>CC20307</v>
          </cell>
          <cell r="B7522" t="str">
            <v>ООО "Строительная</v>
          </cell>
          <cell r="C7522" t="str">
            <v>Y0020245</v>
          </cell>
          <cell r="D7522">
            <v>43423</v>
          </cell>
          <cell r="E7522">
            <v>1015573</v>
          </cell>
          <cell r="F7522" t="str">
            <v>Материнская плата GIGABYTE Z370P D3, LGA 1151v2, Intel Z370, ATX, Ret</v>
          </cell>
          <cell r="G7522" t="str">
            <v>GIGABYTE</v>
          </cell>
          <cell r="H7522" t="str">
            <v>СПБ</v>
          </cell>
          <cell r="I7522">
            <v>1</v>
          </cell>
          <cell r="J7522">
            <v>7650</v>
          </cell>
          <cell r="K7522">
            <v>7650</v>
          </cell>
          <cell r="L7522" t="str">
            <v>Нет</v>
          </cell>
          <cell r="M7522" t="str">
            <v>Нет</v>
          </cell>
        </row>
        <row r="7523">
          <cell r="A7523" t="str">
            <v>CC20307</v>
          </cell>
          <cell r="B7523" t="str">
            <v>ООО "Строительная</v>
          </cell>
          <cell r="C7523" t="str">
            <v>Y0020245</v>
          </cell>
          <cell r="D7523">
            <v>43423</v>
          </cell>
          <cell r="E7523">
            <v>317509</v>
          </cell>
          <cell r="F7523" t="str">
            <v>Модуль памяти CORSAIR Value Select CMV8GX4M1A2133C15 DDR4 -  8Гб 2133, DIMM,  Ret</v>
          </cell>
          <cell r="G7523" t="str">
            <v>CORSAIR</v>
          </cell>
          <cell r="H7523" t="str">
            <v>СПБ</v>
          </cell>
          <cell r="I7523">
            <v>1</v>
          </cell>
          <cell r="J7523">
            <v>5310</v>
          </cell>
          <cell r="K7523">
            <v>5310</v>
          </cell>
          <cell r="L7523" t="str">
            <v>Нет</v>
          </cell>
          <cell r="M7523" t="str">
            <v>Нет</v>
          </cell>
        </row>
        <row r="7524">
          <cell r="A7524" t="str">
            <v>CC20307</v>
          </cell>
          <cell r="B7524" t="str">
            <v>ООО "Строительная</v>
          </cell>
          <cell r="C7524" t="str">
            <v>Y0020245</v>
          </cell>
          <cell r="D7524">
            <v>43423</v>
          </cell>
          <cell r="E7524">
            <v>1029313</v>
          </cell>
          <cell r="F7524" t="str">
            <v>Процессор INTEL Core i7 8700K, LGA 1151v2 OEM [cm8068403358220s r3qr]</v>
          </cell>
          <cell r="G7524" t="str">
            <v>INTEL</v>
          </cell>
          <cell r="H7524" t="str">
            <v>СПБ</v>
          </cell>
          <cell r="I7524">
            <v>1</v>
          </cell>
          <cell r="J7524">
            <v>31900</v>
          </cell>
          <cell r="K7524">
            <v>31900</v>
          </cell>
          <cell r="L7524" t="str">
            <v>Нет</v>
          </cell>
          <cell r="M7524" t="str">
            <v>Нет</v>
          </cell>
        </row>
        <row r="7525">
          <cell r="A7525" t="str">
            <v>CC20307</v>
          </cell>
          <cell r="B7525" t="str">
            <v>ООО "Строительная</v>
          </cell>
          <cell r="C7525" t="str">
            <v>Y0020245</v>
          </cell>
          <cell r="D7525">
            <v>43423</v>
          </cell>
          <cell r="E7525">
            <v>776809</v>
          </cell>
          <cell r="F7525" t="str">
            <v>Устройство охлаждения(кулер) DEEPCOOL GAMMAXX S40,  120мм, Ret</v>
          </cell>
          <cell r="G7525" t="str">
            <v>DEEPCOOL</v>
          </cell>
          <cell r="H7525" t="str">
            <v>СПБ</v>
          </cell>
          <cell r="I7525">
            <v>1</v>
          </cell>
          <cell r="J7525">
            <v>1700</v>
          </cell>
          <cell r="K7525">
            <v>1700</v>
          </cell>
          <cell r="L7525" t="str">
            <v>Нет</v>
          </cell>
          <cell r="M7525" t="str">
            <v>Нет</v>
          </cell>
        </row>
        <row r="7526">
          <cell r="A7526" t="str">
            <v>CC20307</v>
          </cell>
          <cell r="B7526" t="str">
            <v>ООО "Строительная</v>
          </cell>
          <cell r="C7526" t="str">
            <v>Y0020245</v>
          </cell>
          <cell r="D7526">
            <v>43423</v>
          </cell>
          <cell r="E7526" t="str">
            <v>SB0199620</v>
          </cell>
          <cell r="F7526" t="str">
            <v>ПК iRU City 101 в составе INTEL i7 8700K/GIGABYTE Z370P D3/8Гб/GTX1050TI-4Гб/256Гб/500Вт</v>
          </cell>
          <cell r="G7526" t="str">
            <v>СИТИЛИНК</v>
          </cell>
          <cell r="H7526" t="str">
            <v>СПБ</v>
          </cell>
          <cell r="I7526">
            <v>0</v>
          </cell>
          <cell r="J7526">
            <v>70560</v>
          </cell>
          <cell r="K7526">
            <v>0</v>
          </cell>
          <cell r="L7526" t="str">
            <v>Нет</v>
          </cell>
          <cell r="M7526" t="str">
            <v>Нет</v>
          </cell>
        </row>
        <row r="7527">
          <cell r="A7527" t="str">
            <v>CD018554</v>
          </cell>
          <cell r="B7527" t="str">
            <v>ООО «Буквоед»</v>
          </cell>
          <cell r="C7527" t="str">
            <v>Y0021160</v>
          </cell>
          <cell r="D7527">
            <v>43423</v>
          </cell>
          <cell r="E7527">
            <v>558971</v>
          </cell>
          <cell r="F7527" t="str">
            <v>AA Аккумулятор + зарядное устройство GP PowerBank PB27GS270,  4 шт. 2700мAч</v>
          </cell>
          <cell r="G7527" t="str">
            <v>GP</v>
          </cell>
          <cell r="H7527" t="str">
            <v>СПБ</v>
          </cell>
          <cell r="I7527">
            <v>3</v>
          </cell>
          <cell r="J7527">
            <v>1770</v>
          </cell>
          <cell r="K7527">
            <v>5310</v>
          </cell>
          <cell r="L7527" t="str">
            <v>Нет</v>
          </cell>
          <cell r="M7527" t="str">
            <v>Нет</v>
          </cell>
        </row>
        <row r="7528">
          <cell r="A7528" t="str">
            <v>CD018554</v>
          </cell>
          <cell r="B7528" t="str">
            <v>ООО «Буквоед»</v>
          </cell>
          <cell r="C7528" t="str">
            <v>Y0021160</v>
          </cell>
          <cell r="D7528">
            <v>43423</v>
          </cell>
          <cell r="E7528">
            <v>849944</v>
          </cell>
          <cell r="F7528" t="str">
            <v>SSD накопитель SILICON POWER Slim S55 SP240GBSS3S55S25 240Гб, 2.5", SATA III</v>
          </cell>
          <cell r="G7528" t="str">
            <v>SILICON POWER</v>
          </cell>
          <cell r="H7528" t="str">
            <v>СПБ</v>
          </cell>
          <cell r="I7528">
            <v>3</v>
          </cell>
          <cell r="J7528">
            <v>2650</v>
          </cell>
          <cell r="K7528">
            <v>7950</v>
          </cell>
          <cell r="L7528" t="str">
            <v>Нет</v>
          </cell>
          <cell r="M7528" t="str">
            <v>Нет</v>
          </cell>
        </row>
        <row r="7529">
          <cell r="A7529" t="str">
            <v>CD018554</v>
          </cell>
          <cell r="B7529" t="str">
            <v>ООО «Буквоед»</v>
          </cell>
          <cell r="C7529" t="str">
            <v>Y0021160</v>
          </cell>
          <cell r="D7529">
            <v>43423</v>
          </cell>
          <cell r="E7529">
            <v>1049256</v>
          </cell>
          <cell r="F7529" t="str">
            <v>Блок питания AEROCOOL VX-500 PLUS,  500Вт,  120мм,  черный, retail</v>
          </cell>
          <cell r="G7529" t="str">
            <v>AEROCOOL</v>
          </cell>
          <cell r="H7529" t="str">
            <v>СПБ</v>
          </cell>
          <cell r="I7529">
            <v>4</v>
          </cell>
          <cell r="J7529">
            <v>1760</v>
          </cell>
          <cell r="K7529">
            <v>7040</v>
          </cell>
          <cell r="L7529" t="str">
            <v>Нет</v>
          </cell>
          <cell r="M7529" t="str">
            <v>Нет</v>
          </cell>
        </row>
        <row r="7530">
          <cell r="A7530" t="str">
            <v>CD018554</v>
          </cell>
          <cell r="B7530" t="str">
            <v>ООО «Буквоед»</v>
          </cell>
          <cell r="C7530" t="str">
            <v>Y0021160</v>
          </cell>
          <cell r="D7530">
            <v>43423</v>
          </cell>
          <cell r="E7530">
            <v>385618</v>
          </cell>
          <cell r="F7530" t="str">
            <v>Жесткий диск SEAGATE Barracuda ST1000DM010,  1Тб,  HDD,  SATA III,  3.5"</v>
          </cell>
          <cell r="G7530" t="str">
            <v>SEAGATE</v>
          </cell>
          <cell r="H7530" t="str">
            <v>СПБ</v>
          </cell>
          <cell r="I7530">
            <v>2</v>
          </cell>
          <cell r="J7530">
            <v>2990</v>
          </cell>
          <cell r="K7530">
            <v>5980</v>
          </cell>
          <cell r="L7530" t="str">
            <v>Нет</v>
          </cell>
          <cell r="M7530" t="str">
            <v>Нет</v>
          </cell>
        </row>
        <row r="7531">
          <cell r="A7531" t="str">
            <v>CD018554</v>
          </cell>
          <cell r="B7531" t="str">
            <v>ООО «Буквоед»</v>
          </cell>
          <cell r="C7531" t="str">
            <v>Y0021160</v>
          </cell>
          <cell r="D7531">
            <v>43423</v>
          </cell>
          <cell r="E7531">
            <v>817223</v>
          </cell>
          <cell r="F7531" t="str">
            <v>Кабель BURO HDMI (m) -  DVI-D (m),  GOLD ,  ферритовый фильтр ,  1.8м,  черный [hdmi-19m-dvi-d-1.8m]</v>
          </cell>
          <cell r="G7531" t="str">
            <v>BURO</v>
          </cell>
          <cell r="H7531" t="str">
            <v>СПБ</v>
          </cell>
          <cell r="I7531">
            <v>1</v>
          </cell>
          <cell r="J7531">
            <v>380</v>
          </cell>
          <cell r="K7531">
            <v>380</v>
          </cell>
          <cell r="L7531" t="str">
            <v>Нет</v>
          </cell>
          <cell r="M7531" t="str">
            <v>Нет</v>
          </cell>
        </row>
        <row r="7532">
          <cell r="A7532" t="str">
            <v>CD018554</v>
          </cell>
          <cell r="B7532" t="str">
            <v>ООО «Буквоед»</v>
          </cell>
          <cell r="C7532" t="str">
            <v>Y0021160</v>
          </cell>
          <cell r="D7532">
            <v>43423</v>
          </cell>
          <cell r="E7532">
            <v>487912</v>
          </cell>
          <cell r="F7532" t="str">
            <v>Кабель BURO USB A(m) -  USB Type-C (m),  1м,  черный [bhp ret typec1 bl]</v>
          </cell>
          <cell r="G7532" t="str">
            <v>BURO</v>
          </cell>
          <cell r="H7532" t="str">
            <v>СПБ</v>
          </cell>
          <cell r="I7532">
            <v>3</v>
          </cell>
          <cell r="J7532">
            <v>230</v>
          </cell>
          <cell r="K7532">
            <v>690</v>
          </cell>
          <cell r="L7532" t="str">
            <v>Нет</v>
          </cell>
          <cell r="M7532" t="str">
            <v>Нет</v>
          </cell>
        </row>
        <row r="7533">
          <cell r="A7533" t="str">
            <v>CD018554</v>
          </cell>
          <cell r="B7533" t="str">
            <v>ООО «Буквоед»</v>
          </cell>
          <cell r="C7533" t="str">
            <v>Y0021160</v>
          </cell>
          <cell r="D7533">
            <v>43423</v>
          </cell>
          <cell r="E7533">
            <v>581696</v>
          </cell>
          <cell r="F7533" t="str">
            <v>Клавиатура LOGITECH K120,  USB, черный [920-002522]</v>
          </cell>
          <cell r="G7533" t="str">
            <v>LOGITECH</v>
          </cell>
          <cell r="H7533" t="str">
            <v>СПБ</v>
          </cell>
          <cell r="I7533">
            <v>4</v>
          </cell>
          <cell r="J7533">
            <v>590</v>
          </cell>
          <cell r="K7533">
            <v>2360</v>
          </cell>
          <cell r="L7533" t="str">
            <v>Нет</v>
          </cell>
          <cell r="M7533" t="str">
            <v>Нет</v>
          </cell>
        </row>
        <row r="7534">
          <cell r="A7534" t="str">
            <v>CD018554</v>
          </cell>
          <cell r="B7534" t="str">
            <v>ООО «Буквоед»</v>
          </cell>
          <cell r="C7534" t="str">
            <v>Y0021160</v>
          </cell>
          <cell r="D7534">
            <v>43423</v>
          </cell>
          <cell r="E7534">
            <v>555370</v>
          </cell>
          <cell r="F7534" t="str">
            <v>Коммутатор TP-LINK TL-SF1008D</v>
          </cell>
          <cell r="G7534" t="str">
            <v>TP-LINK</v>
          </cell>
          <cell r="H7534" t="str">
            <v>СПБ</v>
          </cell>
          <cell r="I7534">
            <v>8</v>
          </cell>
          <cell r="J7534">
            <v>580</v>
          </cell>
          <cell r="K7534">
            <v>4640</v>
          </cell>
          <cell r="L7534" t="str">
            <v>Нет</v>
          </cell>
          <cell r="M7534" t="str">
            <v>Нет</v>
          </cell>
        </row>
        <row r="7535">
          <cell r="A7535" t="str">
            <v>CD018554</v>
          </cell>
          <cell r="B7535" t="str">
            <v>ООО «Буквоед»</v>
          </cell>
          <cell r="C7535" t="str">
            <v>Y0021160</v>
          </cell>
          <cell r="D7535">
            <v>43423</v>
          </cell>
          <cell r="E7535">
            <v>802922</v>
          </cell>
          <cell r="F7535" t="str">
            <v>Материнская плата ASUS H81M-C, LGA 1150, Intel H81, mATX, Ret</v>
          </cell>
          <cell r="G7535" t="str">
            <v>ASUS</v>
          </cell>
          <cell r="H7535" t="str">
            <v>СПБ</v>
          </cell>
          <cell r="I7535">
            <v>2</v>
          </cell>
          <cell r="J7535">
            <v>3740</v>
          </cell>
          <cell r="K7535">
            <v>7480</v>
          </cell>
          <cell r="L7535" t="str">
            <v>Нет</v>
          </cell>
          <cell r="M7535" t="str">
            <v>Нет</v>
          </cell>
        </row>
        <row r="7536">
          <cell r="A7536" t="str">
            <v>CD018554</v>
          </cell>
          <cell r="B7536" t="str">
            <v>ООО «Буквоед»</v>
          </cell>
          <cell r="C7536" t="str">
            <v>Y0021160</v>
          </cell>
          <cell r="D7536">
            <v>43423</v>
          </cell>
          <cell r="E7536">
            <v>352158</v>
          </cell>
          <cell r="F7536" t="str">
            <v>Материнская плата MSI H110M PRO-VD, LGA 1151, Intel H110, mATX, Ret</v>
          </cell>
          <cell r="G7536" t="str">
            <v>MSI</v>
          </cell>
          <cell r="H7536" t="str">
            <v>СПБ</v>
          </cell>
          <cell r="I7536">
            <v>2</v>
          </cell>
          <cell r="J7536">
            <v>3320</v>
          </cell>
          <cell r="K7536">
            <v>6640</v>
          </cell>
          <cell r="L7536" t="str">
            <v>Нет</v>
          </cell>
          <cell r="M7536" t="str">
            <v>Нет</v>
          </cell>
        </row>
        <row r="7537">
          <cell r="A7537" t="str">
            <v>CD018554</v>
          </cell>
          <cell r="B7537" t="str">
            <v>ООО «Буквоед»</v>
          </cell>
          <cell r="C7537" t="str">
            <v>Y0021160</v>
          </cell>
          <cell r="D7537">
            <v>43423</v>
          </cell>
          <cell r="E7537">
            <v>426170</v>
          </cell>
          <cell r="F7537" t="str">
            <v>Модуль памяти AMD Radeon R7 Performance Series R744G2133U1S-UO DDR4 -  4Гб 2133, DIMM,  OEM</v>
          </cell>
          <cell r="G7537" t="str">
            <v>AMD</v>
          </cell>
          <cell r="H7537" t="str">
            <v>СПБ</v>
          </cell>
          <cell r="I7537">
            <v>3</v>
          </cell>
          <cell r="J7537">
            <v>2510</v>
          </cell>
          <cell r="K7537">
            <v>7530</v>
          </cell>
          <cell r="L7537" t="str">
            <v>Нет</v>
          </cell>
          <cell r="M7537" t="str">
            <v>Нет</v>
          </cell>
        </row>
        <row r="7538">
          <cell r="A7538" t="str">
            <v>CD018554</v>
          </cell>
          <cell r="B7538" t="str">
            <v>ООО «Буквоед»</v>
          </cell>
          <cell r="C7538" t="str">
            <v>Y0021160</v>
          </cell>
          <cell r="D7538">
            <v>43423</v>
          </cell>
          <cell r="E7538">
            <v>765165</v>
          </cell>
          <cell r="F7538" t="str">
            <v>Модуль памяти KINGSTON VALUERAM KVR13N9S8/4 DDR3 -  4Гб 1333, DIMM,  Ret</v>
          </cell>
          <cell r="G7538" t="str">
            <v>KINGSTON</v>
          </cell>
          <cell r="H7538" t="str">
            <v>СПБ</v>
          </cell>
          <cell r="I7538">
            <v>3</v>
          </cell>
          <cell r="J7538">
            <v>2270</v>
          </cell>
          <cell r="K7538">
            <v>6810</v>
          </cell>
          <cell r="L7538" t="str">
            <v>Нет</v>
          </cell>
          <cell r="M7538" t="str">
            <v>Нет</v>
          </cell>
        </row>
        <row r="7539">
          <cell r="A7539" t="str">
            <v>CD018554</v>
          </cell>
          <cell r="B7539" t="str">
            <v>ООО «Буквоед»</v>
          </cell>
          <cell r="C7539" t="str">
            <v>Y0021160</v>
          </cell>
          <cell r="D7539">
            <v>43423</v>
          </cell>
          <cell r="E7539">
            <v>907110</v>
          </cell>
          <cell r="F7539" t="str">
            <v>Монитор SAMSUNG S24D300H "R", 24", черный [ls24d300hsi/ru]</v>
          </cell>
          <cell r="G7539" t="str">
            <v>SAMSUNG</v>
          </cell>
          <cell r="H7539" t="str">
            <v>СПБ</v>
          </cell>
          <cell r="I7539">
            <v>1</v>
          </cell>
          <cell r="J7539">
            <v>7890</v>
          </cell>
          <cell r="K7539">
            <v>7890</v>
          </cell>
          <cell r="L7539" t="str">
            <v>Нет</v>
          </cell>
          <cell r="M7539" t="str">
            <v>Нет</v>
          </cell>
        </row>
        <row r="7540">
          <cell r="A7540" t="str">
            <v>CD018554</v>
          </cell>
          <cell r="B7540" t="str">
            <v>ООО «Буквоед»</v>
          </cell>
          <cell r="C7540" t="str">
            <v>Y0021160</v>
          </cell>
          <cell r="D7540">
            <v>43423</v>
          </cell>
          <cell r="E7540">
            <v>799320</v>
          </cell>
          <cell r="F7540" t="str">
            <v>Мышь LOGITECH B100 оптическая проводная USB, черный [910-003357]</v>
          </cell>
          <cell r="G7540" t="str">
            <v>LOGITECH</v>
          </cell>
          <cell r="H7540" t="str">
            <v>СПБ</v>
          </cell>
          <cell r="I7540">
            <v>3</v>
          </cell>
          <cell r="J7540">
            <v>390</v>
          </cell>
          <cell r="K7540">
            <v>1170</v>
          </cell>
          <cell r="L7540" t="str">
            <v>Нет</v>
          </cell>
          <cell r="M7540" t="str">
            <v>Нет</v>
          </cell>
        </row>
        <row r="7541">
          <cell r="A7541" t="str">
            <v>CD018554</v>
          </cell>
          <cell r="B7541" t="str">
            <v>ООО «Буквоед»</v>
          </cell>
          <cell r="C7541" t="str">
            <v>Y0021160</v>
          </cell>
          <cell r="D7541">
            <v>43423</v>
          </cell>
          <cell r="E7541">
            <v>826854</v>
          </cell>
          <cell r="F7541" t="str">
            <v>Пневматический очиститель HAMA H-84417 [00084417]</v>
          </cell>
          <cell r="G7541" t="str">
            <v>HAMA</v>
          </cell>
          <cell r="H7541" t="str">
            <v>СПБ</v>
          </cell>
          <cell r="I7541">
            <v>8</v>
          </cell>
          <cell r="J7541">
            <v>290</v>
          </cell>
          <cell r="K7541">
            <v>2320</v>
          </cell>
          <cell r="L7541" t="str">
            <v>Нет</v>
          </cell>
          <cell r="M7541" t="str">
            <v>Нет</v>
          </cell>
        </row>
        <row r="7542">
          <cell r="A7542" t="str">
            <v>CD018554</v>
          </cell>
          <cell r="B7542" t="str">
            <v>ООО «Буквоед»</v>
          </cell>
          <cell r="C7542" t="str">
            <v>Y0021160</v>
          </cell>
          <cell r="D7542">
            <v>43423</v>
          </cell>
          <cell r="E7542">
            <v>410647</v>
          </cell>
          <cell r="F7542" t="str">
            <v>Процессор INTEL Pentium Dual-Core G4620, LGA 1151 BOX [bx80677g4620 s r35e]</v>
          </cell>
          <cell r="G7542" t="str">
            <v>INTEL</v>
          </cell>
          <cell r="H7542" t="str">
            <v>СПБ</v>
          </cell>
          <cell r="I7542">
            <v>2</v>
          </cell>
          <cell r="J7542">
            <v>8750</v>
          </cell>
          <cell r="K7542">
            <v>17500</v>
          </cell>
          <cell r="L7542" t="str">
            <v>Нет</v>
          </cell>
          <cell r="M7542" t="str">
            <v>Нет</v>
          </cell>
        </row>
        <row r="7543">
          <cell r="A7543" t="str">
            <v>CD018554</v>
          </cell>
          <cell r="B7543" t="str">
            <v>ООО «Буквоед»</v>
          </cell>
          <cell r="C7543" t="str">
            <v>Y0021160</v>
          </cell>
          <cell r="D7543">
            <v>43423</v>
          </cell>
          <cell r="E7543">
            <v>355348</v>
          </cell>
          <cell r="F7543" t="str">
            <v>Сетевой адаптер WiFi TP-LINK Archer T6E PCI Express x1</v>
          </cell>
          <cell r="G7543" t="str">
            <v>TP-LINK</v>
          </cell>
          <cell r="H7543" t="str">
            <v>СПБ</v>
          </cell>
          <cell r="I7543">
            <v>3</v>
          </cell>
          <cell r="J7543">
            <v>1930</v>
          </cell>
          <cell r="K7543">
            <v>5790</v>
          </cell>
          <cell r="L7543" t="str">
            <v>Нет</v>
          </cell>
          <cell r="M7543" t="str">
            <v>Нет</v>
          </cell>
        </row>
        <row r="7544">
          <cell r="A7544" t="str">
            <v>CD018554</v>
          </cell>
          <cell r="B7544" t="str">
            <v>ООО «Буквоед»</v>
          </cell>
          <cell r="C7544" t="str">
            <v>Y0021160</v>
          </cell>
          <cell r="D7544">
            <v>43423</v>
          </cell>
          <cell r="E7544">
            <v>1021712</v>
          </cell>
          <cell r="F7544" t="str">
            <v>Сетевой адаптер WiFi ZYXEL NWD6605-EU0101F USB 3.0</v>
          </cell>
          <cell r="G7544" t="str">
            <v>ZYXEL</v>
          </cell>
          <cell r="H7544" t="str">
            <v>СПБ</v>
          </cell>
          <cell r="I7544">
            <v>2</v>
          </cell>
          <cell r="J7544">
            <v>1880</v>
          </cell>
          <cell r="K7544">
            <v>3760</v>
          </cell>
          <cell r="L7544" t="str">
            <v>Нет</v>
          </cell>
          <cell r="M7544" t="str">
            <v>Нет</v>
          </cell>
        </row>
        <row r="7545">
          <cell r="A7545" t="str">
            <v>CD018554</v>
          </cell>
          <cell r="B7545" t="str">
            <v>ООО «Буквоед»</v>
          </cell>
          <cell r="C7545" t="str">
            <v>Y0021160</v>
          </cell>
          <cell r="D7545">
            <v>43423</v>
          </cell>
          <cell r="E7545">
            <v>588044</v>
          </cell>
          <cell r="F7545" t="str">
            <v>Сетевой фильтр IPPON BK-238, 3м, черный</v>
          </cell>
          <cell r="G7545" t="str">
            <v>IPPON</v>
          </cell>
          <cell r="H7545" t="str">
            <v>СПБ</v>
          </cell>
          <cell r="I7545">
            <v>3</v>
          </cell>
          <cell r="J7545">
            <v>630</v>
          </cell>
          <cell r="K7545">
            <v>1890</v>
          </cell>
          <cell r="L7545" t="str">
            <v>Нет</v>
          </cell>
          <cell r="M7545" t="str">
            <v>Нет</v>
          </cell>
        </row>
        <row r="7546">
          <cell r="A7546" t="str">
            <v>CD018554</v>
          </cell>
          <cell r="B7546" t="str">
            <v>ООО «Буквоед»</v>
          </cell>
          <cell r="C7546" t="str">
            <v>Y0021160</v>
          </cell>
          <cell r="D7546">
            <v>43423</v>
          </cell>
          <cell r="E7546">
            <v>588045</v>
          </cell>
          <cell r="F7546" t="str">
            <v>Сетевой фильтр IPPON BK-258, 5м, черный [bk258]</v>
          </cell>
          <cell r="G7546" t="str">
            <v>IPPON</v>
          </cell>
          <cell r="H7546" t="str">
            <v>СПБ</v>
          </cell>
          <cell r="I7546">
            <v>4</v>
          </cell>
          <cell r="J7546">
            <v>510</v>
          </cell>
          <cell r="K7546">
            <v>2040</v>
          </cell>
          <cell r="L7546" t="str">
            <v>Нет</v>
          </cell>
          <cell r="M7546" t="str">
            <v>Нет</v>
          </cell>
        </row>
        <row r="7547">
          <cell r="A7547" t="str">
            <v>CD018554</v>
          </cell>
          <cell r="B7547" t="str">
            <v>ООО «Буквоед»</v>
          </cell>
          <cell r="C7547" t="str">
            <v>Y0021160</v>
          </cell>
          <cell r="D7547">
            <v>43423</v>
          </cell>
          <cell r="E7547">
            <v>869586</v>
          </cell>
          <cell r="F7547" t="str">
            <v>Устройство охлаждения(кулер) ZALMAN CNPS90F,  92мм, Ret</v>
          </cell>
          <cell r="G7547" t="str">
            <v>ZALMAN</v>
          </cell>
          <cell r="H7547" t="str">
            <v>СПБ</v>
          </cell>
          <cell r="I7547">
            <v>3</v>
          </cell>
          <cell r="J7547">
            <v>490</v>
          </cell>
          <cell r="K7547">
            <v>1470</v>
          </cell>
          <cell r="L7547" t="str">
            <v>Нет</v>
          </cell>
          <cell r="M7547" t="str">
            <v>Нет</v>
          </cell>
        </row>
        <row r="7548">
          <cell r="A7548" t="str">
            <v>LE0134548</v>
          </cell>
          <cell r="B7548" t="str">
            <v>ЭКОДИГМА</v>
          </cell>
          <cell r="C7548" t="str">
            <v>Y0024619</v>
          </cell>
          <cell r="D7548">
            <v>43423</v>
          </cell>
          <cell r="E7548">
            <v>356038</v>
          </cell>
          <cell r="F7548" t="str">
            <v>SIP телефон YEALINK SIP-T19 E2</v>
          </cell>
          <cell r="G7548" t="str">
            <v>YEALINK</v>
          </cell>
          <cell r="H7548" t="str">
            <v>СПБ</v>
          </cell>
          <cell r="I7548">
            <v>9</v>
          </cell>
          <cell r="J7548">
            <v>3110</v>
          </cell>
          <cell r="K7548">
            <v>27990</v>
          </cell>
          <cell r="L7548" t="str">
            <v>Нет</v>
          </cell>
          <cell r="M7548" t="str">
            <v>Нет</v>
          </cell>
        </row>
        <row r="7549">
          <cell r="A7549" t="str">
            <v>LE0134548</v>
          </cell>
          <cell r="B7549" t="str">
            <v>ЭКОДИГМА</v>
          </cell>
          <cell r="C7549" t="str">
            <v>Y0024619</v>
          </cell>
          <cell r="D7549">
            <v>43423</v>
          </cell>
          <cell r="E7549">
            <v>892509</v>
          </cell>
          <cell r="F7549" t="str">
            <v>Блок распределения питания ЦМО (БР 16-008) гор.размещ. 8xSchuko базовые 10A C14</v>
          </cell>
          <cell r="G7549" t="str">
            <v>ЦМО</v>
          </cell>
          <cell r="H7549" t="str">
            <v>СПБ</v>
          </cell>
          <cell r="I7549">
            <v>2</v>
          </cell>
          <cell r="J7549">
            <v>1490</v>
          </cell>
          <cell r="K7549">
            <v>2980</v>
          </cell>
          <cell r="L7549" t="str">
            <v>Нет</v>
          </cell>
          <cell r="M7549" t="str">
            <v>Нет</v>
          </cell>
        </row>
        <row r="7550">
          <cell r="A7550" t="str">
            <v>LE0134548</v>
          </cell>
          <cell r="B7550" t="str">
            <v>ЭКОДИГМА</v>
          </cell>
          <cell r="C7550" t="str">
            <v>Y0024619</v>
          </cell>
          <cell r="D7550">
            <v>43423</v>
          </cell>
          <cell r="E7550">
            <v>318865</v>
          </cell>
          <cell r="F7550" t="str">
            <v>Жесткий диск WD Blue WD30EZRZ,  3Тб,  HDD,  SATA III,  3.5"</v>
          </cell>
          <cell r="G7550" t="str">
            <v>WD</v>
          </cell>
          <cell r="H7550" t="str">
            <v>СПБ</v>
          </cell>
          <cell r="I7550">
            <v>2</v>
          </cell>
          <cell r="J7550">
            <v>7090</v>
          </cell>
          <cell r="K7550">
            <v>14180</v>
          </cell>
          <cell r="L7550" t="str">
            <v>Нет</v>
          </cell>
          <cell r="M7550" t="str">
            <v>Нет</v>
          </cell>
        </row>
        <row r="7551">
          <cell r="A7551" t="str">
            <v>LE0134548</v>
          </cell>
          <cell r="B7551" t="str">
            <v>ЭКОДИГМА</v>
          </cell>
          <cell r="C7551" t="str">
            <v>Y0024619</v>
          </cell>
          <cell r="D7551">
            <v>43423</v>
          </cell>
          <cell r="E7551">
            <v>325797</v>
          </cell>
          <cell r="F7551" t="str">
            <v>Кабельный органайзер Горизонтальный ЦМО (ГКО-1-6-9005) односторонний кольца 1U шир.:19" глуб.:85мм 6</v>
          </cell>
          <cell r="G7551" t="str">
            <v>ЦМО</v>
          </cell>
          <cell r="H7551" t="str">
            <v>СПБ</v>
          </cell>
          <cell r="I7551">
            <v>4</v>
          </cell>
          <cell r="J7551">
            <v>490</v>
          </cell>
          <cell r="K7551">
            <v>1960</v>
          </cell>
          <cell r="L7551" t="str">
            <v>Нет</v>
          </cell>
          <cell r="M7551" t="str">
            <v>Нет</v>
          </cell>
        </row>
        <row r="7552">
          <cell r="A7552" t="str">
            <v>LE0134548</v>
          </cell>
          <cell r="B7552" t="str">
            <v>ЭКОДИГМА</v>
          </cell>
          <cell r="C7552" t="str">
            <v>Y0024619</v>
          </cell>
          <cell r="D7552">
            <v>43423</v>
          </cell>
          <cell r="E7552">
            <v>1080111</v>
          </cell>
          <cell r="F7552" t="str">
            <v>Коммутатор MIKROTIK CRS328-24P-4S+RM, CRS328-24P-4S+RM</v>
          </cell>
          <cell r="G7552" t="str">
            <v>MIKROTIK</v>
          </cell>
          <cell r="H7552" t="str">
            <v>СПБ</v>
          </cell>
          <cell r="I7552">
            <v>2</v>
          </cell>
          <cell r="J7552">
            <v>26780</v>
          </cell>
          <cell r="K7552">
            <v>53560</v>
          </cell>
          <cell r="L7552" t="str">
            <v>Нет</v>
          </cell>
          <cell r="M7552" t="str">
            <v>Нет</v>
          </cell>
        </row>
        <row r="7553">
          <cell r="A7553" t="str">
            <v>LE0134548</v>
          </cell>
          <cell r="B7553" t="str">
            <v>ЭКОДИГМА</v>
          </cell>
          <cell r="C7553" t="str">
            <v>Y0024619</v>
          </cell>
          <cell r="D7553">
            <v>43423</v>
          </cell>
          <cell r="E7553">
            <v>475652</v>
          </cell>
          <cell r="F7553" t="str">
            <v>Комплект (клавиатура+мышь) OKLICK 620M, USB, проводной, черный</v>
          </cell>
          <cell r="G7553" t="str">
            <v>OKLICK</v>
          </cell>
          <cell r="H7553" t="str">
            <v>СПБ</v>
          </cell>
          <cell r="I7553">
            <v>2</v>
          </cell>
          <cell r="J7553">
            <v>524</v>
          </cell>
          <cell r="K7553">
            <v>1048</v>
          </cell>
          <cell r="L7553" t="str">
            <v>Нет</v>
          </cell>
          <cell r="M7553" t="str">
            <v>Нет</v>
          </cell>
        </row>
        <row r="7554">
          <cell r="A7554" t="str">
            <v>LE0134548</v>
          </cell>
          <cell r="B7554" t="str">
            <v>ЭКОДИГМА</v>
          </cell>
          <cell r="C7554" t="str">
            <v>Y0024619</v>
          </cell>
          <cell r="D7554">
            <v>43423</v>
          </cell>
          <cell r="E7554">
            <v>1005807</v>
          </cell>
          <cell r="F7554" t="str">
            <v>Компьютер  IRU Office 315,  Intel  Core i5  7400,  DDR4 8Гб, 1000Гб,  Intel HD Graphics 630,  Window</v>
          </cell>
          <cell r="G7554" t="str">
            <v>IRU</v>
          </cell>
          <cell r="H7554" t="str">
            <v>СПБ</v>
          </cell>
          <cell r="I7554">
            <v>2</v>
          </cell>
          <cell r="J7554">
            <v>41610</v>
          </cell>
          <cell r="K7554">
            <v>83220</v>
          </cell>
          <cell r="L7554" t="str">
            <v>Нет</v>
          </cell>
          <cell r="M7554" t="str">
            <v>Нет</v>
          </cell>
        </row>
        <row r="7555">
          <cell r="A7555" t="str">
            <v>LE0134548</v>
          </cell>
          <cell r="B7555" t="str">
            <v>ЭКОДИГМА</v>
          </cell>
          <cell r="C7555" t="str">
            <v>Y0024619</v>
          </cell>
          <cell r="D7555">
            <v>43423</v>
          </cell>
          <cell r="E7555">
            <v>1031953</v>
          </cell>
          <cell r="F7555" t="str">
            <v>Монитор LG 22MK430H 21.5", черный [22mk430h-b.aruz]</v>
          </cell>
          <cell r="G7555" t="str">
            <v>LG</v>
          </cell>
          <cell r="H7555" t="str">
            <v>СПБ</v>
          </cell>
          <cell r="I7555">
            <v>2</v>
          </cell>
          <cell r="J7555">
            <v>6830</v>
          </cell>
          <cell r="K7555">
            <v>13660</v>
          </cell>
          <cell r="L7555" t="str">
            <v>Нет</v>
          </cell>
          <cell r="M7555" t="str">
            <v>Нет</v>
          </cell>
        </row>
        <row r="7556">
          <cell r="A7556" t="str">
            <v>LE0134548</v>
          </cell>
          <cell r="B7556" t="str">
            <v>ЭКОДИГМА</v>
          </cell>
          <cell r="C7556" t="str">
            <v>Y0024619</v>
          </cell>
          <cell r="D7556">
            <v>43423</v>
          </cell>
          <cell r="E7556">
            <v>630503</v>
          </cell>
          <cell r="F7556" t="str">
            <v>Патч-корд  литой (molded), cat.5E, 3м, 1 шт,  синий</v>
          </cell>
          <cell r="G7556" t="str">
            <v>NONAME</v>
          </cell>
          <cell r="H7556" t="str">
            <v>СПБ</v>
          </cell>
          <cell r="I7556">
            <v>18</v>
          </cell>
          <cell r="J7556">
            <v>130</v>
          </cell>
          <cell r="K7556">
            <v>2340</v>
          </cell>
          <cell r="L7556" t="str">
            <v>Нет</v>
          </cell>
          <cell r="M7556" t="str">
            <v>Нет</v>
          </cell>
        </row>
        <row r="7557">
          <cell r="A7557" t="str">
            <v>LE0134548</v>
          </cell>
          <cell r="B7557" t="str">
            <v>ЭКОДИГМА</v>
          </cell>
          <cell r="C7557" t="str">
            <v>Y0024619</v>
          </cell>
          <cell r="D7557">
            <v>43423</v>
          </cell>
          <cell r="E7557">
            <v>853896</v>
          </cell>
          <cell r="F7557" t="str">
            <v>Патч-корд  литой (molded), UTP, cat.5E, 1.5м, 1 шт,  серый</v>
          </cell>
          <cell r="G7557" t="str">
            <v>NONAME</v>
          </cell>
          <cell r="H7557" t="str">
            <v>СПБ</v>
          </cell>
          <cell r="I7557">
            <v>18</v>
          </cell>
          <cell r="J7557">
            <v>130</v>
          </cell>
          <cell r="K7557">
            <v>2340</v>
          </cell>
          <cell r="L7557" t="str">
            <v>Нет</v>
          </cell>
          <cell r="M7557" t="str">
            <v>Нет</v>
          </cell>
        </row>
        <row r="7558">
          <cell r="A7558" t="str">
            <v>LE0134548</v>
          </cell>
          <cell r="B7558" t="str">
            <v>ЭКОДИГМА</v>
          </cell>
          <cell r="C7558" t="str">
            <v>Y0024619</v>
          </cell>
          <cell r="D7558">
            <v>43423</v>
          </cell>
          <cell r="E7558">
            <v>637115</v>
          </cell>
          <cell r="F7558" t="str">
            <v>Патч-корд LANMASTER TWT-45-45-0.5-GY литой (molded), UTP, cat.5E, 0.5м, 1 шт,  серый</v>
          </cell>
          <cell r="G7558" t="str">
            <v>LANMASTER</v>
          </cell>
          <cell r="H7558" t="str">
            <v>СПБ</v>
          </cell>
          <cell r="I7558">
            <v>13</v>
          </cell>
          <cell r="J7558">
            <v>60</v>
          </cell>
          <cell r="K7558">
            <v>780</v>
          </cell>
          <cell r="L7558" t="str">
            <v>Нет</v>
          </cell>
          <cell r="M7558" t="str">
            <v>Нет</v>
          </cell>
        </row>
        <row r="7559">
          <cell r="A7559" t="str">
            <v>LE0134548</v>
          </cell>
          <cell r="B7559" t="str">
            <v>ЭКОДИГМА</v>
          </cell>
          <cell r="C7559" t="str">
            <v>Y0024619</v>
          </cell>
          <cell r="D7559">
            <v>43423</v>
          </cell>
          <cell r="E7559">
            <v>637045</v>
          </cell>
          <cell r="F7559" t="str">
            <v>Патч-панель Lanmaster (TWT-PP24UTP ) 19" 1U 24xRJ45 кат.5e UTP</v>
          </cell>
          <cell r="G7559" t="str">
            <v>LANMASTER</v>
          </cell>
          <cell r="H7559" t="str">
            <v>СПБ</v>
          </cell>
          <cell r="I7559">
            <v>2</v>
          </cell>
          <cell r="J7559">
            <v>1840</v>
          </cell>
          <cell r="K7559">
            <v>3680</v>
          </cell>
          <cell r="L7559" t="str">
            <v>Нет</v>
          </cell>
          <cell r="M7559" t="str">
            <v>Нет</v>
          </cell>
        </row>
        <row r="7560">
          <cell r="A7560" t="str">
            <v>LE0134548</v>
          </cell>
          <cell r="B7560" t="str">
            <v>ЭКОДИГМА</v>
          </cell>
          <cell r="C7560" t="str">
            <v>Y0024619</v>
          </cell>
          <cell r="D7560">
            <v>43423</v>
          </cell>
          <cell r="E7560">
            <v>892805</v>
          </cell>
          <cell r="F7560" t="str">
            <v>Шкаф коммутационный ЦМО (ШРН-М-15.650) 15U 600x650мм пер.дв.стекл 50кг серый</v>
          </cell>
          <cell r="G7560" t="str">
            <v>ЦМО</v>
          </cell>
          <cell r="H7560" t="str">
            <v>СПБ</v>
          </cell>
          <cell r="I7560">
            <v>2</v>
          </cell>
          <cell r="J7560">
            <v>11120</v>
          </cell>
          <cell r="K7560">
            <v>22240</v>
          </cell>
          <cell r="L7560" t="str">
            <v>Нет</v>
          </cell>
          <cell r="M7560" t="str">
            <v>Нет</v>
          </cell>
        </row>
        <row r="7561">
          <cell r="A7561" t="str">
            <v>LE0033491</v>
          </cell>
          <cell r="B7561" t="str">
            <v>ОПП ООО "БМгрупп"</v>
          </cell>
          <cell r="C7561" t="str">
            <v>Y0026277</v>
          </cell>
          <cell r="D7561">
            <v>43423</v>
          </cell>
          <cell r="E7561">
            <v>1035004</v>
          </cell>
          <cell r="F7561" t="str">
            <v>SSD накопитель SAMSUNG 860 EVO MZ-76E500BW 500Гб, 2.5", SATA III</v>
          </cell>
          <cell r="G7561" t="str">
            <v>SAMSUNG</v>
          </cell>
          <cell r="H7561" t="str">
            <v>СПБ</v>
          </cell>
          <cell r="I7561">
            <v>1</v>
          </cell>
          <cell r="J7561">
            <v>7450</v>
          </cell>
          <cell r="K7561">
            <v>7450</v>
          </cell>
          <cell r="L7561" t="str">
            <v>Нет</v>
          </cell>
          <cell r="M7561" t="str">
            <v>Нет</v>
          </cell>
        </row>
        <row r="7562">
          <cell r="A7562" t="str">
            <v>LE0033491</v>
          </cell>
          <cell r="B7562" t="str">
            <v>ОПП ООО "БМгрупп"</v>
          </cell>
          <cell r="C7562" t="str">
            <v>Y0026277</v>
          </cell>
          <cell r="D7562">
            <v>43423</v>
          </cell>
          <cell r="E7562">
            <v>360376</v>
          </cell>
          <cell r="F7562" t="str">
            <v>Сетевое хранилище WD My Cloud EX2 Ultra WDBSHB0080JCH-EEUE,  8Тб</v>
          </cell>
          <cell r="G7562" t="str">
            <v>WD</v>
          </cell>
          <cell r="H7562" t="str">
            <v>СПБ</v>
          </cell>
          <cell r="I7562">
            <v>1</v>
          </cell>
          <cell r="J7562">
            <v>39880</v>
          </cell>
          <cell r="K7562">
            <v>39880</v>
          </cell>
          <cell r="L7562" t="str">
            <v>Нет</v>
          </cell>
          <cell r="M7562" t="str">
            <v>Нет</v>
          </cell>
        </row>
        <row r="7563">
          <cell r="A7563" t="str">
            <v>IC390902</v>
          </cell>
          <cell r="B7563" t="str">
            <v>Anisimov Mikhail</v>
          </cell>
          <cell r="C7563" t="str">
            <v>Y0026598</v>
          </cell>
          <cell r="D7563">
            <v>43423</v>
          </cell>
          <cell r="E7563">
            <v>1065032</v>
          </cell>
          <cell r="F7563" t="str">
            <v>Неттоп Asus PN60-BB3009MC i3 8130U/UHDG 620/noOS/черный</v>
          </cell>
          <cell r="G7563" t="str">
            <v>ASUS</v>
          </cell>
          <cell r="H7563" t="str">
            <v>ФЛ</v>
          </cell>
          <cell r="I7563">
            <v>1</v>
          </cell>
          <cell r="J7563">
            <v>24590</v>
          </cell>
          <cell r="K7563">
            <v>24590</v>
          </cell>
          <cell r="L7563" t="str">
            <v>Да</v>
          </cell>
          <cell r="M7563" t="str">
            <v>Нет</v>
          </cell>
        </row>
        <row r="7564">
          <cell r="A7564" t="str">
            <v>CD194176</v>
          </cell>
          <cell r="B7564" t="str">
            <v>ООО "УК "МЕРКУРИЙ"</v>
          </cell>
          <cell r="C7564" t="str">
            <v>Y0032141</v>
          </cell>
          <cell r="D7564">
            <v>43423</v>
          </cell>
          <cell r="E7564">
            <v>1034993</v>
          </cell>
          <cell r="F7564" t="str">
            <v>SSD накопитель SAMSUNG 860 EVO MZ-76E250BW 250Гб, 2.5", SATA III</v>
          </cell>
          <cell r="G7564" t="str">
            <v>SAMSUNG</v>
          </cell>
          <cell r="H7564" t="str">
            <v>СПБ</v>
          </cell>
          <cell r="I7564">
            <v>1</v>
          </cell>
          <cell r="J7564">
            <v>4590</v>
          </cell>
          <cell r="K7564">
            <v>4590</v>
          </cell>
          <cell r="L7564" t="str">
            <v>Нет</v>
          </cell>
          <cell r="M7564" t="str">
            <v>Нет</v>
          </cell>
        </row>
        <row r="7565">
          <cell r="A7565" t="str">
            <v>CD194176</v>
          </cell>
          <cell r="B7565" t="str">
            <v>ООО "УК "МЕРКУРИЙ"</v>
          </cell>
          <cell r="C7565" t="str">
            <v>Y0032141</v>
          </cell>
          <cell r="D7565">
            <v>43423</v>
          </cell>
          <cell r="E7565">
            <v>385618</v>
          </cell>
          <cell r="F7565" t="str">
            <v>Жесткий диск SEAGATE Barracuda ST1000DM010,  1Тб,  HDD,  SATA III,  3.5"</v>
          </cell>
          <cell r="G7565" t="str">
            <v>SEAGATE</v>
          </cell>
          <cell r="H7565" t="str">
            <v>СПБ</v>
          </cell>
          <cell r="I7565">
            <v>1</v>
          </cell>
          <cell r="J7565">
            <v>2990</v>
          </cell>
          <cell r="K7565">
            <v>2990</v>
          </cell>
          <cell r="L7565" t="str">
            <v>Нет</v>
          </cell>
          <cell r="M7565" t="str">
            <v>Нет</v>
          </cell>
        </row>
        <row r="7566">
          <cell r="A7566" t="str">
            <v>CD194176</v>
          </cell>
          <cell r="B7566" t="str">
            <v>ООО "УК "МЕРКУРИЙ"</v>
          </cell>
          <cell r="C7566" t="str">
            <v>Y0032141</v>
          </cell>
          <cell r="D7566">
            <v>43423</v>
          </cell>
          <cell r="E7566">
            <v>567086</v>
          </cell>
          <cell r="F7566" t="str">
            <v>Комплект (клавиатура+мышь) LOGITECH MK120, USB, проводной, черный [920-002561]</v>
          </cell>
          <cell r="G7566" t="str">
            <v>LOGITECH</v>
          </cell>
          <cell r="H7566" t="str">
            <v>СПБ</v>
          </cell>
          <cell r="I7566">
            <v>1</v>
          </cell>
          <cell r="J7566">
            <v>1190</v>
          </cell>
          <cell r="K7566">
            <v>1190</v>
          </cell>
          <cell r="L7566" t="str">
            <v>Нет</v>
          </cell>
          <cell r="M7566" t="str">
            <v>Нет</v>
          </cell>
        </row>
        <row r="7567">
          <cell r="A7567" t="str">
            <v>CD194176</v>
          </cell>
          <cell r="B7567" t="str">
            <v>ООО "УК "МЕРКУРИЙ"</v>
          </cell>
          <cell r="C7567" t="str">
            <v>Y0032141</v>
          </cell>
          <cell r="D7567">
            <v>43423</v>
          </cell>
          <cell r="E7567">
            <v>307645</v>
          </cell>
          <cell r="F7567" t="str">
            <v>Корпус mATX FORMULA FM-602, Micro-Tower, 450Вт,  черный</v>
          </cell>
          <cell r="G7567" t="str">
            <v>FORMULA</v>
          </cell>
          <cell r="H7567" t="str">
            <v>СПБ</v>
          </cell>
          <cell r="I7567">
            <v>1</v>
          </cell>
          <cell r="J7567">
            <v>2810</v>
          </cell>
          <cell r="K7567">
            <v>2810</v>
          </cell>
          <cell r="L7567" t="str">
            <v>Нет</v>
          </cell>
          <cell r="M7567" t="str">
            <v>Нет</v>
          </cell>
        </row>
        <row r="7568">
          <cell r="A7568" t="str">
            <v>CD194176</v>
          </cell>
          <cell r="B7568" t="str">
            <v>ООО "УК "МЕРКУРИЙ"</v>
          </cell>
          <cell r="C7568" t="str">
            <v>Y0032141</v>
          </cell>
          <cell r="D7568">
            <v>43423</v>
          </cell>
          <cell r="E7568">
            <v>417732</v>
          </cell>
          <cell r="F7568" t="str">
            <v>Материнская плата ASUS PRIME B250M-A, LGA 1151, Intel B250, mATX, Ret</v>
          </cell>
          <cell r="G7568" t="str">
            <v>ASUS</v>
          </cell>
          <cell r="H7568" t="str">
            <v>СПБ</v>
          </cell>
          <cell r="I7568">
            <v>1</v>
          </cell>
          <cell r="J7568">
            <v>4920</v>
          </cell>
          <cell r="K7568">
            <v>4920</v>
          </cell>
          <cell r="L7568" t="str">
            <v>Нет</v>
          </cell>
          <cell r="M7568" t="str">
            <v>Нет</v>
          </cell>
        </row>
        <row r="7569">
          <cell r="A7569" t="str">
            <v>CD194176</v>
          </cell>
          <cell r="B7569" t="str">
            <v>ООО "УК "МЕРКУРИЙ"</v>
          </cell>
          <cell r="C7569" t="str">
            <v>Y0032141</v>
          </cell>
          <cell r="D7569">
            <v>43423</v>
          </cell>
          <cell r="E7569">
            <v>419981</v>
          </cell>
          <cell r="F7569" t="str">
            <v>Модуль памяти CRUCIAL CT8G4DFS824A DDR4 -  8Гб 2400, DIMM,  Ret</v>
          </cell>
          <cell r="G7569" t="str">
            <v>CRUCIAL</v>
          </cell>
          <cell r="H7569" t="str">
            <v>СПБ</v>
          </cell>
          <cell r="I7569">
            <v>1</v>
          </cell>
          <cell r="J7569">
            <v>5210</v>
          </cell>
          <cell r="K7569">
            <v>5210</v>
          </cell>
          <cell r="L7569" t="str">
            <v>Нет</v>
          </cell>
          <cell r="M7569" t="str">
            <v>Нет</v>
          </cell>
        </row>
        <row r="7570">
          <cell r="A7570" t="str">
            <v>CD194176</v>
          </cell>
          <cell r="B7570" t="str">
            <v>ООО "УК "МЕРКУРИЙ"</v>
          </cell>
          <cell r="C7570" t="str">
            <v>Y0032141</v>
          </cell>
          <cell r="D7570">
            <v>43423</v>
          </cell>
          <cell r="E7570">
            <v>1088870</v>
          </cell>
          <cell r="F7570" t="str">
            <v>Монитор BENQ PD2700U 27", черный [9h.lhalb.qbe]</v>
          </cell>
          <cell r="G7570" t="str">
            <v>BENQ</v>
          </cell>
          <cell r="H7570" t="str">
            <v>СПБ</v>
          </cell>
          <cell r="I7570">
            <v>1</v>
          </cell>
          <cell r="J7570">
            <v>35120</v>
          </cell>
          <cell r="K7570">
            <v>35120</v>
          </cell>
          <cell r="L7570" t="str">
            <v>Нет</v>
          </cell>
          <cell r="M7570" t="str">
            <v>Нет</v>
          </cell>
        </row>
        <row r="7571">
          <cell r="A7571" t="str">
            <v>CD194176</v>
          </cell>
          <cell r="B7571" t="str">
            <v>ООО "УК "МЕРКУРИЙ"</v>
          </cell>
          <cell r="C7571" t="str">
            <v>Y0032141</v>
          </cell>
          <cell r="D7571">
            <v>43423</v>
          </cell>
          <cell r="E7571">
            <v>470952</v>
          </cell>
          <cell r="F7571" t="str">
            <v>Монитор LG Gaming 29UM69G-B 29", черный [29um69g-b.aruz]</v>
          </cell>
          <cell r="G7571" t="str">
            <v>LG</v>
          </cell>
          <cell r="H7571" t="str">
            <v>СПБ</v>
          </cell>
          <cell r="I7571">
            <v>1</v>
          </cell>
          <cell r="J7571">
            <v>17050</v>
          </cell>
          <cell r="K7571">
            <v>17050</v>
          </cell>
          <cell r="L7571" t="str">
            <v>Нет</v>
          </cell>
          <cell r="M7571" t="str">
            <v>Нет</v>
          </cell>
        </row>
        <row r="7572">
          <cell r="A7572" t="str">
            <v>CD194176</v>
          </cell>
          <cell r="B7572" t="str">
            <v>ООО "УК "МЕРКУРИЙ"</v>
          </cell>
          <cell r="C7572" t="str">
            <v>Y0032141</v>
          </cell>
          <cell r="D7572">
            <v>43423</v>
          </cell>
          <cell r="E7572">
            <v>414128</v>
          </cell>
          <cell r="F7572" t="str">
            <v>Процессор INTEL Core i5 7400, LGA 1151 BOX [bx80677i57400 s r32w]</v>
          </cell>
          <cell r="G7572" t="str">
            <v>INTEL</v>
          </cell>
          <cell r="H7572" t="str">
            <v>СПБ</v>
          </cell>
          <cell r="I7572">
            <v>1</v>
          </cell>
          <cell r="J7572">
            <v>15490</v>
          </cell>
          <cell r="K7572">
            <v>15490</v>
          </cell>
          <cell r="L7572" t="str">
            <v>Нет</v>
          </cell>
          <cell r="M7572" t="str">
            <v>Нет</v>
          </cell>
        </row>
        <row r="7573">
          <cell r="A7573" t="str">
            <v>CD106617</v>
          </cell>
          <cell r="B7573" t="str">
            <v>ООО "Металлопродукция"</v>
          </cell>
          <cell r="C7573" t="str">
            <v>Y0034872</v>
          </cell>
          <cell r="D7573">
            <v>43423</v>
          </cell>
          <cell r="E7573">
            <v>489860</v>
          </cell>
          <cell r="F7573" t="str">
            <v>Мобильный телефон NOKIA 105 Dual SIM (2017),  черный</v>
          </cell>
          <cell r="G7573" t="str">
            <v>NOKIA</v>
          </cell>
          <cell r="H7573" t="str">
            <v>СПБ</v>
          </cell>
          <cell r="I7573">
            <v>2</v>
          </cell>
          <cell r="J7573">
            <v>1390</v>
          </cell>
          <cell r="K7573">
            <v>2780</v>
          </cell>
          <cell r="L7573" t="str">
            <v>Да</v>
          </cell>
          <cell r="M7573" t="str">
            <v>Нет</v>
          </cell>
        </row>
        <row r="7574">
          <cell r="A7574" t="str">
            <v>CD106617</v>
          </cell>
          <cell r="B7574" t="str">
            <v>ООО "Металлопродукция"</v>
          </cell>
          <cell r="C7574" t="str">
            <v>Y0034872</v>
          </cell>
          <cell r="D7574">
            <v>43423</v>
          </cell>
          <cell r="E7574">
            <v>1098383</v>
          </cell>
          <cell r="F7574" t="str">
            <v>Смартфон HUAWEI Y5 Lite 16Gb,  черный</v>
          </cell>
          <cell r="G7574" t="str">
            <v>HUAWEI</v>
          </cell>
          <cell r="H7574" t="str">
            <v>СПБ</v>
          </cell>
          <cell r="I7574">
            <v>1</v>
          </cell>
          <cell r="J7574">
            <v>6660</v>
          </cell>
          <cell r="K7574">
            <v>6660</v>
          </cell>
          <cell r="L7574" t="str">
            <v>Да</v>
          </cell>
          <cell r="M7574" t="str">
            <v>Нет</v>
          </cell>
        </row>
        <row r="7575">
          <cell r="A7575" t="str">
            <v>LE0079291</v>
          </cell>
          <cell r="B7575" t="str">
            <v xml:space="preserve">ООО «Питер» </v>
          </cell>
          <cell r="C7575" t="str">
            <v>Y0035151</v>
          </cell>
          <cell r="D7575">
            <v>43423</v>
          </cell>
          <cell r="E7575">
            <v>817219</v>
          </cell>
          <cell r="F7575" t="str">
            <v>Кабель аудио-видео BURO HDMI (m)  -  HDMI (m) ,  ver 1.3, 1.8м, ф/фильтр,  черный [hdmi-19m/19m-1.8m</v>
          </cell>
          <cell r="G7575" t="str">
            <v>BURO</v>
          </cell>
          <cell r="H7575" t="str">
            <v>СПБ</v>
          </cell>
          <cell r="I7575">
            <v>5</v>
          </cell>
          <cell r="J7575">
            <v>320</v>
          </cell>
          <cell r="K7575">
            <v>1600</v>
          </cell>
          <cell r="L7575" t="str">
            <v>Нет</v>
          </cell>
          <cell r="M7575" t="str">
            <v>Нет</v>
          </cell>
        </row>
        <row r="7576">
          <cell r="A7576" t="str">
            <v>LE0079291</v>
          </cell>
          <cell r="B7576" t="str">
            <v xml:space="preserve">ООО «Питер» </v>
          </cell>
          <cell r="C7576" t="str">
            <v>Y0035151</v>
          </cell>
          <cell r="D7576">
            <v>43423</v>
          </cell>
          <cell r="E7576">
            <v>855436</v>
          </cell>
          <cell r="F7576" t="str">
            <v>Картридж CACTUS CS-C725S черный</v>
          </cell>
          <cell r="G7576" t="str">
            <v>CACTUS</v>
          </cell>
          <cell r="H7576" t="str">
            <v>СПБ</v>
          </cell>
          <cell r="I7576">
            <v>1</v>
          </cell>
          <cell r="J7576">
            <v>420</v>
          </cell>
          <cell r="K7576">
            <v>420</v>
          </cell>
          <cell r="L7576" t="str">
            <v>Нет</v>
          </cell>
          <cell r="M7576" t="str">
            <v>Нет</v>
          </cell>
        </row>
        <row r="7577">
          <cell r="A7577" t="str">
            <v>LE0079291</v>
          </cell>
          <cell r="B7577" t="str">
            <v xml:space="preserve">ООО «Питер» </v>
          </cell>
          <cell r="C7577" t="str">
            <v>Y0035151</v>
          </cell>
          <cell r="D7577">
            <v>43423</v>
          </cell>
          <cell r="E7577">
            <v>926376</v>
          </cell>
          <cell r="F7577" t="str">
            <v>Картридж CACTUS CS-TK3100 черный</v>
          </cell>
          <cell r="G7577" t="str">
            <v>CACTUS</v>
          </cell>
          <cell r="H7577" t="str">
            <v>СПБ</v>
          </cell>
          <cell r="I7577">
            <v>1</v>
          </cell>
          <cell r="J7577">
            <v>900</v>
          </cell>
          <cell r="K7577">
            <v>900</v>
          </cell>
          <cell r="L7577" t="str">
            <v>Нет</v>
          </cell>
          <cell r="M7577" t="str">
            <v>Нет</v>
          </cell>
        </row>
        <row r="7578">
          <cell r="A7578" t="str">
            <v>LE0079291</v>
          </cell>
          <cell r="B7578" t="str">
            <v xml:space="preserve">ООО «Питер» </v>
          </cell>
          <cell r="C7578" t="str">
            <v>Y0035151</v>
          </cell>
          <cell r="D7578">
            <v>43423</v>
          </cell>
          <cell r="E7578">
            <v>773012</v>
          </cell>
          <cell r="F7578" t="str">
            <v>Комплект (клавиатура+мышь) LOGITECH MK270, USB, беспроводной, черный [920-004518]</v>
          </cell>
          <cell r="G7578" t="str">
            <v>LOGITECH</v>
          </cell>
          <cell r="H7578" t="str">
            <v>СПБ</v>
          </cell>
          <cell r="I7578">
            <v>5</v>
          </cell>
          <cell r="J7578">
            <v>1930</v>
          </cell>
          <cell r="K7578">
            <v>9650</v>
          </cell>
          <cell r="L7578" t="str">
            <v>Нет</v>
          </cell>
          <cell r="M7578" t="str">
            <v>Нет</v>
          </cell>
        </row>
        <row r="7579">
          <cell r="A7579" t="str">
            <v>LE0079291</v>
          </cell>
          <cell r="B7579" t="str">
            <v xml:space="preserve">ООО «Питер» </v>
          </cell>
          <cell r="C7579" t="str">
            <v>Y0035151</v>
          </cell>
          <cell r="D7579">
            <v>43423</v>
          </cell>
          <cell r="E7579">
            <v>1019180</v>
          </cell>
          <cell r="F7579" t="str">
            <v>Модуль памяти KINGMAX KM-SD4-2400-8GS DDR4 -  8Гб 2400, SO-DIMM,  Ret</v>
          </cell>
          <cell r="G7579" t="str">
            <v>KINGMAX</v>
          </cell>
          <cell r="H7579" t="str">
            <v>СПБ</v>
          </cell>
          <cell r="I7579">
            <v>4</v>
          </cell>
          <cell r="J7579">
            <v>5170</v>
          </cell>
          <cell r="K7579">
            <v>20680</v>
          </cell>
          <cell r="L7579" t="str">
            <v>Нет</v>
          </cell>
          <cell r="M7579" t="str">
            <v>Нет</v>
          </cell>
        </row>
        <row r="7580">
          <cell r="A7580" t="str">
            <v>LE0079291</v>
          </cell>
          <cell r="B7580" t="str">
            <v xml:space="preserve">ООО «Питер» </v>
          </cell>
          <cell r="C7580" t="str">
            <v>Y0035151</v>
          </cell>
          <cell r="D7580">
            <v>43423</v>
          </cell>
          <cell r="E7580">
            <v>327529</v>
          </cell>
          <cell r="F7580" t="str">
            <v>Монитор DELL SE2416H 23.8", черный и серебристый [416h-2078]</v>
          </cell>
          <cell r="G7580" t="str">
            <v>DELL</v>
          </cell>
          <cell r="H7580" t="str">
            <v>СПБ</v>
          </cell>
          <cell r="I7580">
            <v>5</v>
          </cell>
          <cell r="J7580">
            <v>8390</v>
          </cell>
          <cell r="K7580">
            <v>41950</v>
          </cell>
          <cell r="L7580" t="str">
            <v>Нет</v>
          </cell>
          <cell r="M7580" t="str">
            <v>Нет</v>
          </cell>
        </row>
        <row r="7581">
          <cell r="A7581" t="str">
            <v>LE0079291</v>
          </cell>
          <cell r="B7581" t="str">
            <v xml:space="preserve">ООО «Питер» </v>
          </cell>
          <cell r="C7581" t="str">
            <v>Y0035151</v>
          </cell>
          <cell r="D7581">
            <v>43423</v>
          </cell>
          <cell r="E7581">
            <v>700028</v>
          </cell>
          <cell r="F7581" t="str">
            <v>Мышь HP X3000 оптическая беспроводная USB, черный [h2c22aa]</v>
          </cell>
          <cell r="G7581" t="str">
            <v>HP</v>
          </cell>
          <cell r="H7581" t="str">
            <v>СПБ</v>
          </cell>
          <cell r="I7581">
            <v>5</v>
          </cell>
          <cell r="J7581">
            <v>920</v>
          </cell>
          <cell r="K7581">
            <v>4600</v>
          </cell>
          <cell r="L7581" t="str">
            <v>Нет</v>
          </cell>
          <cell r="M7581" t="str">
            <v>Нет</v>
          </cell>
        </row>
        <row r="7582">
          <cell r="A7582" t="str">
            <v>LE0079291</v>
          </cell>
          <cell r="B7582" t="str">
            <v xml:space="preserve">ООО «Питер» </v>
          </cell>
          <cell r="C7582" t="str">
            <v>Y0035151</v>
          </cell>
          <cell r="D7582">
            <v>43423</v>
          </cell>
          <cell r="E7582">
            <v>799320</v>
          </cell>
          <cell r="F7582" t="str">
            <v>Мышь LOGITECH B100 оптическая проводная USB, черный [910-003357]</v>
          </cell>
          <cell r="G7582" t="str">
            <v>LOGITECH</v>
          </cell>
          <cell r="H7582" t="str">
            <v>СПБ</v>
          </cell>
          <cell r="I7582">
            <v>2</v>
          </cell>
          <cell r="J7582">
            <v>390</v>
          </cell>
          <cell r="K7582">
            <v>780</v>
          </cell>
          <cell r="L7582" t="str">
            <v>Нет</v>
          </cell>
          <cell r="M7582" t="str">
            <v>Нет</v>
          </cell>
        </row>
        <row r="7583">
          <cell r="A7583" t="str">
            <v>LE0079291</v>
          </cell>
          <cell r="B7583" t="str">
            <v xml:space="preserve">ООО «Питер» </v>
          </cell>
          <cell r="C7583" t="str">
            <v>Y0035151</v>
          </cell>
          <cell r="D7583">
            <v>43423</v>
          </cell>
          <cell r="E7583">
            <v>923839</v>
          </cell>
          <cell r="F7583" t="str">
            <v>Наушники SONY MDR-ZX310AP, MDRZX310APB.CE7, накладные,  черный, проводные</v>
          </cell>
          <cell r="G7583" t="str">
            <v>SONY</v>
          </cell>
          <cell r="H7583" t="str">
            <v>СПБ</v>
          </cell>
          <cell r="I7583">
            <v>2</v>
          </cell>
          <cell r="J7583">
            <v>1200</v>
          </cell>
          <cell r="K7583">
            <v>2400</v>
          </cell>
          <cell r="L7583" t="str">
            <v>Нет</v>
          </cell>
          <cell r="M7583" t="str">
            <v>Нет</v>
          </cell>
        </row>
        <row r="7584">
          <cell r="A7584" t="str">
            <v>LE0079291</v>
          </cell>
          <cell r="B7584" t="str">
            <v xml:space="preserve">ООО «Питер» </v>
          </cell>
          <cell r="C7584" t="str">
            <v>Y0035151</v>
          </cell>
          <cell r="D7584">
            <v>43423</v>
          </cell>
          <cell r="E7584">
            <v>299953</v>
          </cell>
          <cell r="F7584" t="str">
            <v>Наушники с микрофоном SENNHEISER PC 8 USB,  накладные, черный  [504197]</v>
          </cell>
          <cell r="G7584" t="str">
            <v>SENNHEISER</v>
          </cell>
          <cell r="H7584" t="str">
            <v>СПБ</v>
          </cell>
          <cell r="I7584">
            <v>2</v>
          </cell>
          <cell r="J7584">
            <v>2160</v>
          </cell>
          <cell r="K7584">
            <v>4320</v>
          </cell>
          <cell r="L7584" t="str">
            <v>Нет</v>
          </cell>
          <cell r="M7584" t="str">
            <v>Нет</v>
          </cell>
        </row>
        <row r="7585">
          <cell r="A7585" t="str">
            <v>LE0079291</v>
          </cell>
          <cell r="B7585" t="str">
            <v xml:space="preserve">ООО «Питер» </v>
          </cell>
          <cell r="C7585" t="str">
            <v>Y0035151</v>
          </cell>
          <cell r="D7585">
            <v>43423</v>
          </cell>
          <cell r="E7585">
            <v>1100106</v>
          </cell>
          <cell r="F7585" t="str">
            <v>Ноутбук ASUS X542UA-GQ760, 15.6",  Intel  Core i5  7200U 2.5ГГц, 8Гб, 500Гб,  Intel HD Graphics  620</v>
          </cell>
          <cell r="G7585" t="str">
            <v>ASUS</v>
          </cell>
          <cell r="H7585" t="str">
            <v>СПБ</v>
          </cell>
          <cell r="I7585">
            <v>5</v>
          </cell>
          <cell r="J7585">
            <v>35590</v>
          </cell>
          <cell r="K7585">
            <v>177950</v>
          </cell>
          <cell r="L7585" t="str">
            <v>Нет</v>
          </cell>
          <cell r="M7585" t="str">
            <v>Нет</v>
          </cell>
        </row>
        <row r="7586">
          <cell r="A7586" t="str">
            <v>LE0079291</v>
          </cell>
          <cell r="B7586" t="str">
            <v xml:space="preserve">ООО «Питер» </v>
          </cell>
          <cell r="C7586" t="str">
            <v>Y0035151</v>
          </cell>
          <cell r="D7586">
            <v>43423</v>
          </cell>
          <cell r="E7586">
            <v>1029139</v>
          </cell>
          <cell r="F7586" t="str">
            <v xml:space="preserve">Ноутбук DELL Vostro 5568, 15.6",  Intel  Core i5  7200U 2.5ГГц, 8Гб, 256Гб SSD,  Intel UHD Graphics </v>
          </cell>
          <cell r="G7586" t="str">
            <v>DELL</v>
          </cell>
          <cell r="H7586" t="str">
            <v>СПБ</v>
          </cell>
          <cell r="I7586">
            <v>4</v>
          </cell>
          <cell r="J7586">
            <v>43630</v>
          </cell>
          <cell r="K7586">
            <v>174520</v>
          </cell>
          <cell r="L7586" t="str">
            <v>Нет</v>
          </cell>
          <cell r="M7586" t="str">
            <v>Нет</v>
          </cell>
        </row>
        <row r="7587">
          <cell r="A7587" t="str">
            <v>LE0079291</v>
          </cell>
          <cell r="B7587" t="str">
            <v xml:space="preserve">ООО «Питер» </v>
          </cell>
          <cell r="C7587" t="str">
            <v>Y0035151</v>
          </cell>
          <cell r="D7587">
            <v>43423</v>
          </cell>
          <cell r="E7587">
            <v>407597</v>
          </cell>
          <cell r="F7587" t="str">
            <v>Сумка для ноутбука 13.3" HAMA Nice Life, черный [00101771]</v>
          </cell>
          <cell r="G7587" t="str">
            <v>HAMA</v>
          </cell>
          <cell r="H7587" t="str">
            <v>СПБ</v>
          </cell>
          <cell r="I7587">
            <v>2</v>
          </cell>
          <cell r="J7587">
            <v>1020</v>
          </cell>
          <cell r="K7587">
            <v>2040</v>
          </cell>
          <cell r="L7587" t="str">
            <v>Нет</v>
          </cell>
          <cell r="M7587" t="str">
            <v>Нет</v>
          </cell>
        </row>
        <row r="7588">
          <cell r="A7588" t="str">
            <v>LE0079291</v>
          </cell>
          <cell r="B7588" t="str">
            <v xml:space="preserve">ООО «Питер» </v>
          </cell>
          <cell r="C7588" t="str">
            <v>Y0035151</v>
          </cell>
          <cell r="D7588">
            <v>43423</v>
          </cell>
          <cell r="E7588">
            <v>322106</v>
          </cell>
          <cell r="F7588" t="str">
            <v>Сумка для ноутбука 13.3" RIVA 8720, серый</v>
          </cell>
          <cell r="G7588" t="str">
            <v>RIVA</v>
          </cell>
          <cell r="H7588" t="str">
            <v>СПБ</v>
          </cell>
          <cell r="I7588">
            <v>1</v>
          </cell>
          <cell r="J7588">
            <v>1300</v>
          </cell>
          <cell r="K7588">
            <v>1300</v>
          </cell>
          <cell r="L7588" t="str">
            <v>Нет</v>
          </cell>
          <cell r="M7588" t="str">
            <v>Нет</v>
          </cell>
        </row>
        <row r="7589">
          <cell r="A7589" t="str">
            <v>LE0079291</v>
          </cell>
          <cell r="B7589" t="str">
            <v xml:space="preserve">ООО «Питер» </v>
          </cell>
          <cell r="C7589" t="str">
            <v>Y0035151</v>
          </cell>
          <cell r="D7589">
            <v>43423</v>
          </cell>
          <cell r="E7589">
            <v>433340</v>
          </cell>
          <cell r="F7589" t="str">
            <v>Сумка для ноутбука 15.6" HAMA San Francisco Public, черный/коричневый [00101564]</v>
          </cell>
          <cell r="G7589" t="str">
            <v>HAMA</v>
          </cell>
          <cell r="H7589" t="str">
            <v>СПБ</v>
          </cell>
          <cell r="I7589">
            <v>1</v>
          </cell>
          <cell r="J7589">
            <v>1120</v>
          </cell>
          <cell r="K7589">
            <v>1120</v>
          </cell>
          <cell r="L7589" t="str">
            <v>Нет</v>
          </cell>
          <cell r="M7589" t="str">
            <v>Нет</v>
          </cell>
        </row>
        <row r="7590">
          <cell r="A7590" t="str">
            <v>LE0079291</v>
          </cell>
          <cell r="B7590" t="str">
            <v xml:space="preserve">ООО «Питер» </v>
          </cell>
          <cell r="C7590" t="str">
            <v>Y0035151</v>
          </cell>
          <cell r="D7590">
            <v>43423</v>
          </cell>
          <cell r="E7590">
            <v>991893</v>
          </cell>
          <cell r="F7590" t="str">
            <v>Сумка для ноутбука 15.6" RIVA 8033, черный/оранжевый</v>
          </cell>
          <cell r="G7590" t="str">
            <v>RIVA</v>
          </cell>
          <cell r="H7590" t="str">
            <v>СПБ</v>
          </cell>
          <cell r="I7590">
            <v>1</v>
          </cell>
          <cell r="J7590">
            <v>1040</v>
          </cell>
          <cell r="K7590">
            <v>1040</v>
          </cell>
          <cell r="L7590" t="str">
            <v>Нет</v>
          </cell>
          <cell r="M7590" t="str">
            <v>Нет</v>
          </cell>
        </row>
        <row r="7591">
          <cell r="A7591" t="str">
            <v>IC310435</v>
          </cell>
          <cell r="B7591" t="str">
            <v>Антон Данилюк</v>
          </cell>
          <cell r="C7591" t="str">
            <v>Y0036153</v>
          </cell>
          <cell r="D7591">
            <v>43423</v>
          </cell>
          <cell r="E7591">
            <v>947289</v>
          </cell>
          <cell r="F7591" t="str">
            <v>Двойная упаковка картриджей CACTUS CS-CB436AD черный</v>
          </cell>
          <cell r="G7591" t="str">
            <v>CACTUS</v>
          </cell>
          <cell r="H7591" t="str">
            <v>ФЛ</v>
          </cell>
          <cell r="I7591">
            <v>1</v>
          </cell>
          <cell r="J7591">
            <v>780</v>
          </cell>
          <cell r="K7591">
            <v>780</v>
          </cell>
          <cell r="L7591" t="str">
            <v>Да</v>
          </cell>
          <cell r="M7591" t="str">
            <v>Нет</v>
          </cell>
        </row>
        <row r="7592">
          <cell r="A7592" t="str">
            <v>IE430484</v>
          </cell>
          <cell r="B7592" t="str">
            <v>Михаил Ко</v>
          </cell>
          <cell r="C7592" t="str">
            <v>Y0037696</v>
          </cell>
          <cell r="D7592">
            <v>43423</v>
          </cell>
          <cell r="E7592">
            <v>1094057</v>
          </cell>
          <cell r="F7592" t="str">
            <v>Видеокарта MSI nVidia  GeForce RTX 2070 ,  RTX 2070 ARMOR 8G,  8Гб, GDDR6, Ret</v>
          </cell>
          <cell r="G7592" t="str">
            <v>MSI</v>
          </cell>
          <cell r="H7592" t="str">
            <v>ФЛ</v>
          </cell>
          <cell r="I7592">
            <v>1</v>
          </cell>
          <cell r="J7592">
            <v>41800</v>
          </cell>
          <cell r="K7592">
            <v>41800</v>
          </cell>
          <cell r="L7592" t="str">
            <v>Да</v>
          </cell>
          <cell r="M7592" t="str">
            <v>Нет</v>
          </cell>
        </row>
        <row r="7593">
          <cell r="A7593" t="str">
            <v>LE0161517</v>
          </cell>
          <cell r="B7593" t="str">
            <v>ООО ''Теплоприбор-Сенсор''</v>
          </cell>
          <cell r="C7593" t="str">
            <v>Y0041582</v>
          </cell>
          <cell r="D7593">
            <v>43423</v>
          </cell>
          <cell r="E7593">
            <v>1081351</v>
          </cell>
          <cell r="F7593" t="str">
            <v>SSD накопитель KINGSTON UV500 SUV500/120G 120Гб, 2.5", SATA III</v>
          </cell>
          <cell r="G7593" t="str">
            <v>KINGSTON</v>
          </cell>
          <cell r="H7593" t="str">
            <v>СПБ</v>
          </cell>
          <cell r="I7593">
            <v>1</v>
          </cell>
          <cell r="J7593">
            <v>2570</v>
          </cell>
          <cell r="K7593">
            <v>2570</v>
          </cell>
          <cell r="L7593" t="str">
            <v>Нет</v>
          </cell>
          <cell r="M7593" t="str">
            <v>Нет</v>
          </cell>
        </row>
        <row r="7594">
          <cell r="A7594" t="str">
            <v>LE0161517</v>
          </cell>
          <cell r="B7594" t="str">
            <v>ООО ''Теплоприбор-Сенсор''</v>
          </cell>
          <cell r="C7594" t="str">
            <v>Y0041582</v>
          </cell>
          <cell r="D7594">
            <v>43423</v>
          </cell>
          <cell r="E7594">
            <v>576553</v>
          </cell>
          <cell r="F7594" t="str">
            <v>Блок питания HIPRO (HIPO DIGI) HPE450W,  450Вт,  120мм</v>
          </cell>
          <cell r="G7594" t="str">
            <v>HIPRO</v>
          </cell>
          <cell r="H7594" t="str">
            <v>СПБ</v>
          </cell>
          <cell r="I7594">
            <v>1</v>
          </cell>
          <cell r="J7594">
            <v>2170</v>
          </cell>
          <cell r="K7594">
            <v>2170</v>
          </cell>
          <cell r="L7594" t="str">
            <v>Нет</v>
          </cell>
          <cell r="M7594" t="str">
            <v>Нет</v>
          </cell>
        </row>
        <row r="7595">
          <cell r="A7595" t="str">
            <v>LE0161517</v>
          </cell>
          <cell r="B7595" t="str">
            <v>ООО ''Теплоприбор-Сенсор''</v>
          </cell>
          <cell r="C7595" t="str">
            <v>Y0041582</v>
          </cell>
          <cell r="D7595">
            <v>43423</v>
          </cell>
          <cell r="E7595">
            <v>318868</v>
          </cell>
          <cell r="F7595" t="str">
            <v>Жесткий диск WD Blue WD10EZRZ,  1Тб,  HDD,  SATA III,  3.5"</v>
          </cell>
          <cell r="G7595" t="str">
            <v>WD</v>
          </cell>
          <cell r="H7595" t="str">
            <v>СПБ</v>
          </cell>
          <cell r="I7595">
            <v>1</v>
          </cell>
          <cell r="J7595">
            <v>3000</v>
          </cell>
          <cell r="K7595">
            <v>3000</v>
          </cell>
          <cell r="L7595" t="str">
            <v>Нет</v>
          </cell>
          <cell r="M7595" t="str">
            <v>Нет</v>
          </cell>
        </row>
        <row r="7596">
          <cell r="A7596" t="str">
            <v>LE0161517</v>
          </cell>
          <cell r="B7596" t="str">
            <v>ООО ''Теплоприбор-Сенсор''</v>
          </cell>
          <cell r="C7596" t="str">
            <v>Y0041582</v>
          </cell>
          <cell r="D7596">
            <v>43423</v>
          </cell>
          <cell r="E7596">
            <v>878130</v>
          </cell>
          <cell r="F7596" t="str">
            <v>Корпус mATX ZALMAN ZM-T2 Plus, Mini-Tower, без БП,  черный</v>
          </cell>
          <cell r="G7596" t="str">
            <v>ZALMAN</v>
          </cell>
          <cell r="H7596" t="str">
            <v>СПБ</v>
          </cell>
          <cell r="I7596">
            <v>1</v>
          </cell>
          <cell r="J7596">
            <v>1780</v>
          </cell>
          <cell r="K7596">
            <v>1780</v>
          </cell>
          <cell r="L7596" t="str">
            <v>Нет</v>
          </cell>
          <cell r="M7596" t="str">
            <v>Нет</v>
          </cell>
        </row>
        <row r="7597">
          <cell r="A7597" t="str">
            <v>LE0161517</v>
          </cell>
          <cell r="B7597" t="str">
            <v>ООО ''Теплоприбор-Сенсор''</v>
          </cell>
          <cell r="C7597" t="str">
            <v>Y0041582</v>
          </cell>
          <cell r="D7597">
            <v>43423</v>
          </cell>
          <cell r="E7597">
            <v>1051464</v>
          </cell>
          <cell r="F7597" t="str">
            <v>Материнская плата ASROCK H310M-HDV, LGA 1151v2, Intel H310, mATX, Ret</v>
          </cell>
          <cell r="G7597" t="str">
            <v>ASROCK</v>
          </cell>
          <cell r="H7597" t="str">
            <v>СПБ</v>
          </cell>
          <cell r="I7597">
            <v>1</v>
          </cell>
          <cell r="J7597">
            <v>4150</v>
          </cell>
          <cell r="K7597">
            <v>4150</v>
          </cell>
          <cell r="L7597" t="str">
            <v>Нет</v>
          </cell>
          <cell r="M7597" t="str">
            <v>Нет</v>
          </cell>
        </row>
        <row r="7598">
          <cell r="A7598" t="str">
            <v>LE0161517</v>
          </cell>
          <cell r="B7598" t="str">
            <v>ООО ''Теплоприбор-Сенсор''</v>
          </cell>
          <cell r="C7598" t="str">
            <v>Y0041582</v>
          </cell>
          <cell r="D7598">
            <v>43423</v>
          </cell>
          <cell r="E7598">
            <v>419981</v>
          </cell>
          <cell r="F7598" t="str">
            <v>Модуль памяти CRUCIAL CT8G4DFS824A DDR4 -  8Гб 2400, DIMM,  Ret</v>
          </cell>
          <cell r="G7598" t="str">
            <v>CRUCIAL</v>
          </cell>
          <cell r="H7598" t="str">
            <v>СПБ</v>
          </cell>
          <cell r="I7598">
            <v>1</v>
          </cell>
          <cell r="J7598">
            <v>5210</v>
          </cell>
          <cell r="K7598">
            <v>5210</v>
          </cell>
          <cell r="L7598" t="str">
            <v>Нет</v>
          </cell>
          <cell r="M7598" t="str">
            <v>Нет</v>
          </cell>
        </row>
        <row r="7599">
          <cell r="A7599" t="str">
            <v>LE0161517</v>
          </cell>
          <cell r="B7599" t="str">
            <v>ООО ''Теплоприбор-Сенсор''</v>
          </cell>
          <cell r="C7599" t="str">
            <v>Y0041582</v>
          </cell>
          <cell r="D7599">
            <v>43423</v>
          </cell>
          <cell r="E7599">
            <v>1013688</v>
          </cell>
          <cell r="F7599" t="str">
            <v>Операционная система MICROSOFT Windows 10 Pro,  32/64 bit, Rus, Only USB RS, USB [fqc-10150]</v>
          </cell>
          <cell r="G7599" t="str">
            <v>MICROSOFT</v>
          </cell>
          <cell r="H7599" t="str">
            <v>СПБ</v>
          </cell>
          <cell r="I7599">
            <v>1</v>
          </cell>
          <cell r="J7599">
            <v>13660</v>
          </cell>
          <cell r="K7599">
            <v>13660</v>
          </cell>
          <cell r="L7599" t="str">
            <v>Нет</v>
          </cell>
          <cell r="M7599" t="str">
            <v>Нет</v>
          </cell>
        </row>
        <row r="7600">
          <cell r="A7600" t="str">
            <v>LE0161517</v>
          </cell>
          <cell r="B7600" t="str">
            <v>ООО ''Теплоприбор-Сенсор''</v>
          </cell>
          <cell r="C7600" t="str">
            <v>Y0041582</v>
          </cell>
          <cell r="D7600">
            <v>43423</v>
          </cell>
          <cell r="E7600">
            <v>1067853</v>
          </cell>
          <cell r="F7600" t="str">
            <v>Процессор INTEL Pentium Gold G5400, LGA 1151v2 BOX [bx80684g5400 s r3x9]</v>
          </cell>
          <cell r="G7600" t="str">
            <v>INTEL</v>
          </cell>
          <cell r="H7600" t="str">
            <v>СПБ</v>
          </cell>
          <cell r="I7600">
            <v>1</v>
          </cell>
          <cell r="J7600">
            <v>7550</v>
          </cell>
          <cell r="K7600">
            <v>7550</v>
          </cell>
          <cell r="L7600" t="str">
            <v>Нет</v>
          </cell>
          <cell r="M7600" t="str">
            <v>Нет</v>
          </cell>
        </row>
        <row r="7601">
          <cell r="A7601" t="str">
            <v>LE0161517</v>
          </cell>
          <cell r="B7601" t="str">
            <v>ООО ''Теплоприбор-Сенсор''</v>
          </cell>
          <cell r="C7601" t="str">
            <v>Y0041582</v>
          </cell>
          <cell r="D7601">
            <v>43423</v>
          </cell>
          <cell r="E7601" t="str">
            <v>SB0199656</v>
          </cell>
          <cell r="F7601" t="str">
            <v>ПК iRU City 101 в составе INTEL Pentium Gold G5400/ASROCK H310M-HDV/8Гб/120Гб/1Тб/450Вт/Win10Pro64</v>
          </cell>
          <cell r="G7601" t="str">
            <v>СИТИЛИНК</v>
          </cell>
          <cell r="H7601" t="str">
            <v>СПБ</v>
          </cell>
          <cell r="I7601">
            <v>0</v>
          </cell>
          <cell r="J7601">
            <v>41610</v>
          </cell>
          <cell r="K7601">
            <v>0</v>
          </cell>
          <cell r="L7601" t="str">
            <v>Нет</v>
          </cell>
          <cell r="M7601" t="str">
            <v>Нет</v>
          </cell>
        </row>
        <row r="7602">
          <cell r="A7602" t="str">
            <v>LE0161517</v>
          </cell>
          <cell r="B7602" t="str">
            <v>ООО ''Теплоприбор-Сенсор''</v>
          </cell>
          <cell r="C7602" t="str">
            <v>Y0041582</v>
          </cell>
          <cell r="D7602">
            <v>43423</v>
          </cell>
          <cell r="E7602">
            <v>501799</v>
          </cell>
          <cell r="F7602" t="str">
            <v>Кабель IEC320  IEC C13 (прямой) -  Евровилка (угловой),  1.8м,  черный</v>
          </cell>
          <cell r="G7602" t="str">
            <v>NONAME</v>
          </cell>
          <cell r="H7602" t="str">
            <v>СПБ</v>
          </cell>
          <cell r="I7602">
            <v>1</v>
          </cell>
          <cell r="J7602">
            <v>140</v>
          </cell>
          <cell r="K7602">
            <v>140</v>
          </cell>
          <cell r="L7602" t="str">
            <v>Нет</v>
          </cell>
          <cell r="M7602" t="str">
            <v>Нет</v>
          </cell>
        </row>
        <row r="7603">
          <cell r="A7603" t="str">
            <v>IC132697</v>
          </cell>
          <cell r="B7603" t="str">
            <v>Александр Михалев</v>
          </cell>
          <cell r="C7603" t="str">
            <v>Y0041716</v>
          </cell>
          <cell r="D7603">
            <v>43423</v>
          </cell>
          <cell r="E7603">
            <v>944768</v>
          </cell>
          <cell r="F7603" t="str">
            <v>Вентилятор DEEPCOOL XFAN 70,  70мм, Bulk</v>
          </cell>
          <cell r="G7603" t="str">
            <v>DEEPCOOL</v>
          </cell>
          <cell r="H7603" t="str">
            <v>ФЛ</v>
          </cell>
          <cell r="I7603">
            <v>6</v>
          </cell>
          <cell r="J7603">
            <v>180</v>
          </cell>
          <cell r="K7603">
            <v>1080</v>
          </cell>
          <cell r="L7603" t="str">
            <v>Да</v>
          </cell>
          <cell r="M7603" t="str">
            <v>Нет</v>
          </cell>
        </row>
        <row r="7604">
          <cell r="A7604" t="str">
            <v>LE0009653</v>
          </cell>
          <cell r="B7604" t="str">
            <v>ООО ''Радарио''</v>
          </cell>
          <cell r="C7604" t="str">
            <v>Y0042555</v>
          </cell>
          <cell r="D7604">
            <v>43423</v>
          </cell>
          <cell r="E7604">
            <v>1063833</v>
          </cell>
          <cell r="F7604" t="str">
            <v>Модуль памяти KINGSTON VALUERAM KVR24S17S8/8 DDR4 -  8Гб 2400, SO-DIMM,  Ret</v>
          </cell>
          <cell r="G7604" t="str">
            <v>KINGSTON</v>
          </cell>
          <cell r="H7604" t="str">
            <v>СПБ</v>
          </cell>
          <cell r="I7604">
            <v>8</v>
          </cell>
          <cell r="J7604">
            <v>5450</v>
          </cell>
          <cell r="K7604">
            <v>43600</v>
          </cell>
          <cell r="L7604" t="str">
            <v>Нет</v>
          </cell>
          <cell r="M7604" t="str">
            <v>Нет</v>
          </cell>
        </row>
        <row r="7605">
          <cell r="A7605" t="str">
            <v>LE0037644</v>
          </cell>
          <cell r="B7605" t="str">
            <v>ЛИКСМН</v>
          </cell>
          <cell r="C7605" t="str">
            <v>Y0042770</v>
          </cell>
          <cell r="D7605">
            <v>43423</v>
          </cell>
          <cell r="E7605">
            <v>420251</v>
          </cell>
          <cell r="F7605" t="str">
            <v>SSD накопитель KINGSTON A400 SA400S37/240G 240Гб, 2.5", SATA III</v>
          </cell>
          <cell r="G7605" t="str">
            <v>KINGSTON</v>
          </cell>
          <cell r="H7605" t="str">
            <v>СПБ</v>
          </cell>
          <cell r="I7605">
            <v>1</v>
          </cell>
          <cell r="J7605">
            <v>2850</v>
          </cell>
          <cell r="K7605">
            <v>2850</v>
          </cell>
          <cell r="L7605" t="str">
            <v>Нет</v>
          </cell>
          <cell r="M7605" t="str">
            <v>Нет</v>
          </cell>
        </row>
        <row r="7606">
          <cell r="A7606" t="str">
            <v>LE0037644</v>
          </cell>
          <cell r="B7606" t="str">
            <v>ЛИКСМН</v>
          </cell>
          <cell r="C7606" t="str">
            <v>Y0042770</v>
          </cell>
          <cell r="D7606">
            <v>43423</v>
          </cell>
          <cell r="E7606">
            <v>318864</v>
          </cell>
          <cell r="F7606" t="str">
            <v>Жесткий диск WD Blue WD40EZRZ,  4Тб,  HDD,  SATA III,  3.5"</v>
          </cell>
          <cell r="G7606" t="str">
            <v>WD</v>
          </cell>
          <cell r="H7606" t="str">
            <v>СПБ</v>
          </cell>
          <cell r="I7606">
            <v>1</v>
          </cell>
          <cell r="J7606">
            <v>8010</v>
          </cell>
          <cell r="K7606">
            <v>8010</v>
          </cell>
          <cell r="L7606" t="str">
            <v>Нет</v>
          </cell>
          <cell r="M7606" t="str">
            <v>Нет</v>
          </cell>
        </row>
        <row r="7607">
          <cell r="A7607" t="str">
            <v>LE0037644</v>
          </cell>
          <cell r="B7607" t="str">
            <v>ЛИКСМН</v>
          </cell>
          <cell r="C7607" t="str">
            <v>Y0042770</v>
          </cell>
          <cell r="D7607">
            <v>43423</v>
          </cell>
          <cell r="E7607">
            <v>470545</v>
          </cell>
          <cell r="F7607" t="str">
            <v>Сетевое хранилище QNAP D2,  без дисков</v>
          </cell>
          <cell r="G7607" t="str">
            <v>QNAP</v>
          </cell>
          <cell r="H7607" t="str">
            <v>СПБ</v>
          </cell>
          <cell r="I7607">
            <v>1</v>
          </cell>
          <cell r="J7607">
            <v>15970</v>
          </cell>
          <cell r="K7607">
            <v>15970</v>
          </cell>
          <cell r="L7607" t="str">
            <v>Нет</v>
          </cell>
          <cell r="M7607" t="str">
            <v>Нет</v>
          </cell>
        </row>
        <row r="7608">
          <cell r="A7608" t="str">
            <v>LE0109228</v>
          </cell>
          <cell r="B7608" t="str">
            <v>Я.ТАКСИ</v>
          </cell>
          <cell r="C7608" t="str">
            <v>Y0043125</v>
          </cell>
          <cell r="D7608">
            <v>43423</v>
          </cell>
          <cell r="E7608">
            <v>409048</v>
          </cell>
          <cell r="F7608" t="str">
            <v>МФУ лазерный KYOCERA Ecosys M2540DN,  A4,  лазерный,  белый [1102sh3nl0]</v>
          </cell>
          <cell r="G7608" t="str">
            <v>KYOCERA</v>
          </cell>
          <cell r="H7608" t="str">
            <v>СПБ</v>
          </cell>
          <cell r="I7608">
            <v>1</v>
          </cell>
          <cell r="J7608">
            <v>22500</v>
          </cell>
          <cell r="K7608">
            <v>22500</v>
          </cell>
          <cell r="L7608" t="str">
            <v>Да</v>
          </cell>
          <cell r="M7608" t="str">
            <v>Нет</v>
          </cell>
        </row>
        <row r="7609">
          <cell r="A7609" t="str">
            <v>LE0161591</v>
          </cell>
          <cell r="B7609" t="str">
            <v>ООО “Электрощит-Монтаж”</v>
          </cell>
          <cell r="C7609" t="str">
            <v>Y0043232</v>
          </cell>
          <cell r="D7609">
            <v>43423</v>
          </cell>
          <cell r="E7609">
            <v>567086</v>
          </cell>
          <cell r="F7609" t="str">
            <v>Комплект (клавиатура+мышь) LOGITECH MK120, USB, проводной, черный [920-002561]</v>
          </cell>
          <cell r="G7609" t="str">
            <v>LOGITECH</v>
          </cell>
          <cell r="H7609" t="str">
            <v>СПБ</v>
          </cell>
          <cell r="I7609">
            <v>1</v>
          </cell>
          <cell r="J7609">
            <v>1190</v>
          </cell>
          <cell r="K7609">
            <v>1190</v>
          </cell>
          <cell r="L7609" t="str">
            <v>Нет</v>
          </cell>
          <cell r="M7609" t="str">
            <v>Нет</v>
          </cell>
        </row>
        <row r="7610">
          <cell r="A7610" t="str">
            <v>LE0161591</v>
          </cell>
          <cell r="B7610" t="str">
            <v>ООО “Электрощит-Монтаж”</v>
          </cell>
          <cell r="C7610" t="str">
            <v>Y0043232</v>
          </cell>
          <cell r="D7610">
            <v>43423</v>
          </cell>
          <cell r="E7610">
            <v>1063328</v>
          </cell>
          <cell r="F7610" t="str">
            <v>Компьютер  IRU Home 315,  Intel  Core i5  7400,  DDR4 8Гб, 1Тб,  NVIDIA GeForce GT1030 - 2048 Мб,  F</v>
          </cell>
          <cell r="G7610" t="str">
            <v>IRU</v>
          </cell>
          <cell r="H7610" t="str">
            <v>СПБ</v>
          </cell>
          <cell r="I7610">
            <v>1</v>
          </cell>
          <cell r="J7610">
            <v>37460</v>
          </cell>
          <cell r="K7610">
            <v>37460</v>
          </cell>
          <cell r="L7610" t="str">
            <v>Нет</v>
          </cell>
          <cell r="M7610" t="str">
            <v>Нет</v>
          </cell>
        </row>
        <row r="7611">
          <cell r="A7611" t="str">
            <v>LE0161591</v>
          </cell>
          <cell r="B7611" t="str">
            <v>ООО “Электрощит-Монтаж”</v>
          </cell>
          <cell r="C7611" t="str">
            <v>Y0043232</v>
          </cell>
          <cell r="D7611">
            <v>43423</v>
          </cell>
          <cell r="E7611">
            <v>849433</v>
          </cell>
          <cell r="F7611" t="str">
            <v>Монитор ASUS VS247HR 23.6", черный [90lme2501t02231c-]</v>
          </cell>
          <cell r="G7611" t="str">
            <v>ASUS</v>
          </cell>
          <cell r="H7611" t="str">
            <v>СПБ</v>
          </cell>
          <cell r="I7611">
            <v>1</v>
          </cell>
          <cell r="J7611">
            <v>7610</v>
          </cell>
          <cell r="K7611">
            <v>7610</v>
          </cell>
          <cell r="L7611" t="str">
            <v>Нет</v>
          </cell>
          <cell r="M7611" t="str">
            <v>Нет</v>
          </cell>
        </row>
        <row r="7612">
          <cell r="A7612" t="str">
            <v>LE0161085</v>
          </cell>
          <cell r="B7612" t="str">
            <v>ПАРУС</v>
          </cell>
          <cell r="C7612" t="str">
            <v>Y0043263</v>
          </cell>
          <cell r="D7612">
            <v>43423</v>
          </cell>
          <cell r="E7612">
            <v>1005972</v>
          </cell>
          <cell r="F7612" t="str">
            <v>Масляный радиатор POLARIS Compact CR C 0920, 2000Вт, белый</v>
          </cell>
          <cell r="G7612" t="str">
            <v>POLARIS</v>
          </cell>
          <cell r="H7612" t="str">
            <v>СПБ</v>
          </cell>
          <cell r="I7612">
            <v>4</v>
          </cell>
          <cell r="J7612">
            <v>2670</v>
          </cell>
          <cell r="K7612">
            <v>10680</v>
          </cell>
          <cell r="L7612" t="str">
            <v>Да</v>
          </cell>
          <cell r="M7612" t="str">
            <v>Нет</v>
          </cell>
        </row>
        <row r="7613">
          <cell r="A7613" t="str">
            <v>LE0161085</v>
          </cell>
          <cell r="B7613" t="str">
            <v>ПАРУС</v>
          </cell>
          <cell r="C7613" t="str">
            <v>Y0043263</v>
          </cell>
          <cell r="D7613">
            <v>43423</v>
          </cell>
          <cell r="E7613">
            <v>1090815</v>
          </cell>
          <cell r="F7613" t="str">
            <v>Микроволновая печь SUPRA 20MW07, белый</v>
          </cell>
          <cell r="G7613" t="str">
            <v>SUPRA</v>
          </cell>
          <cell r="H7613" t="str">
            <v>СПБ</v>
          </cell>
          <cell r="I7613">
            <v>1</v>
          </cell>
          <cell r="J7613">
            <v>3680</v>
          </cell>
          <cell r="K7613">
            <v>3680</v>
          </cell>
          <cell r="L7613" t="str">
            <v>Да</v>
          </cell>
          <cell r="M7613" t="str">
            <v>Нет</v>
          </cell>
        </row>
        <row r="7614">
          <cell r="A7614" t="str">
            <v>CD002793</v>
          </cell>
          <cell r="B7614" t="str">
            <v>ООО "Агротех"</v>
          </cell>
          <cell r="C7614" t="str">
            <v>Y0045730</v>
          </cell>
          <cell r="D7614">
            <v>43423</v>
          </cell>
          <cell r="E7614">
            <v>1067294</v>
          </cell>
          <cell r="F7614" t="str">
            <v>Ноутбук ASUS VivoBook X555QG-DM114T, 15.6",  AMD  A12  9700P 2.5ГГц, 8Гб, 1000Гб,  AMD Radeon  R5 M4</v>
          </cell>
          <cell r="G7614" t="str">
            <v>ASUS</v>
          </cell>
          <cell r="H7614" t="str">
            <v>СПБ</v>
          </cell>
          <cell r="I7614">
            <v>1</v>
          </cell>
          <cell r="J7614">
            <v>39880</v>
          </cell>
          <cell r="K7614">
            <v>39880</v>
          </cell>
          <cell r="L7614" t="str">
            <v>Нет</v>
          </cell>
          <cell r="M7614" t="str">
            <v>Нет</v>
          </cell>
        </row>
        <row r="7615">
          <cell r="A7615" t="str">
            <v>CC51020</v>
          </cell>
          <cell r="B7615" t="str">
            <v>ООО "БАЛТПРОЕКТ"</v>
          </cell>
          <cell r="C7615" t="str">
            <v>Y0046646</v>
          </cell>
          <cell r="D7615">
            <v>43423</v>
          </cell>
          <cell r="E7615">
            <v>442503</v>
          </cell>
          <cell r="F7615" t="str">
            <v>Кресло БЮРОКРАТ CH-1300, на колесиках, ткань, черный [ch-1300/black]</v>
          </cell>
          <cell r="G7615" t="str">
            <v>БЮРОКРАТ</v>
          </cell>
          <cell r="H7615" t="str">
            <v>СПБ</v>
          </cell>
          <cell r="I7615">
            <v>2</v>
          </cell>
          <cell r="J7615">
            <v>1950</v>
          </cell>
          <cell r="K7615">
            <v>3900</v>
          </cell>
          <cell r="L7615" t="str">
            <v>Да</v>
          </cell>
          <cell r="M7615" t="str">
            <v>Нет</v>
          </cell>
        </row>
        <row r="7616">
          <cell r="A7616" t="str">
            <v>CC51020</v>
          </cell>
          <cell r="B7616" t="str">
            <v>ООО "БАЛТПРОЕКТ"</v>
          </cell>
          <cell r="C7616" t="str">
            <v>Y0046646</v>
          </cell>
          <cell r="D7616">
            <v>43423</v>
          </cell>
          <cell r="E7616">
            <v>472003</v>
          </cell>
          <cell r="F7616" t="str">
            <v>Кресло БЮРОКРАТ CH-590, на колесиках, искусственная кожа, черный [ch-590/black]</v>
          </cell>
          <cell r="G7616" t="str">
            <v>БЮРОКРАТ</v>
          </cell>
          <cell r="H7616" t="str">
            <v>СПБ</v>
          </cell>
          <cell r="I7616">
            <v>1</v>
          </cell>
          <cell r="J7616">
            <v>3650</v>
          </cell>
          <cell r="K7616">
            <v>3650</v>
          </cell>
          <cell r="L7616" t="str">
            <v>Да</v>
          </cell>
          <cell r="M7616" t="str">
            <v>Нет</v>
          </cell>
        </row>
        <row r="7617">
          <cell r="A7617" t="str">
            <v>CC14172</v>
          </cell>
          <cell r="B7617" t="str">
            <v>ЗАО "ТСТ"</v>
          </cell>
          <cell r="C7617" t="str">
            <v>Y0046680</v>
          </cell>
          <cell r="D7617">
            <v>43423</v>
          </cell>
          <cell r="E7617">
            <v>539279</v>
          </cell>
          <cell r="F7617" t="str">
            <v>Блок управления APC AP9630 UPS Network Management</v>
          </cell>
          <cell r="G7617" t="str">
            <v>APC</v>
          </cell>
          <cell r="H7617" t="str">
            <v>СПБ</v>
          </cell>
          <cell r="I7617">
            <v>1</v>
          </cell>
          <cell r="J7617">
            <v>23080</v>
          </cell>
          <cell r="K7617">
            <v>23080</v>
          </cell>
          <cell r="L7617" t="str">
            <v>Нет</v>
          </cell>
          <cell r="M7617" t="str">
            <v>Нет</v>
          </cell>
        </row>
        <row r="7618">
          <cell r="A7618" t="str">
            <v>CC14172</v>
          </cell>
          <cell r="B7618" t="str">
            <v>ЗАО "ТСТ"</v>
          </cell>
          <cell r="C7618" t="str">
            <v>Y0046680</v>
          </cell>
          <cell r="D7618">
            <v>43423</v>
          </cell>
          <cell r="E7618">
            <v>797593</v>
          </cell>
          <cell r="F7618" t="str">
            <v>Источник бесперебойного питания APC Smart-UPS X SMX2200HV,  2200ВA</v>
          </cell>
          <cell r="G7618" t="str">
            <v>APC</v>
          </cell>
          <cell r="H7618" t="str">
            <v>СПБ</v>
          </cell>
          <cell r="I7618">
            <v>1</v>
          </cell>
          <cell r="J7618">
            <v>88360</v>
          </cell>
          <cell r="K7618">
            <v>88360</v>
          </cell>
          <cell r="L7618" t="str">
            <v>Нет</v>
          </cell>
          <cell r="M7618" t="str">
            <v>Нет</v>
          </cell>
        </row>
        <row r="7619">
          <cell r="A7619" t="str">
            <v>IC206298</v>
          </cell>
          <cell r="B7619" t="str">
            <v>Янис Девонин</v>
          </cell>
          <cell r="C7619" t="str">
            <v>Y0047257</v>
          </cell>
          <cell r="D7619">
            <v>43423</v>
          </cell>
          <cell r="E7619">
            <v>1068638</v>
          </cell>
          <cell r="F7619" t="str">
            <v>Жесткий диск SEAGATE ST500LM034,  500Гб,  HDD,  SATA III,  2.5"</v>
          </cell>
          <cell r="G7619" t="str">
            <v>SEAGATE</v>
          </cell>
          <cell r="H7619" t="str">
            <v>ФЛ</v>
          </cell>
          <cell r="I7619">
            <v>1</v>
          </cell>
          <cell r="J7619">
            <v>3310</v>
          </cell>
          <cell r="K7619">
            <v>3310</v>
          </cell>
          <cell r="L7619" t="str">
            <v>Да</v>
          </cell>
          <cell r="M7619" t="str">
            <v>Нет</v>
          </cell>
        </row>
        <row r="7620">
          <cell r="A7620" t="str">
            <v>ID130592</v>
          </cell>
          <cell r="B7620" t="str">
            <v>Андрей Строев</v>
          </cell>
          <cell r="C7620" t="str">
            <v>Y0047475</v>
          </cell>
          <cell r="D7620">
            <v>43423</v>
          </cell>
          <cell r="E7620">
            <v>1002347</v>
          </cell>
          <cell r="F7620" t="str">
            <v>Внешний мод акуст.сис. Motorola SoundBoost 2 для Moto Z/Z Play 1000mAh синий (PG38C01826)</v>
          </cell>
          <cell r="G7620" t="str">
            <v>MOTOROLA</v>
          </cell>
          <cell r="H7620" t="str">
            <v>ФЛ</v>
          </cell>
          <cell r="I7620">
            <v>1</v>
          </cell>
          <cell r="J7620">
            <v>1290</v>
          </cell>
          <cell r="K7620">
            <v>1290</v>
          </cell>
          <cell r="L7620" t="str">
            <v>Да</v>
          </cell>
          <cell r="M7620" t="str">
            <v>Нет</v>
          </cell>
        </row>
        <row r="7621">
          <cell r="A7621" t="str">
            <v>ID130592</v>
          </cell>
          <cell r="B7621" t="str">
            <v>Андрей Строев</v>
          </cell>
          <cell r="C7621" t="str">
            <v>Y0047475</v>
          </cell>
          <cell r="D7621">
            <v>43423</v>
          </cell>
          <cell r="E7621">
            <v>407924</v>
          </cell>
          <cell r="F7621" t="str">
            <v>Ручка для снятия фольги Tefal Comfort Touch черный (2100074797)</v>
          </cell>
          <cell r="G7621" t="str">
            <v>TEFAL</v>
          </cell>
          <cell r="H7621" t="str">
            <v>ФЛ</v>
          </cell>
          <cell r="I7621">
            <v>1</v>
          </cell>
          <cell r="J7621">
            <v>20</v>
          </cell>
          <cell r="K7621">
            <v>20</v>
          </cell>
          <cell r="L7621" t="str">
            <v>Да</v>
          </cell>
          <cell r="M7621" t="str">
            <v>Нет</v>
          </cell>
        </row>
        <row r="7622">
          <cell r="A7622" t="str">
            <v>LE0037317</v>
          </cell>
          <cell r="B7622" t="str">
            <v>ООО "КС-СПб"</v>
          </cell>
          <cell r="C7622" t="str">
            <v>Y0047596</v>
          </cell>
          <cell r="D7622">
            <v>43423</v>
          </cell>
          <cell r="E7622">
            <v>465129</v>
          </cell>
          <cell r="F7622" t="str">
            <v>Монитор ACER ET241Ybd 24", черный [um.qe1ee.005]</v>
          </cell>
          <cell r="G7622" t="str">
            <v>ACER</v>
          </cell>
          <cell r="H7622" t="str">
            <v>СПБ</v>
          </cell>
          <cell r="I7622">
            <v>1</v>
          </cell>
          <cell r="J7622">
            <v>8380</v>
          </cell>
          <cell r="K7622">
            <v>8380</v>
          </cell>
          <cell r="L7622" t="str">
            <v>Нет</v>
          </cell>
          <cell r="M7622" t="str">
            <v>Нет</v>
          </cell>
        </row>
        <row r="7623">
          <cell r="A7623" t="str">
            <v>LE0037317</v>
          </cell>
          <cell r="B7623" t="str">
            <v>ООО "КС-СПб"</v>
          </cell>
          <cell r="C7623" t="str">
            <v>Y0047596</v>
          </cell>
          <cell r="D7623">
            <v>43423</v>
          </cell>
          <cell r="E7623">
            <v>485171</v>
          </cell>
          <cell r="F7623" t="str">
            <v>Рабочая станция  LENOVO ThinkStation P320,  Intel  Core i7  7700K,  DDR4 16Гб, 512Гб(SSD),  Intel HD</v>
          </cell>
          <cell r="G7623" t="str">
            <v>LENOVO</v>
          </cell>
          <cell r="H7623" t="str">
            <v>СПБ</v>
          </cell>
          <cell r="I7623">
            <v>1</v>
          </cell>
          <cell r="J7623">
            <v>117530</v>
          </cell>
          <cell r="K7623">
            <v>117530</v>
          </cell>
          <cell r="L7623" t="str">
            <v>Нет</v>
          </cell>
          <cell r="M7623" t="str">
            <v>Нет</v>
          </cell>
        </row>
        <row r="7624">
          <cell r="A7624" t="str">
            <v>LE0037317</v>
          </cell>
          <cell r="B7624" t="str">
            <v>ООО "КС-СПб"</v>
          </cell>
          <cell r="C7624" t="str">
            <v>Y0047678</v>
          </cell>
          <cell r="D7624">
            <v>43423</v>
          </cell>
          <cell r="E7624">
            <v>1007316</v>
          </cell>
          <cell r="F7624" t="str">
            <v>Мобильный телефон NOKIA 3310 dual sim 2017,  красный</v>
          </cell>
          <cell r="G7624" t="str">
            <v>NOKIA</v>
          </cell>
          <cell r="H7624" t="str">
            <v>СПБ</v>
          </cell>
          <cell r="I7624">
            <v>5</v>
          </cell>
          <cell r="J7624">
            <v>3460</v>
          </cell>
          <cell r="K7624">
            <v>17300</v>
          </cell>
          <cell r="L7624" t="str">
            <v>Нет</v>
          </cell>
          <cell r="M7624" t="str">
            <v>Нет</v>
          </cell>
        </row>
        <row r="7625">
          <cell r="A7625" t="str">
            <v>LE0037317</v>
          </cell>
          <cell r="B7625" t="str">
            <v>ООО "КС-СПб"</v>
          </cell>
          <cell r="C7625" t="str">
            <v>Y0047678</v>
          </cell>
          <cell r="D7625">
            <v>43423</v>
          </cell>
          <cell r="E7625">
            <v>344481</v>
          </cell>
          <cell r="F7625" t="str">
            <v>Тонер CANON C-EXV50,  для IR1435/1435i/1435iF,  черный, 465грамм, туба</v>
          </cell>
          <cell r="G7625" t="str">
            <v>CANON</v>
          </cell>
          <cell r="H7625" t="str">
            <v>СПБ</v>
          </cell>
          <cell r="I7625">
            <v>1</v>
          </cell>
          <cell r="J7625">
            <v>6160</v>
          </cell>
          <cell r="K7625">
            <v>6160</v>
          </cell>
          <cell r="L7625" t="str">
            <v>Нет</v>
          </cell>
          <cell r="M7625" t="str">
            <v>Нет</v>
          </cell>
        </row>
        <row r="7626">
          <cell r="A7626" t="str">
            <v>IC229529</v>
          </cell>
          <cell r="B7626" t="str">
            <v>Михаил Иванов</v>
          </cell>
          <cell r="C7626" t="str">
            <v>Y0048280</v>
          </cell>
          <cell r="D7626">
            <v>43423</v>
          </cell>
          <cell r="E7626">
            <v>1092239</v>
          </cell>
          <cell r="F7626" t="str">
            <v>Лампа ЭРА Standard A65-19W-840-E27, 19Вт, 1520lm, 30000ч,  4000К, E27,  3 шт. [б0038516]</v>
          </cell>
          <cell r="G7626" t="str">
            <v>ЭРА</v>
          </cell>
          <cell r="H7626" t="str">
            <v>ФЛ</v>
          </cell>
          <cell r="I7626">
            <v>1</v>
          </cell>
          <cell r="J7626">
            <v>520</v>
          </cell>
          <cell r="K7626">
            <v>364</v>
          </cell>
          <cell r="L7626" t="str">
            <v>Да</v>
          </cell>
          <cell r="M7626" t="str">
            <v>Нет</v>
          </cell>
        </row>
        <row r="7627">
          <cell r="A7627" t="str">
            <v>IC229529</v>
          </cell>
          <cell r="B7627" t="str">
            <v>Михаил Иванов</v>
          </cell>
          <cell r="C7627" t="str">
            <v>Y0048280</v>
          </cell>
          <cell r="D7627">
            <v>43423</v>
          </cell>
          <cell r="E7627">
            <v>1097371</v>
          </cell>
          <cell r="F7627" t="str">
            <v>Мобильный телефон VERTEX S107 красный</v>
          </cell>
          <cell r="G7627" t="str">
            <v>VERTEX</v>
          </cell>
          <cell r="H7627" t="str">
            <v>ФЛ</v>
          </cell>
          <cell r="I7627">
            <v>1</v>
          </cell>
          <cell r="J7627">
            <v>1090</v>
          </cell>
          <cell r="K7627">
            <v>1090</v>
          </cell>
          <cell r="L7627" t="str">
            <v>Да</v>
          </cell>
          <cell r="M7627" t="str">
            <v>Нет</v>
          </cell>
        </row>
        <row r="7628">
          <cell r="A7628" t="str">
            <v>CC17896</v>
          </cell>
          <cell r="B7628" t="str">
            <v>ООО "Прокси"</v>
          </cell>
          <cell r="C7628" t="str">
            <v>Y0048315</v>
          </cell>
          <cell r="D7628">
            <v>43423</v>
          </cell>
          <cell r="E7628">
            <v>1035004</v>
          </cell>
          <cell r="F7628" t="str">
            <v>SSD накопитель SAMSUNG 860 EVO MZ-76E500BW 500Гб, 2.5", SATA III</v>
          </cell>
          <cell r="G7628" t="str">
            <v>SAMSUNG</v>
          </cell>
          <cell r="H7628" t="str">
            <v>СПБ</v>
          </cell>
          <cell r="I7628">
            <v>3</v>
          </cell>
          <cell r="J7628">
            <v>7450</v>
          </cell>
          <cell r="K7628">
            <v>22350</v>
          </cell>
          <cell r="L7628" t="str">
            <v>Нет</v>
          </cell>
          <cell r="M7628" t="str">
            <v>Нет</v>
          </cell>
        </row>
        <row r="7629">
          <cell r="A7629" t="str">
            <v>CC17896</v>
          </cell>
          <cell r="B7629" t="str">
            <v>ООО "Прокси"</v>
          </cell>
          <cell r="C7629" t="str">
            <v>Y0048315</v>
          </cell>
          <cell r="D7629">
            <v>43423</v>
          </cell>
          <cell r="E7629">
            <v>567086</v>
          </cell>
          <cell r="F7629" t="str">
            <v>Комплект (клавиатура+мышь) LOGITECH MK120, USB, проводной, черный [920-002561]</v>
          </cell>
          <cell r="G7629" t="str">
            <v>LOGITECH</v>
          </cell>
          <cell r="H7629" t="str">
            <v>СПБ</v>
          </cell>
          <cell r="I7629">
            <v>3</v>
          </cell>
          <cell r="J7629">
            <v>1190</v>
          </cell>
          <cell r="K7629">
            <v>3570</v>
          </cell>
          <cell r="L7629" t="str">
            <v>Нет</v>
          </cell>
          <cell r="M7629" t="str">
            <v>Нет</v>
          </cell>
        </row>
        <row r="7630">
          <cell r="A7630" t="str">
            <v>CC17896</v>
          </cell>
          <cell r="B7630" t="str">
            <v>ООО "Прокси"</v>
          </cell>
          <cell r="C7630" t="str">
            <v>Y0048315</v>
          </cell>
          <cell r="D7630">
            <v>43423</v>
          </cell>
          <cell r="E7630">
            <v>893540</v>
          </cell>
          <cell r="F7630" t="str">
            <v>Корпус ATX ZALMAN Z3, Midi-Tower, без БП,  черный</v>
          </cell>
          <cell r="G7630" t="str">
            <v>ZALMAN</v>
          </cell>
          <cell r="H7630" t="str">
            <v>СПБ</v>
          </cell>
          <cell r="I7630">
            <v>1</v>
          </cell>
          <cell r="J7630">
            <v>3030</v>
          </cell>
          <cell r="K7630">
            <v>3030</v>
          </cell>
          <cell r="L7630" t="str">
            <v>Нет</v>
          </cell>
          <cell r="M7630" t="str">
            <v>Нет</v>
          </cell>
        </row>
        <row r="7631">
          <cell r="A7631" t="str">
            <v>CC17896</v>
          </cell>
          <cell r="B7631" t="str">
            <v>ООО "Прокси"</v>
          </cell>
          <cell r="C7631" t="str">
            <v>Y0048315</v>
          </cell>
          <cell r="D7631">
            <v>43423</v>
          </cell>
          <cell r="E7631">
            <v>487621</v>
          </cell>
          <cell r="F7631" t="str">
            <v>Материнская плата GIGABYTE GA-H110M-D3H R2, LGA 1151, Intel H110, mATX, Ret</v>
          </cell>
          <cell r="G7631" t="str">
            <v>GIGABYTE</v>
          </cell>
          <cell r="H7631" t="str">
            <v>СПБ</v>
          </cell>
          <cell r="I7631">
            <v>3</v>
          </cell>
          <cell r="J7631">
            <v>4720</v>
          </cell>
          <cell r="K7631">
            <v>14160</v>
          </cell>
          <cell r="L7631" t="str">
            <v>Нет</v>
          </cell>
          <cell r="M7631" t="str">
            <v>Нет</v>
          </cell>
        </row>
        <row r="7632">
          <cell r="A7632" t="str">
            <v>CC17896</v>
          </cell>
          <cell r="B7632" t="str">
            <v>ООО "Прокси"</v>
          </cell>
          <cell r="C7632" t="str">
            <v>Y0048315</v>
          </cell>
          <cell r="D7632">
            <v>43423</v>
          </cell>
          <cell r="E7632">
            <v>419981</v>
          </cell>
          <cell r="F7632" t="str">
            <v>Модуль памяти CRUCIAL CT8G4DFS824A DDR4 -  8Гб 2400, DIMM,  Ret</v>
          </cell>
          <cell r="G7632" t="str">
            <v>CRUCIAL</v>
          </cell>
          <cell r="H7632" t="str">
            <v>СПБ</v>
          </cell>
          <cell r="I7632">
            <v>3</v>
          </cell>
          <cell r="J7632">
            <v>5210</v>
          </cell>
          <cell r="K7632">
            <v>15630</v>
          </cell>
          <cell r="L7632" t="str">
            <v>Нет</v>
          </cell>
          <cell r="M7632" t="str">
            <v>Нет</v>
          </cell>
        </row>
        <row r="7633">
          <cell r="A7633" t="str">
            <v>CC17896</v>
          </cell>
          <cell r="B7633" t="str">
            <v>ООО "Прокси"</v>
          </cell>
          <cell r="C7633" t="str">
            <v>Y0048315</v>
          </cell>
          <cell r="D7633">
            <v>43423</v>
          </cell>
          <cell r="E7633">
            <v>387858</v>
          </cell>
          <cell r="F7633" t="str">
            <v>Офисное приложение MICROSOFT Office для дома и бизнеса 2016,  Rus, CEE Only [t5d-02705]</v>
          </cell>
          <cell r="G7633" t="str">
            <v>MICROSOFT</v>
          </cell>
          <cell r="H7633" t="str">
            <v>СПБ</v>
          </cell>
          <cell r="I7633">
            <v>4</v>
          </cell>
          <cell r="J7633">
            <v>13990</v>
          </cell>
          <cell r="K7633">
            <v>55960</v>
          </cell>
          <cell r="L7633" t="str">
            <v>Нет</v>
          </cell>
          <cell r="M7633" t="str">
            <v>Нет</v>
          </cell>
        </row>
        <row r="7634">
          <cell r="A7634" t="str">
            <v>CC17896</v>
          </cell>
          <cell r="B7634" t="str">
            <v>ООО "Прокси"</v>
          </cell>
          <cell r="C7634" t="str">
            <v>Y0048315</v>
          </cell>
          <cell r="D7634">
            <v>43423</v>
          </cell>
          <cell r="E7634">
            <v>414128</v>
          </cell>
          <cell r="F7634" t="str">
            <v>Процессор INTEL Core i5 7400, LGA 1151 BOX [bx80677i57400 s r32w]</v>
          </cell>
          <cell r="G7634" t="str">
            <v>INTEL</v>
          </cell>
          <cell r="H7634" t="str">
            <v>СПБ</v>
          </cell>
          <cell r="I7634">
            <v>3</v>
          </cell>
          <cell r="J7634">
            <v>15400</v>
          </cell>
          <cell r="K7634">
            <v>46200</v>
          </cell>
          <cell r="L7634" t="str">
            <v>Нет</v>
          </cell>
          <cell r="M7634" t="str">
            <v>Нет</v>
          </cell>
        </row>
        <row r="7635">
          <cell r="A7635" t="str">
            <v>CC17896</v>
          </cell>
          <cell r="B7635" t="str">
            <v>ООО "Прокси"</v>
          </cell>
          <cell r="C7635" t="str">
            <v>Y0048315</v>
          </cell>
          <cell r="D7635">
            <v>43423</v>
          </cell>
          <cell r="E7635">
            <v>992296</v>
          </cell>
          <cell r="F7635" t="str">
            <v>Сетевой фильтр BURO 500SH-5-B, 5м, черный</v>
          </cell>
          <cell r="G7635" t="str">
            <v>BURO</v>
          </cell>
          <cell r="H7635" t="str">
            <v>СПБ</v>
          </cell>
          <cell r="I7635">
            <v>3</v>
          </cell>
          <cell r="J7635">
            <v>310</v>
          </cell>
          <cell r="K7635">
            <v>930</v>
          </cell>
          <cell r="L7635" t="str">
            <v>Нет</v>
          </cell>
          <cell r="M7635" t="str">
            <v>Нет</v>
          </cell>
        </row>
        <row r="7636">
          <cell r="A7636" t="str">
            <v>LE0101769</v>
          </cell>
          <cell r="B7636" t="str">
            <v>ООО "АЙ ТИ СЕРВИС"</v>
          </cell>
          <cell r="C7636" t="str">
            <v>Y0048389</v>
          </cell>
          <cell r="D7636">
            <v>43423</v>
          </cell>
          <cell r="E7636">
            <v>335020</v>
          </cell>
          <cell r="F7636" t="str">
            <v>Жесткий диск TOSHIBA E300 HDWA120UZSVA,  2Тб,  HDD,  SATA III,  3.5"</v>
          </cell>
          <cell r="G7636" t="str">
            <v>TOSHIBA</v>
          </cell>
          <cell r="H7636" t="str">
            <v>СПБ</v>
          </cell>
          <cell r="I7636">
            <v>2</v>
          </cell>
          <cell r="J7636">
            <v>4210</v>
          </cell>
          <cell r="K7636">
            <v>8420</v>
          </cell>
          <cell r="L7636" t="str">
            <v>Нет</v>
          </cell>
          <cell r="M7636" t="str">
            <v>Нет</v>
          </cell>
        </row>
        <row r="7637">
          <cell r="A7637" t="str">
            <v>CC00001</v>
          </cell>
          <cell r="B7637" t="str">
            <v>Виталий Демьянов</v>
          </cell>
          <cell r="C7637" t="str">
            <v>Y0048513</v>
          </cell>
          <cell r="D7637">
            <v>43423</v>
          </cell>
          <cell r="E7637">
            <v>1083687</v>
          </cell>
          <cell r="F7637" t="str">
            <v>Карта памяти microSDXC UHS-I U3 SANDISK Extreme 64 ГБ, 100 МБ/с, Class 10, SDSQXA2-064G-GN6MA,  1 шт</v>
          </cell>
          <cell r="G7637" t="str">
            <v>SANDISK</v>
          </cell>
          <cell r="H7637" t="str">
            <v>ФЛ</v>
          </cell>
          <cell r="I7637">
            <v>1</v>
          </cell>
          <cell r="J7637">
            <v>2290</v>
          </cell>
          <cell r="K7637">
            <v>2290</v>
          </cell>
          <cell r="L7637" t="str">
            <v>Да</v>
          </cell>
          <cell r="M7637" t="str">
            <v>Нет</v>
          </cell>
        </row>
        <row r="7638">
          <cell r="A7638" t="str">
            <v>CC00001</v>
          </cell>
          <cell r="B7638" t="str">
            <v>Дмитрий Номинат</v>
          </cell>
          <cell r="C7638" t="str">
            <v>Y0048660</v>
          </cell>
          <cell r="D7638">
            <v>43423</v>
          </cell>
          <cell r="E7638">
            <v>969379</v>
          </cell>
          <cell r="F7638" t="str">
            <v>Угловая шлифмашина КАЛИБР МШУ 230/2000Р ПРОМО [210814]</v>
          </cell>
          <cell r="G7638" t="str">
            <v>КАЛИБР</v>
          </cell>
          <cell r="H7638" t="str">
            <v>ФЛ</v>
          </cell>
          <cell r="I7638">
            <v>1</v>
          </cell>
          <cell r="J7638">
            <v>3080</v>
          </cell>
          <cell r="K7638">
            <v>3080</v>
          </cell>
          <cell r="L7638" t="str">
            <v>Да</v>
          </cell>
          <cell r="M7638" t="str">
            <v>Нет</v>
          </cell>
        </row>
        <row r="7639">
          <cell r="A7639" t="str">
            <v>CC00001</v>
          </cell>
          <cell r="B7639" t="str">
            <v>Дмитрий Номинат</v>
          </cell>
          <cell r="C7639" t="str">
            <v>Y0048660</v>
          </cell>
          <cell r="D7639">
            <v>43423</v>
          </cell>
          <cell r="E7639">
            <v>368813</v>
          </cell>
          <cell r="F7639" t="str">
            <v>Циркулярная пила (дисковая) BORT BHK-160U [93727215]</v>
          </cell>
          <cell r="G7639" t="str">
            <v>BORT</v>
          </cell>
          <cell r="H7639" t="str">
            <v>ФЛ</v>
          </cell>
          <cell r="I7639">
            <v>1</v>
          </cell>
          <cell r="J7639">
            <v>3360</v>
          </cell>
          <cell r="K7639">
            <v>3360</v>
          </cell>
          <cell r="L7639" t="str">
            <v>Да</v>
          </cell>
          <cell r="M7639" t="str">
            <v>Нет</v>
          </cell>
        </row>
        <row r="7640">
          <cell r="A7640" t="str">
            <v>CC00001</v>
          </cell>
          <cell r="B7640" t="str">
            <v>Дмитрий Номинат</v>
          </cell>
          <cell r="C7640" t="str">
            <v>Y0048660</v>
          </cell>
          <cell r="D7640">
            <v>43423</v>
          </cell>
          <cell r="E7640">
            <v>514410</v>
          </cell>
          <cell r="F7640" t="str">
            <v>Клубная карта Ситилинк</v>
          </cell>
          <cell r="G7640" t="str">
            <v>NONAME</v>
          </cell>
          <cell r="H7640" t="str">
            <v>ФЛ</v>
          </cell>
          <cell r="I7640">
            <v>1</v>
          </cell>
          <cell r="J7640">
            <v>0</v>
          </cell>
          <cell r="K7640">
            <v>0</v>
          </cell>
          <cell r="L7640" t="str">
            <v>Да</v>
          </cell>
          <cell r="M7640" t="str">
            <v>Нет</v>
          </cell>
        </row>
        <row r="7641">
          <cell r="A7641" t="str">
            <v>IC686650</v>
          </cell>
          <cell r="B7641" t="str">
            <v>Сергей Верзилов</v>
          </cell>
          <cell r="C7641" t="str">
            <v>Y0048906</v>
          </cell>
          <cell r="D7641">
            <v>43423</v>
          </cell>
          <cell r="E7641">
            <v>459041</v>
          </cell>
          <cell r="F7641" t="str">
            <v>BBK 39LEM-1026/TS2C  LED телевизор</v>
          </cell>
          <cell r="G7641" t="str">
            <v>BBK</v>
          </cell>
          <cell r="H7641" t="str">
            <v>ФЛ</v>
          </cell>
          <cell r="I7641">
            <v>2</v>
          </cell>
          <cell r="J7641">
            <v>13110</v>
          </cell>
          <cell r="K7641">
            <v>26220</v>
          </cell>
          <cell r="L7641" t="str">
            <v>Да</v>
          </cell>
          <cell r="M7641" t="str">
            <v>Нет</v>
          </cell>
        </row>
        <row r="7642">
          <cell r="A7642" t="str">
            <v>IC686650</v>
          </cell>
          <cell r="B7642" t="str">
            <v>Сергей Верзилов</v>
          </cell>
          <cell r="C7642" t="str">
            <v>Y0048906</v>
          </cell>
          <cell r="D7642">
            <v>43423</v>
          </cell>
          <cell r="E7642">
            <v>697833</v>
          </cell>
          <cell r="F7642" t="str">
            <v>Вафельница ВЕЛИКИЕ РЕКИ Кубань-5,  белый</v>
          </cell>
          <cell r="G7642" t="str">
            <v>ВЕЛИКИЕ РЕКИ</v>
          </cell>
          <cell r="H7642" t="str">
            <v>ФЛ</v>
          </cell>
          <cell r="I7642">
            <v>2</v>
          </cell>
          <cell r="J7642">
            <v>800</v>
          </cell>
          <cell r="K7642">
            <v>1600</v>
          </cell>
          <cell r="L7642" t="str">
            <v>Да</v>
          </cell>
          <cell r="M7642" t="str">
            <v>Нет</v>
          </cell>
        </row>
        <row r="7643">
          <cell r="A7643" t="str">
            <v>IC686650</v>
          </cell>
          <cell r="B7643" t="str">
            <v>Сергей Верзилов</v>
          </cell>
          <cell r="C7643" t="str">
            <v>Y0048906</v>
          </cell>
          <cell r="D7643">
            <v>43423</v>
          </cell>
          <cell r="E7643">
            <v>481771</v>
          </cell>
          <cell r="F7643" t="str">
            <v>Внешний аккумулятор HIPER SP20000,  20000мAч,  черный [sp20000 black]</v>
          </cell>
          <cell r="G7643" t="str">
            <v>HIPER</v>
          </cell>
          <cell r="H7643" t="str">
            <v>ФЛ</v>
          </cell>
          <cell r="I7643">
            <v>1</v>
          </cell>
          <cell r="J7643">
            <v>1550</v>
          </cell>
          <cell r="K7643">
            <v>1085</v>
          </cell>
          <cell r="L7643" t="str">
            <v>Да</v>
          </cell>
          <cell r="M7643" t="str">
            <v>Нет</v>
          </cell>
        </row>
        <row r="7644">
          <cell r="A7644" t="str">
            <v>IC686650</v>
          </cell>
          <cell r="B7644" t="str">
            <v>Сергей Верзилов</v>
          </cell>
          <cell r="C7644" t="str">
            <v>Y0048906</v>
          </cell>
          <cell r="D7644">
            <v>43423</v>
          </cell>
          <cell r="E7644">
            <v>612821</v>
          </cell>
          <cell r="F7644" t="str">
            <v>Газовая плита GEFEST 700-02,  коричневый [пг 700-02]</v>
          </cell>
          <cell r="G7644" t="str">
            <v>GEFEST</v>
          </cell>
          <cell r="H7644" t="str">
            <v>ФЛ</v>
          </cell>
          <cell r="I7644">
            <v>1</v>
          </cell>
          <cell r="J7644">
            <v>1699</v>
          </cell>
          <cell r="K7644">
            <v>1699</v>
          </cell>
          <cell r="L7644" t="str">
            <v>Да</v>
          </cell>
          <cell r="M7644" t="str">
            <v>Нет</v>
          </cell>
        </row>
        <row r="7645">
          <cell r="A7645" t="str">
            <v>IC686650</v>
          </cell>
          <cell r="B7645" t="str">
            <v>Сергей Верзилов</v>
          </cell>
          <cell r="C7645" t="str">
            <v>Y0048906</v>
          </cell>
          <cell r="D7645">
            <v>43423</v>
          </cell>
          <cell r="E7645">
            <v>612820</v>
          </cell>
          <cell r="F7645" t="str">
            <v>Газовая плита GEFEST 700-03,  белый [пг 700-03]</v>
          </cell>
          <cell r="G7645" t="str">
            <v>GEFEST</v>
          </cell>
          <cell r="H7645" t="str">
            <v>ФЛ</v>
          </cell>
          <cell r="I7645">
            <v>1</v>
          </cell>
          <cell r="J7645">
            <v>1680</v>
          </cell>
          <cell r="K7645">
            <v>1680</v>
          </cell>
          <cell r="L7645" t="str">
            <v>Да</v>
          </cell>
          <cell r="M7645" t="str">
            <v>Нет</v>
          </cell>
        </row>
        <row r="7646">
          <cell r="A7646" t="str">
            <v>IC686650</v>
          </cell>
          <cell r="B7646" t="str">
            <v>Сергей Верзилов</v>
          </cell>
          <cell r="C7646" t="str">
            <v>Y0048906</v>
          </cell>
          <cell r="D7646">
            <v>43423</v>
          </cell>
          <cell r="E7646">
            <v>281164</v>
          </cell>
          <cell r="F7646" t="str">
            <v>Газовая плита GEFEST ПГ 900 К17,  коричневый</v>
          </cell>
          <cell r="G7646" t="str">
            <v>GEFEST</v>
          </cell>
          <cell r="H7646" t="str">
            <v>ФЛ</v>
          </cell>
          <cell r="I7646">
            <v>1</v>
          </cell>
          <cell r="J7646">
            <v>3995</v>
          </cell>
          <cell r="K7646">
            <v>3595</v>
          </cell>
          <cell r="L7646" t="str">
            <v>Да</v>
          </cell>
          <cell r="M7646" t="str">
            <v>Нет</v>
          </cell>
        </row>
        <row r="7647">
          <cell r="A7647" t="str">
            <v>IC686650</v>
          </cell>
          <cell r="B7647" t="str">
            <v>Сергей Верзилов</v>
          </cell>
          <cell r="C7647" t="str">
            <v>Y0048906</v>
          </cell>
          <cell r="D7647">
            <v>43423</v>
          </cell>
          <cell r="E7647">
            <v>1007548</v>
          </cell>
          <cell r="F7647" t="str">
            <v>Карта памяти microSDHC UHS-I SANDISK Ultra 80 16 ГБ, 80 МБ/с, 533X, Class 10, SDSQUNS-016G-GN3MA,  1</v>
          </cell>
          <cell r="G7647" t="str">
            <v>SANDISK</v>
          </cell>
          <cell r="H7647" t="str">
            <v>ФЛ</v>
          </cell>
          <cell r="I7647">
            <v>1</v>
          </cell>
          <cell r="J7647">
            <v>360</v>
          </cell>
          <cell r="K7647">
            <v>288</v>
          </cell>
          <cell r="L7647" t="str">
            <v>Да</v>
          </cell>
          <cell r="M7647" t="str">
            <v>Нет</v>
          </cell>
        </row>
        <row r="7648">
          <cell r="A7648" t="str">
            <v>IC686650</v>
          </cell>
          <cell r="B7648" t="str">
            <v>Сергей Верзилов</v>
          </cell>
          <cell r="C7648" t="str">
            <v>Y0048906</v>
          </cell>
          <cell r="D7648">
            <v>43423</v>
          </cell>
          <cell r="E7648">
            <v>1008941</v>
          </cell>
          <cell r="F7648" t="str">
            <v>Карта памяти microSDHC UHS-I SANDISK Ultra 80 16 ГБ, 80 МБ/с, 533X, Class 10, SDSQUNS-016G-GN3MN,  1</v>
          </cell>
          <cell r="G7648" t="str">
            <v>SANDISK</v>
          </cell>
          <cell r="H7648" t="str">
            <v>ФЛ</v>
          </cell>
          <cell r="I7648">
            <v>1</v>
          </cell>
          <cell r="J7648">
            <v>370</v>
          </cell>
          <cell r="K7648">
            <v>296</v>
          </cell>
          <cell r="L7648" t="str">
            <v>Да</v>
          </cell>
          <cell r="M7648" t="str">
            <v>Нет</v>
          </cell>
        </row>
        <row r="7649">
          <cell r="A7649" t="str">
            <v>IC686650</v>
          </cell>
          <cell r="B7649" t="str">
            <v>Сергей Верзилов</v>
          </cell>
          <cell r="C7649" t="str">
            <v>Y0048906</v>
          </cell>
          <cell r="D7649">
            <v>43423</v>
          </cell>
          <cell r="E7649">
            <v>1007547</v>
          </cell>
          <cell r="F7649" t="str">
            <v>Карта памяти microSDHC UHS-I SANDISK Ultra 80 32 ГБ, 80 МБ/с, 533X, Class 10, SDSQUNS-032G-GN3MA,  1</v>
          </cell>
          <cell r="G7649" t="str">
            <v>SANDISK</v>
          </cell>
          <cell r="H7649" t="str">
            <v>ФЛ</v>
          </cell>
          <cell r="I7649">
            <v>1</v>
          </cell>
          <cell r="J7649">
            <v>530</v>
          </cell>
          <cell r="K7649">
            <v>424</v>
          </cell>
          <cell r="L7649" t="str">
            <v>Да</v>
          </cell>
          <cell r="M7649" t="str">
            <v>Нет</v>
          </cell>
        </row>
        <row r="7650">
          <cell r="A7650" t="str">
            <v>IC686650</v>
          </cell>
          <cell r="B7650" t="str">
            <v>Сергей Верзилов</v>
          </cell>
          <cell r="C7650" t="str">
            <v>Y0048906</v>
          </cell>
          <cell r="D7650">
            <v>43423</v>
          </cell>
          <cell r="E7650">
            <v>1049208</v>
          </cell>
          <cell r="F7650" t="str">
            <v xml:space="preserve">Карта памяти microSDHC UHS-I U1 KINGSTON Canvas Select 16 ГБ, 80 МБ/с, Class 10, SDCS/16GB,  1 шт., </v>
          </cell>
          <cell r="G7650" t="str">
            <v>KINGSTON</v>
          </cell>
          <cell r="H7650" t="str">
            <v>ФЛ</v>
          </cell>
          <cell r="I7650">
            <v>1</v>
          </cell>
          <cell r="J7650">
            <v>290</v>
          </cell>
          <cell r="K7650">
            <v>232</v>
          </cell>
          <cell r="L7650" t="str">
            <v>Да</v>
          </cell>
          <cell r="M7650" t="str">
            <v>Нет</v>
          </cell>
        </row>
        <row r="7651">
          <cell r="A7651" t="str">
            <v>IC686650</v>
          </cell>
          <cell r="B7651" t="str">
            <v>Сергей Верзилов</v>
          </cell>
          <cell r="C7651" t="str">
            <v>Y0048906</v>
          </cell>
          <cell r="D7651">
            <v>43423</v>
          </cell>
          <cell r="E7651">
            <v>1048263</v>
          </cell>
          <cell r="F7651" t="str">
            <v xml:space="preserve">Карта памяти microSDXC UHS-I U1 KINGSTON Canvas Select 64 ГБ, 80 МБ/с, Class 10, SDCS/64GB,  1 шт., </v>
          </cell>
          <cell r="G7651" t="str">
            <v>KINGSTON</v>
          </cell>
          <cell r="H7651" t="str">
            <v>ФЛ</v>
          </cell>
          <cell r="I7651">
            <v>1</v>
          </cell>
          <cell r="J7651">
            <v>990</v>
          </cell>
          <cell r="K7651">
            <v>792</v>
          </cell>
          <cell r="L7651" t="str">
            <v>Да</v>
          </cell>
          <cell r="M7651" t="str">
            <v>Нет</v>
          </cell>
        </row>
        <row r="7652">
          <cell r="A7652" t="str">
            <v>IC686650</v>
          </cell>
          <cell r="B7652" t="str">
            <v>Сергей Верзилов</v>
          </cell>
          <cell r="C7652" t="str">
            <v>Y0048906</v>
          </cell>
          <cell r="D7652">
            <v>43423</v>
          </cell>
          <cell r="E7652">
            <v>393839</v>
          </cell>
          <cell r="F7652" t="str">
            <v>Наушники PANASONIC RP-HF100GC-K, накладные,  черный, проводные</v>
          </cell>
          <cell r="G7652" t="str">
            <v>PANASONIC</v>
          </cell>
          <cell r="H7652" t="str">
            <v>ФЛ</v>
          </cell>
          <cell r="I7652">
            <v>1</v>
          </cell>
          <cell r="J7652">
            <v>740</v>
          </cell>
          <cell r="K7652">
            <v>592</v>
          </cell>
          <cell r="L7652" t="str">
            <v>Да</v>
          </cell>
          <cell r="M7652" t="str">
            <v>Нет</v>
          </cell>
        </row>
        <row r="7653">
          <cell r="A7653" t="str">
            <v>IC686650</v>
          </cell>
          <cell r="B7653" t="str">
            <v>Сергей Верзилов</v>
          </cell>
          <cell r="C7653" t="str">
            <v>Y0048906</v>
          </cell>
          <cell r="D7653">
            <v>43423</v>
          </cell>
          <cell r="E7653">
            <v>567963</v>
          </cell>
          <cell r="F7653" t="str">
            <v>Наушники с микрофоном A4 HS-800,  мониторы, серебристый</v>
          </cell>
          <cell r="G7653" t="str">
            <v>A4</v>
          </cell>
          <cell r="H7653" t="str">
            <v>ФЛ</v>
          </cell>
          <cell r="I7653">
            <v>1</v>
          </cell>
          <cell r="J7653">
            <v>1030</v>
          </cell>
          <cell r="K7653">
            <v>721</v>
          </cell>
          <cell r="L7653" t="str">
            <v>Да</v>
          </cell>
          <cell r="M7653" t="str">
            <v>Нет</v>
          </cell>
        </row>
        <row r="7654">
          <cell r="A7654" t="str">
            <v>IC686650</v>
          </cell>
          <cell r="B7654" t="str">
            <v>Сергей Верзилов</v>
          </cell>
          <cell r="C7654" t="str">
            <v>Y0048906</v>
          </cell>
          <cell r="D7654">
            <v>43423</v>
          </cell>
          <cell r="E7654">
            <v>1085861</v>
          </cell>
          <cell r="F7654" t="str">
            <v>Ноутбук LENOVO IdeaPad 330-15AST, 15.6",  AMD  A6  9225 2.6ГГц, 8Гб, 128Гб SSD,  AMD Radeon  R4, Fre</v>
          </cell>
          <cell r="G7654" t="str">
            <v>LENOVO</v>
          </cell>
          <cell r="H7654" t="str">
            <v>ФЛ</v>
          </cell>
          <cell r="I7654">
            <v>1</v>
          </cell>
          <cell r="J7654">
            <v>23490</v>
          </cell>
          <cell r="K7654">
            <v>18792</v>
          </cell>
          <cell r="L7654" t="str">
            <v>Да</v>
          </cell>
          <cell r="M7654" t="str">
            <v>Нет</v>
          </cell>
        </row>
        <row r="7655">
          <cell r="A7655" t="str">
            <v>IC686650</v>
          </cell>
          <cell r="B7655" t="str">
            <v>Сергей Верзилов</v>
          </cell>
          <cell r="C7655" t="str">
            <v>Y0048906</v>
          </cell>
          <cell r="D7655">
            <v>43423</v>
          </cell>
          <cell r="E7655">
            <v>1014247</v>
          </cell>
          <cell r="F7655" t="str">
            <v>Планшет DIGMA Optima 1023N 3G,  2GB, 16GB, 3G,  Android 7.0 черный [ts1186mg]</v>
          </cell>
          <cell r="G7655" t="str">
            <v>DIGMA</v>
          </cell>
          <cell r="H7655" t="str">
            <v>ФЛ</v>
          </cell>
          <cell r="I7655">
            <v>1</v>
          </cell>
          <cell r="J7655">
            <v>5990</v>
          </cell>
          <cell r="K7655">
            <v>4792</v>
          </cell>
          <cell r="L7655" t="str">
            <v>Да</v>
          </cell>
          <cell r="M7655" t="str">
            <v>Нет</v>
          </cell>
        </row>
        <row r="7656">
          <cell r="A7656" t="str">
            <v>IC686650</v>
          </cell>
          <cell r="B7656" t="str">
            <v>Сергей Верзилов</v>
          </cell>
          <cell r="C7656" t="str">
            <v>Y0048906</v>
          </cell>
          <cell r="D7656">
            <v>43423</v>
          </cell>
          <cell r="E7656">
            <v>440436</v>
          </cell>
          <cell r="F7656" t="str">
            <v>Портативная колонка OKLICK OK-30,  6Вт, черный</v>
          </cell>
          <cell r="G7656" t="str">
            <v>OKLICK</v>
          </cell>
          <cell r="H7656" t="str">
            <v>ФЛ</v>
          </cell>
          <cell r="I7656">
            <v>1</v>
          </cell>
          <cell r="J7656">
            <v>950</v>
          </cell>
          <cell r="K7656">
            <v>665</v>
          </cell>
          <cell r="L7656" t="str">
            <v>Да</v>
          </cell>
          <cell r="M7656" t="str">
            <v>Нет</v>
          </cell>
        </row>
        <row r="7657">
          <cell r="A7657" t="str">
            <v>IC686650</v>
          </cell>
          <cell r="B7657" t="str">
            <v>Сергей Верзилов</v>
          </cell>
          <cell r="C7657" t="str">
            <v>Y0048906</v>
          </cell>
          <cell r="D7657">
            <v>43423</v>
          </cell>
          <cell r="E7657">
            <v>306698</v>
          </cell>
          <cell r="F7657" t="str">
            <v>Сэндвичница STARWIND SSW2111,  белый</v>
          </cell>
          <cell r="G7657" t="str">
            <v>STARWIND</v>
          </cell>
          <cell r="H7657" t="str">
            <v>ФЛ</v>
          </cell>
          <cell r="I7657">
            <v>1</v>
          </cell>
          <cell r="J7657">
            <v>720</v>
          </cell>
          <cell r="K7657">
            <v>720</v>
          </cell>
          <cell r="L7657" t="str">
            <v>Да</v>
          </cell>
          <cell r="M7657" t="str">
            <v>Нет</v>
          </cell>
        </row>
        <row r="7658">
          <cell r="A7658" t="str">
            <v>IC686650</v>
          </cell>
          <cell r="B7658" t="str">
            <v>Сергей Верзилов</v>
          </cell>
          <cell r="C7658" t="str">
            <v>Y0048906</v>
          </cell>
          <cell r="D7658">
            <v>43423</v>
          </cell>
          <cell r="E7658">
            <v>354327</v>
          </cell>
          <cell r="F7658" t="str">
            <v>Флешка USB KINGSTON DataTraveler 100 G3 32Гб, USB3.0, черный [dt100g3/32gb]</v>
          </cell>
          <cell r="G7658" t="str">
            <v>KINGSTON</v>
          </cell>
          <cell r="H7658" t="str">
            <v>ФЛ</v>
          </cell>
          <cell r="I7658">
            <v>1</v>
          </cell>
          <cell r="J7658">
            <v>500</v>
          </cell>
          <cell r="K7658">
            <v>400</v>
          </cell>
          <cell r="L7658" t="str">
            <v>Да</v>
          </cell>
          <cell r="M7658" t="str">
            <v>Нет</v>
          </cell>
        </row>
        <row r="7659">
          <cell r="A7659" t="str">
            <v>IC686650</v>
          </cell>
          <cell r="B7659" t="str">
            <v>Сергей Верзилов</v>
          </cell>
          <cell r="C7659" t="str">
            <v>Y0048906</v>
          </cell>
          <cell r="D7659">
            <v>43423</v>
          </cell>
          <cell r="E7659">
            <v>561499</v>
          </cell>
          <cell r="F7659" t="str">
            <v>Флешка USB SANDISK Cruzer Blade 16Гб, USB2.0, черный [sdcz50-016g-b35]</v>
          </cell>
          <cell r="G7659" t="str">
            <v>SANDISK</v>
          </cell>
          <cell r="H7659" t="str">
            <v>ФЛ</v>
          </cell>
          <cell r="I7659">
            <v>1</v>
          </cell>
          <cell r="J7659">
            <v>270</v>
          </cell>
          <cell r="K7659">
            <v>216</v>
          </cell>
          <cell r="L7659" t="str">
            <v>Да</v>
          </cell>
          <cell r="M7659" t="str">
            <v>Нет</v>
          </cell>
        </row>
        <row r="7660">
          <cell r="A7660" t="str">
            <v>IC686650</v>
          </cell>
          <cell r="B7660" t="str">
            <v>Сергей Верзилов</v>
          </cell>
          <cell r="C7660" t="str">
            <v>Y0048906</v>
          </cell>
          <cell r="D7660">
            <v>43423</v>
          </cell>
          <cell r="E7660">
            <v>644158</v>
          </cell>
          <cell r="F7660" t="str">
            <v>Флешка USB SANDISK Cruzer Fit 16Гб, USB2.0, черный [sdcz33-016g-b35]</v>
          </cell>
          <cell r="G7660" t="str">
            <v>SANDISK</v>
          </cell>
          <cell r="H7660" t="str">
            <v>ФЛ</v>
          </cell>
          <cell r="I7660">
            <v>1</v>
          </cell>
          <cell r="J7660">
            <v>310</v>
          </cell>
          <cell r="K7660">
            <v>248</v>
          </cell>
          <cell r="L7660" t="str">
            <v>Да</v>
          </cell>
          <cell r="M7660" t="str">
            <v>Нет</v>
          </cell>
        </row>
        <row r="7661">
          <cell r="A7661" t="str">
            <v>IC686650</v>
          </cell>
          <cell r="B7661" t="str">
            <v>Сергей Верзилов</v>
          </cell>
          <cell r="C7661" t="str">
            <v>Y0048906</v>
          </cell>
          <cell r="D7661">
            <v>43423</v>
          </cell>
          <cell r="E7661">
            <v>777439</v>
          </cell>
          <cell r="F7661" t="str">
            <v>Флешка USB SANDISK Cruzer Force 32Гб, USB2.0, серебристый и красный [sdcz71-032g-b35]</v>
          </cell>
          <cell r="G7661" t="str">
            <v>SANDISK</v>
          </cell>
          <cell r="H7661" t="str">
            <v>ФЛ</v>
          </cell>
          <cell r="I7661">
            <v>1</v>
          </cell>
          <cell r="J7661">
            <v>540</v>
          </cell>
          <cell r="K7661">
            <v>432</v>
          </cell>
          <cell r="L7661" t="str">
            <v>Да</v>
          </cell>
          <cell r="M7661" t="str">
            <v>Нет</v>
          </cell>
        </row>
        <row r="7662">
          <cell r="A7662" t="str">
            <v>IC686650</v>
          </cell>
          <cell r="B7662" t="str">
            <v>Сергей Верзилов</v>
          </cell>
          <cell r="C7662" t="str">
            <v>Y0048906</v>
          </cell>
          <cell r="D7662">
            <v>43423</v>
          </cell>
          <cell r="E7662">
            <v>402238</v>
          </cell>
          <cell r="F7662" t="str">
            <v>Чайник электрический POLARIS PWK 1719CGL, 2200Вт, серебристый</v>
          </cell>
          <cell r="G7662" t="str">
            <v>POLARIS</v>
          </cell>
          <cell r="H7662" t="str">
            <v>ФЛ</v>
          </cell>
          <cell r="I7662">
            <v>1</v>
          </cell>
          <cell r="J7662">
            <v>1490</v>
          </cell>
          <cell r="K7662">
            <v>1192</v>
          </cell>
          <cell r="L7662" t="str">
            <v>Да</v>
          </cell>
          <cell r="M7662" t="str">
            <v>Нет</v>
          </cell>
        </row>
        <row r="7663">
          <cell r="A7663" t="str">
            <v>CC00001</v>
          </cell>
          <cell r="B7663" t="str">
            <v>Орлова Елена</v>
          </cell>
          <cell r="C7663" t="str">
            <v>Y0049040</v>
          </cell>
          <cell r="D7663">
            <v>43423</v>
          </cell>
          <cell r="E7663">
            <v>1077191</v>
          </cell>
          <cell r="F7663" t="str">
            <v>Электропечь KITFORT КТ-1708,  черный</v>
          </cell>
          <cell r="G7663" t="str">
            <v>KITFORT</v>
          </cell>
          <cell r="H7663" t="str">
            <v>ФЛ</v>
          </cell>
          <cell r="I7663">
            <v>1</v>
          </cell>
          <cell r="J7663">
            <v>7290</v>
          </cell>
          <cell r="K7663">
            <v>4374</v>
          </cell>
          <cell r="L7663" t="str">
            <v>Да</v>
          </cell>
          <cell r="M7663" t="str">
            <v>Нет</v>
          </cell>
        </row>
        <row r="7664">
          <cell r="A7664" t="str">
            <v>CC00001</v>
          </cell>
          <cell r="B7664" t="str">
            <v>Орлова Елена</v>
          </cell>
          <cell r="C7664" t="str">
            <v>Y0049040</v>
          </cell>
          <cell r="D7664">
            <v>43423</v>
          </cell>
          <cell r="E7664">
            <v>514410</v>
          </cell>
          <cell r="F7664" t="str">
            <v>Клубная карта Ситилинк</v>
          </cell>
          <cell r="G7664" t="str">
            <v>NONAME</v>
          </cell>
          <cell r="H7664" t="str">
            <v>ФЛ</v>
          </cell>
          <cell r="I7664">
            <v>1</v>
          </cell>
          <cell r="J7664">
            <v>0</v>
          </cell>
          <cell r="K7664">
            <v>0</v>
          </cell>
          <cell r="L7664" t="str">
            <v>Да</v>
          </cell>
          <cell r="M7664" t="str">
            <v>Нет</v>
          </cell>
        </row>
        <row r="7665">
          <cell r="A7665" t="str">
            <v>CC94138</v>
          </cell>
          <cell r="B7665" t="str">
            <v>ЗАО "Скан-Нева"</v>
          </cell>
          <cell r="C7665" t="str">
            <v>Y0049063</v>
          </cell>
          <cell r="D7665">
            <v>43423</v>
          </cell>
          <cell r="E7665">
            <v>335850</v>
          </cell>
          <cell r="F7665" t="str">
            <v>Клавиатура DELL KB216,  USB, черный [580-adgr]</v>
          </cell>
          <cell r="G7665" t="str">
            <v>DELL</v>
          </cell>
          <cell r="H7665" t="str">
            <v>СПБ</v>
          </cell>
          <cell r="I7665">
            <v>1</v>
          </cell>
          <cell r="J7665">
            <v>650</v>
          </cell>
          <cell r="K7665">
            <v>650</v>
          </cell>
          <cell r="L7665" t="str">
            <v>Нет</v>
          </cell>
          <cell r="M7665" t="str">
            <v>Нет</v>
          </cell>
        </row>
        <row r="7666">
          <cell r="A7666" t="str">
            <v>CC94138</v>
          </cell>
          <cell r="B7666" t="str">
            <v>ЗАО "Скан-Нева"</v>
          </cell>
          <cell r="C7666" t="str">
            <v>Y0049063</v>
          </cell>
          <cell r="D7666">
            <v>43423</v>
          </cell>
          <cell r="E7666">
            <v>353617</v>
          </cell>
          <cell r="F7666" t="str">
            <v>Монитор LG 22MP48A-P 21.5", черный [22mp48a-pb.aruxjsn /aruz]</v>
          </cell>
          <cell r="G7666" t="str">
            <v>LG</v>
          </cell>
          <cell r="H7666" t="str">
            <v>СПБ</v>
          </cell>
          <cell r="I7666">
            <v>2</v>
          </cell>
          <cell r="J7666">
            <v>6380</v>
          </cell>
          <cell r="K7666">
            <v>12760</v>
          </cell>
          <cell r="L7666" t="str">
            <v>Нет</v>
          </cell>
          <cell r="M7666" t="str">
            <v>Нет</v>
          </cell>
        </row>
        <row r="7667">
          <cell r="A7667" t="str">
            <v>CC94138</v>
          </cell>
          <cell r="B7667" t="str">
            <v>ЗАО "Скан-Нева"</v>
          </cell>
          <cell r="C7667" t="str">
            <v>Y0049063</v>
          </cell>
          <cell r="D7667">
            <v>43423</v>
          </cell>
          <cell r="E7667">
            <v>557746</v>
          </cell>
          <cell r="F7667" t="str">
            <v>Мышь LOGITECH M100 оптическая проводная USB, черный и темно-серый [910-005003]</v>
          </cell>
          <cell r="G7667" t="str">
            <v>LOGITECH</v>
          </cell>
          <cell r="H7667" t="str">
            <v>СПБ</v>
          </cell>
          <cell r="I7667">
            <v>1</v>
          </cell>
          <cell r="J7667">
            <v>430</v>
          </cell>
          <cell r="K7667">
            <v>430</v>
          </cell>
          <cell r="L7667" t="str">
            <v>Нет</v>
          </cell>
          <cell r="M7667" t="str">
            <v>Нет</v>
          </cell>
        </row>
        <row r="7668">
          <cell r="A7668" t="str">
            <v>I0364622</v>
          </cell>
          <cell r="B7668" t="str">
            <v>denis ageev</v>
          </cell>
          <cell r="C7668" t="str">
            <v>Y0049159</v>
          </cell>
          <cell r="D7668">
            <v>43423</v>
          </cell>
          <cell r="E7668">
            <v>1100953</v>
          </cell>
          <cell r="F7668" t="str">
            <v>Материнская плата ASUS TUF B450-PRO GAMING, SocketAM4, AMD B450, ATX, Ret</v>
          </cell>
          <cell r="G7668" t="str">
            <v>ASUS</v>
          </cell>
          <cell r="H7668" t="str">
            <v>ФЛ</v>
          </cell>
          <cell r="I7668">
            <v>1</v>
          </cell>
          <cell r="J7668">
            <v>9200</v>
          </cell>
          <cell r="K7668">
            <v>9200</v>
          </cell>
          <cell r="L7668" t="str">
            <v>Да</v>
          </cell>
          <cell r="M7668" t="str">
            <v>Нет</v>
          </cell>
        </row>
        <row r="7669">
          <cell r="A7669" t="str">
            <v>I0364622</v>
          </cell>
          <cell r="B7669" t="str">
            <v>denis ageev</v>
          </cell>
          <cell r="C7669" t="str">
            <v>Y0049159</v>
          </cell>
          <cell r="D7669">
            <v>43423</v>
          </cell>
          <cell r="E7669">
            <v>803468</v>
          </cell>
          <cell r="F7669" t="str">
            <v>Термопаста GLACIALTECH IceTherm I шприц,  1.5г [cd-ther0000ar0001]</v>
          </cell>
          <cell r="G7669" t="str">
            <v>GLACIALTECH</v>
          </cell>
          <cell r="H7669" t="str">
            <v>ФЛ</v>
          </cell>
          <cell r="I7669">
            <v>1</v>
          </cell>
          <cell r="J7669">
            <v>340</v>
          </cell>
          <cell r="K7669">
            <v>340</v>
          </cell>
          <cell r="L7669" t="str">
            <v>Да</v>
          </cell>
          <cell r="M7669" t="str">
            <v>Нет</v>
          </cell>
        </row>
        <row r="7670">
          <cell r="A7670" t="str">
            <v>CC00001</v>
          </cell>
          <cell r="B7670" t="str">
            <v>Николай Березин</v>
          </cell>
          <cell r="C7670" t="str">
            <v>Y0049249</v>
          </cell>
          <cell r="D7670">
            <v>43423</v>
          </cell>
          <cell r="E7670">
            <v>1088414</v>
          </cell>
          <cell r="F7670" t="str">
            <v>Радар-детектор PLAYME Silent 2</v>
          </cell>
          <cell r="G7670" t="str">
            <v>PLAYME</v>
          </cell>
          <cell r="H7670" t="str">
            <v>ФЛ</v>
          </cell>
          <cell r="I7670">
            <v>1</v>
          </cell>
          <cell r="J7670">
            <v>9490</v>
          </cell>
          <cell r="K7670">
            <v>9490</v>
          </cell>
          <cell r="L7670" t="str">
            <v>Да</v>
          </cell>
          <cell r="M7670" t="str">
            <v>Нет</v>
          </cell>
        </row>
        <row r="7671">
          <cell r="A7671" t="str">
            <v>CC00001</v>
          </cell>
          <cell r="B7671" t="str">
            <v>Николай Березин</v>
          </cell>
          <cell r="C7671" t="str">
            <v>Y0049249</v>
          </cell>
          <cell r="D7671">
            <v>43423</v>
          </cell>
          <cell r="E7671">
            <v>514410</v>
          </cell>
          <cell r="F7671" t="str">
            <v>Клубная карта Ситилинк</v>
          </cell>
          <cell r="G7671" t="str">
            <v>NONAME</v>
          </cell>
          <cell r="H7671" t="str">
            <v>ФЛ</v>
          </cell>
          <cell r="I7671">
            <v>1</v>
          </cell>
          <cell r="J7671">
            <v>0</v>
          </cell>
          <cell r="K7671">
            <v>0</v>
          </cell>
          <cell r="L7671" t="str">
            <v>Да</v>
          </cell>
          <cell r="M7671" t="str">
            <v>Нет</v>
          </cell>
        </row>
        <row r="7672">
          <cell r="A7672" t="str">
            <v>CC00001</v>
          </cell>
          <cell r="B7672" t="str">
            <v>ситилинк ситилинк</v>
          </cell>
          <cell r="C7672" t="str">
            <v>Y0049355</v>
          </cell>
          <cell r="D7672">
            <v>43423</v>
          </cell>
          <cell r="E7672">
            <v>1004780</v>
          </cell>
          <cell r="F7672" t="str">
            <v>SSD накопитель A-DATA Ultimate SU650 ASU650SS-120GT-C 120Гб, 2.5", SATA III</v>
          </cell>
          <cell r="G7672" t="str">
            <v>A-DATA</v>
          </cell>
          <cell r="H7672" t="str">
            <v>ФЛ</v>
          </cell>
          <cell r="I7672">
            <v>1</v>
          </cell>
          <cell r="J7672">
            <v>1790</v>
          </cell>
          <cell r="K7672">
            <v>1790</v>
          </cell>
          <cell r="L7672" t="str">
            <v>Да</v>
          </cell>
          <cell r="M7672" t="str">
            <v>Нет</v>
          </cell>
        </row>
        <row r="7673">
          <cell r="A7673" t="str">
            <v>ID163465</v>
          </cell>
          <cell r="B7673" t="str">
            <v>Геннадий Кноль</v>
          </cell>
          <cell r="C7673" t="str">
            <v>Y0049393</v>
          </cell>
          <cell r="D7673">
            <v>43423</v>
          </cell>
          <cell r="E7673">
            <v>430142</v>
          </cell>
          <cell r="F7673" t="str">
            <v>Видеокамера IP HIKVISION DS-2CD2442FWD-IW,  4 мм,  белый</v>
          </cell>
          <cell r="G7673" t="str">
            <v>HIKVISION</v>
          </cell>
          <cell r="H7673" t="str">
            <v>ФЛ</v>
          </cell>
          <cell r="I7673">
            <v>1</v>
          </cell>
          <cell r="J7673">
            <v>5500</v>
          </cell>
          <cell r="K7673">
            <v>5500</v>
          </cell>
          <cell r="L7673" t="str">
            <v>Да</v>
          </cell>
          <cell r="M7673" t="str">
            <v>Нет</v>
          </cell>
        </row>
        <row r="7674">
          <cell r="A7674" t="str">
            <v>CC00001</v>
          </cell>
          <cell r="B7674" t="str">
            <v>Александр Вав</v>
          </cell>
          <cell r="C7674" t="str">
            <v>Y0049488</v>
          </cell>
          <cell r="D7674">
            <v>43423</v>
          </cell>
          <cell r="E7674">
            <v>1069569</v>
          </cell>
          <cell r="F7674" t="str">
            <v>Технический фен PATRIOT HG 201 THE ONE [170301311]</v>
          </cell>
          <cell r="G7674" t="str">
            <v>PATRIOT</v>
          </cell>
          <cell r="H7674" t="str">
            <v>ФЛ</v>
          </cell>
          <cell r="I7674">
            <v>1</v>
          </cell>
          <cell r="J7674">
            <v>860</v>
          </cell>
          <cell r="K7674">
            <v>860</v>
          </cell>
          <cell r="L7674" t="str">
            <v>Да</v>
          </cell>
          <cell r="M7674" t="str">
            <v>Нет</v>
          </cell>
        </row>
        <row r="7675">
          <cell r="A7675" t="str">
            <v>IC334006</v>
          </cell>
          <cell r="B7675" t="str">
            <v>Max Nv</v>
          </cell>
          <cell r="C7675" t="str">
            <v>Y0049498</v>
          </cell>
          <cell r="D7675">
            <v>43423</v>
          </cell>
          <cell r="E7675">
            <v>1011285</v>
          </cell>
          <cell r="F7675" t="str">
            <v>Кухонный комбайн PHILIPS Daily HR7629/90,  черный</v>
          </cell>
          <cell r="G7675" t="str">
            <v>PHILIPS</v>
          </cell>
          <cell r="H7675" t="str">
            <v>ФЛ</v>
          </cell>
          <cell r="I7675">
            <v>1</v>
          </cell>
          <cell r="J7675">
            <v>5520</v>
          </cell>
          <cell r="K7675">
            <v>5520</v>
          </cell>
          <cell r="L7675" t="str">
            <v>Да</v>
          </cell>
          <cell r="M7675" t="str">
            <v>Нет</v>
          </cell>
        </row>
        <row r="7676">
          <cell r="A7676" t="str">
            <v>I0422428</v>
          </cell>
          <cell r="B7676" t="str">
            <v>Сергей борхварт</v>
          </cell>
          <cell r="C7676" t="str">
            <v>Y0049527</v>
          </cell>
          <cell r="D7676">
            <v>43423</v>
          </cell>
          <cell r="E7676">
            <v>316641</v>
          </cell>
          <cell r="F7676" t="str">
            <v>Блок питания FSP 600PNR-I,  600Вт,  120мм [atx-600pnr-i]</v>
          </cell>
          <cell r="G7676" t="str">
            <v>FSP</v>
          </cell>
          <cell r="H7676" t="str">
            <v>ФЛ</v>
          </cell>
          <cell r="I7676">
            <v>1</v>
          </cell>
          <cell r="J7676">
            <v>3310</v>
          </cell>
          <cell r="K7676">
            <v>3310</v>
          </cell>
          <cell r="L7676" t="str">
            <v>Да</v>
          </cell>
          <cell r="M7676" t="str">
            <v>Нет</v>
          </cell>
        </row>
        <row r="7677">
          <cell r="A7677" t="str">
            <v>CD004708</v>
          </cell>
          <cell r="B7677" t="str">
            <v>ЗАО "МЕДИ"</v>
          </cell>
          <cell r="C7677" t="str">
            <v>Y0049530</v>
          </cell>
          <cell r="D7677">
            <v>43423</v>
          </cell>
          <cell r="E7677">
            <v>372825</v>
          </cell>
          <cell r="F7677" t="str">
            <v>Жесткий диск WD Gold WD6002FRYZ,  6Тб,  HDD,  SATA III,  3.5"</v>
          </cell>
          <cell r="G7677" t="str">
            <v>WD</v>
          </cell>
          <cell r="H7677" t="str">
            <v>СПБ</v>
          </cell>
          <cell r="I7677">
            <v>2</v>
          </cell>
          <cell r="J7677">
            <v>18470</v>
          </cell>
          <cell r="K7677">
            <v>36940</v>
          </cell>
          <cell r="L7677" t="str">
            <v>Нет</v>
          </cell>
          <cell r="M7677" t="str">
            <v>Нет</v>
          </cell>
        </row>
        <row r="7678">
          <cell r="A7678" t="str">
            <v>IC263009</v>
          </cell>
          <cell r="B7678" t="str">
            <v>Дмтрий Мошков</v>
          </cell>
          <cell r="C7678" t="str">
            <v>Y0049533</v>
          </cell>
          <cell r="D7678">
            <v>43423</v>
          </cell>
          <cell r="E7678">
            <v>401798</v>
          </cell>
          <cell r="F7678" t="str">
            <v>Корпус ATX FRACTAL DESIGN Define C, Midi-Tower, без БП,  черный</v>
          </cell>
          <cell r="G7678" t="str">
            <v>FRACTAL DESIGN</v>
          </cell>
          <cell r="H7678" t="str">
            <v>ФЛ</v>
          </cell>
          <cell r="I7678">
            <v>1</v>
          </cell>
          <cell r="J7678">
            <v>7000</v>
          </cell>
          <cell r="K7678">
            <v>7000</v>
          </cell>
          <cell r="L7678" t="str">
            <v>Да</v>
          </cell>
          <cell r="M7678" t="str">
            <v>Нет</v>
          </cell>
        </row>
        <row r="7679">
          <cell r="A7679" t="str">
            <v>CC00001</v>
          </cell>
          <cell r="B7679" t="str">
            <v>Виталий Врабий</v>
          </cell>
          <cell r="C7679" t="str">
            <v>Y0049699</v>
          </cell>
          <cell r="D7679">
            <v>43423</v>
          </cell>
          <cell r="E7679">
            <v>801447</v>
          </cell>
          <cell r="F7679" t="str">
            <v>Варочная панель GORENJE Simplicity G6SY2W,  независимая,  белый</v>
          </cell>
          <cell r="G7679" t="str">
            <v>GORENJE</v>
          </cell>
          <cell r="H7679" t="str">
            <v>ФЛ</v>
          </cell>
          <cell r="I7679">
            <v>1</v>
          </cell>
          <cell r="J7679">
            <v>16140</v>
          </cell>
          <cell r="K7679">
            <v>16140</v>
          </cell>
          <cell r="L7679" t="str">
            <v>Да</v>
          </cell>
          <cell r="M7679" t="str">
            <v>Нет</v>
          </cell>
        </row>
        <row r="7680">
          <cell r="A7680" t="str">
            <v>CC00001</v>
          </cell>
          <cell r="B7680" t="str">
            <v>Виталий Врабий</v>
          </cell>
          <cell r="C7680" t="str">
            <v>Y0049699</v>
          </cell>
          <cell r="D7680">
            <v>43423</v>
          </cell>
          <cell r="E7680">
            <v>514410</v>
          </cell>
          <cell r="F7680" t="str">
            <v>Клубная карта Ситилинк</v>
          </cell>
          <cell r="G7680" t="str">
            <v>NONAME</v>
          </cell>
          <cell r="H7680" t="str">
            <v>ФЛ</v>
          </cell>
          <cell r="I7680">
            <v>1</v>
          </cell>
          <cell r="J7680">
            <v>0</v>
          </cell>
          <cell r="K7680">
            <v>0</v>
          </cell>
          <cell r="L7680" t="str">
            <v>Да</v>
          </cell>
          <cell r="M7680" t="str">
            <v>Нет</v>
          </cell>
        </row>
        <row r="7681">
          <cell r="A7681" t="str">
            <v>IX049591</v>
          </cell>
          <cell r="B7681" t="str">
            <v>александр борухин</v>
          </cell>
          <cell r="C7681" t="str">
            <v>Y0049700</v>
          </cell>
          <cell r="D7681">
            <v>43423</v>
          </cell>
          <cell r="E7681">
            <v>877952</v>
          </cell>
          <cell r="F7681" t="str">
            <v>Блок питания ACCORD ACC-450W-12,  450Вт,  120мм [acc-450-12]</v>
          </cell>
          <cell r="G7681" t="str">
            <v>ACCORD</v>
          </cell>
          <cell r="H7681" t="str">
            <v>ФЛ</v>
          </cell>
          <cell r="I7681">
            <v>1</v>
          </cell>
          <cell r="J7681">
            <v>1240</v>
          </cell>
          <cell r="K7681">
            <v>1240</v>
          </cell>
          <cell r="L7681" t="str">
            <v>Да</v>
          </cell>
          <cell r="M7681" t="str">
            <v>Нет</v>
          </cell>
        </row>
        <row r="7682">
          <cell r="A7682" t="str">
            <v>IX049591</v>
          </cell>
          <cell r="B7682" t="str">
            <v>александр борухин</v>
          </cell>
          <cell r="C7682" t="str">
            <v>Y0049700</v>
          </cell>
          <cell r="D7682">
            <v>43423</v>
          </cell>
          <cell r="E7682">
            <v>338585</v>
          </cell>
          <cell r="F7682" t="str">
            <v>Корпус ATX ACCORD ACC-B305, Midi-Tower, без БП,  черный</v>
          </cell>
          <cell r="G7682" t="str">
            <v>ACCORD</v>
          </cell>
          <cell r="H7682" t="str">
            <v>ФЛ</v>
          </cell>
          <cell r="I7682">
            <v>1</v>
          </cell>
          <cell r="J7682">
            <v>1110</v>
          </cell>
          <cell r="K7682">
            <v>1110</v>
          </cell>
          <cell r="L7682" t="str">
            <v>Да</v>
          </cell>
          <cell r="M7682" t="str">
            <v>Нет</v>
          </cell>
        </row>
        <row r="7683">
          <cell r="A7683" t="str">
            <v>IX049591</v>
          </cell>
          <cell r="B7683" t="str">
            <v>александр борухин</v>
          </cell>
          <cell r="C7683" t="str">
            <v>Y0049700</v>
          </cell>
          <cell r="D7683">
            <v>43423</v>
          </cell>
          <cell r="E7683">
            <v>275337</v>
          </cell>
          <cell r="F7683" t="str">
            <v>Материнская плата GIGABYTE GA-F2A68HM-S1, Socket FM2+, AMD A68H, mATX, Ret</v>
          </cell>
          <cell r="G7683" t="str">
            <v>GIGABYTE</v>
          </cell>
          <cell r="H7683" t="str">
            <v>ФЛ</v>
          </cell>
          <cell r="I7683">
            <v>1</v>
          </cell>
          <cell r="J7683">
            <v>2930</v>
          </cell>
          <cell r="K7683">
            <v>2930</v>
          </cell>
          <cell r="L7683" t="str">
            <v>Да</v>
          </cell>
          <cell r="M7683" t="str">
            <v>Нет</v>
          </cell>
        </row>
        <row r="7684">
          <cell r="A7684" t="str">
            <v>IX049591</v>
          </cell>
          <cell r="B7684" t="str">
            <v>александр борухин</v>
          </cell>
          <cell r="C7684" t="str">
            <v>Y0049700</v>
          </cell>
          <cell r="D7684">
            <v>43423</v>
          </cell>
          <cell r="E7684">
            <v>750642</v>
          </cell>
          <cell r="F7684" t="str">
            <v>Модуль памяти AMD R538G1601U2S-UO black DDR3 -  8Гб 1600, DIMM,  OEM</v>
          </cell>
          <cell r="G7684" t="str">
            <v>AMD</v>
          </cell>
          <cell r="H7684" t="str">
            <v>ФЛ</v>
          </cell>
          <cell r="I7684">
            <v>1</v>
          </cell>
          <cell r="J7684">
            <v>3360</v>
          </cell>
          <cell r="K7684">
            <v>3360</v>
          </cell>
          <cell r="L7684" t="str">
            <v>Да</v>
          </cell>
          <cell r="M7684" t="str">
            <v>Нет</v>
          </cell>
        </row>
        <row r="7685">
          <cell r="A7685" t="str">
            <v>IX049591</v>
          </cell>
          <cell r="B7685" t="str">
            <v>александр борухин</v>
          </cell>
          <cell r="C7685" t="str">
            <v>Y0049700</v>
          </cell>
          <cell r="D7685">
            <v>43423</v>
          </cell>
          <cell r="E7685">
            <v>289128</v>
          </cell>
          <cell r="F7685" t="str">
            <v>Процессор AMD A8 7650K, SocketFM2+ OEM [ad765kxbi44ja]</v>
          </cell>
          <cell r="G7685" t="str">
            <v>AMD</v>
          </cell>
          <cell r="H7685" t="str">
            <v>ФЛ</v>
          </cell>
          <cell r="I7685">
            <v>1</v>
          </cell>
          <cell r="J7685">
            <v>4450</v>
          </cell>
          <cell r="K7685">
            <v>4450</v>
          </cell>
          <cell r="L7685" t="str">
            <v>Да</v>
          </cell>
          <cell r="M7685" t="str">
            <v>Нет</v>
          </cell>
        </row>
        <row r="7686">
          <cell r="A7686" t="str">
            <v>IX049591</v>
          </cell>
          <cell r="B7686" t="str">
            <v>александр борухин</v>
          </cell>
          <cell r="C7686" t="str">
            <v>Y0049700</v>
          </cell>
          <cell r="D7686">
            <v>43423</v>
          </cell>
          <cell r="E7686">
            <v>846226</v>
          </cell>
          <cell r="F7686" t="str">
            <v>Устройство охлаждения(кулер) DEEPCOOL ICE BLADE 100,  92мм, Ret</v>
          </cell>
          <cell r="G7686" t="str">
            <v>DEEPCOOL</v>
          </cell>
          <cell r="H7686" t="str">
            <v>ФЛ</v>
          </cell>
          <cell r="I7686">
            <v>1</v>
          </cell>
          <cell r="J7686">
            <v>680</v>
          </cell>
          <cell r="K7686">
            <v>680</v>
          </cell>
          <cell r="L7686" t="str">
            <v>Да</v>
          </cell>
          <cell r="M7686" t="str">
            <v>Нет</v>
          </cell>
        </row>
        <row r="7687">
          <cell r="A7687" t="str">
            <v>CC00001</v>
          </cell>
          <cell r="B7687" t="str">
            <v>николай ходоровский</v>
          </cell>
          <cell r="C7687" t="str">
            <v>Y0049844</v>
          </cell>
          <cell r="D7687">
            <v>43423</v>
          </cell>
          <cell r="E7687">
            <v>825559</v>
          </cell>
          <cell r="F7687" t="str">
            <v>Подсветка для ноутбука Hama Gooseneck (00039730)</v>
          </cell>
          <cell r="G7687" t="str">
            <v>HAMA</v>
          </cell>
          <cell r="H7687" t="str">
            <v>ФЛ</v>
          </cell>
          <cell r="I7687">
            <v>1</v>
          </cell>
          <cell r="J7687">
            <v>350</v>
          </cell>
          <cell r="K7687">
            <v>350</v>
          </cell>
          <cell r="L7687" t="str">
            <v>Да</v>
          </cell>
          <cell r="M7687" t="str">
            <v>Нет</v>
          </cell>
        </row>
        <row r="7688">
          <cell r="A7688" t="str">
            <v>CC00001</v>
          </cell>
          <cell r="B7688" t="str">
            <v>Роман Рудинский</v>
          </cell>
          <cell r="C7688" t="str">
            <v>Y0049873</v>
          </cell>
          <cell r="D7688">
            <v>43423</v>
          </cell>
          <cell r="E7688">
            <v>417629</v>
          </cell>
          <cell r="F7688" t="str">
            <v>Видеокарта PALIT nVidia  GeForce GTX 1050TI ,  PA-GTX1050Ti Dual 4G,  4Гб, GDDR5, Ret [ne5105t018g1-</v>
          </cell>
          <cell r="G7688" t="str">
            <v>PALIT</v>
          </cell>
          <cell r="H7688" t="str">
            <v>ФЛ</v>
          </cell>
          <cell r="I7688">
            <v>1</v>
          </cell>
          <cell r="J7688">
            <v>12520</v>
          </cell>
          <cell r="K7688">
            <v>12520</v>
          </cell>
          <cell r="L7688" t="str">
            <v>Да</v>
          </cell>
          <cell r="M7688" t="str">
            <v>Нет</v>
          </cell>
        </row>
        <row r="7689">
          <cell r="A7689" t="str">
            <v>CC00001</v>
          </cell>
          <cell r="B7689" t="str">
            <v>Роман Рудинский</v>
          </cell>
          <cell r="C7689" t="str">
            <v>Y0049873</v>
          </cell>
          <cell r="D7689">
            <v>43423</v>
          </cell>
          <cell r="E7689">
            <v>1083561</v>
          </cell>
          <cell r="F7689" t="str">
            <v>Материнская плата ASUS PRIME B450M-A, SocketAM4, AMD B450, mATX, Ret</v>
          </cell>
          <cell r="G7689" t="str">
            <v>ASUS</v>
          </cell>
          <cell r="H7689" t="str">
            <v>ФЛ</v>
          </cell>
          <cell r="I7689">
            <v>1</v>
          </cell>
          <cell r="J7689">
            <v>6790</v>
          </cell>
          <cell r="K7689">
            <v>6790</v>
          </cell>
          <cell r="L7689" t="str">
            <v>Да</v>
          </cell>
          <cell r="M7689" t="str">
            <v>Нет</v>
          </cell>
        </row>
        <row r="7690">
          <cell r="A7690" t="str">
            <v>CC00001</v>
          </cell>
          <cell r="B7690" t="str">
            <v>Роман Рудинский</v>
          </cell>
          <cell r="C7690" t="str">
            <v>Y0049873</v>
          </cell>
          <cell r="D7690">
            <v>43423</v>
          </cell>
          <cell r="E7690">
            <v>419981</v>
          </cell>
          <cell r="F7690" t="str">
            <v>Модуль памяти CRUCIAL CT8G4DFS824A DDR4 -  8Гб 2400, DIMM,  Ret</v>
          </cell>
          <cell r="G7690" t="str">
            <v>CRUCIAL</v>
          </cell>
          <cell r="H7690" t="str">
            <v>ФЛ</v>
          </cell>
          <cell r="I7690">
            <v>2</v>
          </cell>
          <cell r="J7690">
            <v>5210</v>
          </cell>
          <cell r="K7690">
            <v>10420</v>
          </cell>
          <cell r="L7690" t="str">
            <v>Да</v>
          </cell>
          <cell r="M7690" t="str">
            <v>Нет</v>
          </cell>
        </row>
        <row r="7691">
          <cell r="A7691" t="str">
            <v>CC00001</v>
          </cell>
          <cell r="B7691" t="str">
            <v>Роман Рудинский</v>
          </cell>
          <cell r="C7691" t="str">
            <v>Y0049873</v>
          </cell>
          <cell r="D7691">
            <v>43423</v>
          </cell>
          <cell r="E7691">
            <v>1051835</v>
          </cell>
          <cell r="F7691" t="str">
            <v>Процессор AMD Ryzen 5 2600, SocketAM4 BOX [yd2600bbafbox]</v>
          </cell>
          <cell r="G7691" t="str">
            <v>AMD</v>
          </cell>
          <cell r="H7691" t="str">
            <v>ФЛ</v>
          </cell>
          <cell r="I7691">
            <v>1</v>
          </cell>
          <cell r="J7691">
            <v>13750</v>
          </cell>
          <cell r="K7691">
            <v>13750</v>
          </cell>
          <cell r="L7691" t="str">
            <v>Да</v>
          </cell>
          <cell r="M7691" t="str">
            <v>Нет</v>
          </cell>
        </row>
        <row r="7692">
          <cell r="A7692" t="str">
            <v>CC00001</v>
          </cell>
          <cell r="B7692" t="str">
            <v>Роман Рудинский</v>
          </cell>
          <cell r="C7692" t="str">
            <v>Y0049873</v>
          </cell>
          <cell r="D7692">
            <v>43423</v>
          </cell>
          <cell r="E7692">
            <v>514410</v>
          </cell>
          <cell r="F7692" t="str">
            <v>Клубная карта Ситилинк</v>
          </cell>
          <cell r="G7692" t="str">
            <v>NONAME</v>
          </cell>
          <cell r="H7692" t="str">
            <v>ФЛ</v>
          </cell>
          <cell r="I7692">
            <v>1</v>
          </cell>
          <cell r="J7692">
            <v>0</v>
          </cell>
          <cell r="K7692">
            <v>0</v>
          </cell>
          <cell r="L7692" t="str">
            <v>Да</v>
          </cell>
          <cell r="M7692" t="str">
            <v>Нет</v>
          </cell>
        </row>
        <row r="7693">
          <cell r="A7693" t="str">
            <v>CC00001</v>
          </cell>
          <cell r="B7693" t="str">
            <v>Виталий Врабий</v>
          </cell>
          <cell r="C7693" t="str">
            <v>Y0049983</v>
          </cell>
          <cell r="D7693">
            <v>43423</v>
          </cell>
          <cell r="E7693">
            <v>801447</v>
          </cell>
          <cell r="F7693" t="str">
            <v>Варочная панель GORENJE Simplicity G6SY2W,  независимая,  белый</v>
          </cell>
          <cell r="G7693" t="str">
            <v>GORENJE</v>
          </cell>
          <cell r="H7693" t="str">
            <v>ФЛ</v>
          </cell>
          <cell r="I7693">
            <v>1</v>
          </cell>
          <cell r="J7693">
            <v>16140</v>
          </cell>
          <cell r="K7693">
            <v>16140</v>
          </cell>
          <cell r="L7693" t="str">
            <v>Да</v>
          </cell>
          <cell r="M7693" t="str">
            <v>Нет</v>
          </cell>
        </row>
        <row r="7694">
          <cell r="A7694" t="str">
            <v>CC00001</v>
          </cell>
          <cell r="B7694" t="str">
            <v>Виталий Врабий</v>
          </cell>
          <cell r="C7694" t="str">
            <v>Y0049983</v>
          </cell>
          <cell r="D7694">
            <v>43423</v>
          </cell>
          <cell r="E7694">
            <v>514410</v>
          </cell>
          <cell r="F7694" t="str">
            <v>Клубная карта Ситилинк</v>
          </cell>
          <cell r="G7694" t="str">
            <v>NONAME</v>
          </cell>
          <cell r="H7694" t="str">
            <v>ФЛ</v>
          </cell>
          <cell r="I7694">
            <v>1</v>
          </cell>
          <cell r="J7694">
            <v>0</v>
          </cell>
          <cell r="K7694">
            <v>0</v>
          </cell>
          <cell r="L7694" t="str">
            <v>Да</v>
          </cell>
          <cell r="M7694" t="str">
            <v>Нет</v>
          </cell>
        </row>
        <row r="7695">
          <cell r="A7695" t="str">
            <v>CD056157</v>
          </cell>
          <cell r="B7695" t="str">
            <v>ООО "Аском"</v>
          </cell>
          <cell r="C7695" t="str">
            <v>Y0049996</v>
          </cell>
          <cell r="D7695">
            <v>43423</v>
          </cell>
          <cell r="E7695">
            <v>1002777</v>
          </cell>
          <cell r="F7695" t="str">
            <v>Внешний жесткий диск SILICON POWER Armor A15, 2Тб, черный/красный [sp020tbphda15s3l]</v>
          </cell>
          <cell r="G7695" t="str">
            <v>SILICON POWER</v>
          </cell>
          <cell r="H7695" t="str">
            <v>СПБ</v>
          </cell>
          <cell r="I7695">
            <v>2</v>
          </cell>
          <cell r="J7695">
            <v>6050</v>
          </cell>
          <cell r="K7695">
            <v>12100</v>
          </cell>
          <cell r="L7695" t="str">
            <v>Нет</v>
          </cell>
          <cell r="M7695" t="str">
            <v>Нет</v>
          </cell>
        </row>
        <row r="7696">
          <cell r="A7696" t="str">
            <v>IE929379</v>
          </cell>
          <cell r="B7696" t="str">
            <v>Всеволод Русаков</v>
          </cell>
          <cell r="C7696" t="str">
            <v>Y0050005</v>
          </cell>
          <cell r="D7696">
            <v>43423</v>
          </cell>
          <cell r="E7696">
            <v>1081506</v>
          </cell>
          <cell r="F7696" t="str">
            <v>SSD накопитель KINGSTON UV500 SUV500/240G 240Гб, 2.5", SATA III</v>
          </cell>
          <cell r="G7696" t="str">
            <v>KINGSTON</v>
          </cell>
          <cell r="H7696" t="str">
            <v>ФЛ</v>
          </cell>
          <cell r="I7696">
            <v>1</v>
          </cell>
          <cell r="J7696">
            <v>3970</v>
          </cell>
          <cell r="K7696">
            <v>3970</v>
          </cell>
          <cell r="L7696" t="str">
            <v>Да</v>
          </cell>
          <cell r="M7696" t="str">
            <v>Нет</v>
          </cell>
        </row>
        <row r="7697">
          <cell r="A7697" t="str">
            <v>IE929379</v>
          </cell>
          <cell r="B7697" t="str">
            <v>Всеволод Русаков</v>
          </cell>
          <cell r="C7697" t="str">
            <v>Y0050005</v>
          </cell>
          <cell r="D7697">
            <v>43423</v>
          </cell>
          <cell r="E7697">
            <v>1060189</v>
          </cell>
          <cell r="F7697" t="str">
            <v>Корпус ATX AEROCOOL Cylon, Midi-Tower, без БП,  черный</v>
          </cell>
          <cell r="G7697" t="str">
            <v>AEROCOOL</v>
          </cell>
          <cell r="H7697" t="str">
            <v>ФЛ</v>
          </cell>
          <cell r="I7697">
            <v>1</v>
          </cell>
          <cell r="J7697">
            <v>2850</v>
          </cell>
          <cell r="K7697">
            <v>2850</v>
          </cell>
          <cell r="L7697" t="str">
            <v>Да</v>
          </cell>
          <cell r="M7697" t="str">
            <v>Нет</v>
          </cell>
        </row>
        <row r="7698">
          <cell r="A7698" t="str">
            <v>CC00001</v>
          </cell>
          <cell r="B7698" t="str">
            <v>Ксения Пивоварова</v>
          </cell>
          <cell r="C7698" t="str">
            <v>Y0050031</v>
          </cell>
          <cell r="D7698">
            <v>43423</v>
          </cell>
          <cell r="E7698">
            <v>354401</v>
          </cell>
          <cell r="F7698" t="str">
            <v>Электрическая зубная щетка ORAL-B Pro 570 Cross Action голубой [81564106]</v>
          </cell>
          <cell r="G7698" t="str">
            <v>ORAL-B</v>
          </cell>
          <cell r="H7698" t="str">
            <v>ФЛ</v>
          </cell>
          <cell r="I7698">
            <v>1</v>
          </cell>
          <cell r="J7698">
            <v>2990</v>
          </cell>
          <cell r="K7698">
            <v>2392</v>
          </cell>
          <cell r="L7698" t="str">
            <v>Да</v>
          </cell>
          <cell r="M7698" t="str">
            <v>Нет</v>
          </cell>
        </row>
        <row r="7699">
          <cell r="A7699" t="str">
            <v>CC00001</v>
          </cell>
          <cell r="B7699" t="str">
            <v>Михаил Фофанов</v>
          </cell>
          <cell r="C7699" t="str">
            <v>Y0050057</v>
          </cell>
          <cell r="D7699">
            <v>43423</v>
          </cell>
          <cell r="E7699">
            <v>817381</v>
          </cell>
          <cell r="F7699" t="str">
            <v>Подставка BURO BU-CS3AL,  для системного блока</v>
          </cell>
          <cell r="G7699" t="str">
            <v>BURO</v>
          </cell>
          <cell r="H7699" t="str">
            <v>ФЛ</v>
          </cell>
          <cell r="I7699">
            <v>1</v>
          </cell>
          <cell r="J7699">
            <v>550</v>
          </cell>
          <cell r="K7699">
            <v>550</v>
          </cell>
          <cell r="L7699" t="str">
            <v>Да</v>
          </cell>
          <cell r="M7699" t="str">
            <v>Нет</v>
          </cell>
        </row>
        <row r="7700">
          <cell r="A7700" t="str">
            <v>CC00001</v>
          </cell>
          <cell r="B7700" t="str">
            <v>Павел Петров</v>
          </cell>
          <cell r="C7700" t="str">
            <v>Y0050090</v>
          </cell>
          <cell r="D7700">
            <v>43423</v>
          </cell>
          <cell r="E7700">
            <v>655101</v>
          </cell>
          <cell r="F7700" t="str">
            <v>Кронштейн для проектора Arm Media PROJECTOR-3 черный макс.20кг потолочный фиксированный [10031]</v>
          </cell>
          <cell r="G7700" t="str">
            <v>ARM MEDIA</v>
          </cell>
          <cell r="H7700" t="str">
            <v>ФЛ</v>
          </cell>
          <cell r="I7700">
            <v>1</v>
          </cell>
          <cell r="J7700">
            <v>980</v>
          </cell>
          <cell r="K7700">
            <v>980</v>
          </cell>
          <cell r="L7700" t="str">
            <v>Да</v>
          </cell>
          <cell r="M7700" t="str">
            <v>Нет</v>
          </cell>
        </row>
        <row r="7701">
          <cell r="A7701" t="str">
            <v>IC145457</v>
          </cell>
          <cell r="B7701" t="str">
            <v>Михаил Кизилов</v>
          </cell>
          <cell r="C7701" t="str">
            <v>Y0050092</v>
          </cell>
          <cell r="D7701">
            <v>43423</v>
          </cell>
          <cell r="E7701">
            <v>1024265</v>
          </cell>
          <cell r="F7701" t="str">
            <v>Весы кухонные SUPRA BSS-4206,  рисунок</v>
          </cell>
          <cell r="G7701" t="str">
            <v>SUPRA</v>
          </cell>
          <cell r="H7701" t="str">
            <v>ФЛ</v>
          </cell>
          <cell r="I7701">
            <v>1</v>
          </cell>
          <cell r="J7701">
            <v>510</v>
          </cell>
          <cell r="K7701">
            <v>128</v>
          </cell>
          <cell r="L7701" t="str">
            <v>Да</v>
          </cell>
          <cell r="M7701" t="str">
            <v>Нет</v>
          </cell>
        </row>
        <row r="7702">
          <cell r="A7702" t="str">
            <v>CC00001</v>
          </cell>
          <cell r="B7702" t="str">
            <v>Юлия Казакова</v>
          </cell>
          <cell r="C7702" t="str">
            <v>Y0050199</v>
          </cell>
          <cell r="D7702">
            <v>43423</v>
          </cell>
          <cell r="E7702">
            <v>1030504</v>
          </cell>
          <cell r="F7702" t="str">
            <v>Кронштейн для телевизора Kromax IDEAL-6 белый 15"-47" макс.35кг настенный наклон [26022]</v>
          </cell>
          <cell r="G7702" t="str">
            <v>KROMAX</v>
          </cell>
          <cell r="H7702" t="str">
            <v>ФЛ</v>
          </cell>
          <cell r="I7702">
            <v>1</v>
          </cell>
          <cell r="J7702">
            <v>970</v>
          </cell>
          <cell r="K7702">
            <v>970</v>
          </cell>
          <cell r="L7702" t="str">
            <v>Да</v>
          </cell>
          <cell r="M7702" t="str">
            <v>Нет</v>
          </cell>
        </row>
        <row r="7703">
          <cell r="A7703" t="str">
            <v>IE400048</v>
          </cell>
          <cell r="B7703" t="str">
            <v>Елена Голубева</v>
          </cell>
          <cell r="C7703" t="str">
            <v>Y0050264</v>
          </cell>
          <cell r="D7703">
            <v>43423</v>
          </cell>
          <cell r="E7703">
            <v>475788</v>
          </cell>
          <cell r="F7703" t="str">
            <v>Водонагреватель TIMBERK Manifique SWH FSM5 50 V,  накопительный,  2.5кВт,  серебристый</v>
          </cell>
          <cell r="G7703" t="str">
            <v>TIMBERK</v>
          </cell>
          <cell r="H7703" t="str">
            <v>ФЛ</v>
          </cell>
          <cell r="I7703">
            <v>1</v>
          </cell>
          <cell r="J7703">
            <v>12770</v>
          </cell>
          <cell r="K7703">
            <v>12770</v>
          </cell>
          <cell r="L7703" t="str">
            <v>Да</v>
          </cell>
          <cell r="M7703" t="str">
            <v>Нет</v>
          </cell>
        </row>
        <row r="7704">
          <cell r="A7704" t="str">
            <v>IX485021</v>
          </cell>
          <cell r="B7704" t="str">
            <v>Роман Ченин</v>
          </cell>
          <cell r="C7704" t="str">
            <v>Y0050321</v>
          </cell>
          <cell r="D7704">
            <v>43423</v>
          </cell>
          <cell r="E7704">
            <v>1088032</v>
          </cell>
          <cell r="F7704" t="str">
            <v>Тонометр автоматический B.WELL PRO-33, (с адаптером питания), 22-42см</v>
          </cell>
          <cell r="G7704" t="str">
            <v>B.WELL</v>
          </cell>
          <cell r="H7704" t="str">
            <v>ФЛ</v>
          </cell>
          <cell r="I7704">
            <v>1</v>
          </cell>
          <cell r="J7704">
            <v>1710</v>
          </cell>
          <cell r="K7704">
            <v>1710</v>
          </cell>
          <cell r="L7704" t="str">
            <v>Да</v>
          </cell>
          <cell r="M7704" t="str">
            <v>Нет</v>
          </cell>
        </row>
        <row r="7705">
          <cell r="A7705" t="str">
            <v>IC121621</v>
          </cell>
          <cell r="B7705" t="str">
            <v>Илья Мигалин</v>
          </cell>
          <cell r="C7705" t="str">
            <v>Y0050499</v>
          </cell>
          <cell r="D7705">
            <v>43423</v>
          </cell>
          <cell r="E7705">
            <v>790915</v>
          </cell>
          <cell r="F7705" t="str">
            <v>Флешка USB SANDISK Ultra 64Гб, USB3.0, черный [sdcz48-064g-u46]</v>
          </cell>
          <cell r="G7705" t="str">
            <v>SANDISK</v>
          </cell>
          <cell r="H7705" t="str">
            <v>ФЛ</v>
          </cell>
          <cell r="I7705">
            <v>1</v>
          </cell>
          <cell r="J7705">
            <v>1070</v>
          </cell>
          <cell r="K7705">
            <v>856</v>
          </cell>
          <cell r="L7705" t="str">
            <v>Да</v>
          </cell>
          <cell r="M7705" t="str">
            <v>Нет</v>
          </cell>
        </row>
        <row r="7706">
          <cell r="A7706" t="str">
            <v>ID180385</v>
          </cell>
          <cell r="B7706" t="str">
            <v>Федор Козырев</v>
          </cell>
          <cell r="C7706" t="str">
            <v>Y0050587</v>
          </cell>
          <cell r="D7706">
            <v>43423</v>
          </cell>
          <cell r="E7706">
            <v>1047340</v>
          </cell>
          <cell r="F7706" t="str">
            <v>Триммер SCARLETT SC-HC63C59,  черный/синий [sc - hc63c59]</v>
          </cell>
          <cell r="G7706" t="str">
            <v>SCARLETT</v>
          </cell>
          <cell r="H7706" t="str">
            <v>ФЛ</v>
          </cell>
          <cell r="I7706">
            <v>1</v>
          </cell>
          <cell r="J7706">
            <v>1200</v>
          </cell>
          <cell r="K7706">
            <v>1200</v>
          </cell>
          <cell r="L7706" t="str">
            <v>Да</v>
          </cell>
          <cell r="M7706" t="str">
            <v>Нет</v>
          </cell>
        </row>
        <row r="7707">
          <cell r="A7707" t="str">
            <v>IE949022</v>
          </cell>
          <cell r="B7707" t="str">
            <v>сергей авдеев</v>
          </cell>
          <cell r="C7707" t="str">
            <v>Y0050636</v>
          </cell>
          <cell r="D7707">
            <v>43423</v>
          </cell>
          <cell r="E7707">
            <v>1005538</v>
          </cell>
          <cell r="F7707" t="str">
            <v>Гарнитура HONOR Sport AM61, вкладыши,  черный, беспроводные bluetooth</v>
          </cell>
          <cell r="G7707" t="str">
            <v>HONOR</v>
          </cell>
          <cell r="H7707" t="str">
            <v>ФЛ</v>
          </cell>
          <cell r="I7707">
            <v>1</v>
          </cell>
          <cell r="J7707">
            <v>2420</v>
          </cell>
          <cell r="K7707">
            <v>2420</v>
          </cell>
          <cell r="L7707" t="str">
            <v>Да</v>
          </cell>
          <cell r="M7707" t="str">
            <v>Нет</v>
          </cell>
        </row>
        <row r="7708">
          <cell r="A7708" t="str">
            <v>IC432679</v>
          </cell>
          <cell r="B7708" t="str">
            <v>Александр Горюнов</v>
          </cell>
          <cell r="C7708" t="str">
            <v>Y0050644</v>
          </cell>
          <cell r="D7708">
            <v>43423</v>
          </cell>
          <cell r="E7708">
            <v>1062750</v>
          </cell>
          <cell r="F7708" t="str">
            <v>Блендер KITFORT КТ-1334,  стационарный,  серебристый/черный</v>
          </cell>
          <cell r="G7708" t="str">
            <v>KITFORT</v>
          </cell>
          <cell r="H7708" t="str">
            <v>ФЛ</v>
          </cell>
          <cell r="I7708">
            <v>1</v>
          </cell>
          <cell r="J7708">
            <v>11990</v>
          </cell>
          <cell r="K7708">
            <v>11822</v>
          </cell>
          <cell r="L7708" t="str">
            <v>Да</v>
          </cell>
          <cell r="M7708" t="str">
            <v>Нет</v>
          </cell>
        </row>
        <row r="7709">
          <cell r="A7709" t="str">
            <v>IC432679</v>
          </cell>
          <cell r="B7709" t="str">
            <v>Александр Горюнов</v>
          </cell>
          <cell r="C7709" t="str">
            <v>Y0050644</v>
          </cell>
          <cell r="D7709">
            <v>43423</v>
          </cell>
          <cell r="E7709">
            <v>1047519</v>
          </cell>
          <cell r="F7709" t="str">
            <v>Операционная система MICROSOFT Windows 10 Домашняя,  32/64 bit, Rus, Only USB RS, USB [kw9-00500]</v>
          </cell>
          <cell r="G7709" t="str">
            <v>MICROSOFT</v>
          </cell>
          <cell r="H7709" t="str">
            <v>ФЛ</v>
          </cell>
          <cell r="I7709">
            <v>1</v>
          </cell>
          <cell r="J7709">
            <v>8800</v>
          </cell>
          <cell r="K7709">
            <v>8678</v>
          </cell>
          <cell r="L7709" t="str">
            <v>Да</v>
          </cell>
          <cell r="M7709" t="str">
            <v>Нет</v>
          </cell>
        </row>
        <row r="7710">
          <cell r="A7710" t="str">
            <v>I0266245</v>
          </cell>
          <cell r="B7710" t="str">
            <v>Максим Иванов</v>
          </cell>
          <cell r="C7710" t="str">
            <v>Y0050773</v>
          </cell>
          <cell r="D7710">
            <v>43423</v>
          </cell>
          <cell r="E7710">
            <v>338391</v>
          </cell>
          <cell r="F7710" t="str">
            <v>Ресивер DVB-T2 BBK SMP131HDT2,  темно-серый</v>
          </cell>
          <cell r="G7710" t="str">
            <v>BBK</v>
          </cell>
          <cell r="H7710" t="str">
            <v>ФЛ</v>
          </cell>
          <cell r="I7710">
            <v>1</v>
          </cell>
          <cell r="J7710">
            <v>990</v>
          </cell>
          <cell r="K7710">
            <v>792</v>
          </cell>
          <cell r="L7710" t="str">
            <v>Да</v>
          </cell>
          <cell r="M7710" t="str">
            <v>Нет</v>
          </cell>
        </row>
        <row r="7711">
          <cell r="A7711" t="str">
            <v>I0266245</v>
          </cell>
          <cell r="B7711" t="str">
            <v>Максим Иванов</v>
          </cell>
          <cell r="C7711" t="str">
            <v>Y0050773</v>
          </cell>
          <cell r="D7711">
            <v>43423</v>
          </cell>
          <cell r="E7711">
            <v>336349</v>
          </cell>
          <cell r="F7711" t="str">
            <v>Тонометр запястный MEDISANA HGH, (без адаптера питания), 14-20см</v>
          </cell>
          <cell r="G7711" t="str">
            <v>MEDISANA</v>
          </cell>
          <cell r="H7711" t="str">
            <v>ФЛ</v>
          </cell>
          <cell r="I7711">
            <v>1</v>
          </cell>
          <cell r="J7711">
            <v>1350</v>
          </cell>
          <cell r="K7711">
            <v>1080</v>
          </cell>
          <cell r="L7711" t="str">
            <v>Да</v>
          </cell>
          <cell r="M7711" t="str">
            <v>Нет</v>
          </cell>
        </row>
        <row r="7712">
          <cell r="A7712" t="str">
            <v>IX255617</v>
          </cell>
          <cell r="B7712" t="str">
            <v>Андрей Павлов</v>
          </cell>
          <cell r="C7712" t="str">
            <v>Y0050850</v>
          </cell>
          <cell r="D7712">
            <v>43423</v>
          </cell>
          <cell r="E7712">
            <v>1065387</v>
          </cell>
          <cell r="F7712" t="str">
            <v>Ноутбук DELL G3 3579, 15.6",  IPS, Intel  Core i5  8300H 2.3ГГц, 8Гб, 1000Гб,  128Гб SSD,  nVidia Ge</v>
          </cell>
          <cell r="G7712" t="str">
            <v>DELL</v>
          </cell>
          <cell r="H7712" t="str">
            <v>ФЛ</v>
          </cell>
          <cell r="I7712">
            <v>1</v>
          </cell>
          <cell r="J7712">
            <v>55970</v>
          </cell>
          <cell r="K7712">
            <v>55970</v>
          </cell>
          <cell r="L7712" t="str">
            <v>Да</v>
          </cell>
          <cell r="M7712" t="str">
            <v>Нет</v>
          </cell>
        </row>
        <row r="7713">
          <cell r="A7713" t="str">
            <v>CC00001</v>
          </cell>
          <cell r="B7713" t="str">
            <v>Павел Вьюжанин</v>
          </cell>
          <cell r="C7713" t="str">
            <v>Y0051070</v>
          </cell>
          <cell r="D7713">
            <v>43423</v>
          </cell>
          <cell r="E7713">
            <v>661976</v>
          </cell>
          <cell r="F7713" t="str">
            <v>Карта памяти microSDHC SILICON POWER 8 ГБ, Class 10, SP008GBSTH010V10,  1 шт.</v>
          </cell>
          <cell r="G7713" t="str">
            <v>SILICON POWER</v>
          </cell>
          <cell r="H7713" t="str">
            <v>ФЛ</v>
          </cell>
          <cell r="I7713">
            <v>1</v>
          </cell>
          <cell r="J7713">
            <v>290</v>
          </cell>
          <cell r="K7713">
            <v>290</v>
          </cell>
          <cell r="L7713" t="str">
            <v>Да</v>
          </cell>
          <cell r="M7713" t="str">
            <v>Нет</v>
          </cell>
        </row>
        <row r="7714">
          <cell r="A7714" t="str">
            <v>IC314017</v>
          </cell>
          <cell r="B7714" t="str">
            <v>Алексей Лешко</v>
          </cell>
          <cell r="C7714" t="str">
            <v>Y0051074</v>
          </cell>
          <cell r="D7714">
            <v>43423</v>
          </cell>
          <cell r="E7714">
            <v>1071510</v>
          </cell>
          <cell r="F7714" t="str">
            <v>Сушилка для рук BALLU BAHD-1000AS,  серебристый</v>
          </cell>
          <cell r="G7714" t="str">
            <v>BALLU</v>
          </cell>
          <cell r="H7714" t="str">
            <v>ФЛ</v>
          </cell>
          <cell r="I7714">
            <v>2</v>
          </cell>
          <cell r="J7714">
            <v>6390</v>
          </cell>
          <cell r="K7714">
            <v>12780</v>
          </cell>
          <cell r="L7714" t="str">
            <v>Да</v>
          </cell>
          <cell r="M7714" t="str">
            <v>Нет</v>
          </cell>
        </row>
        <row r="7715">
          <cell r="A7715" t="str">
            <v>CC00001</v>
          </cell>
          <cell r="B7715" t="str">
            <v>Александр Куликов</v>
          </cell>
          <cell r="C7715" t="str">
            <v>Y0051115</v>
          </cell>
          <cell r="D7715">
            <v>43423</v>
          </cell>
          <cell r="E7715">
            <v>1018517</v>
          </cell>
          <cell r="F7715" t="str">
            <v>Датчик давления RITMIX RTM-400</v>
          </cell>
          <cell r="G7715" t="str">
            <v>RITMIX</v>
          </cell>
          <cell r="H7715" t="str">
            <v>ФЛ</v>
          </cell>
          <cell r="I7715">
            <v>1</v>
          </cell>
          <cell r="J7715">
            <v>3970</v>
          </cell>
          <cell r="K7715">
            <v>3970</v>
          </cell>
          <cell r="L7715" t="str">
            <v>Да</v>
          </cell>
          <cell r="M7715" t="str">
            <v>Нет</v>
          </cell>
        </row>
        <row r="7716">
          <cell r="A7716" t="str">
            <v>CC80300</v>
          </cell>
          <cell r="B7716" t="str">
            <v>ООО СТРОЙ ЭКСПЕРТ</v>
          </cell>
          <cell r="C7716" t="str">
            <v>Y0051183</v>
          </cell>
          <cell r="D7716">
            <v>43423</v>
          </cell>
          <cell r="E7716">
            <v>595856</v>
          </cell>
          <cell r="F7716" t="str">
            <v>Модуль памяти CORSAIR XMS3 CMX8GX3M2A1600C9 DDR3 -  2x 4Гб 1600, DIMM,  Ret</v>
          </cell>
          <cell r="G7716" t="str">
            <v>CORSAIR</v>
          </cell>
          <cell r="H7716" t="str">
            <v>СПБ</v>
          </cell>
          <cell r="I7716">
            <v>1</v>
          </cell>
          <cell r="J7716">
            <v>5100</v>
          </cell>
          <cell r="K7716">
            <v>5100</v>
          </cell>
          <cell r="L7716" t="str">
            <v>Да</v>
          </cell>
          <cell r="M7716" t="str">
            <v>Нет</v>
          </cell>
        </row>
        <row r="7717">
          <cell r="A7717" t="str">
            <v>ID159376</v>
          </cell>
          <cell r="B7717" t="str">
            <v>Роман Суетин</v>
          </cell>
          <cell r="C7717" t="str">
            <v>Y0051189</v>
          </cell>
          <cell r="D7717">
            <v>43423</v>
          </cell>
          <cell r="E7717">
            <v>1009749</v>
          </cell>
          <cell r="F7717" t="str">
            <v>SSD накопитель INTEL 545s Series SSDSC2KW256G8X1 256Гб, 2.5", SATA III</v>
          </cell>
          <cell r="G7717" t="str">
            <v>INTEL</v>
          </cell>
          <cell r="H7717" t="str">
            <v>ФЛ</v>
          </cell>
          <cell r="I7717">
            <v>1</v>
          </cell>
          <cell r="J7717">
            <v>4650</v>
          </cell>
          <cell r="K7717">
            <v>1414</v>
          </cell>
          <cell r="L7717" t="str">
            <v>Да</v>
          </cell>
          <cell r="M7717" t="str">
            <v>Нет</v>
          </cell>
        </row>
        <row r="7718">
          <cell r="A7718" t="str">
            <v>CC10540</v>
          </cell>
          <cell r="B7718" t="str">
            <v>ООО "Альфа"</v>
          </cell>
          <cell r="C7718" t="str">
            <v>Y0051199</v>
          </cell>
          <cell r="D7718">
            <v>43423</v>
          </cell>
          <cell r="E7718">
            <v>1055108</v>
          </cell>
          <cell r="F7718" t="str">
            <v>LG 50UK6710PLB  LED телевизор</v>
          </cell>
          <cell r="G7718" t="str">
            <v>LG</v>
          </cell>
          <cell r="H7718" t="str">
            <v>СПБ</v>
          </cell>
          <cell r="I7718">
            <v>1</v>
          </cell>
          <cell r="J7718">
            <v>42760</v>
          </cell>
          <cell r="K7718">
            <v>42760</v>
          </cell>
          <cell r="L7718" t="str">
            <v>Нет</v>
          </cell>
          <cell r="M7718" t="str">
            <v>Нет</v>
          </cell>
        </row>
        <row r="7719">
          <cell r="A7719" t="str">
            <v>CC10540</v>
          </cell>
          <cell r="B7719" t="str">
            <v>ООО "Альфа"</v>
          </cell>
          <cell r="C7719" t="str">
            <v>Y0051199</v>
          </cell>
          <cell r="D7719">
            <v>43423</v>
          </cell>
          <cell r="E7719">
            <v>1091129</v>
          </cell>
          <cell r="F7719" t="str">
            <v>LG 60UK6200PLA  LED телевизор</v>
          </cell>
          <cell r="G7719" t="str">
            <v>LG</v>
          </cell>
          <cell r="H7719" t="str">
            <v>СПБ</v>
          </cell>
          <cell r="I7719">
            <v>1</v>
          </cell>
          <cell r="J7719">
            <v>52600</v>
          </cell>
          <cell r="K7719">
            <v>52600</v>
          </cell>
          <cell r="L7719" t="str">
            <v>Нет</v>
          </cell>
          <cell r="M7719" t="str">
            <v>Нет</v>
          </cell>
        </row>
        <row r="7720">
          <cell r="A7720" t="str">
            <v>CC10540</v>
          </cell>
          <cell r="B7720" t="str">
            <v>ООО "Альфа"</v>
          </cell>
          <cell r="C7720" t="str">
            <v>Y0051199</v>
          </cell>
          <cell r="D7720">
            <v>43423</v>
          </cell>
          <cell r="E7720">
            <v>1004348</v>
          </cell>
          <cell r="F7720" t="str">
            <v>Кронштейн для телевизора Kromax ATLANTIS-15 темно-серый 22"-65" макс.40кг настенный поворот и наклон</v>
          </cell>
          <cell r="G7720" t="str">
            <v>KROMAX</v>
          </cell>
          <cell r="H7720" t="str">
            <v>СПБ</v>
          </cell>
          <cell r="I7720">
            <v>1</v>
          </cell>
          <cell r="J7720">
            <v>2000</v>
          </cell>
          <cell r="K7720">
            <v>2000</v>
          </cell>
          <cell r="L7720" t="str">
            <v>Нет</v>
          </cell>
          <cell r="M7720" t="str">
            <v>Нет</v>
          </cell>
        </row>
        <row r="7721">
          <cell r="A7721" t="str">
            <v>CC00001</v>
          </cell>
          <cell r="B7721" t="str">
            <v>Наталья Реутова</v>
          </cell>
          <cell r="C7721" t="str">
            <v>Y0051201</v>
          </cell>
          <cell r="D7721">
            <v>43423</v>
          </cell>
          <cell r="E7721">
            <v>1023136</v>
          </cell>
          <cell r="F7721" t="str">
            <v>Варочная панель LEX GVG 321 BL,  независимая,  черный</v>
          </cell>
          <cell r="G7721" t="str">
            <v>LEX</v>
          </cell>
          <cell r="H7721" t="str">
            <v>ФЛ</v>
          </cell>
          <cell r="I7721">
            <v>1</v>
          </cell>
          <cell r="J7721">
            <v>7490</v>
          </cell>
          <cell r="K7721">
            <v>7490</v>
          </cell>
          <cell r="L7721" t="str">
            <v>Да</v>
          </cell>
          <cell r="M7721" t="str">
            <v>Нет</v>
          </cell>
        </row>
        <row r="7722">
          <cell r="A7722" t="str">
            <v>CC00001</v>
          </cell>
          <cell r="B7722" t="str">
            <v>Наталья Реутова</v>
          </cell>
          <cell r="C7722" t="str">
            <v>Y0051201</v>
          </cell>
          <cell r="D7722">
            <v>43423</v>
          </cell>
          <cell r="E7722">
            <v>514410</v>
          </cell>
          <cell r="F7722" t="str">
            <v>Клубная карта Ситилинк</v>
          </cell>
          <cell r="G7722" t="str">
            <v>NONAME</v>
          </cell>
          <cell r="H7722" t="str">
            <v>ФЛ</v>
          </cell>
          <cell r="I7722">
            <v>1</v>
          </cell>
          <cell r="J7722">
            <v>0</v>
          </cell>
          <cell r="K7722">
            <v>0</v>
          </cell>
          <cell r="L7722" t="str">
            <v>Да</v>
          </cell>
          <cell r="M7722" t="str">
            <v>Нет</v>
          </cell>
        </row>
        <row r="7723">
          <cell r="A7723" t="str">
            <v>ID336896</v>
          </cell>
          <cell r="B7723" t="str">
            <v>Иван Тимошенко</v>
          </cell>
          <cell r="C7723" t="str">
            <v>Y0051224</v>
          </cell>
          <cell r="D7723">
            <v>43423</v>
          </cell>
          <cell r="E7723">
            <v>498666</v>
          </cell>
          <cell r="F7723" t="str">
            <v>Водонагреватель THERMEX Praktik 150 V,  накопительный,  2.5кВт [эдэ001812]</v>
          </cell>
          <cell r="G7723" t="str">
            <v>THERMEX</v>
          </cell>
          <cell r="H7723" t="str">
            <v>ФЛ</v>
          </cell>
          <cell r="I7723">
            <v>1</v>
          </cell>
          <cell r="J7723">
            <v>14610</v>
          </cell>
          <cell r="K7723">
            <v>14610</v>
          </cell>
          <cell r="L7723" t="str">
            <v>Да</v>
          </cell>
          <cell r="M7723" t="str">
            <v>Нет</v>
          </cell>
        </row>
        <row r="7724">
          <cell r="A7724" t="str">
            <v>CC80300</v>
          </cell>
          <cell r="B7724" t="str">
            <v>ООО СТРОЙ ЭКСПЕРТ</v>
          </cell>
          <cell r="C7724" t="str">
            <v>Y0051251</v>
          </cell>
          <cell r="D7724">
            <v>43423</v>
          </cell>
          <cell r="E7724">
            <v>595852</v>
          </cell>
          <cell r="F7724" t="str">
            <v>Модуль памяти CORSAIR Vengeance CMZ8GX3M2A1600C9 DDR3 -  2x 4Гб 1600, DIMM,  Ret</v>
          </cell>
          <cell r="G7724" t="str">
            <v>CORSAIR</v>
          </cell>
          <cell r="H7724" t="str">
            <v>СПБ</v>
          </cell>
          <cell r="I7724">
            <v>1</v>
          </cell>
          <cell r="J7724">
            <v>5420</v>
          </cell>
          <cell r="K7724">
            <v>5420</v>
          </cell>
          <cell r="L7724" t="str">
            <v>Да</v>
          </cell>
          <cell r="M7724" t="str">
            <v>Нет</v>
          </cell>
        </row>
        <row r="7725">
          <cell r="A7725" t="str">
            <v>LE0114369</v>
          </cell>
          <cell r="B7725" t="str">
            <v>ООО ПАПАНИН</v>
          </cell>
          <cell r="C7725" t="str">
            <v>Y0051362</v>
          </cell>
          <cell r="D7725">
            <v>43423</v>
          </cell>
          <cell r="E7725">
            <v>478366</v>
          </cell>
          <cell r="F7725" t="str">
            <v>SSD накопитель HGST Ultrastar SS200 SDLL1DLR-400G-CAA1 0TS1375 400Гб, 2.5", SAS</v>
          </cell>
          <cell r="G7725" t="str">
            <v>HGST</v>
          </cell>
          <cell r="H7725" t="str">
            <v>СПБ</v>
          </cell>
          <cell r="I7725">
            <v>1</v>
          </cell>
          <cell r="J7725">
            <v>26780</v>
          </cell>
          <cell r="K7725">
            <v>26780</v>
          </cell>
          <cell r="L7725" t="str">
            <v>Нет</v>
          </cell>
          <cell r="M7725" t="str">
            <v>Нет</v>
          </cell>
        </row>
        <row r="7726">
          <cell r="A7726" t="str">
            <v>LE0114369</v>
          </cell>
          <cell r="B7726" t="str">
            <v>ООО ПАПАНИН</v>
          </cell>
          <cell r="C7726" t="str">
            <v>Y0051362</v>
          </cell>
          <cell r="D7726">
            <v>43423</v>
          </cell>
          <cell r="E7726">
            <v>325521</v>
          </cell>
          <cell r="F7726" t="str">
            <v>Жесткий диск TOSHIBA P300 HDWD105UZSVA,  500Гб,  HDD,  SATA III,  3.5"</v>
          </cell>
          <cell r="G7726" t="str">
            <v>TOSHIBA</v>
          </cell>
          <cell r="H7726" t="str">
            <v>СПБ</v>
          </cell>
          <cell r="I7726">
            <v>1</v>
          </cell>
          <cell r="J7726">
            <v>2720</v>
          </cell>
          <cell r="K7726">
            <v>2720</v>
          </cell>
          <cell r="L7726" t="str">
            <v>Нет</v>
          </cell>
          <cell r="M7726" t="str">
            <v>Нет</v>
          </cell>
        </row>
        <row r="7727">
          <cell r="A7727" t="str">
            <v>LE0114369</v>
          </cell>
          <cell r="B7727" t="str">
            <v>ООО ПАПАНИН</v>
          </cell>
          <cell r="C7727" t="str">
            <v>Y0051362</v>
          </cell>
          <cell r="D7727">
            <v>43423</v>
          </cell>
          <cell r="E7727">
            <v>1080421</v>
          </cell>
          <cell r="F7727" t="str">
            <v>Ноутбук HP 240 G6, 14",  Intel  Core i5  7200U 2.5ГГц, 8Гб, 256Гб SSD,  Intel HD Graphics  620, DVD-</v>
          </cell>
          <cell r="G7727" t="str">
            <v>HP</v>
          </cell>
          <cell r="H7727" t="str">
            <v>СПБ</v>
          </cell>
          <cell r="I7727">
            <v>1</v>
          </cell>
          <cell r="J7727">
            <v>40490</v>
          </cell>
          <cell r="K7727">
            <v>40490</v>
          </cell>
          <cell r="L7727" t="str">
            <v>Нет</v>
          </cell>
          <cell r="M7727" t="str">
            <v>Нет</v>
          </cell>
        </row>
        <row r="7728">
          <cell r="A7728" t="str">
            <v>I0428537</v>
          </cell>
          <cell r="B7728" t="str">
            <v>Вячеслав Снятков</v>
          </cell>
          <cell r="C7728" t="str">
            <v>Y0051423</v>
          </cell>
          <cell r="D7728">
            <v>43423</v>
          </cell>
          <cell r="E7728">
            <v>88561</v>
          </cell>
          <cell r="F7728" t="str">
            <v>Наушники PHILIPS SHE1350, вкладыши,  черный, проводные</v>
          </cell>
          <cell r="G7728" t="str">
            <v>PHILIPS</v>
          </cell>
          <cell r="H7728" t="str">
            <v>ФЛ</v>
          </cell>
          <cell r="I7728">
            <v>1</v>
          </cell>
          <cell r="J7728">
            <v>270</v>
          </cell>
          <cell r="K7728">
            <v>270</v>
          </cell>
          <cell r="L7728" t="str">
            <v>Да</v>
          </cell>
          <cell r="M7728" t="str">
            <v>Нет</v>
          </cell>
        </row>
        <row r="7729">
          <cell r="A7729" t="str">
            <v>I0428537</v>
          </cell>
          <cell r="B7729" t="str">
            <v>Вячеслав Снятков</v>
          </cell>
          <cell r="C7729" t="str">
            <v>Y0051423</v>
          </cell>
          <cell r="D7729">
            <v>43423</v>
          </cell>
          <cell r="E7729">
            <v>338391</v>
          </cell>
          <cell r="F7729" t="str">
            <v>Ресивер DVB-T2 BBK SMP131HDT2,  темно-серый</v>
          </cell>
          <cell r="G7729" t="str">
            <v>BBK</v>
          </cell>
          <cell r="H7729" t="str">
            <v>ФЛ</v>
          </cell>
          <cell r="I7729">
            <v>1</v>
          </cell>
          <cell r="J7729">
            <v>990</v>
          </cell>
          <cell r="K7729">
            <v>990</v>
          </cell>
          <cell r="L7729" t="str">
            <v>Да</v>
          </cell>
          <cell r="M7729" t="str">
            <v>Нет</v>
          </cell>
        </row>
        <row r="7730">
          <cell r="A7730" t="str">
            <v>I0426457</v>
          </cell>
          <cell r="B7730" t="str">
            <v>Вадим Декунов</v>
          </cell>
          <cell r="C7730" t="str">
            <v>Y0051543</v>
          </cell>
          <cell r="D7730">
            <v>43423</v>
          </cell>
          <cell r="E7730">
            <v>337623</v>
          </cell>
          <cell r="F7730" t="str">
            <v>Адаптер DVI HAMA H-34623,  VGA (f) -  DVI (m),  0.05м,  блистер,  черный [00034623]</v>
          </cell>
          <cell r="G7730" t="str">
            <v>HAMA</v>
          </cell>
          <cell r="H7730" t="str">
            <v>ФЛ</v>
          </cell>
          <cell r="I7730">
            <v>1</v>
          </cell>
          <cell r="J7730">
            <v>350</v>
          </cell>
          <cell r="K7730">
            <v>350</v>
          </cell>
          <cell r="L7730" t="str">
            <v>Да</v>
          </cell>
          <cell r="M7730" t="str">
            <v>Нет</v>
          </cell>
        </row>
        <row r="7731">
          <cell r="A7731" t="str">
            <v>I0426457</v>
          </cell>
          <cell r="B7731" t="str">
            <v>Вадим Декунов</v>
          </cell>
          <cell r="C7731" t="str">
            <v>Y0051543</v>
          </cell>
          <cell r="D7731">
            <v>43423</v>
          </cell>
          <cell r="E7731">
            <v>408454</v>
          </cell>
          <cell r="F7731" t="str">
            <v>Блок питания HIPRO (HIPO DIGI) HPP-500W,  500Вт,  120мм,  серый [hpp500]</v>
          </cell>
          <cell r="G7731" t="str">
            <v>HIPRO</v>
          </cell>
          <cell r="H7731" t="str">
            <v>ФЛ</v>
          </cell>
          <cell r="I7731">
            <v>1</v>
          </cell>
          <cell r="J7731">
            <v>2320</v>
          </cell>
          <cell r="K7731">
            <v>2320</v>
          </cell>
          <cell r="L7731" t="str">
            <v>Да</v>
          </cell>
          <cell r="M7731" t="str">
            <v>Нет</v>
          </cell>
        </row>
        <row r="7732">
          <cell r="A7732" t="str">
            <v>I0426457</v>
          </cell>
          <cell r="B7732" t="str">
            <v>Вадим Декунов</v>
          </cell>
          <cell r="C7732" t="str">
            <v>Y0051543</v>
          </cell>
          <cell r="D7732">
            <v>43423</v>
          </cell>
          <cell r="E7732">
            <v>384557</v>
          </cell>
          <cell r="F7732" t="str">
            <v>Видеокарта PALIT nVidia  GeForce GTX 1060 ,  PA-GTX1060 DUAL 6G,  6Гб, GDDR5, Ret [ne51060015j9-1061</v>
          </cell>
          <cell r="G7732" t="str">
            <v>PALIT</v>
          </cell>
          <cell r="H7732" t="str">
            <v>ФЛ</v>
          </cell>
          <cell r="I7732">
            <v>1</v>
          </cell>
          <cell r="J7732">
            <v>20990</v>
          </cell>
          <cell r="K7732">
            <v>20990</v>
          </cell>
          <cell r="L7732" t="str">
            <v>Да</v>
          </cell>
          <cell r="M7732" t="str">
            <v>Нет</v>
          </cell>
        </row>
        <row r="7733">
          <cell r="A7733" t="str">
            <v>I0426457</v>
          </cell>
          <cell r="B7733" t="str">
            <v>Вадим Декунов</v>
          </cell>
          <cell r="C7733" t="str">
            <v>Y0051543</v>
          </cell>
          <cell r="D7733">
            <v>43423</v>
          </cell>
          <cell r="E7733">
            <v>692114</v>
          </cell>
          <cell r="F7733" t="str">
            <v>Жесткий диск WD Caviar Blue WD10EZEX,  1Тб,  HDD,  SATA III,  3.5"</v>
          </cell>
          <cell r="G7733" t="str">
            <v>WD</v>
          </cell>
          <cell r="H7733" t="str">
            <v>ФЛ</v>
          </cell>
          <cell r="I7733">
            <v>1</v>
          </cell>
          <cell r="J7733">
            <v>3090</v>
          </cell>
          <cell r="K7733">
            <v>3090</v>
          </cell>
          <cell r="L7733" t="str">
            <v>Да</v>
          </cell>
          <cell r="M7733" t="str">
            <v>Нет</v>
          </cell>
        </row>
        <row r="7734">
          <cell r="A7734" t="str">
            <v>I0426457</v>
          </cell>
          <cell r="B7734" t="str">
            <v>Вадим Декунов</v>
          </cell>
          <cell r="C7734" t="str">
            <v>Y0051543</v>
          </cell>
          <cell r="D7734">
            <v>43423</v>
          </cell>
          <cell r="E7734">
            <v>1023941</v>
          </cell>
          <cell r="F7734" t="str">
            <v>Корпус ATX ZALMAN N2, Midi-Tower, без БП,  черный</v>
          </cell>
          <cell r="G7734" t="str">
            <v>ZALMAN</v>
          </cell>
          <cell r="H7734" t="str">
            <v>ФЛ</v>
          </cell>
          <cell r="I7734">
            <v>1</v>
          </cell>
          <cell r="J7734">
            <v>2630</v>
          </cell>
          <cell r="K7734">
            <v>2630</v>
          </cell>
          <cell r="L7734" t="str">
            <v>Да</v>
          </cell>
          <cell r="M7734" t="str">
            <v>Нет</v>
          </cell>
        </row>
        <row r="7735">
          <cell r="A7735" t="str">
            <v>I0426457</v>
          </cell>
          <cell r="B7735" t="str">
            <v>Вадим Декунов</v>
          </cell>
          <cell r="C7735" t="str">
            <v>Y0051543</v>
          </cell>
          <cell r="D7735">
            <v>43423</v>
          </cell>
          <cell r="E7735">
            <v>1051795</v>
          </cell>
          <cell r="F7735" t="str">
            <v>Материнская плата GIGABYTE B360M DS3H, LGA 1151v2, Intel B360, mATX, Ret</v>
          </cell>
          <cell r="G7735" t="str">
            <v>GIGABYTE</v>
          </cell>
          <cell r="H7735" t="str">
            <v>ФЛ</v>
          </cell>
          <cell r="I7735">
            <v>1</v>
          </cell>
          <cell r="J7735">
            <v>5780</v>
          </cell>
          <cell r="K7735">
            <v>5780</v>
          </cell>
          <cell r="L7735" t="str">
            <v>Да</v>
          </cell>
          <cell r="M7735" t="str">
            <v>Нет</v>
          </cell>
        </row>
        <row r="7736">
          <cell r="A7736" t="str">
            <v>I0426457</v>
          </cell>
          <cell r="B7736" t="str">
            <v>Вадим Декунов</v>
          </cell>
          <cell r="C7736" t="str">
            <v>Y0051543</v>
          </cell>
          <cell r="D7736">
            <v>43423</v>
          </cell>
          <cell r="E7736">
            <v>395780</v>
          </cell>
          <cell r="F7736" t="str">
            <v>Модуль памяти CRUCIAL CT4G4DFS824A DDR4 -  4Гб 2400, DIMM,  Ret</v>
          </cell>
          <cell r="G7736" t="str">
            <v>CRUCIAL</v>
          </cell>
          <cell r="H7736" t="str">
            <v>ФЛ</v>
          </cell>
          <cell r="I7736">
            <v>2</v>
          </cell>
          <cell r="J7736">
            <v>2670</v>
          </cell>
          <cell r="K7736">
            <v>5340</v>
          </cell>
          <cell r="L7736" t="str">
            <v>Да</v>
          </cell>
          <cell r="M7736" t="str">
            <v>Нет</v>
          </cell>
        </row>
        <row r="7737">
          <cell r="A7737" t="str">
            <v>I0426457</v>
          </cell>
          <cell r="B7737" t="str">
            <v>Вадим Декунов</v>
          </cell>
          <cell r="C7737" t="str">
            <v>Y0051543</v>
          </cell>
          <cell r="D7737">
            <v>43423</v>
          </cell>
          <cell r="E7737">
            <v>1030569</v>
          </cell>
          <cell r="F7737" t="str">
            <v>Процессор INTEL Core i5 8400, LGA 1151v2 OEM</v>
          </cell>
          <cell r="G7737" t="str">
            <v>INTEL</v>
          </cell>
          <cell r="H7737" t="str">
            <v>ФЛ</v>
          </cell>
          <cell r="I7737">
            <v>1</v>
          </cell>
          <cell r="J7737">
            <v>19390</v>
          </cell>
          <cell r="K7737">
            <v>19390</v>
          </cell>
          <cell r="L7737" t="str">
            <v>Да</v>
          </cell>
          <cell r="M7737" t="str">
            <v>Нет</v>
          </cell>
        </row>
        <row r="7738">
          <cell r="A7738" t="str">
            <v>I0426457</v>
          </cell>
          <cell r="B7738" t="str">
            <v>Вадим Декунов</v>
          </cell>
          <cell r="C7738" t="str">
            <v>Y0051543</v>
          </cell>
          <cell r="D7738">
            <v>43423</v>
          </cell>
          <cell r="E7738">
            <v>910545</v>
          </cell>
          <cell r="F7738" t="str">
            <v>Термопаста DEEPCOOL Z5 шприц,  3г [silvertim.z5.r]</v>
          </cell>
          <cell r="G7738" t="str">
            <v>DEEPCOOL</v>
          </cell>
          <cell r="H7738" t="str">
            <v>ФЛ</v>
          </cell>
          <cell r="I7738">
            <v>1</v>
          </cell>
          <cell r="J7738">
            <v>250</v>
          </cell>
          <cell r="K7738">
            <v>250</v>
          </cell>
          <cell r="L7738" t="str">
            <v>Да</v>
          </cell>
          <cell r="M7738" t="str">
            <v>Нет</v>
          </cell>
        </row>
        <row r="7739">
          <cell r="A7739" t="str">
            <v>I0426457</v>
          </cell>
          <cell r="B7739" t="str">
            <v>Вадим Декунов</v>
          </cell>
          <cell r="C7739" t="str">
            <v>Y0051543</v>
          </cell>
          <cell r="D7739">
            <v>43423</v>
          </cell>
          <cell r="E7739">
            <v>765983</v>
          </cell>
          <cell r="F7739" t="str">
            <v>Устройство охлаждения(кулер) DEEPCOOL GAMMA ARCHER PRO,  120мм, Ret</v>
          </cell>
          <cell r="G7739" t="str">
            <v>DEEPCOOL</v>
          </cell>
          <cell r="H7739" t="str">
            <v>ФЛ</v>
          </cell>
          <cell r="I7739">
            <v>1</v>
          </cell>
          <cell r="J7739">
            <v>690</v>
          </cell>
          <cell r="K7739">
            <v>690</v>
          </cell>
          <cell r="L7739" t="str">
            <v>Да</v>
          </cell>
          <cell r="M7739" t="str">
            <v>Нет</v>
          </cell>
        </row>
        <row r="7740">
          <cell r="A7740" t="str">
            <v>I0426457</v>
          </cell>
          <cell r="B7740" t="str">
            <v>Вадим Декунов</v>
          </cell>
          <cell r="C7740" t="str">
            <v>Y0051543</v>
          </cell>
          <cell r="D7740">
            <v>43423</v>
          </cell>
          <cell r="E7740">
            <v>514410</v>
          </cell>
          <cell r="F7740" t="str">
            <v>Клубная карта Ситилинк</v>
          </cell>
          <cell r="G7740" t="str">
            <v>NONAME</v>
          </cell>
          <cell r="H7740" t="str">
            <v>ФЛ</v>
          </cell>
          <cell r="I7740">
            <v>1</v>
          </cell>
          <cell r="J7740">
            <v>0</v>
          </cell>
          <cell r="K7740">
            <v>0</v>
          </cell>
          <cell r="L7740" t="str">
            <v>Да</v>
          </cell>
          <cell r="M7740" t="str">
            <v>Нет</v>
          </cell>
        </row>
        <row r="7741">
          <cell r="A7741" t="str">
            <v>CC00001</v>
          </cell>
          <cell r="B7741" t="str">
            <v>Андреева Тамара</v>
          </cell>
          <cell r="C7741" t="str">
            <v>Y0051578</v>
          </cell>
          <cell r="D7741">
            <v>43423</v>
          </cell>
          <cell r="E7741">
            <v>708743</v>
          </cell>
          <cell r="F7741" t="str">
            <v>Кронштейн для телевизора Kromax TECHNO-1 белый 10"-26" макс.15кг настенный поворот и наклон [20147]</v>
          </cell>
          <cell r="G7741" t="str">
            <v>KROMAX</v>
          </cell>
          <cell r="H7741" t="str">
            <v>ФЛ</v>
          </cell>
          <cell r="I7741">
            <v>1</v>
          </cell>
          <cell r="J7741">
            <v>1290</v>
          </cell>
          <cell r="K7741">
            <v>1290</v>
          </cell>
          <cell r="L7741" t="str">
            <v>Да</v>
          </cell>
          <cell r="M7741" t="str">
            <v>Нет</v>
          </cell>
        </row>
        <row r="7742">
          <cell r="A7742" t="str">
            <v>IC939301</v>
          </cell>
          <cell r="B7742" t="str">
            <v>Алексей Роганов</v>
          </cell>
          <cell r="C7742" t="str">
            <v>Y0051601</v>
          </cell>
          <cell r="D7742">
            <v>43423</v>
          </cell>
          <cell r="E7742">
            <v>1079806</v>
          </cell>
          <cell r="F7742" t="str">
            <v>Весы кухонные SCARLETT SC-KS57P38,  рисунок</v>
          </cell>
          <cell r="G7742" t="str">
            <v>SCARLETT</v>
          </cell>
          <cell r="H7742" t="str">
            <v>ФЛ</v>
          </cell>
          <cell r="I7742">
            <v>1</v>
          </cell>
          <cell r="J7742">
            <v>730</v>
          </cell>
          <cell r="K7742">
            <v>730</v>
          </cell>
          <cell r="L7742" t="str">
            <v>Да</v>
          </cell>
          <cell r="M7742" t="str">
            <v>Нет</v>
          </cell>
        </row>
        <row r="7743">
          <cell r="A7743" t="str">
            <v>ID328023</v>
          </cell>
          <cell r="B7743" t="str">
            <v>Кирилл Кравченко</v>
          </cell>
          <cell r="C7743" t="str">
            <v>Y0051782</v>
          </cell>
          <cell r="D7743">
            <v>43423</v>
          </cell>
          <cell r="E7743">
            <v>1066331</v>
          </cell>
          <cell r="F7743" t="str">
            <v>SSD накопитель A-DATA XPG SX8200 ASX8200NP-240GT-C 240Гб, M.2 2280, PCI-E x4,  NVMe</v>
          </cell>
          <cell r="G7743" t="str">
            <v>A-DATA</v>
          </cell>
          <cell r="H7743" t="str">
            <v>ФЛ</v>
          </cell>
          <cell r="I7743">
            <v>1</v>
          </cell>
          <cell r="J7743">
            <v>4750</v>
          </cell>
          <cell r="K7743">
            <v>3729</v>
          </cell>
          <cell r="L7743" t="str">
            <v>Да</v>
          </cell>
          <cell r="M7743" t="str">
            <v>Нет</v>
          </cell>
        </row>
        <row r="7744">
          <cell r="A7744" t="str">
            <v>CC00001</v>
          </cell>
          <cell r="B7744" t="str">
            <v>Олег Коршунов</v>
          </cell>
          <cell r="C7744" t="str">
            <v>Y0051964</v>
          </cell>
          <cell r="D7744">
            <v>43423</v>
          </cell>
          <cell r="E7744">
            <v>490295</v>
          </cell>
          <cell r="F7744" t="str">
            <v>DVD-плеер BBK DVP033S,  черный [(dvd) player dvp033s б/д т-с c]</v>
          </cell>
          <cell r="G7744" t="str">
            <v>BBK</v>
          </cell>
          <cell r="H7744" t="str">
            <v>ФЛ</v>
          </cell>
          <cell r="I7744">
            <v>1</v>
          </cell>
          <cell r="J7744">
            <v>1570</v>
          </cell>
          <cell r="K7744">
            <v>1570</v>
          </cell>
          <cell r="L7744" t="str">
            <v>Да</v>
          </cell>
          <cell r="M7744" t="str">
            <v>Нет</v>
          </cell>
        </row>
        <row r="7745">
          <cell r="A7745" t="str">
            <v>CC39047</v>
          </cell>
          <cell r="B7745" t="str">
            <v>ООО "НЕВАРЕФСЕРВИС"</v>
          </cell>
          <cell r="C7745" t="str">
            <v>Y0052030</v>
          </cell>
          <cell r="D7745">
            <v>43423</v>
          </cell>
          <cell r="E7745">
            <v>1015913</v>
          </cell>
          <cell r="F7745" t="str">
            <v>SSD накопитель WD Blue WDS100T2B0A 1Тб, 2.5", SATA III</v>
          </cell>
          <cell r="G7745" t="str">
            <v>WD</v>
          </cell>
          <cell r="H7745" t="str">
            <v>СПБ</v>
          </cell>
          <cell r="I7745">
            <v>2</v>
          </cell>
          <cell r="J7745">
            <v>13200</v>
          </cell>
          <cell r="K7745">
            <v>26400</v>
          </cell>
          <cell r="L7745" t="str">
            <v>Нет</v>
          </cell>
          <cell r="M7745" t="str">
            <v>Нет</v>
          </cell>
        </row>
        <row r="7746">
          <cell r="A7746" t="str">
            <v>CC39047</v>
          </cell>
          <cell r="B7746" t="str">
            <v>ООО "НЕВАРЕФСЕРВИС"</v>
          </cell>
          <cell r="C7746" t="str">
            <v>Y0052030</v>
          </cell>
          <cell r="D7746">
            <v>43423</v>
          </cell>
          <cell r="E7746">
            <v>473944</v>
          </cell>
          <cell r="F7746" t="str">
            <v>Жесткий диск SEAGATE Barracuda ST4000DM004,  4Тб,  HDD,  SATA III,  3.5"</v>
          </cell>
          <cell r="G7746" t="str">
            <v>SEAGATE</v>
          </cell>
          <cell r="H7746" t="str">
            <v>СПБ</v>
          </cell>
          <cell r="I7746">
            <v>2</v>
          </cell>
          <cell r="J7746">
            <v>7710</v>
          </cell>
          <cell r="K7746">
            <v>15420</v>
          </cell>
          <cell r="L7746" t="str">
            <v>Нет</v>
          </cell>
          <cell r="M7746" t="str">
            <v>Нет</v>
          </cell>
        </row>
        <row r="7747">
          <cell r="A7747" t="str">
            <v>CC39047</v>
          </cell>
          <cell r="B7747" t="str">
            <v>ООО "НЕВАРЕФСЕРВИС"</v>
          </cell>
          <cell r="C7747" t="str">
            <v>Y0052030</v>
          </cell>
          <cell r="D7747">
            <v>43423</v>
          </cell>
          <cell r="E7747">
            <v>415118</v>
          </cell>
          <cell r="F7747" t="str">
            <v>Жесткий диск WD Gold WD2005FBYZ,  2Тб,  HDD,  SATA III,  3.5"</v>
          </cell>
          <cell r="G7747" t="str">
            <v>WD</v>
          </cell>
          <cell r="H7747" t="str">
            <v>СПБ</v>
          </cell>
          <cell r="I7747">
            <v>2</v>
          </cell>
          <cell r="J7747">
            <v>9320</v>
          </cell>
          <cell r="K7747">
            <v>18640</v>
          </cell>
          <cell r="L7747" t="str">
            <v>Нет</v>
          </cell>
          <cell r="M7747" t="str">
            <v>Нет</v>
          </cell>
        </row>
        <row r="7748">
          <cell r="A7748" t="str">
            <v>CC39047</v>
          </cell>
          <cell r="B7748" t="str">
            <v>ООО "НЕВАРЕФСЕРВИС"</v>
          </cell>
          <cell r="C7748" t="str">
            <v>Y0052030</v>
          </cell>
          <cell r="D7748">
            <v>43423</v>
          </cell>
          <cell r="E7748">
            <v>1033238</v>
          </cell>
          <cell r="F7748" t="str">
            <v>Сетевое хранилище ZYXEL NAS326-EU0101F,  без дисков</v>
          </cell>
          <cell r="G7748" t="str">
            <v>ZYXEL</v>
          </cell>
          <cell r="H7748" t="str">
            <v>СПБ</v>
          </cell>
          <cell r="I7748">
            <v>1</v>
          </cell>
          <cell r="J7748">
            <v>9530</v>
          </cell>
          <cell r="K7748">
            <v>9530</v>
          </cell>
          <cell r="L7748" t="str">
            <v>Нет</v>
          </cell>
          <cell r="M7748" t="str">
            <v>Нет</v>
          </cell>
        </row>
        <row r="7749">
          <cell r="A7749" t="str">
            <v>CC00001</v>
          </cell>
          <cell r="B7749" t="str">
            <v>Ксения Писарева</v>
          </cell>
          <cell r="C7749" t="str">
            <v>Y0052051</v>
          </cell>
          <cell r="D7749">
            <v>43423</v>
          </cell>
          <cell r="E7749">
            <v>577506</v>
          </cell>
          <cell r="F7749" t="str">
            <v>Карта памяти microSDHC KINGSTON 8 ГБ, Class 4, SDC4/8GBSP,  1 шт.</v>
          </cell>
          <cell r="G7749" t="str">
            <v>KINGSTON</v>
          </cell>
          <cell r="H7749" t="str">
            <v>ФЛ</v>
          </cell>
          <cell r="I7749">
            <v>1</v>
          </cell>
          <cell r="J7749">
            <v>290</v>
          </cell>
          <cell r="K7749">
            <v>232</v>
          </cell>
          <cell r="L7749" t="str">
            <v>Да</v>
          </cell>
          <cell r="M7749" t="str">
            <v>Нет</v>
          </cell>
        </row>
        <row r="7750">
          <cell r="A7750" t="str">
            <v>ID061977</v>
          </cell>
          <cell r="B7750" t="str">
            <v>Михаил Карташев</v>
          </cell>
          <cell r="C7750" t="str">
            <v>Y0052139</v>
          </cell>
          <cell r="D7750">
            <v>43423</v>
          </cell>
          <cell r="E7750">
            <v>823468</v>
          </cell>
          <cell r="F7750" t="str">
            <v>Кабель аудио-видео HAMA H-11964,  HDMI (m)  -  HDMI (m) ,  1.5м, GOLD черный [00011964]</v>
          </cell>
          <cell r="G7750" t="str">
            <v>HAMA</v>
          </cell>
          <cell r="H7750" t="str">
            <v>ФЛ</v>
          </cell>
          <cell r="I7750">
            <v>1</v>
          </cell>
          <cell r="J7750">
            <v>410</v>
          </cell>
          <cell r="K7750">
            <v>401</v>
          </cell>
          <cell r="L7750" t="str">
            <v>Да</v>
          </cell>
          <cell r="M7750" t="str">
            <v>Нет</v>
          </cell>
        </row>
        <row r="7751">
          <cell r="A7751" t="str">
            <v>ID061977</v>
          </cell>
          <cell r="B7751" t="str">
            <v>Михаил Карташев</v>
          </cell>
          <cell r="C7751" t="str">
            <v>Y0052139</v>
          </cell>
          <cell r="D7751">
            <v>43423</v>
          </cell>
          <cell r="E7751">
            <v>1092568</v>
          </cell>
          <cell r="F7751" t="str">
            <v>Монитор DELL SE2419H 23.8", черный [2419-2590]</v>
          </cell>
          <cell r="G7751" t="str">
            <v>DELL</v>
          </cell>
          <cell r="H7751" t="str">
            <v>ФЛ</v>
          </cell>
          <cell r="I7751">
            <v>1</v>
          </cell>
          <cell r="J7751">
            <v>8890</v>
          </cell>
          <cell r="K7751">
            <v>8691</v>
          </cell>
          <cell r="L7751" t="str">
            <v>Да</v>
          </cell>
          <cell r="M7751" t="str">
            <v>Нет</v>
          </cell>
        </row>
        <row r="7752">
          <cell r="A7752" t="str">
            <v>IC423075</v>
          </cell>
          <cell r="B7752" t="str">
            <v>Archer Key</v>
          </cell>
          <cell r="C7752" t="str">
            <v>Y0052243</v>
          </cell>
          <cell r="D7752">
            <v>43423</v>
          </cell>
          <cell r="E7752">
            <v>737934</v>
          </cell>
          <cell r="F7752" t="str">
            <v>Mobile rack (салазки) для  HDD AGESTAR SSMR2S, серебристый</v>
          </cell>
          <cell r="G7752" t="str">
            <v>AGESTAR</v>
          </cell>
          <cell r="H7752" t="str">
            <v>ФЛ</v>
          </cell>
          <cell r="I7752">
            <v>1</v>
          </cell>
          <cell r="J7752">
            <v>590</v>
          </cell>
          <cell r="K7752">
            <v>590</v>
          </cell>
          <cell r="L7752" t="str">
            <v>Да</v>
          </cell>
          <cell r="M7752" t="str">
            <v>Нет</v>
          </cell>
        </row>
        <row r="7753">
          <cell r="A7753" t="str">
            <v>IC423075</v>
          </cell>
          <cell r="B7753" t="str">
            <v>Archer Key</v>
          </cell>
          <cell r="C7753" t="str">
            <v>Y0052243</v>
          </cell>
          <cell r="D7753">
            <v>43423</v>
          </cell>
          <cell r="E7753">
            <v>68534</v>
          </cell>
          <cell r="F7753" t="str">
            <v>Защитный чехол AGESTAR SHP-2-J BK, для 2.5" дисков, черный [shp-2-j black]</v>
          </cell>
          <cell r="G7753" t="str">
            <v>AGESTAR</v>
          </cell>
          <cell r="H7753" t="str">
            <v>ФЛ</v>
          </cell>
          <cell r="I7753">
            <v>1</v>
          </cell>
          <cell r="J7753">
            <v>210</v>
          </cell>
          <cell r="K7753">
            <v>210</v>
          </cell>
          <cell r="L7753" t="str">
            <v>Да</v>
          </cell>
          <cell r="M7753" t="str">
            <v>Нет</v>
          </cell>
        </row>
        <row r="7754">
          <cell r="A7754" t="str">
            <v>CC19452</v>
          </cell>
          <cell r="B7754" t="str">
            <v>ООО "Нева-Автоком"</v>
          </cell>
          <cell r="C7754" t="str">
            <v>Y0052256</v>
          </cell>
          <cell r="D7754">
            <v>43423</v>
          </cell>
          <cell r="E7754">
            <v>1065569</v>
          </cell>
          <cell r="F7754" t="str">
            <v>SSD накопитель INTEL Optane MEMPEK1W016GA01 16Гб, M.2 2280, PCI-E x2,  NVMe [mempek1w016ga01 953340]</v>
          </cell>
          <cell r="G7754" t="str">
            <v>INTEL</v>
          </cell>
          <cell r="H7754" t="str">
            <v>СПБ</v>
          </cell>
          <cell r="I7754">
            <v>1</v>
          </cell>
          <cell r="J7754">
            <v>2450</v>
          </cell>
          <cell r="K7754">
            <v>2450</v>
          </cell>
          <cell r="L7754" t="str">
            <v>Да</v>
          </cell>
          <cell r="M7754" t="str">
            <v>Нет</v>
          </cell>
        </row>
        <row r="7755">
          <cell r="A7755" t="str">
            <v>CC19452</v>
          </cell>
          <cell r="B7755" t="str">
            <v>ООО "Нева-Автоком"</v>
          </cell>
          <cell r="C7755" t="str">
            <v>Y0052256</v>
          </cell>
          <cell r="D7755">
            <v>43423</v>
          </cell>
          <cell r="E7755">
            <v>877950</v>
          </cell>
          <cell r="F7755" t="str">
            <v>Блок питания ACCORD ACC-350W-12,  350Вт,  120мм [acc-350-12]</v>
          </cell>
          <cell r="G7755" t="str">
            <v>ACCORD</v>
          </cell>
          <cell r="H7755" t="str">
            <v>СПБ</v>
          </cell>
          <cell r="I7755">
            <v>2</v>
          </cell>
          <cell r="J7755">
            <v>840</v>
          </cell>
          <cell r="K7755">
            <v>1680</v>
          </cell>
          <cell r="L7755" t="str">
            <v>Да</v>
          </cell>
          <cell r="M7755" t="str">
            <v>Нет</v>
          </cell>
        </row>
        <row r="7756">
          <cell r="A7756" t="str">
            <v>CC19452</v>
          </cell>
          <cell r="B7756" t="str">
            <v>ООО "Нева-Автоком"</v>
          </cell>
          <cell r="C7756" t="str">
            <v>Y0052256</v>
          </cell>
          <cell r="D7756">
            <v>43423</v>
          </cell>
          <cell r="E7756">
            <v>1093006</v>
          </cell>
          <cell r="F7756" t="str">
            <v>Память DDR4 8Gb 2400MHz AMD R748G2400S2S-UO OEM PC4-19200 CL17 SO-DIMM 260-pin 1.2В</v>
          </cell>
          <cell r="G7756" t="str">
            <v>AMD</v>
          </cell>
          <cell r="H7756" t="str">
            <v>СПБ</v>
          </cell>
          <cell r="I7756">
            <v>1</v>
          </cell>
          <cell r="J7756">
            <v>4720</v>
          </cell>
          <cell r="K7756">
            <v>4720</v>
          </cell>
          <cell r="L7756" t="str">
            <v>Да</v>
          </cell>
          <cell r="M7756" t="str">
            <v>Нет</v>
          </cell>
        </row>
        <row r="7757">
          <cell r="A7757" t="str">
            <v>IC512280</v>
          </cell>
          <cell r="B7757" t="str">
            <v>Александр Смирнов</v>
          </cell>
          <cell r="C7757" t="str">
            <v>Y0052309</v>
          </cell>
          <cell r="D7757">
            <v>43423</v>
          </cell>
          <cell r="E7757">
            <v>281430</v>
          </cell>
          <cell r="F7757" t="str">
            <v>Ресивер DVB-T2 BBK SMP240HDT2,  черный [(dvb-t2) dvb-t smp240hdt2 чер]</v>
          </cell>
          <cell r="G7757" t="str">
            <v>BBK</v>
          </cell>
          <cell r="H7757" t="str">
            <v>ФЛ</v>
          </cell>
          <cell r="I7757">
            <v>1</v>
          </cell>
          <cell r="J7757">
            <v>1020</v>
          </cell>
          <cell r="K7757">
            <v>1020</v>
          </cell>
          <cell r="L7757" t="str">
            <v>Да</v>
          </cell>
          <cell r="M7757" t="str">
            <v>Нет</v>
          </cell>
        </row>
        <row r="7758">
          <cell r="A7758" t="str">
            <v>CC00001</v>
          </cell>
          <cell r="B7758" t="str">
            <v>Андрей Шкрабов</v>
          </cell>
          <cell r="C7758" t="str">
            <v>Y0052348</v>
          </cell>
          <cell r="D7758">
            <v>43423</v>
          </cell>
          <cell r="E7758">
            <v>386135</v>
          </cell>
          <cell r="F7758" t="str">
            <v>Модуль памяти PATRIOT PSD34G13332 DDR3 -  4Гб 1333, DIMM,  Ret</v>
          </cell>
          <cell r="G7758" t="str">
            <v>PATRIOT</v>
          </cell>
          <cell r="H7758" t="str">
            <v>ФЛ</v>
          </cell>
          <cell r="I7758">
            <v>1</v>
          </cell>
          <cell r="J7758">
            <v>2050</v>
          </cell>
          <cell r="K7758">
            <v>2050</v>
          </cell>
          <cell r="L7758" t="str">
            <v>Да</v>
          </cell>
          <cell r="M7758" t="str">
            <v>Нет</v>
          </cell>
        </row>
        <row r="7759">
          <cell r="A7759" t="str">
            <v>CC00001</v>
          </cell>
          <cell r="B7759" t="str">
            <v>Дмитрий Пеганов</v>
          </cell>
          <cell r="C7759" t="str">
            <v>Y0052465</v>
          </cell>
          <cell r="D7759">
            <v>43423</v>
          </cell>
          <cell r="E7759">
            <v>777813</v>
          </cell>
          <cell r="F7759" t="str">
            <v>Микроволновая печь GORENJE MO17MW UR, белый</v>
          </cell>
          <cell r="G7759" t="str">
            <v>GORENJE</v>
          </cell>
          <cell r="H7759" t="str">
            <v>ФЛ</v>
          </cell>
          <cell r="I7759">
            <v>1</v>
          </cell>
          <cell r="J7759">
            <v>3670</v>
          </cell>
          <cell r="K7759">
            <v>3670</v>
          </cell>
          <cell r="L7759" t="str">
            <v>Да</v>
          </cell>
          <cell r="M7759" t="str">
            <v>Нет</v>
          </cell>
        </row>
        <row r="7760">
          <cell r="A7760" t="str">
            <v>CC00001</v>
          </cell>
          <cell r="B7760" t="str">
            <v>Максим Олькин</v>
          </cell>
          <cell r="C7760" t="str">
            <v>Y0052467</v>
          </cell>
          <cell r="D7760">
            <v>43423</v>
          </cell>
          <cell r="E7760">
            <v>477072</v>
          </cell>
          <cell r="F7760" t="str">
            <v>Кресло детское БЮРОКРАТ CH-W296NX, на колесиках, ткань, голубой [ch-w296nx/26-24]</v>
          </cell>
          <cell r="G7760" t="str">
            <v>БЮРОКРАТ</v>
          </cell>
          <cell r="H7760" t="str">
            <v>ФЛ</v>
          </cell>
          <cell r="I7760">
            <v>1</v>
          </cell>
          <cell r="J7760">
            <v>3600</v>
          </cell>
          <cell r="K7760">
            <v>3600</v>
          </cell>
          <cell r="L7760" t="str">
            <v>Да</v>
          </cell>
          <cell r="M7760" t="str">
            <v>Нет</v>
          </cell>
        </row>
        <row r="7761">
          <cell r="A7761" t="str">
            <v>CC00001</v>
          </cell>
          <cell r="B7761" t="str">
            <v>Сергей Майков</v>
          </cell>
          <cell r="C7761" t="str">
            <v>Y0052682</v>
          </cell>
          <cell r="D7761">
            <v>43423</v>
          </cell>
          <cell r="E7761">
            <v>1068348</v>
          </cell>
          <cell r="F7761" t="str">
            <v>Чайник электрический SCARLETT SC-EK27G43, 2200Вт, золотистый</v>
          </cell>
          <cell r="G7761" t="str">
            <v>SCARLETT</v>
          </cell>
          <cell r="H7761" t="str">
            <v>ФЛ</v>
          </cell>
          <cell r="I7761">
            <v>1</v>
          </cell>
          <cell r="J7761">
            <v>1390</v>
          </cell>
          <cell r="K7761">
            <v>1390</v>
          </cell>
          <cell r="L7761" t="str">
            <v>Да</v>
          </cell>
          <cell r="M7761" t="str">
            <v>Нет</v>
          </cell>
        </row>
        <row r="7762">
          <cell r="A7762" t="str">
            <v>CC00001</v>
          </cell>
          <cell r="B7762" t="str">
            <v>Сергей zzzzzzzzzzzzzzzzz</v>
          </cell>
          <cell r="C7762" t="str">
            <v>Y0052690</v>
          </cell>
          <cell r="D7762">
            <v>43423</v>
          </cell>
          <cell r="E7762">
            <v>392643</v>
          </cell>
          <cell r="F7762" t="str">
            <v>Мобильный телефон ALCATEL Tiger XTM 2008G,  серебристый</v>
          </cell>
          <cell r="G7762" t="str">
            <v>ALCATEL</v>
          </cell>
          <cell r="H7762" t="str">
            <v>ФЛ</v>
          </cell>
          <cell r="I7762">
            <v>1</v>
          </cell>
          <cell r="J7762">
            <v>1770</v>
          </cell>
          <cell r="K7762">
            <v>1770</v>
          </cell>
          <cell r="L7762" t="str">
            <v>Да</v>
          </cell>
          <cell r="M7762" t="str">
            <v>Нет</v>
          </cell>
        </row>
        <row r="7763">
          <cell r="A7763" t="str">
            <v>CC00001</v>
          </cell>
          <cell r="B7763" t="str">
            <v>Андрей Ев</v>
          </cell>
          <cell r="C7763" t="str">
            <v>Y0052890</v>
          </cell>
          <cell r="D7763">
            <v>43423</v>
          </cell>
          <cell r="E7763">
            <v>825559</v>
          </cell>
          <cell r="F7763" t="str">
            <v>Подсветка для ноутбука Hama Gooseneck (00039730)</v>
          </cell>
          <cell r="G7763" t="str">
            <v>HAMA</v>
          </cell>
          <cell r="H7763" t="str">
            <v>ФЛ</v>
          </cell>
          <cell r="I7763">
            <v>1</v>
          </cell>
          <cell r="J7763">
            <v>350</v>
          </cell>
          <cell r="K7763">
            <v>350</v>
          </cell>
          <cell r="L7763" t="str">
            <v>Да</v>
          </cell>
          <cell r="M7763" t="str">
            <v>Нет</v>
          </cell>
        </row>
        <row r="7764">
          <cell r="A7764" t="str">
            <v>CC00001</v>
          </cell>
          <cell r="B7764" t="str">
            <v>Анна Зубец</v>
          </cell>
          <cell r="C7764" t="str">
            <v>Y0052960</v>
          </cell>
          <cell r="D7764">
            <v>43423</v>
          </cell>
          <cell r="E7764">
            <v>1082406</v>
          </cell>
          <cell r="F7764" t="str">
            <v>Кофеварка POLARIS PCM 4007A,  эспрессо,  красный</v>
          </cell>
          <cell r="G7764" t="str">
            <v>POLARIS</v>
          </cell>
          <cell r="H7764" t="str">
            <v>ФЛ</v>
          </cell>
          <cell r="I7764">
            <v>1</v>
          </cell>
          <cell r="J7764">
            <v>3300</v>
          </cell>
          <cell r="K7764">
            <v>3300</v>
          </cell>
          <cell r="L7764" t="str">
            <v>Да</v>
          </cell>
          <cell r="M7764" t="str">
            <v>Нет</v>
          </cell>
        </row>
        <row r="7765">
          <cell r="A7765" t="str">
            <v>CC00001</v>
          </cell>
          <cell r="B7765" t="str">
            <v>Максим Михайлов</v>
          </cell>
          <cell r="C7765" t="str">
            <v>Y0053004</v>
          </cell>
          <cell r="D7765">
            <v>43423</v>
          </cell>
          <cell r="E7765">
            <v>1078735</v>
          </cell>
          <cell r="F7765" t="str">
            <v>Эпилятор PHILIPS BRE635/00 белый</v>
          </cell>
          <cell r="G7765" t="str">
            <v>PHILIPS</v>
          </cell>
          <cell r="H7765" t="str">
            <v>ФЛ</v>
          </cell>
          <cell r="I7765">
            <v>1</v>
          </cell>
          <cell r="J7765">
            <v>4960</v>
          </cell>
          <cell r="K7765">
            <v>4960</v>
          </cell>
          <cell r="L7765" t="str">
            <v>Да</v>
          </cell>
          <cell r="M7765" t="str">
            <v>Нет</v>
          </cell>
        </row>
        <row r="7766">
          <cell r="A7766" t="str">
            <v>IX741292</v>
          </cell>
          <cell r="B7766" t="str">
            <v>Сергей Михайлов</v>
          </cell>
          <cell r="C7766" t="str">
            <v>Y0053237</v>
          </cell>
          <cell r="D7766">
            <v>43423</v>
          </cell>
          <cell r="E7766">
            <v>1009749</v>
          </cell>
          <cell r="F7766" t="str">
            <v>SSD накопитель INTEL 545s Series SSDSC2KW256G8X1 256Гб, 2.5", SATA III</v>
          </cell>
          <cell r="G7766" t="str">
            <v>INTEL</v>
          </cell>
          <cell r="H7766" t="str">
            <v>ФЛ</v>
          </cell>
          <cell r="I7766">
            <v>1</v>
          </cell>
          <cell r="J7766">
            <v>4650</v>
          </cell>
          <cell r="K7766">
            <v>4650</v>
          </cell>
          <cell r="L7766" t="str">
            <v>Да</v>
          </cell>
          <cell r="M7766" t="str">
            <v>Нет</v>
          </cell>
        </row>
        <row r="7767">
          <cell r="A7767" t="str">
            <v>CC00001</v>
          </cell>
          <cell r="B7767" t="str">
            <v>Дарья Павлюк</v>
          </cell>
          <cell r="C7767" t="str">
            <v>Y0053292</v>
          </cell>
          <cell r="D7767">
            <v>43423</v>
          </cell>
          <cell r="E7767">
            <v>420633</v>
          </cell>
          <cell r="F7767" t="str">
            <v>Защитное стекло для экрана REDLINE для Apple iPhone 7 Plus,  3D, 1 шт, белый [ут000009793]</v>
          </cell>
          <cell r="G7767" t="str">
            <v>REDLINE</v>
          </cell>
          <cell r="H7767" t="str">
            <v>ФЛ</v>
          </cell>
          <cell r="I7767">
            <v>1</v>
          </cell>
          <cell r="J7767">
            <v>590</v>
          </cell>
          <cell r="K7767">
            <v>590</v>
          </cell>
          <cell r="L7767" t="str">
            <v>Да</v>
          </cell>
          <cell r="M7767" t="str">
            <v>Нет</v>
          </cell>
        </row>
        <row r="7768">
          <cell r="A7768" t="str">
            <v>I0244302</v>
          </cell>
          <cell r="B7768" t="str">
            <v>Дмитрий Унылов</v>
          </cell>
          <cell r="C7768" t="str">
            <v>Y0053328</v>
          </cell>
          <cell r="D7768">
            <v>43423</v>
          </cell>
          <cell r="E7768">
            <v>491038</v>
          </cell>
          <cell r="F7768" t="str">
            <v>Вытяжка каминная Elikor Эпсилон 50Н-430-П3Л нержавеющая сталь/серебро управление: ползунковое (1 мот</v>
          </cell>
          <cell r="G7768" t="str">
            <v>ELIKOR</v>
          </cell>
          <cell r="H7768" t="str">
            <v>ФЛ</v>
          </cell>
          <cell r="I7768">
            <v>1</v>
          </cell>
          <cell r="J7768">
            <v>4620</v>
          </cell>
          <cell r="K7768">
            <v>4620</v>
          </cell>
          <cell r="L7768" t="str">
            <v>Да</v>
          </cell>
          <cell r="M7768" t="str">
            <v>Нет</v>
          </cell>
        </row>
        <row r="7769">
          <cell r="A7769" t="str">
            <v>IC107822</v>
          </cell>
          <cell r="B7769" t="str">
            <v>Андрей Новиков</v>
          </cell>
          <cell r="C7769" t="str">
            <v>Y0053344</v>
          </cell>
          <cell r="D7769">
            <v>43423</v>
          </cell>
          <cell r="E7769">
            <v>599571</v>
          </cell>
          <cell r="F7769" t="str">
            <v>Модуль памяти PATRIOT PSD34G13332S DDR3 -  4Гб 1333, SO-DIMM,  Ret</v>
          </cell>
          <cell r="G7769" t="str">
            <v>PATRIOT</v>
          </cell>
          <cell r="H7769" t="str">
            <v>ФЛ</v>
          </cell>
          <cell r="I7769">
            <v>1</v>
          </cell>
          <cell r="J7769">
            <v>2110</v>
          </cell>
          <cell r="K7769">
            <v>2110</v>
          </cell>
          <cell r="L7769" t="str">
            <v>Да</v>
          </cell>
          <cell r="M7769" t="str">
            <v>Нет</v>
          </cell>
        </row>
        <row r="7770">
          <cell r="A7770" t="str">
            <v>CC00001</v>
          </cell>
          <cell r="B7770" t="str">
            <v>Анна Синкевич</v>
          </cell>
          <cell r="C7770" t="str">
            <v>Y0053450</v>
          </cell>
          <cell r="D7770">
            <v>43423</v>
          </cell>
          <cell r="E7770">
            <v>363711</v>
          </cell>
          <cell r="F7770" t="str">
            <v>Весы кухонные STARWIND SSK2156,  голубой</v>
          </cell>
          <cell r="G7770" t="str">
            <v>STARWIND</v>
          </cell>
          <cell r="H7770" t="str">
            <v>ФЛ</v>
          </cell>
          <cell r="I7770">
            <v>1</v>
          </cell>
          <cell r="J7770">
            <v>330</v>
          </cell>
          <cell r="K7770">
            <v>330</v>
          </cell>
          <cell r="L7770" t="str">
            <v>Да</v>
          </cell>
          <cell r="M7770" t="str">
            <v>Нет</v>
          </cell>
        </row>
        <row r="7771">
          <cell r="A7771" t="str">
            <v>CC00001</v>
          </cell>
          <cell r="B7771" t="str">
            <v>Анна Синкевич</v>
          </cell>
          <cell r="C7771" t="str">
            <v>Y0053450</v>
          </cell>
          <cell r="D7771">
            <v>43423</v>
          </cell>
          <cell r="E7771">
            <v>1089397</v>
          </cell>
          <cell r="F7771" t="str">
            <v>Напольные весы SUPRA BSS-6051, до 150кг, цвет: фисташковый</v>
          </cell>
          <cell r="G7771" t="str">
            <v>SUPRA</v>
          </cell>
          <cell r="H7771" t="str">
            <v>ФЛ</v>
          </cell>
          <cell r="I7771">
            <v>1</v>
          </cell>
          <cell r="J7771">
            <v>790</v>
          </cell>
          <cell r="K7771">
            <v>790</v>
          </cell>
          <cell r="L7771" t="str">
            <v>Да</v>
          </cell>
          <cell r="M7771" t="str">
            <v>Нет</v>
          </cell>
        </row>
        <row r="7772">
          <cell r="A7772" t="str">
            <v>CD056157</v>
          </cell>
          <cell r="B7772" t="str">
            <v>ООО "Аском"</v>
          </cell>
          <cell r="C7772" t="str">
            <v>Y0053457</v>
          </cell>
          <cell r="D7772">
            <v>43423</v>
          </cell>
          <cell r="E7772">
            <v>1014081</v>
          </cell>
          <cell r="F7772" t="str">
            <v>Ноутбук ACER Aspire ES1-533-C5MQ, 15.6",  Intel  Celeron  N3350 1.1ГГц, 4Гб, 128Гб SSD,  Intel HD Gr</v>
          </cell>
          <cell r="G7772" t="str">
            <v>ACER</v>
          </cell>
          <cell r="H7772" t="str">
            <v>СПБ</v>
          </cell>
          <cell r="I7772">
            <v>4</v>
          </cell>
          <cell r="J7772">
            <v>17390</v>
          </cell>
          <cell r="K7772">
            <v>69560</v>
          </cell>
          <cell r="L7772" t="str">
            <v>Нет</v>
          </cell>
          <cell r="M7772" t="str">
            <v>Нет</v>
          </cell>
        </row>
        <row r="7773">
          <cell r="A7773" t="str">
            <v>CC00001</v>
          </cell>
          <cell r="B7773" t="str">
            <v>Алексей Копшарь</v>
          </cell>
          <cell r="C7773" t="str">
            <v>Y0053521</v>
          </cell>
          <cell r="D7773">
            <v>43423</v>
          </cell>
          <cell r="E7773">
            <v>1015475</v>
          </cell>
          <cell r="F7773" t="str">
            <v>Картридж HP 203A черный [cf540a]</v>
          </cell>
          <cell r="G7773" t="str">
            <v>HP</v>
          </cell>
          <cell r="H7773" t="str">
            <v>ФЛ</v>
          </cell>
          <cell r="I7773">
            <v>1</v>
          </cell>
          <cell r="J7773">
            <v>4480</v>
          </cell>
          <cell r="K7773">
            <v>4480</v>
          </cell>
          <cell r="L7773" t="str">
            <v>Да</v>
          </cell>
          <cell r="M7773" t="str">
            <v>Нет</v>
          </cell>
        </row>
        <row r="7774">
          <cell r="A7774" t="str">
            <v>CC00001</v>
          </cell>
          <cell r="B7774" t="str">
            <v>ольга Блануца</v>
          </cell>
          <cell r="C7774" t="str">
            <v>Y0053791</v>
          </cell>
          <cell r="D7774">
            <v>43423</v>
          </cell>
          <cell r="E7774">
            <v>817443</v>
          </cell>
          <cell r="F7774" t="str">
            <v>Сухие салфетки BURO BU-Udry</v>
          </cell>
          <cell r="G7774" t="str">
            <v>BURO</v>
          </cell>
          <cell r="H7774" t="str">
            <v>ФЛ</v>
          </cell>
          <cell r="I7774">
            <v>1</v>
          </cell>
          <cell r="J7774">
            <v>120</v>
          </cell>
          <cell r="K7774">
            <v>120</v>
          </cell>
          <cell r="L7774" t="str">
            <v>Да</v>
          </cell>
          <cell r="M7774" t="str">
            <v>Нет</v>
          </cell>
        </row>
        <row r="7775">
          <cell r="A7775" t="str">
            <v>CC00001</v>
          </cell>
          <cell r="B7775" t="str">
            <v>ольга Блануца</v>
          </cell>
          <cell r="C7775" t="str">
            <v>Y0053791</v>
          </cell>
          <cell r="D7775">
            <v>43423</v>
          </cell>
          <cell r="E7775">
            <v>919720</v>
          </cell>
          <cell r="F7775" t="str">
            <v>Сухие салфетки CACTUS CS-T1003</v>
          </cell>
          <cell r="G7775" t="str">
            <v>CACTUS</v>
          </cell>
          <cell r="H7775" t="str">
            <v>ФЛ</v>
          </cell>
          <cell r="I7775">
            <v>1</v>
          </cell>
          <cell r="J7775">
            <v>150</v>
          </cell>
          <cell r="K7775">
            <v>150</v>
          </cell>
          <cell r="L7775" t="str">
            <v>Да</v>
          </cell>
          <cell r="M7775" t="str">
            <v>Нет</v>
          </cell>
        </row>
        <row r="7776">
          <cell r="A7776" t="str">
            <v>IC143187</v>
          </cell>
          <cell r="B7776" t="str">
            <v>Игорь Петров</v>
          </cell>
          <cell r="C7776" t="str">
            <v>Y0053843</v>
          </cell>
          <cell r="D7776">
            <v>43423</v>
          </cell>
          <cell r="E7776">
            <v>1092245</v>
          </cell>
          <cell r="F7776" t="str">
            <v>Лампа ЭРА Standard B35-11w-840-E14, 11Вт, 880lm, 30000ч,  2700К, E14,  3 шт. [б0038522]</v>
          </cell>
          <cell r="G7776" t="str">
            <v>ЭРА</v>
          </cell>
          <cell r="H7776" t="str">
            <v>ФЛ</v>
          </cell>
          <cell r="I7776">
            <v>1</v>
          </cell>
          <cell r="J7776">
            <v>420</v>
          </cell>
          <cell r="K7776">
            <v>294</v>
          </cell>
          <cell r="L7776" t="str">
            <v>Да</v>
          </cell>
          <cell r="M7776" t="str">
            <v>Нет</v>
          </cell>
        </row>
        <row r="7777">
          <cell r="A7777" t="str">
            <v>CC00001</v>
          </cell>
          <cell r="B7777" t="str">
            <v>Дмитрий Номинат</v>
          </cell>
          <cell r="C7777" t="str">
            <v>Y0053959</v>
          </cell>
          <cell r="D7777">
            <v>43423</v>
          </cell>
          <cell r="E7777">
            <v>1081601</v>
          </cell>
          <cell r="F7777" t="str">
            <v>Угловая шлифмашина PATRIOT AG 122 [110301210]</v>
          </cell>
          <cell r="G7777" t="str">
            <v>PATRIOT</v>
          </cell>
          <cell r="H7777" t="str">
            <v>ФЛ</v>
          </cell>
          <cell r="I7777">
            <v>1</v>
          </cell>
          <cell r="J7777">
            <v>2120</v>
          </cell>
          <cell r="K7777">
            <v>2120</v>
          </cell>
          <cell r="L7777" t="str">
            <v>Да</v>
          </cell>
          <cell r="M7777" t="str">
            <v>Нет</v>
          </cell>
        </row>
        <row r="7778">
          <cell r="A7778" t="str">
            <v>CC00001</v>
          </cell>
          <cell r="B7778" t="str">
            <v>владимир леонов</v>
          </cell>
          <cell r="C7778" t="str">
            <v>Y0053960</v>
          </cell>
          <cell r="D7778">
            <v>43423</v>
          </cell>
          <cell r="E7778">
            <v>993127</v>
          </cell>
          <cell r="F7778" t="str">
            <v>Калькулятор CASIO GR-12,  12-разрядный, черный</v>
          </cell>
          <cell r="G7778" t="str">
            <v>CASIO</v>
          </cell>
          <cell r="H7778" t="str">
            <v>ФЛ</v>
          </cell>
          <cell r="I7778">
            <v>2</v>
          </cell>
          <cell r="J7778">
            <v>370</v>
          </cell>
          <cell r="K7778">
            <v>740</v>
          </cell>
          <cell r="L7778" t="str">
            <v>Да</v>
          </cell>
          <cell r="M7778" t="str">
            <v>Нет</v>
          </cell>
        </row>
        <row r="7779">
          <cell r="A7779" t="str">
            <v>CC00001</v>
          </cell>
          <cell r="B7779" t="str">
            <v>Константин Клименченко</v>
          </cell>
          <cell r="C7779" t="str">
            <v>Y0053961</v>
          </cell>
          <cell r="D7779">
            <v>43423</v>
          </cell>
          <cell r="E7779">
            <v>1075334</v>
          </cell>
          <cell r="F7779" t="str">
            <v>Материнская плата ASUS PRIME X470-PRO, SocketAM4, AMD X470, ATX, Ret</v>
          </cell>
          <cell r="G7779" t="str">
            <v>ASUS</v>
          </cell>
          <cell r="H7779" t="str">
            <v>ФЛ</v>
          </cell>
          <cell r="I7779">
            <v>1</v>
          </cell>
          <cell r="J7779">
            <v>13700</v>
          </cell>
          <cell r="K7779">
            <v>13700</v>
          </cell>
          <cell r="L7779" t="str">
            <v>Да</v>
          </cell>
          <cell r="M7779" t="str">
            <v>Нет</v>
          </cell>
        </row>
        <row r="7780">
          <cell r="A7780" t="str">
            <v>CC00001</v>
          </cell>
          <cell r="B7780" t="str">
            <v>Константин Клименченко</v>
          </cell>
          <cell r="C7780" t="str">
            <v>Y0053961</v>
          </cell>
          <cell r="D7780">
            <v>43423</v>
          </cell>
          <cell r="E7780">
            <v>419549</v>
          </cell>
          <cell r="F7780" t="str">
            <v>Модуль памяти SAMSUNG M378A5244CB0-CRC DDR4 -  4Гб 2400, DIMM,  OEM</v>
          </cell>
          <cell r="G7780" t="str">
            <v>SAMSUNG</v>
          </cell>
          <cell r="H7780" t="str">
            <v>ФЛ</v>
          </cell>
          <cell r="I7780">
            <v>3</v>
          </cell>
          <cell r="J7780">
            <v>2980</v>
          </cell>
          <cell r="K7780">
            <v>8940</v>
          </cell>
          <cell r="L7780" t="str">
            <v>Да</v>
          </cell>
          <cell r="M7780" t="str">
            <v>Нет</v>
          </cell>
        </row>
        <row r="7781">
          <cell r="A7781" t="str">
            <v>CC00001</v>
          </cell>
          <cell r="B7781" t="str">
            <v>Константин Клименченко</v>
          </cell>
          <cell r="C7781" t="str">
            <v>Y0053961</v>
          </cell>
          <cell r="D7781">
            <v>43423</v>
          </cell>
          <cell r="E7781">
            <v>514410</v>
          </cell>
          <cell r="F7781" t="str">
            <v>Клубная карта Ситилинк</v>
          </cell>
          <cell r="G7781" t="str">
            <v>NONAME</v>
          </cell>
          <cell r="H7781" t="str">
            <v>ФЛ</v>
          </cell>
          <cell r="I7781">
            <v>1</v>
          </cell>
          <cell r="J7781">
            <v>0</v>
          </cell>
          <cell r="K7781">
            <v>0</v>
          </cell>
          <cell r="L7781" t="str">
            <v>Да</v>
          </cell>
          <cell r="M7781" t="str">
            <v>Нет</v>
          </cell>
        </row>
        <row r="7782">
          <cell r="A7782" t="str">
            <v>IC725295</v>
          </cell>
          <cell r="B7782" t="str">
            <v>Константин Ермишкин</v>
          </cell>
          <cell r="C7782" t="str">
            <v>Y0053994</v>
          </cell>
          <cell r="D7782">
            <v>43423</v>
          </cell>
          <cell r="E7782">
            <v>475269</v>
          </cell>
          <cell r="F7782" t="str">
            <v>Сетевой фильтр BURO 600SH-16-1.8-B, 1.8м, черный</v>
          </cell>
          <cell r="G7782" t="str">
            <v>BURO</v>
          </cell>
          <cell r="H7782" t="str">
            <v>ФЛ</v>
          </cell>
          <cell r="I7782">
            <v>1</v>
          </cell>
          <cell r="J7782">
            <v>400</v>
          </cell>
          <cell r="K7782">
            <v>400</v>
          </cell>
          <cell r="L7782" t="str">
            <v>Да</v>
          </cell>
          <cell r="M7782" t="str">
            <v>Нет</v>
          </cell>
        </row>
        <row r="7783">
          <cell r="A7783" t="str">
            <v>IC725295</v>
          </cell>
          <cell r="B7783" t="str">
            <v>Константин Ермишкин</v>
          </cell>
          <cell r="C7783" t="str">
            <v>Y0053994</v>
          </cell>
          <cell r="D7783">
            <v>43423</v>
          </cell>
          <cell r="E7783">
            <v>480523</v>
          </cell>
          <cell r="F7783" t="str">
            <v>Телевизионная антенна HYUNDAI H-TAI240</v>
          </cell>
          <cell r="G7783" t="str">
            <v>HYUNDAI</v>
          </cell>
          <cell r="H7783" t="str">
            <v>ФЛ</v>
          </cell>
          <cell r="I7783">
            <v>1</v>
          </cell>
          <cell r="J7783">
            <v>730</v>
          </cell>
          <cell r="K7783">
            <v>730</v>
          </cell>
          <cell r="L7783" t="str">
            <v>Да</v>
          </cell>
          <cell r="M7783" t="str">
            <v>Нет</v>
          </cell>
        </row>
        <row r="7784">
          <cell r="A7784" t="str">
            <v>IC725295</v>
          </cell>
          <cell r="B7784" t="str">
            <v>Константин Ермишкин</v>
          </cell>
          <cell r="C7784" t="str">
            <v>Y0053994</v>
          </cell>
          <cell r="D7784">
            <v>43423</v>
          </cell>
          <cell r="E7784">
            <v>420244</v>
          </cell>
          <cell r="F7784" t="str">
            <v>Универсальный фонарь ЯРКИЙ ЛУЧ Optimus Pocket, оранжевый  / черный,  3.5Вт</v>
          </cell>
          <cell r="G7784" t="str">
            <v>ЯРКИЙ ЛУЧ</v>
          </cell>
          <cell r="H7784" t="str">
            <v>ФЛ</v>
          </cell>
          <cell r="I7784">
            <v>1</v>
          </cell>
          <cell r="J7784">
            <v>340</v>
          </cell>
          <cell r="K7784">
            <v>340</v>
          </cell>
          <cell r="L7784" t="str">
            <v>Да</v>
          </cell>
          <cell r="M7784" t="str">
            <v>Нет</v>
          </cell>
        </row>
        <row r="7785">
          <cell r="A7785" t="str">
            <v>ID764017</v>
          </cell>
          <cell r="B7785" t="str">
            <v>Nina Bogdanova</v>
          </cell>
          <cell r="C7785" t="str">
            <v>Y0054423</v>
          </cell>
          <cell r="D7785">
            <v>43423</v>
          </cell>
          <cell r="E7785">
            <v>1075060</v>
          </cell>
          <cell r="F7785" t="str">
            <v>Гарнитура PANASONIC RP-BTS35GC, вкладыши,  белый, беспроводные bluetooth</v>
          </cell>
          <cell r="G7785" t="str">
            <v>PANASONIC</v>
          </cell>
          <cell r="H7785" t="str">
            <v>ФЛ</v>
          </cell>
          <cell r="I7785">
            <v>1</v>
          </cell>
          <cell r="J7785">
            <v>3600</v>
          </cell>
          <cell r="K7785">
            <v>2880</v>
          </cell>
          <cell r="L7785" t="str">
            <v>Да</v>
          </cell>
          <cell r="M7785" t="str">
            <v>Нет</v>
          </cell>
        </row>
        <row r="7786">
          <cell r="A7786" t="str">
            <v>ID764017</v>
          </cell>
          <cell r="B7786" t="str">
            <v>Nina Bogdanova</v>
          </cell>
          <cell r="C7786" t="str">
            <v>Y0054423</v>
          </cell>
          <cell r="D7786">
            <v>43423</v>
          </cell>
          <cell r="E7786">
            <v>1075059</v>
          </cell>
          <cell r="F7786" t="str">
            <v>Гарнитура PANASONIC RP-BTS35GC, вкладыши,  черный, беспроводные bluetooth</v>
          </cell>
          <cell r="G7786" t="str">
            <v>PANASONIC</v>
          </cell>
          <cell r="H7786" t="str">
            <v>ФЛ</v>
          </cell>
          <cell r="I7786">
            <v>1</v>
          </cell>
          <cell r="J7786">
            <v>3600</v>
          </cell>
          <cell r="K7786">
            <v>2880</v>
          </cell>
          <cell r="L7786" t="str">
            <v>Да</v>
          </cell>
          <cell r="M7786" t="str">
            <v>Нет</v>
          </cell>
        </row>
        <row r="7787">
          <cell r="A7787" t="str">
            <v>ID764017</v>
          </cell>
          <cell r="B7787" t="str">
            <v>Nina Bogdanova</v>
          </cell>
          <cell r="C7787" t="str">
            <v>Y0054423</v>
          </cell>
          <cell r="D7787">
            <v>43423</v>
          </cell>
          <cell r="E7787">
            <v>1085586</v>
          </cell>
          <cell r="F7787" t="str">
            <v>Колонки автомобильные EDGE EDPRO6B-CL,  среднечастотные,  300Вт,  комплект 2 шт. [edpro6b-cl(пара)]</v>
          </cell>
          <cell r="G7787" t="str">
            <v>EDGE</v>
          </cell>
          <cell r="H7787" t="str">
            <v>ФЛ</v>
          </cell>
          <cell r="I7787">
            <v>1</v>
          </cell>
          <cell r="J7787">
            <v>1490</v>
          </cell>
          <cell r="K7787">
            <v>1266</v>
          </cell>
          <cell r="L7787" t="str">
            <v>Да</v>
          </cell>
          <cell r="M7787" t="str">
            <v>Нет</v>
          </cell>
        </row>
        <row r="7788">
          <cell r="A7788" t="str">
            <v>IC479808</v>
          </cell>
          <cell r="B7788" t="str">
            <v>елена полехина</v>
          </cell>
          <cell r="C7788" t="str">
            <v>Y0054425</v>
          </cell>
          <cell r="D7788">
            <v>43423</v>
          </cell>
          <cell r="E7788">
            <v>322336</v>
          </cell>
          <cell r="F7788" t="str">
            <v>Шашлычница электрическая Kitfort KT-1405 900Вт серебристый</v>
          </cell>
          <cell r="G7788" t="str">
            <v>KITFORT</v>
          </cell>
          <cell r="H7788" t="str">
            <v>ФЛ</v>
          </cell>
          <cell r="I7788">
            <v>1</v>
          </cell>
          <cell r="J7788">
            <v>1990</v>
          </cell>
          <cell r="K7788">
            <v>1725</v>
          </cell>
          <cell r="L7788" t="str">
            <v>Да</v>
          </cell>
          <cell r="M7788" t="str">
            <v>Нет</v>
          </cell>
        </row>
        <row r="7789">
          <cell r="A7789" t="str">
            <v>IC084976</v>
          </cell>
          <cell r="B7789" t="str">
            <v>Дмитрий Кудрявцев</v>
          </cell>
          <cell r="C7789" t="str">
            <v>Y0054440</v>
          </cell>
          <cell r="D7789">
            <v>43423</v>
          </cell>
          <cell r="E7789">
            <v>1053390</v>
          </cell>
          <cell r="F7789" t="str">
            <v>Блинница KITFORT KT-1612 черный</v>
          </cell>
          <cell r="G7789" t="str">
            <v>KITFORT</v>
          </cell>
          <cell r="H7789" t="str">
            <v>ФЛ</v>
          </cell>
          <cell r="I7789">
            <v>1</v>
          </cell>
          <cell r="J7789">
            <v>1990</v>
          </cell>
          <cell r="K7789">
            <v>1393</v>
          </cell>
          <cell r="L7789" t="str">
            <v>Да</v>
          </cell>
          <cell r="M7789" t="str">
            <v>Нет</v>
          </cell>
        </row>
        <row r="7790">
          <cell r="A7790" t="str">
            <v>IX798004</v>
          </cell>
          <cell r="B7790" t="str">
            <v>Евгений Семенов</v>
          </cell>
          <cell r="C7790" t="str">
            <v>Y0054466</v>
          </cell>
          <cell r="D7790">
            <v>43423</v>
          </cell>
          <cell r="E7790">
            <v>330405</v>
          </cell>
          <cell r="F7790" t="str">
            <v>Флешка USB TRANSCEND Jetflash 780 128Гб, USB3.0, черный и серый [ts128gjf780]</v>
          </cell>
          <cell r="G7790" t="str">
            <v>TRANSCEND</v>
          </cell>
          <cell r="H7790" t="str">
            <v>ФЛ</v>
          </cell>
          <cell r="I7790">
            <v>1</v>
          </cell>
          <cell r="J7790">
            <v>5450</v>
          </cell>
          <cell r="K7790">
            <v>5450</v>
          </cell>
          <cell r="L7790" t="str">
            <v>Да</v>
          </cell>
          <cell r="M7790" t="str">
            <v>Нет</v>
          </cell>
        </row>
        <row r="7791">
          <cell r="A7791" t="str">
            <v>CC00001</v>
          </cell>
          <cell r="B7791" t="str">
            <v>Александр Кургачев</v>
          </cell>
          <cell r="C7791" t="str">
            <v>Y0054575</v>
          </cell>
          <cell r="D7791">
            <v>43423</v>
          </cell>
          <cell r="E7791">
            <v>790882</v>
          </cell>
          <cell r="F7791" t="str">
            <v>Комплект картриджей БАРЬЕР ЭКСПЕРТ Стандарт,  3шт</v>
          </cell>
          <cell r="G7791" t="str">
            <v>БАРЬЕР</v>
          </cell>
          <cell r="H7791" t="str">
            <v>ФЛ</v>
          </cell>
          <cell r="I7791">
            <v>1</v>
          </cell>
          <cell r="J7791">
            <v>1550</v>
          </cell>
          <cell r="K7791">
            <v>1550</v>
          </cell>
          <cell r="L7791" t="str">
            <v>Да</v>
          </cell>
          <cell r="M7791" t="str">
            <v>Нет</v>
          </cell>
        </row>
        <row r="7792">
          <cell r="A7792" t="str">
            <v>ID880684</v>
          </cell>
          <cell r="B7792" t="str">
            <v>Елена Моченова</v>
          </cell>
          <cell r="C7792" t="str">
            <v>Y0054589</v>
          </cell>
          <cell r="D7792">
            <v>43423</v>
          </cell>
          <cell r="E7792">
            <v>289496</v>
          </cell>
          <cell r="F7792" t="str">
            <v>Эпилятор BRAUN Silk-epil 9-561 белый [81476713]</v>
          </cell>
          <cell r="G7792" t="str">
            <v>BRAUN</v>
          </cell>
          <cell r="H7792" t="str">
            <v>ФЛ</v>
          </cell>
          <cell r="I7792">
            <v>1</v>
          </cell>
          <cell r="J7792">
            <v>9400</v>
          </cell>
          <cell r="K7792">
            <v>9400</v>
          </cell>
          <cell r="L7792" t="str">
            <v>Да</v>
          </cell>
          <cell r="M7792" t="str">
            <v>Нет</v>
          </cell>
        </row>
        <row r="7793">
          <cell r="A7793" t="str">
            <v>CC00001</v>
          </cell>
          <cell r="B7793" t="str">
            <v>Куртов Владимир</v>
          </cell>
          <cell r="C7793" t="str">
            <v>Y0054814</v>
          </cell>
          <cell r="D7793">
            <v>43423</v>
          </cell>
          <cell r="E7793">
            <v>884365</v>
          </cell>
          <cell r="F7793" t="str">
            <v>Резак сабельный OFFICE KIT Cutter A3 [okc000a3]</v>
          </cell>
          <cell r="G7793" t="str">
            <v>OFFICE KIT</v>
          </cell>
          <cell r="H7793" t="str">
            <v>ФЛ</v>
          </cell>
          <cell r="I7793">
            <v>1</v>
          </cell>
          <cell r="J7793">
            <v>2200</v>
          </cell>
          <cell r="K7793">
            <v>2200</v>
          </cell>
          <cell r="L7793" t="str">
            <v>Да</v>
          </cell>
          <cell r="M7793" t="str">
            <v>Нет</v>
          </cell>
        </row>
        <row r="7794">
          <cell r="A7794" t="str">
            <v>ID764017</v>
          </cell>
          <cell r="B7794" t="str">
            <v>Nina Bogdanova</v>
          </cell>
          <cell r="C7794" t="str">
            <v>Y0054851</v>
          </cell>
          <cell r="D7794">
            <v>43423</v>
          </cell>
          <cell r="E7794">
            <v>480595</v>
          </cell>
          <cell r="F7794" t="str">
            <v>Автомагнитола DIGMA DCR-390R,  USB,  SD/MMC</v>
          </cell>
          <cell r="G7794" t="str">
            <v>DIGMA</v>
          </cell>
          <cell r="H7794" t="str">
            <v>ФЛ</v>
          </cell>
          <cell r="I7794">
            <v>1</v>
          </cell>
          <cell r="J7794">
            <v>1250</v>
          </cell>
          <cell r="K7794">
            <v>1038</v>
          </cell>
          <cell r="L7794" t="str">
            <v>Да</v>
          </cell>
          <cell r="M7794" t="str">
            <v>Нет</v>
          </cell>
        </row>
        <row r="7795">
          <cell r="A7795" t="str">
            <v>ID764017</v>
          </cell>
          <cell r="B7795" t="str">
            <v>Nina Bogdanova</v>
          </cell>
          <cell r="C7795" t="str">
            <v>Y0054851</v>
          </cell>
          <cell r="D7795">
            <v>43423</v>
          </cell>
          <cell r="E7795">
            <v>1061369</v>
          </cell>
          <cell r="F7795" t="str">
            <v>Ноутбук ASUS VivoBook E406SA-BV001T, 14",  Intel  Celeron  N3060 1.6ГГц, 2Гб, 32Гб eMMC,  Intel HD G</v>
          </cell>
          <cell r="G7795" t="str">
            <v>ASUS</v>
          </cell>
          <cell r="H7795" t="str">
            <v>ФЛ</v>
          </cell>
          <cell r="I7795">
            <v>1</v>
          </cell>
          <cell r="J7795">
            <v>13790</v>
          </cell>
          <cell r="K7795">
            <v>10778</v>
          </cell>
          <cell r="L7795" t="str">
            <v>Да</v>
          </cell>
          <cell r="M7795" t="str">
            <v>Нет</v>
          </cell>
        </row>
        <row r="7796">
          <cell r="A7796" t="str">
            <v>IC748379</v>
          </cell>
          <cell r="B7796" t="str">
            <v>victor karpov</v>
          </cell>
          <cell r="C7796" t="str">
            <v>Y0054860</v>
          </cell>
          <cell r="D7796">
            <v>43423</v>
          </cell>
          <cell r="E7796">
            <v>1089625</v>
          </cell>
          <cell r="F7796" t="str">
            <v>ORION ПТ-55ЖК-240ЦT  LED телевизор</v>
          </cell>
          <cell r="G7796" t="str">
            <v>ORION</v>
          </cell>
          <cell r="H7796" t="str">
            <v>ФЛ</v>
          </cell>
          <cell r="I7796">
            <v>1</v>
          </cell>
          <cell r="J7796">
            <v>7040</v>
          </cell>
          <cell r="K7796">
            <v>7040</v>
          </cell>
          <cell r="L7796" t="str">
            <v>Да</v>
          </cell>
          <cell r="M7796" t="str">
            <v>Нет</v>
          </cell>
        </row>
        <row r="7797">
          <cell r="A7797" t="str">
            <v>IX808242</v>
          </cell>
          <cell r="B7797" t="str">
            <v>Михаил Перминов</v>
          </cell>
          <cell r="C7797" t="str">
            <v>Y0054877</v>
          </cell>
          <cell r="D7797">
            <v>43423</v>
          </cell>
          <cell r="E7797">
            <v>1101574</v>
          </cell>
          <cell r="F7797" t="str">
            <v>Гарнитура MEIZU EP52, вкладыши,  синий, беспроводные bluetooth</v>
          </cell>
          <cell r="G7797" t="str">
            <v>MEIZU</v>
          </cell>
          <cell r="H7797" t="str">
            <v>ФЛ</v>
          </cell>
          <cell r="I7797">
            <v>1</v>
          </cell>
          <cell r="J7797">
            <v>2340</v>
          </cell>
          <cell r="K7797">
            <v>2045</v>
          </cell>
          <cell r="L7797" t="str">
            <v>Да</v>
          </cell>
          <cell r="M7797" t="str">
            <v>Нет</v>
          </cell>
        </row>
        <row r="7798">
          <cell r="A7798" t="str">
            <v>CC00001</v>
          </cell>
          <cell r="B7798" t="str">
            <v>Игорь Сорокин</v>
          </cell>
          <cell r="C7798" t="str">
            <v>Y0054920</v>
          </cell>
          <cell r="D7798">
            <v>43423</v>
          </cell>
          <cell r="E7798">
            <v>969400</v>
          </cell>
          <cell r="F7798" t="str">
            <v>Циркулярная пила (дисковая) КАЛИБР ЭПД-2100/200+Ст [212420]</v>
          </cell>
          <cell r="G7798" t="str">
            <v>КАЛИБР</v>
          </cell>
          <cell r="H7798" t="str">
            <v>ФЛ</v>
          </cell>
          <cell r="I7798">
            <v>1</v>
          </cell>
          <cell r="J7798">
            <v>4530</v>
          </cell>
          <cell r="K7798">
            <v>4530</v>
          </cell>
          <cell r="L7798" t="str">
            <v>Да</v>
          </cell>
          <cell r="M7798" t="str">
            <v>Нет</v>
          </cell>
        </row>
        <row r="7799">
          <cell r="A7799" t="str">
            <v>IC257773</v>
          </cell>
          <cell r="B7799" t="str">
            <v>Алексей Агафонов</v>
          </cell>
          <cell r="C7799" t="str">
            <v>Y0054965</v>
          </cell>
          <cell r="D7799">
            <v>43423</v>
          </cell>
          <cell r="E7799">
            <v>1051253</v>
          </cell>
          <cell r="F7799" t="str">
            <v>Компьютер  LENOVO IdeaCentre 510-15IKL,  Intel  Core i3  7100,  DDR4 4Гб, 1000Гб,  NVIDIA GeForce GT</v>
          </cell>
          <cell r="G7799" t="str">
            <v>LENOVO</v>
          </cell>
          <cell r="H7799" t="str">
            <v>ФЛ</v>
          </cell>
          <cell r="I7799">
            <v>1</v>
          </cell>
          <cell r="J7799">
            <v>38280</v>
          </cell>
          <cell r="K7799">
            <v>38280</v>
          </cell>
          <cell r="L7799" t="str">
            <v>Да</v>
          </cell>
          <cell r="M7799" t="str">
            <v>Нет</v>
          </cell>
        </row>
        <row r="7800">
          <cell r="A7800" t="str">
            <v>CC00001</v>
          </cell>
          <cell r="B7800" t="str">
            <v>Алексей Долгощелов</v>
          </cell>
          <cell r="C7800" t="str">
            <v>Y0054983</v>
          </cell>
          <cell r="D7800">
            <v>43423</v>
          </cell>
          <cell r="E7800">
            <v>1086977</v>
          </cell>
          <cell r="F7800" t="str">
            <v>Виброшлифмашина BORT BS-155 [91275622]</v>
          </cell>
          <cell r="G7800" t="str">
            <v>BORT</v>
          </cell>
          <cell r="H7800" t="str">
            <v>ФЛ</v>
          </cell>
          <cell r="I7800">
            <v>1</v>
          </cell>
          <cell r="J7800">
            <v>1440</v>
          </cell>
          <cell r="K7800">
            <v>1440</v>
          </cell>
          <cell r="L7800" t="str">
            <v>Да</v>
          </cell>
          <cell r="M7800" t="str">
            <v>Нет</v>
          </cell>
        </row>
        <row r="7801">
          <cell r="A7801" t="str">
            <v>CC00001</v>
          </cell>
          <cell r="B7801" t="str">
            <v>Алексей Долгощелов</v>
          </cell>
          <cell r="C7801" t="str">
            <v>Y0054983</v>
          </cell>
          <cell r="D7801">
            <v>43423</v>
          </cell>
          <cell r="E7801">
            <v>1069545</v>
          </cell>
          <cell r="F7801" t="str">
            <v>Плоскошлифовальная машина PATRIOT OS 100 [110301100]</v>
          </cell>
          <cell r="G7801" t="str">
            <v>PATRIOT</v>
          </cell>
          <cell r="H7801" t="str">
            <v>ФЛ</v>
          </cell>
          <cell r="I7801">
            <v>1</v>
          </cell>
          <cell r="J7801">
            <v>1340</v>
          </cell>
          <cell r="K7801">
            <v>1340</v>
          </cell>
          <cell r="L7801" t="str">
            <v>Да</v>
          </cell>
          <cell r="M7801" t="str">
            <v>Нет</v>
          </cell>
        </row>
        <row r="7802">
          <cell r="A7802" t="str">
            <v>CC00001</v>
          </cell>
          <cell r="B7802" t="str">
            <v>Алексей Долгощелов</v>
          </cell>
          <cell r="C7802" t="str">
            <v>Y0054983</v>
          </cell>
          <cell r="D7802">
            <v>43423</v>
          </cell>
          <cell r="E7802">
            <v>1074128</v>
          </cell>
          <cell r="F7802" t="str">
            <v>Краскораспылитель FUBAG 120101</v>
          </cell>
          <cell r="G7802" t="str">
            <v>FUBAG</v>
          </cell>
          <cell r="H7802" t="str">
            <v>ФЛ</v>
          </cell>
          <cell r="I7802">
            <v>1</v>
          </cell>
          <cell r="J7802">
            <v>2290</v>
          </cell>
          <cell r="K7802">
            <v>2290</v>
          </cell>
          <cell r="L7802" t="str">
            <v>Да</v>
          </cell>
          <cell r="M7802" t="str">
            <v>Нет</v>
          </cell>
        </row>
        <row r="7803">
          <cell r="A7803" t="str">
            <v>CC00001</v>
          </cell>
          <cell r="B7803" t="str">
            <v>Алексей Долгощелов</v>
          </cell>
          <cell r="C7803" t="str">
            <v>Y0054983</v>
          </cell>
          <cell r="D7803">
            <v>43423</v>
          </cell>
          <cell r="E7803">
            <v>514410</v>
          </cell>
          <cell r="F7803" t="str">
            <v>Клубная карта Ситилинк</v>
          </cell>
          <cell r="G7803" t="str">
            <v>NONAME</v>
          </cell>
          <cell r="H7803" t="str">
            <v>ФЛ</v>
          </cell>
          <cell r="I7803">
            <v>1</v>
          </cell>
          <cell r="J7803">
            <v>0</v>
          </cell>
          <cell r="K7803">
            <v>0</v>
          </cell>
          <cell r="L7803" t="str">
            <v>Да</v>
          </cell>
          <cell r="M7803" t="str">
            <v>Нет</v>
          </cell>
        </row>
        <row r="7804">
          <cell r="A7804" t="str">
            <v>CC00001</v>
          </cell>
          <cell r="B7804" t="str">
            <v>Наталья Шелковая</v>
          </cell>
          <cell r="C7804" t="str">
            <v>Y0055008</v>
          </cell>
          <cell r="D7804">
            <v>43423</v>
          </cell>
          <cell r="E7804">
            <v>558941</v>
          </cell>
          <cell r="F7804" t="str">
            <v>CR2025 Батарейка GP Lithium 5 шт.</v>
          </cell>
          <cell r="G7804" t="str">
            <v>GP</v>
          </cell>
          <cell r="H7804" t="str">
            <v>ФЛ</v>
          </cell>
          <cell r="I7804">
            <v>1</v>
          </cell>
          <cell r="J7804">
            <v>270</v>
          </cell>
          <cell r="K7804">
            <v>270</v>
          </cell>
          <cell r="L7804" t="str">
            <v>Да</v>
          </cell>
          <cell r="M7804" t="str">
            <v>Нет</v>
          </cell>
        </row>
        <row r="7805">
          <cell r="A7805" t="str">
            <v>IX839233</v>
          </cell>
          <cell r="B7805" t="str">
            <v>Алексей Горячих</v>
          </cell>
          <cell r="C7805" t="str">
            <v>Y0055058</v>
          </cell>
          <cell r="D7805">
            <v>43423</v>
          </cell>
          <cell r="E7805">
            <v>322336</v>
          </cell>
          <cell r="F7805" t="str">
            <v>Шашлычница электрическая Kitfort KT-1405 900Вт серебристый</v>
          </cell>
          <cell r="G7805" t="str">
            <v>KITFORT</v>
          </cell>
          <cell r="H7805" t="str">
            <v>ФЛ</v>
          </cell>
          <cell r="I7805">
            <v>1</v>
          </cell>
          <cell r="J7805">
            <v>1990</v>
          </cell>
          <cell r="K7805">
            <v>1490</v>
          </cell>
          <cell r="L7805" t="str">
            <v>Да</v>
          </cell>
          <cell r="M7805" t="str">
            <v>Нет</v>
          </cell>
        </row>
        <row r="7806">
          <cell r="A7806" t="str">
            <v>IC943876</v>
          </cell>
          <cell r="B7806" t="str">
            <v>Vladimir Polyakov</v>
          </cell>
          <cell r="C7806" t="str">
            <v>Y0055138</v>
          </cell>
          <cell r="D7806">
            <v>43423</v>
          </cell>
          <cell r="E7806">
            <v>1099861</v>
          </cell>
          <cell r="F7806" t="str">
            <v>Капсульная кофеварка KRUPS Dolce Gusto KP100610, 1500Вт, цвет: серый [8010000350]</v>
          </cell>
          <cell r="G7806" t="str">
            <v>KRUPS</v>
          </cell>
          <cell r="H7806" t="str">
            <v>ФЛ</v>
          </cell>
          <cell r="I7806">
            <v>1</v>
          </cell>
          <cell r="J7806">
            <v>3690</v>
          </cell>
          <cell r="K7806">
            <v>3690</v>
          </cell>
          <cell r="L7806" t="str">
            <v>Да</v>
          </cell>
          <cell r="M7806" t="str">
            <v>Нет</v>
          </cell>
        </row>
        <row r="7807">
          <cell r="A7807" t="str">
            <v>IX287704</v>
          </cell>
          <cell r="B7807" t="str">
            <v>Александр Петров</v>
          </cell>
          <cell r="C7807" t="str">
            <v>Y0055141</v>
          </cell>
          <cell r="D7807">
            <v>43423</v>
          </cell>
          <cell r="E7807">
            <v>409097</v>
          </cell>
          <cell r="F7807" t="str">
            <v>Гарнитура JBL T210 BLK, вкладыши,  черный, проводные</v>
          </cell>
          <cell r="G7807" t="str">
            <v>JBL</v>
          </cell>
          <cell r="H7807" t="str">
            <v>ФЛ</v>
          </cell>
          <cell r="I7807">
            <v>1</v>
          </cell>
          <cell r="J7807">
            <v>960</v>
          </cell>
          <cell r="K7807">
            <v>960</v>
          </cell>
          <cell r="L7807" t="str">
            <v>Да</v>
          </cell>
          <cell r="M7807" t="str">
            <v>Нет</v>
          </cell>
        </row>
        <row r="7808">
          <cell r="A7808" t="str">
            <v>IX287704</v>
          </cell>
          <cell r="B7808" t="str">
            <v>Александр Петров</v>
          </cell>
          <cell r="C7808" t="str">
            <v>Y0055141</v>
          </cell>
          <cell r="D7808">
            <v>43423</v>
          </cell>
          <cell r="E7808">
            <v>748527</v>
          </cell>
          <cell r="F7808" t="str">
            <v>Звуковая карта PCI-E CREATIVE Sound Blaster ZX,  5.1, Ret [70sb150600001]</v>
          </cell>
          <cell r="G7808" t="str">
            <v>CREATIVE</v>
          </cell>
          <cell r="H7808" t="str">
            <v>ФЛ</v>
          </cell>
          <cell r="I7808">
            <v>1</v>
          </cell>
          <cell r="J7808">
            <v>11270</v>
          </cell>
          <cell r="K7808">
            <v>11270</v>
          </cell>
          <cell r="L7808" t="str">
            <v>Да</v>
          </cell>
          <cell r="M7808" t="str">
            <v>Нет</v>
          </cell>
        </row>
        <row r="7809">
          <cell r="A7809" t="str">
            <v>IX287704</v>
          </cell>
          <cell r="B7809" t="str">
            <v>Александр Петров</v>
          </cell>
          <cell r="C7809" t="str">
            <v>Y0055141</v>
          </cell>
          <cell r="D7809">
            <v>43423</v>
          </cell>
          <cell r="E7809">
            <v>606991</v>
          </cell>
          <cell r="F7809" t="str">
            <v>Наушники SENNHEISER CX300-II Precision, вкладыши,  черный, проводные</v>
          </cell>
          <cell r="G7809" t="str">
            <v>SENNHEISER</v>
          </cell>
          <cell r="H7809" t="str">
            <v>ФЛ</v>
          </cell>
          <cell r="I7809">
            <v>1</v>
          </cell>
          <cell r="J7809">
            <v>1470</v>
          </cell>
          <cell r="K7809">
            <v>1470</v>
          </cell>
          <cell r="L7809" t="str">
            <v>Да</v>
          </cell>
          <cell r="M7809" t="str">
            <v>Нет</v>
          </cell>
        </row>
        <row r="7810">
          <cell r="A7810" t="str">
            <v>IE850992</v>
          </cell>
          <cell r="B7810" t="str">
            <v>Алексей Демидов</v>
          </cell>
          <cell r="C7810" t="str">
            <v>Y0055154</v>
          </cell>
          <cell r="D7810">
            <v>43423</v>
          </cell>
          <cell r="E7810">
            <v>897789</v>
          </cell>
          <cell r="F7810" t="str">
            <v>Микроволновая печь BOSCH HMT 75G421R, белый</v>
          </cell>
          <cell r="G7810" t="str">
            <v>BOSCH</v>
          </cell>
          <cell r="H7810" t="str">
            <v>ФЛ</v>
          </cell>
          <cell r="I7810">
            <v>1</v>
          </cell>
          <cell r="J7810">
            <v>7080</v>
          </cell>
          <cell r="K7810">
            <v>6513</v>
          </cell>
          <cell r="L7810" t="str">
            <v>Да</v>
          </cell>
          <cell r="M7810" t="str">
            <v>Нет</v>
          </cell>
        </row>
        <row r="7811">
          <cell r="A7811" t="str">
            <v>CC00001</v>
          </cell>
          <cell r="B7811" t="str">
            <v>Галина Тулубенская</v>
          </cell>
          <cell r="C7811" t="str">
            <v>Y0055183</v>
          </cell>
          <cell r="D7811">
            <v>43423</v>
          </cell>
          <cell r="E7811">
            <v>697837</v>
          </cell>
          <cell r="F7811" t="str">
            <v>Орешница СПЕКТР-ПРИБОР БЕЛОЧКА ЭО-0.8/220,  серебристый [эо-0.8/220 «белочка»]</v>
          </cell>
          <cell r="G7811" t="str">
            <v>СПЕКТР-ПРИБОР</v>
          </cell>
          <cell r="H7811" t="str">
            <v>ФЛ</v>
          </cell>
          <cell r="I7811">
            <v>1</v>
          </cell>
          <cell r="J7811">
            <v>2090</v>
          </cell>
          <cell r="K7811">
            <v>2090</v>
          </cell>
          <cell r="L7811" t="str">
            <v>Да</v>
          </cell>
          <cell r="M7811" t="str">
            <v>Нет</v>
          </cell>
        </row>
        <row r="7812">
          <cell r="A7812" t="str">
            <v>IX327936</v>
          </cell>
          <cell r="B7812" t="str">
            <v>Олег Галкин</v>
          </cell>
          <cell r="C7812" t="str">
            <v>Y0055241</v>
          </cell>
          <cell r="D7812">
            <v>43423</v>
          </cell>
          <cell r="E7812">
            <v>1100762</v>
          </cell>
          <cell r="F7812" t="str">
            <v>Звуковая карта Asus PCI-E Xonar SE (C-Media 6620A) 5.1 Ret</v>
          </cell>
          <cell r="G7812" t="str">
            <v>ASUS</v>
          </cell>
          <cell r="H7812" t="str">
            <v>ФЛ</v>
          </cell>
          <cell r="I7812">
            <v>1</v>
          </cell>
          <cell r="J7812">
            <v>3230</v>
          </cell>
          <cell r="K7812">
            <v>3230</v>
          </cell>
          <cell r="L7812" t="str">
            <v>Да</v>
          </cell>
          <cell r="M7812" t="str">
            <v>Нет</v>
          </cell>
        </row>
        <row r="7813">
          <cell r="A7813" t="str">
            <v>CC00001</v>
          </cell>
          <cell r="B7813" t="str">
            <v>Денис Буянов</v>
          </cell>
          <cell r="C7813" t="str">
            <v>Y0055286</v>
          </cell>
          <cell r="D7813">
            <v>43423</v>
          </cell>
          <cell r="E7813">
            <v>1013259</v>
          </cell>
          <cell r="F7813" t="str">
            <v>Защитное стекло для экрана DF sColor-30  для Samsung Galaxy J7 Neo,  1 шт, черный [df scolor-30 (bla</v>
          </cell>
          <cell r="G7813" t="str">
            <v>DF</v>
          </cell>
          <cell r="H7813" t="str">
            <v>ФЛ</v>
          </cell>
          <cell r="I7813">
            <v>1</v>
          </cell>
          <cell r="J7813">
            <v>400</v>
          </cell>
          <cell r="K7813">
            <v>400</v>
          </cell>
          <cell r="L7813" t="str">
            <v>Да</v>
          </cell>
          <cell r="M7813" t="str">
            <v>Нет</v>
          </cell>
        </row>
        <row r="7814">
          <cell r="A7814" t="str">
            <v>CC00001</v>
          </cell>
          <cell r="B7814" t="str">
            <v>Денис Буянов</v>
          </cell>
          <cell r="C7814" t="str">
            <v>Y0055286</v>
          </cell>
          <cell r="D7814">
            <v>43423</v>
          </cell>
          <cell r="E7814">
            <v>1013004</v>
          </cell>
          <cell r="F7814" t="str">
            <v>Чехол (клип-кейс) SAMSUNG WITS SOFT, для Samsung Galaxy J7 neo, прозрачный [gp-j700wscpaaa]</v>
          </cell>
          <cell r="G7814" t="str">
            <v>SAMSUNG</v>
          </cell>
          <cell r="H7814" t="str">
            <v>ФЛ</v>
          </cell>
          <cell r="I7814">
            <v>1</v>
          </cell>
          <cell r="J7814">
            <v>470</v>
          </cell>
          <cell r="K7814">
            <v>470</v>
          </cell>
          <cell r="L7814" t="str">
            <v>Да</v>
          </cell>
          <cell r="M7814" t="str">
            <v>Нет</v>
          </cell>
        </row>
        <row r="7815">
          <cell r="A7815" t="str">
            <v>IC630715</v>
          </cell>
          <cell r="B7815" t="str">
            <v>Сергей Талантов</v>
          </cell>
          <cell r="C7815" t="str">
            <v>Y0055302</v>
          </cell>
          <cell r="D7815">
            <v>43423</v>
          </cell>
          <cell r="E7815">
            <v>817215</v>
          </cell>
          <cell r="F7815" t="str">
            <v>Кабель аудио-видео BURO HDMI (m)  -  HDMI (m) ,  ver 1.4, 1.8м [hdmi 19m-19m braid]</v>
          </cell>
          <cell r="G7815" t="str">
            <v>BURO</v>
          </cell>
          <cell r="H7815" t="str">
            <v>ФЛ</v>
          </cell>
          <cell r="I7815">
            <v>1</v>
          </cell>
          <cell r="J7815">
            <v>530</v>
          </cell>
          <cell r="K7815">
            <v>265</v>
          </cell>
          <cell r="L7815" t="str">
            <v>Да</v>
          </cell>
          <cell r="M7815" t="str">
            <v>Нет</v>
          </cell>
        </row>
        <row r="7816">
          <cell r="A7816" t="str">
            <v>IC630715</v>
          </cell>
          <cell r="B7816" t="str">
            <v>Сергей Талантов</v>
          </cell>
          <cell r="C7816" t="str">
            <v>Y0055302</v>
          </cell>
          <cell r="D7816">
            <v>43423</v>
          </cell>
          <cell r="E7816">
            <v>1092240</v>
          </cell>
          <cell r="F7816" t="str">
            <v>Лампа ЭРА Standard A65-19W-860-E27, 19Вт, 1520lm, 30000ч,  6000К, E27,  3 шт. [б0038517]</v>
          </cell>
          <cell r="G7816" t="str">
            <v>ЭРА</v>
          </cell>
          <cell r="H7816" t="str">
            <v>ФЛ</v>
          </cell>
          <cell r="I7816">
            <v>1</v>
          </cell>
          <cell r="J7816">
            <v>520</v>
          </cell>
          <cell r="K7816">
            <v>364</v>
          </cell>
          <cell r="L7816" t="str">
            <v>Да</v>
          </cell>
          <cell r="M7816" t="str">
            <v>Нет</v>
          </cell>
        </row>
        <row r="7817">
          <cell r="A7817" t="str">
            <v>ID289897</v>
          </cell>
          <cell r="B7817" t="str">
            <v>Алексей Шарманов</v>
          </cell>
          <cell r="C7817" t="str">
            <v>Y0055317</v>
          </cell>
          <cell r="D7817">
            <v>43423</v>
          </cell>
          <cell r="E7817">
            <v>1075334</v>
          </cell>
          <cell r="F7817" t="str">
            <v>Материнская плата ASUS PRIME X470-PRO, SocketAM4, AMD X470, ATX, Ret</v>
          </cell>
          <cell r="G7817" t="str">
            <v>ASUS</v>
          </cell>
          <cell r="H7817" t="str">
            <v>ФЛ</v>
          </cell>
          <cell r="I7817">
            <v>1</v>
          </cell>
          <cell r="J7817">
            <v>13660</v>
          </cell>
          <cell r="K7817">
            <v>13660</v>
          </cell>
          <cell r="L7817" t="str">
            <v>Да</v>
          </cell>
          <cell r="M7817" t="str">
            <v>Нет</v>
          </cell>
        </row>
        <row r="7818">
          <cell r="A7818" t="str">
            <v>ID289897</v>
          </cell>
          <cell r="B7818" t="str">
            <v>Алексей Шарманов</v>
          </cell>
          <cell r="C7818" t="str">
            <v>Y0055317</v>
          </cell>
          <cell r="D7818">
            <v>43423</v>
          </cell>
          <cell r="E7818">
            <v>419981</v>
          </cell>
          <cell r="F7818" t="str">
            <v>Модуль памяти CRUCIAL CT8G4DFS824A DDR4 -  8Гб 2400, DIMM,  Ret</v>
          </cell>
          <cell r="G7818" t="str">
            <v>CRUCIAL</v>
          </cell>
          <cell r="H7818" t="str">
            <v>ФЛ</v>
          </cell>
          <cell r="I7818">
            <v>1</v>
          </cell>
          <cell r="J7818">
            <v>5210</v>
          </cell>
          <cell r="K7818">
            <v>5210</v>
          </cell>
          <cell r="L7818" t="str">
            <v>Да</v>
          </cell>
          <cell r="M7818" t="str">
            <v>Нет</v>
          </cell>
        </row>
        <row r="7819">
          <cell r="A7819" t="str">
            <v>ID289897</v>
          </cell>
          <cell r="B7819" t="str">
            <v>Алексей Шарманов</v>
          </cell>
          <cell r="C7819" t="str">
            <v>Y0055317</v>
          </cell>
          <cell r="D7819">
            <v>43423</v>
          </cell>
          <cell r="E7819">
            <v>1051835</v>
          </cell>
          <cell r="F7819" t="str">
            <v>Процессор AMD Ryzen 5 2600, SocketAM4 BOX [yd2600bbafbox]</v>
          </cell>
          <cell r="G7819" t="str">
            <v>AMD</v>
          </cell>
          <cell r="H7819" t="str">
            <v>ФЛ</v>
          </cell>
          <cell r="I7819">
            <v>1</v>
          </cell>
          <cell r="J7819">
            <v>13700</v>
          </cell>
          <cell r="K7819">
            <v>13700</v>
          </cell>
          <cell r="L7819" t="str">
            <v>Да</v>
          </cell>
          <cell r="M7819" t="str">
            <v>Нет</v>
          </cell>
        </row>
        <row r="7820">
          <cell r="A7820" t="str">
            <v>CC00001</v>
          </cell>
          <cell r="B7820" t="str">
            <v>Ара Давтян</v>
          </cell>
          <cell r="C7820" t="str">
            <v>Y0055377</v>
          </cell>
          <cell r="D7820">
            <v>43423</v>
          </cell>
          <cell r="E7820">
            <v>1050149</v>
          </cell>
          <cell r="F7820" t="str">
            <v>Миксер POLARIS PHM 5015, ручной,  черный</v>
          </cell>
          <cell r="G7820" t="str">
            <v>POLARIS</v>
          </cell>
          <cell r="H7820" t="str">
            <v>ФЛ</v>
          </cell>
          <cell r="I7820">
            <v>1</v>
          </cell>
          <cell r="J7820">
            <v>1690</v>
          </cell>
          <cell r="K7820">
            <v>1690</v>
          </cell>
          <cell r="L7820" t="str">
            <v>Да</v>
          </cell>
          <cell r="M7820" t="str">
            <v>Нет</v>
          </cell>
        </row>
        <row r="7821">
          <cell r="A7821" t="str">
            <v>CC00001</v>
          </cell>
          <cell r="B7821" t="str">
            <v>Ара Давтян</v>
          </cell>
          <cell r="C7821" t="str">
            <v>Y0055377</v>
          </cell>
          <cell r="D7821">
            <v>43423</v>
          </cell>
          <cell r="E7821">
            <v>1031464</v>
          </cell>
          <cell r="F7821" t="str">
            <v>Чайник электрический POLARIS PWK 1575CL, 2200Вт, бордовый</v>
          </cell>
          <cell r="G7821" t="str">
            <v>POLARIS</v>
          </cell>
          <cell r="H7821" t="str">
            <v>ФЛ</v>
          </cell>
          <cell r="I7821">
            <v>1</v>
          </cell>
          <cell r="J7821">
            <v>990</v>
          </cell>
          <cell r="K7821">
            <v>990</v>
          </cell>
          <cell r="L7821" t="str">
            <v>Да</v>
          </cell>
          <cell r="M7821" t="str">
            <v>Нет</v>
          </cell>
        </row>
        <row r="7822">
          <cell r="A7822" t="str">
            <v>ID229763</v>
          </cell>
          <cell r="B7822" t="str">
            <v>Екатерина Белякова</v>
          </cell>
          <cell r="C7822" t="str">
            <v>Y0055516</v>
          </cell>
          <cell r="D7822">
            <v>43423</v>
          </cell>
          <cell r="E7822">
            <v>1089638</v>
          </cell>
          <cell r="F7822" t="str">
            <v>Пылесос POLARIS PVC 1824L, 1800Вт, пурпурный</v>
          </cell>
          <cell r="G7822" t="str">
            <v>POLARIS</v>
          </cell>
          <cell r="H7822" t="str">
            <v>ФЛ</v>
          </cell>
          <cell r="I7822">
            <v>1</v>
          </cell>
          <cell r="J7822">
            <v>4450</v>
          </cell>
          <cell r="K7822">
            <v>4005</v>
          </cell>
          <cell r="L7822" t="str">
            <v>Да</v>
          </cell>
          <cell r="M7822" t="str">
            <v>Нет</v>
          </cell>
        </row>
        <row r="7823">
          <cell r="A7823" t="str">
            <v>LE0142749</v>
          </cell>
          <cell r="B7823" t="str">
            <v>ООО "ЛинкПоинт"</v>
          </cell>
          <cell r="C7823" t="str">
            <v>Y0055598</v>
          </cell>
          <cell r="D7823">
            <v>43423</v>
          </cell>
          <cell r="E7823">
            <v>390418</v>
          </cell>
          <cell r="F7823" t="str">
            <v>Кофе капсульный TASSIMO JACOBS Americano,  капсулы, совместимые с кофемашинами TASSIMO® [4251497]</v>
          </cell>
          <cell r="G7823" t="str">
            <v>TASSIMO</v>
          </cell>
          <cell r="H7823" t="str">
            <v>СПБ</v>
          </cell>
          <cell r="I7823">
            <v>1</v>
          </cell>
          <cell r="J7823">
            <v>410</v>
          </cell>
          <cell r="K7823">
            <v>410</v>
          </cell>
          <cell r="L7823" t="str">
            <v>Нет</v>
          </cell>
          <cell r="M7823" t="str">
            <v>Нет</v>
          </cell>
        </row>
        <row r="7824">
          <cell r="A7824" t="str">
            <v>LE0142749</v>
          </cell>
          <cell r="B7824" t="str">
            <v>ООО "ЛинкПоинт"</v>
          </cell>
          <cell r="C7824" t="str">
            <v>Y0055598</v>
          </cell>
          <cell r="D7824">
            <v>43423</v>
          </cell>
          <cell r="E7824">
            <v>393879</v>
          </cell>
          <cell r="F7824" t="str">
            <v>Кофе капсульный TASSIMO JACOBS Cafe Crema,  капсулы, совместимые с кофемашинами TASSIMO® [4251496]</v>
          </cell>
          <cell r="G7824" t="str">
            <v>TASSIMO</v>
          </cell>
          <cell r="H7824" t="str">
            <v>СПБ</v>
          </cell>
          <cell r="I7824">
            <v>1</v>
          </cell>
          <cell r="J7824">
            <v>410</v>
          </cell>
          <cell r="K7824">
            <v>410</v>
          </cell>
          <cell r="L7824" t="str">
            <v>Нет</v>
          </cell>
          <cell r="M7824" t="str">
            <v>Нет</v>
          </cell>
        </row>
        <row r="7825">
          <cell r="A7825" t="str">
            <v>LE0142749</v>
          </cell>
          <cell r="B7825" t="str">
            <v>ООО "ЛинкПоинт"</v>
          </cell>
          <cell r="C7825" t="str">
            <v>Y0055598</v>
          </cell>
          <cell r="D7825">
            <v>43423</v>
          </cell>
          <cell r="E7825">
            <v>382097</v>
          </cell>
          <cell r="F7825" t="str">
            <v>Кофе капсульный TASSIMO JACOBS Cappuccino,  капсулы, совместимые с кофемашинами TASSIMO® [4031500]</v>
          </cell>
          <cell r="G7825" t="str">
            <v>TASSIMO</v>
          </cell>
          <cell r="H7825" t="str">
            <v>СПБ</v>
          </cell>
          <cell r="I7825">
            <v>2</v>
          </cell>
          <cell r="J7825">
            <v>420</v>
          </cell>
          <cell r="K7825">
            <v>840</v>
          </cell>
          <cell r="L7825" t="str">
            <v>Нет</v>
          </cell>
          <cell r="M7825" t="str">
            <v>Нет</v>
          </cell>
        </row>
        <row r="7826">
          <cell r="A7826" t="str">
            <v>LE0142749</v>
          </cell>
          <cell r="B7826" t="str">
            <v>ООО "ЛинкПоинт"</v>
          </cell>
          <cell r="C7826" t="str">
            <v>Y0055598</v>
          </cell>
          <cell r="D7826">
            <v>43423</v>
          </cell>
          <cell r="E7826">
            <v>390425</v>
          </cell>
          <cell r="F7826" t="str">
            <v>Кофе капсульный TASSIMO JACOBS Espresso Classico,  капсулы, совместимые с кофемашинами TASSIMO® [425</v>
          </cell>
          <cell r="G7826" t="str">
            <v>TASSIMO</v>
          </cell>
          <cell r="H7826" t="str">
            <v>СПБ</v>
          </cell>
          <cell r="I7826">
            <v>1</v>
          </cell>
          <cell r="J7826">
            <v>410</v>
          </cell>
          <cell r="K7826">
            <v>410</v>
          </cell>
          <cell r="L7826" t="str">
            <v>Нет</v>
          </cell>
          <cell r="M7826" t="str">
            <v>Нет</v>
          </cell>
        </row>
        <row r="7827">
          <cell r="A7827" t="str">
            <v>LE0142749</v>
          </cell>
          <cell r="B7827" t="str">
            <v>ООО "ЛинкПоинт"</v>
          </cell>
          <cell r="C7827" t="str">
            <v>Y0055598</v>
          </cell>
          <cell r="D7827">
            <v>43423</v>
          </cell>
          <cell r="E7827">
            <v>382096</v>
          </cell>
          <cell r="F7827" t="str">
            <v>Кофе капсульный TASSIMO JACOBS Latte Macciato,  капсулы, совместимые с кофемашинами TASSIMO®, 229.6г</v>
          </cell>
          <cell r="G7827" t="str">
            <v>TASSIMO</v>
          </cell>
          <cell r="H7827" t="str">
            <v>СПБ</v>
          </cell>
          <cell r="I7827">
            <v>1</v>
          </cell>
          <cell r="J7827">
            <v>420</v>
          </cell>
          <cell r="K7827">
            <v>420</v>
          </cell>
          <cell r="L7827" t="str">
            <v>Нет</v>
          </cell>
          <cell r="M7827" t="str">
            <v>Нет</v>
          </cell>
        </row>
        <row r="7828">
          <cell r="A7828" t="str">
            <v>LE0142749</v>
          </cell>
          <cell r="B7828" t="str">
            <v>ООО "ЛинкПоинт"</v>
          </cell>
          <cell r="C7828" t="str">
            <v>Y0055598</v>
          </cell>
          <cell r="D7828">
            <v>43423</v>
          </cell>
          <cell r="E7828">
            <v>1063150</v>
          </cell>
          <cell r="F7828" t="str">
            <v>Кофе капсульный TASSIMO L’OR Espresso Classique,  112грамм [8050221]</v>
          </cell>
          <cell r="G7828" t="str">
            <v>TASSIMO</v>
          </cell>
          <cell r="H7828" t="str">
            <v>СПБ</v>
          </cell>
          <cell r="I7828">
            <v>1</v>
          </cell>
          <cell r="J7828">
            <v>430</v>
          </cell>
          <cell r="K7828">
            <v>430</v>
          </cell>
          <cell r="L7828" t="str">
            <v>Нет</v>
          </cell>
          <cell r="M7828" t="str">
            <v>Нет</v>
          </cell>
        </row>
        <row r="7829">
          <cell r="A7829" t="str">
            <v>LE0142749</v>
          </cell>
          <cell r="B7829" t="str">
            <v>ООО "ЛинкПоинт"</v>
          </cell>
          <cell r="C7829" t="str">
            <v>Y0055598</v>
          </cell>
          <cell r="D7829">
            <v>43423</v>
          </cell>
          <cell r="E7829">
            <v>382100</v>
          </cell>
          <cell r="F7829" t="str">
            <v>Кофе капсульный TASSIMO Milka Cacao,  капсулы, совместимые с кофемашинами TASSIMO® [4251501]</v>
          </cell>
          <cell r="G7829" t="str">
            <v>TASSIMO</v>
          </cell>
          <cell r="H7829" t="str">
            <v>СПБ</v>
          </cell>
          <cell r="I7829">
            <v>2</v>
          </cell>
          <cell r="J7829">
            <v>420</v>
          </cell>
          <cell r="K7829">
            <v>840</v>
          </cell>
          <cell r="L7829" t="str">
            <v>Нет</v>
          </cell>
          <cell r="M7829" t="str">
            <v>Нет</v>
          </cell>
        </row>
        <row r="7830">
          <cell r="A7830" t="str">
            <v>IC630715</v>
          </cell>
          <cell r="B7830" t="str">
            <v>Сергей Талантов</v>
          </cell>
          <cell r="C7830" t="str">
            <v>Y0055610</v>
          </cell>
          <cell r="D7830">
            <v>43423</v>
          </cell>
          <cell r="E7830">
            <v>1092240</v>
          </cell>
          <cell r="F7830" t="str">
            <v>Лампа ЭРА Standard A65-19W-860-E27, 19Вт, 1520lm, 30000ч,  6000К, E27,  3 шт. [б0038517]</v>
          </cell>
          <cell r="G7830" t="str">
            <v>ЭРА</v>
          </cell>
          <cell r="H7830" t="str">
            <v>ФЛ</v>
          </cell>
          <cell r="I7830">
            <v>1</v>
          </cell>
          <cell r="J7830">
            <v>520</v>
          </cell>
          <cell r="K7830">
            <v>328</v>
          </cell>
          <cell r="L7830" t="str">
            <v>Да</v>
          </cell>
          <cell r="M7830" t="str">
            <v>Нет</v>
          </cell>
        </row>
        <row r="7831">
          <cell r="A7831" t="str">
            <v>IC630715</v>
          </cell>
          <cell r="B7831" t="str">
            <v>Сергей Талантов</v>
          </cell>
          <cell r="C7831" t="str">
            <v>Y0055610</v>
          </cell>
          <cell r="D7831">
            <v>43423</v>
          </cell>
          <cell r="E7831">
            <v>1075149</v>
          </cell>
          <cell r="F7831" t="str">
            <v>Настенные часы HAMA PG-400 Jumbo, аналоговые,  белый</v>
          </cell>
          <cell r="G7831" t="str">
            <v>HAMA</v>
          </cell>
          <cell r="H7831" t="str">
            <v>ФЛ</v>
          </cell>
          <cell r="I7831">
            <v>1</v>
          </cell>
          <cell r="J7831">
            <v>1620</v>
          </cell>
          <cell r="K7831">
            <v>1456</v>
          </cell>
          <cell r="L7831" t="str">
            <v>Да</v>
          </cell>
          <cell r="M7831" t="str">
            <v>Нет</v>
          </cell>
        </row>
        <row r="7832">
          <cell r="A7832" t="str">
            <v>CC16108</v>
          </cell>
          <cell r="B7832" t="str">
            <v>ООО "СИД"</v>
          </cell>
          <cell r="C7832" t="str">
            <v>Y0056012</v>
          </cell>
          <cell r="D7832">
            <v>43423</v>
          </cell>
          <cell r="E7832">
            <v>647335</v>
          </cell>
          <cell r="F7832" t="str">
            <v>Источник бесперебойного питания APC Smart-UPS SMT1500I,  1500ВA</v>
          </cell>
          <cell r="G7832" t="str">
            <v>APC</v>
          </cell>
          <cell r="H7832" t="str">
            <v>СПБ</v>
          </cell>
          <cell r="I7832">
            <v>2</v>
          </cell>
          <cell r="J7832">
            <v>44660</v>
          </cell>
          <cell r="K7832">
            <v>89320</v>
          </cell>
          <cell r="L7832" t="str">
            <v>Нет</v>
          </cell>
          <cell r="M7832" t="str">
            <v>Нет</v>
          </cell>
        </row>
        <row r="7833">
          <cell r="A7833" t="str">
            <v>ID489864</v>
          </cell>
          <cell r="B7833" t="str">
            <v>константин соболев</v>
          </cell>
          <cell r="C7833" t="str">
            <v>Y0056153</v>
          </cell>
          <cell r="D7833">
            <v>43423</v>
          </cell>
          <cell r="E7833">
            <v>481771</v>
          </cell>
          <cell r="F7833" t="str">
            <v>Внешний аккумулятор HIPER SP20000,  20000мAч,  черный [sp20000 black]</v>
          </cell>
          <cell r="G7833" t="str">
            <v>HIPER</v>
          </cell>
          <cell r="H7833" t="str">
            <v>ФЛ</v>
          </cell>
          <cell r="I7833">
            <v>1</v>
          </cell>
          <cell r="J7833">
            <v>1550</v>
          </cell>
          <cell r="K7833">
            <v>1085</v>
          </cell>
          <cell r="L7833" t="str">
            <v>Да</v>
          </cell>
          <cell r="M7833" t="str">
            <v>Нет</v>
          </cell>
        </row>
        <row r="7834">
          <cell r="A7834" t="str">
            <v>ID489864</v>
          </cell>
          <cell r="B7834" t="str">
            <v>константин соболев</v>
          </cell>
          <cell r="C7834" t="str">
            <v>Y0056153</v>
          </cell>
          <cell r="D7834">
            <v>43423</v>
          </cell>
          <cell r="E7834">
            <v>1067835</v>
          </cell>
          <cell r="F7834" t="str">
            <v>Карта памяти microSDHC UHS-I KINGSTON Canvas Go 32 ГБ, 90 МБ/с, Class 10, SDCG2/32GB,  1 шт., перехо</v>
          </cell>
          <cell r="G7834" t="str">
            <v>KINGSTON</v>
          </cell>
          <cell r="H7834" t="str">
            <v>ФЛ</v>
          </cell>
          <cell r="I7834">
            <v>1</v>
          </cell>
          <cell r="J7834">
            <v>1060</v>
          </cell>
          <cell r="K7834">
            <v>848</v>
          </cell>
          <cell r="L7834" t="str">
            <v>Да</v>
          </cell>
          <cell r="M7834" t="str">
            <v>Нет</v>
          </cell>
        </row>
        <row r="7835">
          <cell r="A7835" t="str">
            <v>IC115182</v>
          </cell>
          <cell r="B7835" t="str">
            <v>Сергей Бобошко</v>
          </cell>
          <cell r="C7835" t="str">
            <v>Y0056199</v>
          </cell>
          <cell r="D7835">
            <v>43423</v>
          </cell>
          <cell r="E7835">
            <v>1092245</v>
          </cell>
          <cell r="F7835" t="str">
            <v>Лампа ЭРА Standard B35-11w-840-E14, 11Вт, 880lm, 30000ч,  2700К, E14,  3 шт. [б0038522]</v>
          </cell>
          <cell r="G7835" t="str">
            <v>ЭРА</v>
          </cell>
          <cell r="H7835" t="str">
            <v>ФЛ</v>
          </cell>
          <cell r="I7835">
            <v>1</v>
          </cell>
          <cell r="J7835">
            <v>420</v>
          </cell>
          <cell r="K7835">
            <v>235</v>
          </cell>
          <cell r="L7835" t="str">
            <v>Да</v>
          </cell>
          <cell r="M7835" t="str">
            <v>Нет</v>
          </cell>
        </row>
        <row r="7836">
          <cell r="A7836" t="str">
            <v>IC115182</v>
          </cell>
          <cell r="B7836" t="str">
            <v>Сергей Бобошко</v>
          </cell>
          <cell r="C7836" t="str">
            <v>Y0056199</v>
          </cell>
          <cell r="D7836">
            <v>43423</v>
          </cell>
          <cell r="E7836">
            <v>1082314</v>
          </cell>
          <cell r="F7836" t="str">
            <v>Фитнес-трекер XIAOMI Mi Band 3,  0.78",  черный / черный</v>
          </cell>
          <cell r="G7836" t="str">
            <v>XIAOMI</v>
          </cell>
          <cell r="H7836" t="str">
            <v>ФЛ</v>
          </cell>
          <cell r="I7836">
            <v>1</v>
          </cell>
          <cell r="J7836">
            <v>2790</v>
          </cell>
          <cell r="K7836">
            <v>2232</v>
          </cell>
          <cell r="L7836" t="str">
            <v>Да</v>
          </cell>
          <cell r="M7836" t="str">
            <v>Нет</v>
          </cell>
        </row>
        <row r="7837">
          <cell r="A7837" t="str">
            <v>IC602918</v>
          </cell>
          <cell r="B7837" t="str">
            <v>Антон Ковалёв</v>
          </cell>
          <cell r="C7837" t="str">
            <v>Y0056283</v>
          </cell>
          <cell r="D7837">
            <v>43423</v>
          </cell>
          <cell r="E7837">
            <v>512922</v>
          </cell>
          <cell r="F7837" t="str">
            <v>Оптический диск BD-RE VERBATIM 25Гб 2x, 10шт., cake box [43694]</v>
          </cell>
          <cell r="G7837" t="str">
            <v>VERBATIM</v>
          </cell>
          <cell r="H7837" t="str">
            <v>ФЛ</v>
          </cell>
          <cell r="I7837">
            <v>1</v>
          </cell>
          <cell r="J7837">
            <v>810</v>
          </cell>
          <cell r="K7837">
            <v>608</v>
          </cell>
          <cell r="L7837" t="str">
            <v>Да</v>
          </cell>
          <cell r="M7837" t="str">
            <v>Нет</v>
          </cell>
        </row>
        <row r="7838">
          <cell r="A7838" t="str">
            <v>IC565457</v>
          </cell>
          <cell r="B7838" t="str">
            <v>Евгений Круговской</v>
          </cell>
          <cell r="C7838" t="str">
            <v>Y0056286</v>
          </cell>
          <cell r="D7838">
            <v>43423</v>
          </cell>
          <cell r="E7838">
            <v>1055011</v>
          </cell>
          <cell r="F7838" t="str">
            <v>НЕРА-фильтр FILTERO FTH 24 BSH,  для пылесосов Bosch, Siemens</v>
          </cell>
          <cell r="G7838" t="str">
            <v>FILTERO</v>
          </cell>
          <cell r="H7838" t="str">
            <v>ФЛ</v>
          </cell>
          <cell r="I7838">
            <v>1</v>
          </cell>
          <cell r="J7838">
            <v>490</v>
          </cell>
          <cell r="K7838">
            <v>245</v>
          </cell>
          <cell r="L7838" t="str">
            <v>Да</v>
          </cell>
          <cell r="M7838" t="str">
            <v>Нет</v>
          </cell>
        </row>
        <row r="7839">
          <cell r="A7839" t="str">
            <v>IC565457</v>
          </cell>
          <cell r="B7839" t="str">
            <v>Евгений Круговской</v>
          </cell>
          <cell r="C7839" t="str">
            <v>Y0056286</v>
          </cell>
          <cell r="D7839">
            <v>43423</v>
          </cell>
          <cell r="E7839">
            <v>949838</v>
          </cell>
          <cell r="F7839" t="str">
            <v>Пылесборники FILTERO SIE 01 XXL Экстра,  пятислойные,  8 шт., для пылесосов BOSCH, SIEMENS, CONTI, K</v>
          </cell>
          <cell r="G7839" t="str">
            <v>FILTERO</v>
          </cell>
          <cell r="H7839" t="str">
            <v>ФЛ</v>
          </cell>
          <cell r="I7839">
            <v>1</v>
          </cell>
          <cell r="J7839">
            <v>670</v>
          </cell>
          <cell r="K7839">
            <v>335</v>
          </cell>
          <cell r="L7839" t="str">
            <v>Да</v>
          </cell>
          <cell r="M7839" t="str">
            <v>Нет</v>
          </cell>
        </row>
        <row r="7840">
          <cell r="A7840" t="str">
            <v>I0002503</v>
          </cell>
          <cell r="B7840" t="str">
            <v>Андрей Андрей</v>
          </cell>
          <cell r="C7840" t="str">
            <v>Y0056348</v>
          </cell>
          <cell r="D7840">
            <v>43423</v>
          </cell>
          <cell r="E7840">
            <v>1050378</v>
          </cell>
          <cell r="F7840" t="str">
            <v>Музыкальный центр HYUNDAI H-MAC120,  серый</v>
          </cell>
          <cell r="G7840" t="str">
            <v>HYUNDAI</v>
          </cell>
          <cell r="H7840" t="str">
            <v>ФЛ</v>
          </cell>
          <cell r="I7840">
            <v>1</v>
          </cell>
          <cell r="J7840">
            <v>7360</v>
          </cell>
          <cell r="K7840">
            <v>6256</v>
          </cell>
          <cell r="L7840" t="str">
            <v>Да</v>
          </cell>
          <cell r="M7840" t="str">
            <v>Нет</v>
          </cell>
        </row>
        <row r="7841">
          <cell r="A7841" t="str">
            <v>IC558879</v>
          </cell>
          <cell r="B7841" t="str">
            <v>Владимир Фунтиков</v>
          </cell>
          <cell r="C7841" t="str">
            <v>Y0056358</v>
          </cell>
          <cell r="D7841">
            <v>43423</v>
          </cell>
          <cell r="E7841">
            <v>1092240</v>
          </cell>
          <cell r="F7841" t="str">
            <v>Лампа ЭРА Standard A65-19W-860-E27, 19Вт, 1520lm, 30000ч,  6000К, E27,  3 шт. [б0038517]</v>
          </cell>
          <cell r="G7841" t="str">
            <v>ЭРА</v>
          </cell>
          <cell r="H7841" t="str">
            <v>ФЛ</v>
          </cell>
          <cell r="I7841">
            <v>1</v>
          </cell>
          <cell r="J7841">
            <v>520</v>
          </cell>
          <cell r="K7841">
            <v>364</v>
          </cell>
          <cell r="L7841" t="str">
            <v>Да</v>
          </cell>
          <cell r="M7841" t="str">
            <v>Нет</v>
          </cell>
        </row>
        <row r="7842">
          <cell r="A7842" t="str">
            <v>IC558879</v>
          </cell>
          <cell r="B7842" t="str">
            <v>Владимир Фунтиков</v>
          </cell>
          <cell r="C7842" t="str">
            <v>Y0056358</v>
          </cell>
          <cell r="D7842">
            <v>43423</v>
          </cell>
          <cell r="E7842">
            <v>354849</v>
          </cell>
          <cell r="F7842" t="str">
            <v>Флешка USB KINGSTON DataTraveler 32Гб, USB2.0, серебристый [dtse9h/32gb]</v>
          </cell>
          <cell r="G7842" t="str">
            <v>KINGSTON</v>
          </cell>
          <cell r="H7842" t="str">
            <v>ФЛ</v>
          </cell>
          <cell r="I7842">
            <v>1</v>
          </cell>
          <cell r="J7842">
            <v>590</v>
          </cell>
          <cell r="K7842">
            <v>472</v>
          </cell>
          <cell r="L7842" t="str">
            <v>Да</v>
          </cell>
          <cell r="M7842" t="str">
            <v>Нет</v>
          </cell>
        </row>
        <row r="7843">
          <cell r="A7843" t="str">
            <v>CC00001</v>
          </cell>
          <cell r="B7843" t="str">
            <v>Евгений Вергун</v>
          </cell>
          <cell r="C7843" t="str">
            <v>Y0056359</v>
          </cell>
          <cell r="D7843">
            <v>43423</v>
          </cell>
          <cell r="E7843">
            <v>478883</v>
          </cell>
          <cell r="F7843" t="str">
            <v>Видеорегистратор NEOLINE Wide S49 DUAL черный</v>
          </cell>
          <cell r="G7843" t="str">
            <v>NEOLINE</v>
          </cell>
          <cell r="H7843" t="str">
            <v>ФЛ</v>
          </cell>
          <cell r="I7843">
            <v>29</v>
          </cell>
          <cell r="J7843">
            <v>5990</v>
          </cell>
          <cell r="K7843">
            <v>173710</v>
          </cell>
          <cell r="L7843" t="str">
            <v>Нет</v>
          </cell>
          <cell r="M7843" t="str">
            <v>Нет</v>
          </cell>
        </row>
        <row r="7844">
          <cell r="A7844" t="str">
            <v>IC102249</v>
          </cell>
          <cell r="B7844" t="str">
            <v>Андрей Щеглаков</v>
          </cell>
          <cell r="C7844" t="str">
            <v>Y0056414</v>
          </cell>
          <cell r="D7844">
            <v>43423</v>
          </cell>
          <cell r="E7844">
            <v>483565</v>
          </cell>
          <cell r="F7844" t="str">
            <v>Флешка USB SANDISK Ultra Dual drive 32Гб, USB3.0, черный [sddd3-032g-g46]</v>
          </cell>
          <cell r="G7844" t="str">
            <v>SANDISK</v>
          </cell>
          <cell r="H7844" t="str">
            <v>ФЛ</v>
          </cell>
          <cell r="I7844">
            <v>1</v>
          </cell>
          <cell r="J7844">
            <v>670</v>
          </cell>
          <cell r="K7844">
            <v>670</v>
          </cell>
          <cell r="L7844" t="str">
            <v>Да</v>
          </cell>
          <cell r="M7844" t="str">
            <v>Нет</v>
          </cell>
        </row>
        <row r="7845">
          <cell r="A7845" t="str">
            <v>IX553546</v>
          </cell>
          <cell r="B7845" t="str">
            <v>Артем Тепанов</v>
          </cell>
          <cell r="C7845" t="str">
            <v>Y0056454</v>
          </cell>
          <cell r="D7845">
            <v>43423</v>
          </cell>
          <cell r="E7845">
            <v>949855</v>
          </cell>
          <cell r="F7845" t="str">
            <v>НЕРА-фильтр FILTERO FTH 05,  1 шт., для пылесосов SAMSUNG: SC 84</v>
          </cell>
          <cell r="G7845" t="str">
            <v>FILTERO</v>
          </cell>
          <cell r="H7845" t="str">
            <v>ФЛ</v>
          </cell>
          <cell r="I7845">
            <v>1</v>
          </cell>
          <cell r="J7845">
            <v>490</v>
          </cell>
          <cell r="K7845">
            <v>490</v>
          </cell>
          <cell r="L7845" t="str">
            <v>Да</v>
          </cell>
          <cell r="M7845" t="str">
            <v>Нет</v>
          </cell>
        </row>
        <row r="7846">
          <cell r="A7846" t="str">
            <v>IX553546</v>
          </cell>
          <cell r="B7846" t="str">
            <v>Артем Тепанов</v>
          </cell>
          <cell r="C7846" t="str">
            <v>Y0056454</v>
          </cell>
          <cell r="D7846">
            <v>43423</v>
          </cell>
          <cell r="E7846">
            <v>949844</v>
          </cell>
          <cell r="F7846" t="str">
            <v>Предмоторный фильтр FILTERO FTM 08,  для пылесосов SAMSUNG: SC 84, SC 85</v>
          </cell>
          <cell r="G7846" t="str">
            <v>FILTERO</v>
          </cell>
          <cell r="H7846" t="str">
            <v>ФЛ</v>
          </cell>
          <cell r="I7846">
            <v>1</v>
          </cell>
          <cell r="J7846">
            <v>590</v>
          </cell>
          <cell r="K7846">
            <v>590</v>
          </cell>
          <cell r="L7846" t="str">
            <v>Да</v>
          </cell>
          <cell r="M7846" t="str">
            <v>Нет</v>
          </cell>
        </row>
        <row r="7847">
          <cell r="A7847" t="str">
            <v>ID717703</v>
          </cell>
          <cell r="B7847" t="str">
            <v>ANTON TIMOFEEV</v>
          </cell>
          <cell r="C7847" t="str">
            <v>Y0056558</v>
          </cell>
          <cell r="D7847">
            <v>43423</v>
          </cell>
          <cell r="E7847" t="str">
            <v>M00159636</v>
          </cell>
          <cell r="F7847" t="str">
            <v>Блок питания Accord ATX 500W ACC-500-12 (24+4pin) 4*SATA I/O switch (отремонтированный)</v>
          </cell>
          <cell r="G7847" t="str">
            <v>ACCORD</v>
          </cell>
          <cell r="H7847" t="str">
            <v>ФЛ</v>
          </cell>
          <cell r="I7847">
            <v>1</v>
          </cell>
          <cell r="J7847">
            <v>1290</v>
          </cell>
          <cell r="K7847">
            <v>1290</v>
          </cell>
          <cell r="L7847" t="str">
            <v>Да</v>
          </cell>
          <cell r="M7847" t="str">
            <v>Нет</v>
          </cell>
        </row>
        <row r="7848">
          <cell r="A7848" t="str">
            <v>ID717703</v>
          </cell>
          <cell r="B7848" t="str">
            <v>ANTON TIMOFEEV</v>
          </cell>
          <cell r="C7848" t="str">
            <v>Y0056558</v>
          </cell>
          <cell r="D7848">
            <v>43423</v>
          </cell>
          <cell r="E7848" t="str">
            <v>M00159995</v>
          </cell>
          <cell r="F7848" t="str">
            <v>Корпус Aerocool VS-1 черный без БП ATX 2x120mm 2xUSB2.0 1xUSB3.0 audio bott PSU (мех. повреждения)</v>
          </cell>
          <cell r="G7848" t="str">
            <v>AEROCOOL</v>
          </cell>
          <cell r="H7848" t="str">
            <v>ФЛ</v>
          </cell>
          <cell r="I7848">
            <v>1</v>
          </cell>
          <cell r="J7848">
            <v>1640</v>
          </cell>
          <cell r="K7848">
            <v>1640</v>
          </cell>
          <cell r="L7848" t="str">
            <v>Да</v>
          </cell>
          <cell r="M7848" t="str">
            <v>Нет</v>
          </cell>
        </row>
        <row r="7849">
          <cell r="A7849" t="str">
            <v>ID717703</v>
          </cell>
          <cell r="B7849" t="str">
            <v>ANTON TIMOFEEV</v>
          </cell>
          <cell r="C7849" t="str">
            <v>Y0056558</v>
          </cell>
          <cell r="D7849">
            <v>43423</v>
          </cell>
          <cell r="E7849">
            <v>1052927</v>
          </cell>
          <cell r="F7849" t="str">
            <v>Устройство охлаждения(кулер) AEROCOOL BAS U-PWM,  120мм, Ret</v>
          </cell>
          <cell r="G7849" t="str">
            <v>AEROCOOL</v>
          </cell>
          <cell r="H7849" t="str">
            <v>ФЛ</v>
          </cell>
          <cell r="I7849">
            <v>1</v>
          </cell>
          <cell r="J7849">
            <v>650</v>
          </cell>
          <cell r="K7849">
            <v>650</v>
          </cell>
          <cell r="L7849" t="str">
            <v>Да</v>
          </cell>
          <cell r="M7849" t="str">
            <v>Нет</v>
          </cell>
        </row>
        <row r="7850">
          <cell r="A7850" t="str">
            <v>CC00001</v>
          </cell>
          <cell r="B7850" t="str">
            <v>Инга Дьяченко</v>
          </cell>
          <cell r="C7850" t="str">
            <v>Y0056651</v>
          </cell>
          <cell r="D7850">
            <v>43423</v>
          </cell>
          <cell r="E7850">
            <v>435384</v>
          </cell>
          <cell r="F7850" t="str">
            <v>Картридж EPSON T1292 голубой [c13t12924012]</v>
          </cell>
          <cell r="G7850" t="str">
            <v>EPSON</v>
          </cell>
          <cell r="H7850" t="str">
            <v>ФЛ</v>
          </cell>
          <cell r="I7850">
            <v>1</v>
          </cell>
          <cell r="J7850">
            <v>1180</v>
          </cell>
          <cell r="K7850">
            <v>1180</v>
          </cell>
          <cell r="L7850" t="str">
            <v>Да</v>
          </cell>
          <cell r="M7850" t="str">
            <v>Нет</v>
          </cell>
        </row>
        <row r="7851">
          <cell r="A7851" t="str">
            <v>CC00001</v>
          </cell>
          <cell r="B7851" t="str">
            <v>Инга Дьяченко</v>
          </cell>
          <cell r="C7851" t="str">
            <v>Y0056651</v>
          </cell>
          <cell r="D7851">
            <v>43423</v>
          </cell>
          <cell r="E7851">
            <v>514410</v>
          </cell>
          <cell r="F7851" t="str">
            <v>Клубная карта Ситилинк</v>
          </cell>
          <cell r="G7851" t="str">
            <v>NONAME</v>
          </cell>
          <cell r="H7851" t="str">
            <v>ФЛ</v>
          </cell>
          <cell r="I7851">
            <v>1</v>
          </cell>
          <cell r="J7851">
            <v>0</v>
          </cell>
          <cell r="K7851">
            <v>0</v>
          </cell>
          <cell r="L7851" t="str">
            <v>Да</v>
          </cell>
          <cell r="M7851" t="str">
            <v>Нет</v>
          </cell>
        </row>
        <row r="7852">
          <cell r="A7852" t="str">
            <v>IE165825</v>
          </cell>
          <cell r="B7852" t="str">
            <v>Сергей Лубнин</v>
          </cell>
          <cell r="C7852" t="str">
            <v>Y0056746</v>
          </cell>
          <cell r="D7852">
            <v>43423</v>
          </cell>
          <cell r="E7852">
            <v>1080798</v>
          </cell>
          <cell r="F7852" t="str">
            <v>AA Батарейка GP Extra Alkaline 15AX LR6,  10 шт.</v>
          </cell>
          <cell r="G7852" t="str">
            <v>GP</v>
          </cell>
          <cell r="H7852" t="str">
            <v>ФЛ</v>
          </cell>
          <cell r="I7852">
            <v>1</v>
          </cell>
          <cell r="J7852">
            <v>250</v>
          </cell>
          <cell r="K7852">
            <v>79</v>
          </cell>
          <cell r="L7852" t="str">
            <v>Да</v>
          </cell>
          <cell r="M7852" t="str">
            <v>Нет</v>
          </cell>
        </row>
        <row r="7853">
          <cell r="A7853" t="str">
            <v>IE165825</v>
          </cell>
          <cell r="B7853" t="str">
            <v>Сергей Лубнин</v>
          </cell>
          <cell r="C7853" t="str">
            <v>Y0056746</v>
          </cell>
          <cell r="D7853">
            <v>43423</v>
          </cell>
          <cell r="E7853">
            <v>335064</v>
          </cell>
          <cell r="F7853" t="str">
            <v>AA Батарейка GP Super Alkaline 15A LR6,  10 шт.</v>
          </cell>
          <cell r="G7853" t="str">
            <v>GP</v>
          </cell>
          <cell r="H7853" t="str">
            <v>ФЛ</v>
          </cell>
          <cell r="I7853">
            <v>1</v>
          </cell>
          <cell r="J7853">
            <v>280</v>
          </cell>
          <cell r="K7853">
            <v>45</v>
          </cell>
          <cell r="L7853" t="str">
            <v>Да</v>
          </cell>
          <cell r="M7853" t="str">
            <v>Нет</v>
          </cell>
        </row>
        <row r="7854">
          <cell r="A7854" t="str">
            <v>IE165825</v>
          </cell>
          <cell r="B7854" t="str">
            <v>Сергей Лубнин</v>
          </cell>
          <cell r="C7854" t="str">
            <v>Y0056746</v>
          </cell>
          <cell r="D7854">
            <v>43423</v>
          </cell>
          <cell r="E7854">
            <v>862973</v>
          </cell>
          <cell r="F7854" t="str">
            <v>CR2025 Батарейка GP Lithium 1 шт.</v>
          </cell>
          <cell r="G7854" t="str">
            <v>GP</v>
          </cell>
          <cell r="H7854" t="str">
            <v>ФЛ</v>
          </cell>
          <cell r="I7854">
            <v>1</v>
          </cell>
          <cell r="J7854">
            <v>80</v>
          </cell>
          <cell r="K7854">
            <v>26</v>
          </cell>
          <cell r="L7854" t="str">
            <v>Да</v>
          </cell>
          <cell r="M7854" t="str">
            <v>Нет</v>
          </cell>
        </row>
        <row r="7855">
          <cell r="A7855" t="str">
            <v>IE165825</v>
          </cell>
          <cell r="B7855" t="str">
            <v>Сергей Лубнин</v>
          </cell>
          <cell r="C7855" t="str">
            <v>Y0056746</v>
          </cell>
          <cell r="D7855">
            <v>43423</v>
          </cell>
          <cell r="E7855">
            <v>558947</v>
          </cell>
          <cell r="F7855" t="str">
            <v>MN21 Батарейка GP Ultra Alkaline 23AF,  1 шт.</v>
          </cell>
          <cell r="G7855" t="str">
            <v>GP</v>
          </cell>
          <cell r="H7855" t="str">
            <v>ФЛ</v>
          </cell>
          <cell r="I7855">
            <v>1</v>
          </cell>
          <cell r="J7855">
            <v>60</v>
          </cell>
          <cell r="K7855">
            <v>20</v>
          </cell>
          <cell r="L7855" t="str">
            <v>Да</v>
          </cell>
          <cell r="M7855" t="str">
            <v>Нет</v>
          </cell>
        </row>
        <row r="7856">
          <cell r="A7856" t="str">
            <v>IE165825</v>
          </cell>
          <cell r="B7856" t="str">
            <v>Сергей Лубнин</v>
          </cell>
          <cell r="C7856" t="str">
            <v>Y0056746</v>
          </cell>
          <cell r="D7856">
            <v>43423</v>
          </cell>
          <cell r="E7856">
            <v>1035161</v>
          </cell>
          <cell r="F7856" t="str">
            <v>Беспроводной маршрутизатор TP-LINK TL-WR842N,  белый</v>
          </cell>
          <cell r="G7856" t="str">
            <v>TP-LINK</v>
          </cell>
          <cell r="H7856" t="str">
            <v>ФЛ</v>
          </cell>
          <cell r="I7856">
            <v>1</v>
          </cell>
          <cell r="J7856">
            <v>1850</v>
          </cell>
          <cell r="K7856">
            <v>586</v>
          </cell>
          <cell r="L7856" t="str">
            <v>Да</v>
          </cell>
          <cell r="M7856" t="str">
            <v>Нет</v>
          </cell>
        </row>
        <row r="7857">
          <cell r="A7857" t="str">
            <v>IE165825</v>
          </cell>
          <cell r="B7857" t="str">
            <v>Сергей Лубнин</v>
          </cell>
          <cell r="C7857" t="str">
            <v>Y0056746</v>
          </cell>
          <cell r="D7857">
            <v>43423</v>
          </cell>
          <cell r="E7857">
            <v>1018801</v>
          </cell>
          <cell r="F7857" t="str">
            <v>Зеркало SCARLETT SC-MM308L05,  черный</v>
          </cell>
          <cell r="G7857" t="str">
            <v>SCARLETT</v>
          </cell>
          <cell r="H7857" t="str">
            <v>ФЛ</v>
          </cell>
          <cell r="I7857">
            <v>1</v>
          </cell>
          <cell r="J7857">
            <v>1000</v>
          </cell>
          <cell r="K7857">
            <v>317</v>
          </cell>
          <cell r="L7857" t="str">
            <v>Да</v>
          </cell>
          <cell r="M7857" t="str">
            <v>Нет</v>
          </cell>
        </row>
        <row r="7858">
          <cell r="A7858" t="str">
            <v>IE165825</v>
          </cell>
          <cell r="B7858" t="str">
            <v>Сергей Лубнин</v>
          </cell>
          <cell r="C7858" t="str">
            <v>Y0056746</v>
          </cell>
          <cell r="D7858">
            <v>43423</v>
          </cell>
          <cell r="E7858">
            <v>356324</v>
          </cell>
          <cell r="F7858" t="str">
            <v>Комплект биноклей REKAM Robinzon 6x30&amp;4x30,  30 x 30,  черный [1305000330]</v>
          </cell>
          <cell r="G7858" t="str">
            <v>REKAM</v>
          </cell>
          <cell r="H7858" t="str">
            <v>ФЛ</v>
          </cell>
          <cell r="I7858">
            <v>1</v>
          </cell>
          <cell r="J7858">
            <v>1190</v>
          </cell>
          <cell r="K7858">
            <v>377</v>
          </cell>
          <cell r="L7858" t="str">
            <v>Да</v>
          </cell>
          <cell r="M7858" t="str">
            <v>Нет</v>
          </cell>
        </row>
        <row r="7859">
          <cell r="A7859" t="str">
            <v>IE165825</v>
          </cell>
          <cell r="B7859" t="str">
            <v>Сергей Лубнин</v>
          </cell>
          <cell r="C7859" t="str">
            <v>Y0056746</v>
          </cell>
          <cell r="D7859">
            <v>43423</v>
          </cell>
          <cell r="E7859">
            <v>382097</v>
          </cell>
          <cell r="F7859" t="str">
            <v>Кофе капсульный TASSIMO JACOBS Cappuccino,  капсулы, совместимые с кофемашинами TASSIMO® [4031500]</v>
          </cell>
          <cell r="G7859" t="str">
            <v>TASSIMO</v>
          </cell>
          <cell r="H7859" t="str">
            <v>ФЛ</v>
          </cell>
          <cell r="I7859">
            <v>1</v>
          </cell>
          <cell r="J7859">
            <v>420</v>
          </cell>
          <cell r="K7859">
            <v>133</v>
          </cell>
          <cell r="L7859" t="str">
            <v>Да</v>
          </cell>
          <cell r="M7859" t="str">
            <v>Нет</v>
          </cell>
        </row>
        <row r="7860">
          <cell r="A7860" t="str">
            <v>IE165825</v>
          </cell>
          <cell r="B7860" t="str">
            <v>Сергей Лубнин</v>
          </cell>
          <cell r="C7860" t="str">
            <v>Y0056746</v>
          </cell>
          <cell r="D7860">
            <v>43423</v>
          </cell>
          <cell r="E7860">
            <v>491313</v>
          </cell>
          <cell r="F7860" t="str">
            <v>Кофе растворимый CARTE NOIRE 150грамм [4251952]</v>
          </cell>
          <cell r="G7860" t="str">
            <v>CARTE NOIRE</v>
          </cell>
          <cell r="H7860" t="str">
            <v>ФЛ</v>
          </cell>
          <cell r="I7860">
            <v>1</v>
          </cell>
          <cell r="J7860">
            <v>650</v>
          </cell>
          <cell r="K7860">
            <v>206</v>
          </cell>
          <cell r="L7860" t="str">
            <v>Да</v>
          </cell>
          <cell r="M7860" t="str">
            <v>Нет</v>
          </cell>
        </row>
        <row r="7861">
          <cell r="A7861" t="str">
            <v>IE165825</v>
          </cell>
          <cell r="B7861" t="str">
            <v>Сергей Лубнин</v>
          </cell>
          <cell r="C7861" t="str">
            <v>Y0056746</v>
          </cell>
          <cell r="D7861">
            <v>43423</v>
          </cell>
          <cell r="E7861">
            <v>426016</v>
          </cell>
          <cell r="F7861" t="str">
            <v>Кофе растворимый JACOBS MONARCH 150грамм [4251903]</v>
          </cell>
          <cell r="G7861" t="str">
            <v>JACOBS MONARCH</v>
          </cell>
          <cell r="H7861" t="str">
            <v>ФЛ</v>
          </cell>
          <cell r="I7861">
            <v>1</v>
          </cell>
          <cell r="J7861">
            <v>460</v>
          </cell>
          <cell r="K7861">
            <v>145</v>
          </cell>
          <cell r="L7861" t="str">
            <v>Да</v>
          </cell>
          <cell r="M7861" t="str">
            <v>Нет</v>
          </cell>
        </row>
        <row r="7862">
          <cell r="A7862" t="str">
            <v>IE165825</v>
          </cell>
          <cell r="B7862" t="str">
            <v>Сергей Лубнин</v>
          </cell>
          <cell r="C7862" t="str">
            <v>Y0056746</v>
          </cell>
          <cell r="D7862">
            <v>43423</v>
          </cell>
          <cell r="E7862">
            <v>842853</v>
          </cell>
          <cell r="F7862" t="str">
            <v>Термометр HAMA TH50,  черный [00113987]</v>
          </cell>
          <cell r="G7862" t="str">
            <v>HAMA</v>
          </cell>
          <cell r="H7862" t="str">
            <v>ФЛ</v>
          </cell>
          <cell r="I7862">
            <v>1</v>
          </cell>
          <cell r="J7862">
            <v>330</v>
          </cell>
          <cell r="K7862">
            <v>104</v>
          </cell>
          <cell r="L7862" t="str">
            <v>Да</v>
          </cell>
          <cell r="M7862" t="str">
            <v>Нет</v>
          </cell>
        </row>
        <row r="7863">
          <cell r="A7863" t="str">
            <v>IE165825</v>
          </cell>
          <cell r="B7863" t="str">
            <v>Сергей Лубнин</v>
          </cell>
          <cell r="C7863" t="str">
            <v>Y0056746</v>
          </cell>
          <cell r="D7863">
            <v>43423</v>
          </cell>
          <cell r="E7863">
            <v>988920</v>
          </cell>
          <cell r="F7863" t="str">
            <v>Универсальный фонарь ЯРКИЙ ЛУЧ ОПТИМУС, черный  / оранжевый [4606400615071]</v>
          </cell>
          <cell r="G7863" t="str">
            <v>ЯРКИЙ ЛУЧ</v>
          </cell>
          <cell r="H7863" t="str">
            <v>ФЛ</v>
          </cell>
          <cell r="I7863">
            <v>2</v>
          </cell>
          <cell r="J7863">
            <v>620</v>
          </cell>
          <cell r="K7863">
            <v>394</v>
          </cell>
          <cell r="L7863" t="str">
            <v>Да</v>
          </cell>
          <cell r="M7863" t="str">
            <v>Нет</v>
          </cell>
        </row>
        <row r="7864">
          <cell r="A7864" t="str">
            <v>IE165825</v>
          </cell>
          <cell r="B7864" t="str">
            <v>Сергей Лубнин</v>
          </cell>
          <cell r="C7864" t="str">
            <v>Y0056746</v>
          </cell>
          <cell r="D7864">
            <v>43423</v>
          </cell>
          <cell r="E7864">
            <v>936111</v>
          </cell>
          <cell r="F7864" t="str">
            <v>Флешка USB KINGSTON DataTraveler G4 16Гб, USB3.0, белый и синий [dtig4/16gb]</v>
          </cell>
          <cell r="G7864" t="str">
            <v>KINGSTON</v>
          </cell>
          <cell r="H7864" t="str">
            <v>ФЛ</v>
          </cell>
          <cell r="I7864">
            <v>1</v>
          </cell>
          <cell r="J7864">
            <v>270</v>
          </cell>
          <cell r="K7864">
            <v>68</v>
          </cell>
          <cell r="L7864" t="str">
            <v>Да</v>
          </cell>
          <cell r="M7864" t="str">
            <v>Нет</v>
          </cell>
        </row>
        <row r="7865">
          <cell r="A7865" t="str">
            <v>CC00001</v>
          </cell>
          <cell r="B7865" t="str">
            <v>Сергей Труфанов</v>
          </cell>
          <cell r="C7865" t="str">
            <v>Y0056762</v>
          </cell>
          <cell r="D7865">
            <v>43423</v>
          </cell>
          <cell r="E7865">
            <v>1082145</v>
          </cell>
          <cell r="F7865" t="str">
            <v>Ноутбук ACER Aspire A715-72G-78UY, 15.6",  Intel  Core i7  8750H 2.2ГГц, 8Гб, 1000Гб,  128Гб SSD,  n</v>
          </cell>
          <cell r="G7865" t="str">
            <v>ACER</v>
          </cell>
          <cell r="H7865" t="str">
            <v>ФЛ</v>
          </cell>
          <cell r="I7865">
            <v>1</v>
          </cell>
          <cell r="J7865">
            <v>80590</v>
          </cell>
          <cell r="K7865">
            <v>80590</v>
          </cell>
          <cell r="L7865" t="str">
            <v>Да</v>
          </cell>
          <cell r="M7865" t="str">
            <v>Нет</v>
          </cell>
        </row>
        <row r="7866">
          <cell r="A7866" t="str">
            <v>CC00001</v>
          </cell>
          <cell r="B7866" t="str">
            <v>Сергей Труфанов</v>
          </cell>
          <cell r="C7866" t="str">
            <v>Y0056762</v>
          </cell>
          <cell r="D7866">
            <v>43423</v>
          </cell>
          <cell r="E7866">
            <v>514410</v>
          </cell>
          <cell r="F7866" t="str">
            <v>Клубная карта Ситилинк</v>
          </cell>
          <cell r="G7866" t="str">
            <v>NONAME</v>
          </cell>
          <cell r="H7866" t="str">
            <v>ФЛ</v>
          </cell>
          <cell r="I7866">
            <v>1</v>
          </cell>
          <cell r="J7866">
            <v>0</v>
          </cell>
          <cell r="K7866">
            <v>0</v>
          </cell>
          <cell r="L7866" t="str">
            <v>Да</v>
          </cell>
          <cell r="M7866" t="str">
            <v>Нет</v>
          </cell>
        </row>
        <row r="7867">
          <cell r="A7867" t="str">
            <v>IC298289</v>
          </cell>
          <cell r="B7867" t="str">
            <v>Владимир Фонарев</v>
          </cell>
          <cell r="C7867" t="str">
            <v>Y0056801</v>
          </cell>
          <cell r="D7867">
            <v>43423</v>
          </cell>
          <cell r="E7867">
            <v>484443</v>
          </cell>
          <cell r="F7867" t="str">
            <v>Маникюрный набор MEDISANA MPS,  серебристый [85126]</v>
          </cell>
          <cell r="G7867" t="str">
            <v>MEDISANA</v>
          </cell>
          <cell r="H7867" t="str">
            <v>ФЛ</v>
          </cell>
          <cell r="I7867">
            <v>1</v>
          </cell>
          <cell r="J7867">
            <v>3260</v>
          </cell>
          <cell r="K7867">
            <v>1631</v>
          </cell>
          <cell r="L7867" t="str">
            <v>Да</v>
          </cell>
          <cell r="M7867" t="str">
            <v>Нет</v>
          </cell>
        </row>
        <row r="7868">
          <cell r="A7868" t="str">
            <v>IC298289</v>
          </cell>
          <cell r="B7868" t="str">
            <v>Владимир Фонарев</v>
          </cell>
          <cell r="C7868" t="str">
            <v>Y0056801</v>
          </cell>
          <cell r="D7868">
            <v>43423</v>
          </cell>
          <cell r="E7868">
            <v>1073434</v>
          </cell>
          <cell r="F7868" t="str">
            <v>Стедикам Gmini GM-STD3200B (AK-10000038) серый</v>
          </cell>
          <cell r="G7868" t="str">
            <v>GMINI</v>
          </cell>
          <cell r="H7868" t="str">
            <v>ФЛ</v>
          </cell>
          <cell r="I7868">
            <v>1</v>
          </cell>
          <cell r="J7868">
            <v>4990</v>
          </cell>
          <cell r="K7868">
            <v>2496</v>
          </cell>
          <cell r="L7868" t="str">
            <v>Да</v>
          </cell>
          <cell r="M7868" t="str">
            <v>Нет</v>
          </cell>
        </row>
        <row r="7869">
          <cell r="A7869" t="str">
            <v>IC298289</v>
          </cell>
          <cell r="B7869" t="str">
            <v>Владимир Фонарев</v>
          </cell>
          <cell r="C7869" t="str">
            <v>Y0056801</v>
          </cell>
          <cell r="D7869">
            <v>43423</v>
          </cell>
          <cell r="E7869">
            <v>812424</v>
          </cell>
          <cell r="F7869" t="str">
            <v>Точилка для карандашей KW-TRIO 312A  механическая,  ассорти</v>
          </cell>
          <cell r="G7869" t="str">
            <v>KW-TRIO</v>
          </cell>
          <cell r="H7869" t="str">
            <v>ФЛ</v>
          </cell>
          <cell r="I7869">
            <v>1</v>
          </cell>
          <cell r="J7869">
            <v>856</v>
          </cell>
          <cell r="K7869">
            <v>429</v>
          </cell>
          <cell r="L7869" t="str">
            <v>Да</v>
          </cell>
          <cell r="M7869" t="str">
            <v>Нет</v>
          </cell>
        </row>
        <row r="7870">
          <cell r="A7870" t="str">
            <v>CD143206</v>
          </cell>
          <cell r="B7870" t="str">
            <v>ООО "Линк Девелопмент"</v>
          </cell>
          <cell r="C7870" t="str">
            <v>Y0056908</v>
          </cell>
          <cell r="D7870">
            <v>43423</v>
          </cell>
          <cell r="E7870">
            <v>404496</v>
          </cell>
          <cell r="F7870" t="str">
            <v>Комплект (клавиатура+мышь) MICROSOFT 900, USB, беспроводной, черный [pt3-00017]</v>
          </cell>
          <cell r="G7870" t="str">
            <v>MICROSOFT</v>
          </cell>
          <cell r="H7870" t="str">
            <v>СПБ</v>
          </cell>
          <cell r="I7870">
            <v>1</v>
          </cell>
          <cell r="J7870">
            <v>2870</v>
          </cell>
          <cell r="K7870">
            <v>2870</v>
          </cell>
          <cell r="L7870" t="str">
            <v>Нет</v>
          </cell>
          <cell r="M7870" t="str">
            <v>Нет</v>
          </cell>
        </row>
        <row r="7871">
          <cell r="A7871" t="str">
            <v>CD143206</v>
          </cell>
          <cell r="B7871" t="str">
            <v>ООО "Линк Девелопмент"</v>
          </cell>
          <cell r="C7871" t="str">
            <v>Y0056908</v>
          </cell>
          <cell r="D7871">
            <v>43423</v>
          </cell>
          <cell r="E7871">
            <v>1069638</v>
          </cell>
          <cell r="F7871" t="str">
            <v>Монитор AOC Value Line 24B1H(00/01) 23.6", черный</v>
          </cell>
          <cell r="G7871" t="str">
            <v>AOC</v>
          </cell>
          <cell r="H7871" t="str">
            <v>СПБ</v>
          </cell>
          <cell r="I7871">
            <v>1</v>
          </cell>
          <cell r="J7871">
            <v>8050</v>
          </cell>
          <cell r="K7871">
            <v>8050</v>
          </cell>
          <cell r="L7871" t="str">
            <v>Нет</v>
          </cell>
          <cell r="M7871" t="str">
            <v>Нет</v>
          </cell>
        </row>
        <row r="7872">
          <cell r="A7872" t="str">
            <v>CD143206</v>
          </cell>
          <cell r="B7872" t="str">
            <v>ООО "Линк Девелопмент"</v>
          </cell>
          <cell r="C7872" t="str">
            <v>Y0056908</v>
          </cell>
          <cell r="D7872">
            <v>43423</v>
          </cell>
          <cell r="E7872">
            <v>689474</v>
          </cell>
          <cell r="F7872" t="str">
            <v>Сетевой фильтр IPPON BK112, 1.8м, черный</v>
          </cell>
          <cell r="G7872" t="str">
            <v>IPPON</v>
          </cell>
          <cell r="H7872" t="str">
            <v>СПБ</v>
          </cell>
          <cell r="I7872">
            <v>1</v>
          </cell>
          <cell r="J7872">
            <v>380</v>
          </cell>
          <cell r="K7872">
            <v>380</v>
          </cell>
          <cell r="L7872" t="str">
            <v>Нет</v>
          </cell>
          <cell r="M7872" t="str">
            <v>Нет</v>
          </cell>
        </row>
        <row r="7873">
          <cell r="A7873" t="str">
            <v>CC00001</v>
          </cell>
          <cell r="B7873" t="str">
            <v>Кирилл Мухин</v>
          </cell>
          <cell r="C7873" t="str">
            <v>Y0056938</v>
          </cell>
          <cell r="D7873">
            <v>43423</v>
          </cell>
          <cell r="E7873">
            <v>1021884</v>
          </cell>
          <cell r="F7873" t="str">
            <v>Автомагнитола KENWOOD KDC-X5200BT,  USB</v>
          </cell>
          <cell r="G7873" t="str">
            <v>KENWOOD</v>
          </cell>
          <cell r="H7873" t="str">
            <v>ФЛ</v>
          </cell>
          <cell r="I7873">
            <v>1</v>
          </cell>
          <cell r="J7873">
            <v>6650</v>
          </cell>
          <cell r="K7873">
            <v>6650</v>
          </cell>
          <cell r="L7873" t="str">
            <v>Да</v>
          </cell>
          <cell r="M7873" t="str">
            <v>Нет</v>
          </cell>
        </row>
        <row r="7874">
          <cell r="A7874" t="str">
            <v>CC00001</v>
          </cell>
          <cell r="B7874" t="str">
            <v>Кирилл Мухин</v>
          </cell>
          <cell r="C7874" t="str">
            <v>Y0056938</v>
          </cell>
          <cell r="D7874">
            <v>43423</v>
          </cell>
          <cell r="E7874">
            <v>514410</v>
          </cell>
          <cell r="F7874" t="str">
            <v>Клубная карта Ситилинк</v>
          </cell>
          <cell r="G7874" t="str">
            <v>NONAME</v>
          </cell>
          <cell r="H7874" t="str">
            <v>ФЛ</v>
          </cell>
          <cell r="I7874">
            <v>1</v>
          </cell>
          <cell r="J7874">
            <v>0</v>
          </cell>
          <cell r="K7874">
            <v>0</v>
          </cell>
          <cell r="L7874" t="str">
            <v>Да</v>
          </cell>
          <cell r="M7874" t="str">
            <v>Нет</v>
          </cell>
        </row>
        <row r="7875">
          <cell r="A7875" t="str">
            <v>I0171326</v>
          </cell>
          <cell r="B7875" t="str">
            <v>Руслан Южаков</v>
          </cell>
          <cell r="C7875" t="str">
            <v>Y0056946</v>
          </cell>
          <cell r="D7875">
            <v>43423</v>
          </cell>
          <cell r="E7875">
            <v>895057</v>
          </cell>
          <cell r="F7875" t="str">
            <v>Фен SUPRA PHS-2004, 2200Вт, бежевый</v>
          </cell>
          <cell r="G7875" t="str">
            <v>SUPRA</v>
          </cell>
          <cell r="H7875" t="str">
            <v>ФЛ</v>
          </cell>
          <cell r="I7875">
            <v>1</v>
          </cell>
          <cell r="J7875">
            <v>850</v>
          </cell>
          <cell r="K7875">
            <v>850</v>
          </cell>
          <cell r="L7875" t="str">
            <v>Да</v>
          </cell>
          <cell r="M7875" t="str">
            <v>Нет</v>
          </cell>
        </row>
        <row r="7876">
          <cell r="A7876" t="str">
            <v>I0171326</v>
          </cell>
          <cell r="B7876" t="str">
            <v>Руслан Южаков</v>
          </cell>
          <cell r="C7876" t="str">
            <v>Y0056946</v>
          </cell>
          <cell r="D7876">
            <v>43423</v>
          </cell>
          <cell r="E7876">
            <v>345577</v>
          </cell>
          <cell r="F7876" t="str">
            <v>Щипцы SCARLETT SC-HS60596,  золотистый/белый [sc - hs60596]</v>
          </cell>
          <cell r="G7876" t="str">
            <v>SCARLETT</v>
          </cell>
          <cell r="H7876" t="str">
            <v>ФЛ</v>
          </cell>
          <cell r="I7876">
            <v>1</v>
          </cell>
          <cell r="J7876">
            <v>610</v>
          </cell>
          <cell r="K7876">
            <v>610</v>
          </cell>
          <cell r="L7876" t="str">
            <v>Да</v>
          </cell>
          <cell r="M7876" t="str">
            <v>Нет</v>
          </cell>
        </row>
        <row r="7877">
          <cell r="A7877" t="str">
            <v>IC892269</v>
          </cell>
          <cell r="B7877" t="str">
            <v>Андрей Королев</v>
          </cell>
          <cell r="C7877" t="str">
            <v>Y0056960</v>
          </cell>
          <cell r="D7877">
            <v>43423</v>
          </cell>
          <cell r="E7877">
            <v>1050436</v>
          </cell>
          <cell r="F7877" t="str">
            <v xml:space="preserve">Вытяжка каминная Krona Talli 600 inox/black glass 3P нержавеющая сталь/черный управление: кнопочное </v>
          </cell>
          <cell r="G7877" t="str">
            <v>KRONA</v>
          </cell>
          <cell r="H7877" t="str">
            <v>ФЛ</v>
          </cell>
          <cell r="I7877">
            <v>1</v>
          </cell>
          <cell r="J7877">
            <v>20740</v>
          </cell>
          <cell r="K7877">
            <v>17840</v>
          </cell>
          <cell r="L7877" t="str">
            <v>Да</v>
          </cell>
          <cell r="M7877" t="str">
            <v>Нет</v>
          </cell>
        </row>
        <row r="7878">
          <cell r="A7878" t="str">
            <v>IE443715</v>
          </cell>
          <cell r="B7878" t="str">
            <v>Игорь К-</v>
          </cell>
          <cell r="C7878" t="str">
            <v>Y0056985</v>
          </cell>
          <cell r="D7878">
            <v>43423</v>
          </cell>
          <cell r="E7878">
            <v>318662</v>
          </cell>
          <cell r="F7878" t="str">
            <v>AAA Батарейка DURACELL Industrial 10 шт.</v>
          </cell>
          <cell r="G7878" t="str">
            <v>DURACELL</v>
          </cell>
          <cell r="H7878" t="str">
            <v>ФЛ</v>
          </cell>
          <cell r="I7878">
            <v>1</v>
          </cell>
          <cell r="J7878">
            <v>440</v>
          </cell>
          <cell r="K7878">
            <v>403</v>
          </cell>
          <cell r="L7878" t="str">
            <v>Да</v>
          </cell>
          <cell r="M7878" t="str">
            <v>Нет</v>
          </cell>
        </row>
        <row r="7879">
          <cell r="A7879" t="str">
            <v>IE443715</v>
          </cell>
          <cell r="B7879" t="str">
            <v>Игорь К-</v>
          </cell>
          <cell r="C7879" t="str">
            <v>Y0056985</v>
          </cell>
          <cell r="D7879">
            <v>43423</v>
          </cell>
          <cell r="E7879">
            <v>558943</v>
          </cell>
          <cell r="F7879" t="str">
            <v>CR2032 Батарейка GP Lithium 5 шт.</v>
          </cell>
          <cell r="G7879" t="str">
            <v>GP</v>
          </cell>
          <cell r="H7879" t="str">
            <v>ФЛ</v>
          </cell>
          <cell r="I7879">
            <v>1</v>
          </cell>
          <cell r="J7879">
            <v>240</v>
          </cell>
          <cell r="K7879">
            <v>220</v>
          </cell>
          <cell r="L7879" t="str">
            <v>Да</v>
          </cell>
          <cell r="M7879" t="str">
            <v>Нет</v>
          </cell>
        </row>
        <row r="7880">
          <cell r="A7880" t="str">
            <v>IE443715</v>
          </cell>
          <cell r="B7880" t="str">
            <v>Игорь К-</v>
          </cell>
          <cell r="C7880" t="str">
            <v>Y0056985</v>
          </cell>
          <cell r="D7880">
            <v>43423</v>
          </cell>
          <cell r="E7880">
            <v>469716</v>
          </cell>
          <cell r="F7880" t="str">
            <v>Весы кухонные SCARLETT SC-KS57P22,  рисунок/ягоды</v>
          </cell>
          <cell r="G7880" t="str">
            <v>SCARLETT</v>
          </cell>
          <cell r="H7880" t="str">
            <v>ФЛ</v>
          </cell>
          <cell r="I7880">
            <v>1</v>
          </cell>
          <cell r="J7880">
            <v>480</v>
          </cell>
          <cell r="K7880">
            <v>438</v>
          </cell>
          <cell r="L7880" t="str">
            <v>Да</v>
          </cell>
          <cell r="M7880" t="str">
            <v>Нет</v>
          </cell>
        </row>
        <row r="7881">
          <cell r="A7881" t="str">
            <v>IE443715</v>
          </cell>
          <cell r="B7881" t="str">
            <v>Игорь К-</v>
          </cell>
          <cell r="C7881" t="str">
            <v>Y0056985</v>
          </cell>
          <cell r="D7881">
            <v>43423</v>
          </cell>
          <cell r="E7881">
            <v>1075965</v>
          </cell>
          <cell r="F7881" t="str">
            <v>Мышь DELL MS116 оптическая проводная USB, белый [570-aaip]</v>
          </cell>
          <cell r="G7881" t="str">
            <v>DELL</v>
          </cell>
          <cell r="H7881" t="str">
            <v>ФЛ</v>
          </cell>
          <cell r="I7881">
            <v>1</v>
          </cell>
          <cell r="J7881">
            <v>470</v>
          </cell>
          <cell r="K7881">
            <v>429</v>
          </cell>
          <cell r="L7881" t="str">
            <v>Да</v>
          </cell>
          <cell r="M7881" t="str">
            <v>Нет</v>
          </cell>
        </row>
        <row r="7882">
          <cell r="A7882" t="str">
            <v>IE443715</v>
          </cell>
          <cell r="B7882" t="str">
            <v>Игорь К-</v>
          </cell>
          <cell r="C7882" t="str">
            <v>Y0056985</v>
          </cell>
          <cell r="D7882">
            <v>43423</v>
          </cell>
          <cell r="E7882">
            <v>317436</v>
          </cell>
          <cell r="F7882" t="str">
            <v>Напольные весы STARWIND SSP2355, до 180кг, цвет: рисунок</v>
          </cell>
          <cell r="G7882" t="str">
            <v>STARWIND</v>
          </cell>
          <cell r="H7882" t="str">
            <v>ФЛ</v>
          </cell>
          <cell r="I7882">
            <v>1</v>
          </cell>
          <cell r="J7882">
            <v>590</v>
          </cell>
          <cell r="K7882">
            <v>539</v>
          </cell>
          <cell r="L7882" t="str">
            <v>Да</v>
          </cell>
          <cell r="M7882" t="str">
            <v>Нет</v>
          </cell>
        </row>
        <row r="7883">
          <cell r="A7883" t="str">
            <v>IE443715</v>
          </cell>
          <cell r="B7883" t="str">
            <v>Игорь К-</v>
          </cell>
          <cell r="C7883" t="str">
            <v>Y0056985</v>
          </cell>
          <cell r="D7883">
            <v>43423</v>
          </cell>
          <cell r="E7883">
            <v>1076479</v>
          </cell>
          <cell r="F7883" t="str">
            <v>Чехол (флип-кейс)  Booklet 2, для Meizu M6 Note, черный [tfn-bc-08-017b2b]</v>
          </cell>
          <cell r="G7883" t="str">
            <v>NONAME</v>
          </cell>
          <cell r="H7883" t="str">
            <v>ФЛ</v>
          </cell>
          <cell r="I7883">
            <v>1</v>
          </cell>
          <cell r="J7883">
            <v>450</v>
          </cell>
          <cell r="K7883">
            <v>411</v>
          </cell>
          <cell r="L7883" t="str">
            <v>Да</v>
          </cell>
          <cell r="M7883" t="str">
            <v>Нет</v>
          </cell>
        </row>
        <row r="7884">
          <cell r="A7884" t="str">
            <v>IC954216</v>
          </cell>
          <cell r="B7884" t="str">
            <v>Сергей Морозов</v>
          </cell>
          <cell r="C7884" t="str">
            <v>Y0057002</v>
          </cell>
          <cell r="D7884">
            <v>43423</v>
          </cell>
          <cell r="E7884">
            <v>1076526</v>
          </cell>
          <cell r="F7884" t="str">
            <v>SSD накопитель CRUCIAL MX500 CT500MX500SSD1N 500Гб, 2.5", SATA III</v>
          </cell>
          <cell r="G7884" t="str">
            <v>CRUCIAL</v>
          </cell>
          <cell r="H7884" t="str">
            <v>ФЛ</v>
          </cell>
          <cell r="I7884">
            <v>1</v>
          </cell>
          <cell r="J7884">
            <v>6950</v>
          </cell>
          <cell r="K7884">
            <v>6950</v>
          </cell>
          <cell r="L7884" t="str">
            <v>Да</v>
          </cell>
          <cell r="M7884" t="str">
            <v>Нет</v>
          </cell>
        </row>
        <row r="7885">
          <cell r="A7885" t="str">
            <v>CC00001</v>
          </cell>
          <cell r="B7885" t="str">
            <v>Евгений Чернышев</v>
          </cell>
          <cell r="C7885" t="str">
            <v>Y0057010</v>
          </cell>
          <cell r="D7885">
            <v>43423</v>
          </cell>
          <cell r="E7885">
            <v>442510</v>
          </cell>
          <cell r="F7885" t="str">
            <v>Флешка USB KINGSTON DataTraveler SE9 32Гб, USB3.0, серебристый [dtse9g2/32gb]</v>
          </cell>
          <cell r="G7885" t="str">
            <v>KINGSTON</v>
          </cell>
          <cell r="H7885" t="str">
            <v>ФЛ</v>
          </cell>
          <cell r="I7885">
            <v>1</v>
          </cell>
          <cell r="J7885">
            <v>780</v>
          </cell>
          <cell r="K7885">
            <v>780</v>
          </cell>
          <cell r="L7885" t="str">
            <v>Да</v>
          </cell>
          <cell r="M7885" t="str">
            <v>Нет</v>
          </cell>
        </row>
        <row r="7886">
          <cell r="A7886" t="str">
            <v>IC944837</v>
          </cell>
          <cell r="B7886" t="str">
            <v>Георгий Воронцов</v>
          </cell>
          <cell r="C7886" t="str">
            <v>Y0057073</v>
          </cell>
          <cell r="D7886">
            <v>43423</v>
          </cell>
          <cell r="E7886">
            <v>1080794</v>
          </cell>
          <cell r="F7886" t="str">
            <v>AAA Батарейка GP Super Alkaline 24A LR03,  8 шт.</v>
          </cell>
          <cell r="G7886" t="str">
            <v>GP</v>
          </cell>
          <cell r="H7886" t="str">
            <v>ФЛ</v>
          </cell>
          <cell r="I7886">
            <v>1</v>
          </cell>
          <cell r="J7886">
            <v>210</v>
          </cell>
          <cell r="K7886">
            <v>105</v>
          </cell>
          <cell r="L7886" t="str">
            <v>Да</v>
          </cell>
          <cell r="M7886" t="str">
            <v>Нет</v>
          </cell>
        </row>
        <row r="7887">
          <cell r="A7887" t="str">
            <v>IC944837</v>
          </cell>
          <cell r="B7887" t="str">
            <v>Георгий Воронцов</v>
          </cell>
          <cell r="C7887" t="str">
            <v>Y0057073</v>
          </cell>
          <cell r="D7887">
            <v>43423</v>
          </cell>
          <cell r="E7887">
            <v>1092245</v>
          </cell>
          <cell r="F7887" t="str">
            <v>Лампа ЭРА Standard B35-11w-840-E14, 11Вт, 880lm, 30000ч,  2700К, E14,  3 шт. [б0038522]</v>
          </cell>
          <cell r="G7887" t="str">
            <v>ЭРА</v>
          </cell>
          <cell r="H7887" t="str">
            <v>ФЛ</v>
          </cell>
          <cell r="I7887">
            <v>1</v>
          </cell>
          <cell r="J7887">
            <v>420</v>
          </cell>
          <cell r="K7887">
            <v>294</v>
          </cell>
          <cell r="L7887" t="str">
            <v>Да</v>
          </cell>
          <cell r="M7887" t="str">
            <v>Нет</v>
          </cell>
        </row>
        <row r="7888">
          <cell r="A7888" t="str">
            <v>IC944837</v>
          </cell>
          <cell r="B7888" t="str">
            <v>Георгий Воронцов</v>
          </cell>
          <cell r="C7888" t="str">
            <v>Y0057073</v>
          </cell>
          <cell r="D7888">
            <v>43423</v>
          </cell>
          <cell r="E7888">
            <v>1092241</v>
          </cell>
          <cell r="F7888" t="str">
            <v>Лампа ЭРА Standard B35-9w-827-E14, 9Вт, 720lm, 30000ч,  2700К, E14,  3 шт. [б0038518]</v>
          </cell>
          <cell r="G7888" t="str">
            <v>ЭРА</v>
          </cell>
          <cell r="H7888" t="str">
            <v>ФЛ</v>
          </cell>
          <cell r="I7888">
            <v>1</v>
          </cell>
          <cell r="J7888">
            <v>340</v>
          </cell>
          <cell r="K7888">
            <v>238</v>
          </cell>
          <cell r="L7888" t="str">
            <v>Да</v>
          </cell>
          <cell r="M7888" t="str">
            <v>Нет</v>
          </cell>
        </row>
        <row r="7889">
          <cell r="A7889" t="str">
            <v>IC944837</v>
          </cell>
          <cell r="B7889" t="str">
            <v>Георгий Воронцов</v>
          </cell>
          <cell r="C7889" t="str">
            <v>Y0057079</v>
          </cell>
          <cell r="D7889">
            <v>43423</v>
          </cell>
          <cell r="E7889">
            <v>1050149</v>
          </cell>
          <cell r="F7889" t="str">
            <v>Миксер POLARIS PHM 5015, ручной,  черный</v>
          </cell>
          <cell r="G7889" t="str">
            <v>POLARIS</v>
          </cell>
          <cell r="H7889" t="str">
            <v>ФЛ</v>
          </cell>
          <cell r="I7889">
            <v>1</v>
          </cell>
          <cell r="J7889">
            <v>1690</v>
          </cell>
          <cell r="K7889">
            <v>845</v>
          </cell>
          <cell r="L7889" t="str">
            <v>Да</v>
          </cell>
          <cell r="M7889" t="str">
            <v>Нет</v>
          </cell>
        </row>
        <row r="7890">
          <cell r="A7890" t="str">
            <v>IX031638</v>
          </cell>
          <cell r="B7890" t="str">
            <v>Дмитрий Сафронов</v>
          </cell>
          <cell r="C7890" t="str">
            <v>Y0057134</v>
          </cell>
          <cell r="D7890">
            <v>43423</v>
          </cell>
          <cell r="E7890">
            <v>488432</v>
          </cell>
          <cell r="F7890" t="str">
            <v>Лампа ЭРА A60-15W-827-E27, 15Вт, 1300lm, 30000ч,  2700К, E27,  10 шт. [б0020592]</v>
          </cell>
          <cell r="G7890" t="str">
            <v>ЭРА</v>
          </cell>
          <cell r="H7890" t="str">
            <v>ФЛ</v>
          </cell>
          <cell r="I7890">
            <v>1</v>
          </cell>
          <cell r="J7890">
            <v>1350</v>
          </cell>
          <cell r="K7890">
            <v>1350</v>
          </cell>
          <cell r="L7890" t="str">
            <v>Да</v>
          </cell>
          <cell r="M7890" t="str">
            <v>Нет</v>
          </cell>
        </row>
        <row r="7891">
          <cell r="A7891" t="str">
            <v>CC92798</v>
          </cell>
          <cell r="B7891" t="str">
            <v>ООО «Пробка-Север»</v>
          </cell>
          <cell r="C7891" t="str">
            <v>Y0057168</v>
          </cell>
          <cell r="D7891">
            <v>43423</v>
          </cell>
          <cell r="E7891">
            <v>1060439</v>
          </cell>
          <cell r="F7891" t="str">
            <v>Беспроводной маршрутизатор KEENETIC Extra,  белый [kn-1710]</v>
          </cell>
          <cell r="G7891" t="str">
            <v>KEENETIC</v>
          </cell>
          <cell r="H7891" t="str">
            <v>СПБ</v>
          </cell>
          <cell r="I7891">
            <v>1</v>
          </cell>
          <cell r="J7891">
            <v>3910</v>
          </cell>
          <cell r="K7891">
            <v>3910</v>
          </cell>
          <cell r="L7891" t="str">
            <v>Нет</v>
          </cell>
          <cell r="M7891" t="str">
            <v>Нет</v>
          </cell>
        </row>
        <row r="7892">
          <cell r="A7892" t="str">
            <v>CC92798</v>
          </cell>
          <cell r="B7892" t="str">
            <v>ООО «Пробка-Север»</v>
          </cell>
          <cell r="C7892" t="str">
            <v>Y0057168</v>
          </cell>
          <cell r="D7892">
            <v>43423</v>
          </cell>
          <cell r="E7892">
            <v>78234</v>
          </cell>
          <cell r="F7892" t="str">
            <v>Источник бесперебойного питания POWERCOM WOW 850U,  850ВA [wow-850u]</v>
          </cell>
          <cell r="G7892" t="str">
            <v>POWERCOM</v>
          </cell>
          <cell r="H7892" t="str">
            <v>СПБ</v>
          </cell>
          <cell r="I7892">
            <v>3</v>
          </cell>
          <cell r="J7892">
            <v>5140</v>
          </cell>
          <cell r="K7892">
            <v>15420</v>
          </cell>
          <cell r="L7892" t="str">
            <v>Нет</v>
          </cell>
          <cell r="M7892" t="str">
            <v>Нет</v>
          </cell>
        </row>
        <row r="7893">
          <cell r="A7893" t="str">
            <v>CC92798</v>
          </cell>
          <cell r="B7893" t="str">
            <v>ООО «Пробка-Север»</v>
          </cell>
          <cell r="C7893" t="str">
            <v>Y0057168</v>
          </cell>
          <cell r="D7893">
            <v>43423</v>
          </cell>
          <cell r="E7893">
            <v>824009</v>
          </cell>
          <cell r="F7893" t="str">
            <v>Кабель USB2.0 HAMA USB A(m) -  USB B(m),  7.5м,  серый [00045024]</v>
          </cell>
          <cell r="G7893" t="str">
            <v>HAMA</v>
          </cell>
          <cell r="H7893" t="str">
            <v>СПБ</v>
          </cell>
          <cell r="I7893">
            <v>1</v>
          </cell>
          <cell r="J7893">
            <v>1010</v>
          </cell>
          <cell r="K7893">
            <v>1010</v>
          </cell>
          <cell r="L7893" t="str">
            <v>Нет</v>
          </cell>
          <cell r="M7893" t="str">
            <v>Нет</v>
          </cell>
        </row>
        <row r="7894">
          <cell r="A7894" t="str">
            <v>CC92798</v>
          </cell>
          <cell r="B7894" t="str">
            <v>ООО «Пробка-Север»</v>
          </cell>
          <cell r="C7894" t="str">
            <v>Y0057168</v>
          </cell>
          <cell r="D7894">
            <v>43423</v>
          </cell>
          <cell r="E7894">
            <v>376137</v>
          </cell>
          <cell r="F7894" t="str">
            <v>Модем HUAWEI E3372h-153 2G/3G/4G, внешний, черный [51071kaj]</v>
          </cell>
          <cell r="G7894" t="str">
            <v>HUAWEI</v>
          </cell>
          <cell r="H7894" t="str">
            <v>СПБ</v>
          </cell>
          <cell r="I7894">
            <v>1</v>
          </cell>
          <cell r="J7894">
            <v>3040</v>
          </cell>
          <cell r="K7894">
            <v>3040</v>
          </cell>
          <cell r="L7894" t="str">
            <v>Нет</v>
          </cell>
          <cell r="M7894" t="str">
            <v>Нет</v>
          </cell>
        </row>
        <row r="7895">
          <cell r="A7895" t="str">
            <v>CC92798</v>
          </cell>
          <cell r="B7895" t="str">
            <v>ООО «Пробка-Север»</v>
          </cell>
          <cell r="C7895" t="str">
            <v>Y0057168</v>
          </cell>
          <cell r="D7895">
            <v>43423</v>
          </cell>
          <cell r="E7895">
            <v>470952</v>
          </cell>
          <cell r="F7895" t="str">
            <v>Монитор LG Gaming 29UM69G-B 29", черный [29um69g-b.aruz]</v>
          </cell>
          <cell r="G7895" t="str">
            <v>LG</v>
          </cell>
          <cell r="H7895" t="str">
            <v>СПБ</v>
          </cell>
          <cell r="I7895">
            <v>3</v>
          </cell>
          <cell r="J7895">
            <v>17540</v>
          </cell>
          <cell r="K7895">
            <v>52620</v>
          </cell>
          <cell r="L7895" t="str">
            <v>Нет</v>
          </cell>
          <cell r="M7895" t="str">
            <v>Нет</v>
          </cell>
        </row>
        <row r="7896">
          <cell r="A7896" t="str">
            <v>CC92798</v>
          </cell>
          <cell r="B7896" t="str">
            <v>ООО «Пробка-Север»</v>
          </cell>
          <cell r="C7896" t="str">
            <v>Y0057168</v>
          </cell>
          <cell r="D7896">
            <v>43423</v>
          </cell>
          <cell r="E7896">
            <v>291935</v>
          </cell>
          <cell r="F7896" t="str">
            <v>Мышь MICROSOFT Designer оптическая беспроводная черный [7n5-00004]</v>
          </cell>
          <cell r="G7896" t="str">
            <v>MICROSOFT</v>
          </cell>
          <cell r="H7896" t="str">
            <v>СПБ</v>
          </cell>
          <cell r="I7896">
            <v>1</v>
          </cell>
          <cell r="J7896">
            <v>1600</v>
          </cell>
          <cell r="K7896">
            <v>1600</v>
          </cell>
          <cell r="L7896" t="str">
            <v>Нет</v>
          </cell>
          <cell r="M7896" t="str">
            <v>Нет</v>
          </cell>
        </row>
        <row r="7897">
          <cell r="A7897" t="str">
            <v>CC92798</v>
          </cell>
          <cell r="B7897" t="str">
            <v>ООО «Пробка-Север»</v>
          </cell>
          <cell r="C7897" t="str">
            <v>Y0057168</v>
          </cell>
          <cell r="D7897">
            <v>43423</v>
          </cell>
          <cell r="E7897">
            <v>1022094</v>
          </cell>
          <cell r="F7897" t="str">
            <v xml:space="preserve">Ноутбук LENOVO V330-15IKB, 15.6",  Intel  Core i5  8250U 1.6ГГц, 8Гб, 256Гб SSD,  Intel HD Graphics </v>
          </cell>
          <cell r="G7897" t="str">
            <v>LENOVO</v>
          </cell>
          <cell r="H7897" t="str">
            <v>СПБ</v>
          </cell>
          <cell r="I7897">
            <v>1</v>
          </cell>
          <cell r="J7897">
            <v>53880</v>
          </cell>
          <cell r="K7897">
            <v>53880</v>
          </cell>
          <cell r="L7897" t="str">
            <v>Нет</v>
          </cell>
          <cell r="M7897" t="str">
            <v>Нет</v>
          </cell>
        </row>
        <row r="7898">
          <cell r="A7898" t="str">
            <v>CC92798</v>
          </cell>
          <cell r="B7898" t="str">
            <v>ООО «Пробка-Север»</v>
          </cell>
          <cell r="C7898" t="str">
            <v>Y0057168</v>
          </cell>
          <cell r="D7898">
            <v>43423</v>
          </cell>
          <cell r="E7898">
            <v>1021881</v>
          </cell>
          <cell r="F7898" t="str">
            <v>Принтер лазерный XEROX Versalink C7000N лазерный, цвет:  белый [c7000v_n]</v>
          </cell>
          <cell r="G7898" t="str">
            <v>XEROX</v>
          </cell>
          <cell r="H7898" t="str">
            <v>СПБ</v>
          </cell>
          <cell r="I7898">
            <v>1</v>
          </cell>
          <cell r="J7898">
            <v>77900</v>
          </cell>
          <cell r="K7898">
            <v>77900</v>
          </cell>
          <cell r="L7898" t="str">
            <v>Нет</v>
          </cell>
          <cell r="M7898" t="str">
            <v>Нет</v>
          </cell>
        </row>
        <row r="7899">
          <cell r="A7899" t="str">
            <v>CC92798</v>
          </cell>
          <cell r="B7899" t="str">
            <v>ООО «Пробка-Север»</v>
          </cell>
          <cell r="C7899" t="str">
            <v>Y0057168</v>
          </cell>
          <cell r="D7899">
            <v>43423</v>
          </cell>
          <cell r="E7899">
            <v>991962</v>
          </cell>
          <cell r="F7899" t="str">
            <v>Сумка для ноутбука 15.6" RIVA 8930, черный</v>
          </cell>
          <cell r="G7899" t="str">
            <v>RIVA</v>
          </cell>
          <cell r="H7899" t="str">
            <v>СПБ</v>
          </cell>
          <cell r="I7899">
            <v>1</v>
          </cell>
          <cell r="J7899">
            <v>1940</v>
          </cell>
          <cell r="K7899">
            <v>1940</v>
          </cell>
          <cell r="L7899" t="str">
            <v>Нет</v>
          </cell>
          <cell r="M7899" t="str">
            <v>Нет</v>
          </cell>
        </row>
        <row r="7900">
          <cell r="A7900" t="str">
            <v>CC92798</v>
          </cell>
          <cell r="B7900" t="str">
            <v>ООО «Пробка-Север»</v>
          </cell>
          <cell r="C7900" t="str">
            <v>Y0057168</v>
          </cell>
          <cell r="D7900">
            <v>43423</v>
          </cell>
          <cell r="E7900">
            <v>830126</v>
          </cell>
          <cell r="F7900" t="str">
            <v>Хаб (разветвитель) HAMA UltraActive, серебристый [00054544]</v>
          </cell>
          <cell r="G7900" t="str">
            <v>HAMA</v>
          </cell>
          <cell r="H7900" t="str">
            <v>СПБ</v>
          </cell>
          <cell r="I7900">
            <v>1</v>
          </cell>
          <cell r="J7900">
            <v>1920</v>
          </cell>
          <cell r="K7900">
            <v>1920</v>
          </cell>
          <cell r="L7900" t="str">
            <v>Нет</v>
          </cell>
          <cell r="M7900" t="str">
            <v>Нет</v>
          </cell>
        </row>
        <row r="7901">
          <cell r="A7901" t="str">
            <v>CC00001</v>
          </cell>
          <cell r="B7901" t="str">
            <v>Катерина Величко</v>
          </cell>
          <cell r="C7901" t="str">
            <v>Y0057217</v>
          </cell>
          <cell r="D7901">
            <v>43423</v>
          </cell>
          <cell r="E7901">
            <v>1059200</v>
          </cell>
          <cell r="F7901" t="str">
            <v>Ноутбук LENOVO IdeaPad 330-17AST, 17.3",  AMD  E2  9000 1.8ГГц, 4Гб, 500Гб,  AMD Radeon  R2, Windows</v>
          </cell>
          <cell r="G7901" t="str">
            <v>LENOVO</v>
          </cell>
          <cell r="H7901" t="str">
            <v>ФЛ</v>
          </cell>
          <cell r="I7901">
            <v>1</v>
          </cell>
          <cell r="J7901">
            <v>21970</v>
          </cell>
          <cell r="K7901">
            <v>20470</v>
          </cell>
          <cell r="L7901" t="str">
            <v>Да</v>
          </cell>
          <cell r="M7901" t="str">
            <v>Нет</v>
          </cell>
        </row>
        <row r="7902">
          <cell r="A7902" t="str">
            <v>CC00001</v>
          </cell>
          <cell r="B7902" t="str">
            <v>Катерина Величко</v>
          </cell>
          <cell r="C7902" t="str">
            <v>Y0057217</v>
          </cell>
          <cell r="D7902">
            <v>43423</v>
          </cell>
          <cell r="E7902">
            <v>514410</v>
          </cell>
          <cell r="F7902" t="str">
            <v>Клубная карта Ситилинк</v>
          </cell>
          <cell r="G7902" t="str">
            <v>NONAME</v>
          </cell>
          <cell r="H7902" t="str">
            <v>ФЛ</v>
          </cell>
          <cell r="I7902">
            <v>1</v>
          </cell>
          <cell r="J7902">
            <v>0</v>
          </cell>
          <cell r="K7902">
            <v>0</v>
          </cell>
          <cell r="L7902" t="str">
            <v>Да</v>
          </cell>
          <cell r="M7902" t="str">
            <v>Нет</v>
          </cell>
        </row>
        <row r="7903">
          <cell r="A7903" t="str">
            <v>CC17876</v>
          </cell>
          <cell r="B7903" t="str">
            <v>ООО "Интелвижен Групп"</v>
          </cell>
          <cell r="C7903" t="str">
            <v>Y0057321</v>
          </cell>
          <cell r="D7903">
            <v>43423</v>
          </cell>
          <cell r="E7903">
            <v>330405</v>
          </cell>
          <cell r="F7903" t="str">
            <v>Флешка USB TRANSCEND Jetflash 780 128Гб, USB3.0, черный и серый [ts128gjf780]</v>
          </cell>
          <cell r="G7903" t="str">
            <v>TRANSCEND</v>
          </cell>
          <cell r="H7903" t="str">
            <v>СПБ</v>
          </cell>
          <cell r="I7903">
            <v>1</v>
          </cell>
          <cell r="J7903">
            <v>5450</v>
          </cell>
          <cell r="K7903">
            <v>5450</v>
          </cell>
          <cell r="L7903" t="str">
            <v>Да</v>
          </cell>
          <cell r="M7903" t="str">
            <v>Нет</v>
          </cell>
        </row>
        <row r="7904">
          <cell r="A7904" t="str">
            <v>IX486539</v>
          </cell>
          <cell r="B7904" t="str">
            <v>Игорь Рыжков</v>
          </cell>
          <cell r="C7904" t="str">
            <v>Y0057325</v>
          </cell>
          <cell r="D7904">
            <v>43423</v>
          </cell>
          <cell r="E7904">
            <v>737934</v>
          </cell>
          <cell r="F7904" t="str">
            <v>Mobile rack (салазки) для  HDD AGESTAR SSMR2S, серебристый</v>
          </cell>
          <cell r="G7904" t="str">
            <v>AGESTAR</v>
          </cell>
          <cell r="H7904" t="str">
            <v>ФЛ</v>
          </cell>
          <cell r="I7904">
            <v>1</v>
          </cell>
          <cell r="J7904">
            <v>600</v>
          </cell>
          <cell r="K7904">
            <v>600</v>
          </cell>
          <cell r="L7904" t="str">
            <v>Да</v>
          </cell>
          <cell r="M7904" t="str">
            <v>Нет</v>
          </cell>
        </row>
        <row r="7905">
          <cell r="A7905" t="str">
            <v>IX486539</v>
          </cell>
          <cell r="B7905" t="str">
            <v>Игорь Рыжков</v>
          </cell>
          <cell r="C7905" t="str">
            <v>Y0057325</v>
          </cell>
          <cell r="D7905">
            <v>43423</v>
          </cell>
          <cell r="E7905">
            <v>420251</v>
          </cell>
          <cell r="F7905" t="str">
            <v>SSD накопитель KINGSTON A400 SA400S37/240G 240Гб, 2.5", SATA III</v>
          </cell>
          <cell r="G7905" t="str">
            <v>KINGSTON</v>
          </cell>
          <cell r="H7905" t="str">
            <v>ФЛ</v>
          </cell>
          <cell r="I7905">
            <v>1</v>
          </cell>
          <cell r="J7905">
            <v>2890</v>
          </cell>
          <cell r="K7905">
            <v>2890</v>
          </cell>
          <cell r="L7905" t="str">
            <v>Да</v>
          </cell>
          <cell r="M7905" t="str">
            <v>Нет</v>
          </cell>
        </row>
        <row r="7906">
          <cell r="A7906" t="str">
            <v>IX662766</v>
          </cell>
          <cell r="B7906" t="str">
            <v>Юлия кузнецова</v>
          </cell>
          <cell r="C7906" t="str">
            <v>Y0057365</v>
          </cell>
          <cell r="D7906">
            <v>43423</v>
          </cell>
          <cell r="E7906">
            <v>1054331</v>
          </cell>
          <cell r="F7906" t="str">
            <v>SSD накопитель A-DATA Ultimate SU655 ASU655SS-120GT-C 120Гб, 2.5", SATA III</v>
          </cell>
          <cell r="G7906" t="str">
            <v>A-DATA</v>
          </cell>
          <cell r="H7906" t="str">
            <v>ФЛ</v>
          </cell>
          <cell r="I7906">
            <v>1</v>
          </cell>
          <cell r="J7906">
            <v>1750</v>
          </cell>
          <cell r="K7906">
            <v>1718</v>
          </cell>
          <cell r="L7906" t="str">
            <v>Да</v>
          </cell>
          <cell r="M7906" t="str">
            <v>Нет</v>
          </cell>
        </row>
        <row r="7907">
          <cell r="A7907" t="str">
            <v>IX662766</v>
          </cell>
          <cell r="B7907" t="str">
            <v>Юлия кузнецова</v>
          </cell>
          <cell r="C7907" t="str">
            <v>Y0057365</v>
          </cell>
          <cell r="D7907">
            <v>43423</v>
          </cell>
          <cell r="E7907">
            <v>1049260</v>
          </cell>
          <cell r="F7907" t="str">
            <v>Блок питания AEROCOOL VX-700 PLUS,  700Вт,  120мм,  черный, retail</v>
          </cell>
          <cell r="G7907" t="str">
            <v>AEROCOOL</v>
          </cell>
          <cell r="H7907" t="str">
            <v>ФЛ</v>
          </cell>
          <cell r="I7907">
            <v>1</v>
          </cell>
          <cell r="J7907">
            <v>3080</v>
          </cell>
          <cell r="K7907">
            <v>3024</v>
          </cell>
          <cell r="L7907" t="str">
            <v>Да</v>
          </cell>
          <cell r="M7907" t="str">
            <v>Нет</v>
          </cell>
        </row>
        <row r="7908">
          <cell r="A7908" t="str">
            <v>IX662766</v>
          </cell>
          <cell r="B7908" t="str">
            <v>Юлия кузнецова</v>
          </cell>
          <cell r="C7908" t="str">
            <v>Y0057365</v>
          </cell>
          <cell r="D7908">
            <v>43423</v>
          </cell>
          <cell r="E7908">
            <v>408937</v>
          </cell>
          <cell r="F7908" t="str">
            <v>Видеокарта ASUS nVidia  GeForce GTX 1050 ,  PH-GTX1050-2G,  2Гб, GDDR5, Ret</v>
          </cell>
          <cell r="G7908" t="str">
            <v>ASUS</v>
          </cell>
          <cell r="H7908" t="str">
            <v>ФЛ</v>
          </cell>
          <cell r="I7908">
            <v>1</v>
          </cell>
          <cell r="J7908">
            <v>10130</v>
          </cell>
          <cell r="K7908">
            <v>9946</v>
          </cell>
          <cell r="L7908" t="str">
            <v>Да</v>
          </cell>
          <cell r="M7908" t="str">
            <v>Нет</v>
          </cell>
        </row>
        <row r="7909">
          <cell r="A7909" t="str">
            <v>IX662766</v>
          </cell>
          <cell r="B7909" t="str">
            <v>Юлия кузнецова</v>
          </cell>
          <cell r="C7909" t="str">
            <v>Y0057365</v>
          </cell>
          <cell r="D7909">
            <v>43423</v>
          </cell>
          <cell r="E7909">
            <v>475812</v>
          </cell>
          <cell r="F7909" t="str">
            <v>Жесткий диск WD Purple WD10PURZ,  1Тб,  HDD,  SATA III,  3.5"</v>
          </cell>
          <cell r="G7909" t="str">
            <v>WD</v>
          </cell>
          <cell r="H7909" t="str">
            <v>ФЛ</v>
          </cell>
          <cell r="I7909">
            <v>1</v>
          </cell>
          <cell r="J7909">
            <v>3850</v>
          </cell>
          <cell r="K7909">
            <v>3780</v>
          </cell>
          <cell r="L7909" t="str">
            <v>Да</v>
          </cell>
          <cell r="M7909" t="str">
            <v>Нет</v>
          </cell>
        </row>
        <row r="7910">
          <cell r="A7910" t="str">
            <v>IX662766</v>
          </cell>
          <cell r="B7910" t="str">
            <v>Юлия кузнецова</v>
          </cell>
          <cell r="C7910" t="str">
            <v>Y0057365</v>
          </cell>
          <cell r="D7910">
            <v>43423</v>
          </cell>
          <cell r="E7910">
            <v>1056326</v>
          </cell>
          <cell r="F7910" t="str">
            <v>Корпус ATX ACCORD ACC-CT308, Midi-Tower, без БП,  черный</v>
          </cell>
          <cell r="G7910" t="str">
            <v>ACCORD</v>
          </cell>
          <cell r="H7910" t="str">
            <v>ФЛ</v>
          </cell>
          <cell r="I7910">
            <v>1</v>
          </cell>
          <cell r="J7910">
            <v>1410</v>
          </cell>
          <cell r="K7910">
            <v>1385</v>
          </cell>
          <cell r="L7910" t="str">
            <v>Да</v>
          </cell>
          <cell r="M7910" t="str">
            <v>Нет</v>
          </cell>
        </row>
        <row r="7911">
          <cell r="A7911" t="str">
            <v>IX662766</v>
          </cell>
          <cell r="B7911" t="str">
            <v>Юлия кузнецова</v>
          </cell>
          <cell r="C7911" t="str">
            <v>Y0057365</v>
          </cell>
          <cell r="D7911">
            <v>43423</v>
          </cell>
          <cell r="E7911">
            <v>353574</v>
          </cell>
          <cell r="F7911" t="str">
            <v>Материнская плата ASUS H110M-K, LGA 1151, Intel H110, mATX, Ret</v>
          </cell>
          <cell r="G7911" t="str">
            <v>ASUS</v>
          </cell>
          <cell r="H7911" t="str">
            <v>ФЛ</v>
          </cell>
          <cell r="I7911">
            <v>1</v>
          </cell>
          <cell r="J7911">
            <v>3490</v>
          </cell>
          <cell r="K7911">
            <v>3426</v>
          </cell>
          <cell r="L7911" t="str">
            <v>Да</v>
          </cell>
          <cell r="M7911" t="str">
            <v>Нет</v>
          </cell>
        </row>
        <row r="7912">
          <cell r="A7912" t="str">
            <v>IX662766</v>
          </cell>
          <cell r="B7912" t="str">
            <v>Юлия кузнецова</v>
          </cell>
          <cell r="C7912" t="str">
            <v>Y0057365</v>
          </cell>
          <cell r="D7912">
            <v>43423</v>
          </cell>
          <cell r="E7912">
            <v>330655</v>
          </cell>
          <cell r="F7912" t="str">
            <v>Модуль памяти CORSAIR Vengeance LPX CMK8GX4M1A2666C16 DDR4 -  8Гб 2666, DIMM,  Ret</v>
          </cell>
          <cell r="G7912" t="str">
            <v>CORSAIR</v>
          </cell>
          <cell r="H7912" t="str">
            <v>ФЛ</v>
          </cell>
          <cell r="I7912">
            <v>2</v>
          </cell>
          <cell r="J7912">
            <v>5430</v>
          </cell>
          <cell r="K7912">
            <v>10664</v>
          </cell>
          <cell r="L7912" t="str">
            <v>Да</v>
          </cell>
          <cell r="M7912" t="str">
            <v>Нет</v>
          </cell>
        </row>
        <row r="7913">
          <cell r="A7913" t="str">
            <v>IX662766</v>
          </cell>
          <cell r="B7913" t="str">
            <v>Юлия кузнецова</v>
          </cell>
          <cell r="C7913" t="str">
            <v>Y0057365</v>
          </cell>
          <cell r="D7913">
            <v>43423</v>
          </cell>
          <cell r="E7913">
            <v>781173</v>
          </cell>
          <cell r="F7913" t="str">
            <v>Монитор AOC Value Line I2269Vw(00/01) 21.5", черный и серебристый</v>
          </cell>
          <cell r="G7913" t="str">
            <v>AOC</v>
          </cell>
          <cell r="H7913" t="str">
            <v>ФЛ</v>
          </cell>
          <cell r="I7913">
            <v>1</v>
          </cell>
          <cell r="J7913">
            <v>8170</v>
          </cell>
          <cell r="K7913">
            <v>8021</v>
          </cell>
          <cell r="L7913" t="str">
            <v>Да</v>
          </cell>
          <cell r="M7913" t="str">
            <v>Нет</v>
          </cell>
        </row>
        <row r="7914">
          <cell r="A7914" t="str">
            <v>IX662766</v>
          </cell>
          <cell r="B7914" t="str">
            <v>Юлия кузнецова</v>
          </cell>
          <cell r="C7914" t="str">
            <v>Y0057365</v>
          </cell>
          <cell r="D7914">
            <v>43423</v>
          </cell>
          <cell r="E7914">
            <v>475877</v>
          </cell>
          <cell r="F7914" t="str">
            <v>Процессор INTEL Core i5 7500, LGA 1151 OEM</v>
          </cell>
          <cell r="G7914" t="str">
            <v>INTEL</v>
          </cell>
          <cell r="H7914" t="str">
            <v>ФЛ</v>
          </cell>
          <cell r="I7914">
            <v>1</v>
          </cell>
          <cell r="J7914">
            <v>16400</v>
          </cell>
          <cell r="K7914">
            <v>16102</v>
          </cell>
          <cell r="L7914" t="str">
            <v>Да</v>
          </cell>
          <cell r="M7914" t="str">
            <v>Нет</v>
          </cell>
        </row>
        <row r="7915">
          <cell r="A7915" t="str">
            <v>IX662766</v>
          </cell>
          <cell r="B7915" t="str">
            <v>Юлия кузнецова</v>
          </cell>
          <cell r="C7915" t="str">
            <v>Y0057365</v>
          </cell>
          <cell r="D7915">
            <v>43423</v>
          </cell>
          <cell r="E7915">
            <v>735402</v>
          </cell>
          <cell r="F7915" t="str">
            <v>Устройство охлаждения(кулер) DEEPCOOL GAMMAXX 400,  120мм, Ret</v>
          </cell>
          <cell r="G7915" t="str">
            <v>DEEPCOOL</v>
          </cell>
          <cell r="H7915" t="str">
            <v>ФЛ</v>
          </cell>
          <cell r="I7915">
            <v>1</v>
          </cell>
          <cell r="J7915">
            <v>1670</v>
          </cell>
          <cell r="K7915">
            <v>1640</v>
          </cell>
          <cell r="L7915" t="str">
            <v>Да</v>
          </cell>
          <cell r="M7915" t="str">
            <v>Нет</v>
          </cell>
        </row>
        <row r="7916">
          <cell r="A7916" t="str">
            <v>IC591167</v>
          </cell>
          <cell r="B7916" t="str">
            <v>Александр Тумашев</v>
          </cell>
          <cell r="C7916" t="str">
            <v>Y0057373</v>
          </cell>
          <cell r="D7916">
            <v>43423</v>
          </cell>
          <cell r="E7916">
            <v>1054538</v>
          </cell>
          <cell r="F7916" t="str">
            <v>SSD накопитель PATRIOT Burst PBU240GS25SSDR 240Гб, 2.5", SATA III</v>
          </cell>
          <cell r="G7916" t="str">
            <v>PATRIOT</v>
          </cell>
          <cell r="H7916" t="str">
            <v>ФЛ</v>
          </cell>
          <cell r="I7916">
            <v>1</v>
          </cell>
          <cell r="J7916">
            <v>2670</v>
          </cell>
          <cell r="K7916">
            <v>2670</v>
          </cell>
          <cell r="L7916" t="str">
            <v>Да</v>
          </cell>
          <cell r="M7916" t="str">
            <v>Нет</v>
          </cell>
        </row>
        <row r="7917">
          <cell r="A7917" t="str">
            <v>CC00001</v>
          </cell>
          <cell r="B7917" t="str">
            <v>Александр Соколов</v>
          </cell>
          <cell r="C7917" t="str">
            <v>Y0057398</v>
          </cell>
          <cell r="D7917">
            <v>43423</v>
          </cell>
          <cell r="E7917">
            <v>321102</v>
          </cell>
          <cell r="F7917" t="str">
            <v>Щипцы ROWENTA CF3611D0,  синий [1830005590]</v>
          </cell>
          <cell r="G7917" t="str">
            <v>ROWENTA</v>
          </cell>
          <cell r="H7917" t="str">
            <v>ФЛ</v>
          </cell>
          <cell r="I7917">
            <v>1</v>
          </cell>
          <cell r="J7917">
            <v>5490</v>
          </cell>
          <cell r="K7917">
            <v>5490</v>
          </cell>
          <cell r="L7917" t="str">
            <v>Да</v>
          </cell>
          <cell r="M7917" t="str">
            <v>Нет</v>
          </cell>
        </row>
        <row r="7918">
          <cell r="A7918" t="str">
            <v>CC00001</v>
          </cell>
          <cell r="B7918" t="str">
            <v>Александр Соколов</v>
          </cell>
          <cell r="C7918" t="str">
            <v>Y0057398</v>
          </cell>
          <cell r="D7918">
            <v>43423</v>
          </cell>
          <cell r="E7918">
            <v>514410</v>
          </cell>
          <cell r="F7918" t="str">
            <v>Клубная карта Ситилинк</v>
          </cell>
          <cell r="G7918" t="str">
            <v>NONAME</v>
          </cell>
          <cell r="H7918" t="str">
            <v>ФЛ</v>
          </cell>
          <cell r="I7918">
            <v>1</v>
          </cell>
          <cell r="J7918">
            <v>0</v>
          </cell>
          <cell r="K7918">
            <v>0</v>
          </cell>
          <cell r="L7918" t="str">
            <v>Да</v>
          </cell>
          <cell r="M7918" t="str">
            <v>Нет</v>
          </cell>
        </row>
        <row r="7919">
          <cell r="A7919" t="str">
            <v>ID247375</v>
          </cell>
          <cell r="B7919" t="str">
            <v>Константин Любарский</v>
          </cell>
          <cell r="C7919" t="str">
            <v>Y0057435</v>
          </cell>
          <cell r="D7919">
            <v>43423</v>
          </cell>
          <cell r="E7919">
            <v>901666</v>
          </cell>
          <cell r="F7919" t="str">
            <v>Кабель видео HAMA 1хRCA (m)  -  1хRCA (m) ,  5м, GOLD черный [00122155]</v>
          </cell>
          <cell r="G7919" t="str">
            <v>HAMA</v>
          </cell>
          <cell r="H7919" t="str">
            <v>ФЛ</v>
          </cell>
          <cell r="I7919">
            <v>1</v>
          </cell>
          <cell r="J7919">
            <v>690</v>
          </cell>
          <cell r="K7919">
            <v>690</v>
          </cell>
          <cell r="L7919" t="str">
            <v>Да</v>
          </cell>
          <cell r="M7919" t="str">
            <v>Нет</v>
          </cell>
        </row>
        <row r="7920">
          <cell r="A7920" t="str">
            <v>IX897124</v>
          </cell>
          <cell r="B7920" t="str">
            <v>Сергей Рогочий</v>
          </cell>
          <cell r="C7920" t="str">
            <v>Y0057442</v>
          </cell>
          <cell r="D7920">
            <v>43423</v>
          </cell>
          <cell r="E7920">
            <v>818962</v>
          </cell>
          <cell r="F7920" t="str">
            <v>Циркуль Rotring Compact Rapid S0676580 17см регулировочный вал</v>
          </cell>
          <cell r="G7920" t="str">
            <v>ROTRING</v>
          </cell>
          <cell r="H7920" t="str">
            <v>ФЛ</v>
          </cell>
          <cell r="I7920">
            <v>1</v>
          </cell>
          <cell r="J7920">
            <v>892</v>
          </cell>
          <cell r="K7920">
            <v>669</v>
          </cell>
          <cell r="L7920" t="str">
            <v>Да</v>
          </cell>
          <cell r="M7920" t="str">
            <v>Нет</v>
          </cell>
        </row>
        <row r="7921">
          <cell r="A7921" t="str">
            <v>I0318601</v>
          </cell>
          <cell r="B7921" t="str">
            <v>Николай Рогов</v>
          </cell>
          <cell r="C7921" t="str">
            <v>Y0057449</v>
          </cell>
          <cell r="D7921">
            <v>43423</v>
          </cell>
          <cell r="E7921">
            <v>419209</v>
          </cell>
          <cell r="F7921" t="str">
            <v>Автосигнализация TOMAHAWK 9.9 [9.9 автозапуск]</v>
          </cell>
          <cell r="G7921" t="str">
            <v>TOMAHAWK</v>
          </cell>
          <cell r="H7921" t="str">
            <v>ФЛ</v>
          </cell>
          <cell r="I7921">
            <v>1</v>
          </cell>
          <cell r="J7921">
            <v>4960</v>
          </cell>
          <cell r="K7921">
            <v>4960</v>
          </cell>
          <cell r="L7921" t="str">
            <v>Да</v>
          </cell>
          <cell r="M7921" t="str">
            <v>Нет</v>
          </cell>
        </row>
        <row r="7922">
          <cell r="A7922" t="str">
            <v>IX830999</v>
          </cell>
          <cell r="B7922" t="str">
            <v>Филипп Гузеев</v>
          </cell>
          <cell r="C7922" t="str">
            <v>Y0057495</v>
          </cell>
          <cell r="D7922">
            <v>43423</v>
          </cell>
          <cell r="E7922">
            <v>1040557</v>
          </cell>
          <cell r="F7922" t="str">
            <v>Чайник электрический KITFORT КТ-610, 2000Вт, серебристый и черный</v>
          </cell>
          <cell r="G7922" t="str">
            <v>KITFORT</v>
          </cell>
          <cell r="H7922" t="str">
            <v>ФЛ</v>
          </cell>
          <cell r="I7922">
            <v>1</v>
          </cell>
          <cell r="J7922">
            <v>2290</v>
          </cell>
          <cell r="K7922">
            <v>2290</v>
          </cell>
          <cell r="L7922" t="str">
            <v>Да</v>
          </cell>
          <cell r="M7922" t="str">
            <v>Нет</v>
          </cell>
        </row>
        <row r="7923">
          <cell r="A7923" t="str">
            <v>CC00001</v>
          </cell>
          <cell r="B7923" t="str">
            <v>ГАВРИИЛ Григорьев</v>
          </cell>
          <cell r="C7923" t="str">
            <v>Y0057498</v>
          </cell>
          <cell r="D7923">
            <v>43423</v>
          </cell>
          <cell r="E7923">
            <v>849945</v>
          </cell>
          <cell r="F7923" t="str">
            <v>SSD накопитель SILICON POWER Slim S55 SP120GBSS3S55S25 120Гб, 2.5", SATA III</v>
          </cell>
          <cell r="G7923" t="str">
            <v>SILICON POWER</v>
          </cell>
          <cell r="H7923" t="str">
            <v>ФЛ</v>
          </cell>
          <cell r="I7923">
            <v>1</v>
          </cell>
          <cell r="J7923">
            <v>1690</v>
          </cell>
          <cell r="K7923">
            <v>1690</v>
          </cell>
          <cell r="L7923" t="str">
            <v>Да</v>
          </cell>
          <cell r="M7923" t="str">
            <v>Нет</v>
          </cell>
        </row>
        <row r="7924">
          <cell r="A7924" t="str">
            <v>IX270354</v>
          </cell>
          <cell r="B7924" t="str">
            <v>Евгений Данилов</v>
          </cell>
          <cell r="C7924" t="str">
            <v>Y0057521</v>
          </cell>
          <cell r="D7924">
            <v>43423</v>
          </cell>
          <cell r="E7924">
            <v>944770</v>
          </cell>
          <cell r="F7924" t="str">
            <v>Вентилятор DEEPCOOL XFAN 60,  60мм, Ret</v>
          </cell>
          <cell r="G7924" t="str">
            <v>DEEPCOOL</v>
          </cell>
          <cell r="H7924" t="str">
            <v>ФЛ</v>
          </cell>
          <cell r="I7924">
            <v>1</v>
          </cell>
          <cell r="J7924">
            <v>180</v>
          </cell>
          <cell r="K7924">
            <v>180</v>
          </cell>
          <cell r="L7924" t="str">
            <v>Да</v>
          </cell>
          <cell r="M7924" t="str">
            <v>Нет</v>
          </cell>
        </row>
        <row r="7925">
          <cell r="A7925" t="str">
            <v>ID010962</v>
          </cell>
          <cell r="B7925" t="str">
            <v>Алексей Михайлов</v>
          </cell>
          <cell r="C7925" t="str">
            <v>Y0057895</v>
          </cell>
          <cell r="D7925">
            <v>43423</v>
          </cell>
          <cell r="E7925">
            <v>1087893</v>
          </cell>
          <cell r="F7925" t="str">
            <v>Конвектор HYUNDAI H-HV15-10-UI617,  1000Вт,  белый</v>
          </cell>
          <cell r="G7925" t="str">
            <v>HYUNDAI</v>
          </cell>
          <cell r="H7925" t="str">
            <v>ФЛ</v>
          </cell>
          <cell r="I7925">
            <v>1</v>
          </cell>
          <cell r="J7925">
            <v>1680</v>
          </cell>
          <cell r="K7925">
            <v>1680</v>
          </cell>
          <cell r="L7925" t="str">
            <v>Да</v>
          </cell>
          <cell r="M7925" t="str">
            <v>Нет</v>
          </cell>
        </row>
        <row r="7926">
          <cell r="A7926" t="str">
            <v>ID010962</v>
          </cell>
          <cell r="B7926" t="str">
            <v>Алексей Михайлов</v>
          </cell>
          <cell r="C7926" t="str">
            <v>Y0057895</v>
          </cell>
          <cell r="D7926">
            <v>43423</v>
          </cell>
          <cell r="E7926">
            <v>619890</v>
          </cell>
          <cell r="F7926" t="str">
            <v>Сетевой фильтр PC PET AP01006-3-GR, 3м, серый</v>
          </cell>
          <cell r="G7926" t="str">
            <v>PC PET</v>
          </cell>
          <cell r="H7926" t="str">
            <v>ФЛ</v>
          </cell>
          <cell r="I7926">
            <v>1</v>
          </cell>
          <cell r="J7926">
            <v>180</v>
          </cell>
          <cell r="K7926">
            <v>180</v>
          </cell>
          <cell r="L7926" t="str">
            <v>Да</v>
          </cell>
          <cell r="M7926" t="str">
            <v>Нет</v>
          </cell>
        </row>
        <row r="7927">
          <cell r="A7927" t="str">
            <v>CC15889</v>
          </cell>
          <cell r="B7927" t="str">
            <v>ОФП - Русклимат</v>
          </cell>
          <cell r="C7927" t="str">
            <v>Y0057901</v>
          </cell>
          <cell r="D7927">
            <v>43423</v>
          </cell>
          <cell r="E7927">
            <v>471879</v>
          </cell>
          <cell r="F7927" t="str">
            <v xml:space="preserve">Компьютер  DELL Vostro 3268,  Intel  Core i5  7400,  DDR4 8Гб, 256Гб(SSD),  Intel HD Graphics 630,  </v>
          </cell>
          <cell r="G7927" t="str">
            <v>DELL</v>
          </cell>
          <cell r="H7927" t="str">
            <v>СПБ</v>
          </cell>
          <cell r="I7927">
            <v>1</v>
          </cell>
          <cell r="J7927">
            <v>36590</v>
          </cell>
          <cell r="K7927">
            <v>36590</v>
          </cell>
          <cell r="L7927" t="str">
            <v>Нет</v>
          </cell>
          <cell r="M7927" t="str">
            <v>Нет</v>
          </cell>
        </row>
        <row r="7928">
          <cell r="A7928" t="str">
            <v>CC00001</v>
          </cell>
          <cell r="B7928" t="str">
            <v>Ян Кейс</v>
          </cell>
          <cell r="C7928" t="str">
            <v>Y0058144</v>
          </cell>
          <cell r="D7928">
            <v>43423</v>
          </cell>
          <cell r="E7928">
            <v>343889</v>
          </cell>
          <cell r="F7928" t="str">
            <v>Портативная колонка JBL Trip,  3.2Вт, черный</v>
          </cell>
          <cell r="G7928" t="str">
            <v>JBL</v>
          </cell>
          <cell r="H7928" t="str">
            <v>ФЛ</v>
          </cell>
          <cell r="I7928">
            <v>1</v>
          </cell>
          <cell r="J7928">
            <v>3950</v>
          </cell>
          <cell r="K7928">
            <v>3950</v>
          </cell>
          <cell r="L7928" t="str">
            <v>Да</v>
          </cell>
          <cell r="M7928" t="str">
            <v>Нет</v>
          </cell>
        </row>
        <row r="7929">
          <cell r="A7929" t="str">
            <v>LE0083083</v>
          </cell>
          <cell r="B7929" t="str">
            <v>ООО ЧОО Арсенал Санкт-Петербур</v>
          </cell>
          <cell r="C7929" t="str">
            <v>Y0058277</v>
          </cell>
          <cell r="D7929">
            <v>43423</v>
          </cell>
          <cell r="E7929">
            <v>1049208</v>
          </cell>
          <cell r="F7929" t="str">
            <v xml:space="preserve">Карта памяти microSDHC UHS-I U1 KINGSTON Canvas Select 16 ГБ, 80 МБ/с, Class 10, SDCS/16GB,  1 шт., </v>
          </cell>
          <cell r="G7929" t="str">
            <v>KINGSTON</v>
          </cell>
          <cell r="H7929" t="str">
            <v>СПБ</v>
          </cell>
          <cell r="I7929">
            <v>17</v>
          </cell>
          <cell r="J7929">
            <v>290</v>
          </cell>
          <cell r="K7929">
            <v>4930</v>
          </cell>
          <cell r="L7929" t="str">
            <v>Нет</v>
          </cell>
          <cell r="M7929" t="str">
            <v>Нет</v>
          </cell>
        </row>
        <row r="7930">
          <cell r="A7930" t="str">
            <v>LE0083083</v>
          </cell>
          <cell r="B7930" t="str">
            <v>ООО ЧОО Арсенал Санкт-Петербур</v>
          </cell>
          <cell r="C7930" t="str">
            <v>Y0058277</v>
          </cell>
          <cell r="D7930">
            <v>43423</v>
          </cell>
          <cell r="E7930">
            <v>893018</v>
          </cell>
          <cell r="F7930" t="str">
            <v>Цифровой фотоаппарат SONY Cyber-shot DSC-W830,  серебристый</v>
          </cell>
          <cell r="G7930" t="str">
            <v>SONY</v>
          </cell>
          <cell r="H7930" t="str">
            <v>СПБ</v>
          </cell>
          <cell r="I7930">
            <v>17</v>
          </cell>
          <cell r="J7930">
            <v>7950</v>
          </cell>
          <cell r="K7930">
            <v>135150</v>
          </cell>
          <cell r="L7930" t="str">
            <v>Нет</v>
          </cell>
          <cell r="M7930" t="str">
            <v>Нет</v>
          </cell>
        </row>
        <row r="7931">
          <cell r="A7931" t="str">
            <v>CC00001</v>
          </cell>
          <cell r="B7931" t="str">
            <v>Виктор Приходько</v>
          </cell>
          <cell r="C7931" t="str">
            <v>Y0058334</v>
          </cell>
          <cell r="D7931">
            <v>43423</v>
          </cell>
          <cell r="E7931">
            <v>390143</v>
          </cell>
          <cell r="F7931" t="str">
            <v>Автомобильное зарядное устройство WIIIX UCC-2-11,  2xUSB,  2A,  черный</v>
          </cell>
          <cell r="G7931" t="str">
            <v>WIIIX</v>
          </cell>
          <cell r="H7931" t="str">
            <v>ФЛ</v>
          </cell>
          <cell r="I7931">
            <v>1</v>
          </cell>
          <cell r="J7931">
            <v>380</v>
          </cell>
          <cell r="K7931">
            <v>380</v>
          </cell>
          <cell r="L7931" t="str">
            <v>Да</v>
          </cell>
          <cell r="M7931" t="str">
            <v>Нет</v>
          </cell>
        </row>
        <row r="7932">
          <cell r="A7932" t="str">
            <v>CC00001</v>
          </cell>
          <cell r="B7932" t="str">
            <v>Виктор Приходько</v>
          </cell>
          <cell r="C7932" t="str">
            <v>Y0058334</v>
          </cell>
          <cell r="D7932">
            <v>43423</v>
          </cell>
          <cell r="E7932">
            <v>1050347</v>
          </cell>
          <cell r="F7932" t="str">
            <v>Карта памяти microSDHC UHS-I KINGSTON Canvas Select 32 ГБ, 80 МБ/с, Class 10, SDCS/32GBSP,  1 шт.</v>
          </cell>
          <cell r="G7932" t="str">
            <v>KINGSTON</v>
          </cell>
          <cell r="H7932" t="str">
            <v>ФЛ</v>
          </cell>
          <cell r="I7932">
            <v>1</v>
          </cell>
          <cell r="J7932">
            <v>490</v>
          </cell>
          <cell r="K7932">
            <v>490</v>
          </cell>
          <cell r="L7932" t="str">
            <v>Да</v>
          </cell>
          <cell r="M7932" t="str">
            <v>Нет</v>
          </cell>
        </row>
        <row r="7933">
          <cell r="A7933" t="str">
            <v>CC00001</v>
          </cell>
          <cell r="B7933" t="str">
            <v>Виктор Приходько</v>
          </cell>
          <cell r="C7933" t="str">
            <v>Y0058334</v>
          </cell>
          <cell r="D7933">
            <v>43423</v>
          </cell>
          <cell r="E7933">
            <v>1002857</v>
          </cell>
          <cell r="F7933" t="str">
            <v>Манометр STARWIND CM-100</v>
          </cell>
          <cell r="G7933" t="str">
            <v>STARWIND</v>
          </cell>
          <cell r="H7933" t="str">
            <v>ФЛ</v>
          </cell>
          <cell r="I7933">
            <v>1</v>
          </cell>
          <cell r="J7933">
            <v>450</v>
          </cell>
          <cell r="K7933">
            <v>450</v>
          </cell>
          <cell r="L7933" t="str">
            <v>Да</v>
          </cell>
          <cell r="M7933" t="str">
            <v>Нет</v>
          </cell>
        </row>
        <row r="7934">
          <cell r="A7934" t="str">
            <v>CC00001</v>
          </cell>
          <cell r="B7934" t="str">
            <v>Виктор Приходько</v>
          </cell>
          <cell r="C7934" t="str">
            <v>Y0058334</v>
          </cell>
          <cell r="D7934">
            <v>43423</v>
          </cell>
          <cell r="E7934">
            <v>1084752</v>
          </cell>
          <cell r="F7934" t="str">
            <v>Нож Mora Basic 511 (12147) разделочный лезв.91мм бордовый</v>
          </cell>
          <cell r="G7934" t="str">
            <v>MORA</v>
          </cell>
          <cell r="H7934" t="str">
            <v>ФЛ</v>
          </cell>
          <cell r="I7934">
            <v>1</v>
          </cell>
          <cell r="J7934">
            <v>450</v>
          </cell>
          <cell r="K7934">
            <v>450</v>
          </cell>
          <cell r="L7934" t="str">
            <v>Да</v>
          </cell>
          <cell r="M7934" t="str">
            <v>Нет</v>
          </cell>
        </row>
        <row r="7935">
          <cell r="A7935" t="str">
            <v>CC00001</v>
          </cell>
          <cell r="B7935" t="str">
            <v>Виктор Приходько</v>
          </cell>
          <cell r="C7935" t="str">
            <v>Y0058334</v>
          </cell>
          <cell r="D7935">
            <v>43423</v>
          </cell>
          <cell r="E7935">
            <v>426943</v>
          </cell>
          <cell r="F7935" t="str">
            <v>Точилка для карандашей SILWERHOF 194011-01  механическая,  черный</v>
          </cell>
          <cell r="G7935" t="str">
            <v>SILWERHOF</v>
          </cell>
          <cell r="H7935" t="str">
            <v>ФЛ</v>
          </cell>
          <cell r="I7935">
            <v>1</v>
          </cell>
          <cell r="J7935">
            <v>273</v>
          </cell>
          <cell r="K7935">
            <v>273</v>
          </cell>
          <cell r="L7935" t="str">
            <v>Да</v>
          </cell>
          <cell r="M7935" t="str">
            <v>Нет</v>
          </cell>
        </row>
        <row r="7936">
          <cell r="A7936" t="str">
            <v>CC00001</v>
          </cell>
          <cell r="B7936" t="str">
            <v>Виктор Приходько</v>
          </cell>
          <cell r="C7936" t="str">
            <v>Y0058334</v>
          </cell>
          <cell r="D7936">
            <v>43423</v>
          </cell>
          <cell r="E7936">
            <v>393332</v>
          </cell>
          <cell r="F7936" t="str">
            <v>Флешка USB KINGSTON DataTraveler 50 32Гб, USB3.0, красный [dt50/32gb]</v>
          </cell>
          <cell r="G7936" t="str">
            <v>KINGSTON</v>
          </cell>
          <cell r="H7936" t="str">
            <v>ФЛ</v>
          </cell>
          <cell r="I7936">
            <v>1</v>
          </cell>
          <cell r="J7936">
            <v>490</v>
          </cell>
          <cell r="K7936">
            <v>490</v>
          </cell>
          <cell r="L7936" t="str">
            <v>Да</v>
          </cell>
          <cell r="M7936" t="str">
            <v>Нет</v>
          </cell>
        </row>
        <row r="7937">
          <cell r="A7937" t="str">
            <v>IE574643</v>
          </cell>
          <cell r="B7937" t="str">
            <v>Андрей Медведев</v>
          </cell>
          <cell r="C7937" t="str">
            <v>Y0058496</v>
          </cell>
          <cell r="D7937">
            <v>43423</v>
          </cell>
          <cell r="E7937">
            <v>737934</v>
          </cell>
          <cell r="F7937" t="str">
            <v>Mobile rack (салазки) для  HDD AGESTAR SSMR2S, серебристый</v>
          </cell>
          <cell r="G7937" t="str">
            <v>AGESTAR</v>
          </cell>
          <cell r="H7937" t="str">
            <v>ФЛ</v>
          </cell>
          <cell r="I7937">
            <v>2</v>
          </cell>
          <cell r="J7937">
            <v>590</v>
          </cell>
          <cell r="K7937">
            <v>1180</v>
          </cell>
          <cell r="L7937" t="str">
            <v>Да</v>
          </cell>
          <cell r="M7937" t="str">
            <v>Нет</v>
          </cell>
        </row>
        <row r="7938">
          <cell r="A7938" t="str">
            <v>CC51466</v>
          </cell>
          <cell r="B7938" t="str">
            <v>АО "АЛЬФА-БАНК"</v>
          </cell>
          <cell r="C7938" t="str">
            <v>Y0059005</v>
          </cell>
          <cell r="D7938">
            <v>43423</v>
          </cell>
          <cell r="E7938">
            <v>1078200</v>
          </cell>
          <cell r="F7938" t="str">
            <v>Микроволновая печь BBK 20MWS-711M/WS C, белый</v>
          </cell>
          <cell r="G7938" t="str">
            <v>BBK</v>
          </cell>
          <cell r="H7938" t="str">
            <v>СПБ</v>
          </cell>
          <cell r="I7938">
            <v>2</v>
          </cell>
          <cell r="J7938">
            <v>3520</v>
          </cell>
          <cell r="K7938">
            <v>7040</v>
          </cell>
          <cell r="L7938" t="str">
            <v>Нет</v>
          </cell>
          <cell r="M7938" t="str">
            <v>Нет</v>
          </cell>
        </row>
        <row r="7939">
          <cell r="A7939" t="str">
            <v>CC51466</v>
          </cell>
          <cell r="B7939" t="str">
            <v>АО "АЛЬФА-БАНК"</v>
          </cell>
          <cell r="C7939" t="str">
            <v>Y0059005</v>
          </cell>
          <cell r="D7939">
            <v>43423</v>
          </cell>
          <cell r="E7939">
            <v>612799</v>
          </cell>
          <cell r="F7939" t="str">
            <v>Холодильник АТЛАНТ МХ 2823-80,  однокамерный,  белый</v>
          </cell>
          <cell r="G7939" t="str">
            <v>АТЛАНТ</v>
          </cell>
          <cell r="H7939" t="str">
            <v>СПБ</v>
          </cell>
          <cell r="I7939">
            <v>5</v>
          </cell>
          <cell r="J7939">
            <v>14600</v>
          </cell>
          <cell r="K7939">
            <v>73000</v>
          </cell>
          <cell r="L7939" t="str">
            <v>Нет</v>
          </cell>
          <cell r="M7939" t="str">
            <v>Нет</v>
          </cell>
        </row>
        <row r="7940">
          <cell r="A7940" t="str">
            <v>CC56635</v>
          </cell>
          <cell r="B7940" t="str">
            <v>ООО "Скандик Констракшен"</v>
          </cell>
          <cell r="C7940" t="str">
            <v>Y0059414</v>
          </cell>
          <cell r="D7940">
            <v>43423</v>
          </cell>
          <cell r="E7940">
            <v>1068571</v>
          </cell>
          <cell r="F7940" t="str">
            <v>Микрофон LOGITECH MeetUp,  черный [989-000405]</v>
          </cell>
          <cell r="G7940" t="str">
            <v>LOGITECH</v>
          </cell>
          <cell r="H7940" t="str">
            <v>СПБ</v>
          </cell>
          <cell r="I7940">
            <v>1</v>
          </cell>
          <cell r="J7940">
            <v>16490</v>
          </cell>
          <cell r="K7940">
            <v>16490</v>
          </cell>
          <cell r="L7940" t="str">
            <v>Нет</v>
          </cell>
          <cell r="M7940" t="str">
            <v>Нет</v>
          </cell>
        </row>
        <row r="7941">
          <cell r="A7941" t="str">
            <v>LE0148963</v>
          </cell>
          <cell r="B7941" t="str">
            <v>Санкт-Петербургский филиал «Ти</v>
          </cell>
          <cell r="C7941" t="str">
            <v>Y0059565</v>
          </cell>
          <cell r="D7941">
            <v>43423</v>
          </cell>
          <cell r="E7941">
            <v>1029146</v>
          </cell>
          <cell r="F7941" t="str">
            <v xml:space="preserve">Ноутбук DELL Vostro 5568, 15.6",  Intel  Core i5  7200U 2.5ГГц, 8Гб, 256Гб SSD,  Intel UHD Graphics </v>
          </cell>
          <cell r="G7941" t="str">
            <v>DELL</v>
          </cell>
          <cell r="H7941" t="str">
            <v>СПБ</v>
          </cell>
          <cell r="I7941">
            <v>1</v>
          </cell>
          <cell r="J7941">
            <v>46790</v>
          </cell>
          <cell r="K7941">
            <v>46790</v>
          </cell>
          <cell r="L7941" t="str">
            <v>Нет</v>
          </cell>
          <cell r="M7941" t="str">
            <v>Нет</v>
          </cell>
        </row>
        <row r="7942">
          <cell r="A7942" t="str">
            <v>ID176856</v>
          </cell>
          <cell r="B7942" t="str">
            <v>Михаил Ершов</v>
          </cell>
          <cell r="C7942" t="str">
            <v>Y0060358</v>
          </cell>
          <cell r="D7942">
            <v>43423</v>
          </cell>
          <cell r="E7942">
            <v>1004341</v>
          </cell>
          <cell r="F7942" t="str">
            <v>Кресло руководителя БЮРОКРАТ KB-10, на колесиках, искусственная кожа [kb-10/black]</v>
          </cell>
          <cell r="G7942" t="str">
            <v>БЮРОКРАТ</v>
          </cell>
          <cell r="H7942" t="str">
            <v>ФЛ</v>
          </cell>
          <cell r="I7942">
            <v>1</v>
          </cell>
          <cell r="J7942">
            <v>6840</v>
          </cell>
          <cell r="K7942">
            <v>6156</v>
          </cell>
          <cell r="L7942" t="str">
            <v>Да</v>
          </cell>
          <cell r="M7942" t="str">
            <v>Нет</v>
          </cell>
        </row>
        <row r="7943">
          <cell r="A7943" t="str">
            <v>I0410965</v>
          </cell>
          <cell r="B7943" t="str">
            <v>Иван Костицын</v>
          </cell>
          <cell r="C7943" t="str">
            <v>Y0060427</v>
          </cell>
          <cell r="D7943">
            <v>43423</v>
          </cell>
          <cell r="E7943">
            <v>1035512</v>
          </cell>
          <cell r="F7943" t="str">
            <v>SSD накопитель SILICON POWER Ace A55 SP256GBSS3A55S25 256Гб, 2.5", SATA III</v>
          </cell>
          <cell r="G7943" t="str">
            <v>SILICON POWER</v>
          </cell>
          <cell r="H7943" t="str">
            <v>ФЛ</v>
          </cell>
          <cell r="I7943">
            <v>1</v>
          </cell>
          <cell r="J7943">
            <v>2750</v>
          </cell>
          <cell r="K7943">
            <v>2531</v>
          </cell>
          <cell r="L7943" t="str">
            <v>Да</v>
          </cell>
          <cell r="M7943" t="str">
            <v>Нет</v>
          </cell>
        </row>
        <row r="7944">
          <cell r="A7944" t="str">
            <v>I0410965</v>
          </cell>
          <cell r="B7944" t="str">
            <v>Иван Костицын</v>
          </cell>
          <cell r="C7944" t="str">
            <v>Y0060427</v>
          </cell>
          <cell r="D7944">
            <v>43423</v>
          </cell>
          <cell r="E7944">
            <v>29914</v>
          </cell>
          <cell r="F7944" t="str">
            <v>Кабель SATA  SATA (прямой) -  SATA (прямой),  плоский,  0.45м</v>
          </cell>
          <cell r="G7944" t="str">
            <v>NONAME</v>
          </cell>
          <cell r="H7944" t="str">
            <v>ФЛ</v>
          </cell>
          <cell r="I7944">
            <v>2</v>
          </cell>
          <cell r="J7944">
            <v>30</v>
          </cell>
          <cell r="K7944">
            <v>56</v>
          </cell>
          <cell r="L7944" t="str">
            <v>Да</v>
          </cell>
          <cell r="M7944" t="str">
            <v>Нет</v>
          </cell>
        </row>
        <row r="7945">
          <cell r="A7945" t="str">
            <v>I0410965</v>
          </cell>
          <cell r="B7945" t="str">
            <v>Иван Костицын</v>
          </cell>
          <cell r="C7945" t="str">
            <v>Y0060427</v>
          </cell>
          <cell r="D7945">
            <v>43423</v>
          </cell>
          <cell r="E7945">
            <v>750642</v>
          </cell>
          <cell r="F7945" t="str">
            <v>Модуль памяти AMD R538G1601U2S-UO black DDR3 -  8Гб 1600, DIMM,  OEM</v>
          </cell>
          <cell r="G7945" t="str">
            <v>AMD</v>
          </cell>
          <cell r="H7945" t="str">
            <v>ФЛ</v>
          </cell>
          <cell r="I7945">
            <v>1</v>
          </cell>
          <cell r="J7945">
            <v>3360</v>
          </cell>
          <cell r="K7945">
            <v>3093</v>
          </cell>
          <cell r="L7945" t="str">
            <v>Да</v>
          </cell>
          <cell r="M7945" t="str">
            <v>Нет</v>
          </cell>
        </row>
        <row r="7946">
          <cell r="A7946" t="str">
            <v>ID676988</v>
          </cell>
          <cell r="B7946" t="str">
            <v>Алексей Бородин</v>
          </cell>
          <cell r="C7946" t="str">
            <v>Y0060586</v>
          </cell>
          <cell r="D7946">
            <v>43423</v>
          </cell>
          <cell r="E7946">
            <v>1014931</v>
          </cell>
          <cell r="F7946" t="str">
            <v>SSD накопитель WD Green WDS240G2G0A 240Гб, 2.5", SATA III</v>
          </cell>
          <cell r="G7946" t="str">
            <v>WD</v>
          </cell>
          <cell r="H7946" t="str">
            <v>ФЛ</v>
          </cell>
          <cell r="I7946">
            <v>1</v>
          </cell>
          <cell r="J7946">
            <v>2850</v>
          </cell>
          <cell r="K7946">
            <v>2850</v>
          </cell>
          <cell r="L7946" t="str">
            <v>Да</v>
          </cell>
          <cell r="M7946" t="str">
            <v>Нет</v>
          </cell>
        </row>
        <row r="7947">
          <cell r="A7947" t="str">
            <v>ID676988</v>
          </cell>
          <cell r="B7947" t="str">
            <v>Алексей Бородин</v>
          </cell>
          <cell r="C7947" t="str">
            <v>Y0060586</v>
          </cell>
          <cell r="D7947">
            <v>43423</v>
          </cell>
          <cell r="E7947">
            <v>954158</v>
          </cell>
          <cell r="F7947" t="str">
            <v>Флешка USB KINGSTON DataTraveler microDuo 32Гб, USB3.0, черный [dtduo3/32gb]</v>
          </cell>
          <cell r="G7947" t="str">
            <v>KINGSTON</v>
          </cell>
          <cell r="H7947" t="str">
            <v>ФЛ</v>
          </cell>
          <cell r="I7947">
            <v>1</v>
          </cell>
          <cell r="J7947">
            <v>1100</v>
          </cell>
          <cell r="K7947">
            <v>1100</v>
          </cell>
          <cell r="L7947" t="str">
            <v>Да</v>
          </cell>
          <cell r="M7947" t="str">
            <v>Нет</v>
          </cell>
        </row>
        <row r="7948">
          <cell r="A7948" t="str">
            <v>ID676988</v>
          </cell>
          <cell r="B7948" t="str">
            <v>Алексей Бородин</v>
          </cell>
          <cell r="C7948" t="str">
            <v>Y0060586</v>
          </cell>
          <cell r="D7948">
            <v>43423</v>
          </cell>
          <cell r="E7948">
            <v>442510</v>
          </cell>
          <cell r="F7948" t="str">
            <v>Флешка USB KINGSTON DataTraveler SE9 32Гб, USB3.0, серебристый [dtse9g2/32gb]</v>
          </cell>
          <cell r="G7948" t="str">
            <v>KINGSTON</v>
          </cell>
          <cell r="H7948" t="str">
            <v>ФЛ</v>
          </cell>
          <cell r="I7948">
            <v>1</v>
          </cell>
          <cell r="J7948">
            <v>780</v>
          </cell>
          <cell r="K7948">
            <v>780</v>
          </cell>
          <cell r="L7948" t="str">
            <v>Да</v>
          </cell>
          <cell r="M7948" t="str">
            <v>Нет</v>
          </cell>
        </row>
        <row r="7949">
          <cell r="A7949" t="str">
            <v>IC398629</v>
          </cell>
          <cell r="B7949" t="str">
            <v>Александр Михайлов</v>
          </cell>
          <cell r="C7949" t="str">
            <v>Y0060671</v>
          </cell>
          <cell r="D7949">
            <v>43423</v>
          </cell>
          <cell r="E7949">
            <v>1064861</v>
          </cell>
          <cell r="F7949" t="str">
            <v>Видеорегистратор TRENDVISION TDR-719 GNS черный</v>
          </cell>
          <cell r="G7949" t="str">
            <v>TRENDVISION</v>
          </cell>
          <cell r="H7949" t="str">
            <v>ФЛ</v>
          </cell>
          <cell r="I7949">
            <v>1</v>
          </cell>
          <cell r="J7949">
            <v>10720</v>
          </cell>
          <cell r="K7949">
            <v>9112</v>
          </cell>
          <cell r="L7949" t="str">
            <v>Да</v>
          </cell>
          <cell r="M7949" t="str">
            <v>Нет</v>
          </cell>
        </row>
        <row r="7950">
          <cell r="A7950" t="str">
            <v>CD021918</v>
          </cell>
          <cell r="B7950" t="str">
            <v>ООО «ДжетТрэйс»</v>
          </cell>
          <cell r="C7950" t="str">
            <v>Y0060914</v>
          </cell>
          <cell r="D7950">
            <v>43423</v>
          </cell>
          <cell r="E7950">
            <v>841240</v>
          </cell>
          <cell r="F7950" t="str">
            <v>Кабель аудио NINGBO Jack 3.5 (m)  -  Jack 3.5 (m) ,  1м, черный [jaac002-1]</v>
          </cell>
          <cell r="G7950" t="str">
            <v>NINGBO</v>
          </cell>
          <cell r="H7950" t="str">
            <v>СПБ</v>
          </cell>
          <cell r="I7950">
            <v>5</v>
          </cell>
          <cell r="J7950">
            <v>100</v>
          </cell>
          <cell r="K7950">
            <v>500</v>
          </cell>
          <cell r="L7950" t="str">
            <v>Да</v>
          </cell>
          <cell r="M7950" t="str">
            <v>Нет</v>
          </cell>
        </row>
        <row r="7951">
          <cell r="A7951" t="str">
            <v>CD021918</v>
          </cell>
          <cell r="B7951" t="str">
            <v>ООО «ДжетТрэйс»</v>
          </cell>
          <cell r="C7951" t="str">
            <v>Y0060914</v>
          </cell>
          <cell r="D7951">
            <v>43423</v>
          </cell>
          <cell r="E7951">
            <v>967767</v>
          </cell>
          <cell r="F7951" t="str">
            <v>Оптический привод DVD-RW LITE-ON eBAU108, внешний, USB, черный,  Ret</v>
          </cell>
          <cell r="G7951" t="str">
            <v>LITE-ON</v>
          </cell>
          <cell r="H7951" t="str">
            <v>СПБ</v>
          </cell>
          <cell r="I7951">
            <v>1</v>
          </cell>
          <cell r="J7951">
            <v>1500</v>
          </cell>
          <cell r="K7951">
            <v>1500</v>
          </cell>
          <cell r="L7951" t="str">
            <v>Да</v>
          </cell>
          <cell r="M7951" t="str">
            <v>Нет</v>
          </cell>
        </row>
        <row r="7952">
          <cell r="A7952" t="str">
            <v>IC370450</v>
          </cell>
          <cell r="B7952" t="str">
            <v>Алексей Букин</v>
          </cell>
          <cell r="C7952" t="str">
            <v>Y0061083</v>
          </cell>
          <cell r="D7952">
            <v>43423</v>
          </cell>
          <cell r="E7952">
            <v>618027</v>
          </cell>
          <cell r="F7952" t="str">
            <v>9V Батарейка GP Supercell 1604S 6F22,  1 шт.</v>
          </cell>
          <cell r="G7952" t="str">
            <v>GP</v>
          </cell>
          <cell r="H7952" t="str">
            <v>ФЛ</v>
          </cell>
          <cell r="I7952">
            <v>4</v>
          </cell>
          <cell r="J7952">
            <v>50</v>
          </cell>
          <cell r="K7952">
            <v>196</v>
          </cell>
          <cell r="L7952" t="str">
            <v>Да</v>
          </cell>
          <cell r="M7952" t="str">
            <v>Нет</v>
          </cell>
        </row>
        <row r="7953">
          <cell r="A7953" t="str">
            <v>IC370450</v>
          </cell>
          <cell r="B7953" t="str">
            <v>Алексей Букин</v>
          </cell>
          <cell r="C7953" t="str">
            <v>Y0061083</v>
          </cell>
          <cell r="D7953">
            <v>43423</v>
          </cell>
          <cell r="E7953">
            <v>1025092</v>
          </cell>
          <cell r="F7953" t="str">
            <v>Смартфон BQ Aquaris U2 16Gb,  черный</v>
          </cell>
          <cell r="G7953" t="str">
            <v>BQ</v>
          </cell>
          <cell r="H7953" t="str">
            <v>ФЛ</v>
          </cell>
          <cell r="I7953">
            <v>1</v>
          </cell>
          <cell r="J7953">
            <v>8000</v>
          </cell>
          <cell r="K7953">
            <v>7732</v>
          </cell>
          <cell r="L7953" t="str">
            <v>Да</v>
          </cell>
          <cell r="M7953" t="str">
            <v>Нет</v>
          </cell>
        </row>
        <row r="7954">
          <cell r="A7954" t="str">
            <v>IX730950</v>
          </cell>
          <cell r="B7954" t="str">
            <v>Dmitriy Shevcov</v>
          </cell>
          <cell r="C7954" t="str">
            <v>Y0061396</v>
          </cell>
          <cell r="D7954">
            <v>43423</v>
          </cell>
          <cell r="E7954">
            <v>485557</v>
          </cell>
          <cell r="F7954" t="str">
            <v>Холодильник SHIVAKI SDR-082T,  однокамерный,  темное дерево</v>
          </cell>
          <cell r="G7954" t="str">
            <v>SHIVAKI</v>
          </cell>
          <cell r="H7954" t="str">
            <v>ФЛ</v>
          </cell>
          <cell r="I7954">
            <v>1</v>
          </cell>
          <cell r="J7954">
            <v>10530</v>
          </cell>
          <cell r="K7954">
            <v>10530</v>
          </cell>
          <cell r="L7954" t="str">
            <v>Да</v>
          </cell>
          <cell r="M7954" t="str">
            <v>Нет</v>
          </cell>
        </row>
        <row r="7955">
          <cell r="A7955" t="str">
            <v>CC00001</v>
          </cell>
          <cell r="B7955" t="str">
            <v>Алексей Копытко</v>
          </cell>
          <cell r="C7955" t="str">
            <v>Y0061414</v>
          </cell>
          <cell r="D7955">
            <v>43423</v>
          </cell>
          <cell r="E7955">
            <v>767825</v>
          </cell>
          <cell r="F7955" t="str">
            <v>Варочная панель HANSA BHI 68300,  индукционная,  независимая,  черный</v>
          </cell>
          <cell r="G7955" t="str">
            <v>HANSA</v>
          </cell>
          <cell r="H7955" t="str">
            <v>ФЛ</v>
          </cell>
          <cell r="I7955">
            <v>1</v>
          </cell>
          <cell r="J7955">
            <v>16230</v>
          </cell>
          <cell r="K7955">
            <v>16230</v>
          </cell>
          <cell r="L7955" t="str">
            <v>Да</v>
          </cell>
          <cell r="M7955" t="str">
            <v>Нет</v>
          </cell>
        </row>
        <row r="7956">
          <cell r="A7956" t="str">
            <v>CC00001</v>
          </cell>
          <cell r="B7956" t="str">
            <v>Алексей Копытко</v>
          </cell>
          <cell r="C7956" t="str">
            <v>Y0061414</v>
          </cell>
          <cell r="D7956">
            <v>43423</v>
          </cell>
          <cell r="E7956">
            <v>514410</v>
          </cell>
          <cell r="F7956" t="str">
            <v>Клубная карта Ситилинк</v>
          </cell>
          <cell r="G7956" t="str">
            <v>NONAME</v>
          </cell>
          <cell r="H7956" t="str">
            <v>ФЛ</v>
          </cell>
          <cell r="I7956">
            <v>1</v>
          </cell>
          <cell r="J7956">
            <v>0</v>
          </cell>
          <cell r="K7956">
            <v>0</v>
          </cell>
          <cell r="L7956" t="str">
            <v>Да</v>
          </cell>
          <cell r="M7956" t="str">
            <v>Нет</v>
          </cell>
        </row>
        <row r="7957">
          <cell r="A7957" t="str">
            <v>CD078555</v>
          </cell>
          <cell r="B7957" t="str">
            <v>ООО "Континенталь"</v>
          </cell>
          <cell r="C7957" t="str">
            <v>Y0061494</v>
          </cell>
          <cell r="D7957">
            <v>43423</v>
          </cell>
          <cell r="E7957">
            <v>849945</v>
          </cell>
          <cell r="F7957" t="str">
            <v>SSD накопитель SILICON POWER Slim S55 SP120GBSS3S55S25 120Гб, 2.5", SATA III</v>
          </cell>
          <cell r="G7957" t="str">
            <v>SILICON POWER</v>
          </cell>
          <cell r="H7957" t="str">
            <v>СПБ</v>
          </cell>
          <cell r="I7957">
            <v>1</v>
          </cell>
          <cell r="J7957">
            <v>1650</v>
          </cell>
          <cell r="K7957">
            <v>1650</v>
          </cell>
          <cell r="L7957" t="str">
            <v>Нет</v>
          </cell>
          <cell r="M7957" t="str">
            <v>Нет</v>
          </cell>
        </row>
        <row r="7958">
          <cell r="A7958" t="str">
            <v>CD078555</v>
          </cell>
          <cell r="B7958" t="str">
            <v>ООО "Континенталь"</v>
          </cell>
          <cell r="C7958" t="str">
            <v>Y0061494</v>
          </cell>
          <cell r="D7958">
            <v>43423</v>
          </cell>
          <cell r="E7958">
            <v>841836</v>
          </cell>
          <cell r="F7958" t="str">
            <v>Кабель SATA  TL-ATA-DATA-RA,  SATA (прямой) -  SATA (угловой),  плоский,  0.45м,  красный</v>
          </cell>
          <cell r="G7958" t="str">
            <v>NONAME</v>
          </cell>
          <cell r="H7958" t="str">
            <v>СПБ</v>
          </cell>
          <cell r="I7958">
            <v>1</v>
          </cell>
          <cell r="J7958">
            <v>60</v>
          </cell>
          <cell r="K7958">
            <v>60</v>
          </cell>
          <cell r="L7958" t="str">
            <v>Нет</v>
          </cell>
          <cell r="M7958" t="str">
            <v>Нет</v>
          </cell>
        </row>
        <row r="7959">
          <cell r="A7959" t="str">
            <v>CD078555</v>
          </cell>
          <cell r="B7959" t="str">
            <v>ООО "Континенталь"</v>
          </cell>
          <cell r="C7959" t="str">
            <v>Y0061494</v>
          </cell>
          <cell r="D7959">
            <v>43423</v>
          </cell>
          <cell r="E7959">
            <v>740727</v>
          </cell>
          <cell r="F7959" t="str">
            <v>Модуль памяти PATRIOT PSD34G16002 DDR3 -  4Гб 1600, DIMM,  Ret</v>
          </cell>
          <cell r="G7959" t="str">
            <v>PATRIOT</v>
          </cell>
          <cell r="H7959" t="str">
            <v>СПБ</v>
          </cell>
          <cell r="I7959">
            <v>2</v>
          </cell>
          <cell r="J7959">
            <v>2020</v>
          </cell>
          <cell r="K7959">
            <v>4040</v>
          </cell>
          <cell r="L7959" t="str">
            <v>Нет</v>
          </cell>
          <cell r="M7959" t="str">
            <v>Нет</v>
          </cell>
        </row>
        <row r="7960">
          <cell r="A7960" t="str">
            <v>ID211118</v>
          </cell>
          <cell r="B7960" t="str">
            <v>Андрей Касенок</v>
          </cell>
          <cell r="C7960" t="str">
            <v>Y0061731</v>
          </cell>
          <cell r="D7960">
            <v>43423</v>
          </cell>
          <cell r="E7960">
            <v>1053625</v>
          </cell>
          <cell r="F7960" t="str">
            <v>Планшет APPLE iPad 2018 128Gb Wi-Fi + Cellular MRM22RU/A,  2GB, 128GB, 3G,  4G,  iOS золотистый</v>
          </cell>
          <cell r="G7960" t="str">
            <v>APPLE</v>
          </cell>
          <cell r="H7960" t="str">
            <v>ФЛ</v>
          </cell>
          <cell r="I7960">
            <v>1</v>
          </cell>
          <cell r="J7960">
            <v>38870</v>
          </cell>
          <cell r="K7960">
            <v>38370</v>
          </cell>
          <cell r="L7960" t="str">
            <v>Да</v>
          </cell>
          <cell r="M7960" t="str">
            <v>Нет</v>
          </cell>
        </row>
        <row r="7961">
          <cell r="A7961" t="str">
            <v>CD054691</v>
          </cell>
          <cell r="B7961" t="str">
            <v>ОПП ООО "Р-Моторс ЛАДА"</v>
          </cell>
          <cell r="C7961" t="str">
            <v>Y0061785</v>
          </cell>
          <cell r="D7961">
            <v>43423</v>
          </cell>
          <cell r="E7961">
            <v>618032</v>
          </cell>
          <cell r="F7961" t="str">
            <v>AAA Аккумулятор GP 65AAAHC,  2 шт. 650мAч</v>
          </cell>
          <cell r="G7961" t="str">
            <v>GP</v>
          </cell>
          <cell r="H7961" t="str">
            <v>СПБ</v>
          </cell>
          <cell r="I7961">
            <v>2</v>
          </cell>
          <cell r="J7961">
            <v>280</v>
          </cell>
          <cell r="K7961">
            <v>560</v>
          </cell>
          <cell r="L7961" t="str">
            <v>Нет</v>
          </cell>
          <cell r="M7961" t="str">
            <v>Нет</v>
          </cell>
        </row>
        <row r="7962">
          <cell r="A7962" t="str">
            <v>CD054691</v>
          </cell>
          <cell r="B7962" t="str">
            <v>ОПП ООО "Р-Моторс ЛАДА"</v>
          </cell>
          <cell r="C7962" t="str">
            <v>Y0061785</v>
          </cell>
          <cell r="D7962">
            <v>43423</v>
          </cell>
          <cell r="E7962">
            <v>669058</v>
          </cell>
          <cell r="F7962" t="str">
            <v>Батарея для ИБП IPPON IP12-9  12В,  9Ач</v>
          </cell>
          <cell r="G7962" t="str">
            <v>IPPON</v>
          </cell>
          <cell r="H7962" t="str">
            <v>СПБ</v>
          </cell>
          <cell r="I7962">
            <v>3</v>
          </cell>
          <cell r="J7962">
            <v>1569</v>
          </cell>
          <cell r="K7962">
            <v>4707</v>
          </cell>
          <cell r="L7962" t="str">
            <v>Нет</v>
          </cell>
          <cell r="M7962" t="str">
            <v>Нет</v>
          </cell>
        </row>
        <row r="7963">
          <cell r="A7963" t="str">
            <v>CD054691</v>
          </cell>
          <cell r="B7963" t="str">
            <v>ОПП ООО "Р-Моторс ЛАДА"</v>
          </cell>
          <cell r="C7963" t="str">
            <v>Y0061785</v>
          </cell>
          <cell r="D7963">
            <v>43423</v>
          </cell>
          <cell r="E7963">
            <v>495719</v>
          </cell>
          <cell r="F7963" t="str">
            <v>Карта доступа FALCON EYE EM-Marin Proximity</v>
          </cell>
          <cell r="G7963" t="str">
            <v>FALCON EYE</v>
          </cell>
          <cell r="H7963" t="str">
            <v>СПБ</v>
          </cell>
          <cell r="I7963">
            <v>50</v>
          </cell>
          <cell r="J7963">
            <v>20</v>
          </cell>
          <cell r="K7963">
            <v>1000</v>
          </cell>
          <cell r="L7963" t="str">
            <v>Нет</v>
          </cell>
          <cell r="M7963" t="str">
            <v>Нет</v>
          </cell>
        </row>
        <row r="7964">
          <cell r="A7964" t="str">
            <v>CD054691</v>
          </cell>
          <cell r="B7964" t="str">
            <v>ОПП ООО "Р-Моторс ЛАДА"</v>
          </cell>
          <cell r="C7964" t="str">
            <v>Y0061785</v>
          </cell>
          <cell r="D7964">
            <v>43423</v>
          </cell>
          <cell r="E7964">
            <v>581696</v>
          </cell>
          <cell r="F7964" t="str">
            <v>Клавиатура LOGITECH K120,  USB, черный [920-002522]</v>
          </cell>
          <cell r="G7964" t="str">
            <v>LOGITECH</v>
          </cell>
          <cell r="H7964" t="str">
            <v>СПБ</v>
          </cell>
          <cell r="I7964">
            <v>5</v>
          </cell>
          <cell r="J7964">
            <v>590</v>
          </cell>
          <cell r="K7964">
            <v>2950</v>
          </cell>
          <cell r="L7964" t="str">
            <v>Нет</v>
          </cell>
          <cell r="M7964" t="str">
            <v>Нет</v>
          </cell>
        </row>
        <row r="7965">
          <cell r="A7965" t="str">
            <v>CD054691</v>
          </cell>
          <cell r="B7965" t="str">
            <v>ОПП ООО "Р-Моторс ЛАДА"</v>
          </cell>
          <cell r="C7965" t="str">
            <v>Y0061785</v>
          </cell>
          <cell r="D7965">
            <v>43423</v>
          </cell>
          <cell r="E7965">
            <v>817286</v>
          </cell>
          <cell r="F7965" t="str">
            <v>Коннектор RJ-45 Buro TL-CAT-001 8p8c 5cat (упак.:100шт)</v>
          </cell>
          <cell r="G7965" t="str">
            <v>BURO</v>
          </cell>
          <cell r="H7965" t="str">
            <v>СПБ</v>
          </cell>
          <cell r="I7965">
            <v>1</v>
          </cell>
          <cell r="J7965">
            <v>380</v>
          </cell>
          <cell r="K7965">
            <v>380</v>
          </cell>
          <cell r="L7965" t="str">
            <v>Нет</v>
          </cell>
          <cell r="M7965" t="str">
            <v>Нет</v>
          </cell>
        </row>
        <row r="7966">
          <cell r="A7966" t="str">
            <v>CD054691</v>
          </cell>
          <cell r="B7966" t="str">
            <v>ОПП ООО "Р-Моторс ЛАДА"</v>
          </cell>
          <cell r="C7966" t="str">
            <v>Y0061785</v>
          </cell>
          <cell r="D7966">
            <v>43423</v>
          </cell>
          <cell r="E7966">
            <v>799320</v>
          </cell>
          <cell r="F7966" t="str">
            <v>Мышь LOGITECH B100 оптическая проводная USB, черный [910-003357]</v>
          </cell>
          <cell r="G7966" t="str">
            <v>LOGITECH</v>
          </cell>
          <cell r="H7966" t="str">
            <v>СПБ</v>
          </cell>
          <cell r="I7966">
            <v>10</v>
          </cell>
          <cell r="J7966">
            <v>370</v>
          </cell>
          <cell r="K7966">
            <v>3700</v>
          </cell>
          <cell r="L7966" t="str">
            <v>Нет</v>
          </cell>
          <cell r="M7966" t="str">
            <v>Нет</v>
          </cell>
        </row>
        <row r="7967">
          <cell r="A7967" t="str">
            <v>CD054691</v>
          </cell>
          <cell r="B7967" t="str">
            <v>ОПП ООО "Р-Моторс ЛАДА"</v>
          </cell>
          <cell r="C7967" t="str">
            <v>Y0061785</v>
          </cell>
          <cell r="D7967">
            <v>43423</v>
          </cell>
          <cell r="E7967">
            <v>559036</v>
          </cell>
          <cell r="F7967" t="str">
            <v>Флешка USB TRANSCEND Jetflash 300 8Гб, USB2.0, черный и фиолетовый [ts8gjf300]</v>
          </cell>
          <cell r="G7967" t="str">
            <v>TRANSCEND</v>
          </cell>
          <cell r="H7967" t="str">
            <v>СПБ</v>
          </cell>
          <cell r="I7967">
            <v>1</v>
          </cell>
          <cell r="J7967">
            <v>400</v>
          </cell>
          <cell r="K7967">
            <v>400</v>
          </cell>
          <cell r="L7967" t="str">
            <v>Нет</v>
          </cell>
          <cell r="M7967" t="str">
            <v>Нет</v>
          </cell>
        </row>
        <row r="7968">
          <cell r="A7968" t="str">
            <v>CD054691</v>
          </cell>
          <cell r="B7968" t="str">
            <v>ОПП ООО "Р-Моторс ЛАДА"</v>
          </cell>
          <cell r="C7968" t="str">
            <v>Y0061785</v>
          </cell>
          <cell r="D7968">
            <v>43423</v>
          </cell>
          <cell r="E7968">
            <v>596224</v>
          </cell>
          <cell r="F7968" t="str">
            <v>Флешка USB TRANSCEND Jetflash 350 4Гб, USB2.0, черный [ts4gjf350]</v>
          </cell>
          <cell r="G7968" t="str">
            <v>TRANSCEND</v>
          </cell>
          <cell r="H7968" t="str">
            <v>СПБ</v>
          </cell>
          <cell r="I7968">
            <v>1</v>
          </cell>
          <cell r="J7968">
            <v>350</v>
          </cell>
          <cell r="K7968">
            <v>350</v>
          </cell>
          <cell r="L7968" t="str">
            <v>Нет</v>
          </cell>
          <cell r="M7968" t="str">
            <v>Нет</v>
          </cell>
        </row>
        <row r="7969">
          <cell r="A7969" t="str">
            <v>IC603539</v>
          </cell>
          <cell r="B7969" t="str">
            <v>Евгений Иванов</v>
          </cell>
          <cell r="C7969" t="str">
            <v>Y0061787</v>
          </cell>
          <cell r="D7969">
            <v>43423</v>
          </cell>
          <cell r="E7969">
            <v>708444</v>
          </cell>
          <cell r="F7969" t="str">
            <v>Сетевая карта Intel Original (EXPI9301CTBLK 893647)</v>
          </cell>
          <cell r="G7969" t="str">
            <v>INTEL</v>
          </cell>
          <cell r="H7969" t="str">
            <v>ФЛ</v>
          </cell>
          <cell r="I7969">
            <v>1</v>
          </cell>
          <cell r="J7969">
            <v>2040</v>
          </cell>
          <cell r="K7969">
            <v>2040</v>
          </cell>
          <cell r="L7969" t="str">
            <v>Да</v>
          </cell>
          <cell r="M7969" t="str">
            <v>Нет</v>
          </cell>
        </row>
        <row r="7970">
          <cell r="A7970" t="str">
            <v>CC00001</v>
          </cell>
          <cell r="B7970" t="str">
            <v>Сергей Малышев</v>
          </cell>
          <cell r="C7970" t="str">
            <v>Y0061903</v>
          </cell>
          <cell r="D7970">
            <v>43423</v>
          </cell>
          <cell r="E7970">
            <v>737934</v>
          </cell>
          <cell r="F7970" t="str">
            <v>Mobile rack (салазки) для  HDD AGESTAR SSMR2S, серебристый</v>
          </cell>
          <cell r="G7970" t="str">
            <v>AGESTAR</v>
          </cell>
          <cell r="H7970" t="str">
            <v>ФЛ</v>
          </cell>
          <cell r="I7970">
            <v>2</v>
          </cell>
          <cell r="J7970">
            <v>600</v>
          </cell>
          <cell r="K7970">
            <v>1200</v>
          </cell>
          <cell r="L7970" t="str">
            <v>Да</v>
          </cell>
          <cell r="M7970" t="str">
            <v>Нет</v>
          </cell>
        </row>
        <row r="7971">
          <cell r="A7971" t="str">
            <v>IC417712</v>
          </cell>
          <cell r="B7971" t="str">
            <v>Кирилл Кузнецов</v>
          </cell>
          <cell r="C7971" t="str">
            <v>Y0062015</v>
          </cell>
          <cell r="D7971">
            <v>43423</v>
          </cell>
          <cell r="E7971">
            <v>609357</v>
          </cell>
          <cell r="F7971" t="str">
            <v>Сетевой адаптер для синтезаторов и цифровых фортепиано CASIO AD-E95100LG</v>
          </cell>
          <cell r="G7971" t="str">
            <v>CASIO</v>
          </cell>
          <cell r="H7971" t="str">
            <v>ФЛ</v>
          </cell>
          <cell r="I7971">
            <v>1</v>
          </cell>
          <cell r="J7971">
            <v>960</v>
          </cell>
          <cell r="K7971">
            <v>960</v>
          </cell>
          <cell r="L7971" t="str">
            <v>Да</v>
          </cell>
          <cell r="M7971" t="str">
            <v>Нет</v>
          </cell>
        </row>
        <row r="7972">
          <cell r="A7972" t="str">
            <v>IC417712</v>
          </cell>
          <cell r="B7972" t="str">
            <v>Кирилл Кузнецов</v>
          </cell>
          <cell r="C7972" t="str">
            <v>Y0062015</v>
          </cell>
          <cell r="D7972">
            <v>43423</v>
          </cell>
          <cell r="E7972">
            <v>499662</v>
          </cell>
          <cell r="F7972" t="str">
            <v>Синтезатор CASIO LK-135, 61, невзвешенная, полноразмерные, 32, черный</v>
          </cell>
          <cell r="G7972" t="str">
            <v>CASIO</v>
          </cell>
          <cell r="H7972" t="str">
            <v>ФЛ</v>
          </cell>
          <cell r="I7972">
            <v>1</v>
          </cell>
          <cell r="J7972">
            <v>8910</v>
          </cell>
          <cell r="K7972">
            <v>8910</v>
          </cell>
          <cell r="L7972" t="str">
            <v>Да</v>
          </cell>
          <cell r="M7972" t="str">
            <v>Нет</v>
          </cell>
        </row>
        <row r="7973">
          <cell r="A7973" t="str">
            <v>CC00001</v>
          </cell>
          <cell r="B7973" t="str">
            <v>Зоя Рошаль</v>
          </cell>
          <cell r="C7973" t="str">
            <v>Y0062044</v>
          </cell>
          <cell r="D7973">
            <v>43423</v>
          </cell>
          <cell r="E7973">
            <v>469985</v>
          </cell>
          <cell r="F7973" t="str">
            <v>Ноутбук ACER Extensa EX2540-517V, 15.6",  Intel  Core i5  7200U 2.5ГГц, 6Гб, 1000Гб,  Intel HD Graph</v>
          </cell>
          <cell r="G7973" t="str">
            <v>ACER</v>
          </cell>
          <cell r="H7973" t="str">
            <v>ФЛ</v>
          </cell>
          <cell r="I7973">
            <v>1</v>
          </cell>
          <cell r="J7973">
            <v>36590</v>
          </cell>
          <cell r="K7973">
            <v>36590</v>
          </cell>
          <cell r="L7973" t="str">
            <v>Да</v>
          </cell>
          <cell r="M7973" t="str">
            <v>Нет</v>
          </cell>
        </row>
        <row r="7974">
          <cell r="A7974" t="str">
            <v>CC00001</v>
          </cell>
          <cell r="B7974" t="str">
            <v>Зоя Рошаль</v>
          </cell>
          <cell r="C7974" t="str">
            <v>Y0062044</v>
          </cell>
          <cell r="D7974">
            <v>43423</v>
          </cell>
          <cell r="E7974">
            <v>626876</v>
          </cell>
          <cell r="F7974" t="str">
            <v>Мышь LOGITECH M185 оптическая беспроводная USB, серый [910-002238]</v>
          </cell>
          <cell r="G7974" t="str">
            <v>LOGITECH</v>
          </cell>
          <cell r="H7974" t="str">
            <v>ФЛ</v>
          </cell>
          <cell r="I7974">
            <v>1</v>
          </cell>
          <cell r="J7974">
            <v>990</v>
          </cell>
          <cell r="K7974">
            <v>990</v>
          </cell>
          <cell r="L7974" t="str">
            <v>Да</v>
          </cell>
          <cell r="M7974" t="str">
            <v>Нет</v>
          </cell>
        </row>
        <row r="7975">
          <cell r="A7975" t="str">
            <v>CC00001</v>
          </cell>
          <cell r="B7975" t="str">
            <v>Зоя Рошаль</v>
          </cell>
          <cell r="C7975" t="str">
            <v>Y0062044</v>
          </cell>
          <cell r="D7975">
            <v>43423</v>
          </cell>
          <cell r="E7975">
            <v>514410</v>
          </cell>
          <cell r="F7975" t="str">
            <v>Клубная карта Ситилинк</v>
          </cell>
          <cell r="G7975" t="str">
            <v>NONAME</v>
          </cell>
          <cell r="H7975" t="str">
            <v>ФЛ</v>
          </cell>
          <cell r="I7975">
            <v>1</v>
          </cell>
          <cell r="J7975">
            <v>0</v>
          </cell>
          <cell r="K7975">
            <v>0</v>
          </cell>
          <cell r="L7975" t="str">
            <v>Да</v>
          </cell>
          <cell r="M7975" t="str">
            <v>Нет</v>
          </cell>
        </row>
        <row r="7976">
          <cell r="A7976" t="str">
            <v>CC43185</v>
          </cell>
          <cell r="B7976" t="str">
            <v>ГАОУ СПО СПб МТК</v>
          </cell>
          <cell r="C7976" t="str">
            <v>Y0062125</v>
          </cell>
          <cell r="D7976">
            <v>43423</v>
          </cell>
          <cell r="E7976">
            <v>977919</v>
          </cell>
          <cell r="F7976" t="str">
            <v>AAA Аккумулятор DURACELL HR03-4BL,  4 шт. 850мAч</v>
          </cell>
          <cell r="G7976" t="str">
            <v>DURACELL</v>
          </cell>
          <cell r="H7976" t="str">
            <v>СПБ</v>
          </cell>
          <cell r="I7976">
            <v>1</v>
          </cell>
          <cell r="J7976">
            <v>860</v>
          </cell>
          <cell r="K7976">
            <v>860</v>
          </cell>
          <cell r="L7976" t="str">
            <v>Нет</v>
          </cell>
          <cell r="M7976" t="str">
            <v>Нет</v>
          </cell>
        </row>
        <row r="7977">
          <cell r="A7977" t="str">
            <v>CC43185</v>
          </cell>
          <cell r="B7977" t="str">
            <v>ГАОУ СПО СПб МТК</v>
          </cell>
          <cell r="C7977" t="str">
            <v>Y0062125</v>
          </cell>
          <cell r="D7977">
            <v>43423</v>
          </cell>
          <cell r="E7977">
            <v>558943</v>
          </cell>
          <cell r="F7977" t="str">
            <v>CR2032 Батарейка GP Lithium 5 шт.</v>
          </cell>
          <cell r="G7977" t="str">
            <v>GP</v>
          </cell>
          <cell r="H7977" t="str">
            <v>СПБ</v>
          </cell>
          <cell r="I7977">
            <v>2</v>
          </cell>
          <cell r="J7977">
            <v>240</v>
          </cell>
          <cell r="K7977">
            <v>480</v>
          </cell>
          <cell r="L7977" t="str">
            <v>Нет</v>
          </cell>
          <cell r="M7977" t="str">
            <v>Нет</v>
          </cell>
        </row>
        <row r="7978">
          <cell r="A7978" t="str">
            <v>CC43185</v>
          </cell>
          <cell r="B7978" t="str">
            <v>ГАОУ СПО СПб МТК</v>
          </cell>
          <cell r="C7978" t="str">
            <v>Y0062125</v>
          </cell>
          <cell r="D7978">
            <v>43423</v>
          </cell>
          <cell r="E7978">
            <v>841157</v>
          </cell>
          <cell r="F7978" t="str">
            <v>Кабель DVI NINGBO DVI-D (m) -  HDMI (m),  GOLD ,  ферритовый фильтр ,  3м</v>
          </cell>
          <cell r="G7978" t="str">
            <v>NINGBO</v>
          </cell>
          <cell r="H7978" t="str">
            <v>СПБ</v>
          </cell>
          <cell r="I7978">
            <v>1</v>
          </cell>
          <cell r="J7978">
            <v>490</v>
          </cell>
          <cell r="K7978">
            <v>490</v>
          </cell>
          <cell r="L7978" t="str">
            <v>Нет</v>
          </cell>
          <cell r="M7978" t="str">
            <v>Нет</v>
          </cell>
        </row>
        <row r="7979">
          <cell r="A7979" t="str">
            <v>CC43185</v>
          </cell>
          <cell r="B7979" t="str">
            <v>ГАОУ СПО СПб МТК</v>
          </cell>
          <cell r="C7979" t="str">
            <v>Y0062125</v>
          </cell>
          <cell r="D7979">
            <v>43423</v>
          </cell>
          <cell r="E7979">
            <v>533387</v>
          </cell>
          <cell r="F7979" t="str">
            <v>Переходник  HDMI (f) -  DVI-D (m),  GOLD [adapter dvi-hdmi]</v>
          </cell>
          <cell r="G7979" t="str">
            <v>NONAME</v>
          </cell>
          <cell r="H7979" t="str">
            <v>СПБ</v>
          </cell>
          <cell r="I7979">
            <v>2</v>
          </cell>
          <cell r="J7979">
            <v>240</v>
          </cell>
          <cell r="K7979">
            <v>480</v>
          </cell>
          <cell r="L7979" t="str">
            <v>Нет</v>
          </cell>
          <cell r="M7979" t="str">
            <v>Нет</v>
          </cell>
        </row>
        <row r="7980">
          <cell r="A7980" t="str">
            <v>CC43185</v>
          </cell>
          <cell r="B7980" t="str">
            <v>ГАОУ СПО СПб МТК</v>
          </cell>
          <cell r="C7980" t="str">
            <v>Y0062125</v>
          </cell>
          <cell r="D7980">
            <v>43423</v>
          </cell>
          <cell r="E7980">
            <v>823941</v>
          </cell>
          <cell r="F7980" t="str">
            <v>Переходник HAMA h-34035,  DVI-D (m) -  HDMI (f),  GOLD ,  черный [00034035]</v>
          </cell>
          <cell r="G7980" t="str">
            <v>HAMA</v>
          </cell>
          <cell r="H7980" t="str">
            <v>СПБ</v>
          </cell>
          <cell r="I7980">
            <v>2</v>
          </cell>
          <cell r="J7980">
            <v>830</v>
          </cell>
          <cell r="K7980">
            <v>1660</v>
          </cell>
          <cell r="L7980" t="str">
            <v>Нет</v>
          </cell>
          <cell r="M7980" t="str">
            <v>Нет</v>
          </cell>
        </row>
        <row r="7981">
          <cell r="A7981" t="str">
            <v>CC43185</v>
          </cell>
          <cell r="B7981" t="str">
            <v>ГАОУ СПО СПб МТК</v>
          </cell>
          <cell r="C7981" t="str">
            <v>Y0062125</v>
          </cell>
          <cell r="D7981">
            <v>43423</v>
          </cell>
          <cell r="E7981">
            <v>576404</v>
          </cell>
          <cell r="F7981" t="str">
            <v>Переходник аудио-видео  HDMI (f)  -  Mini HDMI (m)</v>
          </cell>
          <cell r="G7981" t="str">
            <v>NONAME</v>
          </cell>
          <cell r="H7981" t="str">
            <v>СПБ</v>
          </cell>
          <cell r="I7981">
            <v>2</v>
          </cell>
          <cell r="J7981">
            <v>320</v>
          </cell>
          <cell r="K7981">
            <v>640</v>
          </cell>
          <cell r="L7981" t="str">
            <v>Нет</v>
          </cell>
          <cell r="M7981" t="str">
            <v>Нет</v>
          </cell>
        </row>
        <row r="7982">
          <cell r="A7982" t="str">
            <v>CC43185</v>
          </cell>
          <cell r="B7982" t="str">
            <v>ГАОУ СПО СПб МТК</v>
          </cell>
          <cell r="C7982" t="str">
            <v>Y0062125</v>
          </cell>
          <cell r="D7982">
            <v>43423</v>
          </cell>
          <cell r="E7982">
            <v>898732</v>
          </cell>
          <cell r="F7982" t="str">
            <v>Сетевой адаптер Gigabit Ethernet D-Link DUB-1312/A1A USB 3.0</v>
          </cell>
          <cell r="G7982" t="str">
            <v>D-LINK</v>
          </cell>
          <cell r="H7982" t="str">
            <v>СПБ</v>
          </cell>
          <cell r="I7982">
            <v>1</v>
          </cell>
          <cell r="J7982">
            <v>1440</v>
          </cell>
          <cell r="K7982">
            <v>1440</v>
          </cell>
          <cell r="L7982" t="str">
            <v>Нет</v>
          </cell>
          <cell r="M7982" t="str">
            <v>Нет</v>
          </cell>
        </row>
        <row r="7983">
          <cell r="A7983" t="str">
            <v>CC43185</v>
          </cell>
          <cell r="B7983" t="str">
            <v>ГАОУ СПО СПб МТК</v>
          </cell>
          <cell r="C7983" t="str">
            <v>Y0062125</v>
          </cell>
          <cell r="D7983">
            <v>43423</v>
          </cell>
          <cell r="E7983">
            <v>1054363</v>
          </cell>
          <cell r="F7983" t="str">
            <v>Термопаста AEROCOOL Baraf-S шприц,  3.5г [baraf-s syringe 3.5gr]</v>
          </cell>
          <cell r="G7983" t="str">
            <v>AEROCOOL</v>
          </cell>
          <cell r="H7983" t="str">
            <v>СПБ</v>
          </cell>
          <cell r="I7983">
            <v>1</v>
          </cell>
          <cell r="J7983">
            <v>260</v>
          </cell>
          <cell r="K7983">
            <v>260</v>
          </cell>
          <cell r="L7983" t="str">
            <v>Нет</v>
          </cell>
          <cell r="M7983" t="str">
            <v>Нет</v>
          </cell>
        </row>
        <row r="7984">
          <cell r="A7984" t="str">
            <v>CC43185</v>
          </cell>
          <cell r="B7984" t="str">
            <v>ГАОУ СПО СПб МТК</v>
          </cell>
          <cell r="C7984" t="str">
            <v>Y0062125</v>
          </cell>
          <cell r="D7984">
            <v>43423</v>
          </cell>
          <cell r="E7984">
            <v>750606</v>
          </cell>
          <cell r="F7984" t="str">
            <v>Флешка USB KINGSTON DataTraveler SE9 16Гб, USB2.0, серебристый [dtse9h/16gb]</v>
          </cell>
          <cell r="G7984" t="str">
            <v>KINGSTON</v>
          </cell>
          <cell r="H7984" t="str">
            <v>СПБ</v>
          </cell>
          <cell r="I7984">
            <v>4</v>
          </cell>
          <cell r="J7984">
            <v>360</v>
          </cell>
          <cell r="K7984">
            <v>1440</v>
          </cell>
          <cell r="L7984" t="str">
            <v>Нет</v>
          </cell>
          <cell r="M7984" t="str">
            <v>Нет</v>
          </cell>
        </row>
        <row r="7985">
          <cell r="A7985" t="str">
            <v>CC43185</v>
          </cell>
          <cell r="B7985" t="str">
            <v>ГАОУ СПО СПб МТК</v>
          </cell>
          <cell r="C7985" t="str">
            <v>Y0062125</v>
          </cell>
          <cell r="D7985">
            <v>43423</v>
          </cell>
          <cell r="E7985">
            <v>87768</v>
          </cell>
          <cell r="F7985" t="str">
            <v>Хаб (разветвитель) D-LINK DUB-H7, черный [dub-h7/b]</v>
          </cell>
          <cell r="G7985" t="str">
            <v>D-LINK</v>
          </cell>
          <cell r="H7985" t="str">
            <v>СПБ</v>
          </cell>
          <cell r="I7985">
            <v>1</v>
          </cell>
          <cell r="J7985">
            <v>2100</v>
          </cell>
          <cell r="K7985">
            <v>2100</v>
          </cell>
          <cell r="L7985" t="str">
            <v>Нет</v>
          </cell>
          <cell r="M7985" t="str">
            <v>Нет</v>
          </cell>
        </row>
        <row r="7986">
          <cell r="A7986" t="str">
            <v>I0155570</v>
          </cell>
          <cell r="B7986" t="str">
            <v>Дмитрий Король</v>
          </cell>
          <cell r="C7986" t="str">
            <v>Y0062283</v>
          </cell>
          <cell r="D7986">
            <v>43423</v>
          </cell>
          <cell r="E7986">
            <v>1066331</v>
          </cell>
          <cell r="F7986" t="str">
            <v>SSD накопитель A-DATA XPG SX8200 ASX8200NP-240GT-C 240Гб, M.2 2280, PCI-E x4,  NVMe</v>
          </cell>
          <cell r="G7986" t="str">
            <v>A-DATA</v>
          </cell>
          <cell r="H7986" t="str">
            <v>ФЛ</v>
          </cell>
          <cell r="I7986">
            <v>1</v>
          </cell>
          <cell r="J7986">
            <v>4750</v>
          </cell>
          <cell r="K7986">
            <v>3953</v>
          </cell>
          <cell r="L7986" t="str">
            <v>Да</v>
          </cell>
          <cell r="M7986" t="str">
            <v>Нет</v>
          </cell>
        </row>
        <row r="7987">
          <cell r="A7987" t="str">
            <v>I0155570</v>
          </cell>
          <cell r="B7987" t="str">
            <v>Дмитрий Король</v>
          </cell>
          <cell r="C7987" t="str">
            <v>Y0062283</v>
          </cell>
          <cell r="D7987">
            <v>43423</v>
          </cell>
          <cell r="E7987">
            <v>1007548</v>
          </cell>
          <cell r="F7987" t="str">
            <v>Карта памяти microSDHC UHS-I SANDISK Ultra 80 16 ГБ, 80 МБ/с, 533X, Class 10, SDSQUNS-016G-GN3MA,  1</v>
          </cell>
          <cell r="G7987" t="str">
            <v>SANDISK</v>
          </cell>
          <cell r="H7987" t="str">
            <v>ФЛ</v>
          </cell>
          <cell r="I7987">
            <v>1</v>
          </cell>
          <cell r="J7987">
            <v>360</v>
          </cell>
          <cell r="K7987">
            <v>240</v>
          </cell>
          <cell r="L7987" t="str">
            <v>Да</v>
          </cell>
          <cell r="M7987" t="str">
            <v>Нет</v>
          </cell>
        </row>
        <row r="7988">
          <cell r="A7988" t="str">
            <v>I0155570</v>
          </cell>
          <cell r="B7988" t="str">
            <v>Дмитрий Король</v>
          </cell>
          <cell r="C7988" t="str">
            <v>Y0062283</v>
          </cell>
          <cell r="D7988">
            <v>43423</v>
          </cell>
          <cell r="E7988">
            <v>1032248</v>
          </cell>
          <cell r="F7988" t="str">
            <v>Флешка USB SANDISK ULTRA FIT 16Гб, USB3.1, черный [sdcz430-016g-g46]</v>
          </cell>
          <cell r="G7988" t="str">
            <v>SANDISK</v>
          </cell>
          <cell r="H7988" t="str">
            <v>ФЛ</v>
          </cell>
          <cell r="I7988">
            <v>1</v>
          </cell>
          <cell r="J7988">
            <v>420</v>
          </cell>
          <cell r="K7988">
            <v>279</v>
          </cell>
          <cell r="L7988" t="str">
            <v>Да</v>
          </cell>
          <cell r="M7988" t="str">
            <v>Нет</v>
          </cell>
        </row>
        <row r="7989">
          <cell r="A7989" t="str">
            <v>IC849421</v>
          </cell>
          <cell r="B7989" t="str">
            <v>Александр Сергеевич</v>
          </cell>
          <cell r="C7989" t="str">
            <v>Y0062336</v>
          </cell>
          <cell r="D7989">
            <v>43423</v>
          </cell>
          <cell r="E7989">
            <v>1100662</v>
          </cell>
          <cell r="F7989" t="str">
            <v>Игровая консоль SONY PlayStation 4 Slim с 500 ГБ памяти, играми Gran Turismo Sport, Uncharted 4, Hor</v>
          </cell>
          <cell r="G7989" t="str">
            <v>SONY</v>
          </cell>
          <cell r="H7989" t="str">
            <v>ФЛ</v>
          </cell>
          <cell r="I7989">
            <v>1</v>
          </cell>
          <cell r="J7989">
            <v>23990</v>
          </cell>
          <cell r="K7989">
            <v>23726</v>
          </cell>
          <cell r="L7989" t="str">
            <v>Да</v>
          </cell>
          <cell r="M7989" t="str">
            <v>Нет</v>
          </cell>
        </row>
        <row r="7990">
          <cell r="A7990" t="str">
            <v>CC11887</v>
          </cell>
          <cell r="B7990" t="str">
            <v>"Электромеханика" ОАО</v>
          </cell>
          <cell r="C7990" t="str">
            <v>Y0062458</v>
          </cell>
          <cell r="D7990">
            <v>43423</v>
          </cell>
          <cell r="E7990">
            <v>1066324</v>
          </cell>
          <cell r="F7990" t="str">
            <v>SSD накопитель A-DATA XPG GAMMIX S11 AGAMMIXS11-240GT-C 240Гб, M.2 2280, PCI-E x4,  NVMe</v>
          </cell>
          <cell r="G7990" t="str">
            <v>A-DATA</v>
          </cell>
          <cell r="H7990" t="str">
            <v>СПБ</v>
          </cell>
          <cell r="I7990">
            <v>1</v>
          </cell>
          <cell r="J7990">
            <v>5350</v>
          </cell>
          <cell r="K7990">
            <v>5350</v>
          </cell>
          <cell r="L7990" t="str">
            <v>Нет</v>
          </cell>
          <cell r="M7990" t="str">
            <v>Нет</v>
          </cell>
        </row>
        <row r="7991">
          <cell r="A7991" t="str">
            <v>CC11887</v>
          </cell>
          <cell r="B7991" t="str">
            <v>"Электромеханика" ОАО</v>
          </cell>
          <cell r="C7991" t="str">
            <v>Y0062458</v>
          </cell>
          <cell r="D7991">
            <v>43423</v>
          </cell>
          <cell r="E7991">
            <v>1064499</v>
          </cell>
          <cell r="F7991" t="str">
            <v>Ноутбук ASUS ROG GL703GE-GC038T, 17.3",  IPS, Intel  Core i7  8750H 2.2ГГц, 16Гб, 1000Гб,  nVidia Ge</v>
          </cell>
          <cell r="G7991" t="str">
            <v>ASUS</v>
          </cell>
          <cell r="H7991" t="str">
            <v>СПБ</v>
          </cell>
          <cell r="I7991">
            <v>1</v>
          </cell>
          <cell r="J7991">
            <v>84620</v>
          </cell>
          <cell r="K7991">
            <v>84620</v>
          </cell>
          <cell r="L7991" t="str">
            <v>Нет</v>
          </cell>
          <cell r="M7991" t="str">
            <v>Нет</v>
          </cell>
        </row>
        <row r="7992">
          <cell r="A7992" t="str">
            <v>CC11887</v>
          </cell>
          <cell r="B7992" t="str">
            <v>"Электромеханика" ОАО</v>
          </cell>
          <cell r="C7992" t="str">
            <v>Y0062458</v>
          </cell>
          <cell r="D7992">
            <v>43423</v>
          </cell>
          <cell r="E7992">
            <v>497504</v>
          </cell>
          <cell r="F7992" t="str">
            <v>Оптический привод DVD-RW ASUS SDRW-08U9M-U, внешний, USB, черный,  Ret [sdrw-08u9m-u/blk/g/as]</v>
          </cell>
          <cell r="G7992" t="str">
            <v>ASUS</v>
          </cell>
          <cell r="H7992" t="str">
            <v>СПБ</v>
          </cell>
          <cell r="I7992">
            <v>1</v>
          </cell>
          <cell r="J7992">
            <v>2480</v>
          </cell>
          <cell r="K7992">
            <v>2480</v>
          </cell>
          <cell r="L7992" t="str">
            <v>Нет</v>
          </cell>
          <cell r="M7992" t="str">
            <v>Нет</v>
          </cell>
        </row>
        <row r="7993">
          <cell r="A7993" t="str">
            <v>IX949457</v>
          </cell>
          <cell r="B7993" t="str">
            <v>Пётр Калинин</v>
          </cell>
          <cell r="C7993" t="str">
            <v>Y0062512</v>
          </cell>
          <cell r="D7993">
            <v>43423</v>
          </cell>
          <cell r="E7993">
            <v>1079310</v>
          </cell>
          <cell r="F7993" t="str">
            <v>Карта памяти SDXC UHS-I U3 KINGSTON Canvas React 64 ГБ, 100 МБ/с, 100X, Class 10, SDR/64GB,  1 шт.</v>
          </cell>
          <cell r="G7993" t="str">
            <v>KINGSTON</v>
          </cell>
          <cell r="H7993" t="str">
            <v>ФЛ</v>
          </cell>
          <cell r="I7993">
            <v>1</v>
          </cell>
          <cell r="J7993">
            <v>2150</v>
          </cell>
          <cell r="K7993">
            <v>1720</v>
          </cell>
          <cell r="L7993" t="str">
            <v>Да</v>
          </cell>
          <cell r="M7993" t="str">
            <v>Нет</v>
          </cell>
        </row>
        <row r="7994">
          <cell r="A7994" t="str">
            <v>CC00001</v>
          </cell>
          <cell r="B7994" t="str">
            <v>Константин Берлинец</v>
          </cell>
          <cell r="C7994" t="str">
            <v>Y0062515</v>
          </cell>
          <cell r="D7994">
            <v>43423</v>
          </cell>
          <cell r="E7994">
            <v>473702</v>
          </cell>
          <cell r="F7994" t="str">
            <v>Комплект (клавиатура+мышь) ASUS W5000, USB, беспроводной, белый [90xb0430-bkm0y0]</v>
          </cell>
          <cell r="G7994" t="str">
            <v>ASUS</v>
          </cell>
          <cell r="H7994" t="str">
            <v>ФЛ</v>
          </cell>
          <cell r="I7994">
            <v>1</v>
          </cell>
          <cell r="J7994">
            <v>2620</v>
          </cell>
          <cell r="K7994">
            <v>2620</v>
          </cell>
          <cell r="L7994" t="str">
            <v>Да</v>
          </cell>
          <cell r="M7994" t="str">
            <v>Нет</v>
          </cell>
        </row>
        <row r="7995">
          <cell r="A7995" t="str">
            <v>IC231506</v>
          </cell>
          <cell r="B7995" t="str">
            <v>Рахин Никита</v>
          </cell>
          <cell r="C7995" t="str">
            <v>Y0062544</v>
          </cell>
          <cell r="D7995">
            <v>43423</v>
          </cell>
          <cell r="E7995">
            <v>1085890</v>
          </cell>
          <cell r="F7995" t="str">
            <v>Ноутбук LENOVO IdeaPad 330-15IKB, 15.6",  Intel  Core i3  6006U 2.0ГГц, 8Гб, 1000Гб,  128Гб SSD,  In</v>
          </cell>
          <cell r="G7995" t="str">
            <v>LENOVO</v>
          </cell>
          <cell r="H7995" t="str">
            <v>ФЛ</v>
          </cell>
          <cell r="I7995">
            <v>1</v>
          </cell>
          <cell r="J7995">
            <v>33790</v>
          </cell>
          <cell r="K7995">
            <v>31783</v>
          </cell>
          <cell r="L7995" t="str">
            <v>Да</v>
          </cell>
          <cell r="M7995" t="str">
            <v>Нет</v>
          </cell>
        </row>
        <row r="7996">
          <cell r="A7996" t="str">
            <v>ID028601</v>
          </cell>
          <cell r="B7996" t="str">
            <v>Алексей Ковтунович</v>
          </cell>
          <cell r="C7996" t="str">
            <v>Y0062599</v>
          </cell>
          <cell r="D7996">
            <v>43423</v>
          </cell>
          <cell r="E7996">
            <v>1094297</v>
          </cell>
          <cell r="F7996" t="str">
            <v>Видеокамера IP HIKVISION DS-2CD2423G0-I,  2.8 мм,  белый</v>
          </cell>
          <cell r="G7996" t="str">
            <v>HIKVISION</v>
          </cell>
          <cell r="H7996" t="str">
            <v>ФЛ</v>
          </cell>
          <cell r="I7996">
            <v>1</v>
          </cell>
          <cell r="J7996">
            <v>9980</v>
          </cell>
          <cell r="K7996">
            <v>9980</v>
          </cell>
          <cell r="L7996" t="str">
            <v>Да</v>
          </cell>
          <cell r="M7996" t="str">
            <v>Нет</v>
          </cell>
        </row>
        <row r="7997">
          <cell r="A7997" t="str">
            <v>I0136637</v>
          </cell>
          <cell r="B7997" t="str">
            <v>Дмитрий Григорьев</v>
          </cell>
          <cell r="C7997" t="str">
            <v>Y0062658</v>
          </cell>
          <cell r="D7997">
            <v>43423</v>
          </cell>
          <cell r="E7997">
            <v>1098467</v>
          </cell>
          <cell r="F7997" t="str">
            <v>Повторитель беспроводного сигнала D-LINK DAP-1610,  белый [dap-1610/acr/a2a]</v>
          </cell>
          <cell r="G7997" t="str">
            <v>D-LINK</v>
          </cell>
          <cell r="H7997" t="str">
            <v>ФЛ</v>
          </cell>
          <cell r="I7997">
            <v>1</v>
          </cell>
          <cell r="J7997">
            <v>2530</v>
          </cell>
          <cell r="K7997">
            <v>2530</v>
          </cell>
          <cell r="L7997" t="str">
            <v>Да</v>
          </cell>
          <cell r="M7997" t="str">
            <v>Нет</v>
          </cell>
        </row>
        <row r="7998">
          <cell r="A7998" t="str">
            <v>CC00001</v>
          </cell>
          <cell r="B7998" t="str">
            <v>Артур Галоян</v>
          </cell>
          <cell r="C7998" t="str">
            <v>Y0062677</v>
          </cell>
          <cell r="D7998">
            <v>43423</v>
          </cell>
          <cell r="E7998">
            <v>902853</v>
          </cell>
          <cell r="F7998" t="str">
            <v>Соковыжималка PHILIPS HR1836/00,  центробежная,  серебристый и черный</v>
          </cell>
          <cell r="G7998" t="str">
            <v>PHILIPS</v>
          </cell>
          <cell r="H7998" t="str">
            <v>ФЛ</v>
          </cell>
          <cell r="I7998">
            <v>1</v>
          </cell>
          <cell r="J7998">
            <v>5920</v>
          </cell>
          <cell r="K7998">
            <v>5920</v>
          </cell>
          <cell r="L7998" t="str">
            <v>Да</v>
          </cell>
          <cell r="M7998" t="str">
            <v>Нет</v>
          </cell>
        </row>
        <row r="7999">
          <cell r="A7999" t="str">
            <v>CC00001</v>
          </cell>
          <cell r="B7999" t="str">
            <v>Артур Галоян</v>
          </cell>
          <cell r="C7999" t="str">
            <v>Y0062677</v>
          </cell>
          <cell r="D7999">
            <v>43423</v>
          </cell>
          <cell r="E7999">
            <v>514410</v>
          </cell>
          <cell r="F7999" t="str">
            <v>Клубная карта Ситилинк</v>
          </cell>
          <cell r="G7999" t="str">
            <v>NONAME</v>
          </cell>
          <cell r="H7999" t="str">
            <v>ФЛ</v>
          </cell>
          <cell r="I7999">
            <v>1</v>
          </cell>
          <cell r="J7999">
            <v>0</v>
          </cell>
          <cell r="K7999">
            <v>0</v>
          </cell>
          <cell r="L7999" t="str">
            <v>Да</v>
          </cell>
          <cell r="M7999" t="str">
            <v>Нет</v>
          </cell>
        </row>
        <row r="8000">
          <cell r="A8000" t="str">
            <v>CC85422</v>
          </cell>
          <cell r="B8000" t="str">
            <v>ООО "ПТЦ"</v>
          </cell>
          <cell r="C8000" t="str">
            <v>Y0062681</v>
          </cell>
          <cell r="D8000">
            <v>43423</v>
          </cell>
          <cell r="E8000">
            <v>781756</v>
          </cell>
          <cell r="F8000" t="str">
            <v>Источник бесперебойного питания IPPON Smart Winner 2000E,  2000ВA [781756]</v>
          </cell>
          <cell r="G8000" t="str">
            <v>IPPON</v>
          </cell>
          <cell r="H8000" t="str">
            <v>СПБ</v>
          </cell>
          <cell r="I8000">
            <v>1</v>
          </cell>
          <cell r="J8000">
            <v>26740</v>
          </cell>
          <cell r="K8000">
            <v>26740</v>
          </cell>
          <cell r="L8000" t="str">
            <v>Нет</v>
          </cell>
          <cell r="M8000" t="str">
            <v>Нет</v>
          </cell>
        </row>
        <row r="8001">
          <cell r="A8001" t="str">
            <v>CC85422</v>
          </cell>
          <cell r="B8001" t="str">
            <v>ООО "ПТЦ"</v>
          </cell>
          <cell r="C8001" t="str">
            <v>Y0062681</v>
          </cell>
          <cell r="D8001">
            <v>43423</v>
          </cell>
          <cell r="E8001">
            <v>459258</v>
          </cell>
          <cell r="F8001" t="str">
            <v>Компьютер  DELL Optiplex 5050,  Intel  Core i7  7700,  DDR4 8Гб, 1000Гб,  Intel HD Graphics 630,  DV</v>
          </cell>
          <cell r="G8001" t="str">
            <v>DELL</v>
          </cell>
          <cell r="H8001" t="str">
            <v>СПБ</v>
          </cell>
          <cell r="I8001">
            <v>1</v>
          </cell>
          <cell r="J8001">
            <v>65890</v>
          </cell>
          <cell r="K8001">
            <v>65890</v>
          </cell>
          <cell r="L8001" t="str">
            <v>Нет</v>
          </cell>
          <cell r="M8001" t="str">
            <v>Нет</v>
          </cell>
        </row>
        <row r="8002">
          <cell r="A8002" t="str">
            <v>I0324716</v>
          </cell>
          <cell r="B8002" t="str">
            <v>Наталия Ливсон</v>
          </cell>
          <cell r="C8002" t="str">
            <v>Y0062691</v>
          </cell>
          <cell r="D8002">
            <v>43423</v>
          </cell>
          <cell r="E8002">
            <v>1010286</v>
          </cell>
          <cell r="F8002" t="str">
            <v>Пылесос PHILIPS PowerPro Active FC8671/01, 2000Вт, красный/черный</v>
          </cell>
          <cell r="G8002" t="str">
            <v>PHILIPS</v>
          </cell>
          <cell r="H8002" t="str">
            <v>ФЛ</v>
          </cell>
          <cell r="I8002">
            <v>1</v>
          </cell>
          <cell r="J8002">
            <v>9010</v>
          </cell>
          <cell r="K8002">
            <v>7658</v>
          </cell>
          <cell r="L8002" t="str">
            <v>Да</v>
          </cell>
          <cell r="M8002" t="str">
            <v>Нет</v>
          </cell>
        </row>
        <row r="8003">
          <cell r="A8003" t="str">
            <v>CC00001</v>
          </cell>
          <cell r="B8003" t="str">
            <v>Наталья Зарубина</v>
          </cell>
          <cell r="C8003" t="str">
            <v>Y0062695</v>
          </cell>
          <cell r="D8003">
            <v>43423</v>
          </cell>
          <cell r="E8003">
            <v>1025821</v>
          </cell>
          <cell r="F8003" t="str">
            <v>Утюг PHILIPS GC1426/70,  1400Вт,  зеленый/ белый</v>
          </cell>
          <cell r="G8003" t="str">
            <v>PHILIPS</v>
          </cell>
          <cell r="H8003" t="str">
            <v>ФЛ</v>
          </cell>
          <cell r="I8003">
            <v>1</v>
          </cell>
          <cell r="J8003">
            <v>1160</v>
          </cell>
          <cell r="K8003">
            <v>1160</v>
          </cell>
          <cell r="L8003" t="str">
            <v>Да</v>
          </cell>
          <cell r="M8003" t="str">
            <v>Нет</v>
          </cell>
        </row>
        <row r="8004">
          <cell r="A8004" t="str">
            <v>CC00001</v>
          </cell>
          <cell r="B8004" t="str">
            <v>Наталья Зарубина</v>
          </cell>
          <cell r="C8004" t="str">
            <v>Y0062695</v>
          </cell>
          <cell r="D8004">
            <v>43423</v>
          </cell>
          <cell r="E8004">
            <v>514410</v>
          </cell>
          <cell r="F8004" t="str">
            <v>Клубная карта Ситилинк</v>
          </cell>
          <cell r="G8004" t="str">
            <v>NONAME</v>
          </cell>
          <cell r="H8004" t="str">
            <v>ФЛ</v>
          </cell>
          <cell r="I8004">
            <v>1</v>
          </cell>
          <cell r="J8004">
            <v>0</v>
          </cell>
          <cell r="K8004">
            <v>0</v>
          </cell>
          <cell r="L8004" t="str">
            <v>Да</v>
          </cell>
          <cell r="M8004" t="str">
            <v>Нет</v>
          </cell>
        </row>
        <row r="8005">
          <cell r="A8005" t="str">
            <v>I0282399</v>
          </cell>
          <cell r="B8005" t="str">
            <v>Сергей Цветков</v>
          </cell>
          <cell r="C8005" t="str">
            <v>Y0062819</v>
          </cell>
          <cell r="D8005">
            <v>43423</v>
          </cell>
          <cell r="E8005">
            <v>488394</v>
          </cell>
          <cell r="F8005" t="str">
            <v>Монитор ACER CB271HKAbmidprx 27", черный [um.hb1ee.a05]</v>
          </cell>
          <cell r="G8005" t="str">
            <v>ACER</v>
          </cell>
          <cell r="H8005" t="str">
            <v>ФЛ</v>
          </cell>
          <cell r="I8005">
            <v>1</v>
          </cell>
          <cell r="J8005">
            <v>28440</v>
          </cell>
          <cell r="K8005">
            <v>28440</v>
          </cell>
          <cell r="L8005" t="str">
            <v>Да</v>
          </cell>
          <cell r="M8005" t="str">
            <v>Нет</v>
          </cell>
        </row>
        <row r="8006">
          <cell r="A8006" t="str">
            <v>ID717703</v>
          </cell>
          <cell r="B8006" t="str">
            <v>ANTON TIMOFEEV</v>
          </cell>
          <cell r="C8006" t="str">
            <v>Y0062859</v>
          </cell>
          <cell r="D8006">
            <v>43423</v>
          </cell>
          <cell r="E8006">
            <v>29914</v>
          </cell>
          <cell r="F8006" t="str">
            <v>Кабель SATA  SATA (прямой) -  SATA (прямой),  плоский,  0.45м</v>
          </cell>
          <cell r="G8006" t="str">
            <v>NONAME</v>
          </cell>
          <cell r="H8006" t="str">
            <v>ФЛ</v>
          </cell>
          <cell r="I8006">
            <v>2</v>
          </cell>
          <cell r="J8006">
            <v>30</v>
          </cell>
          <cell r="K8006">
            <v>60</v>
          </cell>
          <cell r="L8006" t="str">
            <v>Да</v>
          </cell>
          <cell r="M8006" t="str">
            <v>Нет</v>
          </cell>
        </row>
        <row r="8007">
          <cell r="A8007" t="str">
            <v>CC31115</v>
          </cell>
          <cell r="B8007" t="str">
            <v>ООО «ОРИМИ ТРЭЙД»</v>
          </cell>
          <cell r="C8007" t="str">
            <v>Y0062917</v>
          </cell>
          <cell r="D8007">
            <v>43423</v>
          </cell>
          <cell r="E8007">
            <v>420253</v>
          </cell>
          <cell r="F8007" t="str">
            <v>SSD накопитель KINGSTON A400 SA400S37/480G 480Гб, 2.5", SATA III</v>
          </cell>
          <cell r="G8007" t="str">
            <v>KINGSTON</v>
          </cell>
          <cell r="H8007" t="str">
            <v>СПБ</v>
          </cell>
          <cell r="I8007">
            <v>5</v>
          </cell>
          <cell r="J8007">
            <v>5450</v>
          </cell>
          <cell r="K8007">
            <v>27250</v>
          </cell>
          <cell r="L8007" t="str">
            <v>Нет</v>
          </cell>
          <cell r="M8007" t="str">
            <v>Нет</v>
          </cell>
        </row>
        <row r="8008">
          <cell r="A8008" t="str">
            <v>CC31115</v>
          </cell>
          <cell r="B8008" t="str">
            <v>ООО «ОРИМИ ТРЭЙД»</v>
          </cell>
          <cell r="C8008" t="str">
            <v>Y0062917</v>
          </cell>
          <cell r="D8008">
            <v>43423</v>
          </cell>
          <cell r="E8008">
            <v>632904</v>
          </cell>
          <cell r="F8008" t="str">
            <v>Клавиатура MICROSOFT Wired 600,  USB, черный [anb-00018]</v>
          </cell>
          <cell r="G8008" t="str">
            <v>MICROSOFT</v>
          </cell>
          <cell r="H8008" t="str">
            <v>СПБ</v>
          </cell>
          <cell r="I8008">
            <v>10</v>
          </cell>
          <cell r="J8008">
            <v>920</v>
          </cell>
          <cell r="K8008">
            <v>9200</v>
          </cell>
          <cell r="L8008" t="str">
            <v>Нет</v>
          </cell>
          <cell r="M8008" t="str">
            <v>Нет</v>
          </cell>
        </row>
        <row r="8009">
          <cell r="A8009" t="str">
            <v>CC31115</v>
          </cell>
          <cell r="B8009" t="str">
            <v>ООО «ОРИМИ ТРЭЙД»</v>
          </cell>
          <cell r="C8009" t="str">
            <v>Y0062917</v>
          </cell>
          <cell r="D8009">
            <v>43423</v>
          </cell>
          <cell r="E8009">
            <v>576721</v>
          </cell>
          <cell r="F8009" t="str">
            <v>Колонки SVEN 315,  2.0,  черный [sv-0110315bk]</v>
          </cell>
          <cell r="G8009" t="str">
            <v>SVEN</v>
          </cell>
          <cell r="H8009" t="str">
            <v>СПБ</v>
          </cell>
          <cell r="I8009">
            <v>2</v>
          </cell>
          <cell r="J8009">
            <v>460</v>
          </cell>
          <cell r="K8009">
            <v>920</v>
          </cell>
          <cell r="L8009" t="str">
            <v>Нет</v>
          </cell>
          <cell r="M8009" t="str">
            <v>Нет</v>
          </cell>
        </row>
        <row r="8010">
          <cell r="A8010" t="str">
            <v>CC31115</v>
          </cell>
          <cell r="B8010" t="str">
            <v>ООО «ОРИМИ ТРЭЙД»</v>
          </cell>
          <cell r="C8010" t="str">
            <v>Y0062917</v>
          </cell>
          <cell r="D8010">
            <v>43423</v>
          </cell>
          <cell r="E8010">
            <v>387088</v>
          </cell>
          <cell r="F8010" t="str">
            <v>Монитор BENQ GW2270HM 21.5", черный [9h.lexla.tbe]</v>
          </cell>
          <cell r="G8010" t="str">
            <v>BENQ</v>
          </cell>
          <cell r="H8010" t="str">
            <v>СПБ</v>
          </cell>
          <cell r="I8010">
            <v>1</v>
          </cell>
          <cell r="J8010">
            <v>7690</v>
          </cell>
          <cell r="K8010">
            <v>7690</v>
          </cell>
          <cell r="L8010" t="str">
            <v>Нет</v>
          </cell>
          <cell r="M8010" t="str">
            <v>Нет</v>
          </cell>
        </row>
        <row r="8011">
          <cell r="A8011" t="str">
            <v>CC31115</v>
          </cell>
          <cell r="B8011" t="str">
            <v>ООО «ОРИМИ ТРЭЙД»</v>
          </cell>
          <cell r="C8011" t="str">
            <v>Y0062917</v>
          </cell>
          <cell r="D8011">
            <v>43423</v>
          </cell>
          <cell r="E8011">
            <v>631918</v>
          </cell>
          <cell r="F8011" t="str">
            <v>Мышь A4 V-Track Padless N-360-1 оптическая проводная USB, серый</v>
          </cell>
          <cell r="G8011" t="str">
            <v>A4</v>
          </cell>
          <cell r="H8011" t="str">
            <v>СПБ</v>
          </cell>
          <cell r="I8011">
            <v>10</v>
          </cell>
          <cell r="J8011">
            <v>475</v>
          </cell>
          <cell r="K8011">
            <v>4750</v>
          </cell>
          <cell r="L8011" t="str">
            <v>Нет</v>
          </cell>
          <cell r="M8011" t="str">
            <v>Нет</v>
          </cell>
        </row>
        <row r="8012">
          <cell r="A8012" t="str">
            <v>CC31115</v>
          </cell>
          <cell r="B8012" t="str">
            <v>ООО «ОРИМИ ТРЭЙД»</v>
          </cell>
          <cell r="C8012" t="str">
            <v>Y0062917</v>
          </cell>
          <cell r="D8012">
            <v>43423</v>
          </cell>
          <cell r="E8012">
            <v>548380</v>
          </cell>
          <cell r="F8012" t="str">
            <v>Наушники PANASONIC RP-HT161E-K, мониторы,  черный, проводные</v>
          </cell>
          <cell r="G8012" t="str">
            <v>PANASONIC</v>
          </cell>
          <cell r="H8012" t="str">
            <v>СПБ</v>
          </cell>
          <cell r="I8012">
            <v>1</v>
          </cell>
          <cell r="J8012">
            <v>550</v>
          </cell>
          <cell r="K8012">
            <v>550</v>
          </cell>
          <cell r="L8012" t="str">
            <v>Нет</v>
          </cell>
          <cell r="M8012" t="str">
            <v>Нет</v>
          </cell>
        </row>
        <row r="8013">
          <cell r="A8013" t="str">
            <v>CC31115</v>
          </cell>
          <cell r="B8013" t="str">
            <v>ООО «ОРИМИ ТРЭЙД»</v>
          </cell>
          <cell r="C8013" t="str">
            <v>Y0062917</v>
          </cell>
          <cell r="D8013">
            <v>43423</v>
          </cell>
          <cell r="E8013">
            <v>830126</v>
          </cell>
          <cell r="F8013" t="str">
            <v>Хаб (разветвитель) HAMA UltraActive, серебристый [00054544]</v>
          </cell>
          <cell r="G8013" t="str">
            <v>HAMA</v>
          </cell>
          <cell r="H8013" t="str">
            <v>СПБ</v>
          </cell>
          <cell r="I8013">
            <v>1</v>
          </cell>
          <cell r="J8013">
            <v>1920</v>
          </cell>
          <cell r="K8013">
            <v>1920</v>
          </cell>
          <cell r="L8013" t="str">
            <v>Нет</v>
          </cell>
          <cell r="M8013" t="str">
            <v>Нет</v>
          </cell>
        </row>
        <row r="8014">
          <cell r="A8014" t="str">
            <v>CC31115</v>
          </cell>
          <cell r="B8014" t="str">
            <v>ООО «ОРИМИ ТРЭЙД»</v>
          </cell>
          <cell r="C8014" t="str">
            <v>Y0062917</v>
          </cell>
          <cell r="D8014">
            <v>43423</v>
          </cell>
          <cell r="E8014">
            <v>824369</v>
          </cell>
          <cell r="F8014" t="str">
            <v>Хомуты для кабеля Hama 00020560</v>
          </cell>
          <cell r="G8014" t="str">
            <v>HAMA</v>
          </cell>
          <cell r="H8014" t="str">
            <v>СПБ</v>
          </cell>
          <cell r="I8014">
            <v>1</v>
          </cell>
          <cell r="J8014">
            <v>270</v>
          </cell>
          <cell r="K8014">
            <v>270</v>
          </cell>
          <cell r="L8014" t="str">
            <v>Нет</v>
          </cell>
          <cell r="M8014" t="str">
            <v>Нет</v>
          </cell>
        </row>
        <row r="8015">
          <cell r="A8015" t="str">
            <v>IX818411</v>
          </cell>
          <cell r="B8015" t="str">
            <v>Сергей</v>
          </cell>
          <cell r="C8015" t="str">
            <v>Y0063116</v>
          </cell>
          <cell r="D8015">
            <v>43423</v>
          </cell>
          <cell r="E8015">
            <v>1022553</v>
          </cell>
          <cell r="F8015" t="str">
            <v>Портативная колонка SVEN PS-175,  10Вт, черный</v>
          </cell>
          <cell r="G8015" t="str">
            <v>SVEN</v>
          </cell>
          <cell r="H8015" t="str">
            <v>ФЛ</v>
          </cell>
          <cell r="I8015">
            <v>1</v>
          </cell>
          <cell r="J8015">
            <v>1940</v>
          </cell>
          <cell r="K8015">
            <v>1940</v>
          </cell>
          <cell r="L8015" t="str">
            <v>Да</v>
          </cell>
          <cell r="M8015" t="str">
            <v>Нет</v>
          </cell>
        </row>
        <row r="8016">
          <cell r="A8016" t="str">
            <v>ID557144</v>
          </cell>
          <cell r="B8016" t="str">
            <v>Станислав Гилев</v>
          </cell>
          <cell r="C8016" t="str">
            <v>Y0063175</v>
          </cell>
          <cell r="D8016">
            <v>43423</v>
          </cell>
          <cell r="E8016">
            <v>1049259</v>
          </cell>
          <cell r="F8016" t="str">
            <v>Блок питания AEROCOOL VX-650 PLUS,  650Вт,  120мм,  черный, retail</v>
          </cell>
          <cell r="G8016" t="str">
            <v>AEROCOOL</v>
          </cell>
          <cell r="H8016" t="str">
            <v>ФЛ</v>
          </cell>
          <cell r="I8016">
            <v>1</v>
          </cell>
          <cell r="J8016">
            <v>2540</v>
          </cell>
          <cell r="K8016">
            <v>2540</v>
          </cell>
          <cell r="L8016" t="str">
            <v>Да</v>
          </cell>
          <cell r="M8016" t="str">
            <v>Нет</v>
          </cell>
        </row>
        <row r="8017">
          <cell r="A8017" t="str">
            <v>ID557144</v>
          </cell>
          <cell r="B8017" t="str">
            <v>Станислав Гилев</v>
          </cell>
          <cell r="C8017" t="str">
            <v>Y0063175</v>
          </cell>
          <cell r="D8017">
            <v>43423</v>
          </cell>
          <cell r="E8017">
            <v>1061166</v>
          </cell>
          <cell r="F8017" t="str">
            <v>Материнская плата ASROCK B360 PRO4, LGA 1151v2, Intel B360, ATX, Ret</v>
          </cell>
          <cell r="G8017" t="str">
            <v>ASROCK</v>
          </cell>
          <cell r="H8017" t="str">
            <v>ФЛ</v>
          </cell>
          <cell r="I8017">
            <v>1</v>
          </cell>
          <cell r="J8017">
            <v>6590</v>
          </cell>
          <cell r="K8017">
            <v>6590</v>
          </cell>
          <cell r="L8017" t="str">
            <v>Да</v>
          </cell>
          <cell r="M8017" t="str">
            <v>Нет</v>
          </cell>
        </row>
        <row r="8018">
          <cell r="A8018" t="str">
            <v>ID557144</v>
          </cell>
          <cell r="B8018" t="str">
            <v>Станислав Гилев</v>
          </cell>
          <cell r="C8018" t="str">
            <v>Y0063175</v>
          </cell>
          <cell r="D8018">
            <v>43423</v>
          </cell>
          <cell r="E8018">
            <v>396835</v>
          </cell>
          <cell r="F8018" t="str">
            <v>Модуль памяти KINGSTON VALUERAM KVR24N17S8/8 DDR4 -  8Гб 2400, DIMM,  Ret</v>
          </cell>
          <cell r="G8018" t="str">
            <v>KINGSTON</v>
          </cell>
          <cell r="H8018" t="str">
            <v>ФЛ</v>
          </cell>
          <cell r="I8018">
            <v>1</v>
          </cell>
          <cell r="J8018">
            <v>5260</v>
          </cell>
          <cell r="K8018">
            <v>5260</v>
          </cell>
          <cell r="L8018" t="str">
            <v>Да</v>
          </cell>
          <cell r="M8018" t="str">
            <v>Нет</v>
          </cell>
        </row>
        <row r="8019">
          <cell r="A8019" t="str">
            <v>ID557144</v>
          </cell>
          <cell r="B8019" t="str">
            <v>Станислав Гилев</v>
          </cell>
          <cell r="C8019" t="str">
            <v>Y0063175</v>
          </cell>
          <cell r="D8019">
            <v>43423</v>
          </cell>
          <cell r="E8019">
            <v>1091231</v>
          </cell>
          <cell r="F8019" t="str">
            <v>Процессор INTEL Core i5 9600K, LGA 1151v2 OEM [cm8068403874404s relu]</v>
          </cell>
          <cell r="G8019" t="str">
            <v>INTEL</v>
          </cell>
          <cell r="H8019" t="str">
            <v>ФЛ</v>
          </cell>
          <cell r="I8019">
            <v>1</v>
          </cell>
          <cell r="J8019">
            <v>22390</v>
          </cell>
          <cell r="K8019">
            <v>22390</v>
          </cell>
          <cell r="L8019" t="str">
            <v>Да</v>
          </cell>
          <cell r="M8019" t="str">
            <v>Нет</v>
          </cell>
        </row>
        <row r="8020">
          <cell r="A8020" t="str">
            <v>ID557144</v>
          </cell>
          <cell r="B8020" t="str">
            <v>Станислав Гилев</v>
          </cell>
          <cell r="C8020" t="str">
            <v>Y0063175</v>
          </cell>
          <cell r="D8020">
            <v>43423</v>
          </cell>
          <cell r="E8020">
            <v>910545</v>
          </cell>
          <cell r="F8020" t="str">
            <v>Термопаста DEEPCOOL Z5 шприц,  3г [silvertim.z5.r]</v>
          </cell>
          <cell r="G8020" t="str">
            <v>DEEPCOOL</v>
          </cell>
          <cell r="H8020" t="str">
            <v>ФЛ</v>
          </cell>
          <cell r="I8020">
            <v>1</v>
          </cell>
          <cell r="J8020">
            <v>240</v>
          </cell>
          <cell r="K8020">
            <v>240</v>
          </cell>
          <cell r="L8020" t="str">
            <v>Да</v>
          </cell>
          <cell r="M8020" t="str">
            <v>Нет</v>
          </cell>
        </row>
        <row r="8021">
          <cell r="A8021" t="str">
            <v>ID866751</v>
          </cell>
          <cell r="B8021" t="str">
            <v>Оксана Русакова</v>
          </cell>
          <cell r="C8021" t="str">
            <v>Y0063202</v>
          </cell>
          <cell r="D8021">
            <v>43423</v>
          </cell>
          <cell r="E8021">
            <v>770233</v>
          </cell>
          <cell r="F8021" t="str">
            <v>Модуль памяти CORSAIR CMSA8GX3M1A1600C11 DDR3L -  8Гб 1600, SO-DIMM,  Mac Memory,  Ret</v>
          </cell>
          <cell r="G8021" t="str">
            <v>CORSAIR</v>
          </cell>
          <cell r="H8021" t="str">
            <v>ФЛ</v>
          </cell>
          <cell r="I8021">
            <v>1</v>
          </cell>
          <cell r="J8021">
            <v>3890</v>
          </cell>
          <cell r="K8021">
            <v>3890</v>
          </cell>
          <cell r="L8021" t="str">
            <v>Да</v>
          </cell>
          <cell r="M8021" t="str">
            <v>Нет</v>
          </cell>
        </row>
        <row r="8022">
          <cell r="A8022" t="str">
            <v>ID866751</v>
          </cell>
          <cell r="B8022" t="str">
            <v>Оксана Русакова</v>
          </cell>
          <cell r="C8022" t="str">
            <v>Y0063202</v>
          </cell>
          <cell r="D8022">
            <v>43423</v>
          </cell>
          <cell r="E8022">
            <v>359187</v>
          </cell>
          <cell r="F8022" t="str">
            <v>Хаб (разветвитель) TP-LINK UH400, черный</v>
          </cell>
          <cell r="G8022" t="str">
            <v>TP-LINK</v>
          </cell>
          <cell r="H8022" t="str">
            <v>ФЛ</v>
          </cell>
          <cell r="I8022">
            <v>1</v>
          </cell>
          <cell r="J8022">
            <v>990</v>
          </cell>
          <cell r="K8022">
            <v>990</v>
          </cell>
          <cell r="L8022" t="str">
            <v>Да</v>
          </cell>
          <cell r="M8022" t="str">
            <v>Нет</v>
          </cell>
        </row>
        <row r="8023">
          <cell r="A8023" t="str">
            <v>IC727715</v>
          </cell>
          <cell r="B8023" t="str">
            <v>Алексей Федоров</v>
          </cell>
          <cell r="C8023" t="str">
            <v>Y0063302</v>
          </cell>
          <cell r="D8023">
            <v>43423</v>
          </cell>
          <cell r="E8023">
            <v>862986</v>
          </cell>
          <cell r="F8023" t="str">
            <v>Швейная машина SINGER Tradition 2282 белый</v>
          </cell>
          <cell r="G8023" t="str">
            <v>SINGER</v>
          </cell>
          <cell r="H8023" t="str">
            <v>ФЛ</v>
          </cell>
          <cell r="I8023">
            <v>1</v>
          </cell>
          <cell r="J8023">
            <v>8510</v>
          </cell>
          <cell r="K8023">
            <v>8510</v>
          </cell>
          <cell r="L8023" t="str">
            <v>Да</v>
          </cell>
          <cell r="M8023" t="str">
            <v>Нет</v>
          </cell>
        </row>
        <row r="8024">
          <cell r="A8024" t="str">
            <v>IC103125</v>
          </cell>
          <cell r="B8024" t="str">
            <v>Сухарев Юрий</v>
          </cell>
          <cell r="C8024" t="str">
            <v>Y0063348</v>
          </cell>
          <cell r="D8024">
            <v>43423</v>
          </cell>
          <cell r="E8024">
            <v>1070816</v>
          </cell>
          <cell r="F8024" t="str">
            <v>Датчик утечки газа GINZZU HS-S39W,  433МГц</v>
          </cell>
          <cell r="G8024" t="str">
            <v>GINZZU</v>
          </cell>
          <cell r="H8024" t="str">
            <v>ФЛ</v>
          </cell>
          <cell r="I8024">
            <v>1</v>
          </cell>
          <cell r="J8024">
            <v>1070</v>
          </cell>
          <cell r="K8024">
            <v>268</v>
          </cell>
          <cell r="L8024" t="str">
            <v>Да</v>
          </cell>
          <cell r="M8024" t="str">
            <v>Нет</v>
          </cell>
        </row>
        <row r="8025">
          <cell r="A8025" t="str">
            <v>IC103125</v>
          </cell>
          <cell r="B8025" t="str">
            <v>Сухарев Юрий</v>
          </cell>
          <cell r="C8025" t="str">
            <v>Y0063348</v>
          </cell>
          <cell r="D8025">
            <v>43423</v>
          </cell>
          <cell r="E8025">
            <v>356076</v>
          </cell>
          <cell r="F8025" t="str">
            <v>Стилус APPLE MK0C2ZM/A, Apple iPad Pro/iPad 2018, белый</v>
          </cell>
          <cell r="G8025" t="str">
            <v>APPLE</v>
          </cell>
          <cell r="H8025" t="str">
            <v>ФЛ</v>
          </cell>
          <cell r="I8025">
            <v>1</v>
          </cell>
          <cell r="J8025">
            <v>7790</v>
          </cell>
          <cell r="K8025">
            <v>1948</v>
          </cell>
          <cell r="L8025" t="str">
            <v>Да</v>
          </cell>
          <cell r="M8025" t="str">
            <v>Нет</v>
          </cell>
        </row>
        <row r="8026">
          <cell r="A8026" t="str">
            <v>CC42677</v>
          </cell>
          <cell r="B8026" t="str">
            <v>ООО "МАТЭ"</v>
          </cell>
          <cell r="C8026" t="str">
            <v>Y0063380</v>
          </cell>
          <cell r="D8026">
            <v>43423</v>
          </cell>
          <cell r="E8026">
            <v>335064</v>
          </cell>
          <cell r="F8026" t="str">
            <v>AA Батарейка GP Super Alkaline 15A LR6,  10 шт.</v>
          </cell>
          <cell r="G8026" t="str">
            <v>GP</v>
          </cell>
          <cell r="H8026" t="str">
            <v>СПБ</v>
          </cell>
          <cell r="I8026">
            <v>2</v>
          </cell>
          <cell r="J8026">
            <v>280</v>
          </cell>
          <cell r="K8026">
            <v>560</v>
          </cell>
          <cell r="L8026" t="str">
            <v>Нет</v>
          </cell>
          <cell r="M8026" t="str">
            <v>Нет</v>
          </cell>
        </row>
        <row r="8027">
          <cell r="A8027" t="str">
            <v>CC42677</v>
          </cell>
          <cell r="B8027" t="str">
            <v>ООО "МАТЭ"</v>
          </cell>
          <cell r="C8027" t="str">
            <v>Y0063380</v>
          </cell>
          <cell r="D8027">
            <v>43423</v>
          </cell>
          <cell r="E8027">
            <v>335084</v>
          </cell>
          <cell r="F8027" t="str">
            <v>AAA Батарейка GP Super Alkaline 24A LR03,  10 шт.</v>
          </cell>
          <cell r="G8027" t="str">
            <v>GP</v>
          </cell>
          <cell r="H8027" t="str">
            <v>СПБ</v>
          </cell>
          <cell r="I8027">
            <v>2</v>
          </cell>
          <cell r="J8027">
            <v>230</v>
          </cell>
          <cell r="K8027">
            <v>460</v>
          </cell>
          <cell r="L8027" t="str">
            <v>Нет</v>
          </cell>
          <cell r="M8027" t="str">
            <v>Нет</v>
          </cell>
        </row>
        <row r="8028">
          <cell r="A8028" t="str">
            <v>CC42677</v>
          </cell>
          <cell r="B8028" t="str">
            <v>ООО "МАТЭ"</v>
          </cell>
          <cell r="C8028" t="str">
            <v>Y0063380</v>
          </cell>
          <cell r="D8028">
            <v>43423</v>
          </cell>
          <cell r="E8028">
            <v>901283</v>
          </cell>
          <cell r="F8028" t="str">
            <v>Влажные салфетки CACTUS CS-T1002</v>
          </cell>
          <cell r="G8028" t="str">
            <v>CACTUS</v>
          </cell>
          <cell r="H8028" t="str">
            <v>СПБ</v>
          </cell>
          <cell r="I8028">
            <v>4</v>
          </cell>
          <cell r="J8028">
            <v>120</v>
          </cell>
          <cell r="K8028">
            <v>480</v>
          </cell>
          <cell r="L8028" t="str">
            <v>Нет</v>
          </cell>
          <cell r="M8028" t="str">
            <v>Нет</v>
          </cell>
        </row>
        <row r="8029">
          <cell r="A8029" t="str">
            <v>CC42677</v>
          </cell>
          <cell r="B8029" t="str">
            <v>ООО "МАТЭ"</v>
          </cell>
          <cell r="C8029" t="str">
            <v>Y0063380</v>
          </cell>
          <cell r="D8029">
            <v>43423</v>
          </cell>
          <cell r="E8029">
            <v>827492</v>
          </cell>
          <cell r="F8029" t="str">
            <v>Картридж BROTHER TN230M пурпурный</v>
          </cell>
          <cell r="G8029" t="str">
            <v>BROTHER</v>
          </cell>
          <cell r="H8029" t="str">
            <v>СПБ</v>
          </cell>
          <cell r="I8029">
            <v>1</v>
          </cell>
          <cell r="J8029">
            <v>5050</v>
          </cell>
          <cell r="K8029">
            <v>5050</v>
          </cell>
          <cell r="L8029" t="str">
            <v>Нет</v>
          </cell>
          <cell r="M8029" t="str">
            <v>Нет</v>
          </cell>
        </row>
        <row r="8030">
          <cell r="A8030" t="str">
            <v>CC42677</v>
          </cell>
          <cell r="B8030" t="str">
            <v>ООО "МАТЭ"</v>
          </cell>
          <cell r="C8030" t="str">
            <v>Y0063380</v>
          </cell>
          <cell r="D8030">
            <v>43423</v>
          </cell>
          <cell r="E8030">
            <v>972776</v>
          </cell>
          <cell r="F8030" t="str">
            <v>Картридж BROTHER TN2375 черный</v>
          </cell>
          <cell r="G8030" t="str">
            <v>BROTHER</v>
          </cell>
          <cell r="H8030" t="str">
            <v>СПБ</v>
          </cell>
          <cell r="I8030">
            <v>3</v>
          </cell>
          <cell r="J8030">
            <v>3230</v>
          </cell>
          <cell r="K8030">
            <v>9690</v>
          </cell>
          <cell r="L8030" t="str">
            <v>Нет</v>
          </cell>
          <cell r="M8030" t="str">
            <v>Нет</v>
          </cell>
        </row>
        <row r="8031">
          <cell r="A8031" t="str">
            <v>CC42677</v>
          </cell>
          <cell r="B8031" t="str">
            <v>ООО "МАТЭ"</v>
          </cell>
          <cell r="C8031" t="str">
            <v>Y0063380</v>
          </cell>
          <cell r="D8031">
            <v>43423</v>
          </cell>
          <cell r="E8031">
            <v>768841</v>
          </cell>
          <cell r="F8031" t="str">
            <v>Картридж HP 932XL черный [cn053ae]</v>
          </cell>
          <cell r="G8031" t="str">
            <v>HP</v>
          </cell>
          <cell r="H8031" t="str">
            <v>СПБ</v>
          </cell>
          <cell r="I8031">
            <v>1</v>
          </cell>
          <cell r="J8031">
            <v>2320</v>
          </cell>
          <cell r="K8031">
            <v>2320</v>
          </cell>
          <cell r="L8031" t="str">
            <v>Нет</v>
          </cell>
          <cell r="M8031" t="str">
            <v>Нет</v>
          </cell>
        </row>
        <row r="8032">
          <cell r="A8032" t="str">
            <v>CC42677</v>
          </cell>
          <cell r="B8032" t="str">
            <v>ООО "МАТЭ"</v>
          </cell>
          <cell r="C8032" t="str">
            <v>Y0063380</v>
          </cell>
          <cell r="D8032">
            <v>43423</v>
          </cell>
          <cell r="E8032">
            <v>768926</v>
          </cell>
          <cell r="F8032" t="str">
            <v>Картридж HP 933XL голубой [cn054ae]</v>
          </cell>
          <cell r="G8032" t="str">
            <v>HP</v>
          </cell>
          <cell r="H8032" t="str">
            <v>СПБ</v>
          </cell>
          <cell r="I8032">
            <v>1</v>
          </cell>
          <cell r="J8032">
            <v>1170</v>
          </cell>
          <cell r="K8032">
            <v>1170</v>
          </cell>
          <cell r="L8032" t="str">
            <v>Нет</v>
          </cell>
          <cell r="M8032" t="str">
            <v>Нет</v>
          </cell>
        </row>
        <row r="8033">
          <cell r="A8033" t="str">
            <v>CC42677</v>
          </cell>
          <cell r="B8033" t="str">
            <v>ООО "МАТЭ"</v>
          </cell>
          <cell r="C8033" t="str">
            <v>Y0063380</v>
          </cell>
          <cell r="D8033">
            <v>43423</v>
          </cell>
          <cell r="E8033">
            <v>768930</v>
          </cell>
          <cell r="F8033" t="str">
            <v>Картридж HP 933XL желтый [cn056ae]</v>
          </cell>
          <cell r="G8033" t="str">
            <v>HP</v>
          </cell>
          <cell r="H8033" t="str">
            <v>СПБ</v>
          </cell>
          <cell r="I8033">
            <v>1</v>
          </cell>
          <cell r="J8033">
            <v>1170</v>
          </cell>
          <cell r="K8033">
            <v>1170</v>
          </cell>
          <cell r="L8033" t="str">
            <v>Нет</v>
          </cell>
          <cell r="M8033" t="str">
            <v>Нет</v>
          </cell>
        </row>
        <row r="8034">
          <cell r="A8034" t="str">
            <v>CC42677</v>
          </cell>
          <cell r="B8034" t="str">
            <v>ООО "МАТЭ"</v>
          </cell>
          <cell r="C8034" t="str">
            <v>Y0063380</v>
          </cell>
          <cell r="D8034">
            <v>43423</v>
          </cell>
          <cell r="E8034">
            <v>768929</v>
          </cell>
          <cell r="F8034" t="str">
            <v>Картридж HP 933XL пурпурный [cn055ae]</v>
          </cell>
          <cell r="G8034" t="str">
            <v>HP</v>
          </cell>
          <cell r="H8034" t="str">
            <v>СПБ</v>
          </cell>
          <cell r="I8034">
            <v>1</v>
          </cell>
          <cell r="J8034">
            <v>1170</v>
          </cell>
          <cell r="K8034">
            <v>1170</v>
          </cell>
          <cell r="L8034" t="str">
            <v>Нет</v>
          </cell>
          <cell r="M8034" t="str">
            <v>Нет</v>
          </cell>
        </row>
        <row r="8035">
          <cell r="A8035" t="str">
            <v>CC42677</v>
          </cell>
          <cell r="B8035" t="str">
            <v>ООО "МАТЭ"</v>
          </cell>
          <cell r="C8035" t="str">
            <v>Y0063380</v>
          </cell>
          <cell r="D8035">
            <v>43423</v>
          </cell>
          <cell r="E8035">
            <v>350004</v>
          </cell>
          <cell r="F8035" t="str">
            <v>Коврик для мыши HAMA H-54768 синий [00054768]</v>
          </cell>
          <cell r="G8035" t="str">
            <v>HAMA</v>
          </cell>
          <cell r="H8035" t="str">
            <v>СПБ</v>
          </cell>
          <cell r="I8035">
            <v>4</v>
          </cell>
          <cell r="J8035">
            <v>150</v>
          </cell>
          <cell r="K8035">
            <v>600</v>
          </cell>
          <cell r="L8035" t="str">
            <v>Нет</v>
          </cell>
          <cell r="M8035" t="str">
            <v>Нет</v>
          </cell>
        </row>
        <row r="8036">
          <cell r="A8036" t="str">
            <v>CC42677</v>
          </cell>
          <cell r="B8036" t="str">
            <v>ООО "МАТЭ"</v>
          </cell>
          <cell r="C8036" t="str">
            <v>Y0063380</v>
          </cell>
          <cell r="D8036">
            <v>43423</v>
          </cell>
          <cell r="E8036">
            <v>762798</v>
          </cell>
          <cell r="F8036" t="str">
            <v>Модуль памяти PATRIOT PSD38G13332 DDR3 -  8Гб 1333, DIMM,  Ret</v>
          </cell>
          <cell r="G8036" t="str">
            <v>PATRIOT</v>
          </cell>
          <cell r="H8036" t="str">
            <v>СПБ</v>
          </cell>
          <cell r="I8036">
            <v>2</v>
          </cell>
          <cell r="J8036">
            <v>4120</v>
          </cell>
          <cell r="K8036">
            <v>8240</v>
          </cell>
          <cell r="L8036" t="str">
            <v>Нет</v>
          </cell>
          <cell r="M8036" t="str">
            <v>Нет</v>
          </cell>
        </row>
        <row r="8037">
          <cell r="A8037" t="str">
            <v>CC42677</v>
          </cell>
          <cell r="B8037" t="str">
            <v>ООО "МАТЭ"</v>
          </cell>
          <cell r="C8037" t="str">
            <v>Y0063380</v>
          </cell>
          <cell r="D8037">
            <v>43423</v>
          </cell>
          <cell r="E8037">
            <v>972778</v>
          </cell>
          <cell r="F8037" t="str">
            <v>Фотобарабан (Drum) Brother DR2335 ч/б:10000стр для HLL2300/2340/2360/2365, DCPL2500/2520/2540/2560,</v>
          </cell>
          <cell r="G8037" t="str">
            <v>BROTHER</v>
          </cell>
          <cell r="H8037" t="str">
            <v>СПБ</v>
          </cell>
          <cell r="I8037">
            <v>1</v>
          </cell>
          <cell r="J8037">
            <v>4490</v>
          </cell>
          <cell r="K8037">
            <v>4490</v>
          </cell>
          <cell r="L8037" t="str">
            <v>Нет</v>
          </cell>
          <cell r="M8037" t="str">
            <v>Нет</v>
          </cell>
        </row>
        <row r="8038">
          <cell r="A8038" t="str">
            <v>CC00001</v>
          </cell>
          <cell r="B8038" t="str">
            <v>Леонид Карасик</v>
          </cell>
          <cell r="C8038" t="str">
            <v>Y0063382</v>
          </cell>
          <cell r="D8038">
            <v>43423</v>
          </cell>
          <cell r="E8038">
            <v>377500</v>
          </cell>
          <cell r="F8038" t="str">
            <v>Кронштейн для телевизора Kromax ATLANTIS-45 темно-серый 22"-65" макс.45кг настенный поворот и наклон</v>
          </cell>
          <cell r="G8038" t="str">
            <v>KROMAX</v>
          </cell>
          <cell r="H8038" t="str">
            <v>ФЛ</v>
          </cell>
          <cell r="I8038">
            <v>1</v>
          </cell>
          <cell r="J8038">
            <v>2470</v>
          </cell>
          <cell r="K8038">
            <v>2470</v>
          </cell>
          <cell r="L8038" t="str">
            <v>Да</v>
          </cell>
          <cell r="M8038" t="str">
            <v>Нет</v>
          </cell>
        </row>
        <row r="8039">
          <cell r="A8039" t="str">
            <v>CC18106</v>
          </cell>
          <cell r="B8039" t="str">
            <v>ООО "ДиКом"</v>
          </cell>
          <cell r="C8039" t="str">
            <v>Y0063515</v>
          </cell>
          <cell r="D8039">
            <v>43423</v>
          </cell>
          <cell r="E8039">
            <v>477314</v>
          </cell>
          <cell r="F8039" t="str">
            <v>Ноутбук LENOVO ThinkPad P51, 15.6",  IPS, Intel  Core i7  7700HQ 2.8ГГц, 8Гб, 256Гб SSD,  nVidia Qua</v>
          </cell>
          <cell r="G8039" t="str">
            <v>LENOVO</v>
          </cell>
          <cell r="H8039" t="str">
            <v>СПБ</v>
          </cell>
          <cell r="I8039">
            <v>1</v>
          </cell>
          <cell r="J8039">
            <v>121890</v>
          </cell>
          <cell r="K8039">
            <v>121890</v>
          </cell>
          <cell r="L8039" t="str">
            <v>Нет</v>
          </cell>
          <cell r="M8039" t="str">
            <v>Нет</v>
          </cell>
        </row>
        <row r="8040">
          <cell r="A8040" t="str">
            <v>CC24497</v>
          </cell>
          <cell r="B8040" t="str">
            <v>АО "МОРСКИЕ НАВИГАЦИОННЫЕ</v>
          </cell>
          <cell r="C8040" t="str">
            <v>Y0063592</v>
          </cell>
          <cell r="D8040">
            <v>43423</v>
          </cell>
          <cell r="E8040">
            <v>498666</v>
          </cell>
          <cell r="F8040" t="str">
            <v>Водонагреватель THERMEX Praktik 150 V,  накопительный,  2.5кВт [эдэ001812]</v>
          </cell>
          <cell r="G8040" t="str">
            <v>THERMEX</v>
          </cell>
          <cell r="H8040" t="str">
            <v>СПБ</v>
          </cell>
          <cell r="I8040">
            <v>1</v>
          </cell>
          <cell r="J8040">
            <v>14610</v>
          </cell>
          <cell r="K8040">
            <v>14610</v>
          </cell>
          <cell r="L8040" t="str">
            <v>Нет</v>
          </cell>
          <cell r="M8040" t="str">
            <v>Нет</v>
          </cell>
        </row>
        <row r="8041">
          <cell r="A8041" t="str">
            <v>LE0103627</v>
          </cell>
          <cell r="B8041" t="str">
            <v>ООО " УСС  Динамо "</v>
          </cell>
          <cell r="C8041" t="str">
            <v>Y0063655</v>
          </cell>
          <cell r="D8041">
            <v>43423</v>
          </cell>
          <cell r="E8041">
            <v>1081506</v>
          </cell>
          <cell r="F8041" t="str">
            <v>SSD накопитель KINGSTON UV500 SUV500/240G 240Гб, 2.5", SATA III</v>
          </cell>
          <cell r="G8041" t="str">
            <v>KINGSTON</v>
          </cell>
          <cell r="H8041" t="str">
            <v>СПБ</v>
          </cell>
          <cell r="I8041">
            <v>1</v>
          </cell>
          <cell r="J8041">
            <v>3970</v>
          </cell>
          <cell r="K8041">
            <v>3970</v>
          </cell>
          <cell r="L8041" t="str">
            <v>Нет</v>
          </cell>
          <cell r="M8041" t="str">
            <v>Нет</v>
          </cell>
        </row>
        <row r="8042">
          <cell r="A8042" t="str">
            <v>LE0103627</v>
          </cell>
          <cell r="B8042" t="str">
            <v>ООО " УСС  Динамо "</v>
          </cell>
          <cell r="C8042" t="str">
            <v>Y0063655</v>
          </cell>
          <cell r="D8042">
            <v>43423</v>
          </cell>
          <cell r="E8042">
            <v>1049255</v>
          </cell>
          <cell r="F8042" t="str">
            <v>Блок питания AEROCOOL VX-450 PLUS,  450Вт,  120мм,  черный, retail</v>
          </cell>
          <cell r="G8042" t="str">
            <v>AEROCOOL</v>
          </cell>
          <cell r="H8042" t="str">
            <v>СПБ</v>
          </cell>
          <cell r="I8042">
            <v>1</v>
          </cell>
          <cell r="J8042">
            <v>1680</v>
          </cell>
          <cell r="K8042">
            <v>1680</v>
          </cell>
          <cell r="L8042" t="str">
            <v>Нет</v>
          </cell>
          <cell r="M8042" t="str">
            <v>Нет</v>
          </cell>
        </row>
        <row r="8043">
          <cell r="A8043" t="str">
            <v>LE0103627</v>
          </cell>
          <cell r="B8043" t="str">
            <v>ООО " УСС  Динамо "</v>
          </cell>
          <cell r="C8043" t="str">
            <v>Y0063655</v>
          </cell>
          <cell r="D8043">
            <v>43423</v>
          </cell>
          <cell r="E8043">
            <v>294583</v>
          </cell>
          <cell r="F8043" t="str">
            <v>Внешний жесткий диск SEAGATE Expansion Portable STEA1000400, 1Тб, черный</v>
          </cell>
          <cell r="G8043" t="str">
            <v>SEAGATE</v>
          </cell>
          <cell r="H8043" t="str">
            <v>СПБ</v>
          </cell>
          <cell r="I8043">
            <v>1</v>
          </cell>
          <cell r="J8043">
            <v>3690</v>
          </cell>
          <cell r="K8043">
            <v>3690</v>
          </cell>
          <cell r="L8043" t="str">
            <v>Нет</v>
          </cell>
          <cell r="M8043" t="str">
            <v>Нет</v>
          </cell>
        </row>
        <row r="8044">
          <cell r="A8044" t="str">
            <v>LE0103627</v>
          </cell>
          <cell r="B8044" t="str">
            <v>ООО " УСС  Динамо "</v>
          </cell>
          <cell r="C8044" t="str">
            <v>Y0063655</v>
          </cell>
          <cell r="D8044">
            <v>43423</v>
          </cell>
          <cell r="E8044">
            <v>1085551</v>
          </cell>
          <cell r="F8044" t="str">
            <v>Компьютер  IRU Home 315,  Intel  Core i3  8100,  DDR4 4Гб, 120Гб(SSD),  Intel UHD Graphics 630,  Fre</v>
          </cell>
          <cell r="G8044" t="str">
            <v>IRU</v>
          </cell>
          <cell r="H8044" t="str">
            <v>СПБ</v>
          </cell>
          <cell r="I8044">
            <v>1</v>
          </cell>
          <cell r="J8044">
            <v>22990</v>
          </cell>
          <cell r="K8044">
            <v>22990</v>
          </cell>
          <cell r="L8044" t="str">
            <v>Нет</v>
          </cell>
          <cell r="M8044" t="str">
            <v>Нет</v>
          </cell>
        </row>
        <row r="8045">
          <cell r="A8045" t="str">
            <v>LE0103627</v>
          </cell>
          <cell r="B8045" t="str">
            <v>ООО " УСС  Динамо "</v>
          </cell>
          <cell r="C8045" t="str">
            <v>Y0063655</v>
          </cell>
          <cell r="D8045">
            <v>43423</v>
          </cell>
          <cell r="E8045">
            <v>849433</v>
          </cell>
          <cell r="F8045" t="str">
            <v>Монитор ASUS VS247HR 23.6", черный [90lme2501t02231c-]</v>
          </cell>
          <cell r="G8045" t="str">
            <v>ASUS</v>
          </cell>
          <cell r="H8045" t="str">
            <v>СПБ</v>
          </cell>
          <cell r="I8045">
            <v>2</v>
          </cell>
          <cell r="J8045">
            <v>7610</v>
          </cell>
          <cell r="K8045">
            <v>15220</v>
          </cell>
          <cell r="L8045" t="str">
            <v>Нет</v>
          </cell>
          <cell r="M8045" t="str">
            <v>Нет</v>
          </cell>
        </row>
        <row r="8046">
          <cell r="A8046" t="str">
            <v>LE0103627</v>
          </cell>
          <cell r="B8046" t="str">
            <v>ООО " УСС  Динамо "</v>
          </cell>
          <cell r="C8046" t="str">
            <v>Y0063655</v>
          </cell>
          <cell r="D8046">
            <v>43423</v>
          </cell>
          <cell r="E8046">
            <v>288237</v>
          </cell>
          <cell r="F8046" t="str">
            <v>Мышь OKLICK 225M оптическая проводная USB, черный и красный [mo-353]</v>
          </cell>
          <cell r="G8046" t="str">
            <v>OKLICK</v>
          </cell>
          <cell r="H8046" t="str">
            <v>СПБ</v>
          </cell>
          <cell r="I8046">
            <v>1</v>
          </cell>
          <cell r="J8046">
            <v>233</v>
          </cell>
          <cell r="K8046">
            <v>233</v>
          </cell>
          <cell r="L8046" t="str">
            <v>Нет</v>
          </cell>
          <cell r="M8046" t="str">
            <v>Нет</v>
          </cell>
        </row>
        <row r="8047">
          <cell r="A8047" t="str">
            <v>LE0103627</v>
          </cell>
          <cell r="B8047" t="str">
            <v>ООО " УСС  Динамо "</v>
          </cell>
          <cell r="C8047" t="str">
            <v>Y0063655</v>
          </cell>
          <cell r="D8047">
            <v>43423</v>
          </cell>
          <cell r="E8047">
            <v>1060705</v>
          </cell>
          <cell r="F8047" t="str">
            <v>Мышь RAPOO N1020 оптическая проводная USB, черный</v>
          </cell>
          <cell r="G8047" t="str">
            <v>RAPOO</v>
          </cell>
          <cell r="H8047" t="str">
            <v>СПБ</v>
          </cell>
          <cell r="I8047">
            <v>1</v>
          </cell>
          <cell r="J8047">
            <v>250</v>
          </cell>
          <cell r="K8047">
            <v>250</v>
          </cell>
          <cell r="L8047" t="str">
            <v>Нет</v>
          </cell>
          <cell r="M8047" t="str">
            <v>Нет</v>
          </cell>
        </row>
        <row r="8048">
          <cell r="A8048" t="str">
            <v>LE0103627</v>
          </cell>
          <cell r="B8048" t="str">
            <v>ООО " УСС  Динамо "</v>
          </cell>
          <cell r="C8048" t="str">
            <v>Y0063655</v>
          </cell>
          <cell r="D8048">
            <v>43423</v>
          </cell>
          <cell r="E8048">
            <v>383324</v>
          </cell>
          <cell r="F8048" t="str">
            <v>Оптический привод DVD-RW ASUS DRW-24D5MT/BLK/B/AS, внутренний, SATA, черный,  OEM</v>
          </cell>
          <cell r="G8048" t="str">
            <v>ASUS</v>
          </cell>
          <cell r="H8048" t="str">
            <v>СПБ</v>
          </cell>
          <cell r="I8048">
            <v>1</v>
          </cell>
          <cell r="J8048">
            <v>1100</v>
          </cell>
          <cell r="K8048">
            <v>1100</v>
          </cell>
          <cell r="L8048" t="str">
            <v>Нет</v>
          </cell>
          <cell r="M8048" t="str">
            <v>Нет</v>
          </cell>
        </row>
        <row r="8049">
          <cell r="A8049" t="str">
            <v>LE0103627</v>
          </cell>
          <cell r="B8049" t="str">
            <v>ООО " УСС  Динамо "</v>
          </cell>
          <cell r="C8049" t="str">
            <v>Y0063655</v>
          </cell>
          <cell r="D8049">
            <v>43423</v>
          </cell>
          <cell r="E8049">
            <v>992293</v>
          </cell>
          <cell r="F8049" t="str">
            <v>Сетевой фильтр BURO 500SH-3-B, 3м, черный</v>
          </cell>
          <cell r="G8049" t="str">
            <v>BURO</v>
          </cell>
          <cell r="H8049" t="str">
            <v>СПБ</v>
          </cell>
          <cell r="I8049">
            <v>2</v>
          </cell>
          <cell r="J8049">
            <v>310</v>
          </cell>
          <cell r="K8049">
            <v>620</v>
          </cell>
          <cell r="L8049" t="str">
            <v>Нет</v>
          </cell>
          <cell r="M8049" t="str">
            <v>Нет</v>
          </cell>
        </row>
        <row r="8050">
          <cell r="A8050" t="str">
            <v>IC790845</v>
          </cell>
          <cell r="B8050" t="str">
            <v>Александр Касперович</v>
          </cell>
          <cell r="C8050" t="str">
            <v>Y0063737</v>
          </cell>
          <cell r="D8050">
            <v>43423</v>
          </cell>
          <cell r="E8050">
            <v>479889</v>
          </cell>
          <cell r="F8050" t="str">
            <v>Звуковая карта USB CREATIVE Sound Blaster Play! 3,  2.0, Ret [70sb173000000]</v>
          </cell>
          <cell r="G8050" t="str">
            <v>CREATIVE</v>
          </cell>
          <cell r="H8050" t="str">
            <v>ФЛ</v>
          </cell>
          <cell r="I8050">
            <v>1</v>
          </cell>
          <cell r="J8050">
            <v>2140</v>
          </cell>
          <cell r="K8050">
            <v>2140</v>
          </cell>
          <cell r="L8050" t="str">
            <v>Да</v>
          </cell>
          <cell r="M8050" t="str">
            <v>Нет</v>
          </cell>
        </row>
        <row r="8051">
          <cell r="A8051" t="str">
            <v>CC00001</v>
          </cell>
          <cell r="B8051" t="str">
            <v>Татьяна Балдаева</v>
          </cell>
          <cell r="C8051" t="str">
            <v>Y0063763</v>
          </cell>
          <cell r="D8051">
            <v>43423</v>
          </cell>
          <cell r="E8051">
            <v>1014557</v>
          </cell>
          <cell r="F8051" t="str">
            <v>Фен PHILIPS BHD029/00, 1600Вт, черный и красный</v>
          </cell>
          <cell r="G8051" t="str">
            <v>PHILIPS</v>
          </cell>
          <cell r="H8051" t="str">
            <v>ФЛ</v>
          </cell>
          <cell r="I8051">
            <v>1</v>
          </cell>
          <cell r="J8051">
            <v>1480</v>
          </cell>
          <cell r="K8051">
            <v>1480</v>
          </cell>
          <cell r="L8051" t="str">
            <v>Да</v>
          </cell>
          <cell r="M8051" t="str">
            <v>Нет</v>
          </cell>
        </row>
        <row r="8052">
          <cell r="A8052" t="str">
            <v>CC00001</v>
          </cell>
          <cell r="B8052" t="str">
            <v>Маргарита Мишур</v>
          </cell>
          <cell r="C8052" t="str">
            <v>Y0063854</v>
          </cell>
          <cell r="D8052">
            <v>43423</v>
          </cell>
          <cell r="E8052">
            <v>279468</v>
          </cell>
          <cell r="F8052" t="str">
            <v>Диск-терка BOSCH MUZ45RS1</v>
          </cell>
          <cell r="G8052" t="str">
            <v>BOSCH</v>
          </cell>
          <cell r="H8052" t="str">
            <v>ФЛ</v>
          </cell>
          <cell r="I8052">
            <v>1</v>
          </cell>
          <cell r="J8052">
            <v>690</v>
          </cell>
          <cell r="K8052">
            <v>690</v>
          </cell>
          <cell r="L8052" t="str">
            <v>Да</v>
          </cell>
          <cell r="M8052" t="str">
            <v>Нет</v>
          </cell>
        </row>
        <row r="8053">
          <cell r="A8053" t="str">
            <v>CC72142</v>
          </cell>
          <cell r="B8053" t="str">
            <v>АйТи ПСКОВ</v>
          </cell>
          <cell r="C8053" t="str">
            <v>Y0063970</v>
          </cell>
          <cell r="D8053">
            <v>43423</v>
          </cell>
          <cell r="E8053">
            <v>395783</v>
          </cell>
          <cell r="F8053" t="str">
            <v>Модуль памяти CRUCIAL CT4G4SFS824A DDR4 -  4Гб 2400, SO-DIMM,  Ret</v>
          </cell>
          <cell r="G8053" t="str">
            <v>CRUCIAL</v>
          </cell>
          <cell r="H8053" t="str">
            <v>СПБ</v>
          </cell>
          <cell r="I8053">
            <v>2</v>
          </cell>
          <cell r="J8053">
            <v>2790</v>
          </cell>
          <cell r="K8053">
            <v>5580</v>
          </cell>
          <cell r="L8053" t="str">
            <v>Нет</v>
          </cell>
          <cell r="M8053" t="str">
            <v>Нет</v>
          </cell>
        </row>
        <row r="8054">
          <cell r="A8054" t="str">
            <v>CC72142</v>
          </cell>
          <cell r="B8054" t="str">
            <v>АйТи ПСКОВ</v>
          </cell>
          <cell r="C8054" t="str">
            <v>Y0063970</v>
          </cell>
          <cell r="D8054">
            <v>43423</v>
          </cell>
          <cell r="E8054">
            <v>1064693</v>
          </cell>
          <cell r="F8054" t="str">
            <v>Моноблок ACER Aspire C24-865, 23.8", Intel Core i5 8250U, 4Гб, 1000Гб, Intel UHD Graphics 620, Windo</v>
          </cell>
          <cell r="G8054" t="str">
            <v>ACER</v>
          </cell>
          <cell r="H8054" t="str">
            <v>СПБ</v>
          </cell>
          <cell r="I8054">
            <v>2</v>
          </cell>
          <cell r="J8054">
            <v>41080</v>
          </cell>
          <cell r="K8054">
            <v>82160</v>
          </cell>
          <cell r="L8054" t="str">
            <v>Нет</v>
          </cell>
          <cell r="M8054" t="str">
            <v>Нет</v>
          </cell>
        </row>
        <row r="8055">
          <cell r="A8055" t="str">
            <v>CC00001</v>
          </cell>
          <cell r="B8055" t="str">
            <v>Станислав Тере</v>
          </cell>
          <cell r="C8055" t="str">
            <v>Y0064141</v>
          </cell>
          <cell r="D8055">
            <v>43423</v>
          </cell>
          <cell r="E8055">
            <v>892509</v>
          </cell>
          <cell r="F8055" t="str">
            <v>Блок распределения питания ЦМО (БР 16-008) гор.размещ. 8xSchuko базовые 10A C14</v>
          </cell>
          <cell r="G8055" t="str">
            <v>ЦМО</v>
          </cell>
          <cell r="H8055" t="str">
            <v>ФЛ</v>
          </cell>
          <cell r="I8055">
            <v>1</v>
          </cell>
          <cell r="J8055">
            <v>1490</v>
          </cell>
          <cell r="K8055">
            <v>1490</v>
          </cell>
          <cell r="L8055" t="str">
            <v>Да</v>
          </cell>
          <cell r="M8055" t="str">
            <v>Нет</v>
          </cell>
        </row>
        <row r="8056">
          <cell r="A8056" t="str">
            <v>CC00001</v>
          </cell>
          <cell r="B8056" t="str">
            <v>Станислав Тере</v>
          </cell>
          <cell r="C8056" t="str">
            <v>Y0064141</v>
          </cell>
          <cell r="D8056">
            <v>43423</v>
          </cell>
          <cell r="E8056">
            <v>637039</v>
          </cell>
          <cell r="F8056" t="str">
            <v>Винт Lanmaster (LAN-SC30 ) (упак.:30шт)</v>
          </cell>
          <cell r="G8056" t="str">
            <v>LANMASTER</v>
          </cell>
          <cell r="H8056" t="str">
            <v>ФЛ</v>
          </cell>
          <cell r="I8056">
            <v>1</v>
          </cell>
          <cell r="J8056">
            <v>420</v>
          </cell>
          <cell r="K8056">
            <v>420</v>
          </cell>
          <cell r="L8056" t="str">
            <v>Да</v>
          </cell>
          <cell r="M8056" t="str">
            <v>Нет</v>
          </cell>
        </row>
        <row r="8057">
          <cell r="A8057" t="str">
            <v>CC00001</v>
          </cell>
          <cell r="B8057" t="str">
            <v>Станислав Тере</v>
          </cell>
          <cell r="C8057" t="str">
            <v>Y0064141</v>
          </cell>
          <cell r="D8057">
            <v>43423</v>
          </cell>
          <cell r="E8057">
            <v>637048</v>
          </cell>
          <cell r="F8057" t="str">
            <v>Кабельный органайзер Горизонтальный Lanmaster (TWT-ORG/CV-1U ) односторонний пальцы 1U шир.:19"</v>
          </cell>
          <cell r="G8057" t="str">
            <v>LANMASTER</v>
          </cell>
          <cell r="H8057" t="str">
            <v>ФЛ</v>
          </cell>
          <cell r="I8057">
            <v>1</v>
          </cell>
          <cell r="J8057">
            <v>690</v>
          </cell>
          <cell r="K8057">
            <v>690</v>
          </cell>
          <cell r="L8057" t="str">
            <v>Да</v>
          </cell>
          <cell r="M8057" t="str">
            <v>Нет</v>
          </cell>
        </row>
        <row r="8058">
          <cell r="A8058" t="str">
            <v>CC00001</v>
          </cell>
          <cell r="B8058" t="str">
            <v>Станислав Тере</v>
          </cell>
          <cell r="C8058" t="str">
            <v>Y0064141</v>
          </cell>
          <cell r="D8058">
            <v>43423</v>
          </cell>
          <cell r="E8058">
            <v>697177</v>
          </cell>
          <cell r="F8058" t="str">
            <v>Кабельный органайзер Горизонтальный Lanmaster (TWT-ORG1U-5V2H) односторонний кольца 1U шир.:19"</v>
          </cell>
          <cell r="G8058" t="str">
            <v>LANMASTER</v>
          </cell>
          <cell r="H8058" t="str">
            <v>ФЛ</v>
          </cell>
          <cell r="I8058">
            <v>1</v>
          </cell>
          <cell r="J8058">
            <v>460</v>
          </cell>
          <cell r="K8058">
            <v>460</v>
          </cell>
          <cell r="L8058" t="str">
            <v>Да</v>
          </cell>
          <cell r="M8058" t="str">
            <v>Нет</v>
          </cell>
        </row>
        <row r="8059">
          <cell r="A8059" t="str">
            <v>LE0031016</v>
          </cell>
          <cell r="B8059" t="str">
            <v>ООО "АлеКом"</v>
          </cell>
          <cell r="C8059" t="str">
            <v>Y0064166</v>
          </cell>
          <cell r="D8059">
            <v>43423</v>
          </cell>
          <cell r="E8059">
            <v>1023053</v>
          </cell>
          <cell r="F8059" t="str">
            <v>Варочная панель KUPPERSBERG TG69B,  независимая,  стекло черное</v>
          </cell>
          <cell r="G8059" t="str">
            <v>KUPPERSBERG</v>
          </cell>
          <cell r="H8059" t="str">
            <v>СПБ</v>
          </cell>
          <cell r="I8059">
            <v>1</v>
          </cell>
          <cell r="J8059">
            <v>21990</v>
          </cell>
          <cell r="K8059">
            <v>21990</v>
          </cell>
          <cell r="L8059" t="str">
            <v>Нет</v>
          </cell>
          <cell r="M8059" t="str">
            <v>Нет</v>
          </cell>
        </row>
        <row r="8060">
          <cell r="A8060" t="str">
            <v>LE0031016</v>
          </cell>
          <cell r="B8060" t="str">
            <v>ООО "АлеКом"</v>
          </cell>
          <cell r="C8060" t="str">
            <v>Y0064166</v>
          </cell>
          <cell r="D8060">
            <v>43423</v>
          </cell>
          <cell r="E8060">
            <v>1023301</v>
          </cell>
          <cell r="F8060" t="str">
            <v>Духовой шкаф KUPPERSBERG HO 657 BX,  черный</v>
          </cell>
          <cell r="G8060" t="str">
            <v>KUPPERSBERG</v>
          </cell>
          <cell r="H8060" t="str">
            <v>СПБ</v>
          </cell>
          <cell r="I8060">
            <v>1</v>
          </cell>
          <cell r="J8060">
            <v>29990</v>
          </cell>
          <cell r="K8060">
            <v>29990</v>
          </cell>
          <cell r="L8060" t="str">
            <v>Нет</v>
          </cell>
          <cell r="M8060" t="str">
            <v>Нет</v>
          </cell>
        </row>
        <row r="8061">
          <cell r="A8061" t="str">
            <v>LE0031016</v>
          </cell>
          <cell r="B8061" t="str">
            <v>ООО "АлеКом"</v>
          </cell>
          <cell r="C8061" t="str">
            <v>Y0064166</v>
          </cell>
          <cell r="D8061">
            <v>43423</v>
          </cell>
          <cell r="E8061">
            <v>315977</v>
          </cell>
          <cell r="F8061" t="str">
            <v>Посудомоечная машина INDESIT DISR 16B EU</v>
          </cell>
          <cell r="G8061" t="str">
            <v>INDESIT</v>
          </cell>
          <cell r="H8061" t="str">
            <v>СПБ</v>
          </cell>
          <cell r="I8061">
            <v>1</v>
          </cell>
          <cell r="J8061">
            <v>17790</v>
          </cell>
          <cell r="K8061">
            <v>17790</v>
          </cell>
          <cell r="L8061" t="str">
            <v>Нет</v>
          </cell>
          <cell r="M8061" t="str">
            <v>Нет</v>
          </cell>
        </row>
        <row r="8062">
          <cell r="A8062" t="str">
            <v>CC14758</v>
          </cell>
          <cell r="B8062" t="str">
            <v>ООО "ЛВКОМ Проект"</v>
          </cell>
          <cell r="C8062" t="str">
            <v>Y0064287</v>
          </cell>
          <cell r="D8062">
            <v>43423</v>
          </cell>
          <cell r="E8062">
            <v>473315</v>
          </cell>
          <cell r="F8062" t="str">
            <v>Видеокарта MSI nVidia  GeForce GT 1030 ,  GeForce GT 1030 AERO ITX 2G OC,  2Гб, GDDR5, OC,  Ret</v>
          </cell>
          <cell r="G8062" t="str">
            <v>MSI</v>
          </cell>
          <cell r="H8062" t="str">
            <v>СПБ</v>
          </cell>
          <cell r="I8062">
            <v>4</v>
          </cell>
          <cell r="J8062">
            <v>5950</v>
          </cell>
          <cell r="K8062">
            <v>23800</v>
          </cell>
          <cell r="L8062" t="str">
            <v>Нет</v>
          </cell>
          <cell r="M8062" t="str">
            <v>Нет</v>
          </cell>
        </row>
        <row r="8063">
          <cell r="A8063" t="str">
            <v>CC14758</v>
          </cell>
          <cell r="B8063" t="str">
            <v>ООО "ЛВКОМ Проект"</v>
          </cell>
          <cell r="C8063" t="str">
            <v>Y0064287</v>
          </cell>
          <cell r="D8063">
            <v>43423</v>
          </cell>
          <cell r="E8063">
            <v>317509</v>
          </cell>
          <cell r="F8063" t="str">
            <v>Модуль памяти CORSAIR Value Select CMV8GX4M1A2133C15 DDR4 -  8Гб 2133, DIMM,  Ret</v>
          </cell>
          <cell r="G8063" t="str">
            <v>CORSAIR</v>
          </cell>
          <cell r="H8063" t="str">
            <v>СПБ</v>
          </cell>
          <cell r="I8063">
            <v>2</v>
          </cell>
          <cell r="J8063">
            <v>5810</v>
          </cell>
          <cell r="K8063">
            <v>11620</v>
          </cell>
          <cell r="L8063" t="str">
            <v>Нет</v>
          </cell>
          <cell r="M8063" t="str">
            <v>Нет</v>
          </cell>
        </row>
        <row r="8064">
          <cell r="A8064" t="str">
            <v>CC00001</v>
          </cell>
          <cell r="B8064" t="str">
            <v>Виталий Никонов</v>
          </cell>
          <cell r="C8064" t="str">
            <v>Y0064330</v>
          </cell>
          <cell r="D8064">
            <v>43423</v>
          </cell>
          <cell r="E8064">
            <v>457819</v>
          </cell>
          <cell r="F8064" t="str">
            <v>Карманный штатив REKAM CRABoPOD RX-1150, черный</v>
          </cell>
          <cell r="G8064" t="str">
            <v>REKAM</v>
          </cell>
          <cell r="H8064" t="str">
            <v>ФЛ</v>
          </cell>
          <cell r="I8064">
            <v>1</v>
          </cell>
          <cell r="J8064">
            <v>1660</v>
          </cell>
          <cell r="K8064">
            <v>1660</v>
          </cell>
          <cell r="L8064" t="str">
            <v>Да</v>
          </cell>
          <cell r="M8064" t="str">
            <v>Нет</v>
          </cell>
        </row>
        <row r="8065">
          <cell r="A8065" t="str">
            <v>CC00001</v>
          </cell>
          <cell r="B8065" t="str">
            <v>Виталий Никонов</v>
          </cell>
          <cell r="C8065" t="str">
            <v>Y0064330</v>
          </cell>
          <cell r="D8065">
            <v>43423</v>
          </cell>
          <cell r="E8065">
            <v>1088328</v>
          </cell>
          <cell r="F8065" t="str">
            <v>Штатив-монопод XIAOMI Mi Selfie Stick Tripod, черный [fba4070us]</v>
          </cell>
          <cell r="G8065" t="str">
            <v>XIAOMI</v>
          </cell>
          <cell r="H8065" t="str">
            <v>ФЛ</v>
          </cell>
          <cell r="I8065">
            <v>1</v>
          </cell>
          <cell r="J8065">
            <v>1500</v>
          </cell>
          <cell r="K8065">
            <v>1500</v>
          </cell>
          <cell r="L8065" t="str">
            <v>Да</v>
          </cell>
          <cell r="M8065" t="str">
            <v>Нет</v>
          </cell>
        </row>
        <row r="8066">
          <cell r="A8066" t="str">
            <v>CC00001</v>
          </cell>
          <cell r="B8066" t="str">
            <v>Виталий Никонов</v>
          </cell>
          <cell r="C8066" t="str">
            <v>Y0064330</v>
          </cell>
          <cell r="D8066">
            <v>43423</v>
          </cell>
          <cell r="E8066">
            <v>1033736</v>
          </cell>
          <cell r="F8066" t="str">
            <v>Штатив-трипод HAMA FlexPro, черный [00004605]</v>
          </cell>
          <cell r="G8066" t="str">
            <v>HAMA</v>
          </cell>
          <cell r="H8066" t="str">
            <v>ФЛ</v>
          </cell>
          <cell r="I8066">
            <v>1</v>
          </cell>
          <cell r="J8066">
            <v>870</v>
          </cell>
          <cell r="K8066">
            <v>870</v>
          </cell>
          <cell r="L8066" t="str">
            <v>Да</v>
          </cell>
          <cell r="M8066" t="str">
            <v>Нет</v>
          </cell>
        </row>
        <row r="8067">
          <cell r="A8067" t="str">
            <v>CD072193</v>
          </cell>
          <cell r="B8067" t="str">
            <v>ООО "СК "Аркада"</v>
          </cell>
          <cell r="C8067" t="str">
            <v>Y0064411</v>
          </cell>
          <cell r="D8067">
            <v>43423</v>
          </cell>
          <cell r="E8067">
            <v>908193</v>
          </cell>
          <cell r="F8067" t="str">
            <v>Картридж KYOCERA TK-4105 черный</v>
          </cell>
          <cell r="G8067" t="str">
            <v>KYOCERA</v>
          </cell>
          <cell r="H8067" t="str">
            <v>СПБ</v>
          </cell>
          <cell r="I8067">
            <v>5</v>
          </cell>
          <cell r="J8067">
            <v>4370</v>
          </cell>
          <cell r="K8067">
            <v>21850</v>
          </cell>
          <cell r="L8067" t="str">
            <v>Нет</v>
          </cell>
          <cell r="M8067" t="str">
            <v>Нет</v>
          </cell>
        </row>
        <row r="8068">
          <cell r="A8068" t="str">
            <v>CD072193</v>
          </cell>
          <cell r="B8068" t="str">
            <v>ООО "СК "Аркада"</v>
          </cell>
          <cell r="C8068" t="str">
            <v>Y0064411</v>
          </cell>
          <cell r="D8068">
            <v>43423</v>
          </cell>
          <cell r="E8068">
            <v>561170</v>
          </cell>
          <cell r="F8068" t="str">
            <v>Пленка для ламинирования OFFICE KIT PLP10323,  80мкм,  216х303 мм,  100шт.,  глянцевая,  A4</v>
          </cell>
          <cell r="G8068" t="str">
            <v>OFFICE KIT</v>
          </cell>
          <cell r="H8068" t="str">
            <v>СПБ</v>
          </cell>
          <cell r="I8068">
            <v>5</v>
          </cell>
          <cell r="J8068">
            <v>530</v>
          </cell>
          <cell r="K8068">
            <v>2650</v>
          </cell>
          <cell r="L8068" t="str">
            <v>Нет</v>
          </cell>
          <cell r="M8068" t="str">
            <v>Нет</v>
          </cell>
        </row>
        <row r="8069">
          <cell r="A8069" t="str">
            <v>CD072193</v>
          </cell>
          <cell r="B8069" t="str">
            <v>ООО "СК "Аркада"</v>
          </cell>
          <cell r="C8069" t="str">
            <v>Y0064411</v>
          </cell>
          <cell r="D8069">
            <v>43423</v>
          </cell>
          <cell r="E8069">
            <v>58776</v>
          </cell>
          <cell r="F8069" t="str">
            <v>Пленка для ламинирования OFFICE KIT PLP10330,  80мкм,  303х426 мм,  100шт.,  глянцевая,  A3</v>
          </cell>
          <cell r="G8069" t="str">
            <v>OFFICE KIT</v>
          </cell>
          <cell r="H8069" t="str">
            <v>СПБ</v>
          </cell>
          <cell r="I8069">
            <v>2</v>
          </cell>
          <cell r="J8069">
            <v>930</v>
          </cell>
          <cell r="K8069">
            <v>1860</v>
          </cell>
          <cell r="L8069" t="str">
            <v>Нет</v>
          </cell>
          <cell r="M8069" t="str">
            <v>Нет</v>
          </cell>
        </row>
        <row r="8070">
          <cell r="A8070" t="str">
            <v>ID876825</v>
          </cell>
          <cell r="B8070" t="str">
            <v>Светлана Галкина</v>
          </cell>
          <cell r="C8070" t="str">
            <v>Y0064850</v>
          </cell>
          <cell r="D8070">
            <v>43423</v>
          </cell>
          <cell r="E8070">
            <v>1003160</v>
          </cell>
          <cell r="F8070" t="str">
            <v>Увлажнитель воздуха ROYAL CLIMA RUH-MR200/1.5M-GR,  серый</v>
          </cell>
          <cell r="G8070" t="str">
            <v>ROYAL CLIMA</v>
          </cell>
          <cell r="H8070" t="str">
            <v>ФЛ</v>
          </cell>
          <cell r="I8070">
            <v>1</v>
          </cell>
          <cell r="J8070">
            <v>2620</v>
          </cell>
          <cell r="K8070">
            <v>2620</v>
          </cell>
          <cell r="L8070" t="str">
            <v>Да</v>
          </cell>
          <cell r="M8070" t="str">
            <v>Нет</v>
          </cell>
        </row>
        <row r="8071">
          <cell r="A8071" t="str">
            <v>CC00001</v>
          </cell>
          <cell r="B8071" t="str">
            <v>Светлана Яковенко</v>
          </cell>
          <cell r="C8071" t="str">
            <v>Y0064857</v>
          </cell>
          <cell r="D8071">
            <v>43423</v>
          </cell>
          <cell r="E8071">
            <v>1089924</v>
          </cell>
          <cell r="F8071" t="str">
            <v>Измельчитель электрический Kitfort КТ-1321 0.5л. 400Вт черный</v>
          </cell>
          <cell r="G8071" t="str">
            <v>KITFORT</v>
          </cell>
          <cell r="H8071" t="str">
            <v>ФЛ</v>
          </cell>
          <cell r="I8071">
            <v>1</v>
          </cell>
          <cell r="J8071">
            <v>1990</v>
          </cell>
          <cell r="K8071">
            <v>1990</v>
          </cell>
          <cell r="L8071" t="str">
            <v>Да</v>
          </cell>
          <cell r="M8071" t="str">
            <v>Нет</v>
          </cell>
        </row>
        <row r="8072">
          <cell r="A8072" t="str">
            <v>ID479065</v>
          </cell>
          <cell r="B8072" t="str">
            <v>Maks Re</v>
          </cell>
          <cell r="C8072" t="str">
            <v>Y0064889</v>
          </cell>
          <cell r="D8072">
            <v>43423</v>
          </cell>
          <cell r="E8072">
            <v>784201</v>
          </cell>
          <cell r="F8072" t="str">
            <v>Наушники PANASONIC RP-HJE118GUK, вкладыши,  черный, проводные</v>
          </cell>
          <cell r="G8072" t="str">
            <v>PANASONIC</v>
          </cell>
          <cell r="H8072" t="str">
            <v>ФЛ</v>
          </cell>
          <cell r="I8072">
            <v>1</v>
          </cell>
          <cell r="J8072">
            <v>420</v>
          </cell>
          <cell r="K8072">
            <v>210</v>
          </cell>
          <cell r="L8072" t="str">
            <v>Да</v>
          </cell>
          <cell r="M8072" t="str">
            <v>Нет</v>
          </cell>
        </row>
        <row r="8073">
          <cell r="A8073" t="str">
            <v>ID479065</v>
          </cell>
          <cell r="B8073" t="str">
            <v>Maks Re</v>
          </cell>
          <cell r="C8073" t="str">
            <v>Y0064889</v>
          </cell>
          <cell r="D8073">
            <v>43423</v>
          </cell>
          <cell r="E8073">
            <v>1019088</v>
          </cell>
          <cell r="F8073" t="str">
            <v>Наушники XIAOMI Mi In-Ear Basic, вкладыши,  серебристый, проводные</v>
          </cell>
          <cell r="G8073" t="str">
            <v>XIAOMI</v>
          </cell>
          <cell r="H8073" t="str">
            <v>ФЛ</v>
          </cell>
          <cell r="I8073">
            <v>1</v>
          </cell>
          <cell r="J8073">
            <v>630</v>
          </cell>
          <cell r="K8073">
            <v>315</v>
          </cell>
          <cell r="L8073" t="str">
            <v>Да</v>
          </cell>
          <cell r="M8073" t="str">
            <v>Нет</v>
          </cell>
        </row>
        <row r="8074">
          <cell r="A8074" t="str">
            <v>CC00001</v>
          </cell>
          <cell r="B8074" t="str">
            <v>Михаил Вакуненков</v>
          </cell>
          <cell r="C8074" t="str">
            <v>Y0064907</v>
          </cell>
          <cell r="D8074">
            <v>43423</v>
          </cell>
          <cell r="E8074">
            <v>335064</v>
          </cell>
          <cell r="F8074" t="str">
            <v>AA Батарейка GP Super Alkaline 15A LR6,  10 шт.</v>
          </cell>
          <cell r="G8074" t="str">
            <v>GP</v>
          </cell>
          <cell r="H8074" t="str">
            <v>ФЛ</v>
          </cell>
          <cell r="I8074">
            <v>1</v>
          </cell>
          <cell r="J8074">
            <v>280</v>
          </cell>
          <cell r="K8074">
            <v>140</v>
          </cell>
          <cell r="L8074" t="str">
            <v>Да</v>
          </cell>
          <cell r="M8074" t="str">
            <v>Нет</v>
          </cell>
        </row>
        <row r="8075">
          <cell r="A8075" t="str">
            <v>CC00001</v>
          </cell>
          <cell r="B8075" t="str">
            <v>Михаил Вакуненков</v>
          </cell>
          <cell r="C8075" t="str">
            <v>Y0064907</v>
          </cell>
          <cell r="D8075">
            <v>43423</v>
          </cell>
          <cell r="E8075">
            <v>1080794</v>
          </cell>
          <cell r="F8075" t="str">
            <v>AAA Батарейка GP Super Alkaline 24A LR03,  8 шт.</v>
          </cell>
          <cell r="G8075" t="str">
            <v>GP</v>
          </cell>
          <cell r="H8075" t="str">
            <v>ФЛ</v>
          </cell>
          <cell r="I8075">
            <v>1</v>
          </cell>
          <cell r="J8075">
            <v>210</v>
          </cell>
          <cell r="K8075">
            <v>105</v>
          </cell>
          <cell r="L8075" t="str">
            <v>Да</v>
          </cell>
          <cell r="M8075" t="str">
            <v>Нет</v>
          </cell>
        </row>
        <row r="8076">
          <cell r="A8076" t="str">
            <v>CC00001</v>
          </cell>
          <cell r="B8076" t="str">
            <v>Михаил Вакуненков</v>
          </cell>
          <cell r="C8076" t="str">
            <v>Y0064907</v>
          </cell>
          <cell r="D8076">
            <v>43423</v>
          </cell>
          <cell r="E8076">
            <v>1048264</v>
          </cell>
          <cell r="F8076" t="str">
            <v>Карта памяти microSDXC UHS-I U1 KINGSTON Canvas Select 128 ГБ, 80 МБ/с, Class 10, SDCS/128GB,  1 шт.</v>
          </cell>
          <cell r="G8076" t="str">
            <v>KINGSTON</v>
          </cell>
          <cell r="H8076" t="str">
            <v>ФЛ</v>
          </cell>
          <cell r="I8076">
            <v>1</v>
          </cell>
          <cell r="J8076">
            <v>1990</v>
          </cell>
          <cell r="K8076">
            <v>1592</v>
          </cell>
          <cell r="L8076" t="str">
            <v>Да</v>
          </cell>
          <cell r="M8076" t="str">
            <v>Нет</v>
          </cell>
        </row>
        <row r="8077">
          <cell r="A8077" t="str">
            <v>CD187062</v>
          </cell>
          <cell r="B8077" t="str">
            <v>ООО "Хаусхолд Лоджик"</v>
          </cell>
          <cell r="C8077" t="str">
            <v>Y0064929</v>
          </cell>
          <cell r="D8077">
            <v>43423</v>
          </cell>
          <cell r="E8077">
            <v>335127</v>
          </cell>
          <cell r="F8077" t="str">
            <v>Кабель аудио-видео  High Speed,  HDMI (m)  -  HDMI (m) ,  ver 1.4, 1м, GOLD черный</v>
          </cell>
          <cell r="G8077" t="str">
            <v>NONAME</v>
          </cell>
          <cell r="H8077" t="str">
            <v>СПБ</v>
          </cell>
          <cell r="I8077">
            <v>4</v>
          </cell>
          <cell r="J8077">
            <v>240</v>
          </cell>
          <cell r="K8077">
            <v>960</v>
          </cell>
          <cell r="L8077" t="str">
            <v>Нет</v>
          </cell>
          <cell r="M8077" t="str">
            <v>Нет</v>
          </cell>
        </row>
        <row r="8078">
          <cell r="A8078" t="str">
            <v>IC562890</v>
          </cell>
          <cell r="B8078" t="str">
            <v>Екатерина Никифорова</v>
          </cell>
          <cell r="C8078" t="str">
            <v>Y0064944</v>
          </cell>
          <cell r="D8078">
            <v>43423</v>
          </cell>
          <cell r="E8078">
            <v>493256</v>
          </cell>
          <cell r="F8078" t="str">
            <v>Ручка шариковая Parker Jotter K175 SE London Architecture (2025829) Postmodern Black M синие чернила</v>
          </cell>
          <cell r="G8078" t="str">
            <v>PARKER</v>
          </cell>
          <cell r="H8078" t="str">
            <v>ФЛ</v>
          </cell>
          <cell r="I8078">
            <v>1</v>
          </cell>
          <cell r="J8078">
            <v>850</v>
          </cell>
          <cell r="K8078">
            <v>850</v>
          </cell>
          <cell r="L8078" t="str">
            <v>Да</v>
          </cell>
          <cell r="M8078" t="str">
            <v>Нет</v>
          </cell>
        </row>
        <row r="8079">
          <cell r="A8079" t="str">
            <v>CC10261</v>
          </cell>
          <cell r="B8079" t="str">
            <v>ООО "Актуал АйТи +"</v>
          </cell>
          <cell r="C8079" t="str">
            <v>Y0064958</v>
          </cell>
          <cell r="D8079">
            <v>43423</v>
          </cell>
          <cell r="E8079">
            <v>379625</v>
          </cell>
          <cell r="F8079" t="str">
            <v>SSD накопитель TRANSCEND TS120GSSD220S 120Гб, 2.5", SATA III</v>
          </cell>
          <cell r="G8079" t="str">
            <v>TRANSCEND</v>
          </cell>
          <cell r="H8079" t="str">
            <v>СПБ</v>
          </cell>
          <cell r="I8079">
            <v>2</v>
          </cell>
          <cell r="J8079">
            <v>2280</v>
          </cell>
          <cell r="K8079">
            <v>4560</v>
          </cell>
          <cell r="L8079" t="str">
            <v>Да</v>
          </cell>
          <cell r="M8079" t="str">
            <v>Нет</v>
          </cell>
        </row>
        <row r="8080">
          <cell r="A8080" t="str">
            <v>CC10261</v>
          </cell>
          <cell r="B8080" t="str">
            <v>ООО "Актуал АйТи +"</v>
          </cell>
          <cell r="C8080" t="str">
            <v>Y0064958</v>
          </cell>
          <cell r="D8080">
            <v>43423</v>
          </cell>
          <cell r="E8080">
            <v>385616</v>
          </cell>
          <cell r="F8080" t="str">
            <v>Жесткий диск SEAGATE Barracuda ST500DM009,  500Гб,  HDD,  SATA III,  3.5"</v>
          </cell>
          <cell r="G8080" t="str">
            <v>SEAGATE</v>
          </cell>
          <cell r="H8080" t="str">
            <v>СПБ</v>
          </cell>
          <cell r="I8080">
            <v>4</v>
          </cell>
          <cell r="J8080">
            <v>2810</v>
          </cell>
          <cell r="K8080">
            <v>11240</v>
          </cell>
          <cell r="L8080" t="str">
            <v>Да</v>
          </cell>
          <cell r="M8080" t="str">
            <v>Нет</v>
          </cell>
        </row>
        <row r="8081">
          <cell r="A8081" t="str">
            <v>CC10261</v>
          </cell>
          <cell r="B8081" t="str">
            <v>ООО "Актуал АйТи +"</v>
          </cell>
          <cell r="C8081" t="str">
            <v>Y0064958</v>
          </cell>
          <cell r="D8081">
            <v>43423</v>
          </cell>
          <cell r="E8081">
            <v>773012</v>
          </cell>
          <cell r="F8081" t="str">
            <v>Комплект (клавиатура+мышь) LOGITECH MK270, USB, беспроводной, черный [920-004518]</v>
          </cell>
          <cell r="G8081" t="str">
            <v>LOGITECH</v>
          </cell>
          <cell r="H8081" t="str">
            <v>СПБ</v>
          </cell>
          <cell r="I8081">
            <v>1</v>
          </cell>
          <cell r="J8081">
            <v>1930</v>
          </cell>
          <cell r="K8081">
            <v>1930</v>
          </cell>
          <cell r="L8081" t="str">
            <v>Да</v>
          </cell>
          <cell r="M8081" t="str">
            <v>Нет</v>
          </cell>
        </row>
        <row r="8082">
          <cell r="A8082" t="str">
            <v>CC10261</v>
          </cell>
          <cell r="B8082" t="str">
            <v>ООО "Актуал АйТи +"</v>
          </cell>
          <cell r="C8082" t="str">
            <v>Y0064958</v>
          </cell>
          <cell r="D8082">
            <v>43423</v>
          </cell>
          <cell r="E8082">
            <v>353574</v>
          </cell>
          <cell r="F8082" t="str">
            <v>Материнская плата ASUS H110M-K, LGA 1151, Intel H110, mATX, Ret</v>
          </cell>
          <cell r="G8082" t="str">
            <v>ASUS</v>
          </cell>
          <cell r="H8082" t="str">
            <v>СПБ</v>
          </cell>
          <cell r="I8082">
            <v>2</v>
          </cell>
          <cell r="J8082">
            <v>3420</v>
          </cell>
          <cell r="K8082">
            <v>6840</v>
          </cell>
          <cell r="L8082" t="str">
            <v>Да</v>
          </cell>
          <cell r="M8082" t="str">
            <v>Нет</v>
          </cell>
        </row>
        <row r="8083">
          <cell r="A8083" t="str">
            <v>CC10261</v>
          </cell>
          <cell r="B8083" t="str">
            <v>ООО "Актуал АйТи +"</v>
          </cell>
          <cell r="C8083" t="str">
            <v>Y0064958</v>
          </cell>
          <cell r="D8083">
            <v>43423</v>
          </cell>
          <cell r="E8083">
            <v>1019006</v>
          </cell>
          <cell r="F8083" t="str">
            <v>Модуль памяти KINGMAX DDR4 -  4Гб 2400, DIMM,  Ret</v>
          </cell>
          <cell r="G8083" t="str">
            <v>KINGMAX</v>
          </cell>
          <cell r="H8083" t="str">
            <v>СПБ</v>
          </cell>
          <cell r="I8083">
            <v>4</v>
          </cell>
          <cell r="J8083">
            <v>2500</v>
          </cell>
          <cell r="K8083">
            <v>10000</v>
          </cell>
          <cell r="L8083" t="str">
            <v>Да</v>
          </cell>
          <cell r="M8083" t="str">
            <v>Нет</v>
          </cell>
        </row>
        <row r="8084">
          <cell r="A8084" t="str">
            <v>CC10261</v>
          </cell>
          <cell r="B8084" t="str">
            <v>ООО "Актуал АйТи +"</v>
          </cell>
          <cell r="C8084" t="str">
            <v>Y0064958</v>
          </cell>
          <cell r="D8084">
            <v>43423</v>
          </cell>
          <cell r="E8084">
            <v>332261</v>
          </cell>
          <cell r="F8084" t="str">
            <v>Монитор BENQ GW2270 21.5", черный [9h.le5lb.qpe]</v>
          </cell>
          <cell r="G8084" t="str">
            <v>BENQ</v>
          </cell>
          <cell r="H8084" t="str">
            <v>СПБ</v>
          </cell>
          <cell r="I8084">
            <v>1</v>
          </cell>
          <cell r="J8084">
            <v>6600</v>
          </cell>
          <cell r="K8084">
            <v>6600</v>
          </cell>
          <cell r="L8084" t="str">
            <v>Да</v>
          </cell>
          <cell r="M8084" t="str">
            <v>Нет</v>
          </cell>
        </row>
        <row r="8085">
          <cell r="A8085" t="str">
            <v>CC10261</v>
          </cell>
          <cell r="B8085" t="str">
            <v>ООО "Актуал АйТи +"</v>
          </cell>
          <cell r="C8085" t="str">
            <v>Y0064958</v>
          </cell>
          <cell r="D8085">
            <v>43423</v>
          </cell>
          <cell r="E8085">
            <v>471112</v>
          </cell>
          <cell r="F8085" t="str">
            <v>Оптический привод DVD-RW LG GH24NSD1, внутренний, SATA, черный</v>
          </cell>
          <cell r="G8085" t="str">
            <v>LG</v>
          </cell>
          <cell r="H8085" t="str">
            <v>СПБ</v>
          </cell>
          <cell r="I8085">
            <v>2</v>
          </cell>
          <cell r="J8085">
            <v>970</v>
          </cell>
          <cell r="K8085">
            <v>1940</v>
          </cell>
          <cell r="L8085" t="str">
            <v>Да</v>
          </cell>
          <cell r="M8085" t="str">
            <v>Нет</v>
          </cell>
        </row>
        <row r="8086">
          <cell r="A8086" t="str">
            <v>CC10261</v>
          </cell>
          <cell r="B8086" t="str">
            <v>ООО "Актуал АйТи +"</v>
          </cell>
          <cell r="C8086" t="str">
            <v>Y0064958</v>
          </cell>
          <cell r="D8086">
            <v>43423</v>
          </cell>
          <cell r="E8086">
            <v>384755</v>
          </cell>
          <cell r="F8086" t="str">
            <v>Процессор INTEL Core i3 6100, LGA 1151 BOX</v>
          </cell>
          <cell r="G8086" t="str">
            <v>INTEL</v>
          </cell>
          <cell r="H8086" t="str">
            <v>СПБ</v>
          </cell>
          <cell r="I8086">
            <v>2</v>
          </cell>
          <cell r="J8086">
            <v>12400</v>
          </cell>
          <cell r="K8086">
            <v>24800</v>
          </cell>
          <cell r="L8086" t="str">
            <v>Да</v>
          </cell>
          <cell r="M8086" t="str">
            <v>Нет</v>
          </cell>
        </row>
        <row r="8087">
          <cell r="A8087" t="str">
            <v>CC10261</v>
          </cell>
          <cell r="B8087" t="str">
            <v>ООО "Актуал АйТи +"</v>
          </cell>
          <cell r="C8087" t="str">
            <v>Y0064958</v>
          </cell>
          <cell r="D8087">
            <v>43423</v>
          </cell>
          <cell r="E8087">
            <v>41421</v>
          </cell>
          <cell r="F8087" t="str">
            <v>Гарантийный талон BenQ</v>
          </cell>
          <cell r="G8087" t="str">
            <v>BENQ</v>
          </cell>
          <cell r="H8087" t="str">
            <v>СПБ</v>
          </cell>
          <cell r="I8087">
            <v>1</v>
          </cell>
          <cell r="J8087">
            <v>0</v>
          </cell>
          <cell r="K8087">
            <v>0</v>
          </cell>
          <cell r="L8087" t="str">
            <v>Да</v>
          </cell>
          <cell r="M8087" t="str">
            <v>Нет</v>
          </cell>
        </row>
        <row r="8088">
          <cell r="A8088" t="str">
            <v>IC832958</v>
          </cell>
          <cell r="B8088" t="str">
            <v>Николай Ту</v>
          </cell>
          <cell r="C8088" t="str">
            <v>Y0065006</v>
          </cell>
          <cell r="D8088">
            <v>43423</v>
          </cell>
          <cell r="E8088">
            <v>325522</v>
          </cell>
          <cell r="F8088" t="str">
            <v>Жесткий диск TOSHIBA P300 HDWD110UZSVA,  1Тб,  HDD,  SATA III,  3.5"</v>
          </cell>
          <cell r="G8088" t="str">
            <v>TOSHIBA</v>
          </cell>
          <cell r="H8088" t="str">
            <v>ФЛ</v>
          </cell>
          <cell r="I8088">
            <v>1</v>
          </cell>
          <cell r="J8088">
            <v>2830</v>
          </cell>
          <cell r="K8088">
            <v>2830</v>
          </cell>
          <cell r="L8088" t="str">
            <v>Да</v>
          </cell>
          <cell r="M8088" t="str">
            <v>Нет</v>
          </cell>
        </row>
        <row r="8089">
          <cell r="A8089" t="str">
            <v>IC832958</v>
          </cell>
          <cell r="B8089" t="str">
            <v>Николай Ту</v>
          </cell>
          <cell r="C8089" t="str">
            <v>Y0065006</v>
          </cell>
          <cell r="D8089">
            <v>43423</v>
          </cell>
          <cell r="E8089">
            <v>1071505</v>
          </cell>
          <cell r="F8089" t="str">
            <v xml:space="preserve">Компьютер  DELL Vostro 3670,  Intel  Core i5  8400,  DDR4 8Гб, 256Гб(SSD),  Intel UHD Graphics 630, </v>
          </cell>
          <cell r="G8089" t="str">
            <v>DELL</v>
          </cell>
          <cell r="H8089" t="str">
            <v>ФЛ</v>
          </cell>
          <cell r="I8089">
            <v>1</v>
          </cell>
          <cell r="J8089">
            <v>40690</v>
          </cell>
          <cell r="K8089">
            <v>40690</v>
          </cell>
          <cell r="L8089" t="str">
            <v>Да</v>
          </cell>
          <cell r="M8089" t="str">
            <v>Нет</v>
          </cell>
        </row>
        <row r="8090">
          <cell r="A8090" t="str">
            <v>IC832958</v>
          </cell>
          <cell r="B8090" t="str">
            <v>Николай Ту</v>
          </cell>
          <cell r="C8090" t="str">
            <v>Y0065006</v>
          </cell>
          <cell r="D8090">
            <v>43423</v>
          </cell>
          <cell r="E8090">
            <v>397668</v>
          </cell>
          <cell r="F8090" t="str">
            <v>Монитор IIYAMA ProLite XU2492HSU-B1 23.8", черный</v>
          </cell>
          <cell r="G8090" t="str">
            <v>IIYAMA</v>
          </cell>
          <cell r="H8090" t="str">
            <v>ФЛ</v>
          </cell>
          <cell r="I8090">
            <v>1</v>
          </cell>
          <cell r="J8090">
            <v>10900</v>
          </cell>
          <cell r="K8090">
            <v>10900</v>
          </cell>
          <cell r="L8090" t="str">
            <v>Да</v>
          </cell>
          <cell r="M8090" t="str">
            <v>Нет</v>
          </cell>
        </row>
        <row r="8091">
          <cell r="A8091" t="str">
            <v>IC832958</v>
          </cell>
          <cell r="B8091" t="str">
            <v>Николай Ту</v>
          </cell>
          <cell r="C8091" t="str">
            <v>Y0065006</v>
          </cell>
          <cell r="D8091">
            <v>43423</v>
          </cell>
          <cell r="E8091">
            <v>388594</v>
          </cell>
          <cell r="F8091" t="str">
            <v>МФУ лазерный HP LaserJet Pro MFP M132a RU,  A4,  лазерный,  белый [g3q61a]</v>
          </cell>
          <cell r="G8091" t="str">
            <v>HP</v>
          </cell>
          <cell r="H8091" t="str">
            <v>ФЛ</v>
          </cell>
          <cell r="I8091">
            <v>1</v>
          </cell>
          <cell r="J8091">
            <v>10690</v>
          </cell>
          <cell r="K8091">
            <v>10690</v>
          </cell>
          <cell r="L8091" t="str">
            <v>Да</v>
          </cell>
          <cell r="M8091" t="str">
            <v>Нет</v>
          </cell>
        </row>
        <row r="8092">
          <cell r="A8092" t="str">
            <v>LE0008251</v>
          </cell>
          <cell r="B8092" t="str">
            <v>ООО «АэроТур»</v>
          </cell>
          <cell r="C8092" t="str">
            <v>Y0065128</v>
          </cell>
          <cell r="D8092">
            <v>43423</v>
          </cell>
          <cell r="E8092">
            <v>796012</v>
          </cell>
          <cell r="F8092" t="str">
            <v>IP телефон PANASONIC KX-NT546RU-B</v>
          </cell>
          <cell r="G8092" t="str">
            <v>PANASONIC</v>
          </cell>
          <cell r="H8092" t="str">
            <v>СПБ</v>
          </cell>
          <cell r="I8092">
            <v>1</v>
          </cell>
          <cell r="J8092">
            <v>11919</v>
          </cell>
          <cell r="K8092">
            <v>11919</v>
          </cell>
          <cell r="L8092" t="str">
            <v>Нет</v>
          </cell>
          <cell r="M8092" t="str">
            <v>Нет</v>
          </cell>
        </row>
        <row r="8093">
          <cell r="A8093" t="str">
            <v>LE0008251</v>
          </cell>
          <cell r="B8093" t="str">
            <v>ООО «АэроТур»</v>
          </cell>
          <cell r="C8093" t="str">
            <v>Y0065128</v>
          </cell>
          <cell r="D8093">
            <v>43423</v>
          </cell>
          <cell r="E8093">
            <v>1034993</v>
          </cell>
          <cell r="F8093" t="str">
            <v>SSD накопитель SAMSUNG 860 EVO MZ-76E250BW 250Гб, 2.5", SATA III</v>
          </cell>
          <cell r="G8093" t="str">
            <v>SAMSUNG</v>
          </cell>
          <cell r="H8093" t="str">
            <v>СПБ</v>
          </cell>
          <cell r="I8093">
            <v>1</v>
          </cell>
          <cell r="J8093">
            <v>4570</v>
          </cell>
          <cell r="K8093">
            <v>4570</v>
          </cell>
          <cell r="L8093" t="str">
            <v>Нет</v>
          </cell>
          <cell r="M8093" t="str">
            <v>Нет</v>
          </cell>
        </row>
        <row r="8094">
          <cell r="A8094" t="str">
            <v>LE0008251</v>
          </cell>
          <cell r="B8094" t="str">
            <v>ООО «АэроТур»</v>
          </cell>
          <cell r="C8094" t="str">
            <v>Y0065128</v>
          </cell>
          <cell r="D8094">
            <v>43423</v>
          </cell>
          <cell r="E8094">
            <v>45715</v>
          </cell>
          <cell r="F8094" t="str">
            <v>Блок питания HIPRO (HIPO DIGI) HPE400W,  400Вт,  120мм</v>
          </cell>
          <cell r="G8094" t="str">
            <v>HIPRO</v>
          </cell>
          <cell r="H8094" t="str">
            <v>СПБ</v>
          </cell>
          <cell r="I8094">
            <v>1</v>
          </cell>
          <cell r="J8094">
            <v>1870</v>
          </cell>
          <cell r="K8094">
            <v>1870</v>
          </cell>
          <cell r="L8094" t="str">
            <v>Нет</v>
          </cell>
          <cell r="M8094" t="str">
            <v>Нет</v>
          </cell>
        </row>
        <row r="8095">
          <cell r="A8095" t="str">
            <v>LE0008251</v>
          </cell>
          <cell r="B8095" t="str">
            <v>ООО «АэроТур»</v>
          </cell>
          <cell r="C8095" t="str">
            <v>Y0065128</v>
          </cell>
          <cell r="D8095">
            <v>43423</v>
          </cell>
          <cell r="E8095">
            <v>760967</v>
          </cell>
          <cell r="F8095" t="str">
            <v>Картридж KYOCERA TK-3100 черный</v>
          </cell>
          <cell r="G8095" t="str">
            <v>KYOCERA</v>
          </cell>
          <cell r="H8095" t="str">
            <v>СПБ</v>
          </cell>
          <cell r="I8095">
            <v>2</v>
          </cell>
          <cell r="J8095">
            <v>7550</v>
          </cell>
          <cell r="K8095">
            <v>15100</v>
          </cell>
          <cell r="L8095" t="str">
            <v>Нет</v>
          </cell>
          <cell r="M8095" t="str">
            <v>Нет</v>
          </cell>
        </row>
        <row r="8096">
          <cell r="A8096" t="str">
            <v>LE0008251</v>
          </cell>
          <cell r="B8096" t="str">
            <v>ООО «АэроТур»</v>
          </cell>
          <cell r="C8096" t="str">
            <v>Y0065128</v>
          </cell>
          <cell r="D8096">
            <v>43423</v>
          </cell>
          <cell r="E8096">
            <v>632904</v>
          </cell>
          <cell r="F8096" t="str">
            <v>Клавиатура MICROSOFT Wired 600,  USB, черный [anb-00018]</v>
          </cell>
          <cell r="G8096" t="str">
            <v>MICROSOFT</v>
          </cell>
          <cell r="H8096" t="str">
            <v>СПБ</v>
          </cell>
          <cell r="I8096">
            <v>1</v>
          </cell>
          <cell r="J8096">
            <v>920</v>
          </cell>
          <cell r="K8096">
            <v>920</v>
          </cell>
          <cell r="L8096" t="str">
            <v>Нет</v>
          </cell>
          <cell r="M8096" t="str">
            <v>Нет</v>
          </cell>
        </row>
        <row r="8097">
          <cell r="A8097" t="str">
            <v>LE0008251</v>
          </cell>
          <cell r="B8097" t="str">
            <v>ООО «АэроТур»</v>
          </cell>
          <cell r="C8097" t="str">
            <v>Y0065128</v>
          </cell>
          <cell r="D8097">
            <v>43423</v>
          </cell>
          <cell r="E8097">
            <v>387597</v>
          </cell>
          <cell r="F8097" t="str">
            <v>Корпус mATX ACCORD ACC-B021, Mini-Tower, без БП,  черный</v>
          </cell>
          <cell r="G8097" t="str">
            <v>ACCORD</v>
          </cell>
          <cell r="H8097" t="str">
            <v>СПБ</v>
          </cell>
          <cell r="I8097">
            <v>1</v>
          </cell>
          <cell r="J8097">
            <v>1140</v>
          </cell>
          <cell r="K8097">
            <v>1140</v>
          </cell>
          <cell r="L8097" t="str">
            <v>Нет</v>
          </cell>
          <cell r="M8097" t="str">
            <v>Нет</v>
          </cell>
        </row>
        <row r="8098">
          <cell r="A8098" t="str">
            <v>LE0008251</v>
          </cell>
          <cell r="B8098" t="str">
            <v>ООО «АэроТур»</v>
          </cell>
          <cell r="C8098" t="str">
            <v>Y0065128</v>
          </cell>
          <cell r="D8098">
            <v>43423</v>
          </cell>
          <cell r="E8098">
            <v>371586</v>
          </cell>
          <cell r="F8098" t="str">
            <v>Материнская плата ASUS H110M-R/C/SI, LGA 1151, Intel H110, mATX, Ret (White Box)</v>
          </cell>
          <cell r="G8098" t="str">
            <v>ASUS</v>
          </cell>
          <cell r="H8098" t="str">
            <v>СПБ</v>
          </cell>
          <cell r="I8098">
            <v>1</v>
          </cell>
          <cell r="J8098">
            <v>3570</v>
          </cell>
          <cell r="K8098">
            <v>3570</v>
          </cell>
          <cell r="L8098" t="str">
            <v>Нет</v>
          </cell>
          <cell r="M8098" t="str">
            <v>Нет</v>
          </cell>
        </row>
        <row r="8099">
          <cell r="A8099" t="str">
            <v>LE0008251</v>
          </cell>
          <cell r="B8099" t="str">
            <v>ООО «АэроТур»</v>
          </cell>
          <cell r="C8099" t="str">
            <v>Y0065128</v>
          </cell>
          <cell r="D8099">
            <v>43423</v>
          </cell>
          <cell r="E8099">
            <v>419981</v>
          </cell>
          <cell r="F8099" t="str">
            <v>Модуль памяти CRUCIAL CT8G4DFS824A DDR4 -  8Гб 2400, DIMM,  Ret</v>
          </cell>
          <cell r="G8099" t="str">
            <v>CRUCIAL</v>
          </cell>
          <cell r="H8099" t="str">
            <v>СПБ</v>
          </cell>
          <cell r="I8099">
            <v>1</v>
          </cell>
          <cell r="J8099">
            <v>5150</v>
          </cell>
          <cell r="K8099">
            <v>5150</v>
          </cell>
          <cell r="L8099" t="str">
            <v>Нет</v>
          </cell>
          <cell r="M8099" t="str">
            <v>Нет</v>
          </cell>
        </row>
        <row r="8100">
          <cell r="A8100" t="str">
            <v>LE0008251</v>
          </cell>
          <cell r="B8100" t="str">
            <v>ООО «АэроТур»</v>
          </cell>
          <cell r="C8100" t="str">
            <v>Y0065128</v>
          </cell>
          <cell r="D8100">
            <v>43423</v>
          </cell>
          <cell r="E8100">
            <v>492476</v>
          </cell>
          <cell r="F8100" t="str">
            <v>Монитор DELL E2418HN 23.8", черный [2418-6974]</v>
          </cell>
          <cell r="G8100" t="str">
            <v>DELL</v>
          </cell>
          <cell r="H8100" t="str">
            <v>СПБ</v>
          </cell>
          <cell r="I8100">
            <v>2</v>
          </cell>
          <cell r="J8100">
            <v>9070</v>
          </cell>
          <cell r="K8100">
            <v>18140</v>
          </cell>
          <cell r="L8100" t="str">
            <v>Нет</v>
          </cell>
          <cell r="M8100" t="str">
            <v>Нет</v>
          </cell>
        </row>
        <row r="8101">
          <cell r="A8101" t="str">
            <v>LE0008251</v>
          </cell>
          <cell r="B8101" t="str">
            <v>ООО «АэроТур»</v>
          </cell>
          <cell r="C8101" t="str">
            <v>Y0065128</v>
          </cell>
          <cell r="D8101">
            <v>43423</v>
          </cell>
          <cell r="E8101">
            <v>970511</v>
          </cell>
          <cell r="F8101" t="str">
            <v>Мышь LOGITECH M280 оптическая беспроводная USB, черный [910-004287]</v>
          </cell>
          <cell r="G8101" t="str">
            <v>LOGITECH</v>
          </cell>
          <cell r="H8101" t="str">
            <v>СПБ</v>
          </cell>
          <cell r="I8101">
            <v>1</v>
          </cell>
          <cell r="J8101">
            <v>1190</v>
          </cell>
          <cell r="K8101">
            <v>1190</v>
          </cell>
          <cell r="L8101" t="str">
            <v>Нет</v>
          </cell>
          <cell r="M8101" t="str">
            <v>Нет</v>
          </cell>
        </row>
        <row r="8102">
          <cell r="A8102" t="str">
            <v>LE0008251</v>
          </cell>
          <cell r="B8102" t="str">
            <v>ООО «АэроТур»</v>
          </cell>
          <cell r="C8102" t="str">
            <v>Y0065128</v>
          </cell>
          <cell r="D8102">
            <v>43423</v>
          </cell>
          <cell r="E8102">
            <v>1013688</v>
          </cell>
          <cell r="F8102" t="str">
            <v>Операционная система MICROSOFT Windows 10 Pro,  32/64 bit, Rus, Only USB RS, USB [fqc-10150]</v>
          </cell>
          <cell r="G8102" t="str">
            <v>MICROSOFT</v>
          </cell>
          <cell r="H8102" t="str">
            <v>СПБ</v>
          </cell>
          <cell r="I8102">
            <v>1</v>
          </cell>
          <cell r="J8102">
            <v>13660</v>
          </cell>
          <cell r="K8102">
            <v>13660</v>
          </cell>
          <cell r="L8102" t="str">
            <v>Нет</v>
          </cell>
          <cell r="M8102" t="str">
            <v>Нет</v>
          </cell>
        </row>
        <row r="8103">
          <cell r="A8103" t="str">
            <v>LE0008251</v>
          </cell>
          <cell r="B8103" t="str">
            <v>ООО «АэроТур»</v>
          </cell>
          <cell r="C8103" t="str">
            <v>Y0065128</v>
          </cell>
          <cell r="D8103">
            <v>43423</v>
          </cell>
          <cell r="E8103">
            <v>387858</v>
          </cell>
          <cell r="F8103" t="str">
            <v>Офисное приложение MICROSOFT Office для дома и бизнеса 2016,  Rus, CEE Only [t5d-02705]</v>
          </cell>
          <cell r="G8103" t="str">
            <v>MICROSOFT</v>
          </cell>
          <cell r="H8103" t="str">
            <v>СПБ</v>
          </cell>
          <cell r="I8103">
            <v>1</v>
          </cell>
          <cell r="J8103">
            <v>13990</v>
          </cell>
          <cell r="K8103">
            <v>13990</v>
          </cell>
          <cell r="L8103" t="str">
            <v>Нет</v>
          </cell>
          <cell r="M8103" t="str">
            <v>Нет</v>
          </cell>
        </row>
        <row r="8104">
          <cell r="A8104" t="str">
            <v>LE0008251</v>
          </cell>
          <cell r="B8104" t="str">
            <v>ООО «АэроТур»</v>
          </cell>
          <cell r="C8104" t="str">
            <v>Y0065128</v>
          </cell>
          <cell r="D8104">
            <v>43423</v>
          </cell>
          <cell r="E8104">
            <v>630503</v>
          </cell>
          <cell r="F8104" t="str">
            <v>Патч-корд  литой (molded), cat.5E, 3м, 1 шт,  синий</v>
          </cell>
          <cell r="G8104" t="str">
            <v>NONAME</v>
          </cell>
          <cell r="H8104" t="str">
            <v>СПБ</v>
          </cell>
          <cell r="I8104">
            <v>10</v>
          </cell>
          <cell r="J8104">
            <v>130</v>
          </cell>
          <cell r="K8104">
            <v>1300</v>
          </cell>
          <cell r="L8104" t="str">
            <v>Нет</v>
          </cell>
          <cell r="M8104" t="str">
            <v>Нет</v>
          </cell>
        </row>
        <row r="8105">
          <cell r="A8105" t="str">
            <v>LE0008251</v>
          </cell>
          <cell r="B8105" t="str">
            <v>ООО «АэроТур»</v>
          </cell>
          <cell r="C8105" t="str">
            <v>Y0065128</v>
          </cell>
          <cell r="D8105">
            <v>43423</v>
          </cell>
          <cell r="E8105">
            <v>475877</v>
          </cell>
          <cell r="F8105" t="str">
            <v>Процессор INTEL Core i5 7500, LGA 1151 OEM</v>
          </cell>
          <cell r="G8105" t="str">
            <v>INTEL</v>
          </cell>
          <cell r="H8105" t="str">
            <v>СПБ</v>
          </cell>
          <cell r="I8105">
            <v>1</v>
          </cell>
          <cell r="J8105">
            <v>16400</v>
          </cell>
          <cell r="K8105">
            <v>16400</v>
          </cell>
          <cell r="L8105" t="str">
            <v>Нет</v>
          </cell>
          <cell r="M8105" t="str">
            <v>Нет</v>
          </cell>
        </row>
        <row r="8106">
          <cell r="A8106" t="str">
            <v>LE0008251</v>
          </cell>
          <cell r="B8106" t="str">
            <v>ООО «АэроТур»</v>
          </cell>
          <cell r="C8106" t="str">
            <v>Y0065128</v>
          </cell>
          <cell r="D8106">
            <v>43423</v>
          </cell>
          <cell r="E8106">
            <v>582779</v>
          </cell>
          <cell r="F8106" t="str">
            <v>Устройство охлаждения(кулер) INTEL E97379,  Bulk</v>
          </cell>
          <cell r="G8106" t="str">
            <v>INTEL</v>
          </cell>
          <cell r="H8106" t="str">
            <v>СПБ</v>
          </cell>
          <cell r="I8106">
            <v>1</v>
          </cell>
          <cell r="J8106">
            <v>300</v>
          </cell>
          <cell r="K8106">
            <v>300</v>
          </cell>
          <cell r="L8106" t="str">
            <v>Нет</v>
          </cell>
          <cell r="M8106" t="str">
            <v>Нет</v>
          </cell>
        </row>
        <row r="8107">
          <cell r="A8107" t="str">
            <v>LE0138337</v>
          </cell>
          <cell r="B8107" t="str">
            <v>ООО «Русская лаборатория – Эне</v>
          </cell>
          <cell r="C8107" t="str">
            <v>Y0065186</v>
          </cell>
          <cell r="D8107">
            <v>43423</v>
          </cell>
          <cell r="E8107">
            <v>823454</v>
          </cell>
          <cell r="F8107" t="str">
            <v>Кабель аудио-видео HAMA H-11910,  HDMI (m)  -  HDMI (m) ,  ver 1.4, 1.5м, GOLD черный [00011910]</v>
          </cell>
          <cell r="G8107" t="str">
            <v>HAMA</v>
          </cell>
          <cell r="H8107" t="str">
            <v>СПБ</v>
          </cell>
          <cell r="I8107">
            <v>1</v>
          </cell>
          <cell r="J8107">
            <v>740</v>
          </cell>
          <cell r="K8107">
            <v>740</v>
          </cell>
          <cell r="L8107" t="str">
            <v>Нет</v>
          </cell>
          <cell r="M8107" t="str">
            <v>Нет</v>
          </cell>
        </row>
        <row r="8108">
          <cell r="A8108" t="str">
            <v>LE0138337</v>
          </cell>
          <cell r="B8108" t="str">
            <v>ООО «Русская лаборатория – Эне</v>
          </cell>
          <cell r="C8108" t="str">
            <v>Y0065186</v>
          </cell>
          <cell r="D8108">
            <v>43423</v>
          </cell>
          <cell r="E8108">
            <v>581696</v>
          </cell>
          <cell r="F8108" t="str">
            <v>Клавиатура LOGITECH K120,  USB, черный [920-002522]</v>
          </cell>
          <cell r="G8108" t="str">
            <v>LOGITECH</v>
          </cell>
          <cell r="H8108" t="str">
            <v>СПБ</v>
          </cell>
          <cell r="I8108">
            <v>2</v>
          </cell>
          <cell r="J8108">
            <v>590</v>
          </cell>
          <cell r="K8108">
            <v>1180</v>
          </cell>
          <cell r="L8108" t="str">
            <v>Нет</v>
          </cell>
          <cell r="M8108" t="str">
            <v>Нет</v>
          </cell>
        </row>
        <row r="8109">
          <cell r="A8109" t="str">
            <v>LE0138337</v>
          </cell>
          <cell r="B8109" t="str">
            <v>ООО «Русская лаборатория – Эне</v>
          </cell>
          <cell r="C8109" t="str">
            <v>Y0065186</v>
          </cell>
          <cell r="D8109">
            <v>43423</v>
          </cell>
          <cell r="E8109">
            <v>799320</v>
          </cell>
          <cell r="F8109" t="str">
            <v>Мышь LOGITECH B100 оптическая проводная USB, черный [910-003357]</v>
          </cell>
          <cell r="G8109" t="str">
            <v>LOGITECH</v>
          </cell>
          <cell r="H8109" t="str">
            <v>СПБ</v>
          </cell>
          <cell r="I8109">
            <v>2</v>
          </cell>
          <cell r="J8109">
            <v>370</v>
          </cell>
          <cell r="K8109">
            <v>740</v>
          </cell>
          <cell r="L8109" t="str">
            <v>Нет</v>
          </cell>
          <cell r="M8109" t="str">
            <v>Нет</v>
          </cell>
        </row>
        <row r="8110">
          <cell r="A8110" t="str">
            <v>LE0138337</v>
          </cell>
          <cell r="B8110" t="str">
            <v>ООО «Русская лаборатория – Эне</v>
          </cell>
          <cell r="C8110" t="str">
            <v>Y0065186</v>
          </cell>
          <cell r="D8110">
            <v>43423</v>
          </cell>
          <cell r="E8110">
            <v>644694</v>
          </cell>
          <cell r="F8110" t="str">
            <v>Оптический привод DVD-RW ASUS SDRW-08D2S-U LITE/BLK/G/AS, внешний, USB, черный,  Ret</v>
          </cell>
          <cell r="G8110" t="str">
            <v>ASUS</v>
          </cell>
          <cell r="H8110" t="str">
            <v>СПБ</v>
          </cell>
          <cell r="I8110">
            <v>1</v>
          </cell>
          <cell r="J8110">
            <v>2010</v>
          </cell>
          <cell r="K8110">
            <v>2010</v>
          </cell>
          <cell r="L8110" t="str">
            <v>Нет</v>
          </cell>
          <cell r="M8110" t="str">
            <v>Нет</v>
          </cell>
        </row>
        <row r="8111">
          <cell r="A8111" t="str">
            <v>CD003678</v>
          </cell>
          <cell r="B8111" t="str">
            <v>ООО "ИНТЕР-ИНВЕСТ"</v>
          </cell>
          <cell r="C8111" t="str">
            <v>Y0065263</v>
          </cell>
          <cell r="D8111">
            <v>43423</v>
          </cell>
          <cell r="E8111">
            <v>1016014</v>
          </cell>
          <cell r="F8111" t="str">
            <v>Водонагреватель THERMEX Champion H 30-O (pro),  накопительный,  1.5кВт [эдэб00122]</v>
          </cell>
          <cell r="G8111" t="str">
            <v>THERMEX</v>
          </cell>
          <cell r="H8111" t="str">
            <v>СПБ</v>
          </cell>
          <cell r="I8111">
            <v>1</v>
          </cell>
          <cell r="J8111">
            <v>5620</v>
          </cell>
          <cell r="K8111">
            <v>5620</v>
          </cell>
          <cell r="L8111" t="str">
            <v>Нет</v>
          </cell>
          <cell r="M8111" t="str">
            <v>Нет</v>
          </cell>
        </row>
        <row r="8112">
          <cell r="A8112" t="str">
            <v>IX268372</v>
          </cell>
          <cell r="B8112" t="str">
            <v>Вадим Зеленов</v>
          </cell>
          <cell r="C8112" t="str">
            <v>Y0065310</v>
          </cell>
          <cell r="D8112">
            <v>43423</v>
          </cell>
          <cell r="E8112">
            <v>1096886</v>
          </cell>
          <cell r="F8112" t="str">
            <v>Смартфон XIAOMI Redmi Note 6 Pro 64Gb,  черный</v>
          </cell>
          <cell r="G8112" t="str">
            <v>XIAOMI</v>
          </cell>
          <cell r="H8112" t="str">
            <v>ФЛ</v>
          </cell>
          <cell r="I8112">
            <v>1</v>
          </cell>
          <cell r="J8112">
            <v>19990</v>
          </cell>
          <cell r="K8112">
            <v>16991</v>
          </cell>
          <cell r="L8112" t="str">
            <v>Да</v>
          </cell>
          <cell r="M8112" t="str">
            <v>Нет</v>
          </cell>
        </row>
        <row r="8113">
          <cell r="A8113" t="str">
            <v>IX268372</v>
          </cell>
          <cell r="B8113" t="str">
            <v>Вадим Зеленов</v>
          </cell>
          <cell r="C8113" t="str">
            <v>Y0065310</v>
          </cell>
          <cell r="D8113">
            <v>43423</v>
          </cell>
          <cell r="E8113">
            <v>514410</v>
          </cell>
          <cell r="F8113" t="str">
            <v>Клубная карта Ситилинк</v>
          </cell>
          <cell r="G8113" t="str">
            <v>NONAME</v>
          </cell>
          <cell r="H8113" t="str">
            <v>ФЛ</v>
          </cell>
          <cell r="I8113">
            <v>1</v>
          </cell>
          <cell r="J8113">
            <v>0</v>
          </cell>
          <cell r="K8113">
            <v>0</v>
          </cell>
          <cell r="L8113" t="str">
            <v>Да</v>
          </cell>
          <cell r="M8113" t="str">
            <v>Нет</v>
          </cell>
        </row>
        <row r="8114">
          <cell r="A8114" t="str">
            <v>IC472279</v>
          </cell>
          <cell r="B8114" t="str">
            <v>Сергей Соколов</v>
          </cell>
          <cell r="C8114" t="str">
            <v>Y0065314</v>
          </cell>
          <cell r="D8114">
            <v>43423</v>
          </cell>
          <cell r="E8114">
            <v>1068207</v>
          </cell>
          <cell r="F8114" t="str">
            <v>Флешка USB SANDISK Extreme Pro 256Гб, USB3.0, черный [sdcz880-256g-g46]</v>
          </cell>
          <cell r="G8114" t="str">
            <v>SANDISK</v>
          </cell>
          <cell r="H8114" t="str">
            <v>ФЛ</v>
          </cell>
          <cell r="I8114">
            <v>1</v>
          </cell>
          <cell r="J8114">
            <v>7890</v>
          </cell>
          <cell r="K8114">
            <v>4173</v>
          </cell>
          <cell r="L8114" t="str">
            <v>Да</v>
          </cell>
          <cell r="M8114" t="str">
            <v>Нет</v>
          </cell>
        </row>
        <row r="8115">
          <cell r="A8115" t="str">
            <v>CC25753</v>
          </cell>
          <cell r="B8115" t="str">
            <v>Москальцов Александр -</v>
          </cell>
          <cell r="C8115" t="str">
            <v>Y0065388</v>
          </cell>
          <cell r="D8115">
            <v>43423</v>
          </cell>
          <cell r="E8115">
            <v>379636</v>
          </cell>
          <cell r="F8115" t="str">
            <v>SSD накопитель TRANSCEND TS240GSSD220S 240Гб, 2.5", SATA III</v>
          </cell>
          <cell r="G8115" t="str">
            <v>TRANSCEND</v>
          </cell>
          <cell r="H8115" t="str">
            <v>СПБ</v>
          </cell>
          <cell r="I8115">
            <v>5</v>
          </cell>
          <cell r="J8115">
            <v>3740</v>
          </cell>
          <cell r="K8115">
            <v>18700</v>
          </cell>
          <cell r="L8115" t="str">
            <v>Нет</v>
          </cell>
          <cell r="M8115" t="str">
            <v>Нет</v>
          </cell>
        </row>
        <row r="8116">
          <cell r="A8116" t="str">
            <v>CC25753</v>
          </cell>
          <cell r="B8116" t="str">
            <v>Москальцов Александр -</v>
          </cell>
          <cell r="C8116" t="str">
            <v>Y0065388</v>
          </cell>
          <cell r="D8116">
            <v>43423</v>
          </cell>
          <cell r="E8116">
            <v>740727</v>
          </cell>
          <cell r="F8116" t="str">
            <v>Модуль памяти PATRIOT PSD34G16002 DDR3 -  4Гб 1600, DIMM,  Ret</v>
          </cell>
          <cell r="G8116" t="str">
            <v>PATRIOT</v>
          </cell>
          <cell r="H8116" t="str">
            <v>СПБ</v>
          </cell>
          <cell r="I8116">
            <v>6</v>
          </cell>
          <cell r="J8116">
            <v>2020</v>
          </cell>
          <cell r="K8116">
            <v>12120</v>
          </cell>
          <cell r="L8116" t="str">
            <v>Нет</v>
          </cell>
          <cell r="M8116" t="str">
            <v>Нет</v>
          </cell>
        </row>
        <row r="8117">
          <cell r="A8117" t="str">
            <v>ID969027</v>
          </cell>
          <cell r="B8117" t="str">
            <v>Владимир Вовк</v>
          </cell>
          <cell r="C8117" t="str">
            <v>Y0065464</v>
          </cell>
          <cell r="D8117">
            <v>43423</v>
          </cell>
          <cell r="E8117">
            <v>372879</v>
          </cell>
          <cell r="F8117" t="str">
            <v>Пакет REDMOND RAM-VR01</v>
          </cell>
          <cell r="G8117" t="str">
            <v>REDMOND</v>
          </cell>
          <cell r="H8117" t="str">
            <v>ФЛ</v>
          </cell>
          <cell r="I8117">
            <v>3</v>
          </cell>
          <cell r="J8117">
            <v>570</v>
          </cell>
          <cell r="K8117">
            <v>1710</v>
          </cell>
          <cell r="L8117" t="str">
            <v>Да</v>
          </cell>
          <cell r="M8117" t="str">
            <v>Нет</v>
          </cell>
        </row>
        <row r="8118">
          <cell r="A8118" t="str">
            <v>IE134372</v>
          </cell>
          <cell r="B8118" t="str">
            <v>Grigory Lo</v>
          </cell>
          <cell r="C8118" t="str">
            <v>Y0065475</v>
          </cell>
          <cell r="D8118">
            <v>43423</v>
          </cell>
          <cell r="E8118">
            <v>331554</v>
          </cell>
          <cell r="F8118" t="str">
            <v>Коммутатор TP-LINK TL-SG108E</v>
          </cell>
          <cell r="G8118" t="str">
            <v>TP-LINK</v>
          </cell>
          <cell r="H8118" t="str">
            <v>ФЛ</v>
          </cell>
          <cell r="I8118">
            <v>1</v>
          </cell>
          <cell r="J8118">
            <v>2070</v>
          </cell>
          <cell r="K8118">
            <v>2070</v>
          </cell>
          <cell r="L8118" t="str">
            <v>Да</v>
          </cell>
          <cell r="M8118" t="str">
            <v>Нет</v>
          </cell>
        </row>
        <row r="8119">
          <cell r="A8119" t="str">
            <v>IE134372</v>
          </cell>
          <cell r="B8119" t="str">
            <v>Grigory Lo</v>
          </cell>
          <cell r="C8119" t="str">
            <v>Y0065475</v>
          </cell>
          <cell r="D8119">
            <v>43423</v>
          </cell>
          <cell r="E8119">
            <v>1033245</v>
          </cell>
          <cell r="F8119" t="str">
            <v>Сетевое хранилище ZYXEL NAS542-EU0101F,  без дисков</v>
          </cell>
          <cell r="G8119" t="str">
            <v>ZYXEL</v>
          </cell>
          <cell r="H8119" t="str">
            <v>ФЛ</v>
          </cell>
          <cell r="I8119">
            <v>1</v>
          </cell>
          <cell r="J8119">
            <v>19860</v>
          </cell>
          <cell r="K8119">
            <v>19860</v>
          </cell>
          <cell r="L8119" t="str">
            <v>Да</v>
          </cell>
          <cell r="M8119" t="str">
            <v>Нет</v>
          </cell>
        </row>
        <row r="8120">
          <cell r="A8120" t="str">
            <v>IX701470</v>
          </cell>
          <cell r="B8120" t="str">
            <v>Роман Сластенин</v>
          </cell>
          <cell r="C8120" t="str">
            <v>Y0065584</v>
          </cell>
          <cell r="D8120">
            <v>43423</v>
          </cell>
          <cell r="E8120">
            <v>323704</v>
          </cell>
          <cell r="F8120" t="str">
            <v>Сменные кассеты для бритья GILLETTE Venus Embrace,  4 шт. [80244199]</v>
          </cell>
          <cell r="G8120" t="str">
            <v>GILLETTE</v>
          </cell>
          <cell r="H8120" t="str">
            <v>ФЛ</v>
          </cell>
          <cell r="I8120">
            <v>1</v>
          </cell>
          <cell r="J8120">
            <v>850</v>
          </cell>
          <cell r="K8120">
            <v>850</v>
          </cell>
          <cell r="L8120" t="str">
            <v>Да</v>
          </cell>
          <cell r="M8120" t="str">
            <v>Нет</v>
          </cell>
        </row>
        <row r="8121">
          <cell r="A8121" t="str">
            <v>ID244015</v>
          </cell>
          <cell r="B8121" t="str">
            <v>Роман Ченский</v>
          </cell>
          <cell r="C8121" t="str">
            <v>Y0065703</v>
          </cell>
          <cell r="D8121">
            <v>43423</v>
          </cell>
          <cell r="E8121">
            <v>486245</v>
          </cell>
          <cell r="F8121" t="str">
            <v>Газовая плита GORENJE GI5121WH,  газовая духовка,  белый</v>
          </cell>
          <cell r="G8121" t="str">
            <v>GORENJE</v>
          </cell>
          <cell r="H8121" t="str">
            <v>ФЛ</v>
          </cell>
          <cell r="I8121">
            <v>1</v>
          </cell>
          <cell r="J8121">
            <v>20610</v>
          </cell>
          <cell r="K8121">
            <v>20166</v>
          </cell>
          <cell r="L8121" t="str">
            <v>Да</v>
          </cell>
          <cell r="M8121" t="str">
            <v>Нет</v>
          </cell>
        </row>
        <row r="8122">
          <cell r="A8122" t="str">
            <v>IX878497</v>
          </cell>
          <cell r="B8122" t="str">
            <v>Роман Михайлов</v>
          </cell>
          <cell r="C8122" t="str">
            <v>Y0065855</v>
          </cell>
          <cell r="D8122">
            <v>43423</v>
          </cell>
          <cell r="E8122">
            <v>490209</v>
          </cell>
          <cell r="F8122" t="str">
            <v>Телевизионная антенна BBK DA20</v>
          </cell>
          <cell r="G8122" t="str">
            <v>BBK</v>
          </cell>
          <cell r="H8122" t="str">
            <v>ФЛ</v>
          </cell>
          <cell r="I8122">
            <v>1</v>
          </cell>
          <cell r="J8122">
            <v>830</v>
          </cell>
          <cell r="K8122">
            <v>830</v>
          </cell>
          <cell r="L8122" t="str">
            <v>Да</v>
          </cell>
          <cell r="M8122" t="str">
            <v>Нет</v>
          </cell>
        </row>
        <row r="8123">
          <cell r="A8123" t="str">
            <v>IC134379</v>
          </cell>
          <cell r="B8123" t="str">
            <v>Валерий Евграфов</v>
          </cell>
          <cell r="C8123" t="str">
            <v>Y0066011</v>
          </cell>
          <cell r="D8123">
            <v>43423</v>
          </cell>
          <cell r="E8123">
            <v>1083721</v>
          </cell>
          <cell r="F8123" t="str">
            <v>Тепловая пушка электрическая ЗУБР ЗТП-М1-5000,  4.5кВт красный</v>
          </cell>
          <cell r="G8123" t="str">
            <v>ЗУБР</v>
          </cell>
          <cell r="H8123" t="str">
            <v>ФЛ</v>
          </cell>
          <cell r="I8123">
            <v>1</v>
          </cell>
          <cell r="J8123">
            <v>3280</v>
          </cell>
          <cell r="K8123">
            <v>3280</v>
          </cell>
          <cell r="L8123" t="str">
            <v>Да</v>
          </cell>
          <cell r="M8123" t="str">
            <v>Нет</v>
          </cell>
        </row>
        <row r="8124">
          <cell r="A8124" t="str">
            <v>LE0028941</v>
          </cell>
          <cell r="B8124" t="str">
            <v xml:space="preserve">ООО "Американская Медицинская </v>
          </cell>
          <cell r="C8124" t="str">
            <v>Y0066147</v>
          </cell>
          <cell r="D8124">
            <v>43423</v>
          </cell>
          <cell r="E8124">
            <v>1073086</v>
          </cell>
          <cell r="F8124" t="str">
            <v>Комплект (клавиатура+мышь) HAMA Cortino, USB, беспроводной, черный [r1050426]</v>
          </cell>
          <cell r="G8124" t="str">
            <v>HAMA</v>
          </cell>
          <cell r="H8124" t="str">
            <v>СПБ</v>
          </cell>
          <cell r="I8124">
            <v>1</v>
          </cell>
          <cell r="J8124">
            <v>900</v>
          </cell>
          <cell r="K8124">
            <v>900</v>
          </cell>
          <cell r="L8124" t="str">
            <v>Нет</v>
          </cell>
          <cell r="M8124" t="str">
            <v>Нет</v>
          </cell>
        </row>
        <row r="8125">
          <cell r="A8125" t="str">
            <v>LE0028941</v>
          </cell>
          <cell r="B8125" t="str">
            <v xml:space="preserve">ООО "Американская Медицинская </v>
          </cell>
          <cell r="C8125" t="str">
            <v>Y0066147</v>
          </cell>
          <cell r="D8125">
            <v>43423</v>
          </cell>
          <cell r="E8125">
            <v>1057495</v>
          </cell>
          <cell r="F8125" t="str">
            <v>Компьютер  IRU Office 313,  Intel  Core i3  7100,  DDR4 8Гб, 240Гб(SSD),  Intel HD Graphics 630,  Wi</v>
          </cell>
          <cell r="G8125" t="str">
            <v>IRU</v>
          </cell>
          <cell r="H8125" t="str">
            <v>СПБ</v>
          </cell>
          <cell r="I8125">
            <v>1</v>
          </cell>
          <cell r="J8125">
            <v>36800</v>
          </cell>
          <cell r="K8125">
            <v>36800</v>
          </cell>
          <cell r="L8125" t="str">
            <v>Нет</v>
          </cell>
          <cell r="M8125" t="str">
            <v>Нет</v>
          </cell>
        </row>
        <row r="8126">
          <cell r="A8126" t="str">
            <v>LE0028941</v>
          </cell>
          <cell r="B8126" t="str">
            <v xml:space="preserve">ООО "Американская Медицинская </v>
          </cell>
          <cell r="C8126" t="str">
            <v>Y0066147</v>
          </cell>
          <cell r="D8126">
            <v>43423</v>
          </cell>
          <cell r="E8126">
            <v>1031953</v>
          </cell>
          <cell r="F8126" t="str">
            <v>Монитор LG 22MK430H 21.5", черный [22mk430h-b.aruz]</v>
          </cell>
          <cell r="G8126" t="str">
            <v>LG</v>
          </cell>
          <cell r="H8126" t="str">
            <v>СПБ</v>
          </cell>
          <cell r="I8126">
            <v>1</v>
          </cell>
          <cell r="J8126">
            <v>6990</v>
          </cell>
          <cell r="K8126">
            <v>6990</v>
          </cell>
          <cell r="L8126" t="str">
            <v>Нет</v>
          </cell>
          <cell r="M8126" t="str">
            <v>Нет</v>
          </cell>
        </row>
        <row r="8127">
          <cell r="A8127" t="str">
            <v>LE0028941</v>
          </cell>
          <cell r="B8127" t="str">
            <v xml:space="preserve">ООО "Американская Медицинская </v>
          </cell>
          <cell r="C8127" t="str">
            <v>Y0066147</v>
          </cell>
          <cell r="D8127">
            <v>43423</v>
          </cell>
          <cell r="E8127">
            <v>576313</v>
          </cell>
          <cell r="F8127" t="str">
            <v>Патч-корд  литой (molded), cat.5E, 1.5м, 1 шт,  оранжевый,  плоский (flat)</v>
          </cell>
          <cell r="G8127" t="str">
            <v>NONAME</v>
          </cell>
          <cell r="H8127" t="str">
            <v>СПБ</v>
          </cell>
          <cell r="I8127">
            <v>4</v>
          </cell>
          <cell r="J8127">
            <v>110</v>
          </cell>
          <cell r="K8127">
            <v>440</v>
          </cell>
          <cell r="L8127" t="str">
            <v>Нет</v>
          </cell>
          <cell r="M8127" t="str">
            <v>Нет</v>
          </cell>
        </row>
        <row r="8128">
          <cell r="A8128" t="str">
            <v>I0192204</v>
          </cell>
          <cell r="B8128" t="str">
            <v>Алёна Кифар</v>
          </cell>
          <cell r="C8128" t="str">
            <v>Y0066209</v>
          </cell>
          <cell r="D8128">
            <v>43423</v>
          </cell>
          <cell r="E8128">
            <v>1005538</v>
          </cell>
          <cell r="F8128" t="str">
            <v>Гарнитура HONOR Sport AM61, вкладыши,  черный, беспроводные bluetooth</v>
          </cell>
          <cell r="G8128" t="str">
            <v>HONOR</v>
          </cell>
          <cell r="H8128" t="str">
            <v>ФЛ</v>
          </cell>
          <cell r="I8128">
            <v>1</v>
          </cell>
          <cell r="J8128">
            <v>1930</v>
          </cell>
          <cell r="K8128">
            <v>1930</v>
          </cell>
          <cell r="L8128" t="str">
            <v>Да</v>
          </cell>
          <cell r="M8128" t="str">
            <v>Нет</v>
          </cell>
        </row>
        <row r="8129">
          <cell r="A8129" t="str">
            <v>I0192204</v>
          </cell>
          <cell r="B8129" t="str">
            <v>Алёна Кифар</v>
          </cell>
          <cell r="C8129" t="str">
            <v>Y0066209</v>
          </cell>
          <cell r="D8129">
            <v>43423</v>
          </cell>
          <cell r="E8129">
            <v>1085012</v>
          </cell>
          <cell r="F8129" t="str">
            <v>Электронная книга POCKETBOOK 616,  6", черный</v>
          </cell>
          <cell r="G8129" t="str">
            <v>POCKETBOOK</v>
          </cell>
          <cell r="H8129" t="str">
            <v>ФЛ</v>
          </cell>
          <cell r="I8129">
            <v>1</v>
          </cell>
          <cell r="J8129">
            <v>8520</v>
          </cell>
          <cell r="K8129">
            <v>8520</v>
          </cell>
          <cell r="L8129" t="str">
            <v>Да</v>
          </cell>
          <cell r="M8129" t="str">
            <v>Нет</v>
          </cell>
        </row>
        <row r="8130">
          <cell r="A8130" t="str">
            <v>CC00001</v>
          </cell>
          <cell r="B8130" t="str">
            <v>Юлия Горева</v>
          </cell>
          <cell r="C8130" t="str">
            <v>Y0066260</v>
          </cell>
          <cell r="D8130">
            <v>43423</v>
          </cell>
          <cell r="E8130">
            <v>1069323</v>
          </cell>
          <cell r="F8130" t="str">
            <v>Флешка USB SILICON POWER Touch T07 16Гб, USB2.0, белый и синий [sp016gbuf2t07v1b]</v>
          </cell>
          <cell r="G8130" t="str">
            <v>SILICON POWER</v>
          </cell>
          <cell r="H8130" t="str">
            <v>ФЛ</v>
          </cell>
          <cell r="I8130">
            <v>1</v>
          </cell>
          <cell r="J8130">
            <v>480</v>
          </cell>
          <cell r="K8130">
            <v>480</v>
          </cell>
          <cell r="L8130" t="str">
            <v>Да</v>
          </cell>
          <cell r="M8130" t="str">
            <v>Нет</v>
          </cell>
        </row>
        <row r="8131">
          <cell r="A8131" t="str">
            <v>IC532378</v>
          </cell>
          <cell r="B8131" t="str">
            <v>Дискин Владимир</v>
          </cell>
          <cell r="C8131" t="str">
            <v>Y0066263</v>
          </cell>
          <cell r="D8131">
            <v>43423</v>
          </cell>
          <cell r="E8131">
            <v>1055117</v>
          </cell>
          <cell r="F8131" t="str">
            <v>Видеодомофон FALCON EYE FE-43C,  белый</v>
          </cell>
          <cell r="G8131" t="str">
            <v>FALCON EYE</v>
          </cell>
          <cell r="H8131" t="str">
            <v>ФЛ</v>
          </cell>
          <cell r="I8131">
            <v>1</v>
          </cell>
          <cell r="J8131">
            <v>2870</v>
          </cell>
          <cell r="K8131">
            <v>2153</v>
          </cell>
          <cell r="L8131" t="str">
            <v>Да</v>
          </cell>
          <cell r="M8131" t="str">
            <v>Нет</v>
          </cell>
        </row>
        <row r="8132">
          <cell r="A8132" t="str">
            <v>ID033235</v>
          </cell>
          <cell r="B8132" t="str">
            <v>Святослав Дольчук</v>
          </cell>
          <cell r="C8132" t="str">
            <v>Y0066367</v>
          </cell>
          <cell r="D8132">
            <v>43423</v>
          </cell>
          <cell r="E8132">
            <v>1092938</v>
          </cell>
          <cell r="F8132" t="str">
            <v>Ручной пылесос (handstick) KITFORT КТ-529-3, 40Вт, белый/синий</v>
          </cell>
          <cell r="G8132" t="str">
            <v>KITFORT</v>
          </cell>
          <cell r="H8132" t="str">
            <v>ФЛ</v>
          </cell>
          <cell r="I8132">
            <v>1</v>
          </cell>
          <cell r="J8132">
            <v>2190</v>
          </cell>
          <cell r="K8132">
            <v>1894</v>
          </cell>
          <cell r="L8132" t="str">
            <v>Да</v>
          </cell>
          <cell r="M8132" t="str">
            <v>Нет</v>
          </cell>
        </row>
        <row r="8133">
          <cell r="A8133" t="str">
            <v>CC75782</v>
          </cell>
          <cell r="B8133" t="str">
            <v>ЗАО "Квантум"</v>
          </cell>
          <cell r="C8133" t="str">
            <v>Y0066387</v>
          </cell>
          <cell r="D8133">
            <v>43423</v>
          </cell>
          <cell r="E8133">
            <v>944762</v>
          </cell>
          <cell r="F8133" t="str">
            <v>Вентилятор DEEPCOOL XFAN 90,  90мм, Bulk</v>
          </cell>
          <cell r="G8133" t="str">
            <v>DEEPCOOL</v>
          </cell>
          <cell r="H8133" t="str">
            <v>СПБ</v>
          </cell>
          <cell r="I8133">
            <v>5</v>
          </cell>
          <cell r="J8133">
            <v>300</v>
          </cell>
          <cell r="K8133">
            <v>1500</v>
          </cell>
          <cell r="L8133" t="str">
            <v>Нет</v>
          </cell>
          <cell r="M8133" t="str">
            <v>Нет</v>
          </cell>
        </row>
        <row r="8134">
          <cell r="A8134" t="str">
            <v>CD018554</v>
          </cell>
          <cell r="B8134" t="str">
            <v>ООО «Буквоед»</v>
          </cell>
          <cell r="C8134" t="str">
            <v>Y0066489</v>
          </cell>
          <cell r="D8134">
            <v>43423</v>
          </cell>
          <cell r="E8134">
            <v>405087</v>
          </cell>
          <cell r="F8134" t="str">
            <v>IP телефон GIGASET A540 IP</v>
          </cell>
          <cell r="G8134" t="str">
            <v>GIGASET</v>
          </cell>
          <cell r="H8134" t="str">
            <v>СПБ</v>
          </cell>
          <cell r="I8134">
            <v>36</v>
          </cell>
          <cell r="J8134">
            <v>4750</v>
          </cell>
          <cell r="K8134">
            <v>171000</v>
          </cell>
          <cell r="L8134" t="str">
            <v>Нет</v>
          </cell>
          <cell r="M8134" t="str">
            <v>Нет</v>
          </cell>
        </row>
        <row r="8135">
          <cell r="A8135" t="str">
            <v>CC00001</v>
          </cell>
          <cell r="B8135" t="str">
            <v>Константин Дородный</v>
          </cell>
          <cell r="C8135" t="str">
            <v>Y0066497</v>
          </cell>
          <cell r="D8135">
            <v>43423</v>
          </cell>
          <cell r="E8135">
            <v>934676</v>
          </cell>
          <cell r="F8135" t="str">
            <v>Мясорубка PANASONIC MK-ZG1500BTQ,  черный</v>
          </cell>
          <cell r="G8135" t="str">
            <v>PANASONIC</v>
          </cell>
          <cell r="H8135" t="str">
            <v>ФЛ</v>
          </cell>
          <cell r="I8135">
            <v>1</v>
          </cell>
          <cell r="J8135">
            <v>9690</v>
          </cell>
          <cell r="K8135">
            <v>9690</v>
          </cell>
          <cell r="L8135" t="str">
            <v>Да</v>
          </cell>
          <cell r="M8135" t="str">
            <v>Нет</v>
          </cell>
        </row>
        <row r="8136">
          <cell r="A8136" t="str">
            <v>CC00001</v>
          </cell>
          <cell r="B8136" t="str">
            <v>Константин Дородный</v>
          </cell>
          <cell r="C8136" t="str">
            <v>Y0066497</v>
          </cell>
          <cell r="D8136">
            <v>43423</v>
          </cell>
          <cell r="E8136">
            <v>514410</v>
          </cell>
          <cell r="F8136" t="str">
            <v>Клубная карта Ситилинк</v>
          </cell>
          <cell r="G8136" t="str">
            <v>NONAME</v>
          </cell>
          <cell r="H8136" t="str">
            <v>ФЛ</v>
          </cell>
          <cell r="I8136">
            <v>1</v>
          </cell>
          <cell r="J8136">
            <v>0</v>
          </cell>
          <cell r="K8136">
            <v>0</v>
          </cell>
          <cell r="L8136" t="str">
            <v>Да</v>
          </cell>
          <cell r="M8136" t="str">
            <v>Нет</v>
          </cell>
        </row>
        <row r="8137">
          <cell r="A8137" t="str">
            <v>IE697045</v>
          </cell>
          <cell r="B8137" t="str">
            <v>Николай Лукин</v>
          </cell>
          <cell r="C8137" t="str">
            <v>Y0066604</v>
          </cell>
          <cell r="D8137">
            <v>43423</v>
          </cell>
          <cell r="E8137">
            <v>747102</v>
          </cell>
          <cell r="F8137" t="str">
            <v>Картридж CANON PGI-450PGBK черный [6499b001]</v>
          </cell>
          <cell r="G8137" t="str">
            <v>CANON</v>
          </cell>
          <cell r="H8137" t="str">
            <v>ФЛ</v>
          </cell>
          <cell r="I8137">
            <v>2</v>
          </cell>
          <cell r="J8137">
            <v>940</v>
          </cell>
          <cell r="K8137">
            <v>1860</v>
          </cell>
          <cell r="L8137" t="str">
            <v>Да</v>
          </cell>
          <cell r="M8137" t="str">
            <v>Нет</v>
          </cell>
        </row>
        <row r="8138">
          <cell r="A8138" t="str">
            <v>IE697045</v>
          </cell>
          <cell r="B8138" t="str">
            <v>Николай Лукин</v>
          </cell>
          <cell r="C8138" t="str">
            <v>Y0066604</v>
          </cell>
          <cell r="D8138">
            <v>43423</v>
          </cell>
          <cell r="E8138">
            <v>549497</v>
          </cell>
          <cell r="F8138" t="str">
            <v>Набор картриджей EPSON T0817 6 цветов [c13t11174a10]</v>
          </cell>
          <cell r="G8138" t="str">
            <v>EPSON</v>
          </cell>
          <cell r="H8138" t="str">
            <v>ФЛ</v>
          </cell>
          <cell r="I8138">
            <v>2</v>
          </cell>
          <cell r="J8138">
            <v>5350</v>
          </cell>
          <cell r="K8138">
            <v>10576</v>
          </cell>
          <cell r="L8138" t="str">
            <v>Да</v>
          </cell>
          <cell r="M8138" t="str">
            <v>Нет</v>
          </cell>
        </row>
        <row r="8139">
          <cell r="A8139" t="str">
            <v>IE697045</v>
          </cell>
          <cell r="B8139" t="str">
            <v>Николай Лукин</v>
          </cell>
          <cell r="C8139" t="str">
            <v>Y0066604</v>
          </cell>
          <cell r="D8139">
            <v>43423</v>
          </cell>
          <cell r="E8139">
            <v>435391</v>
          </cell>
          <cell r="F8139" t="str">
            <v>Набор картриджей EPSON T1295 4 цвета [c13t12954012]</v>
          </cell>
          <cell r="G8139" t="str">
            <v>EPSON</v>
          </cell>
          <cell r="H8139" t="str">
            <v>ФЛ</v>
          </cell>
          <cell r="I8139">
            <v>1</v>
          </cell>
          <cell r="J8139">
            <v>3890</v>
          </cell>
          <cell r="K8139">
            <v>3845</v>
          </cell>
          <cell r="L8139" t="str">
            <v>Да</v>
          </cell>
          <cell r="M8139" t="str">
            <v>Нет</v>
          </cell>
        </row>
        <row r="8140">
          <cell r="A8140" t="str">
            <v>IE697045</v>
          </cell>
          <cell r="B8140" t="str">
            <v>Николай Лукин</v>
          </cell>
          <cell r="C8140" t="str">
            <v>Y0066604</v>
          </cell>
          <cell r="D8140">
            <v>43423</v>
          </cell>
          <cell r="E8140">
            <v>419761</v>
          </cell>
          <cell r="F8140" t="str">
            <v>Стержень 5й пишущий узел Parker Z39 (1950250) F синие чернила</v>
          </cell>
          <cell r="G8140" t="str">
            <v>PARKER</v>
          </cell>
          <cell r="H8140" t="str">
            <v>ФЛ</v>
          </cell>
          <cell r="I8140">
            <v>2</v>
          </cell>
          <cell r="J8140">
            <v>680</v>
          </cell>
          <cell r="K8140">
            <v>1346</v>
          </cell>
          <cell r="L8140" t="str">
            <v>Да</v>
          </cell>
          <cell r="M8140" t="str">
            <v>Нет</v>
          </cell>
        </row>
        <row r="8141">
          <cell r="A8141" t="str">
            <v>ID232173</v>
          </cell>
          <cell r="B8141" t="str">
            <v>Иван Новиков</v>
          </cell>
          <cell r="C8141" t="str">
            <v>Y0066764</v>
          </cell>
          <cell r="D8141">
            <v>43423</v>
          </cell>
          <cell r="E8141">
            <v>1075825</v>
          </cell>
          <cell r="F8141" t="str">
            <v>Корпус ATX ACCORD JP-IV, Midi-Tower, без БП,  черный</v>
          </cell>
          <cell r="G8141" t="str">
            <v>ACCORD</v>
          </cell>
          <cell r="H8141" t="str">
            <v>ФЛ</v>
          </cell>
          <cell r="I8141">
            <v>2</v>
          </cell>
          <cell r="J8141">
            <v>1500</v>
          </cell>
          <cell r="K8141">
            <v>3000</v>
          </cell>
          <cell r="L8141" t="str">
            <v>Да</v>
          </cell>
          <cell r="M8141" t="str">
            <v>Нет</v>
          </cell>
        </row>
        <row r="8142">
          <cell r="A8142" t="str">
            <v>IE194279</v>
          </cell>
          <cell r="B8142" t="str">
            <v>иван иваныч</v>
          </cell>
          <cell r="C8142" t="str">
            <v>Y0066865</v>
          </cell>
          <cell r="D8142">
            <v>43423</v>
          </cell>
          <cell r="E8142">
            <v>1070335</v>
          </cell>
          <cell r="F8142" t="str">
            <v>Внешний жесткий диск A-DATA DashDrive Durable HD330, 5Тб, красный [ahd330-5tu31-crd]</v>
          </cell>
          <cell r="G8142" t="str">
            <v>A-DATA</v>
          </cell>
          <cell r="H8142" t="str">
            <v>ФЛ</v>
          </cell>
          <cell r="I8142">
            <v>1</v>
          </cell>
          <cell r="J8142">
            <v>11610</v>
          </cell>
          <cell r="K8142">
            <v>11610</v>
          </cell>
          <cell r="L8142" t="str">
            <v>Да</v>
          </cell>
          <cell r="M8142" t="str">
            <v>Нет</v>
          </cell>
        </row>
        <row r="8143">
          <cell r="A8143" t="str">
            <v>ID540486</v>
          </cell>
          <cell r="B8143" t="str">
            <v>Наталья Венедиктова</v>
          </cell>
          <cell r="C8143" t="str">
            <v>Y0066886</v>
          </cell>
          <cell r="D8143">
            <v>43423</v>
          </cell>
          <cell r="E8143">
            <v>480251</v>
          </cell>
          <cell r="F8143" t="str">
            <v>Аудиомагнитола HYUNDAI H-PAS100,  фиолетовый</v>
          </cell>
          <cell r="G8143" t="str">
            <v>HYUNDAI</v>
          </cell>
          <cell r="H8143" t="str">
            <v>ФЛ</v>
          </cell>
          <cell r="I8143">
            <v>1</v>
          </cell>
          <cell r="J8143">
            <v>1250</v>
          </cell>
          <cell r="K8143">
            <v>1250</v>
          </cell>
          <cell r="L8143" t="str">
            <v>Да</v>
          </cell>
          <cell r="M8143" t="str">
            <v>Нет</v>
          </cell>
        </row>
        <row r="8144">
          <cell r="A8144" t="str">
            <v>CC00001</v>
          </cell>
          <cell r="B8144" t="str">
            <v>Анна Тякина</v>
          </cell>
          <cell r="C8144" t="str">
            <v>Y0066940</v>
          </cell>
          <cell r="D8144">
            <v>43423</v>
          </cell>
          <cell r="E8144">
            <v>1088624</v>
          </cell>
          <cell r="F8144" t="str">
            <v>SSD накопитель PATRIOT Burst PBU480GS25SSDR 480Гб, 2.5", SATA III</v>
          </cell>
          <cell r="G8144" t="str">
            <v>PATRIOT</v>
          </cell>
          <cell r="H8144" t="str">
            <v>ФЛ</v>
          </cell>
          <cell r="I8144">
            <v>1</v>
          </cell>
          <cell r="J8144">
            <v>4990</v>
          </cell>
          <cell r="K8144">
            <v>4990</v>
          </cell>
          <cell r="L8144" t="str">
            <v>Да</v>
          </cell>
          <cell r="M8144" t="str">
            <v>Нет</v>
          </cell>
        </row>
        <row r="8145">
          <cell r="A8145" t="str">
            <v>CC00001</v>
          </cell>
          <cell r="B8145" t="str">
            <v>Андрей Зимин</v>
          </cell>
          <cell r="C8145" t="str">
            <v>Y0067002</v>
          </cell>
          <cell r="D8145">
            <v>43423</v>
          </cell>
          <cell r="E8145">
            <v>1030801</v>
          </cell>
          <cell r="F8145" t="str">
            <v>Автомагнитола KENWOOD KMM-104AY,  USB</v>
          </cell>
          <cell r="G8145" t="str">
            <v>KENWOOD</v>
          </cell>
          <cell r="H8145" t="str">
            <v>ФЛ</v>
          </cell>
          <cell r="I8145">
            <v>1</v>
          </cell>
          <cell r="J8145">
            <v>2400</v>
          </cell>
          <cell r="K8145">
            <v>2400</v>
          </cell>
          <cell r="L8145" t="str">
            <v>Да</v>
          </cell>
          <cell r="M8145" t="str">
            <v>Нет</v>
          </cell>
        </row>
        <row r="8146">
          <cell r="A8146" t="str">
            <v>CD070324</v>
          </cell>
          <cell r="B8146" t="str">
            <v>ООО "БИФРЕСТ"</v>
          </cell>
          <cell r="C8146" t="str">
            <v>Y0067080</v>
          </cell>
          <cell r="D8146">
            <v>43423</v>
          </cell>
          <cell r="E8146">
            <v>408259</v>
          </cell>
          <cell r="F8146" t="str">
            <v>Источник бесперебойного питания APC Back-UPS BC750-RS,  750ВA</v>
          </cell>
          <cell r="G8146" t="str">
            <v>APC</v>
          </cell>
          <cell r="H8146" t="str">
            <v>СПБ</v>
          </cell>
          <cell r="I8146">
            <v>10</v>
          </cell>
          <cell r="J8146">
            <v>5670</v>
          </cell>
          <cell r="K8146">
            <v>56700</v>
          </cell>
          <cell r="L8146" t="str">
            <v>Да</v>
          </cell>
          <cell r="M8146" t="str">
            <v>Нет</v>
          </cell>
        </row>
        <row r="8147">
          <cell r="A8147" t="str">
            <v>CD070324</v>
          </cell>
          <cell r="B8147" t="str">
            <v>ООО "БИФРЕСТ"</v>
          </cell>
          <cell r="C8147" t="str">
            <v>Y0067080</v>
          </cell>
          <cell r="D8147">
            <v>43423</v>
          </cell>
          <cell r="E8147">
            <v>801179</v>
          </cell>
          <cell r="F8147" t="str">
            <v>Оптический диск DVD-R VERBATIM 4.7Гб 16x, 50шт., 43788, cake box</v>
          </cell>
          <cell r="G8147" t="str">
            <v>VERBATIM</v>
          </cell>
          <cell r="H8147" t="str">
            <v>СПБ</v>
          </cell>
          <cell r="I8147">
            <v>1</v>
          </cell>
          <cell r="J8147">
            <v>840</v>
          </cell>
          <cell r="K8147">
            <v>840</v>
          </cell>
          <cell r="L8147" t="str">
            <v>Да</v>
          </cell>
          <cell r="M8147" t="str">
            <v>Нет</v>
          </cell>
        </row>
        <row r="8148">
          <cell r="A8148" t="str">
            <v>CD070324</v>
          </cell>
          <cell r="B8148" t="str">
            <v>ООО "БИФРЕСТ"</v>
          </cell>
          <cell r="C8148" t="str">
            <v>Y0067080</v>
          </cell>
          <cell r="D8148">
            <v>43423</v>
          </cell>
          <cell r="E8148">
            <v>817417</v>
          </cell>
          <cell r="F8148" t="str">
            <v>Пневматический очиститель BURO BU-air</v>
          </cell>
          <cell r="G8148" t="str">
            <v>BURO</v>
          </cell>
          <cell r="H8148" t="str">
            <v>СПБ</v>
          </cell>
          <cell r="I8148">
            <v>3</v>
          </cell>
          <cell r="J8148">
            <v>300</v>
          </cell>
          <cell r="K8148">
            <v>900</v>
          </cell>
          <cell r="L8148" t="str">
            <v>Да</v>
          </cell>
          <cell r="M8148" t="str">
            <v>Нет</v>
          </cell>
        </row>
        <row r="8149">
          <cell r="A8149" t="str">
            <v>CD070324</v>
          </cell>
          <cell r="B8149" t="str">
            <v>ООО "БИФРЕСТ"</v>
          </cell>
          <cell r="C8149" t="str">
            <v>Y0067080</v>
          </cell>
          <cell r="D8149">
            <v>43423</v>
          </cell>
          <cell r="E8149">
            <v>1054363</v>
          </cell>
          <cell r="F8149" t="str">
            <v>Термопаста AEROCOOL Baraf-S шприц,  3.5г [baraf-s syringe 3.5gr]</v>
          </cell>
          <cell r="G8149" t="str">
            <v>AEROCOOL</v>
          </cell>
          <cell r="H8149" t="str">
            <v>СПБ</v>
          </cell>
          <cell r="I8149">
            <v>5</v>
          </cell>
          <cell r="J8149">
            <v>260</v>
          </cell>
          <cell r="K8149">
            <v>1300</v>
          </cell>
          <cell r="L8149" t="str">
            <v>Да</v>
          </cell>
          <cell r="M8149" t="str">
            <v>Нет</v>
          </cell>
        </row>
        <row r="8150">
          <cell r="A8150" t="str">
            <v>CD070324</v>
          </cell>
          <cell r="B8150" t="str">
            <v>ООО "БИФРЕСТ"</v>
          </cell>
          <cell r="C8150" t="str">
            <v>Y0067080</v>
          </cell>
          <cell r="D8150">
            <v>43423</v>
          </cell>
          <cell r="E8150">
            <v>936111</v>
          </cell>
          <cell r="F8150" t="str">
            <v>Флешка USB KINGSTON DataTraveler G4 16Гб, USB3.0, белый и синий [dtig4/16gb]</v>
          </cell>
          <cell r="G8150" t="str">
            <v>KINGSTON</v>
          </cell>
          <cell r="H8150" t="str">
            <v>СПБ</v>
          </cell>
          <cell r="I8150">
            <v>10</v>
          </cell>
          <cell r="J8150">
            <v>270</v>
          </cell>
          <cell r="K8150">
            <v>2700</v>
          </cell>
          <cell r="L8150" t="str">
            <v>Да</v>
          </cell>
          <cell r="M8150" t="str">
            <v>Нет</v>
          </cell>
        </row>
        <row r="8151">
          <cell r="A8151" t="str">
            <v>CD070324</v>
          </cell>
          <cell r="B8151" t="str">
            <v>ООО "БИФРЕСТ"</v>
          </cell>
          <cell r="C8151" t="str">
            <v>Y0067080</v>
          </cell>
          <cell r="D8151">
            <v>43423</v>
          </cell>
          <cell r="E8151">
            <v>442510</v>
          </cell>
          <cell r="F8151" t="str">
            <v>Флешка USB KINGSTON DataTraveler SE9 32Гб, USB3.0, серебристый [dtse9g2/32gb]</v>
          </cell>
          <cell r="G8151" t="str">
            <v>KINGSTON</v>
          </cell>
          <cell r="H8151" t="str">
            <v>СПБ</v>
          </cell>
          <cell r="I8151">
            <v>1</v>
          </cell>
          <cell r="J8151">
            <v>760</v>
          </cell>
          <cell r="K8151">
            <v>760</v>
          </cell>
          <cell r="L8151" t="str">
            <v>Да</v>
          </cell>
          <cell r="M8151" t="str">
            <v>Нет</v>
          </cell>
        </row>
        <row r="8152">
          <cell r="A8152" t="str">
            <v>CD013900</v>
          </cell>
          <cell r="B8152" t="str">
            <v>ООО "Великоросс"</v>
          </cell>
          <cell r="C8152" t="str">
            <v>Y0067081</v>
          </cell>
          <cell r="D8152">
            <v>43423</v>
          </cell>
          <cell r="E8152">
            <v>472767</v>
          </cell>
          <cell r="F8152" t="str">
            <v>Выпрямитель для волос PHILIPS BHS674/00,  черный и розовый</v>
          </cell>
          <cell r="G8152" t="str">
            <v>PHILIPS</v>
          </cell>
          <cell r="H8152" t="str">
            <v>СПБ</v>
          </cell>
          <cell r="I8152">
            <v>1</v>
          </cell>
          <cell r="J8152">
            <v>2390</v>
          </cell>
          <cell r="K8152">
            <v>2390</v>
          </cell>
          <cell r="L8152" t="str">
            <v>Да</v>
          </cell>
          <cell r="M8152" t="str">
            <v>Нет</v>
          </cell>
        </row>
        <row r="8153">
          <cell r="A8153" t="str">
            <v>CD013900</v>
          </cell>
          <cell r="B8153" t="str">
            <v>ООО "Великоросс"</v>
          </cell>
          <cell r="C8153" t="str">
            <v>Y0067081</v>
          </cell>
          <cell r="D8153">
            <v>43423</v>
          </cell>
          <cell r="E8153">
            <v>1034193</v>
          </cell>
          <cell r="F8153" t="str">
            <v>Тостер TEFAL TT365031,  серебристый/черный [7211002582]</v>
          </cell>
          <cell r="G8153" t="str">
            <v>TEFAL</v>
          </cell>
          <cell r="H8153" t="str">
            <v>СПБ</v>
          </cell>
          <cell r="I8153">
            <v>2</v>
          </cell>
          <cell r="J8153">
            <v>2900</v>
          </cell>
          <cell r="K8153">
            <v>5800</v>
          </cell>
          <cell r="L8153" t="str">
            <v>Да</v>
          </cell>
          <cell r="M8153" t="str">
            <v>Нет</v>
          </cell>
        </row>
        <row r="8154">
          <cell r="A8154" t="str">
            <v>CD013900</v>
          </cell>
          <cell r="B8154" t="str">
            <v>ООО "Великоросс"</v>
          </cell>
          <cell r="C8154" t="str">
            <v>Y0067081</v>
          </cell>
          <cell r="D8154">
            <v>43423</v>
          </cell>
          <cell r="E8154">
            <v>1081490</v>
          </cell>
          <cell r="F8154" t="str">
            <v>Фен ROWENTA CV5610F0, 2200Вт, синий и серебристый</v>
          </cell>
          <cell r="G8154" t="str">
            <v>ROWENTA</v>
          </cell>
          <cell r="H8154" t="str">
            <v>СПБ</v>
          </cell>
          <cell r="I8154">
            <v>2</v>
          </cell>
          <cell r="J8154">
            <v>2290</v>
          </cell>
          <cell r="K8154">
            <v>4580</v>
          </cell>
          <cell r="L8154" t="str">
            <v>Да</v>
          </cell>
          <cell r="M8154" t="str">
            <v>Нет</v>
          </cell>
        </row>
        <row r="8155">
          <cell r="A8155" t="str">
            <v>CD013900</v>
          </cell>
          <cell r="B8155" t="str">
            <v>ООО "Великоросс"</v>
          </cell>
          <cell r="C8155" t="str">
            <v>Y0067081</v>
          </cell>
          <cell r="D8155">
            <v>43423</v>
          </cell>
          <cell r="E8155">
            <v>336251</v>
          </cell>
          <cell r="F8155" t="str">
            <v>Чайник электрический BOSCH TWK7805, 2200Вт, черный</v>
          </cell>
          <cell r="G8155" t="str">
            <v>BOSCH</v>
          </cell>
          <cell r="H8155" t="str">
            <v>СПБ</v>
          </cell>
          <cell r="I8155">
            <v>1</v>
          </cell>
          <cell r="J8155">
            <v>2710</v>
          </cell>
          <cell r="K8155">
            <v>2710</v>
          </cell>
          <cell r="L8155" t="str">
            <v>Да</v>
          </cell>
          <cell r="M8155" t="str">
            <v>Нет</v>
          </cell>
        </row>
        <row r="8156">
          <cell r="A8156" t="str">
            <v>IC939724</v>
          </cell>
          <cell r="B8156" t="str">
            <v>Юрий Никифоров</v>
          </cell>
          <cell r="C8156" t="str">
            <v>Y0067299</v>
          </cell>
          <cell r="D8156">
            <v>43423</v>
          </cell>
          <cell r="E8156">
            <v>294579</v>
          </cell>
          <cell r="F8156" t="str">
            <v>Внешний жесткий диск SEAGATE Expansion STEB2000200, 2Тб, черный</v>
          </cell>
          <cell r="G8156" t="str">
            <v>SEAGATE</v>
          </cell>
          <cell r="H8156" t="str">
            <v>ФЛ</v>
          </cell>
          <cell r="I8156">
            <v>1</v>
          </cell>
          <cell r="J8156">
            <v>5270</v>
          </cell>
          <cell r="K8156">
            <v>5000</v>
          </cell>
          <cell r="L8156" t="str">
            <v>Да</v>
          </cell>
          <cell r="M8156" t="str">
            <v>Нет</v>
          </cell>
        </row>
        <row r="8157">
          <cell r="A8157" t="str">
            <v>CD030583</v>
          </cell>
          <cell r="B8157" t="str">
            <v>ООО "СК "В ЛЮБИМОМ ГОРОДЕ"</v>
          </cell>
          <cell r="C8157" t="str">
            <v>Y0067337</v>
          </cell>
          <cell r="D8157">
            <v>43423</v>
          </cell>
          <cell r="E8157">
            <v>1061367</v>
          </cell>
          <cell r="F8157" t="str">
            <v>Ноутбук ASUS VivoBook X705UF-GC010, 17.3",  Intel  Core i5  8250U 1.6ГГц, 8Гб, 1000Гб,  nVidia GeFor</v>
          </cell>
          <cell r="G8157" t="str">
            <v>ASUS</v>
          </cell>
          <cell r="H8157" t="str">
            <v>СПБ</v>
          </cell>
          <cell r="I8157">
            <v>2</v>
          </cell>
          <cell r="J8157">
            <v>47790</v>
          </cell>
          <cell r="K8157">
            <v>95580</v>
          </cell>
          <cell r="L8157" t="str">
            <v>Нет</v>
          </cell>
          <cell r="M8157" t="str">
            <v>Нет</v>
          </cell>
        </row>
        <row r="8158">
          <cell r="A8158" t="str">
            <v>LE0071491</v>
          </cell>
          <cell r="B8158" t="str">
            <v>ООО ПКФ "ИнтерГРИМ"</v>
          </cell>
          <cell r="C8158" t="str">
            <v>Y0067407</v>
          </cell>
          <cell r="D8158">
            <v>43423</v>
          </cell>
          <cell r="E8158">
            <v>568866</v>
          </cell>
          <cell r="F8158" t="str">
            <v>Источник бесперебойного питания APC Back-UPS ES BE550G-RS,  550ВA</v>
          </cell>
          <cell r="G8158" t="str">
            <v>APC</v>
          </cell>
          <cell r="H8158" t="str">
            <v>СПБ</v>
          </cell>
          <cell r="I8158">
            <v>6</v>
          </cell>
          <cell r="J8158">
            <v>6510</v>
          </cell>
          <cell r="K8158">
            <v>39060</v>
          </cell>
          <cell r="L8158" t="str">
            <v>Нет</v>
          </cell>
          <cell r="M8158" t="str">
            <v>Нет</v>
          </cell>
        </row>
        <row r="8159">
          <cell r="A8159" t="str">
            <v>CD111528</v>
          </cell>
          <cell r="B8159" t="str">
            <v>ИП Гапон Ю.Н.</v>
          </cell>
          <cell r="C8159" t="str">
            <v>Y0067503</v>
          </cell>
          <cell r="D8159">
            <v>43423</v>
          </cell>
          <cell r="E8159">
            <v>1021658</v>
          </cell>
          <cell r="F8159" t="str">
            <v>МФУ лазерный SAMSUNG SL-M2070FW,  A4,  лазерный,  белый [ss296c]</v>
          </cell>
          <cell r="G8159" t="str">
            <v>SAMSUNG</v>
          </cell>
          <cell r="H8159" t="str">
            <v>СПБ</v>
          </cell>
          <cell r="I8159">
            <v>1</v>
          </cell>
          <cell r="J8159">
            <v>15890</v>
          </cell>
          <cell r="K8159">
            <v>15890</v>
          </cell>
          <cell r="L8159" t="str">
            <v>Нет</v>
          </cell>
          <cell r="M8159" t="str">
            <v>Нет</v>
          </cell>
        </row>
        <row r="8160">
          <cell r="A8160" t="str">
            <v>CD111528</v>
          </cell>
          <cell r="B8160" t="str">
            <v>ИП Гапон Ю.Н.</v>
          </cell>
          <cell r="C8160" t="str">
            <v>Y0067503</v>
          </cell>
          <cell r="D8160">
            <v>43423</v>
          </cell>
          <cell r="E8160">
            <v>1022062</v>
          </cell>
          <cell r="F8160" t="str">
            <v>Картридж SAMSUNG MLT-D111S черный [su812a]</v>
          </cell>
          <cell r="G8160" t="str">
            <v>SAMSUNG</v>
          </cell>
          <cell r="H8160" t="str">
            <v>СПБ</v>
          </cell>
          <cell r="I8160">
            <v>2</v>
          </cell>
          <cell r="J8160">
            <v>2840</v>
          </cell>
          <cell r="K8160">
            <v>5680</v>
          </cell>
          <cell r="L8160" t="str">
            <v>Нет</v>
          </cell>
          <cell r="M8160" t="str">
            <v>Нет</v>
          </cell>
        </row>
        <row r="8161">
          <cell r="A8161" t="str">
            <v>ID301215</v>
          </cell>
          <cell r="B8161" t="str">
            <v>Базаржап Бадмаев</v>
          </cell>
          <cell r="C8161" t="str">
            <v>Y0067548</v>
          </cell>
          <cell r="D8161">
            <v>43423</v>
          </cell>
          <cell r="E8161">
            <v>823718</v>
          </cell>
          <cell r="F8161" t="str">
            <v>Адаптер аудио HAMA H-54572,  Jack 3.5 (f)  -  2xJack 3.5 (m) ,  черный [00054572]</v>
          </cell>
          <cell r="G8161" t="str">
            <v>HAMA</v>
          </cell>
          <cell r="H8161" t="str">
            <v>ФЛ</v>
          </cell>
          <cell r="I8161">
            <v>1</v>
          </cell>
          <cell r="J8161">
            <v>380</v>
          </cell>
          <cell r="K8161">
            <v>380</v>
          </cell>
          <cell r="L8161" t="str">
            <v>Да</v>
          </cell>
          <cell r="M8161" t="str">
            <v>Нет</v>
          </cell>
        </row>
        <row r="8162">
          <cell r="A8162" t="str">
            <v>ID301215</v>
          </cell>
          <cell r="B8162" t="str">
            <v>Базаржап Бадмаев</v>
          </cell>
          <cell r="C8162" t="str">
            <v>Y0067548</v>
          </cell>
          <cell r="D8162">
            <v>43423</v>
          </cell>
          <cell r="E8162">
            <v>419962</v>
          </cell>
          <cell r="F8162" t="str">
            <v>Клавиатура A4 Bloody B2278,  USB, черный + красный [a4tech b2278]</v>
          </cell>
          <cell r="G8162" t="str">
            <v>A4</v>
          </cell>
          <cell r="H8162" t="str">
            <v>ФЛ</v>
          </cell>
          <cell r="I8162">
            <v>1</v>
          </cell>
          <cell r="J8162">
            <v>1900</v>
          </cell>
          <cell r="K8162">
            <v>1900</v>
          </cell>
          <cell r="L8162" t="str">
            <v>Да</v>
          </cell>
          <cell r="M8162" t="str">
            <v>Нет</v>
          </cell>
        </row>
        <row r="8163">
          <cell r="A8163" t="str">
            <v>ID301215</v>
          </cell>
          <cell r="B8163" t="str">
            <v>Базаржап Бадмаев</v>
          </cell>
          <cell r="C8163" t="str">
            <v>Y0067548</v>
          </cell>
          <cell r="D8163">
            <v>43423</v>
          </cell>
          <cell r="E8163">
            <v>890553</v>
          </cell>
          <cell r="F8163" t="str">
            <v>Мышь A4 Bloody V8M оптическая проводная USB, черный</v>
          </cell>
          <cell r="G8163" t="str">
            <v>A4</v>
          </cell>
          <cell r="H8163" t="str">
            <v>ФЛ</v>
          </cell>
          <cell r="I8163">
            <v>1</v>
          </cell>
          <cell r="J8163">
            <v>1226</v>
          </cell>
          <cell r="K8163">
            <v>1226</v>
          </cell>
          <cell r="L8163" t="str">
            <v>Да</v>
          </cell>
          <cell r="M8163" t="str">
            <v>Нет</v>
          </cell>
        </row>
        <row r="8164">
          <cell r="A8164" t="str">
            <v>IE184551</v>
          </cell>
          <cell r="B8164" t="str">
            <v>Антон Рыжиков</v>
          </cell>
          <cell r="C8164" t="str">
            <v>Y0067555</v>
          </cell>
          <cell r="D8164">
            <v>43423</v>
          </cell>
          <cell r="E8164">
            <v>644955</v>
          </cell>
          <cell r="F8164" t="str">
            <v>Картридж АКВАФОР K2,  1шт</v>
          </cell>
          <cell r="G8164" t="str">
            <v>АКВАФОР</v>
          </cell>
          <cell r="H8164" t="str">
            <v>ФЛ</v>
          </cell>
          <cell r="I8164">
            <v>1</v>
          </cell>
          <cell r="J8164">
            <v>500</v>
          </cell>
          <cell r="K8164">
            <v>500</v>
          </cell>
          <cell r="L8164" t="str">
            <v>Да</v>
          </cell>
          <cell r="M8164" t="str">
            <v>Нет</v>
          </cell>
        </row>
        <row r="8165">
          <cell r="A8165" t="str">
            <v>IE184551</v>
          </cell>
          <cell r="B8165" t="str">
            <v>Антон Рыжиков</v>
          </cell>
          <cell r="C8165" t="str">
            <v>Y0067555</v>
          </cell>
          <cell r="D8165">
            <v>43423</v>
          </cell>
          <cell r="E8165">
            <v>925892</v>
          </cell>
          <cell r="F8165" t="str">
            <v>Картридж АКВАФОР К5,  1шт</v>
          </cell>
          <cell r="G8165" t="str">
            <v>АКВАФОР</v>
          </cell>
          <cell r="H8165" t="str">
            <v>ФЛ</v>
          </cell>
          <cell r="I8165">
            <v>1</v>
          </cell>
          <cell r="J8165">
            <v>350</v>
          </cell>
          <cell r="K8165">
            <v>350</v>
          </cell>
          <cell r="L8165" t="str">
            <v>Да</v>
          </cell>
          <cell r="M8165" t="str">
            <v>Нет</v>
          </cell>
        </row>
        <row r="8166">
          <cell r="A8166" t="str">
            <v>IE184551</v>
          </cell>
          <cell r="B8166" t="str">
            <v>Антон Рыжиков</v>
          </cell>
          <cell r="C8166" t="str">
            <v>Y0067555</v>
          </cell>
          <cell r="D8166">
            <v>43423</v>
          </cell>
          <cell r="E8166">
            <v>383006</v>
          </cell>
          <cell r="F8166" t="str">
            <v>Кофемашина PHILIPS HD8649/01,  черный</v>
          </cell>
          <cell r="G8166" t="str">
            <v>PHILIPS</v>
          </cell>
          <cell r="H8166" t="str">
            <v>ФЛ</v>
          </cell>
          <cell r="I8166">
            <v>1</v>
          </cell>
          <cell r="J8166">
            <v>14990</v>
          </cell>
          <cell r="K8166">
            <v>14990</v>
          </cell>
          <cell r="L8166" t="str">
            <v>Да</v>
          </cell>
          <cell r="M8166" t="str">
            <v>Нет</v>
          </cell>
        </row>
        <row r="8167">
          <cell r="A8167" t="str">
            <v>IE826060</v>
          </cell>
          <cell r="B8167" t="str">
            <v>Георгий Метревели</v>
          </cell>
          <cell r="C8167" t="str">
            <v>Y0067557</v>
          </cell>
          <cell r="D8167">
            <v>43423</v>
          </cell>
          <cell r="E8167">
            <v>1035091</v>
          </cell>
          <cell r="F8167" t="str">
            <v>SSD накопитель SAMSUNG 860 EVO MZ-N6E1T0BW 1Тб, M.2 2280, SATA III</v>
          </cell>
          <cell r="G8167" t="str">
            <v>SAMSUNG</v>
          </cell>
          <cell r="H8167" t="str">
            <v>ФЛ</v>
          </cell>
          <cell r="I8167">
            <v>1</v>
          </cell>
          <cell r="J8167">
            <v>14290</v>
          </cell>
          <cell r="K8167">
            <v>13893</v>
          </cell>
          <cell r="L8167" t="str">
            <v>Да</v>
          </cell>
          <cell r="M8167" t="str">
            <v>Нет</v>
          </cell>
        </row>
        <row r="8168">
          <cell r="A8168" t="str">
            <v>LE0123033</v>
          </cell>
          <cell r="B8168" t="str">
            <v>ИП Ефанов В.М.</v>
          </cell>
          <cell r="C8168" t="str">
            <v>Y0067601</v>
          </cell>
          <cell r="D8168">
            <v>43423</v>
          </cell>
          <cell r="E8168">
            <v>855435</v>
          </cell>
          <cell r="F8168" t="str">
            <v>Картридж CACTUS CS-C728S черный</v>
          </cell>
          <cell r="G8168" t="str">
            <v>CACTUS</v>
          </cell>
          <cell r="H8168" t="str">
            <v>СПБ</v>
          </cell>
          <cell r="I8168">
            <v>5</v>
          </cell>
          <cell r="J8168">
            <v>420</v>
          </cell>
          <cell r="K8168">
            <v>2100</v>
          </cell>
          <cell r="L8168" t="str">
            <v>Нет</v>
          </cell>
          <cell r="M8168" t="str">
            <v>Нет</v>
          </cell>
        </row>
        <row r="8169">
          <cell r="A8169" t="str">
            <v>LE0123033</v>
          </cell>
          <cell r="B8169" t="str">
            <v>ИП Ефанов В.М.</v>
          </cell>
          <cell r="C8169" t="str">
            <v>Y0067601</v>
          </cell>
          <cell r="D8169">
            <v>43423</v>
          </cell>
          <cell r="E8169">
            <v>690192</v>
          </cell>
          <cell r="F8169" t="str">
            <v>Картридж CACTUS CS-EXV14 черный</v>
          </cell>
          <cell r="G8169" t="str">
            <v>CACTUS</v>
          </cell>
          <cell r="H8169" t="str">
            <v>СПБ</v>
          </cell>
          <cell r="I8169">
            <v>3</v>
          </cell>
          <cell r="J8169">
            <v>780</v>
          </cell>
          <cell r="K8169">
            <v>2340</v>
          </cell>
          <cell r="L8169" t="str">
            <v>Нет</v>
          </cell>
          <cell r="M8169" t="str">
            <v>Нет</v>
          </cell>
        </row>
        <row r="8170">
          <cell r="A8170" t="str">
            <v>LE0123033</v>
          </cell>
          <cell r="B8170" t="str">
            <v>ИП Ефанов В.М.</v>
          </cell>
          <cell r="C8170" t="str">
            <v>Y0067601</v>
          </cell>
          <cell r="D8170">
            <v>43423</v>
          </cell>
          <cell r="E8170">
            <v>924303</v>
          </cell>
          <cell r="F8170" t="str">
            <v>Картридж CACTUS CS-TK1110BK черный</v>
          </cell>
          <cell r="G8170" t="str">
            <v>CACTUS</v>
          </cell>
          <cell r="H8170" t="str">
            <v>СПБ</v>
          </cell>
          <cell r="I8170">
            <v>3</v>
          </cell>
          <cell r="J8170">
            <v>570</v>
          </cell>
          <cell r="K8170">
            <v>1710</v>
          </cell>
          <cell r="L8170" t="str">
            <v>Нет</v>
          </cell>
          <cell r="M8170" t="str">
            <v>Нет</v>
          </cell>
        </row>
        <row r="8171">
          <cell r="A8171" t="str">
            <v>LE0123033</v>
          </cell>
          <cell r="B8171" t="str">
            <v>ИП Ефанов В.М.</v>
          </cell>
          <cell r="C8171" t="str">
            <v>Y0067601</v>
          </cell>
          <cell r="D8171">
            <v>43423</v>
          </cell>
          <cell r="E8171">
            <v>643648</v>
          </cell>
          <cell r="F8171" t="str">
            <v>Картридж EPSON T6641 черный [c13t66414a]</v>
          </cell>
          <cell r="G8171" t="str">
            <v>EPSON</v>
          </cell>
          <cell r="H8171" t="str">
            <v>СПБ</v>
          </cell>
          <cell r="I8171">
            <v>10</v>
          </cell>
          <cell r="J8171">
            <v>320</v>
          </cell>
          <cell r="K8171">
            <v>3200</v>
          </cell>
          <cell r="L8171" t="str">
            <v>Нет</v>
          </cell>
          <cell r="M8171" t="str">
            <v>Нет</v>
          </cell>
        </row>
        <row r="8172">
          <cell r="A8172" t="str">
            <v>LE0123033</v>
          </cell>
          <cell r="B8172" t="str">
            <v>ИП Ефанов В.М.</v>
          </cell>
          <cell r="C8172" t="str">
            <v>Y0067601</v>
          </cell>
          <cell r="D8172">
            <v>43423</v>
          </cell>
          <cell r="E8172">
            <v>643649</v>
          </cell>
          <cell r="F8172" t="str">
            <v>Картридж EPSON T6642 голубой [c13t66424a]</v>
          </cell>
          <cell r="G8172" t="str">
            <v>EPSON</v>
          </cell>
          <cell r="H8172" t="str">
            <v>СПБ</v>
          </cell>
          <cell r="I8172">
            <v>10</v>
          </cell>
          <cell r="J8172">
            <v>430</v>
          </cell>
          <cell r="K8172">
            <v>4300</v>
          </cell>
          <cell r="L8172" t="str">
            <v>Нет</v>
          </cell>
          <cell r="M8172" t="str">
            <v>Нет</v>
          </cell>
        </row>
        <row r="8173">
          <cell r="A8173" t="str">
            <v>LE0123033</v>
          </cell>
          <cell r="B8173" t="str">
            <v>ИП Ефанов В.М.</v>
          </cell>
          <cell r="C8173" t="str">
            <v>Y0067601</v>
          </cell>
          <cell r="D8173">
            <v>43423</v>
          </cell>
          <cell r="E8173">
            <v>643650</v>
          </cell>
          <cell r="F8173" t="str">
            <v>Картридж EPSON T6643 пурпурный [c13t66434a]</v>
          </cell>
          <cell r="G8173" t="str">
            <v>EPSON</v>
          </cell>
          <cell r="H8173" t="str">
            <v>СПБ</v>
          </cell>
          <cell r="I8173">
            <v>20</v>
          </cell>
          <cell r="J8173">
            <v>430</v>
          </cell>
          <cell r="K8173">
            <v>8600</v>
          </cell>
          <cell r="L8173" t="str">
            <v>Нет</v>
          </cell>
          <cell r="M8173" t="str">
            <v>Нет</v>
          </cell>
        </row>
        <row r="8174">
          <cell r="A8174" t="str">
            <v>LE0123033</v>
          </cell>
          <cell r="B8174" t="str">
            <v>ИП Ефанов В.М.</v>
          </cell>
          <cell r="C8174" t="str">
            <v>Y0067601</v>
          </cell>
          <cell r="D8174">
            <v>43423</v>
          </cell>
          <cell r="E8174">
            <v>643651</v>
          </cell>
          <cell r="F8174" t="str">
            <v>Картридж EPSON T6644 желтый [c13t66444a]</v>
          </cell>
          <cell r="G8174" t="str">
            <v>EPSON</v>
          </cell>
          <cell r="H8174" t="str">
            <v>СПБ</v>
          </cell>
          <cell r="I8174">
            <v>30</v>
          </cell>
          <cell r="J8174">
            <v>430</v>
          </cell>
          <cell r="K8174">
            <v>12900</v>
          </cell>
          <cell r="L8174" t="str">
            <v>Нет</v>
          </cell>
          <cell r="M8174" t="str">
            <v>Нет</v>
          </cell>
        </row>
        <row r="8175">
          <cell r="A8175" t="str">
            <v>LE0123033</v>
          </cell>
          <cell r="B8175" t="str">
            <v>ИП Ефанов В.М.</v>
          </cell>
          <cell r="C8175" t="str">
            <v>Y0067601</v>
          </cell>
          <cell r="D8175">
            <v>43423</v>
          </cell>
          <cell r="E8175">
            <v>643656</v>
          </cell>
          <cell r="F8175" t="str">
            <v>Картридж EPSON T6735 светло-голубой [c13t67354a]</v>
          </cell>
          <cell r="G8175" t="str">
            <v>EPSON</v>
          </cell>
          <cell r="H8175" t="str">
            <v>СПБ</v>
          </cell>
          <cell r="I8175">
            <v>20</v>
          </cell>
          <cell r="J8175">
            <v>870</v>
          </cell>
          <cell r="K8175">
            <v>17400</v>
          </cell>
          <cell r="L8175" t="str">
            <v>Нет</v>
          </cell>
          <cell r="M8175" t="str">
            <v>Нет</v>
          </cell>
        </row>
        <row r="8176">
          <cell r="A8176" t="str">
            <v>LE0123033</v>
          </cell>
          <cell r="B8176" t="str">
            <v>ИП Ефанов В.М.</v>
          </cell>
          <cell r="C8176" t="str">
            <v>Y0067601</v>
          </cell>
          <cell r="D8176">
            <v>43423</v>
          </cell>
          <cell r="E8176">
            <v>643657</v>
          </cell>
          <cell r="F8176" t="str">
            <v>Картридж EPSON T6736 светло-пурпурный [c13t67364a]</v>
          </cell>
          <cell r="G8176" t="str">
            <v>EPSON</v>
          </cell>
          <cell r="H8176" t="str">
            <v>СПБ</v>
          </cell>
          <cell r="I8176">
            <v>25</v>
          </cell>
          <cell r="J8176">
            <v>870</v>
          </cell>
          <cell r="K8176">
            <v>21750</v>
          </cell>
          <cell r="L8176" t="str">
            <v>Нет</v>
          </cell>
          <cell r="M8176" t="str">
            <v>Нет</v>
          </cell>
        </row>
        <row r="8177">
          <cell r="A8177" t="str">
            <v>I0387458</v>
          </cell>
          <cell r="B8177" t="str">
            <v>Владимир Шереметов</v>
          </cell>
          <cell r="C8177" t="str">
            <v>Y0067608</v>
          </cell>
          <cell r="D8177">
            <v>43423</v>
          </cell>
          <cell r="E8177">
            <v>1009993</v>
          </cell>
          <cell r="F8177" t="str">
            <v>Микроволновая печь PANASONIC NN-GD37HBZPE, черный</v>
          </cell>
          <cell r="G8177" t="str">
            <v>PANASONIC</v>
          </cell>
          <cell r="H8177" t="str">
            <v>ФЛ</v>
          </cell>
          <cell r="I8177">
            <v>1</v>
          </cell>
          <cell r="J8177">
            <v>11910</v>
          </cell>
          <cell r="K8177">
            <v>11910</v>
          </cell>
          <cell r="L8177" t="str">
            <v>Да</v>
          </cell>
          <cell r="M8177" t="str">
            <v>Нет</v>
          </cell>
        </row>
        <row r="8178">
          <cell r="A8178" t="str">
            <v>I0387458</v>
          </cell>
          <cell r="B8178" t="str">
            <v>Владимир Шереметов</v>
          </cell>
          <cell r="C8178" t="str">
            <v>Y0067608</v>
          </cell>
          <cell r="D8178">
            <v>43423</v>
          </cell>
          <cell r="E8178">
            <v>514410</v>
          </cell>
          <cell r="F8178" t="str">
            <v>Клубная карта Ситилинк</v>
          </cell>
          <cell r="G8178" t="str">
            <v>NONAME</v>
          </cell>
          <cell r="H8178" t="str">
            <v>ФЛ</v>
          </cell>
          <cell r="I8178">
            <v>1</v>
          </cell>
          <cell r="J8178">
            <v>0</v>
          </cell>
          <cell r="K8178">
            <v>0</v>
          </cell>
          <cell r="L8178" t="str">
            <v>Да</v>
          </cell>
          <cell r="M8178" t="str">
            <v>Нет</v>
          </cell>
        </row>
        <row r="8179">
          <cell r="A8179" t="str">
            <v>ID263975</v>
          </cell>
          <cell r="B8179" t="str">
            <v>Александр Петров</v>
          </cell>
          <cell r="C8179" t="str">
            <v>Y0067651</v>
          </cell>
          <cell r="D8179">
            <v>43423</v>
          </cell>
          <cell r="E8179">
            <v>432401</v>
          </cell>
          <cell r="F8179" t="str">
            <v>Тостер GORENJE T1000E,  серебристый/черный</v>
          </cell>
          <cell r="G8179" t="str">
            <v>GORENJE</v>
          </cell>
          <cell r="H8179" t="str">
            <v>ФЛ</v>
          </cell>
          <cell r="I8179">
            <v>1</v>
          </cell>
          <cell r="J8179">
            <v>3320</v>
          </cell>
          <cell r="K8179">
            <v>3320</v>
          </cell>
          <cell r="L8179" t="str">
            <v>Да</v>
          </cell>
          <cell r="M8179" t="str">
            <v>Нет</v>
          </cell>
        </row>
        <row r="8180">
          <cell r="A8180" t="str">
            <v>CC13737</v>
          </cell>
          <cell r="B8180" t="str">
            <v>ООО "СПРУТ"</v>
          </cell>
          <cell r="C8180" t="str">
            <v>Y0067687</v>
          </cell>
          <cell r="D8180">
            <v>43423</v>
          </cell>
          <cell r="E8180">
            <v>792030</v>
          </cell>
          <cell r="F8180" t="str">
            <v>ПО Kaspersky Internet Security Multi-Device Russian Ed 2 устройства 1 год Renewal Card (KL1941ROBFR)</v>
          </cell>
          <cell r="G8180" t="str">
            <v>KASPERSKY</v>
          </cell>
          <cell r="H8180" t="str">
            <v>СПБ</v>
          </cell>
          <cell r="I8180">
            <v>1</v>
          </cell>
          <cell r="J8180">
            <v>1229</v>
          </cell>
          <cell r="K8180">
            <v>1229</v>
          </cell>
          <cell r="L8180" t="str">
            <v>Нет</v>
          </cell>
          <cell r="M8180" t="str">
            <v>Нет</v>
          </cell>
        </row>
        <row r="8181">
          <cell r="A8181" t="str">
            <v>CC16929</v>
          </cell>
          <cell r="B8181" t="str">
            <v>Монженко Иван</v>
          </cell>
          <cell r="C8181" t="str">
            <v>Y0067812</v>
          </cell>
          <cell r="D8181">
            <v>43423</v>
          </cell>
          <cell r="E8181">
            <v>1035512</v>
          </cell>
          <cell r="F8181" t="str">
            <v>SSD накопитель SILICON POWER Ace A55 SP256GBSS3A55S25 256Гб, 2.5", SATA III</v>
          </cell>
          <cell r="G8181" t="str">
            <v>SILICON POWER</v>
          </cell>
          <cell r="H8181" t="str">
            <v>СПБ</v>
          </cell>
          <cell r="I8181">
            <v>1</v>
          </cell>
          <cell r="J8181">
            <v>2750</v>
          </cell>
          <cell r="K8181">
            <v>2750</v>
          </cell>
          <cell r="L8181" t="str">
            <v>Нет</v>
          </cell>
          <cell r="M8181" t="str">
            <v>Нет</v>
          </cell>
        </row>
        <row r="8182">
          <cell r="A8182" t="str">
            <v>IE897971</v>
          </cell>
          <cell r="B8182" t="str">
            <v>Дмитрий Другов</v>
          </cell>
          <cell r="C8182" t="str">
            <v>Y0067890</v>
          </cell>
          <cell r="D8182">
            <v>43423</v>
          </cell>
          <cell r="E8182">
            <v>889875</v>
          </cell>
          <cell r="F8182" t="str">
            <v>Внешний жесткий диск A-DATA DashDrive Durable AHD650-1TU3-CRD, 1Тб, красный</v>
          </cell>
          <cell r="G8182" t="str">
            <v>A-DATA</v>
          </cell>
          <cell r="H8182" t="str">
            <v>ФЛ</v>
          </cell>
          <cell r="I8182">
            <v>1</v>
          </cell>
          <cell r="J8182">
            <v>3850</v>
          </cell>
          <cell r="K8182">
            <v>3850</v>
          </cell>
          <cell r="L8182" t="str">
            <v>Да</v>
          </cell>
          <cell r="M8182" t="str">
            <v>Нет</v>
          </cell>
        </row>
        <row r="8183">
          <cell r="A8183" t="str">
            <v>IC769018</v>
          </cell>
          <cell r="B8183" t="str">
            <v>Vladislav Sorokin</v>
          </cell>
          <cell r="C8183" t="str">
            <v>Y0067998</v>
          </cell>
          <cell r="D8183">
            <v>43423</v>
          </cell>
          <cell r="E8183">
            <v>387597</v>
          </cell>
          <cell r="F8183" t="str">
            <v>Корпус mATX ACCORD ACC-B021, Mini-Tower, без БП,  черный</v>
          </cell>
          <cell r="G8183" t="str">
            <v>ACCORD</v>
          </cell>
          <cell r="H8183" t="str">
            <v>ФЛ</v>
          </cell>
          <cell r="I8183">
            <v>1</v>
          </cell>
          <cell r="J8183">
            <v>1140</v>
          </cell>
          <cell r="K8183">
            <v>1140</v>
          </cell>
          <cell r="L8183" t="str">
            <v>Да</v>
          </cell>
          <cell r="M8183" t="str">
            <v>Нет</v>
          </cell>
        </row>
        <row r="8184">
          <cell r="A8184" t="str">
            <v>IC686650</v>
          </cell>
          <cell r="B8184" t="str">
            <v>Сергей Верзилов</v>
          </cell>
          <cell r="C8184" t="str">
            <v>Y0068154</v>
          </cell>
          <cell r="D8184">
            <v>43423</v>
          </cell>
          <cell r="E8184">
            <v>281154</v>
          </cell>
          <cell r="F8184" t="str">
            <v>Газовая плита GEFEST ПГЭ 6502-03 0045,  электрическая духовка,  коричневый</v>
          </cell>
          <cell r="G8184" t="str">
            <v>GEFEST</v>
          </cell>
          <cell r="H8184" t="str">
            <v>ФЛ</v>
          </cell>
          <cell r="I8184">
            <v>1</v>
          </cell>
          <cell r="J8184">
            <v>26705</v>
          </cell>
          <cell r="K8184">
            <v>24034</v>
          </cell>
          <cell r="L8184" t="str">
            <v>Да</v>
          </cell>
          <cell r="M8184" t="str">
            <v>Нет</v>
          </cell>
        </row>
        <row r="8185">
          <cell r="A8185" t="str">
            <v>IC965080</v>
          </cell>
          <cell r="B8185" t="str">
            <v>Анна Брагина</v>
          </cell>
          <cell r="C8185" t="str">
            <v>Y0068258</v>
          </cell>
          <cell r="D8185">
            <v>43423</v>
          </cell>
          <cell r="E8185">
            <v>1015012</v>
          </cell>
          <cell r="F8185" t="str">
            <v>Гарнитура KOSS BT539iK, накладные,  черный, беспроводные bluetooth</v>
          </cell>
          <cell r="G8185" t="str">
            <v>KOSS</v>
          </cell>
          <cell r="H8185" t="str">
            <v>ФЛ</v>
          </cell>
          <cell r="I8185">
            <v>1</v>
          </cell>
          <cell r="J8185">
            <v>3880</v>
          </cell>
          <cell r="K8185">
            <v>3880</v>
          </cell>
          <cell r="L8185" t="str">
            <v>Да</v>
          </cell>
          <cell r="M8185" t="str">
            <v>Нет</v>
          </cell>
        </row>
        <row r="8186">
          <cell r="A8186" t="str">
            <v>IX178320</v>
          </cell>
          <cell r="B8186" t="str">
            <v>Игорь Сидоров</v>
          </cell>
          <cell r="C8186" t="str">
            <v>Y0068326</v>
          </cell>
          <cell r="D8186">
            <v>43423</v>
          </cell>
          <cell r="E8186">
            <v>1054538</v>
          </cell>
          <cell r="F8186" t="str">
            <v>SSD накопитель PATRIOT Burst PBU240GS25SSDR 240Гб, 2.5", SATA III</v>
          </cell>
          <cell r="G8186" t="str">
            <v>PATRIOT</v>
          </cell>
          <cell r="H8186" t="str">
            <v>ФЛ</v>
          </cell>
          <cell r="I8186">
            <v>1</v>
          </cell>
          <cell r="J8186">
            <v>2690</v>
          </cell>
          <cell r="K8186">
            <v>2690</v>
          </cell>
          <cell r="L8186" t="str">
            <v>Да</v>
          </cell>
          <cell r="M8186" t="str">
            <v>Нет</v>
          </cell>
        </row>
        <row r="8187">
          <cell r="A8187" t="str">
            <v>IX178320</v>
          </cell>
          <cell r="B8187" t="str">
            <v>Игорь Сидоров</v>
          </cell>
          <cell r="C8187" t="str">
            <v>Y0068326</v>
          </cell>
          <cell r="D8187">
            <v>43423</v>
          </cell>
          <cell r="E8187">
            <v>1024265</v>
          </cell>
          <cell r="F8187" t="str">
            <v>Весы кухонные SUPRA BSS-4206,  рисунок</v>
          </cell>
          <cell r="G8187" t="str">
            <v>SUPRA</v>
          </cell>
          <cell r="H8187" t="str">
            <v>ФЛ</v>
          </cell>
          <cell r="I8187">
            <v>1</v>
          </cell>
          <cell r="J8187">
            <v>510</v>
          </cell>
          <cell r="K8187">
            <v>510</v>
          </cell>
          <cell r="L8187" t="str">
            <v>Да</v>
          </cell>
          <cell r="M8187" t="str">
            <v>Нет</v>
          </cell>
        </row>
        <row r="8188">
          <cell r="A8188" t="str">
            <v>ID387079</v>
          </cell>
          <cell r="B8188" t="str">
            <v>Юлия Боженова</v>
          </cell>
          <cell r="C8188" t="str">
            <v>Y0068369</v>
          </cell>
          <cell r="D8188">
            <v>43423</v>
          </cell>
          <cell r="E8188">
            <v>643627</v>
          </cell>
          <cell r="F8188" t="str">
            <v>Тостер PHILIPS HD2586,  черный [hd2586/20]</v>
          </cell>
          <cell r="G8188" t="str">
            <v>PHILIPS</v>
          </cell>
          <cell r="H8188" t="str">
            <v>ФЛ</v>
          </cell>
          <cell r="I8188">
            <v>1</v>
          </cell>
          <cell r="J8188">
            <v>2590</v>
          </cell>
          <cell r="K8188">
            <v>1855</v>
          </cell>
          <cell r="L8188" t="str">
            <v>Да</v>
          </cell>
          <cell r="M8188" t="str">
            <v>Нет</v>
          </cell>
        </row>
        <row r="8189">
          <cell r="A8189" t="str">
            <v>ID387079</v>
          </cell>
          <cell r="B8189" t="str">
            <v>Юлия Боженова</v>
          </cell>
          <cell r="C8189" t="str">
            <v>Y0068369</v>
          </cell>
          <cell r="D8189">
            <v>43423</v>
          </cell>
          <cell r="E8189">
            <v>403651</v>
          </cell>
          <cell r="F8189" t="str">
            <v>Чайник электрический PHILIPS HD9327/10, 2200Вт, серебристый</v>
          </cell>
          <cell r="G8189" t="str">
            <v>PHILIPS</v>
          </cell>
          <cell r="H8189" t="str">
            <v>ФЛ</v>
          </cell>
          <cell r="I8189">
            <v>1</v>
          </cell>
          <cell r="J8189">
            <v>2970</v>
          </cell>
          <cell r="K8189">
            <v>2252</v>
          </cell>
          <cell r="L8189" t="str">
            <v>Да</v>
          </cell>
          <cell r="M8189" t="str">
            <v>Нет</v>
          </cell>
        </row>
        <row r="8190">
          <cell r="A8190" t="str">
            <v>IC622162</v>
          </cell>
          <cell r="B8190" t="str">
            <v>вадим токарев</v>
          </cell>
          <cell r="C8190" t="str">
            <v>Y0068415</v>
          </cell>
          <cell r="D8190">
            <v>43423</v>
          </cell>
          <cell r="E8190">
            <v>1011105</v>
          </cell>
          <cell r="F8190" t="str">
            <v>Инжектор POE Osnovo Midspan-1/P1</v>
          </cell>
          <cell r="G8190" t="str">
            <v>OSNOVO</v>
          </cell>
          <cell r="H8190" t="str">
            <v>ФЛ</v>
          </cell>
          <cell r="I8190">
            <v>1</v>
          </cell>
          <cell r="J8190">
            <v>180</v>
          </cell>
          <cell r="K8190">
            <v>180</v>
          </cell>
          <cell r="L8190" t="str">
            <v>Да</v>
          </cell>
          <cell r="M8190" t="str">
            <v>Нет</v>
          </cell>
        </row>
        <row r="8191">
          <cell r="A8191" t="str">
            <v>IC622162</v>
          </cell>
          <cell r="B8191" t="str">
            <v>вадим токарев</v>
          </cell>
          <cell r="C8191" t="str">
            <v>Y0068415</v>
          </cell>
          <cell r="D8191">
            <v>43423</v>
          </cell>
          <cell r="E8191">
            <v>1085886</v>
          </cell>
          <cell r="F8191" t="str">
            <v>Ноутбук LENOVO IdeaPad 330-15IKB, 15.6",  Intel  Core i3  6006U 2.0ГГц, 4Гб, 128Гб SSD,  Intel HD Gr</v>
          </cell>
          <cell r="G8191" t="str">
            <v>LENOVO</v>
          </cell>
          <cell r="H8191" t="str">
            <v>ФЛ</v>
          </cell>
          <cell r="I8191">
            <v>1</v>
          </cell>
          <cell r="J8191">
            <v>29490</v>
          </cell>
          <cell r="K8191">
            <v>23592</v>
          </cell>
          <cell r="L8191" t="str">
            <v>Да</v>
          </cell>
          <cell r="M8191" t="str">
            <v>Нет</v>
          </cell>
        </row>
        <row r="8192">
          <cell r="A8192" t="str">
            <v>IC219743</v>
          </cell>
          <cell r="B8192" t="str">
            <v>Роман Глазков</v>
          </cell>
          <cell r="C8192" t="str">
            <v>Y0068435</v>
          </cell>
          <cell r="D8192">
            <v>43423</v>
          </cell>
          <cell r="E8192">
            <v>1081660</v>
          </cell>
          <cell r="F8192" t="str">
            <v>Жесткий диск WD Ultrastar DC HC320 HUS728T8TALE6L4,  8Тб,  HDD,  SATA III,  3.5" [0b36404]</v>
          </cell>
          <cell r="G8192" t="str">
            <v>WD</v>
          </cell>
          <cell r="H8192" t="str">
            <v>ФЛ</v>
          </cell>
          <cell r="I8192">
            <v>1</v>
          </cell>
          <cell r="J8192">
            <v>16630</v>
          </cell>
          <cell r="K8192">
            <v>16630</v>
          </cell>
          <cell r="L8192" t="str">
            <v>Да</v>
          </cell>
          <cell r="M8192" t="str">
            <v>Нет</v>
          </cell>
        </row>
        <row r="8193">
          <cell r="A8193" t="str">
            <v>IC113741</v>
          </cell>
          <cell r="B8193" t="str">
            <v>Антон Прупес</v>
          </cell>
          <cell r="C8193" t="str">
            <v>Y0068436</v>
          </cell>
          <cell r="D8193">
            <v>43423</v>
          </cell>
          <cell r="E8193">
            <v>1079974</v>
          </cell>
          <cell r="F8193" t="str">
            <v xml:space="preserve">Карта памяти microSDHC UHS-I U3 KINGSTON Canvas React 32 ГБ, 100 МБ/с, Class 10, SDCR/32GB,  1 шт., </v>
          </cell>
          <cell r="G8193" t="str">
            <v>KINGSTON</v>
          </cell>
          <cell r="H8193" t="str">
            <v>ФЛ</v>
          </cell>
          <cell r="I8193">
            <v>1</v>
          </cell>
          <cell r="J8193">
            <v>970</v>
          </cell>
          <cell r="K8193">
            <v>970</v>
          </cell>
          <cell r="L8193" t="str">
            <v>Да</v>
          </cell>
          <cell r="M8193" t="str">
            <v>Нет</v>
          </cell>
        </row>
        <row r="8194">
          <cell r="A8194" t="str">
            <v>LE0090963</v>
          </cell>
          <cell r="B8194" t="str">
            <v>СмартЛинк</v>
          </cell>
          <cell r="C8194" t="str">
            <v>Y0068437</v>
          </cell>
          <cell r="D8194">
            <v>43423</v>
          </cell>
          <cell r="E8194">
            <v>541972</v>
          </cell>
          <cell r="F8194" t="str">
            <v>Фотобарабан (Drum) Xerox 101R00432 ч/б:22000стр для Phaser 5016/5020B</v>
          </cell>
          <cell r="G8194" t="str">
            <v>XEROX</v>
          </cell>
          <cell r="H8194" t="str">
            <v>СПБ</v>
          </cell>
          <cell r="I8194">
            <v>1</v>
          </cell>
          <cell r="J8194">
            <v>7290</v>
          </cell>
          <cell r="K8194">
            <v>7290</v>
          </cell>
          <cell r="L8194" t="str">
            <v>Нет</v>
          </cell>
          <cell r="M8194" t="str">
            <v>Нет</v>
          </cell>
        </row>
        <row r="8195">
          <cell r="A8195" t="str">
            <v>CC51085</v>
          </cell>
          <cell r="B8195" t="str">
            <v>Каменногорский комбинат</v>
          </cell>
          <cell r="C8195" t="str">
            <v>Y0068529</v>
          </cell>
          <cell r="D8195">
            <v>43423</v>
          </cell>
          <cell r="E8195">
            <v>1029601</v>
          </cell>
          <cell r="F8195" t="str">
            <v>Аккумуляторный фонарь ЭРА Армия России MA-701 "Калибр", черный ,  5Вт [б0030192]</v>
          </cell>
          <cell r="G8195" t="str">
            <v>ЭРА</v>
          </cell>
          <cell r="H8195" t="str">
            <v>СПБ</v>
          </cell>
          <cell r="I8195">
            <v>1</v>
          </cell>
          <cell r="J8195">
            <v>1750</v>
          </cell>
          <cell r="K8195">
            <v>1750</v>
          </cell>
          <cell r="L8195" t="str">
            <v>Нет</v>
          </cell>
          <cell r="M8195" t="str">
            <v>Нет</v>
          </cell>
        </row>
        <row r="8196">
          <cell r="A8196" t="str">
            <v>CC51085</v>
          </cell>
          <cell r="B8196" t="str">
            <v>Каменногорский комбинат</v>
          </cell>
          <cell r="C8196" t="str">
            <v>Y0068529</v>
          </cell>
          <cell r="D8196">
            <v>43423</v>
          </cell>
          <cell r="E8196">
            <v>1003422</v>
          </cell>
          <cell r="F8196" t="str">
            <v>Масляный радиатор POLARIS PRE N 1125, 2500Вт, белый</v>
          </cell>
          <cell r="G8196" t="str">
            <v>POLARIS</v>
          </cell>
          <cell r="H8196" t="str">
            <v>СПБ</v>
          </cell>
          <cell r="I8196">
            <v>1</v>
          </cell>
          <cell r="J8196">
            <v>3810</v>
          </cell>
          <cell r="K8196">
            <v>3810</v>
          </cell>
          <cell r="L8196" t="str">
            <v>Нет</v>
          </cell>
          <cell r="M8196" t="str">
            <v>Нет</v>
          </cell>
        </row>
        <row r="8197">
          <cell r="A8197" t="str">
            <v>IC953973</v>
          </cell>
          <cell r="B8197" t="str">
            <v>Евгений Подобед</v>
          </cell>
          <cell r="C8197" t="str">
            <v>Y0068553</v>
          </cell>
          <cell r="D8197">
            <v>43423</v>
          </cell>
          <cell r="E8197">
            <v>471463</v>
          </cell>
          <cell r="F8197" t="str">
            <v>Триммер электрический ИНТЕРСКОЛ МКЭ-20/300 [490.1.0.00]</v>
          </cell>
          <cell r="G8197" t="str">
            <v>ИНТЕРСКОЛ</v>
          </cell>
          <cell r="H8197" t="str">
            <v>ФЛ</v>
          </cell>
          <cell r="I8197">
            <v>1</v>
          </cell>
          <cell r="J8197">
            <v>1090</v>
          </cell>
          <cell r="K8197">
            <v>795</v>
          </cell>
          <cell r="L8197" t="str">
            <v>Да</v>
          </cell>
          <cell r="M8197" t="str">
            <v>Нет</v>
          </cell>
        </row>
        <row r="8198">
          <cell r="A8198" t="str">
            <v>IC953973</v>
          </cell>
          <cell r="B8198" t="str">
            <v>Евгений Подобед</v>
          </cell>
          <cell r="C8198" t="str">
            <v>Y0068553</v>
          </cell>
          <cell r="D8198">
            <v>43423</v>
          </cell>
          <cell r="E8198">
            <v>1033306</v>
          </cell>
          <cell r="F8198" t="str">
            <v>Удлинитель силовой Эра UP-1-2x1.0-10m (Б0017612) 2x1.0кв.мм 1розет. 10м ПВС 10A оранжевый</v>
          </cell>
          <cell r="G8198" t="str">
            <v>ЭРА</v>
          </cell>
          <cell r="H8198" t="str">
            <v>ФЛ</v>
          </cell>
          <cell r="I8198">
            <v>1</v>
          </cell>
          <cell r="J8198">
            <v>390</v>
          </cell>
          <cell r="K8198">
            <v>285</v>
          </cell>
          <cell r="L8198" t="str">
            <v>Да</v>
          </cell>
          <cell r="M8198" t="str">
            <v>Нет</v>
          </cell>
        </row>
        <row r="8199">
          <cell r="A8199" t="str">
            <v>CC00001</v>
          </cell>
          <cell r="B8199" t="str">
            <v>Ирина Ковалева</v>
          </cell>
          <cell r="C8199" t="str">
            <v>Y0068631</v>
          </cell>
          <cell r="D8199">
            <v>43423</v>
          </cell>
          <cell r="E8199">
            <v>305506</v>
          </cell>
          <cell r="F8199" t="str">
            <v>Ламинатор GLADWORK jLAM Hit</v>
          </cell>
          <cell r="G8199" t="str">
            <v>GLADWORK</v>
          </cell>
          <cell r="H8199" t="str">
            <v>ФЛ</v>
          </cell>
          <cell r="I8199">
            <v>1</v>
          </cell>
          <cell r="J8199">
            <v>1520</v>
          </cell>
          <cell r="K8199">
            <v>1520</v>
          </cell>
          <cell r="L8199" t="str">
            <v>Да</v>
          </cell>
          <cell r="M8199" t="str">
            <v>Нет</v>
          </cell>
        </row>
        <row r="8200">
          <cell r="A8200" t="str">
            <v>CC00001</v>
          </cell>
          <cell r="B8200" t="str">
            <v>Ирина Ковалева</v>
          </cell>
          <cell r="C8200" t="str">
            <v>Y0068631</v>
          </cell>
          <cell r="D8200">
            <v>43423</v>
          </cell>
          <cell r="E8200">
            <v>548672</v>
          </cell>
          <cell r="F8200" t="str">
            <v>Пленка для ламинирования OFFICE KIT PLP10623,  100мкм,  216х303 мм,  100шт.,  глянцевая,  A4</v>
          </cell>
          <cell r="G8200" t="str">
            <v>OFFICE KIT</v>
          </cell>
          <cell r="H8200" t="str">
            <v>ФЛ</v>
          </cell>
          <cell r="I8200">
            <v>1</v>
          </cell>
          <cell r="J8200">
            <v>640</v>
          </cell>
          <cell r="K8200">
            <v>640</v>
          </cell>
          <cell r="L8200" t="str">
            <v>Да</v>
          </cell>
          <cell r="M8200" t="str">
            <v>Нет</v>
          </cell>
        </row>
        <row r="8201">
          <cell r="A8201" t="str">
            <v>CC00001</v>
          </cell>
          <cell r="B8201" t="str">
            <v>Ирина Ковалева</v>
          </cell>
          <cell r="C8201" t="str">
            <v>Y0068631</v>
          </cell>
          <cell r="D8201">
            <v>43423</v>
          </cell>
          <cell r="E8201">
            <v>664638</v>
          </cell>
          <cell r="F8201" t="str">
            <v>Пленка для ламинирования OFFICE KIT PLP111*154/125,  125мкм,  111х154 мм,  100шт.,  глянцевая,  A6</v>
          </cell>
          <cell r="G8201" t="str">
            <v>OFFICE KIT</v>
          </cell>
          <cell r="H8201" t="str">
            <v>ФЛ</v>
          </cell>
          <cell r="I8201">
            <v>1</v>
          </cell>
          <cell r="J8201">
            <v>240</v>
          </cell>
          <cell r="K8201">
            <v>240</v>
          </cell>
          <cell r="L8201" t="str">
            <v>Да</v>
          </cell>
          <cell r="M8201" t="str">
            <v>Нет</v>
          </cell>
        </row>
        <row r="8202">
          <cell r="A8202" t="str">
            <v>CC00001</v>
          </cell>
          <cell r="B8202" t="str">
            <v>Ирина Ковалева</v>
          </cell>
          <cell r="C8202" t="str">
            <v>Y0068631</v>
          </cell>
          <cell r="D8202">
            <v>43423</v>
          </cell>
          <cell r="E8202">
            <v>664637</v>
          </cell>
          <cell r="F8202" t="str">
            <v>Пленка для ламинирования OFFICE KIT PLP111,  100мкм,  111х154 мм,  100шт.,  глянцевая,  A6</v>
          </cell>
          <cell r="G8202" t="str">
            <v>OFFICE KIT</v>
          </cell>
          <cell r="H8202" t="str">
            <v>ФЛ</v>
          </cell>
          <cell r="I8202">
            <v>1</v>
          </cell>
          <cell r="J8202">
            <v>200</v>
          </cell>
          <cell r="K8202">
            <v>200</v>
          </cell>
          <cell r="L8202" t="str">
            <v>Да</v>
          </cell>
          <cell r="M8202" t="str">
            <v>Нет</v>
          </cell>
        </row>
        <row r="8203">
          <cell r="A8203" t="str">
            <v>IE251564</v>
          </cell>
          <cell r="B8203" t="str">
            <v>Антон Пе</v>
          </cell>
          <cell r="C8203" t="str">
            <v>Y0068659</v>
          </cell>
          <cell r="D8203">
            <v>43423</v>
          </cell>
          <cell r="E8203">
            <v>1087235</v>
          </cell>
          <cell r="F8203" t="str">
            <v>Пылесос THOMAS DryBOX + AquaBOX Parkett, 1700Вт, белый/оранжевый</v>
          </cell>
          <cell r="G8203" t="str">
            <v>THOMAS</v>
          </cell>
          <cell r="H8203" t="str">
            <v>ФЛ</v>
          </cell>
          <cell r="I8203">
            <v>1</v>
          </cell>
          <cell r="J8203">
            <v>20320</v>
          </cell>
          <cell r="K8203">
            <v>20320</v>
          </cell>
          <cell r="L8203" t="str">
            <v>Да</v>
          </cell>
          <cell r="M8203" t="str">
            <v>Нет</v>
          </cell>
        </row>
        <row r="8204">
          <cell r="A8204" t="str">
            <v>CC00001</v>
          </cell>
          <cell r="B8204" t="str">
            <v>Татьяна Павлова</v>
          </cell>
          <cell r="C8204" t="str">
            <v>Y0068676</v>
          </cell>
          <cell r="D8204">
            <v>43423</v>
          </cell>
          <cell r="E8204">
            <v>432141</v>
          </cell>
          <cell r="F8204" t="str">
            <v>Электропечь KITFORT КТ-1701,  серебристый</v>
          </cell>
          <cell r="G8204" t="str">
            <v>KITFORT</v>
          </cell>
          <cell r="H8204" t="str">
            <v>ФЛ</v>
          </cell>
          <cell r="I8204">
            <v>1</v>
          </cell>
          <cell r="J8204">
            <v>5590</v>
          </cell>
          <cell r="K8204">
            <v>3354</v>
          </cell>
          <cell r="L8204" t="str">
            <v>Да</v>
          </cell>
          <cell r="M8204" t="str">
            <v>Нет</v>
          </cell>
        </row>
        <row r="8205">
          <cell r="A8205" t="str">
            <v>CC00001</v>
          </cell>
          <cell r="B8205" t="str">
            <v>Татьяна Павлова</v>
          </cell>
          <cell r="C8205" t="str">
            <v>Y0068676</v>
          </cell>
          <cell r="D8205">
            <v>43423</v>
          </cell>
          <cell r="E8205">
            <v>514410</v>
          </cell>
          <cell r="F8205" t="str">
            <v>Клубная карта Ситилинк</v>
          </cell>
          <cell r="G8205" t="str">
            <v>NONAME</v>
          </cell>
          <cell r="H8205" t="str">
            <v>ФЛ</v>
          </cell>
          <cell r="I8205">
            <v>1</v>
          </cell>
          <cell r="J8205">
            <v>0</v>
          </cell>
          <cell r="K8205">
            <v>0</v>
          </cell>
          <cell r="L8205" t="str">
            <v>Да</v>
          </cell>
          <cell r="M8205" t="str">
            <v>Нет</v>
          </cell>
        </row>
        <row r="8206">
          <cell r="A8206" t="str">
            <v>ID271200</v>
          </cell>
          <cell r="B8206" t="str">
            <v>Владимир Пламеницкий</v>
          </cell>
          <cell r="C8206" t="str">
            <v>Y0068677</v>
          </cell>
          <cell r="D8206">
            <v>43423</v>
          </cell>
          <cell r="E8206">
            <v>1081511</v>
          </cell>
          <cell r="F8206" t="str">
            <v>SSD накопитель KINGSTON A1000 SA1000M8/240G 240Гб, M.2 2280, PCI-E x2,  NVMe</v>
          </cell>
          <cell r="G8206" t="str">
            <v>KINGSTON</v>
          </cell>
          <cell r="H8206" t="str">
            <v>ФЛ</v>
          </cell>
          <cell r="I8206">
            <v>1</v>
          </cell>
          <cell r="J8206">
            <v>4450</v>
          </cell>
          <cell r="K8206">
            <v>4450</v>
          </cell>
          <cell r="L8206" t="str">
            <v>Да</v>
          </cell>
          <cell r="M8206" t="str">
            <v>Нет</v>
          </cell>
        </row>
        <row r="8207">
          <cell r="A8207" t="str">
            <v>CC42396</v>
          </cell>
          <cell r="B8207" t="str">
            <v>ООО "Деловой дом СПб"</v>
          </cell>
          <cell r="C8207" t="str">
            <v>Y0068753</v>
          </cell>
          <cell r="D8207">
            <v>43423</v>
          </cell>
          <cell r="E8207">
            <v>420251</v>
          </cell>
          <cell r="F8207" t="str">
            <v>SSD накопитель KINGSTON A400 SA400S37/240G 240Гб, 2.5", SATA III</v>
          </cell>
          <cell r="G8207" t="str">
            <v>KINGSTON</v>
          </cell>
          <cell r="H8207" t="str">
            <v>СПБ</v>
          </cell>
          <cell r="I8207">
            <v>1</v>
          </cell>
          <cell r="J8207">
            <v>2850</v>
          </cell>
          <cell r="K8207">
            <v>2850</v>
          </cell>
          <cell r="L8207" t="str">
            <v>Нет</v>
          </cell>
          <cell r="M8207" t="str">
            <v>Нет</v>
          </cell>
        </row>
        <row r="8208">
          <cell r="A8208" t="str">
            <v>CC42396</v>
          </cell>
          <cell r="B8208" t="str">
            <v>ООО "Деловой дом СПб"</v>
          </cell>
          <cell r="C8208" t="str">
            <v>Y0068753</v>
          </cell>
          <cell r="D8208">
            <v>43423</v>
          </cell>
          <cell r="E8208">
            <v>740295</v>
          </cell>
          <cell r="F8208" t="str">
            <v>Блок питания THERMALTAKE TR2 SMART TR-750P Bronze,  750Вт,  140мм,  черный, retail [tr-750pcbeu]</v>
          </cell>
          <cell r="G8208" t="str">
            <v>THERMALTAKE</v>
          </cell>
          <cell r="H8208" t="str">
            <v>СПБ</v>
          </cell>
          <cell r="I8208">
            <v>1</v>
          </cell>
          <cell r="J8208">
            <v>6420</v>
          </cell>
          <cell r="K8208">
            <v>6420</v>
          </cell>
          <cell r="L8208" t="str">
            <v>Нет</v>
          </cell>
          <cell r="M8208" t="str">
            <v>Нет</v>
          </cell>
        </row>
        <row r="8209">
          <cell r="A8209" t="str">
            <v>CC42396</v>
          </cell>
          <cell r="B8209" t="str">
            <v>ООО "Деловой дом СПб"</v>
          </cell>
          <cell r="C8209" t="str">
            <v>Y0068753</v>
          </cell>
          <cell r="D8209">
            <v>43423</v>
          </cell>
          <cell r="E8209">
            <v>668281</v>
          </cell>
          <cell r="F8209" t="str">
            <v>Вентилятор DEEPCOOL UF 140,  140мм, Ret</v>
          </cell>
          <cell r="G8209" t="str">
            <v>DEEPCOOL</v>
          </cell>
          <cell r="H8209" t="str">
            <v>СПБ</v>
          </cell>
          <cell r="I8209">
            <v>2</v>
          </cell>
          <cell r="J8209">
            <v>810</v>
          </cell>
          <cell r="K8209">
            <v>1620</v>
          </cell>
          <cell r="L8209" t="str">
            <v>Нет</v>
          </cell>
          <cell r="M8209" t="str">
            <v>Нет</v>
          </cell>
        </row>
        <row r="8210">
          <cell r="A8210" t="str">
            <v>CC42396</v>
          </cell>
          <cell r="B8210" t="str">
            <v>ООО "Деловой дом СПб"</v>
          </cell>
          <cell r="C8210" t="str">
            <v>Y0068753</v>
          </cell>
          <cell r="D8210">
            <v>43423</v>
          </cell>
          <cell r="E8210">
            <v>944768</v>
          </cell>
          <cell r="F8210" t="str">
            <v>Вентилятор DEEPCOOL XFAN 70,  70мм, Bulk</v>
          </cell>
          <cell r="G8210" t="str">
            <v>DEEPCOOL</v>
          </cell>
          <cell r="H8210" t="str">
            <v>СПБ</v>
          </cell>
          <cell r="I8210">
            <v>2</v>
          </cell>
          <cell r="J8210">
            <v>180</v>
          </cell>
          <cell r="K8210">
            <v>360</v>
          </cell>
          <cell r="L8210" t="str">
            <v>Нет</v>
          </cell>
          <cell r="M8210" t="str">
            <v>Нет</v>
          </cell>
        </row>
        <row r="8211">
          <cell r="A8211" t="str">
            <v>CC42396</v>
          </cell>
          <cell r="B8211" t="str">
            <v>ООО "Деловой дом СПб"</v>
          </cell>
          <cell r="C8211" t="str">
            <v>Y0068753</v>
          </cell>
          <cell r="D8211">
            <v>43423</v>
          </cell>
          <cell r="E8211">
            <v>692114</v>
          </cell>
          <cell r="F8211" t="str">
            <v>Жесткий диск WD Caviar Blue WD10EZEX,  1Тб,  HDD,  SATA III,  3.5"</v>
          </cell>
          <cell r="G8211" t="str">
            <v>WD</v>
          </cell>
          <cell r="H8211" t="str">
            <v>СПБ</v>
          </cell>
          <cell r="I8211">
            <v>2</v>
          </cell>
          <cell r="J8211">
            <v>2990</v>
          </cell>
          <cell r="K8211">
            <v>5980</v>
          </cell>
          <cell r="L8211" t="str">
            <v>Нет</v>
          </cell>
          <cell r="M8211" t="str">
            <v>Нет</v>
          </cell>
        </row>
        <row r="8212">
          <cell r="A8212" t="str">
            <v>CC42396</v>
          </cell>
          <cell r="B8212" t="str">
            <v>ООО "Деловой дом СПб"</v>
          </cell>
          <cell r="C8212" t="str">
            <v>Y0068753</v>
          </cell>
          <cell r="D8212">
            <v>43423</v>
          </cell>
          <cell r="E8212">
            <v>295842</v>
          </cell>
          <cell r="F8212" t="str">
            <v>Источник бесперебойного питания POWERCOM Raptor RPT-1500AP,  1500ВA</v>
          </cell>
          <cell r="G8212" t="str">
            <v>POWERCOM</v>
          </cell>
          <cell r="H8212" t="str">
            <v>СПБ</v>
          </cell>
          <cell r="I8212">
            <v>1</v>
          </cell>
          <cell r="J8212">
            <v>7730</v>
          </cell>
          <cell r="K8212">
            <v>7730</v>
          </cell>
          <cell r="L8212" t="str">
            <v>Нет</v>
          </cell>
          <cell r="M8212" t="str">
            <v>Нет</v>
          </cell>
        </row>
        <row r="8213">
          <cell r="A8213" t="str">
            <v>CC42396</v>
          </cell>
          <cell r="B8213" t="str">
            <v>ООО "Деловой дом СПб"</v>
          </cell>
          <cell r="C8213" t="str">
            <v>Y0068753</v>
          </cell>
          <cell r="D8213">
            <v>43423</v>
          </cell>
          <cell r="E8213">
            <v>977721</v>
          </cell>
          <cell r="F8213" t="str">
            <v>Корпус ATX THERMALTAKE Versa H25, Midi-Tower, без БП,  черный</v>
          </cell>
          <cell r="G8213" t="str">
            <v>THERMALTAKE</v>
          </cell>
          <cell r="H8213" t="str">
            <v>СПБ</v>
          </cell>
          <cell r="I8213">
            <v>1</v>
          </cell>
          <cell r="J8213">
            <v>2450</v>
          </cell>
          <cell r="K8213">
            <v>2450</v>
          </cell>
          <cell r="L8213" t="str">
            <v>Нет</v>
          </cell>
          <cell r="M8213" t="str">
            <v>Нет</v>
          </cell>
        </row>
        <row r="8214">
          <cell r="A8214" t="str">
            <v>CC42396</v>
          </cell>
          <cell r="B8214" t="str">
            <v>ООО "Деловой дом СПб"</v>
          </cell>
          <cell r="C8214" t="str">
            <v>Y0068753</v>
          </cell>
          <cell r="D8214">
            <v>43423</v>
          </cell>
          <cell r="E8214">
            <v>1052605</v>
          </cell>
          <cell r="F8214" t="str">
            <v>Материнская плата ASUS PRIME B360-PLUS, LGA 1151v2, Intel B360, ATX, Ret</v>
          </cell>
          <cell r="G8214" t="str">
            <v>ASUS</v>
          </cell>
          <cell r="H8214" t="str">
            <v>СПБ</v>
          </cell>
          <cell r="I8214">
            <v>1</v>
          </cell>
          <cell r="J8214">
            <v>6920</v>
          </cell>
          <cell r="K8214">
            <v>6920</v>
          </cell>
          <cell r="L8214" t="str">
            <v>Нет</v>
          </cell>
          <cell r="M8214" t="str">
            <v>Нет</v>
          </cell>
        </row>
        <row r="8215">
          <cell r="A8215" t="str">
            <v>CC42396</v>
          </cell>
          <cell r="B8215" t="str">
            <v>ООО "Деловой дом СПб"</v>
          </cell>
          <cell r="C8215" t="str">
            <v>Y0068753</v>
          </cell>
          <cell r="D8215">
            <v>43423</v>
          </cell>
          <cell r="E8215">
            <v>431318</v>
          </cell>
          <cell r="F8215" t="str">
            <v>Модуль памяти CORSAIR Vengeance LPX CMK16GX4M1A2400C16 DDR4 -  16Гб 2400, DIMM,  Ret</v>
          </cell>
          <cell r="G8215" t="str">
            <v>CORSAIR</v>
          </cell>
          <cell r="H8215" t="str">
            <v>СПБ</v>
          </cell>
          <cell r="I8215">
            <v>3</v>
          </cell>
          <cell r="J8215">
            <v>10380</v>
          </cell>
          <cell r="K8215">
            <v>31140</v>
          </cell>
          <cell r="L8215" t="str">
            <v>Нет</v>
          </cell>
          <cell r="M8215" t="str">
            <v>Нет</v>
          </cell>
        </row>
        <row r="8216">
          <cell r="A8216" t="str">
            <v>CC42396</v>
          </cell>
          <cell r="B8216" t="str">
            <v>ООО "Деловой дом СПб"</v>
          </cell>
          <cell r="C8216" t="str">
            <v>Y0068753</v>
          </cell>
          <cell r="D8216">
            <v>43423</v>
          </cell>
          <cell r="E8216">
            <v>1032355</v>
          </cell>
          <cell r="F8216" t="str">
            <v>Процессор INTEL Core i5 8600, LGA 1151v2 BOX [bx80684i58600  s r3x0]</v>
          </cell>
          <cell r="G8216" t="str">
            <v>INTEL</v>
          </cell>
          <cell r="H8216" t="str">
            <v>СПБ</v>
          </cell>
          <cell r="I8216">
            <v>1</v>
          </cell>
          <cell r="J8216">
            <v>21200</v>
          </cell>
          <cell r="K8216">
            <v>21200</v>
          </cell>
          <cell r="L8216" t="str">
            <v>Нет</v>
          </cell>
          <cell r="M8216" t="str">
            <v>Нет</v>
          </cell>
        </row>
        <row r="8217">
          <cell r="A8217" t="str">
            <v>IC913111</v>
          </cell>
          <cell r="B8217" t="str">
            <v>Владимир Рябчиков</v>
          </cell>
          <cell r="C8217" t="str">
            <v>Y0068772</v>
          </cell>
          <cell r="D8217">
            <v>43423</v>
          </cell>
          <cell r="E8217">
            <v>483041</v>
          </cell>
          <cell r="F8217" t="str">
            <v>Кресло детское БЮРОКРАТ CH-W797, на колесиках, ткань, мультиколор [ch-w797/abstract]</v>
          </cell>
          <cell r="G8217" t="str">
            <v>БЮРОКРАТ</v>
          </cell>
          <cell r="H8217" t="str">
            <v>ФЛ</v>
          </cell>
          <cell r="I8217">
            <v>1</v>
          </cell>
          <cell r="J8217">
            <v>4390</v>
          </cell>
          <cell r="K8217">
            <v>1970</v>
          </cell>
          <cell r="L8217" t="str">
            <v>Да</v>
          </cell>
          <cell r="M8217" t="str">
            <v>Нет</v>
          </cell>
        </row>
        <row r="8218">
          <cell r="A8218" t="str">
            <v>IC913111</v>
          </cell>
          <cell r="B8218" t="str">
            <v>Владимир Рябчиков</v>
          </cell>
          <cell r="C8218" t="str">
            <v>Y0068772</v>
          </cell>
          <cell r="D8218">
            <v>43423</v>
          </cell>
          <cell r="E8218">
            <v>1092240</v>
          </cell>
          <cell r="F8218" t="str">
            <v>Лампа ЭРА Standard A65-19W-860-E27, 19Вт, 1520lm, 30000ч,  6000К, E27,  3 шт. [б0038517]</v>
          </cell>
          <cell r="G8218" t="str">
            <v>ЭРА</v>
          </cell>
          <cell r="H8218" t="str">
            <v>ФЛ</v>
          </cell>
          <cell r="I8218">
            <v>1</v>
          </cell>
          <cell r="J8218">
            <v>520</v>
          </cell>
          <cell r="K8218">
            <v>164</v>
          </cell>
          <cell r="L8218" t="str">
            <v>Да</v>
          </cell>
          <cell r="M8218" t="str">
            <v>Нет</v>
          </cell>
        </row>
        <row r="8219">
          <cell r="A8219" t="str">
            <v>IC913111</v>
          </cell>
          <cell r="B8219" t="str">
            <v>Владимир Рябчиков</v>
          </cell>
          <cell r="C8219" t="str">
            <v>Y0068772</v>
          </cell>
          <cell r="D8219">
            <v>43423</v>
          </cell>
          <cell r="E8219">
            <v>1092245</v>
          </cell>
          <cell r="F8219" t="str">
            <v>Лампа ЭРА Standard B35-11w-840-E14, 11Вт, 880lm, 30000ч,  2700К, E14,  3 шт. [б0038522]</v>
          </cell>
          <cell r="G8219" t="str">
            <v>ЭРА</v>
          </cell>
          <cell r="H8219" t="str">
            <v>ФЛ</v>
          </cell>
          <cell r="I8219">
            <v>1</v>
          </cell>
          <cell r="J8219">
            <v>420</v>
          </cell>
          <cell r="K8219">
            <v>132</v>
          </cell>
          <cell r="L8219" t="str">
            <v>Да</v>
          </cell>
          <cell r="M8219" t="str">
            <v>Нет</v>
          </cell>
        </row>
        <row r="8220">
          <cell r="A8220" t="str">
            <v>IC913111</v>
          </cell>
          <cell r="B8220" t="str">
            <v>Владимир Рябчиков</v>
          </cell>
          <cell r="C8220" t="str">
            <v>Y0068772</v>
          </cell>
          <cell r="D8220">
            <v>43423</v>
          </cell>
          <cell r="E8220">
            <v>474747</v>
          </cell>
          <cell r="F8220" t="str">
            <v>Умная лампа TP-Link LB100</v>
          </cell>
          <cell r="G8220" t="str">
            <v>TP-LINK</v>
          </cell>
          <cell r="H8220" t="str">
            <v>ФЛ</v>
          </cell>
          <cell r="I8220">
            <v>1</v>
          </cell>
          <cell r="J8220">
            <v>990</v>
          </cell>
          <cell r="K8220">
            <v>422</v>
          </cell>
          <cell r="L8220" t="str">
            <v>Да</v>
          </cell>
          <cell r="M8220" t="str">
            <v>Нет</v>
          </cell>
        </row>
        <row r="8221">
          <cell r="A8221" t="str">
            <v>CC00001</v>
          </cell>
          <cell r="B8221" t="str">
            <v>Наталия Лапина</v>
          </cell>
          <cell r="C8221" t="str">
            <v>Y0068841</v>
          </cell>
          <cell r="D8221">
            <v>43423</v>
          </cell>
          <cell r="E8221">
            <v>1080419</v>
          </cell>
          <cell r="F8221" t="str">
            <v>Ноутбук HP 250 G6, 15.6",  Intel  Core i3  7020U 2.3ГГц, 4Гб, 256Гб SSD,  Intel HD Graphics  620, DV</v>
          </cell>
          <cell r="G8221" t="str">
            <v>HP</v>
          </cell>
          <cell r="H8221" t="str">
            <v>ФЛ</v>
          </cell>
          <cell r="I8221">
            <v>1</v>
          </cell>
          <cell r="J8221">
            <v>31470</v>
          </cell>
          <cell r="K8221">
            <v>31470</v>
          </cell>
          <cell r="L8221" t="str">
            <v>Да</v>
          </cell>
          <cell r="M8221" t="str">
            <v>Нет</v>
          </cell>
        </row>
        <row r="8222">
          <cell r="A8222" t="str">
            <v>CC00001</v>
          </cell>
          <cell r="B8222" t="str">
            <v>Наталия Лапина</v>
          </cell>
          <cell r="C8222" t="str">
            <v>Y0068841</v>
          </cell>
          <cell r="D8222">
            <v>43423</v>
          </cell>
          <cell r="E8222">
            <v>514410</v>
          </cell>
          <cell r="F8222" t="str">
            <v>Клубная карта Ситилинк</v>
          </cell>
          <cell r="G8222" t="str">
            <v>NONAME</v>
          </cell>
          <cell r="H8222" t="str">
            <v>ФЛ</v>
          </cell>
          <cell r="I8222">
            <v>1</v>
          </cell>
          <cell r="J8222">
            <v>0</v>
          </cell>
          <cell r="K8222">
            <v>0</v>
          </cell>
          <cell r="L8222" t="str">
            <v>Да</v>
          </cell>
          <cell r="M8222" t="str">
            <v>Нет</v>
          </cell>
        </row>
        <row r="8223">
          <cell r="A8223" t="str">
            <v>LE0161716</v>
          </cell>
          <cell r="B8223" t="str">
            <v>СПб ГБУЗ "Родильный дом № 10"</v>
          </cell>
          <cell r="C8223" t="str">
            <v>Y0068858</v>
          </cell>
          <cell r="D8223">
            <v>43423</v>
          </cell>
          <cell r="E8223">
            <v>421042</v>
          </cell>
          <cell r="F8223" t="str">
            <v>Принтер лазерный KYOCERA Ecosys P2040DN лазерный, цвет:  черный [1102rx3nl0]</v>
          </cell>
          <cell r="G8223" t="str">
            <v>KYOCERA</v>
          </cell>
          <cell r="H8223" t="str">
            <v>СПБ</v>
          </cell>
          <cell r="I8223">
            <v>7</v>
          </cell>
          <cell r="J8223">
            <v>13300</v>
          </cell>
          <cell r="K8223">
            <v>93100</v>
          </cell>
          <cell r="L8223" t="str">
            <v>Нет</v>
          </cell>
          <cell r="M8223" t="str">
            <v>Нет</v>
          </cell>
        </row>
        <row r="8224">
          <cell r="A8224" t="str">
            <v>LE0001757</v>
          </cell>
          <cell r="B8224" t="str">
            <v>ООО ''НеваТрансПроект''</v>
          </cell>
          <cell r="C8224" t="str">
            <v>Y0068859</v>
          </cell>
          <cell r="D8224">
            <v>43423</v>
          </cell>
          <cell r="E8224">
            <v>927998</v>
          </cell>
          <cell r="F8224" t="str">
            <v>Блок питания THERMALTAKE URAL W0426,  650Вт,  140мм,  черный, retail [w0426re]</v>
          </cell>
          <cell r="G8224" t="str">
            <v>THERMALTAKE</v>
          </cell>
          <cell r="H8224" t="str">
            <v>СПБ</v>
          </cell>
          <cell r="I8224">
            <v>1</v>
          </cell>
          <cell r="J8224">
            <v>6650</v>
          </cell>
          <cell r="K8224">
            <v>6650</v>
          </cell>
          <cell r="L8224" t="str">
            <v>Нет</v>
          </cell>
          <cell r="M8224" t="str">
            <v>Нет</v>
          </cell>
        </row>
        <row r="8225">
          <cell r="A8225" t="str">
            <v>LE0001757</v>
          </cell>
          <cell r="B8225" t="str">
            <v>ООО ''НеваТрансПроект''</v>
          </cell>
          <cell r="C8225" t="str">
            <v>Y0068859</v>
          </cell>
          <cell r="D8225">
            <v>43423</v>
          </cell>
          <cell r="E8225">
            <v>633524</v>
          </cell>
          <cell r="F8225" t="str">
            <v>Вентилятор GLACIALTECH GT-12025-BDLA1,  120мм, Bulk</v>
          </cell>
          <cell r="G8225" t="str">
            <v>GLACIALTECH</v>
          </cell>
          <cell r="H8225" t="str">
            <v>СПБ</v>
          </cell>
          <cell r="I8225">
            <v>2</v>
          </cell>
          <cell r="J8225">
            <v>450</v>
          </cell>
          <cell r="K8225">
            <v>900</v>
          </cell>
          <cell r="L8225" t="str">
            <v>Нет</v>
          </cell>
          <cell r="M8225" t="str">
            <v>Нет</v>
          </cell>
        </row>
        <row r="8226">
          <cell r="A8226" t="str">
            <v>LE0001757</v>
          </cell>
          <cell r="B8226" t="str">
            <v>ООО ''НеваТрансПроект''</v>
          </cell>
          <cell r="C8226" t="str">
            <v>Y0068859</v>
          </cell>
          <cell r="D8226">
            <v>43423</v>
          </cell>
          <cell r="E8226">
            <v>1012369</v>
          </cell>
          <cell r="F8226" t="str">
            <v>Видеокарта GIGABYTE nVidia  GeForce GTX 1070Ti ,  GV-N107TGAMING-8GD,  8Гб, GDDR5, OC,  Ret</v>
          </cell>
          <cell r="G8226" t="str">
            <v>GIGABYTE</v>
          </cell>
          <cell r="H8226" t="str">
            <v>СПБ</v>
          </cell>
          <cell r="I8226">
            <v>1</v>
          </cell>
          <cell r="J8226">
            <v>35580</v>
          </cell>
          <cell r="K8226">
            <v>35580</v>
          </cell>
          <cell r="L8226" t="str">
            <v>Нет</v>
          </cell>
          <cell r="M8226" t="str">
            <v>Нет</v>
          </cell>
        </row>
        <row r="8227">
          <cell r="A8227" t="str">
            <v>LE0001757</v>
          </cell>
          <cell r="B8227" t="str">
            <v>ООО ''НеваТрансПроект''</v>
          </cell>
          <cell r="C8227" t="str">
            <v>Y0068859</v>
          </cell>
          <cell r="D8227">
            <v>43423</v>
          </cell>
          <cell r="E8227">
            <v>333077</v>
          </cell>
          <cell r="F8227" t="str">
            <v>Модуль памяти CORSAIR Vengeance LPX CMK32GX4M2A2666C16 DDR4 -  2x 16Гб 2666, DIMM,  Ret</v>
          </cell>
          <cell r="G8227" t="str">
            <v>CORSAIR</v>
          </cell>
          <cell r="H8227" t="str">
            <v>СПБ</v>
          </cell>
          <cell r="I8227">
            <v>1</v>
          </cell>
          <cell r="J8227">
            <v>22760</v>
          </cell>
          <cell r="K8227">
            <v>22760</v>
          </cell>
          <cell r="L8227" t="str">
            <v>Нет</v>
          </cell>
          <cell r="M8227" t="str">
            <v>Нет</v>
          </cell>
        </row>
        <row r="8228">
          <cell r="A8228" t="str">
            <v>CD128464</v>
          </cell>
          <cell r="B8228" t="str">
            <v>ООО "Фирма "МИР"</v>
          </cell>
          <cell r="C8228" t="str">
            <v>Y0068877</v>
          </cell>
          <cell r="D8228">
            <v>43423</v>
          </cell>
          <cell r="E8228">
            <v>947287</v>
          </cell>
          <cell r="F8228" t="str">
            <v>Двойная упаковка картриджей CACTUS CS-Q2612AD черный</v>
          </cell>
          <cell r="G8228" t="str">
            <v>CACTUS</v>
          </cell>
          <cell r="H8228" t="str">
            <v>СПБ</v>
          </cell>
          <cell r="I8228">
            <v>1</v>
          </cell>
          <cell r="J8228">
            <v>780</v>
          </cell>
          <cell r="K8228">
            <v>780</v>
          </cell>
          <cell r="L8228" t="str">
            <v>Нет</v>
          </cell>
          <cell r="M8228" t="str">
            <v>Нет</v>
          </cell>
        </row>
        <row r="8229">
          <cell r="A8229" t="str">
            <v>IC619188</v>
          </cell>
          <cell r="B8229" t="str">
            <v>Андрей Куликов</v>
          </cell>
          <cell r="C8229" t="str">
            <v>Y0069357</v>
          </cell>
          <cell r="D8229">
            <v>43423</v>
          </cell>
          <cell r="E8229">
            <v>1080796</v>
          </cell>
          <cell r="F8229" t="str">
            <v>AA Батарейка GP Super Alkaline 15A LR6,  8 шт.</v>
          </cell>
          <cell r="G8229" t="str">
            <v>GP</v>
          </cell>
          <cell r="H8229" t="str">
            <v>ФЛ</v>
          </cell>
          <cell r="I8229">
            <v>1</v>
          </cell>
          <cell r="J8229">
            <v>210</v>
          </cell>
          <cell r="K8229">
            <v>210</v>
          </cell>
          <cell r="L8229" t="str">
            <v>Да</v>
          </cell>
          <cell r="M8229" t="str">
            <v>Нет</v>
          </cell>
        </row>
        <row r="8230">
          <cell r="A8230" t="str">
            <v>IC619188</v>
          </cell>
          <cell r="B8230" t="str">
            <v>Андрей Куликов</v>
          </cell>
          <cell r="C8230" t="str">
            <v>Y0069357</v>
          </cell>
          <cell r="D8230">
            <v>43423</v>
          </cell>
          <cell r="E8230">
            <v>786236</v>
          </cell>
          <cell r="F8230" t="str">
            <v>Миксер BOSCH MFQ 36440, ручной,  белый и серый [mfq36440]</v>
          </cell>
          <cell r="G8230" t="str">
            <v>BOSCH</v>
          </cell>
          <cell r="H8230" t="str">
            <v>ФЛ</v>
          </cell>
          <cell r="I8230">
            <v>1</v>
          </cell>
          <cell r="J8230">
            <v>2670</v>
          </cell>
          <cell r="K8230">
            <v>2670</v>
          </cell>
          <cell r="L8230" t="str">
            <v>Да</v>
          </cell>
          <cell r="M8230" t="str">
            <v>Нет</v>
          </cell>
        </row>
        <row r="8231">
          <cell r="A8231" t="str">
            <v>IC619188</v>
          </cell>
          <cell r="B8231" t="str">
            <v>Андрей Куликов</v>
          </cell>
          <cell r="C8231" t="str">
            <v>Y0069357</v>
          </cell>
          <cell r="D8231">
            <v>43423</v>
          </cell>
          <cell r="E8231">
            <v>378974</v>
          </cell>
          <cell r="F8231" t="str">
            <v>Сменные насадки  для электрической зубной щетки ORAL-B Precision Clean 3 шт [81429861]</v>
          </cell>
          <cell r="G8231" t="str">
            <v>ORAL-B</v>
          </cell>
          <cell r="H8231" t="str">
            <v>ФЛ</v>
          </cell>
          <cell r="I8231">
            <v>1</v>
          </cell>
          <cell r="J8231">
            <v>720</v>
          </cell>
          <cell r="K8231">
            <v>720</v>
          </cell>
          <cell r="L8231" t="str">
            <v>Да</v>
          </cell>
          <cell r="M8231" t="str">
            <v>Нет</v>
          </cell>
        </row>
        <row r="8232">
          <cell r="A8232" t="str">
            <v>IC105825</v>
          </cell>
          <cell r="B8232" t="str">
            <v>Юрий Калинин</v>
          </cell>
          <cell r="C8232" t="str">
            <v>Y0069402</v>
          </cell>
          <cell r="D8232">
            <v>43423</v>
          </cell>
          <cell r="E8232">
            <v>368524</v>
          </cell>
          <cell r="F8232" t="str">
            <v>Воздуходувка BORT BSS-600-R, синий [98296815]</v>
          </cell>
          <cell r="G8232" t="str">
            <v>BORT</v>
          </cell>
          <cell r="H8232" t="str">
            <v>ФЛ</v>
          </cell>
          <cell r="I8232">
            <v>1</v>
          </cell>
          <cell r="J8232">
            <v>2601</v>
          </cell>
          <cell r="K8232">
            <v>1105</v>
          </cell>
          <cell r="L8232" t="str">
            <v>Да</v>
          </cell>
          <cell r="M8232" t="str">
            <v>Нет</v>
          </cell>
        </row>
        <row r="8233">
          <cell r="A8233" t="str">
            <v>CC00001</v>
          </cell>
          <cell r="B8233" t="str">
            <v>Сергей Павлов</v>
          </cell>
          <cell r="C8233" t="str">
            <v>Y0069417</v>
          </cell>
          <cell r="D8233">
            <v>43423</v>
          </cell>
          <cell r="E8233">
            <v>1051227</v>
          </cell>
          <cell r="F8233" t="str">
            <v>BBK 55LEX-6027/UTS2C  LED телевизор</v>
          </cell>
          <cell r="G8233" t="str">
            <v>BBK</v>
          </cell>
          <cell r="H8233" t="str">
            <v>ФЛ</v>
          </cell>
          <cell r="I8233">
            <v>1</v>
          </cell>
          <cell r="J8233">
            <v>31210</v>
          </cell>
          <cell r="K8233">
            <v>31210</v>
          </cell>
          <cell r="L8233" t="str">
            <v>Да</v>
          </cell>
          <cell r="M8233" t="str">
            <v>Нет</v>
          </cell>
        </row>
        <row r="8234">
          <cell r="A8234" t="str">
            <v>CC00001</v>
          </cell>
          <cell r="B8234" t="str">
            <v>Сергей Павлов</v>
          </cell>
          <cell r="C8234" t="str">
            <v>Y0069417</v>
          </cell>
          <cell r="D8234">
            <v>43423</v>
          </cell>
          <cell r="E8234">
            <v>514410</v>
          </cell>
          <cell r="F8234" t="str">
            <v>Клубная карта Ситилинк</v>
          </cell>
          <cell r="G8234" t="str">
            <v>NONAME</v>
          </cell>
          <cell r="H8234" t="str">
            <v>ФЛ</v>
          </cell>
          <cell r="I8234">
            <v>1</v>
          </cell>
          <cell r="J8234">
            <v>0</v>
          </cell>
          <cell r="K8234">
            <v>0</v>
          </cell>
          <cell r="L8234" t="str">
            <v>Да</v>
          </cell>
          <cell r="M8234" t="str">
            <v>Нет</v>
          </cell>
        </row>
        <row r="8235">
          <cell r="A8235" t="str">
            <v>LE0140117</v>
          </cell>
          <cell r="B8235" t="str">
            <v>ЯВДОМИКЕ</v>
          </cell>
          <cell r="C8235" t="str">
            <v>Y0069536</v>
          </cell>
          <cell r="D8235">
            <v>43423</v>
          </cell>
          <cell r="E8235">
            <v>461952</v>
          </cell>
          <cell r="F8235" t="str">
            <v>Посудомоечная машина BOSCH SMS24AW01R,  полноразмерная, белая</v>
          </cell>
          <cell r="G8235" t="str">
            <v>BOSCH</v>
          </cell>
          <cell r="H8235" t="str">
            <v>СПБ</v>
          </cell>
          <cell r="I8235">
            <v>1</v>
          </cell>
          <cell r="J8235">
            <v>22990</v>
          </cell>
          <cell r="K8235">
            <v>22990</v>
          </cell>
          <cell r="L8235" t="str">
            <v>Нет</v>
          </cell>
          <cell r="M8235" t="str">
            <v>Нет</v>
          </cell>
        </row>
        <row r="8236">
          <cell r="A8236" t="str">
            <v>CD080798</v>
          </cell>
          <cell r="B8236" t="str">
            <v>ООО "ЮГ"</v>
          </cell>
          <cell r="C8236" t="str">
            <v>Y0069569</v>
          </cell>
          <cell r="D8236">
            <v>43423</v>
          </cell>
          <cell r="E8236">
            <v>1015926</v>
          </cell>
          <cell r="F8236" t="str">
            <v>SSD накопитель WD Blue WDS250G2B0A 250Гб, 2.5", SATA III</v>
          </cell>
          <cell r="G8236" t="str">
            <v>WD</v>
          </cell>
          <cell r="H8236" t="str">
            <v>СПБ</v>
          </cell>
          <cell r="I8236">
            <v>1</v>
          </cell>
          <cell r="J8236">
            <v>4170</v>
          </cell>
          <cell r="K8236">
            <v>4170</v>
          </cell>
          <cell r="L8236" t="str">
            <v>Нет</v>
          </cell>
          <cell r="M8236" t="str">
            <v>Нет</v>
          </cell>
        </row>
        <row r="8237">
          <cell r="A8237" t="str">
            <v>CD080798</v>
          </cell>
          <cell r="B8237" t="str">
            <v>ООО "ЮГ"</v>
          </cell>
          <cell r="C8237" t="str">
            <v>Y0069569</v>
          </cell>
          <cell r="D8237">
            <v>43423</v>
          </cell>
          <cell r="E8237">
            <v>982948</v>
          </cell>
          <cell r="F8237" t="str">
            <v>Комплект (клавиатура+мышь) RAPOO N1850, USB, проводной, черный</v>
          </cell>
          <cell r="G8237" t="str">
            <v>RAPOO</v>
          </cell>
          <cell r="H8237" t="str">
            <v>СПБ</v>
          </cell>
          <cell r="I8237">
            <v>1</v>
          </cell>
          <cell r="J8237">
            <v>830</v>
          </cell>
          <cell r="K8237">
            <v>830</v>
          </cell>
          <cell r="L8237" t="str">
            <v>Нет</v>
          </cell>
          <cell r="M8237" t="str">
            <v>Нет</v>
          </cell>
        </row>
        <row r="8238">
          <cell r="A8238" t="str">
            <v>CD080798</v>
          </cell>
          <cell r="B8238" t="str">
            <v>ООО "ЮГ"</v>
          </cell>
          <cell r="C8238" t="str">
            <v>Y0069569</v>
          </cell>
          <cell r="D8238">
            <v>43423</v>
          </cell>
          <cell r="E8238">
            <v>338858</v>
          </cell>
          <cell r="F8238" t="str">
            <v>Корпус mATX AEROCOOL Qs-240, Micro-Tower, без БП,  черный</v>
          </cell>
          <cell r="G8238" t="str">
            <v>AEROCOOL</v>
          </cell>
          <cell r="H8238" t="str">
            <v>СПБ</v>
          </cell>
          <cell r="I8238">
            <v>1</v>
          </cell>
          <cell r="J8238">
            <v>2030</v>
          </cell>
          <cell r="K8238">
            <v>2030</v>
          </cell>
          <cell r="L8238" t="str">
            <v>Нет</v>
          </cell>
          <cell r="M8238" t="str">
            <v>Нет</v>
          </cell>
        </row>
        <row r="8239">
          <cell r="A8239" t="str">
            <v>CD080798</v>
          </cell>
          <cell r="B8239" t="str">
            <v>ООО "ЮГ"</v>
          </cell>
          <cell r="C8239" t="str">
            <v>Y0069569</v>
          </cell>
          <cell r="D8239">
            <v>43423</v>
          </cell>
          <cell r="E8239">
            <v>371586</v>
          </cell>
          <cell r="F8239" t="str">
            <v>Материнская плата ASUS H110M-R/C/SI, LGA 1151, Intel H110, mATX, Ret (White Box)</v>
          </cell>
          <cell r="G8239" t="str">
            <v>ASUS</v>
          </cell>
          <cell r="H8239" t="str">
            <v>СПБ</v>
          </cell>
          <cell r="I8239">
            <v>1</v>
          </cell>
          <cell r="J8239">
            <v>3570</v>
          </cell>
          <cell r="K8239">
            <v>3570</v>
          </cell>
          <cell r="L8239" t="str">
            <v>Нет</v>
          </cell>
          <cell r="M8239" t="str">
            <v>Нет</v>
          </cell>
        </row>
        <row r="8240">
          <cell r="A8240" t="str">
            <v>CD080798</v>
          </cell>
          <cell r="B8240" t="str">
            <v>ООО "ЮГ"</v>
          </cell>
          <cell r="C8240" t="str">
            <v>Y0069569</v>
          </cell>
          <cell r="D8240">
            <v>43423</v>
          </cell>
          <cell r="E8240">
            <v>395780</v>
          </cell>
          <cell r="F8240" t="str">
            <v>Модуль памяти CRUCIAL CT4G4DFS824A DDR4 -  4Гб 2400, DIMM,  Ret</v>
          </cell>
          <cell r="G8240" t="str">
            <v>CRUCIAL</v>
          </cell>
          <cell r="H8240" t="str">
            <v>СПБ</v>
          </cell>
          <cell r="I8240">
            <v>2</v>
          </cell>
          <cell r="J8240">
            <v>2600</v>
          </cell>
          <cell r="K8240">
            <v>5200</v>
          </cell>
          <cell r="L8240" t="str">
            <v>Нет</v>
          </cell>
          <cell r="M8240" t="str">
            <v>Нет</v>
          </cell>
        </row>
        <row r="8241">
          <cell r="A8241" t="str">
            <v>CD080798</v>
          </cell>
          <cell r="B8241" t="str">
            <v>ООО "ЮГ"</v>
          </cell>
          <cell r="C8241" t="str">
            <v>Y0069569</v>
          </cell>
          <cell r="D8241">
            <v>43423</v>
          </cell>
          <cell r="E8241">
            <v>493018</v>
          </cell>
          <cell r="F8241" t="str">
            <v>Монитор VIEWSONIC VA2719SH 27", черный [vs16492]</v>
          </cell>
          <cell r="G8241" t="str">
            <v>VIEWSONIC</v>
          </cell>
          <cell r="H8241" t="str">
            <v>СПБ</v>
          </cell>
          <cell r="I8241">
            <v>1</v>
          </cell>
          <cell r="J8241">
            <v>10990</v>
          </cell>
          <cell r="K8241">
            <v>10990</v>
          </cell>
          <cell r="L8241" t="str">
            <v>Нет</v>
          </cell>
          <cell r="M8241" t="str">
            <v>Нет</v>
          </cell>
        </row>
        <row r="8242">
          <cell r="A8242" t="str">
            <v>CD080798</v>
          </cell>
          <cell r="B8242" t="str">
            <v>ООО "ЮГ"</v>
          </cell>
          <cell r="C8242" t="str">
            <v>Y0069569</v>
          </cell>
          <cell r="D8242">
            <v>43423</v>
          </cell>
          <cell r="E8242">
            <v>547897</v>
          </cell>
          <cell r="F8242" t="str">
            <v>Оптический привод DVD-RW LITE-ON IHAS124-04/-14, внутренний, SATA, черный,  OEM</v>
          </cell>
          <cell r="G8242" t="str">
            <v>LITE-ON</v>
          </cell>
          <cell r="H8242" t="str">
            <v>СПБ</v>
          </cell>
          <cell r="I8242">
            <v>1</v>
          </cell>
          <cell r="J8242">
            <v>900</v>
          </cell>
          <cell r="K8242">
            <v>900</v>
          </cell>
          <cell r="L8242" t="str">
            <v>Нет</v>
          </cell>
          <cell r="M8242" t="str">
            <v>Нет</v>
          </cell>
        </row>
        <row r="8243">
          <cell r="A8243" t="str">
            <v>CD080798</v>
          </cell>
          <cell r="B8243" t="str">
            <v>ООО "ЮГ"</v>
          </cell>
          <cell r="C8243" t="str">
            <v>Y0069569</v>
          </cell>
          <cell r="D8243">
            <v>43423</v>
          </cell>
          <cell r="E8243">
            <v>414128</v>
          </cell>
          <cell r="F8243" t="str">
            <v>Процессор INTEL Core i5 7400, LGA 1151 BOX [bx80677i57400 s r32w]</v>
          </cell>
          <cell r="G8243" t="str">
            <v>INTEL</v>
          </cell>
          <cell r="H8243" t="str">
            <v>СПБ</v>
          </cell>
          <cell r="I8243">
            <v>1</v>
          </cell>
          <cell r="J8243">
            <v>15400</v>
          </cell>
          <cell r="K8243">
            <v>15400</v>
          </cell>
          <cell r="L8243" t="str">
            <v>Нет</v>
          </cell>
          <cell r="M8243" t="str">
            <v>Нет</v>
          </cell>
        </row>
        <row r="8244">
          <cell r="A8244" t="str">
            <v>CD080798</v>
          </cell>
          <cell r="B8244" t="str">
            <v>ООО "ЮГ"</v>
          </cell>
          <cell r="C8244" t="str">
            <v>Y0069569</v>
          </cell>
          <cell r="D8244">
            <v>43423</v>
          </cell>
          <cell r="E8244">
            <v>619892</v>
          </cell>
          <cell r="F8244" t="str">
            <v>Сетевой фильтр PC PET AP01006-E-BK, 1.8м, черный</v>
          </cell>
          <cell r="G8244" t="str">
            <v>PC PET</v>
          </cell>
          <cell r="H8244" t="str">
            <v>СПБ</v>
          </cell>
          <cell r="I8244">
            <v>1</v>
          </cell>
          <cell r="J8244">
            <v>230</v>
          </cell>
          <cell r="K8244">
            <v>230</v>
          </cell>
          <cell r="L8244" t="str">
            <v>Нет</v>
          </cell>
          <cell r="M8244" t="str">
            <v>Нет</v>
          </cell>
        </row>
        <row r="8245">
          <cell r="A8245" t="str">
            <v>LE0140117</v>
          </cell>
          <cell r="B8245" t="str">
            <v>ЯВДОМИКЕ</v>
          </cell>
          <cell r="C8245" t="str">
            <v>Y0069655</v>
          </cell>
          <cell r="D8245">
            <v>43423</v>
          </cell>
          <cell r="E8245">
            <v>461952</v>
          </cell>
          <cell r="F8245" t="str">
            <v>Посудомоечная машина BOSCH SMS24AW01R,  полноразмерная, белая</v>
          </cell>
          <cell r="G8245" t="str">
            <v>BOSCH</v>
          </cell>
          <cell r="H8245" t="str">
            <v>СПБ</v>
          </cell>
          <cell r="I8245">
            <v>0</v>
          </cell>
          <cell r="J8245">
            <v>22990</v>
          </cell>
          <cell r="K8245">
            <v>0</v>
          </cell>
          <cell r="L8245" t="str">
            <v>Нет</v>
          </cell>
          <cell r="M8245" t="str">
            <v>Нет</v>
          </cell>
        </row>
        <row r="8246">
          <cell r="A8246" t="str">
            <v>LE0140017</v>
          </cell>
          <cell r="B8246" t="str">
            <v>ООО «Компонетс Ру»</v>
          </cell>
          <cell r="C8246" t="str">
            <v>Y0069661</v>
          </cell>
          <cell r="D8246">
            <v>43423</v>
          </cell>
          <cell r="E8246">
            <v>817136</v>
          </cell>
          <cell r="F8246" t="str">
            <v>Папка-вкладыш Бюрократ Премиум -013BKAN2 глянцевые А4+ 30мкм (упак.:100шт)</v>
          </cell>
          <cell r="G8246" t="str">
            <v>БЮРОКРАТ</v>
          </cell>
          <cell r="H8246" t="str">
            <v>СПБ</v>
          </cell>
          <cell r="I8246">
            <v>9</v>
          </cell>
          <cell r="J8246">
            <v>100</v>
          </cell>
          <cell r="K8246">
            <v>900</v>
          </cell>
          <cell r="L8246" t="str">
            <v>Нет</v>
          </cell>
          <cell r="M8246" t="str">
            <v>Нет</v>
          </cell>
        </row>
        <row r="8247">
          <cell r="A8247" t="str">
            <v>LE0117583</v>
          </cell>
          <cell r="B8247" t="str">
            <v>Ферри Рус</v>
          </cell>
          <cell r="C8247" t="str">
            <v>Y0069678</v>
          </cell>
          <cell r="D8247">
            <v>43423</v>
          </cell>
          <cell r="E8247">
            <v>928021</v>
          </cell>
          <cell r="F8247" t="str">
            <v>Блок питания THERMALTAKE MOSCOW W0428,  850Вт,  135мм,  черный, retail</v>
          </cell>
          <cell r="G8247" t="str">
            <v>THERMALTAKE</v>
          </cell>
          <cell r="H8247" t="str">
            <v>СПБ</v>
          </cell>
          <cell r="I8247">
            <v>1</v>
          </cell>
          <cell r="J8247">
            <v>9230</v>
          </cell>
          <cell r="K8247">
            <v>9230</v>
          </cell>
          <cell r="L8247" t="str">
            <v>Нет</v>
          </cell>
          <cell r="M8247" t="str">
            <v>Нет</v>
          </cell>
        </row>
        <row r="8248">
          <cell r="A8248" t="str">
            <v>LE0117583</v>
          </cell>
          <cell r="B8248" t="str">
            <v>Ферри Рус</v>
          </cell>
          <cell r="C8248" t="str">
            <v>Y0069678</v>
          </cell>
          <cell r="D8248">
            <v>43423</v>
          </cell>
          <cell r="E8248">
            <v>404453</v>
          </cell>
          <cell r="F8248" t="str">
            <v>Видеокарта GIGABYTE nVidia  GeForce GTX 1050 ,  GV-N1050OC-2GD,  2Гб, GDDR5, OC,  Ret</v>
          </cell>
          <cell r="G8248" t="str">
            <v>GIGABYTE</v>
          </cell>
          <cell r="H8248" t="str">
            <v>СПБ</v>
          </cell>
          <cell r="I8248">
            <v>1</v>
          </cell>
          <cell r="J8248">
            <v>9920</v>
          </cell>
          <cell r="K8248">
            <v>9920</v>
          </cell>
          <cell r="L8248" t="str">
            <v>Нет</v>
          </cell>
          <cell r="M8248" t="str">
            <v>Нет</v>
          </cell>
        </row>
        <row r="8249">
          <cell r="A8249" t="str">
            <v>LE0117583</v>
          </cell>
          <cell r="B8249" t="str">
            <v>Ферри Рус</v>
          </cell>
          <cell r="C8249" t="str">
            <v>Y0069678</v>
          </cell>
          <cell r="D8249">
            <v>43423</v>
          </cell>
          <cell r="E8249">
            <v>401654</v>
          </cell>
          <cell r="F8249" t="str">
            <v>Видеокарта GIGABYTE nVidia  GeForce GTX 1080 ,  GV-N1080TTOC-8GD,  8Гб, GDDR5X, OC,  Ret</v>
          </cell>
          <cell r="G8249" t="str">
            <v>GIGABYTE</v>
          </cell>
          <cell r="H8249" t="str">
            <v>СПБ</v>
          </cell>
          <cell r="I8249">
            <v>1</v>
          </cell>
          <cell r="J8249">
            <v>38700</v>
          </cell>
          <cell r="K8249">
            <v>38700</v>
          </cell>
          <cell r="L8249" t="str">
            <v>Нет</v>
          </cell>
          <cell r="M8249" t="str">
            <v>Нет</v>
          </cell>
        </row>
        <row r="8250">
          <cell r="A8250" t="str">
            <v>LE0117583</v>
          </cell>
          <cell r="B8250" t="str">
            <v>Ферри Рус</v>
          </cell>
          <cell r="C8250" t="str">
            <v>Y0069678</v>
          </cell>
          <cell r="D8250">
            <v>43423</v>
          </cell>
          <cell r="E8250">
            <v>383909</v>
          </cell>
          <cell r="F8250" t="str">
            <v>Корпус ATX THERMALTAKE Versa C22 RGB, Midi-Tower, без БП,  белый и черный</v>
          </cell>
          <cell r="G8250" t="str">
            <v>THERMALTAKE</v>
          </cell>
          <cell r="H8250" t="str">
            <v>СПБ</v>
          </cell>
          <cell r="I8250">
            <v>1</v>
          </cell>
          <cell r="J8250">
            <v>4110</v>
          </cell>
          <cell r="K8250">
            <v>4110</v>
          </cell>
          <cell r="L8250" t="str">
            <v>Нет</v>
          </cell>
          <cell r="M8250" t="str">
            <v>Нет</v>
          </cell>
        </row>
        <row r="8251">
          <cell r="A8251" t="str">
            <v>LE0117583</v>
          </cell>
          <cell r="B8251" t="str">
            <v>Ферри Рус</v>
          </cell>
          <cell r="C8251" t="str">
            <v>Y0069678</v>
          </cell>
          <cell r="D8251">
            <v>43423</v>
          </cell>
          <cell r="E8251">
            <v>1052632</v>
          </cell>
          <cell r="F8251" t="str">
            <v>Материнская плата ASUS TUF B360-PRO GAMING (WI-FI), LGA 1151v2, Intel B360, ATX, Ret</v>
          </cell>
          <cell r="G8251" t="str">
            <v>ASUS</v>
          </cell>
          <cell r="H8251" t="str">
            <v>СПБ</v>
          </cell>
          <cell r="I8251">
            <v>1</v>
          </cell>
          <cell r="J8251">
            <v>8610</v>
          </cell>
          <cell r="K8251">
            <v>8610</v>
          </cell>
          <cell r="L8251" t="str">
            <v>Нет</v>
          </cell>
          <cell r="M8251" t="str">
            <v>Нет</v>
          </cell>
        </row>
        <row r="8252">
          <cell r="A8252" t="str">
            <v>LE0117583</v>
          </cell>
          <cell r="B8252" t="str">
            <v>Ферри Рус</v>
          </cell>
          <cell r="C8252" t="str">
            <v>Y0069678</v>
          </cell>
          <cell r="D8252">
            <v>43423</v>
          </cell>
          <cell r="E8252">
            <v>380683</v>
          </cell>
          <cell r="F8252" t="str">
            <v>Модуль памяти CORSAIR Vengeance LED CMU32GX4M2C3000C15R DDR4 -  2x 16Гб 3000, DIMM,  Ret</v>
          </cell>
          <cell r="G8252" t="str">
            <v>CORSAIR</v>
          </cell>
          <cell r="H8252" t="str">
            <v>СПБ</v>
          </cell>
          <cell r="I8252">
            <v>1</v>
          </cell>
          <cell r="J8252">
            <v>25200</v>
          </cell>
          <cell r="K8252">
            <v>25200</v>
          </cell>
          <cell r="L8252" t="str">
            <v>Нет</v>
          </cell>
          <cell r="M8252" t="str">
            <v>Нет</v>
          </cell>
        </row>
        <row r="8253">
          <cell r="A8253" t="str">
            <v>LE0117583</v>
          </cell>
          <cell r="B8253" t="str">
            <v>Ферри Рус</v>
          </cell>
          <cell r="C8253" t="str">
            <v>Y0069678</v>
          </cell>
          <cell r="D8253">
            <v>43423</v>
          </cell>
          <cell r="E8253">
            <v>478413</v>
          </cell>
          <cell r="F8253" t="str">
            <v>Монитор ASUS PG258Q 24.5", черный [90lm0360-b01370]</v>
          </cell>
          <cell r="G8253" t="str">
            <v>ASUS</v>
          </cell>
          <cell r="H8253" t="str">
            <v>СПБ</v>
          </cell>
          <cell r="I8253">
            <v>1</v>
          </cell>
          <cell r="J8253">
            <v>44520</v>
          </cell>
          <cell r="K8253">
            <v>44520</v>
          </cell>
          <cell r="L8253" t="str">
            <v>Нет</v>
          </cell>
          <cell r="M8253" t="str">
            <v>Нет</v>
          </cell>
        </row>
        <row r="8254">
          <cell r="A8254" t="str">
            <v>LE0117583</v>
          </cell>
          <cell r="B8254" t="str">
            <v>Ферри Рус</v>
          </cell>
          <cell r="C8254" t="str">
            <v>Y0069678</v>
          </cell>
          <cell r="D8254">
            <v>43423</v>
          </cell>
          <cell r="E8254">
            <v>494734</v>
          </cell>
          <cell r="F8254" t="str">
            <v>Процессор INTEL Core i7 8700, LGA 1151v2 BOX [bx80684i78700 s r3qs]</v>
          </cell>
          <cell r="G8254" t="str">
            <v>INTEL</v>
          </cell>
          <cell r="H8254" t="str">
            <v>СПБ</v>
          </cell>
          <cell r="I8254">
            <v>1</v>
          </cell>
          <cell r="J8254">
            <v>28000</v>
          </cell>
          <cell r="K8254">
            <v>28000</v>
          </cell>
          <cell r="L8254" t="str">
            <v>Нет</v>
          </cell>
          <cell r="M8254" t="str">
            <v>Нет</v>
          </cell>
        </row>
        <row r="8255">
          <cell r="A8255" t="str">
            <v>IC784304</v>
          </cell>
          <cell r="B8255" t="str">
            <v>Алексей Глушков</v>
          </cell>
          <cell r="C8255" t="str">
            <v>Y0069700</v>
          </cell>
          <cell r="D8255">
            <v>43423</v>
          </cell>
          <cell r="E8255">
            <v>1084870</v>
          </cell>
          <cell r="F8255" t="str">
            <v>Наушники SENNHEISER HD 206, мониторы,  черный/серебристый, проводные</v>
          </cell>
          <cell r="G8255" t="str">
            <v>SENNHEISER</v>
          </cell>
          <cell r="H8255" t="str">
            <v>ФЛ</v>
          </cell>
          <cell r="I8255">
            <v>1</v>
          </cell>
          <cell r="J8255">
            <v>1340</v>
          </cell>
          <cell r="K8255">
            <v>1340</v>
          </cell>
          <cell r="L8255" t="str">
            <v>Да</v>
          </cell>
          <cell r="M8255" t="str">
            <v>Нет</v>
          </cell>
        </row>
        <row r="8256">
          <cell r="A8256" t="str">
            <v>IC784304</v>
          </cell>
          <cell r="B8256" t="str">
            <v>Алексей Глушков</v>
          </cell>
          <cell r="C8256" t="str">
            <v>Y0069700</v>
          </cell>
          <cell r="D8256">
            <v>43423</v>
          </cell>
          <cell r="E8256">
            <v>354849</v>
          </cell>
          <cell r="F8256" t="str">
            <v>Флешка USB KINGSTON DataTraveler 32Гб, USB2.0, серебристый [dtse9h/32gb]</v>
          </cell>
          <cell r="G8256" t="str">
            <v>KINGSTON</v>
          </cell>
          <cell r="H8256" t="str">
            <v>ФЛ</v>
          </cell>
          <cell r="I8256">
            <v>1</v>
          </cell>
          <cell r="J8256">
            <v>570</v>
          </cell>
          <cell r="K8256">
            <v>456</v>
          </cell>
          <cell r="L8256" t="str">
            <v>Да</v>
          </cell>
          <cell r="M8256" t="str">
            <v>Нет</v>
          </cell>
        </row>
        <row r="8257">
          <cell r="A8257" t="str">
            <v>IC784304</v>
          </cell>
          <cell r="B8257" t="str">
            <v>Алексей Глушков</v>
          </cell>
          <cell r="C8257" t="str">
            <v>Y0069700</v>
          </cell>
          <cell r="D8257">
            <v>43423</v>
          </cell>
          <cell r="E8257">
            <v>750606</v>
          </cell>
          <cell r="F8257" t="str">
            <v>Флешка USB KINGSTON DataTraveler SE9 16Гб, USB2.0, серебристый [dtse9h/16gb]</v>
          </cell>
          <cell r="G8257" t="str">
            <v>KINGSTON</v>
          </cell>
          <cell r="H8257" t="str">
            <v>ФЛ</v>
          </cell>
          <cell r="I8257">
            <v>1</v>
          </cell>
          <cell r="J8257">
            <v>360</v>
          </cell>
          <cell r="K8257">
            <v>288</v>
          </cell>
          <cell r="L8257" t="str">
            <v>Да</v>
          </cell>
          <cell r="M8257" t="str">
            <v>Нет</v>
          </cell>
        </row>
        <row r="8258">
          <cell r="A8258" t="str">
            <v>IC784304</v>
          </cell>
          <cell r="B8258" t="str">
            <v>Алексей Глушков</v>
          </cell>
          <cell r="C8258" t="str">
            <v>Y0069700</v>
          </cell>
          <cell r="D8258">
            <v>43423</v>
          </cell>
          <cell r="E8258">
            <v>432141</v>
          </cell>
          <cell r="F8258" t="str">
            <v>Электропечь KITFORT КТ-1701,  серебристый</v>
          </cell>
          <cell r="G8258" t="str">
            <v>KITFORT</v>
          </cell>
          <cell r="H8258" t="str">
            <v>ФЛ</v>
          </cell>
          <cell r="I8258">
            <v>1</v>
          </cell>
          <cell r="J8258">
            <v>5590</v>
          </cell>
          <cell r="K8258">
            <v>3354</v>
          </cell>
          <cell r="L8258" t="str">
            <v>Да</v>
          </cell>
          <cell r="M8258" t="str">
            <v>Нет</v>
          </cell>
        </row>
        <row r="8259">
          <cell r="A8259" t="str">
            <v>CC00001</v>
          </cell>
          <cell r="B8259" t="str">
            <v>Сергей Фаликов</v>
          </cell>
          <cell r="C8259" t="str">
            <v>Y0069795</v>
          </cell>
          <cell r="D8259">
            <v>43423</v>
          </cell>
          <cell r="E8259">
            <v>1030567</v>
          </cell>
          <cell r="F8259" t="str">
            <v>Ресивер DVB-T2 BBK SMP145HDT2,  темно-серый</v>
          </cell>
          <cell r="G8259" t="str">
            <v>BBK</v>
          </cell>
          <cell r="H8259" t="str">
            <v>ФЛ</v>
          </cell>
          <cell r="I8259">
            <v>1</v>
          </cell>
          <cell r="J8259">
            <v>1100</v>
          </cell>
          <cell r="K8259">
            <v>1100</v>
          </cell>
          <cell r="L8259" t="str">
            <v>Да</v>
          </cell>
          <cell r="M8259" t="str">
            <v>Нет</v>
          </cell>
        </row>
        <row r="8260">
          <cell r="A8260" t="str">
            <v>CC00001</v>
          </cell>
          <cell r="B8260" t="str">
            <v>Сергей Фаликов</v>
          </cell>
          <cell r="C8260" t="str">
            <v>Y0069795</v>
          </cell>
          <cell r="D8260">
            <v>43423</v>
          </cell>
          <cell r="E8260">
            <v>480528</v>
          </cell>
          <cell r="F8260" t="str">
            <v>Телевизионная антенна HYUNDAI H-TAE120</v>
          </cell>
          <cell r="G8260" t="str">
            <v>HYUNDAI</v>
          </cell>
          <cell r="H8260" t="str">
            <v>ФЛ</v>
          </cell>
          <cell r="I8260">
            <v>1</v>
          </cell>
          <cell r="J8260">
            <v>540</v>
          </cell>
          <cell r="K8260">
            <v>540</v>
          </cell>
          <cell r="L8260" t="str">
            <v>Да</v>
          </cell>
          <cell r="M8260" t="str">
            <v>Нет</v>
          </cell>
        </row>
        <row r="8261">
          <cell r="A8261" t="str">
            <v>CC00001</v>
          </cell>
          <cell r="B8261" t="str">
            <v>Алексей Король</v>
          </cell>
          <cell r="C8261" t="str">
            <v>Y0069827</v>
          </cell>
          <cell r="D8261">
            <v>43423</v>
          </cell>
          <cell r="E8261">
            <v>750642</v>
          </cell>
          <cell r="F8261" t="str">
            <v>Модуль памяти AMD R538G1601U2S-UO black DDR3 -  8Гб 1600, DIMM,  OEM</v>
          </cell>
          <cell r="G8261" t="str">
            <v>AMD</v>
          </cell>
          <cell r="H8261" t="str">
            <v>ФЛ</v>
          </cell>
          <cell r="I8261">
            <v>2</v>
          </cell>
          <cell r="J8261">
            <v>3300</v>
          </cell>
          <cell r="K8261">
            <v>6600</v>
          </cell>
          <cell r="L8261" t="str">
            <v>Да</v>
          </cell>
          <cell r="M8261" t="str">
            <v>Нет</v>
          </cell>
        </row>
        <row r="8262">
          <cell r="A8262" t="str">
            <v>CC00001</v>
          </cell>
          <cell r="B8262" t="str">
            <v>Алексей Король</v>
          </cell>
          <cell r="C8262" t="str">
            <v>Y0069827</v>
          </cell>
          <cell r="D8262">
            <v>43423</v>
          </cell>
          <cell r="E8262">
            <v>514410</v>
          </cell>
          <cell r="F8262" t="str">
            <v>Клубная карта Ситилинк</v>
          </cell>
          <cell r="G8262" t="str">
            <v>NONAME</v>
          </cell>
          <cell r="H8262" t="str">
            <v>ФЛ</v>
          </cell>
          <cell r="I8262">
            <v>1</v>
          </cell>
          <cell r="J8262">
            <v>0</v>
          </cell>
          <cell r="K8262">
            <v>0</v>
          </cell>
          <cell r="L8262" t="str">
            <v>Да</v>
          </cell>
          <cell r="M8262" t="str">
            <v>Нет</v>
          </cell>
        </row>
        <row r="8263">
          <cell r="A8263" t="str">
            <v>CC14215</v>
          </cell>
          <cell r="B8263" t="str">
            <v>ЗАО «Системы связи и телемехан</v>
          </cell>
          <cell r="C8263" t="str">
            <v>Y0069858</v>
          </cell>
          <cell r="D8263">
            <v>43423</v>
          </cell>
          <cell r="E8263">
            <v>825794</v>
          </cell>
          <cell r="F8263" t="str">
            <v>Конверт HAMA H-49995, 100шт., белый [00049995]</v>
          </cell>
          <cell r="G8263" t="str">
            <v>HAMA</v>
          </cell>
          <cell r="H8263" t="str">
            <v>СПБ</v>
          </cell>
          <cell r="I8263">
            <v>1</v>
          </cell>
          <cell r="J8263">
            <v>360</v>
          </cell>
          <cell r="K8263">
            <v>360</v>
          </cell>
          <cell r="L8263" t="str">
            <v>Да</v>
          </cell>
          <cell r="M8263" t="str">
            <v>Нет</v>
          </cell>
        </row>
        <row r="8264">
          <cell r="A8264" t="str">
            <v>CC14215</v>
          </cell>
          <cell r="B8264" t="str">
            <v>ЗАО «Системы связи и телемехан</v>
          </cell>
          <cell r="C8264" t="str">
            <v>Y0069858</v>
          </cell>
          <cell r="D8264">
            <v>43423</v>
          </cell>
          <cell r="E8264">
            <v>44545</v>
          </cell>
          <cell r="F8264" t="str">
            <v>Оптический диск CD-R VERBATIM 700Мб 52x, 25шт., cake box, printable [43439]</v>
          </cell>
          <cell r="G8264" t="str">
            <v>VERBATIM</v>
          </cell>
          <cell r="H8264" t="str">
            <v>СПБ</v>
          </cell>
          <cell r="I8264">
            <v>1</v>
          </cell>
          <cell r="J8264">
            <v>620</v>
          </cell>
          <cell r="K8264">
            <v>620</v>
          </cell>
          <cell r="L8264" t="str">
            <v>Да</v>
          </cell>
          <cell r="M8264" t="str">
            <v>Нет</v>
          </cell>
        </row>
        <row r="8265">
          <cell r="A8265" t="str">
            <v>CC14215</v>
          </cell>
          <cell r="B8265" t="str">
            <v>ЗАО «Системы связи и телемехан</v>
          </cell>
          <cell r="C8265" t="str">
            <v>Y0069858</v>
          </cell>
          <cell r="D8265">
            <v>43423</v>
          </cell>
          <cell r="E8265">
            <v>860013</v>
          </cell>
          <cell r="F8265" t="str">
            <v>Оптический диск DVD-R VERBATIM 4.7Гб 16x, 50шт., 43755, cake box, printable</v>
          </cell>
          <cell r="G8265" t="str">
            <v>VERBATIM</v>
          </cell>
          <cell r="H8265" t="str">
            <v>СПБ</v>
          </cell>
          <cell r="I8265">
            <v>2</v>
          </cell>
          <cell r="J8265">
            <v>1080</v>
          </cell>
          <cell r="K8265">
            <v>2160</v>
          </cell>
          <cell r="L8265" t="str">
            <v>Да</v>
          </cell>
          <cell r="M8265" t="str">
            <v>Нет</v>
          </cell>
        </row>
        <row r="8266">
          <cell r="A8266" t="str">
            <v>LE0119223</v>
          </cell>
          <cell r="B8266" t="str">
            <v>ООО ИНЖСПЕЦСТРОЙ</v>
          </cell>
          <cell r="C8266" t="str">
            <v>Y0069890</v>
          </cell>
          <cell r="D8266">
            <v>43423</v>
          </cell>
          <cell r="E8266">
            <v>1085594</v>
          </cell>
          <cell r="F8266" t="str">
            <v>Офисное приложение MICROSOFT Office для дома и бизнеса 2019,  Rus [t5d-03242]</v>
          </cell>
          <cell r="G8266" t="str">
            <v>MICROSOFT</v>
          </cell>
          <cell r="H8266" t="str">
            <v>СПБ</v>
          </cell>
          <cell r="I8266">
            <v>1</v>
          </cell>
          <cell r="J8266">
            <v>18930</v>
          </cell>
          <cell r="K8266">
            <v>18930</v>
          </cell>
          <cell r="L8266" t="str">
            <v>Да</v>
          </cell>
          <cell r="M8266" t="str">
            <v>Нет</v>
          </cell>
        </row>
        <row r="8267">
          <cell r="A8267" t="str">
            <v>IC774766</v>
          </cell>
          <cell r="B8267" t="str">
            <v>Олег Романов</v>
          </cell>
          <cell r="C8267" t="str">
            <v>Y0069904</v>
          </cell>
          <cell r="D8267">
            <v>43423</v>
          </cell>
          <cell r="E8267">
            <v>951080</v>
          </cell>
          <cell r="F8267" t="str">
            <v>Блендер PHILIPS HR1627/00,  погружной,  белый</v>
          </cell>
          <cell r="G8267" t="str">
            <v>PHILIPS</v>
          </cell>
          <cell r="H8267" t="str">
            <v>ФЛ</v>
          </cell>
          <cell r="I8267">
            <v>1</v>
          </cell>
          <cell r="J8267">
            <v>2390</v>
          </cell>
          <cell r="K8267">
            <v>2031</v>
          </cell>
          <cell r="L8267" t="str">
            <v>Да</v>
          </cell>
          <cell r="M8267" t="str">
            <v>Нет</v>
          </cell>
        </row>
        <row r="8268">
          <cell r="A8268" t="str">
            <v>ID734244</v>
          </cell>
          <cell r="B8268" t="str">
            <v>Leonid Bellendir</v>
          </cell>
          <cell r="C8268" t="str">
            <v>Y0069933</v>
          </cell>
          <cell r="D8268">
            <v>43423</v>
          </cell>
          <cell r="E8268">
            <v>1075359</v>
          </cell>
          <cell r="F8268" t="str">
            <v>Вафельница KITFORT КТ-1624,  белый</v>
          </cell>
          <cell r="G8268" t="str">
            <v>KITFORT</v>
          </cell>
          <cell r="H8268" t="str">
            <v>ФЛ</v>
          </cell>
          <cell r="I8268">
            <v>1</v>
          </cell>
          <cell r="J8268">
            <v>1290</v>
          </cell>
          <cell r="K8268">
            <v>1290</v>
          </cell>
          <cell r="L8268" t="str">
            <v>Да</v>
          </cell>
          <cell r="M8268" t="str">
            <v>Нет</v>
          </cell>
        </row>
        <row r="8269">
          <cell r="A8269" t="str">
            <v>ID734244</v>
          </cell>
          <cell r="B8269" t="str">
            <v>Leonid Bellendir</v>
          </cell>
          <cell r="C8269" t="str">
            <v>Y0069933</v>
          </cell>
          <cell r="D8269">
            <v>43423</v>
          </cell>
          <cell r="E8269">
            <v>496144</v>
          </cell>
          <cell r="F8269" t="str">
            <v>Видеорегистратор DIGMA FreeDrive 303 MIRROR DUAL черный</v>
          </cell>
          <cell r="G8269" t="str">
            <v>DIGMA</v>
          </cell>
          <cell r="H8269" t="str">
            <v>ФЛ</v>
          </cell>
          <cell r="I8269">
            <v>1</v>
          </cell>
          <cell r="J8269">
            <v>3220</v>
          </cell>
          <cell r="K8269">
            <v>3220</v>
          </cell>
          <cell r="L8269" t="str">
            <v>Да</v>
          </cell>
          <cell r="M8269" t="str">
            <v>Нет</v>
          </cell>
        </row>
        <row r="8270">
          <cell r="A8270" t="str">
            <v>ID734244</v>
          </cell>
          <cell r="B8270" t="str">
            <v>Leonid Bellendir</v>
          </cell>
          <cell r="C8270" t="str">
            <v>Y0069933</v>
          </cell>
          <cell r="D8270">
            <v>43423</v>
          </cell>
          <cell r="E8270">
            <v>1048260</v>
          </cell>
          <cell r="F8270" t="str">
            <v xml:space="preserve">Карта памяти microSDHC UHS-I U1 KINGSTON Canvas Select 32 ГБ, 80 МБ/с, Class 10, SDCS/32GB,  1 шт., </v>
          </cell>
          <cell r="G8270" t="str">
            <v>KINGSTON</v>
          </cell>
          <cell r="H8270" t="str">
            <v>ФЛ</v>
          </cell>
          <cell r="I8270">
            <v>1</v>
          </cell>
          <cell r="J8270">
            <v>440</v>
          </cell>
          <cell r="K8270">
            <v>352</v>
          </cell>
          <cell r="L8270" t="str">
            <v>Да</v>
          </cell>
          <cell r="M8270" t="str">
            <v>Нет</v>
          </cell>
        </row>
        <row r="8271">
          <cell r="A8271" t="str">
            <v>CC00001</v>
          </cell>
          <cell r="B8271" t="str">
            <v>Елена Шепетенко</v>
          </cell>
          <cell r="C8271" t="str">
            <v>Y0069946</v>
          </cell>
          <cell r="D8271">
            <v>43423</v>
          </cell>
          <cell r="E8271">
            <v>498234</v>
          </cell>
          <cell r="F8271" t="str">
            <v>Внешний аккумулятор SAMSUNG EB-P3000,  10000мAч,  темно-синий [eb-p3000bnrgru]</v>
          </cell>
          <cell r="G8271" t="str">
            <v>SAMSUNG</v>
          </cell>
          <cell r="H8271" t="str">
            <v>ФЛ</v>
          </cell>
          <cell r="I8271">
            <v>1</v>
          </cell>
          <cell r="J8271">
            <v>1570</v>
          </cell>
          <cell r="K8271">
            <v>1570</v>
          </cell>
          <cell r="L8271" t="str">
            <v>Да</v>
          </cell>
          <cell r="M8271" t="str">
            <v>Нет</v>
          </cell>
        </row>
        <row r="8272">
          <cell r="A8272" t="str">
            <v>CC00001</v>
          </cell>
          <cell r="B8272" t="str">
            <v>Иван Пастух</v>
          </cell>
          <cell r="C8272" t="str">
            <v>Y0070043</v>
          </cell>
          <cell r="D8272">
            <v>43423</v>
          </cell>
          <cell r="E8272">
            <v>411575</v>
          </cell>
          <cell r="F8272" t="str">
            <v>Ресивер DVB-T2 BBK SMP001HDT2,  черный</v>
          </cell>
          <cell r="G8272" t="str">
            <v>BBK</v>
          </cell>
          <cell r="H8272" t="str">
            <v>ФЛ</v>
          </cell>
          <cell r="I8272">
            <v>2</v>
          </cell>
          <cell r="J8272">
            <v>800</v>
          </cell>
          <cell r="K8272">
            <v>1600</v>
          </cell>
          <cell r="L8272" t="str">
            <v>Да</v>
          </cell>
          <cell r="M8272" t="str">
            <v>Нет</v>
          </cell>
        </row>
        <row r="8273">
          <cell r="A8273" t="str">
            <v>CC00001</v>
          </cell>
          <cell r="B8273" t="str">
            <v>Андрей Быков</v>
          </cell>
          <cell r="C8273" t="str">
            <v>Y0070051</v>
          </cell>
          <cell r="D8273">
            <v>43423</v>
          </cell>
          <cell r="E8273">
            <v>338585</v>
          </cell>
          <cell r="F8273" t="str">
            <v>Корпус ATX ACCORD ACC-B305, Midi-Tower, без БП,  черный</v>
          </cell>
          <cell r="G8273" t="str">
            <v>ACCORD</v>
          </cell>
          <cell r="H8273" t="str">
            <v>ФЛ</v>
          </cell>
          <cell r="I8273">
            <v>1</v>
          </cell>
          <cell r="J8273">
            <v>1090</v>
          </cell>
          <cell r="K8273">
            <v>1090</v>
          </cell>
          <cell r="L8273" t="str">
            <v>Да</v>
          </cell>
          <cell r="M8273" t="str">
            <v>Нет</v>
          </cell>
        </row>
        <row r="8274">
          <cell r="A8274" t="str">
            <v>LE0000271</v>
          </cell>
          <cell r="B8274" t="str">
            <v>ООО ''АПИКС''</v>
          </cell>
          <cell r="C8274" t="str">
            <v>Y0070077</v>
          </cell>
          <cell r="D8274">
            <v>43423</v>
          </cell>
          <cell r="E8274">
            <v>1048399</v>
          </cell>
          <cell r="F8274" t="str">
            <v>SSD накопитель INTEL Optane 800P SSDPEK1W120GA01 120Гб, M.2 2280, PCI-E x2,  NVMe [ssdpek1w120ga01 9</v>
          </cell>
          <cell r="G8274" t="str">
            <v>INTEL</v>
          </cell>
          <cell r="H8274" t="str">
            <v>СПБ</v>
          </cell>
          <cell r="I8274">
            <v>1</v>
          </cell>
          <cell r="J8274">
            <v>15890</v>
          </cell>
          <cell r="K8274">
            <v>15890</v>
          </cell>
          <cell r="L8274" t="str">
            <v>Нет</v>
          </cell>
          <cell r="M8274" t="str">
            <v>Нет</v>
          </cell>
        </row>
        <row r="8275">
          <cell r="A8275" t="str">
            <v>LE0000271</v>
          </cell>
          <cell r="B8275" t="str">
            <v>ООО ''АПИКС''</v>
          </cell>
          <cell r="C8275" t="str">
            <v>Y0070077</v>
          </cell>
          <cell r="D8275">
            <v>43423</v>
          </cell>
          <cell r="E8275">
            <v>1100939</v>
          </cell>
          <cell r="F8275" t="str">
            <v>Материнская плата ASUS PRIME Z390M-PLUS, LGA 1151v2, Intel Z390, mATX, Ret</v>
          </cell>
          <cell r="G8275" t="str">
            <v>ASUS</v>
          </cell>
          <cell r="H8275" t="str">
            <v>СПБ</v>
          </cell>
          <cell r="I8275">
            <v>1</v>
          </cell>
          <cell r="J8275">
            <v>9850</v>
          </cell>
          <cell r="K8275">
            <v>9850</v>
          </cell>
          <cell r="L8275" t="str">
            <v>Нет</v>
          </cell>
          <cell r="M8275" t="str">
            <v>Нет</v>
          </cell>
        </row>
        <row r="8276">
          <cell r="A8276" t="str">
            <v>LE0000271</v>
          </cell>
          <cell r="B8276" t="str">
            <v>ООО ''АПИКС''</v>
          </cell>
          <cell r="C8276" t="str">
            <v>Y0070077</v>
          </cell>
          <cell r="D8276">
            <v>43423</v>
          </cell>
          <cell r="E8276">
            <v>1093874</v>
          </cell>
          <cell r="F8276" t="str">
            <v>Процессор INTEL Core i7 9700K, LGA 1151v2 OEM [cm8068403874212s relt]</v>
          </cell>
          <cell r="G8276" t="str">
            <v>INTEL</v>
          </cell>
          <cell r="H8276" t="str">
            <v>СПБ</v>
          </cell>
          <cell r="I8276">
            <v>1</v>
          </cell>
          <cell r="J8276">
            <v>35600</v>
          </cell>
          <cell r="K8276">
            <v>35600</v>
          </cell>
          <cell r="L8276" t="str">
            <v>Нет</v>
          </cell>
          <cell r="M8276" t="str">
            <v>Нет</v>
          </cell>
        </row>
        <row r="8277">
          <cell r="A8277" t="str">
            <v>CC81656</v>
          </cell>
          <cell r="B8277" t="str">
            <v>ООО "Фабрика Кухня Ладога"</v>
          </cell>
          <cell r="C8277" t="str">
            <v>Y0070088</v>
          </cell>
          <cell r="D8277">
            <v>43423</v>
          </cell>
          <cell r="E8277">
            <v>414013</v>
          </cell>
          <cell r="F8277" t="str">
            <v>картридж CACTUS CS-TK1170 черный</v>
          </cell>
          <cell r="G8277" t="str">
            <v>CACTUS</v>
          </cell>
          <cell r="H8277" t="str">
            <v>СПБ</v>
          </cell>
          <cell r="I8277">
            <v>1</v>
          </cell>
          <cell r="J8277">
            <v>1590</v>
          </cell>
          <cell r="K8277">
            <v>1590</v>
          </cell>
          <cell r="L8277" t="str">
            <v>Нет</v>
          </cell>
          <cell r="M8277" t="str">
            <v>Нет</v>
          </cell>
        </row>
        <row r="8278">
          <cell r="A8278" t="str">
            <v>CC81656</v>
          </cell>
          <cell r="B8278" t="str">
            <v>ООО "Фабрика Кухня Ладога"</v>
          </cell>
          <cell r="C8278" t="str">
            <v>Y0070088</v>
          </cell>
          <cell r="D8278">
            <v>43423</v>
          </cell>
          <cell r="E8278">
            <v>409048</v>
          </cell>
          <cell r="F8278" t="str">
            <v>МФУ лазерный KYOCERA Ecosys M2540DN,  A4,  лазерный,  белый [1102sh3nl0]</v>
          </cell>
          <cell r="G8278" t="str">
            <v>KYOCERA</v>
          </cell>
          <cell r="H8278" t="str">
            <v>СПБ</v>
          </cell>
          <cell r="I8278">
            <v>1</v>
          </cell>
          <cell r="J8278">
            <v>22500</v>
          </cell>
          <cell r="K8278">
            <v>22500</v>
          </cell>
          <cell r="L8278" t="str">
            <v>Нет</v>
          </cell>
          <cell r="M8278" t="str">
            <v>Нет</v>
          </cell>
        </row>
        <row r="8279">
          <cell r="A8279" t="str">
            <v>IX639998</v>
          </cell>
          <cell r="B8279" t="str">
            <v>Максим Чернышев</v>
          </cell>
          <cell r="C8279" t="str">
            <v>Y0070226</v>
          </cell>
          <cell r="D8279">
            <v>43423</v>
          </cell>
          <cell r="E8279">
            <v>558978</v>
          </cell>
          <cell r="F8279" t="str">
            <v>AA Аккумулятор + зарядное устройство GP PowerBank PB50GS270CA,  4 шт. 2700мAч</v>
          </cell>
          <cell r="G8279" t="str">
            <v>GP</v>
          </cell>
          <cell r="H8279" t="str">
            <v>ФЛ</v>
          </cell>
          <cell r="I8279">
            <v>1</v>
          </cell>
          <cell r="J8279">
            <v>2470</v>
          </cell>
          <cell r="K8279">
            <v>1852</v>
          </cell>
          <cell r="L8279" t="str">
            <v>Да</v>
          </cell>
          <cell r="M8279" t="str">
            <v>Нет</v>
          </cell>
        </row>
        <row r="8280">
          <cell r="A8280" t="str">
            <v>IX639998</v>
          </cell>
          <cell r="B8280" t="str">
            <v>Максим Чернышев</v>
          </cell>
          <cell r="C8280" t="str">
            <v>Y0070226</v>
          </cell>
          <cell r="D8280">
            <v>43423</v>
          </cell>
          <cell r="E8280">
            <v>680522</v>
          </cell>
          <cell r="F8280" t="str">
            <v>AA Аккумулятор GP 270AAHC,  4 шт. 2700мAч</v>
          </cell>
          <cell r="G8280" t="str">
            <v>GP</v>
          </cell>
          <cell r="H8280" t="str">
            <v>ФЛ</v>
          </cell>
          <cell r="I8280">
            <v>1</v>
          </cell>
          <cell r="J8280">
            <v>970</v>
          </cell>
          <cell r="K8280">
            <v>727</v>
          </cell>
          <cell r="L8280" t="str">
            <v>Да</v>
          </cell>
          <cell r="M8280" t="str">
            <v>Нет</v>
          </cell>
        </row>
        <row r="8281">
          <cell r="A8281" t="str">
            <v>LE0061254</v>
          </cell>
          <cell r="B8281" t="str">
            <v>ООО «СИА Интернейшнл – Санкт-П</v>
          </cell>
          <cell r="C8281" t="str">
            <v>Y0070231</v>
          </cell>
          <cell r="D8281">
            <v>43423</v>
          </cell>
          <cell r="E8281">
            <v>544770</v>
          </cell>
          <cell r="F8281" t="str">
            <v>Батарея для ИБП APC RBC55</v>
          </cell>
          <cell r="G8281" t="str">
            <v>APC</v>
          </cell>
          <cell r="H8281" t="str">
            <v>СПБ</v>
          </cell>
          <cell r="I8281">
            <v>1</v>
          </cell>
          <cell r="J8281">
            <v>29200</v>
          </cell>
          <cell r="K8281">
            <v>29200</v>
          </cell>
          <cell r="L8281" t="str">
            <v>Нет</v>
          </cell>
          <cell r="M8281" t="str">
            <v>Нет</v>
          </cell>
        </row>
        <row r="8282">
          <cell r="A8282" t="str">
            <v>LE0061254</v>
          </cell>
          <cell r="B8282" t="str">
            <v>ООО «СИА Интернейшнл – Санкт-П</v>
          </cell>
          <cell r="C8282" t="str">
            <v>Y0070231</v>
          </cell>
          <cell r="D8282">
            <v>43423</v>
          </cell>
          <cell r="E8282">
            <v>49481</v>
          </cell>
          <cell r="F8282" t="str">
            <v>Батарея для ИБП APC RBC7  12В,  17Ач</v>
          </cell>
          <cell r="G8282" t="str">
            <v>APC</v>
          </cell>
          <cell r="H8282" t="str">
            <v>СПБ</v>
          </cell>
          <cell r="I8282">
            <v>2</v>
          </cell>
          <cell r="J8282">
            <v>9880</v>
          </cell>
          <cell r="K8282">
            <v>19760</v>
          </cell>
          <cell r="L8282" t="str">
            <v>Нет</v>
          </cell>
          <cell r="M8282" t="str">
            <v>Нет</v>
          </cell>
        </row>
        <row r="8283">
          <cell r="A8283" t="str">
            <v>ID879013</v>
          </cell>
          <cell r="B8283" t="str">
            <v>Алексей Кольцов</v>
          </cell>
          <cell r="C8283" t="str">
            <v>Y0070280</v>
          </cell>
          <cell r="D8283">
            <v>43423</v>
          </cell>
          <cell r="E8283">
            <v>1080199</v>
          </cell>
          <cell r="F8283" t="str">
            <v>Ноутбук ASUS Zenbook UX331UA-EG115, 13.3",  Intel  Core i3  8130U 2.2ГГц, 8Гб, 256Гб SSD,  Intel UHD</v>
          </cell>
          <cell r="G8283" t="str">
            <v>ASUS</v>
          </cell>
          <cell r="H8283" t="str">
            <v>ФЛ</v>
          </cell>
          <cell r="I8283">
            <v>1</v>
          </cell>
          <cell r="J8283">
            <v>44300</v>
          </cell>
          <cell r="K8283">
            <v>44300</v>
          </cell>
          <cell r="L8283" t="str">
            <v>Да</v>
          </cell>
          <cell r="M8283" t="str">
            <v>Нет</v>
          </cell>
        </row>
        <row r="8284">
          <cell r="A8284" t="str">
            <v>CD120985</v>
          </cell>
          <cell r="B8284" t="str">
            <v>ЮСТО, ООО</v>
          </cell>
          <cell r="C8284" t="str">
            <v>Y0070354</v>
          </cell>
          <cell r="D8284">
            <v>43423</v>
          </cell>
          <cell r="E8284">
            <v>1014949</v>
          </cell>
          <cell r="F8284" t="str">
            <v>SSD накопитель WD Green WDS120G2G0A 120Гб, 2.5", SATA III</v>
          </cell>
          <cell r="G8284" t="str">
            <v>WD</v>
          </cell>
          <cell r="H8284" t="str">
            <v>СПБ</v>
          </cell>
          <cell r="I8284">
            <v>2</v>
          </cell>
          <cell r="J8284">
            <v>1870</v>
          </cell>
          <cell r="K8284">
            <v>3740</v>
          </cell>
          <cell r="L8284" t="str">
            <v>Да</v>
          </cell>
          <cell r="M8284" t="str">
            <v>Нет</v>
          </cell>
        </row>
        <row r="8285">
          <cell r="A8285" t="str">
            <v>CD120985</v>
          </cell>
          <cell r="B8285" t="str">
            <v>ЮСТО, ООО</v>
          </cell>
          <cell r="C8285" t="str">
            <v>Y0070354</v>
          </cell>
          <cell r="D8285">
            <v>43423</v>
          </cell>
          <cell r="E8285">
            <v>1087556</v>
          </cell>
          <cell r="F8285" t="str">
            <v>Смартфон XIAOMI Redmi 6A 16Gb,  черный</v>
          </cell>
          <cell r="G8285" t="str">
            <v>XIAOMI</v>
          </cell>
          <cell r="H8285" t="str">
            <v>СПБ</v>
          </cell>
          <cell r="I8285">
            <v>2</v>
          </cell>
          <cell r="J8285">
            <v>7490</v>
          </cell>
          <cell r="K8285">
            <v>14980</v>
          </cell>
          <cell r="L8285" t="str">
            <v>Да</v>
          </cell>
          <cell r="M8285" t="str">
            <v>Нет</v>
          </cell>
        </row>
        <row r="8286">
          <cell r="A8286" t="str">
            <v>IC913111</v>
          </cell>
          <cell r="B8286" t="str">
            <v>Владимир Рябчиков</v>
          </cell>
          <cell r="C8286" t="str">
            <v>Y0070363</v>
          </cell>
          <cell r="D8286">
            <v>43423</v>
          </cell>
          <cell r="E8286">
            <v>1092245</v>
          </cell>
          <cell r="F8286" t="str">
            <v>Лампа ЭРА Standard B35-11w-840-E14, 11Вт, 880lm, 30000ч,  2700К, E14,  3 шт. [б0038522]</v>
          </cell>
          <cell r="G8286" t="str">
            <v>ЭРА</v>
          </cell>
          <cell r="H8286" t="str">
            <v>ФЛ</v>
          </cell>
          <cell r="I8286">
            <v>1</v>
          </cell>
          <cell r="J8286">
            <v>420</v>
          </cell>
          <cell r="K8286">
            <v>94</v>
          </cell>
          <cell r="L8286" t="str">
            <v>Да</v>
          </cell>
          <cell r="M8286" t="str">
            <v>Нет</v>
          </cell>
        </row>
        <row r="8287">
          <cell r="A8287" t="str">
            <v>CC00001</v>
          </cell>
          <cell r="B8287" t="str">
            <v>Дмитрий Гатин</v>
          </cell>
          <cell r="C8287" t="str">
            <v>Y0070411</v>
          </cell>
          <cell r="D8287">
            <v>43423</v>
          </cell>
          <cell r="E8287">
            <v>470989</v>
          </cell>
          <cell r="F8287" t="str">
            <v>Видеорегистратор ARTWAY AV-601 черный</v>
          </cell>
          <cell r="G8287" t="str">
            <v>ARTWAY</v>
          </cell>
          <cell r="H8287" t="str">
            <v>ФЛ</v>
          </cell>
          <cell r="I8287">
            <v>1</v>
          </cell>
          <cell r="J8287">
            <v>2289</v>
          </cell>
          <cell r="K8287">
            <v>2289</v>
          </cell>
          <cell r="L8287" t="str">
            <v>Да</v>
          </cell>
          <cell r="M8287" t="str">
            <v>Нет</v>
          </cell>
        </row>
        <row r="8288">
          <cell r="A8288" t="str">
            <v>CC00001</v>
          </cell>
          <cell r="B8288" t="str">
            <v>Дмитрий Гатин</v>
          </cell>
          <cell r="C8288" t="str">
            <v>Y0070411</v>
          </cell>
          <cell r="D8288">
            <v>43423</v>
          </cell>
          <cell r="E8288">
            <v>514410</v>
          </cell>
          <cell r="F8288" t="str">
            <v>Клубная карта Ситилинк</v>
          </cell>
          <cell r="G8288" t="str">
            <v>NONAME</v>
          </cell>
          <cell r="H8288" t="str">
            <v>ФЛ</v>
          </cell>
          <cell r="I8288">
            <v>1</v>
          </cell>
          <cell r="J8288">
            <v>0</v>
          </cell>
          <cell r="K8288">
            <v>0</v>
          </cell>
          <cell r="L8288" t="str">
            <v>Да</v>
          </cell>
          <cell r="M8288" t="str">
            <v>Нет</v>
          </cell>
        </row>
        <row r="8289">
          <cell r="A8289" t="str">
            <v>CC00001</v>
          </cell>
          <cell r="B8289" t="str">
            <v>Артём Соколовский</v>
          </cell>
          <cell r="C8289" t="str">
            <v>Y0070419</v>
          </cell>
          <cell r="D8289">
            <v>43423</v>
          </cell>
          <cell r="E8289">
            <v>374589</v>
          </cell>
          <cell r="F8289" t="str">
            <v>Флешка USB VERBATIM Mini Cassette Edition 16Гб, USB2.0, черный и рисунок [49397]</v>
          </cell>
          <cell r="G8289" t="str">
            <v>VERBATIM</v>
          </cell>
          <cell r="H8289" t="str">
            <v>ФЛ</v>
          </cell>
          <cell r="I8289">
            <v>1</v>
          </cell>
          <cell r="J8289">
            <v>260</v>
          </cell>
          <cell r="K8289">
            <v>260</v>
          </cell>
          <cell r="L8289" t="str">
            <v>Да</v>
          </cell>
          <cell r="M8289" t="str">
            <v>Нет</v>
          </cell>
        </row>
        <row r="8290">
          <cell r="A8290" t="str">
            <v>IE934714</v>
          </cell>
          <cell r="B8290" t="str">
            <v>Евгений Суворов</v>
          </cell>
          <cell r="C8290" t="str">
            <v>Y0070491</v>
          </cell>
          <cell r="D8290">
            <v>43423</v>
          </cell>
          <cell r="E8290">
            <v>320883</v>
          </cell>
          <cell r="F8290" t="str">
            <v>Ресивер DVB-T2 D-COLOR DC801HD,  черный</v>
          </cell>
          <cell r="G8290" t="str">
            <v>D-COLOR</v>
          </cell>
          <cell r="H8290" t="str">
            <v>ФЛ</v>
          </cell>
          <cell r="I8290">
            <v>1</v>
          </cell>
          <cell r="J8290">
            <v>870</v>
          </cell>
          <cell r="K8290">
            <v>870</v>
          </cell>
          <cell r="L8290" t="str">
            <v>Да</v>
          </cell>
          <cell r="M8290" t="str">
            <v>Нет</v>
          </cell>
        </row>
        <row r="8291">
          <cell r="A8291" t="str">
            <v>IE934714</v>
          </cell>
          <cell r="B8291" t="str">
            <v>Евгений Суворов</v>
          </cell>
          <cell r="C8291" t="str">
            <v>Y0070491</v>
          </cell>
          <cell r="D8291">
            <v>43423</v>
          </cell>
          <cell r="E8291">
            <v>497730</v>
          </cell>
          <cell r="F8291" t="str">
            <v>Ресивер DVB-T2 HARPER HDT2-2015,  черный</v>
          </cell>
          <cell r="G8291" t="str">
            <v>HARPER</v>
          </cell>
          <cell r="H8291" t="str">
            <v>ФЛ</v>
          </cell>
          <cell r="I8291">
            <v>1</v>
          </cell>
          <cell r="J8291">
            <v>1210</v>
          </cell>
          <cell r="K8291">
            <v>1210</v>
          </cell>
          <cell r="L8291" t="str">
            <v>Да</v>
          </cell>
          <cell r="M8291" t="str">
            <v>Нет</v>
          </cell>
        </row>
        <row r="8292">
          <cell r="A8292" t="str">
            <v>LE0148669</v>
          </cell>
          <cell r="B8292" t="str">
            <v>ООО "СОЛ"</v>
          </cell>
          <cell r="C8292" t="str">
            <v>Y0070510</v>
          </cell>
          <cell r="D8292">
            <v>43423</v>
          </cell>
          <cell r="E8292">
            <v>863650</v>
          </cell>
          <cell r="F8292" t="str">
            <v>Картридж BROTHER TN241BK черный</v>
          </cell>
          <cell r="G8292" t="str">
            <v>BROTHER</v>
          </cell>
          <cell r="H8292" t="str">
            <v>СПБ</v>
          </cell>
          <cell r="I8292">
            <v>1</v>
          </cell>
          <cell r="J8292">
            <v>5090</v>
          </cell>
          <cell r="K8292">
            <v>5090</v>
          </cell>
          <cell r="L8292" t="str">
            <v>Нет</v>
          </cell>
          <cell r="M8292" t="str">
            <v>Нет</v>
          </cell>
        </row>
        <row r="8293">
          <cell r="A8293" t="str">
            <v>LE0148669</v>
          </cell>
          <cell r="B8293" t="str">
            <v>ООО "СОЛ"</v>
          </cell>
          <cell r="C8293" t="str">
            <v>Y0070510</v>
          </cell>
          <cell r="D8293">
            <v>43423</v>
          </cell>
          <cell r="E8293">
            <v>863667</v>
          </cell>
          <cell r="F8293" t="str">
            <v>Картридж BROTHER TN245C голубой</v>
          </cell>
          <cell r="G8293" t="str">
            <v>BROTHER</v>
          </cell>
          <cell r="H8293" t="str">
            <v>СПБ</v>
          </cell>
          <cell r="I8293">
            <v>1</v>
          </cell>
          <cell r="J8293">
            <v>7320</v>
          </cell>
          <cell r="K8293">
            <v>7320</v>
          </cell>
          <cell r="L8293" t="str">
            <v>Нет</v>
          </cell>
          <cell r="M8293" t="str">
            <v>Нет</v>
          </cell>
        </row>
        <row r="8294">
          <cell r="A8294" t="str">
            <v>LE0148669</v>
          </cell>
          <cell r="B8294" t="str">
            <v>ООО "СОЛ"</v>
          </cell>
          <cell r="C8294" t="str">
            <v>Y0070510</v>
          </cell>
          <cell r="D8294">
            <v>43423</v>
          </cell>
          <cell r="E8294">
            <v>863663</v>
          </cell>
          <cell r="F8294" t="str">
            <v>Картридж BROTHER TN245M пурпурный</v>
          </cell>
          <cell r="G8294" t="str">
            <v>BROTHER</v>
          </cell>
          <cell r="H8294" t="str">
            <v>СПБ</v>
          </cell>
          <cell r="I8294">
            <v>1</v>
          </cell>
          <cell r="J8294">
            <v>7320</v>
          </cell>
          <cell r="K8294">
            <v>7320</v>
          </cell>
          <cell r="L8294" t="str">
            <v>Нет</v>
          </cell>
          <cell r="M8294" t="str">
            <v>Нет</v>
          </cell>
        </row>
        <row r="8295">
          <cell r="A8295" t="str">
            <v>LE0148669</v>
          </cell>
          <cell r="B8295" t="str">
            <v>ООО "СОЛ"</v>
          </cell>
          <cell r="C8295" t="str">
            <v>Y0070510</v>
          </cell>
          <cell r="D8295">
            <v>43423</v>
          </cell>
          <cell r="E8295">
            <v>863664</v>
          </cell>
          <cell r="F8295" t="str">
            <v>Картридж BROTHER TN245Y желтый</v>
          </cell>
          <cell r="G8295" t="str">
            <v>BROTHER</v>
          </cell>
          <cell r="H8295" t="str">
            <v>СПБ</v>
          </cell>
          <cell r="I8295">
            <v>1</v>
          </cell>
          <cell r="J8295">
            <v>7320</v>
          </cell>
          <cell r="K8295">
            <v>7320</v>
          </cell>
          <cell r="L8295" t="str">
            <v>Нет</v>
          </cell>
          <cell r="M8295" t="str">
            <v>Нет</v>
          </cell>
        </row>
        <row r="8296">
          <cell r="A8296" t="str">
            <v>CD138752</v>
          </cell>
          <cell r="B8296" t="str">
            <v>ОПП ЗАО АСО</v>
          </cell>
          <cell r="C8296" t="str">
            <v>Y0070529</v>
          </cell>
          <cell r="D8296">
            <v>43423</v>
          </cell>
          <cell r="E8296">
            <v>1034993</v>
          </cell>
          <cell r="F8296" t="str">
            <v>SSD накопитель SAMSUNG 860 EVO MZ-76E250BW 250Гб, 2.5", SATA III</v>
          </cell>
          <cell r="G8296" t="str">
            <v>SAMSUNG</v>
          </cell>
          <cell r="H8296" t="str">
            <v>СПБ</v>
          </cell>
          <cell r="I8296">
            <v>1</v>
          </cell>
          <cell r="J8296">
            <v>4550</v>
          </cell>
          <cell r="K8296">
            <v>4550</v>
          </cell>
          <cell r="L8296" t="str">
            <v>Нет</v>
          </cell>
          <cell r="M8296" t="str">
            <v>Нет</v>
          </cell>
        </row>
        <row r="8297">
          <cell r="A8297" t="str">
            <v>CD138752</v>
          </cell>
          <cell r="B8297" t="str">
            <v>ОПП ЗАО АСО</v>
          </cell>
          <cell r="C8297" t="str">
            <v>Y0070529</v>
          </cell>
          <cell r="D8297">
            <v>43423</v>
          </cell>
          <cell r="E8297">
            <v>385618</v>
          </cell>
          <cell r="F8297" t="str">
            <v>Жесткий диск SEAGATE Barracuda ST1000DM010,  1Тб,  HDD,  SATA III,  3.5"</v>
          </cell>
          <cell r="G8297" t="str">
            <v>SEAGATE</v>
          </cell>
          <cell r="H8297" t="str">
            <v>СПБ</v>
          </cell>
          <cell r="I8297">
            <v>1</v>
          </cell>
          <cell r="J8297">
            <v>2940</v>
          </cell>
          <cell r="K8297">
            <v>2940</v>
          </cell>
          <cell r="L8297" t="str">
            <v>Нет</v>
          </cell>
          <cell r="M8297" t="str">
            <v>Нет</v>
          </cell>
        </row>
        <row r="8298">
          <cell r="A8298" t="str">
            <v>CD138752</v>
          </cell>
          <cell r="B8298" t="str">
            <v>ОПП ЗАО АСО</v>
          </cell>
          <cell r="C8298" t="str">
            <v>Y0070529</v>
          </cell>
          <cell r="D8298">
            <v>43423</v>
          </cell>
          <cell r="E8298">
            <v>878133</v>
          </cell>
          <cell r="F8298" t="str">
            <v>Корпус mATX ZALMAN ZM-T1 Plus, Mini-Tower, без БП,  черный</v>
          </cell>
          <cell r="G8298" t="str">
            <v>ZALMAN</v>
          </cell>
          <cell r="H8298" t="str">
            <v>СПБ</v>
          </cell>
          <cell r="I8298">
            <v>1</v>
          </cell>
          <cell r="J8298">
            <v>1880</v>
          </cell>
          <cell r="K8298">
            <v>1880</v>
          </cell>
          <cell r="L8298" t="str">
            <v>Нет</v>
          </cell>
          <cell r="M8298" t="str">
            <v>Нет</v>
          </cell>
        </row>
        <row r="8299">
          <cell r="A8299" t="str">
            <v>CD138752</v>
          </cell>
          <cell r="B8299" t="str">
            <v>ОПП ЗАО АСО</v>
          </cell>
          <cell r="C8299" t="str">
            <v>Y0070529</v>
          </cell>
          <cell r="D8299">
            <v>43423</v>
          </cell>
          <cell r="E8299">
            <v>417734</v>
          </cell>
          <cell r="F8299" t="str">
            <v>Материнская плата ASUS PRIME B250M-K, LGA 1151, Intel B250, mATX, Ret</v>
          </cell>
          <cell r="G8299" t="str">
            <v>ASUS</v>
          </cell>
          <cell r="H8299" t="str">
            <v>СПБ</v>
          </cell>
          <cell r="I8299">
            <v>1</v>
          </cell>
          <cell r="J8299">
            <v>4460</v>
          </cell>
          <cell r="K8299">
            <v>4460</v>
          </cell>
          <cell r="L8299" t="str">
            <v>Нет</v>
          </cell>
          <cell r="M8299" t="str">
            <v>Нет</v>
          </cell>
        </row>
        <row r="8300">
          <cell r="A8300" t="str">
            <v>CD138752</v>
          </cell>
          <cell r="B8300" t="str">
            <v>ОПП ЗАО АСО</v>
          </cell>
          <cell r="C8300" t="str">
            <v>Y0070529</v>
          </cell>
          <cell r="D8300">
            <v>43423</v>
          </cell>
          <cell r="E8300">
            <v>419981</v>
          </cell>
          <cell r="F8300" t="str">
            <v>Модуль памяти CRUCIAL CT8G4DFS824A DDR4 -  8Гб 2400, DIMM,  Ret</v>
          </cell>
          <cell r="G8300" t="str">
            <v>CRUCIAL</v>
          </cell>
          <cell r="H8300" t="str">
            <v>СПБ</v>
          </cell>
          <cell r="I8300">
            <v>1</v>
          </cell>
          <cell r="J8300">
            <v>5150</v>
          </cell>
          <cell r="K8300">
            <v>5150</v>
          </cell>
          <cell r="L8300" t="str">
            <v>Нет</v>
          </cell>
          <cell r="M8300" t="str">
            <v>Нет</v>
          </cell>
        </row>
        <row r="8301">
          <cell r="A8301" t="str">
            <v>CD138752</v>
          </cell>
          <cell r="B8301" t="str">
            <v>ОПП ЗАО АСО</v>
          </cell>
          <cell r="C8301" t="str">
            <v>Y0070529</v>
          </cell>
          <cell r="D8301">
            <v>43423</v>
          </cell>
          <cell r="E8301">
            <v>414128</v>
          </cell>
          <cell r="F8301" t="str">
            <v>Процессор INTEL Core i5 7400, LGA 1151 BOX [bx80677i57400 s r32w]</v>
          </cell>
          <cell r="G8301" t="str">
            <v>INTEL</v>
          </cell>
          <cell r="H8301" t="str">
            <v>СПБ</v>
          </cell>
          <cell r="I8301">
            <v>1</v>
          </cell>
          <cell r="J8301">
            <v>15300</v>
          </cell>
          <cell r="K8301">
            <v>15300</v>
          </cell>
          <cell r="L8301" t="str">
            <v>Нет</v>
          </cell>
          <cell r="M8301" t="str">
            <v>Нет</v>
          </cell>
        </row>
        <row r="8302">
          <cell r="A8302" t="str">
            <v>CD138752</v>
          </cell>
          <cell r="B8302" t="str">
            <v>ОПП ЗАО АСО</v>
          </cell>
          <cell r="C8302" t="str">
            <v>Y0070529</v>
          </cell>
          <cell r="D8302">
            <v>43423</v>
          </cell>
          <cell r="E8302" t="str">
            <v>SB0199818</v>
          </cell>
          <cell r="F8302" t="str">
            <v>ПК iRU City 101 в составе INTEL i5 7400/ASUS PRIME B250M-K/8Гб/250Гб/1Тб/450Вт</v>
          </cell>
          <cell r="G8302" t="str">
            <v>СИТИЛИНК</v>
          </cell>
          <cell r="H8302" t="str">
            <v>СПБ</v>
          </cell>
          <cell r="I8302">
            <v>0</v>
          </cell>
          <cell r="J8302">
            <v>37150</v>
          </cell>
          <cell r="K8302">
            <v>0</v>
          </cell>
          <cell r="L8302" t="str">
            <v>Нет</v>
          </cell>
          <cell r="M8302" t="str">
            <v>Нет</v>
          </cell>
        </row>
        <row r="8303">
          <cell r="A8303" t="str">
            <v>CD138752</v>
          </cell>
          <cell r="B8303" t="str">
            <v>ОПП ЗАО АСО</v>
          </cell>
          <cell r="C8303" t="str">
            <v>Y0070529</v>
          </cell>
          <cell r="D8303">
            <v>43423</v>
          </cell>
          <cell r="E8303">
            <v>1049255</v>
          </cell>
          <cell r="F8303" t="str">
            <v>Блок питания AEROCOOL VX-450 PLUS,  450Вт,  120мм,  черный, retail</v>
          </cell>
          <cell r="G8303" t="str">
            <v>AEROCOOL</v>
          </cell>
          <cell r="H8303" t="str">
            <v>СПБ</v>
          </cell>
          <cell r="I8303">
            <v>1</v>
          </cell>
          <cell r="J8303">
            <v>1680</v>
          </cell>
          <cell r="K8303">
            <v>1680</v>
          </cell>
          <cell r="L8303" t="str">
            <v>Нет</v>
          </cell>
          <cell r="M8303" t="str">
            <v>Нет</v>
          </cell>
        </row>
        <row r="8304">
          <cell r="A8304" t="str">
            <v>CC51495</v>
          </cell>
          <cell r="B8304" t="str">
            <v>ООО "Гефест СП"</v>
          </cell>
          <cell r="C8304" t="str">
            <v>Y0070536</v>
          </cell>
          <cell r="D8304">
            <v>43423</v>
          </cell>
          <cell r="E8304">
            <v>975987</v>
          </cell>
          <cell r="F8304" t="str">
            <v>Картридж KYOCERA TK-3150 черный</v>
          </cell>
          <cell r="G8304" t="str">
            <v>KYOCERA</v>
          </cell>
          <cell r="H8304" t="str">
            <v>СПБ</v>
          </cell>
          <cell r="I8304">
            <v>1</v>
          </cell>
          <cell r="J8304">
            <v>7310</v>
          </cell>
          <cell r="K8304">
            <v>7310</v>
          </cell>
          <cell r="L8304" t="str">
            <v>Да</v>
          </cell>
          <cell r="M8304" t="str">
            <v>Нет</v>
          </cell>
        </row>
        <row r="8305">
          <cell r="A8305" t="str">
            <v>CC51495</v>
          </cell>
          <cell r="B8305" t="str">
            <v>ООО "Гефест СП"</v>
          </cell>
          <cell r="C8305" t="str">
            <v>Y0070536</v>
          </cell>
          <cell r="D8305">
            <v>43423</v>
          </cell>
          <cell r="E8305">
            <v>1084296</v>
          </cell>
          <cell r="F8305" t="str">
            <v>Картридж T2 TC-K3150 черный</v>
          </cell>
          <cell r="G8305" t="str">
            <v>T2</v>
          </cell>
          <cell r="H8305" t="str">
            <v>СПБ</v>
          </cell>
          <cell r="I8305">
            <v>1</v>
          </cell>
          <cell r="J8305">
            <v>1510</v>
          </cell>
          <cell r="K8305">
            <v>1510</v>
          </cell>
          <cell r="L8305" t="str">
            <v>Да</v>
          </cell>
          <cell r="M8305" t="str">
            <v>Нет</v>
          </cell>
        </row>
        <row r="8306">
          <cell r="A8306" t="str">
            <v>CC00001</v>
          </cell>
          <cell r="B8306" t="str">
            <v>Александр Копылов</v>
          </cell>
          <cell r="C8306" t="str">
            <v>Y0070570</v>
          </cell>
          <cell r="D8306">
            <v>43423</v>
          </cell>
          <cell r="E8306">
            <v>968273</v>
          </cell>
          <cell r="F8306" t="str">
            <v>Блинница SINBO SP 5208</v>
          </cell>
          <cell r="G8306" t="str">
            <v>SINBO</v>
          </cell>
          <cell r="H8306" t="str">
            <v>ФЛ</v>
          </cell>
          <cell r="I8306">
            <v>2</v>
          </cell>
          <cell r="J8306">
            <v>810</v>
          </cell>
          <cell r="K8306">
            <v>1620</v>
          </cell>
          <cell r="L8306" t="str">
            <v>Да</v>
          </cell>
          <cell r="M8306" t="str">
            <v>Нет</v>
          </cell>
        </row>
        <row r="8307">
          <cell r="A8307" t="str">
            <v>CC00001</v>
          </cell>
          <cell r="B8307" t="str">
            <v>Александр Копылов</v>
          </cell>
          <cell r="C8307" t="str">
            <v>Y0070570</v>
          </cell>
          <cell r="D8307">
            <v>43423</v>
          </cell>
          <cell r="E8307">
            <v>1000477</v>
          </cell>
          <cell r="F8307" t="str">
            <v>Электрическая зубная щетка ORAL-B в подарочной упаковке Vitality 3D White белый [4210201193234]</v>
          </cell>
          <cell r="G8307" t="str">
            <v>ORAL-B</v>
          </cell>
          <cell r="H8307" t="str">
            <v>ФЛ</v>
          </cell>
          <cell r="I8307">
            <v>1</v>
          </cell>
          <cell r="J8307">
            <v>1590</v>
          </cell>
          <cell r="K8307">
            <v>1272</v>
          </cell>
          <cell r="L8307" t="str">
            <v>Да</v>
          </cell>
          <cell r="M8307" t="str">
            <v>Нет</v>
          </cell>
        </row>
        <row r="8308">
          <cell r="A8308" t="str">
            <v>LE0040961</v>
          </cell>
          <cell r="B8308" t="str">
            <v>Общество с ограниченной ответс</v>
          </cell>
          <cell r="C8308" t="str">
            <v>Y0070688</v>
          </cell>
          <cell r="D8308">
            <v>43423</v>
          </cell>
          <cell r="E8308">
            <v>1079974</v>
          </cell>
          <cell r="F8308" t="str">
            <v xml:space="preserve">Карта памяти microSDHC UHS-I U3 KINGSTON Canvas React 32 ГБ, 100 МБ/с, Class 10, SDCR/32GB,  1 шт., </v>
          </cell>
          <cell r="G8308" t="str">
            <v>KINGSTON</v>
          </cell>
          <cell r="H8308" t="str">
            <v>СПБ</v>
          </cell>
          <cell r="I8308">
            <v>1</v>
          </cell>
          <cell r="J8308">
            <v>970</v>
          </cell>
          <cell r="K8308">
            <v>970</v>
          </cell>
          <cell r="L8308" t="str">
            <v>Нет</v>
          </cell>
          <cell r="M8308" t="str">
            <v>Нет</v>
          </cell>
        </row>
        <row r="8309">
          <cell r="A8309" t="str">
            <v>LE0040961</v>
          </cell>
          <cell r="B8309" t="str">
            <v>Общество с ограниченной ответс</v>
          </cell>
          <cell r="C8309" t="str">
            <v>Y0070688</v>
          </cell>
          <cell r="D8309">
            <v>43423</v>
          </cell>
          <cell r="E8309">
            <v>334639</v>
          </cell>
          <cell r="F8309" t="str">
            <v>Массажная накидка MEDISANA MC-85E,  серый</v>
          </cell>
          <cell r="G8309" t="str">
            <v>MEDISANA</v>
          </cell>
          <cell r="H8309" t="str">
            <v>СПБ</v>
          </cell>
          <cell r="I8309">
            <v>1</v>
          </cell>
          <cell r="J8309">
            <v>1920</v>
          </cell>
          <cell r="K8309">
            <v>1920</v>
          </cell>
          <cell r="L8309" t="str">
            <v>Нет</v>
          </cell>
          <cell r="M8309" t="str">
            <v>Нет</v>
          </cell>
        </row>
        <row r="8310">
          <cell r="A8310" t="str">
            <v>ID204532</v>
          </cell>
          <cell r="B8310" t="str">
            <v>Денис Носов</v>
          </cell>
          <cell r="C8310" t="str">
            <v>Y0070749</v>
          </cell>
          <cell r="D8310">
            <v>43423</v>
          </cell>
          <cell r="E8310">
            <v>1099901</v>
          </cell>
          <cell r="F8310" t="str">
            <v>Видеокарта PALIT nVidia  GeForce RTX 2070 ,  PA-RTX2070 JETSTREAM 8G,  8Гб, GDDR6, Ret [ne62070020p2</v>
          </cell>
          <cell r="G8310" t="str">
            <v>PALIT</v>
          </cell>
          <cell r="H8310" t="str">
            <v>ФЛ</v>
          </cell>
          <cell r="I8310">
            <v>1</v>
          </cell>
          <cell r="J8310">
            <v>43200</v>
          </cell>
          <cell r="K8310">
            <v>42697</v>
          </cell>
          <cell r="L8310" t="str">
            <v>Да</v>
          </cell>
          <cell r="M8310" t="str">
            <v>Нет</v>
          </cell>
        </row>
        <row r="8311">
          <cell r="A8311" t="str">
            <v>CD016507</v>
          </cell>
          <cell r="B8311" t="str">
            <v>ОПП ОАО "Сясьский ЦБК"</v>
          </cell>
          <cell r="C8311" t="str">
            <v>Y0070764</v>
          </cell>
          <cell r="D8311">
            <v>43423</v>
          </cell>
          <cell r="E8311">
            <v>596507</v>
          </cell>
          <cell r="F8311" t="str">
            <v>Проводной телефон PANASONIC KX-TS2388RUW, белый</v>
          </cell>
          <cell r="G8311" t="str">
            <v>PANASONIC</v>
          </cell>
          <cell r="H8311" t="str">
            <v>СПБ</v>
          </cell>
          <cell r="I8311">
            <v>6</v>
          </cell>
          <cell r="J8311">
            <v>2360</v>
          </cell>
          <cell r="K8311">
            <v>14160</v>
          </cell>
          <cell r="L8311" t="str">
            <v>Нет</v>
          </cell>
          <cell r="M8311" t="str">
            <v>Нет</v>
          </cell>
        </row>
        <row r="8312">
          <cell r="A8312" t="str">
            <v>CD016507</v>
          </cell>
          <cell r="B8312" t="str">
            <v>ОПП ОАО "Сясьский ЦБК"</v>
          </cell>
          <cell r="C8312" t="str">
            <v>Y0070764</v>
          </cell>
          <cell r="D8312">
            <v>43423</v>
          </cell>
          <cell r="E8312">
            <v>786162</v>
          </cell>
          <cell r="F8312" t="str">
            <v>Радиотелефон PANASONIC KX-TG6811RUM,  серый металлик</v>
          </cell>
          <cell r="G8312" t="str">
            <v>PANASONIC</v>
          </cell>
          <cell r="H8312" t="str">
            <v>СПБ</v>
          </cell>
          <cell r="I8312">
            <v>1</v>
          </cell>
          <cell r="J8312">
            <v>2320</v>
          </cell>
          <cell r="K8312">
            <v>2320</v>
          </cell>
          <cell r="L8312" t="str">
            <v>Нет</v>
          </cell>
          <cell r="M8312" t="str">
            <v>Нет</v>
          </cell>
        </row>
        <row r="8313">
          <cell r="A8313" t="str">
            <v>CC00001</v>
          </cell>
          <cell r="B8313" t="str">
            <v>Софья Петрова</v>
          </cell>
          <cell r="C8313" t="str">
            <v>Y0070773</v>
          </cell>
          <cell r="D8313">
            <v>43423</v>
          </cell>
          <cell r="E8313">
            <v>961869</v>
          </cell>
          <cell r="F8313" t="str">
            <v>Демонстрационная доска Rocada 6102V19 пробковая 60x90см сосновая рама</v>
          </cell>
          <cell r="G8313" t="str">
            <v>ROCADA</v>
          </cell>
          <cell r="H8313" t="str">
            <v>ФЛ</v>
          </cell>
          <cell r="I8313">
            <v>1</v>
          </cell>
          <cell r="J8313">
            <v>542</v>
          </cell>
          <cell r="K8313">
            <v>542</v>
          </cell>
          <cell r="L8313" t="str">
            <v>Да</v>
          </cell>
          <cell r="M8313" t="str">
            <v>Нет</v>
          </cell>
        </row>
        <row r="8314">
          <cell r="A8314" t="str">
            <v>CC00001</v>
          </cell>
          <cell r="B8314" t="str">
            <v>Дмитрий Минаев</v>
          </cell>
          <cell r="C8314" t="str">
            <v>Y0070886</v>
          </cell>
          <cell r="D8314">
            <v>43423</v>
          </cell>
          <cell r="E8314">
            <v>1010083</v>
          </cell>
          <cell r="F8314" t="str">
            <v>Паровая станция PHILIPS HI5912/30,  фиолетовый / белый</v>
          </cell>
          <cell r="G8314" t="str">
            <v>PHILIPS</v>
          </cell>
          <cell r="H8314" t="str">
            <v>ФЛ</v>
          </cell>
          <cell r="I8314">
            <v>1</v>
          </cell>
          <cell r="J8314">
            <v>4990</v>
          </cell>
          <cell r="K8314">
            <v>4990</v>
          </cell>
          <cell r="L8314" t="str">
            <v>Да</v>
          </cell>
          <cell r="M8314" t="str">
            <v>Нет</v>
          </cell>
        </row>
        <row r="8315">
          <cell r="A8315" t="str">
            <v>CC00001</v>
          </cell>
          <cell r="B8315" t="str">
            <v>Александр Копылов</v>
          </cell>
          <cell r="C8315" t="str">
            <v>Y0070999</v>
          </cell>
          <cell r="D8315">
            <v>43423</v>
          </cell>
          <cell r="E8315">
            <v>1000477</v>
          </cell>
          <cell r="F8315" t="str">
            <v>Электрическая зубная щетка ORAL-B в подарочной упаковке Vitality 3D White белый [4210201193234]</v>
          </cell>
          <cell r="G8315" t="str">
            <v>ORAL-B</v>
          </cell>
          <cell r="H8315" t="str">
            <v>ФЛ</v>
          </cell>
          <cell r="I8315">
            <v>1</v>
          </cell>
          <cell r="J8315">
            <v>1590</v>
          </cell>
          <cell r="K8315">
            <v>1272</v>
          </cell>
          <cell r="L8315" t="str">
            <v>Да</v>
          </cell>
          <cell r="M8315" t="str">
            <v>Нет</v>
          </cell>
        </row>
        <row r="8316">
          <cell r="A8316" t="str">
            <v>CC54319</v>
          </cell>
          <cell r="B8316" t="str">
            <v>ООО «ИА РиалВеб»</v>
          </cell>
          <cell r="C8316" t="str">
            <v>Y0071005</v>
          </cell>
          <cell r="D8316">
            <v>43423</v>
          </cell>
          <cell r="E8316">
            <v>1066324</v>
          </cell>
          <cell r="F8316" t="str">
            <v>SSD накопитель A-DATA XPG GAMMIX S11 AGAMMIXS11-240GT-C 240Гб, M.2 2280, PCI-E x4,  NVMe</v>
          </cell>
          <cell r="G8316" t="str">
            <v>A-DATA</v>
          </cell>
          <cell r="H8316" t="str">
            <v>СПБ</v>
          </cell>
          <cell r="I8316">
            <v>1</v>
          </cell>
          <cell r="J8316">
            <v>5350</v>
          </cell>
          <cell r="K8316">
            <v>5350</v>
          </cell>
          <cell r="L8316" t="str">
            <v>Нет</v>
          </cell>
          <cell r="M8316" t="str">
            <v>Нет</v>
          </cell>
        </row>
        <row r="8317">
          <cell r="A8317" t="str">
            <v>CC54319</v>
          </cell>
          <cell r="B8317" t="str">
            <v>ООО «ИА РиалВеб»</v>
          </cell>
          <cell r="C8317" t="str">
            <v>Y0071005</v>
          </cell>
          <cell r="D8317">
            <v>43423</v>
          </cell>
          <cell r="E8317">
            <v>1049257</v>
          </cell>
          <cell r="F8317" t="str">
            <v>Блок питания AEROCOOL VX-550 PLUS,  550Вт,  120мм,  черный, retail</v>
          </cell>
          <cell r="G8317" t="str">
            <v>AEROCOOL</v>
          </cell>
          <cell r="H8317" t="str">
            <v>СПБ</v>
          </cell>
          <cell r="I8317">
            <v>1</v>
          </cell>
          <cell r="J8317">
            <v>2070</v>
          </cell>
          <cell r="K8317">
            <v>2070</v>
          </cell>
          <cell r="L8317" t="str">
            <v>Нет</v>
          </cell>
          <cell r="M8317" t="str">
            <v>Нет</v>
          </cell>
        </row>
        <row r="8318">
          <cell r="A8318" t="str">
            <v>CC54319</v>
          </cell>
          <cell r="B8318" t="str">
            <v>ООО «ИА РиалВеб»</v>
          </cell>
          <cell r="C8318" t="str">
            <v>Y0071005</v>
          </cell>
          <cell r="D8318">
            <v>43423</v>
          </cell>
          <cell r="E8318">
            <v>402000</v>
          </cell>
          <cell r="F8318" t="str">
            <v>Видеокарта PALIT nVidia  GeForce GTX 1050 ,  PA-GTX1050 StormX 2G,  2Гб, GDDR5, Ret [ne5105001841-10</v>
          </cell>
          <cell r="G8318" t="str">
            <v>PALIT</v>
          </cell>
          <cell r="H8318" t="str">
            <v>СПБ</v>
          </cell>
          <cell r="I8318">
            <v>1</v>
          </cell>
          <cell r="J8318">
            <v>9620</v>
          </cell>
          <cell r="K8318">
            <v>9620</v>
          </cell>
          <cell r="L8318" t="str">
            <v>Нет</v>
          </cell>
          <cell r="M8318" t="str">
            <v>Нет</v>
          </cell>
        </row>
        <row r="8319">
          <cell r="A8319" t="str">
            <v>CC54319</v>
          </cell>
          <cell r="B8319" t="str">
            <v>ООО «ИА РиалВеб»</v>
          </cell>
          <cell r="C8319" t="str">
            <v>Y0071005</v>
          </cell>
          <cell r="D8319">
            <v>43423</v>
          </cell>
          <cell r="E8319">
            <v>838865</v>
          </cell>
          <cell r="F8319" t="str">
            <v>Графический планшет WACOM Intuos Pro S PTH-451-RUPL</v>
          </cell>
          <cell r="G8319" t="str">
            <v>WACOM</v>
          </cell>
          <cell r="H8319" t="str">
            <v>СПБ</v>
          </cell>
          <cell r="I8319">
            <v>1</v>
          </cell>
          <cell r="J8319">
            <v>17310</v>
          </cell>
          <cell r="K8319">
            <v>17310</v>
          </cell>
          <cell r="L8319" t="str">
            <v>Нет</v>
          </cell>
          <cell r="M8319" t="str">
            <v>Нет</v>
          </cell>
        </row>
        <row r="8320">
          <cell r="A8320" t="str">
            <v>CC54319</v>
          </cell>
          <cell r="B8320" t="str">
            <v>ООО «ИА РиалВеб»</v>
          </cell>
          <cell r="C8320" t="str">
            <v>Y0071005</v>
          </cell>
          <cell r="D8320">
            <v>43423</v>
          </cell>
          <cell r="E8320">
            <v>581696</v>
          </cell>
          <cell r="F8320" t="str">
            <v>Клавиатура LOGITECH K120,  USB, черный [920-002522]</v>
          </cell>
          <cell r="G8320" t="str">
            <v>LOGITECH</v>
          </cell>
          <cell r="H8320" t="str">
            <v>СПБ</v>
          </cell>
          <cell r="I8320">
            <v>1</v>
          </cell>
          <cell r="J8320">
            <v>590</v>
          </cell>
          <cell r="K8320">
            <v>590</v>
          </cell>
          <cell r="L8320" t="str">
            <v>Нет</v>
          </cell>
          <cell r="M8320" t="str">
            <v>Нет</v>
          </cell>
        </row>
        <row r="8321">
          <cell r="A8321" t="str">
            <v>CC54319</v>
          </cell>
          <cell r="B8321" t="str">
            <v>ООО «ИА РиалВеб»</v>
          </cell>
          <cell r="C8321" t="str">
            <v>Y0071005</v>
          </cell>
          <cell r="D8321">
            <v>43423</v>
          </cell>
          <cell r="E8321">
            <v>338585</v>
          </cell>
          <cell r="F8321" t="str">
            <v>Корпус ATX ACCORD ACC-B305, Midi-Tower, без БП,  черный</v>
          </cell>
          <cell r="G8321" t="str">
            <v>ACCORD</v>
          </cell>
          <cell r="H8321" t="str">
            <v>СПБ</v>
          </cell>
          <cell r="I8321">
            <v>1</v>
          </cell>
          <cell r="J8321">
            <v>1090</v>
          </cell>
          <cell r="K8321">
            <v>1090</v>
          </cell>
          <cell r="L8321" t="str">
            <v>Нет</v>
          </cell>
          <cell r="M8321" t="str">
            <v>Нет</v>
          </cell>
        </row>
        <row r="8322">
          <cell r="A8322" t="str">
            <v>CC54319</v>
          </cell>
          <cell r="B8322" t="str">
            <v>ООО «ИА РиалВеб»</v>
          </cell>
          <cell r="C8322" t="str">
            <v>Y0071005</v>
          </cell>
          <cell r="D8322">
            <v>43423</v>
          </cell>
          <cell r="E8322">
            <v>435951</v>
          </cell>
          <cell r="F8322" t="str">
            <v>Материнская плата ASUS PRIME B350-PLUS, SocketAM4, AMD B350, ATX, Ret</v>
          </cell>
          <cell r="G8322" t="str">
            <v>ASUS</v>
          </cell>
          <cell r="H8322" t="str">
            <v>СПБ</v>
          </cell>
          <cell r="I8322">
            <v>1</v>
          </cell>
          <cell r="J8322">
            <v>6750</v>
          </cell>
          <cell r="K8322">
            <v>6750</v>
          </cell>
          <cell r="L8322" t="str">
            <v>Нет</v>
          </cell>
          <cell r="M8322" t="str">
            <v>Нет</v>
          </cell>
        </row>
        <row r="8323">
          <cell r="A8323" t="str">
            <v>CC54319</v>
          </cell>
          <cell r="B8323" t="str">
            <v>ООО «ИА РиалВеб»</v>
          </cell>
          <cell r="C8323" t="str">
            <v>Y0071005</v>
          </cell>
          <cell r="D8323">
            <v>43423</v>
          </cell>
          <cell r="E8323">
            <v>1067257</v>
          </cell>
          <cell r="F8323" t="str">
            <v>Модуль памяти PATRIOT Viper LED PVLR416G300C5K DDR4 -  2x 8Гб 3000, DIMM,  Ret</v>
          </cell>
          <cell r="G8323" t="str">
            <v>PATRIOT</v>
          </cell>
          <cell r="H8323" t="str">
            <v>СПБ</v>
          </cell>
          <cell r="I8323">
            <v>1</v>
          </cell>
          <cell r="J8323">
            <v>11470</v>
          </cell>
          <cell r="K8323">
            <v>11470</v>
          </cell>
          <cell r="L8323" t="str">
            <v>Нет</v>
          </cell>
          <cell r="M8323" t="str">
            <v>Нет</v>
          </cell>
        </row>
        <row r="8324">
          <cell r="A8324" t="str">
            <v>CC54319</v>
          </cell>
          <cell r="B8324" t="str">
            <v>ООО «ИА РиалВеб»</v>
          </cell>
          <cell r="C8324" t="str">
            <v>Y0071005</v>
          </cell>
          <cell r="D8324">
            <v>43423</v>
          </cell>
          <cell r="E8324">
            <v>492357</v>
          </cell>
          <cell r="F8324" t="str">
            <v>Монитор DELL E2318H 23", черный [2318-6882]</v>
          </cell>
          <cell r="G8324" t="str">
            <v>DELL</v>
          </cell>
          <cell r="H8324" t="str">
            <v>СПБ</v>
          </cell>
          <cell r="I8324">
            <v>1</v>
          </cell>
          <cell r="J8324">
            <v>8530</v>
          </cell>
          <cell r="K8324">
            <v>8530</v>
          </cell>
          <cell r="L8324" t="str">
            <v>Нет</v>
          </cell>
          <cell r="M8324" t="str">
            <v>Нет</v>
          </cell>
        </row>
        <row r="8325">
          <cell r="A8325" t="str">
            <v>CC54319</v>
          </cell>
          <cell r="B8325" t="str">
            <v>ООО «ИА РиалВеб»</v>
          </cell>
          <cell r="C8325" t="str">
            <v>Y0071005</v>
          </cell>
          <cell r="D8325">
            <v>43423</v>
          </cell>
          <cell r="E8325">
            <v>799320</v>
          </cell>
          <cell r="F8325" t="str">
            <v>Мышь LOGITECH B100 оптическая проводная USB, черный [910-003357]</v>
          </cell>
          <cell r="G8325" t="str">
            <v>LOGITECH</v>
          </cell>
          <cell r="H8325" t="str">
            <v>СПБ</v>
          </cell>
          <cell r="I8325">
            <v>1</v>
          </cell>
          <cell r="J8325">
            <v>370</v>
          </cell>
          <cell r="K8325">
            <v>370</v>
          </cell>
          <cell r="L8325" t="str">
            <v>Нет</v>
          </cell>
          <cell r="M8325" t="str">
            <v>Нет</v>
          </cell>
        </row>
        <row r="8326">
          <cell r="A8326" t="str">
            <v>CC54319</v>
          </cell>
          <cell r="B8326" t="str">
            <v>ООО «ИА РиалВеб»</v>
          </cell>
          <cell r="C8326" t="str">
            <v>Y0071005</v>
          </cell>
          <cell r="D8326">
            <v>43423</v>
          </cell>
          <cell r="E8326">
            <v>359485</v>
          </cell>
          <cell r="F8326" t="str">
            <v>Наушники с микрофоном OKLICK HS-L100,  мониторы, черный  / красный [no-530]</v>
          </cell>
          <cell r="G8326" t="str">
            <v>OKLICK</v>
          </cell>
          <cell r="H8326" t="str">
            <v>СПБ</v>
          </cell>
          <cell r="I8326">
            <v>1</v>
          </cell>
          <cell r="J8326">
            <v>504</v>
          </cell>
          <cell r="K8326">
            <v>504</v>
          </cell>
          <cell r="L8326" t="str">
            <v>Нет</v>
          </cell>
          <cell r="M8326" t="str">
            <v>Нет</v>
          </cell>
        </row>
        <row r="8327">
          <cell r="A8327" t="str">
            <v>CC54319</v>
          </cell>
          <cell r="B8327" t="str">
            <v>ООО «ИА РиалВеб»</v>
          </cell>
          <cell r="C8327" t="str">
            <v>Y0071005</v>
          </cell>
          <cell r="D8327">
            <v>43423</v>
          </cell>
          <cell r="E8327">
            <v>1051839</v>
          </cell>
          <cell r="F8327" t="str">
            <v>Процессор AMD Ryzen 5 2600X, SocketAM4 BOX [yd260xbcafbox]</v>
          </cell>
          <cell r="G8327" t="str">
            <v>AMD</v>
          </cell>
          <cell r="H8327" t="str">
            <v>СПБ</v>
          </cell>
          <cell r="I8327">
            <v>1</v>
          </cell>
          <cell r="J8327">
            <v>17100</v>
          </cell>
          <cell r="K8327">
            <v>17100</v>
          </cell>
          <cell r="L8327" t="str">
            <v>Нет</v>
          </cell>
          <cell r="M8327" t="str">
            <v>Нет</v>
          </cell>
        </row>
        <row r="8328">
          <cell r="A8328" t="str">
            <v>CD104238</v>
          </cell>
          <cell r="B8328" t="str">
            <v>ООО "Запстрой"</v>
          </cell>
          <cell r="C8328" t="str">
            <v>Y0071054</v>
          </cell>
          <cell r="D8328">
            <v>43423</v>
          </cell>
          <cell r="E8328">
            <v>483120</v>
          </cell>
          <cell r="F8328" t="str">
            <v>SIP телефон YEALINK SIP-T41S</v>
          </cell>
          <cell r="G8328" t="str">
            <v>YEALINK</v>
          </cell>
          <cell r="H8328" t="str">
            <v>СПБ</v>
          </cell>
          <cell r="I8328">
            <v>1</v>
          </cell>
          <cell r="J8328">
            <v>9504</v>
          </cell>
          <cell r="K8328">
            <v>9504</v>
          </cell>
          <cell r="L8328" t="str">
            <v>Нет</v>
          </cell>
          <cell r="M8328" t="str">
            <v>Нет</v>
          </cell>
        </row>
        <row r="8329">
          <cell r="A8329" t="str">
            <v>CD104238</v>
          </cell>
          <cell r="B8329" t="str">
            <v>ООО "Запстрой"</v>
          </cell>
          <cell r="C8329" t="str">
            <v>Y0071054</v>
          </cell>
          <cell r="D8329">
            <v>43423</v>
          </cell>
          <cell r="E8329">
            <v>1065385</v>
          </cell>
          <cell r="F8329" t="str">
            <v>Ноутбук DELL G3 3579, 15.6",  IPS, Intel  Core i5  8300H 2.3ГГц, 8Гб, 256Гб SSD,  nVidia GeForce  GT</v>
          </cell>
          <cell r="G8329" t="str">
            <v>DELL</v>
          </cell>
          <cell r="H8329" t="str">
            <v>СПБ</v>
          </cell>
          <cell r="I8329">
            <v>1</v>
          </cell>
          <cell r="J8329">
            <v>58480</v>
          </cell>
          <cell r="K8329">
            <v>58480</v>
          </cell>
          <cell r="L8329" t="str">
            <v>Нет</v>
          </cell>
          <cell r="M8329" t="str">
            <v>Нет</v>
          </cell>
        </row>
        <row r="8330">
          <cell r="A8330" t="str">
            <v>I0408173</v>
          </cell>
          <cell r="B8330" t="str">
            <v>Анастасия Позднякова</v>
          </cell>
          <cell r="C8330" t="str">
            <v>Y0071075</v>
          </cell>
          <cell r="D8330">
            <v>43423</v>
          </cell>
          <cell r="E8330">
            <v>469716</v>
          </cell>
          <cell r="F8330" t="str">
            <v>Весы кухонные SCARLETT SC-KS57P22,  рисунок/ягоды</v>
          </cell>
          <cell r="G8330" t="str">
            <v>SCARLETT</v>
          </cell>
          <cell r="H8330" t="str">
            <v>ФЛ</v>
          </cell>
          <cell r="I8330">
            <v>1</v>
          </cell>
          <cell r="J8330">
            <v>500</v>
          </cell>
          <cell r="K8330">
            <v>500</v>
          </cell>
          <cell r="L8330" t="str">
            <v>Да</v>
          </cell>
          <cell r="M8330" t="str">
            <v>Нет</v>
          </cell>
        </row>
        <row r="8331">
          <cell r="A8331" t="str">
            <v>CC00001</v>
          </cell>
          <cell r="B8331" t="str">
            <v>Алексей Посниченко</v>
          </cell>
          <cell r="C8331" t="str">
            <v>Y0071183</v>
          </cell>
          <cell r="D8331">
            <v>43423</v>
          </cell>
          <cell r="E8331">
            <v>475282</v>
          </cell>
          <cell r="F8331" t="str">
            <v>Вытяжка козырьковая Hansa OSC6211IH нержавеющая сталь управление: кнопочное (1 мотор)</v>
          </cell>
          <cell r="G8331" t="str">
            <v>HANSA</v>
          </cell>
          <cell r="H8331" t="str">
            <v>ФЛ</v>
          </cell>
          <cell r="I8331">
            <v>1</v>
          </cell>
          <cell r="J8331">
            <v>3810</v>
          </cell>
          <cell r="K8331">
            <v>3810</v>
          </cell>
          <cell r="L8331" t="str">
            <v>Да</v>
          </cell>
          <cell r="M8331" t="str">
            <v>Нет</v>
          </cell>
        </row>
        <row r="8332">
          <cell r="A8332" t="str">
            <v>IC307202</v>
          </cell>
          <cell r="B8332" t="str">
            <v>Глеб Свирид</v>
          </cell>
          <cell r="C8332" t="str">
            <v>Y0071307</v>
          </cell>
          <cell r="D8332">
            <v>43423</v>
          </cell>
          <cell r="E8332">
            <v>288136</v>
          </cell>
          <cell r="F8332" t="str">
            <v>Пылесос BOSCH ProPower BSGL52531, 2500Вт, черный</v>
          </cell>
          <cell r="G8332" t="str">
            <v>BOSCH</v>
          </cell>
          <cell r="H8332" t="str">
            <v>ФЛ</v>
          </cell>
          <cell r="I8332">
            <v>1</v>
          </cell>
          <cell r="J8332">
            <v>8990</v>
          </cell>
          <cell r="K8332">
            <v>8990</v>
          </cell>
          <cell r="L8332" t="str">
            <v>Да</v>
          </cell>
          <cell r="M8332" t="str">
            <v>Нет</v>
          </cell>
        </row>
        <row r="8333">
          <cell r="A8333" t="str">
            <v>IC139618</v>
          </cell>
          <cell r="B8333" t="str">
            <v>Денис Самсонов</v>
          </cell>
          <cell r="C8333" t="str">
            <v>Y0071381</v>
          </cell>
          <cell r="D8333">
            <v>43423</v>
          </cell>
          <cell r="E8333">
            <v>1081351</v>
          </cell>
          <cell r="F8333" t="str">
            <v>SSD накопитель KINGSTON UV500 SUV500/120G 120Гб, 2.5", SATA III</v>
          </cell>
          <cell r="G8333" t="str">
            <v>KINGSTON</v>
          </cell>
          <cell r="H8333" t="str">
            <v>ФЛ</v>
          </cell>
          <cell r="I8333">
            <v>1</v>
          </cell>
          <cell r="J8333">
            <v>2570</v>
          </cell>
          <cell r="K8333">
            <v>2570</v>
          </cell>
          <cell r="L8333" t="str">
            <v>Да</v>
          </cell>
          <cell r="M8333" t="str">
            <v>Нет</v>
          </cell>
        </row>
        <row r="8334">
          <cell r="A8334" t="str">
            <v>IC139618</v>
          </cell>
          <cell r="B8334" t="str">
            <v>Денис Самсонов</v>
          </cell>
          <cell r="C8334" t="str">
            <v>Y0071381</v>
          </cell>
          <cell r="D8334">
            <v>43423</v>
          </cell>
          <cell r="E8334">
            <v>879779</v>
          </cell>
          <cell r="F8334" t="str">
            <v>Модуль памяти CORSAIR CMSO4GX3M1C1333C9 DDR3L -  4Гб 1333, SO-DIMM,  Ret</v>
          </cell>
          <cell r="G8334" t="str">
            <v>CORSAIR</v>
          </cell>
          <cell r="H8334" t="str">
            <v>ФЛ</v>
          </cell>
          <cell r="I8334">
            <v>1</v>
          </cell>
          <cell r="J8334">
            <v>2500</v>
          </cell>
          <cell r="K8334">
            <v>2500</v>
          </cell>
          <cell r="L8334" t="str">
            <v>Да</v>
          </cell>
          <cell r="M8334" t="str">
            <v>Нет</v>
          </cell>
        </row>
        <row r="8335">
          <cell r="A8335" t="str">
            <v>IC343197</v>
          </cell>
          <cell r="B8335" t="str">
            <v>Илья Власов</v>
          </cell>
          <cell r="C8335" t="str">
            <v>Y0071403</v>
          </cell>
          <cell r="D8335">
            <v>43423</v>
          </cell>
          <cell r="E8335">
            <v>804069</v>
          </cell>
          <cell r="F8335" t="str">
            <v>Мышь MICROSOFT Sculpt ERGO оптическая беспроводная USB, черный [l6v-00005]</v>
          </cell>
          <cell r="G8335" t="str">
            <v>MICROSOFT</v>
          </cell>
          <cell r="H8335" t="str">
            <v>ФЛ</v>
          </cell>
          <cell r="I8335">
            <v>1</v>
          </cell>
          <cell r="J8335">
            <v>2760</v>
          </cell>
          <cell r="K8335">
            <v>2760</v>
          </cell>
          <cell r="L8335" t="str">
            <v>Да</v>
          </cell>
          <cell r="M8335" t="str">
            <v>Нет</v>
          </cell>
        </row>
        <row r="8336">
          <cell r="A8336" t="str">
            <v>LE0161891</v>
          </cell>
          <cell r="B8336" t="str">
            <v>Комацо Северо-Запад</v>
          </cell>
          <cell r="C8336" t="str">
            <v>Y0071463</v>
          </cell>
          <cell r="D8336">
            <v>43423</v>
          </cell>
          <cell r="E8336">
            <v>1067937</v>
          </cell>
          <cell r="F8336" t="str">
            <v>Ноутбук DELL Vostro 5471, 14",  Intel  Core i5  8250U 1.6ГГц, 8Гб, 256Гб SSD,  AMD Radeon  530 - 204</v>
          </cell>
          <cell r="G8336" t="str">
            <v>DELL</v>
          </cell>
          <cell r="H8336" t="str">
            <v>СПБ</v>
          </cell>
          <cell r="I8336">
            <v>1</v>
          </cell>
          <cell r="J8336">
            <v>55620</v>
          </cell>
          <cell r="K8336">
            <v>55620</v>
          </cell>
          <cell r="L8336" t="str">
            <v>Нет</v>
          </cell>
          <cell r="M8336" t="str">
            <v>Нет</v>
          </cell>
        </row>
        <row r="8337">
          <cell r="A8337" t="str">
            <v>IC416321</v>
          </cell>
          <cell r="B8337" t="str">
            <v>Максим Колесников</v>
          </cell>
          <cell r="C8337" t="str">
            <v>Y0071506</v>
          </cell>
          <cell r="D8337">
            <v>43423</v>
          </cell>
          <cell r="E8337">
            <v>1054538</v>
          </cell>
          <cell r="F8337" t="str">
            <v>SSD накопитель PATRIOT Burst PBU240GS25SSDR 240Гб, 2.5", SATA III</v>
          </cell>
          <cell r="G8337" t="str">
            <v>PATRIOT</v>
          </cell>
          <cell r="H8337" t="str">
            <v>ФЛ</v>
          </cell>
          <cell r="I8337">
            <v>1</v>
          </cell>
          <cell r="J8337">
            <v>2670</v>
          </cell>
          <cell r="K8337">
            <v>2670</v>
          </cell>
          <cell r="L8337" t="str">
            <v>Да</v>
          </cell>
          <cell r="M8337" t="str">
            <v>Нет</v>
          </cell>
        </row>
        <row r="8338">
          <cell r="A8338" t="str">
            <v>ID494201</v>
          </cell>
          <cell r="B8338" t="str">
            <v>Игорь Поводыренко</v>
          </cell>
          <cell r="C8338" t="str">
            <v>Y0071559</v>
          </cell>
          <cell r="D8338">
            <v>43423</v>
          </cell>
          <cell r="E8338">
            <v>432324</v>
          </cell>
          <cell r="F8338" t="str">
            <v>Водонагреватель ELECTROLUX Quantum Pro EWH 30,  накопительный,  1.5кВт,  белый [ewh 30 quantum pro]</v>
          </cell>
          <cell r="G8338" t="str">
            <v>ELECTROLUX</v>
          </cell>
          <cell r="H8338" t="str">
            <v>ФЛ</v>
          </cell>
          <cell r="I8338">
            <v>1</v>
          </cell>
          <cell r="J8338">
            <v>5570</v>
          </cell>
          <cell r="K8338">
            <v>5570</v>
          </cell>
          <cell r="L8338" t="str">
            <v>Да</v>
          </cell>
          <cell r="M8338" t="str">
            <v>Нет</v>
          </cell>
        </row>
        <row r="8339">
          <cell r="A8339" t="str">
            <v>CC00001</v>
          </cell>
          <cell r="B8339" t="str">
            <v>Игорь Гедримас</v>
          </cell>
          <cell r="C8339" t="str">
            <v>Y0071627</v>
          </cell>
          <cell r="D8339">
            <v>43423</v>
          </cell>
          <cell r="E8339">
            <v>1085964</v>
          </cell>
          <cell r="F8339" t="str">
            <v>Кронштейн для телевизора Arm Media COBRA-40 черный 22"-65" макс.35кг настенный поворотно-выдвижной и</v>
          </cell>
          <cell r="G8339" t="str">
            <v>ARM MEDIA</v>
          </cell>
          <cell r="H8339" t="str">
            <v>ФЛ</v>
          </cell>
          <cell r="I8339">
            <v>1</v>
          </cell>
          <cell r="J8339">
            <v>2050</v>
          </cell>
          <cell r="K8339">
            <v>2050</v>
          </cell>
          <cell r="L8339" t="str">
            <v>Да</v>
          </cell>
          <cell r="M8339" t="str">
            <v>Нет</v>
          </cell>
        </row>
        <row r="8340">
          <cell r="A8340" t="str">
            <v>CC00001</v>
          </cell>
          <cell r="B8340" t="str">
            <v>Игорь Гедримас</v>
          </cell>
          <cell r="C8340" t="str">
            <v>Y0071627</v>
          </cell>
          <cell r="D8340">
            <v>43423</v>
          </cell>
          <cell r="E8340">
            <v>514410</v>
          </cell>
          <cell r="F8340" t="str">
            <v>Клубная карта Ситилинк</v>
          </cell>
          <cell r="G8340" t="str">
            <v>NONAME</v>
          </cell>
          <cell r="H8340" t="str">
            <v>ФЛ</v>
          </cell>
          <cell r="I8340">
            <v>1</v>
          </cell>
          <cell r="J8340">
            <v>0</v>
          </cell>
          <cell r="K8340">
            <v>0</v>
          </cell>
          <cell r="L8340" t="str">
            <v>Да</v>
          </cell>
          <cell r="M8340" t="str">
            <v>Нет</v>
          </cell>
        </row>
        <row r="8341">
          <cell r="A8341" t="str">
            <v>LE0010370</v>
          </cell>
          <cell r="B8341" t="str">
            <v>ООО М-Групп Консалтинг''</v>
          </cell>
          <cell r="C8341" t="str">
            <v>Y0071668</v>
          </cell>
          <cell r="D8341">
            <v>43423</v>
          </cell>
          <cell r="E8341">
            <v>1031476</v>
          </cell>
          <cell r="F8341" t="str">
            <v>SSD накопитель INTEL DC S3110 SSDSC2KI128G801 128Гб, 2.5", SATA III [ssdsc2ki128g801 963850]</v>
          </cell>
          <cell r="G8341" t="str">
            <v>INTEL</v>
          </cell>
          <cell r="H8341" t="str">
            <v>СПБ</v>
          </cell>
          <cell r="I8341">
            <v>1</v>
          </cell>
          <cell r="J8341">
            <v>3570</v>
          </cell>
          <cell r="K8341">
            <v>3570</v>
          </cell>
          <cell r="L8341" t="str">
            <v>Нет</v>
          </cell>
          <cell r="M8341" t="str">
            <v>Нет</v>
          </cell>
        </row>
        <row r="8342">
          <cell r="A8342" t="str">
            <v>LE0010370</v>
          </cell>
          <cell r="B8342" t="str">
            <v>ООО М-Групп Консалтинг''</v>
          </cell>
          <cell r="C8342" t="str">
            <v>Y0071668</v>
          </cell>
          <cell r="D8342">
            <v>43423</v>
          </cell>
          <cell r="E8342">
            <v>1049263</v>
          </cell>
          <cell r="F8342" t="str">
            <v>Блок питания AEROCOOL KCAS-650M PLUS,  650Вт,  140мм,  черный, retail</v>
          </cell>
          <cell r="G8342" t="str">
            <v>AEROCOOL</v>
          </cell>
          <cell r="H8342" t="str">
            <v>СПБ</v>
          </cell>
          <cell r="I8342">
            <v>1</v>
          </cell>
          <cell r="J8342">
            <v>4040</v>
          </cell>
          <cell r="K8342">
            <v>4040</v>
          </cell>
          <cell r="L8342" t="str">
            <v>Нет</v>
          </cell>
          <cell r="M8342" t="str">
            <v>Нет</v>
          </cell>
        </row>
        <row r="8343">
          <cell r="A8343" t="str">
            <v>LE0010370</v>
          </cell>
          <cell r="B8343" t="str">
            <v>ООО М-Групп Консалтинг''</v>
          </cell>
          <cell r="C8343" t="str">
            <v>Y0071668</v>
          </cell>
          <cell r="D8343">
            <v>43423</v>
          </cell>
          <cell r="E8343">
            <v>415118</v>
          </cell>
          <cell r="F8343" t="str">
            <v>Жесткий диск WD Gold WD2005FBYZ,  2Тб,  HDD,  SATA III,  3.5"</v>
          </cell>
          <cell r="G8343" t="str">
            <v>WD</v>
          </cell>
          <cell r="H8343" t="str">
            <v>СПБ</v>
          </cell>
          <cell r="I8343">
            <v>2</v>
          </cell>
          <cell r="J8343">
            <v>9110</v>
          </cell>
          <cell r="K8343">
            <v>18220</v>
          </cell>
          <cell r="L8343" t="str">
            <v>Нет</v>
          </cell>
          <cell r="M8343" t="str">
            <v>Нет</v>
          </cell>
        </row>
        <row r="8344">
          <cell r="A8344" t="str">
            <v>LE0010370</v>
          </cell>
          <cell r="B8344" t="str">
            <v>ООО М-Групп Консалтинг''</v>
          </cell>
          <cell r="C8344" t="str">
            <v>Y0071668</v>
          </cell>
          <cell r="D8344">
            <v>43423</v>
          </cell>
          <cell r="E8344">
            <v>1076321</v>
          </cell>
          <cell r="F8344" t="str">
            <v>Корпус ATX AEROCOOL SI-5101 Advance, Midi-Tower, без БП,  черный</v>
          </cell>
          <cell r="G8344" t="str">
            <v>AEROCOOL</v>
          </cell>
          <cell r="H8344" t="str">
            <v>СПБ</v>
          </cell>
          <cell r="I8344">
            <v>0</v>
          </cell>
          <cell r="J8344">
            <v>2240</v>
          </cell>
          <cell r="K8344">
            <v>0</v>
          </cell>
          <cell r="L8344" t="str">
            <v>Нет</v>
          </cell>
          <cell r="M8344" t="str">
            <v>Нет</v>
          </cell>
        </row>
        <row r="8345">
          <cell r="A8345" t="str">
            <v>LE0010370</v>
          </cell>
          <cell r="B8345" t="str">
            <v>ООО М-Групп Консалтинг''</v>
          </cell>
          <cell r="C8345" t="str">
            <v>Y0071668</v>
          </cell>
          <cell r="D8345">
            <v>43423</v>
          </cell>
          <cell r="E8345">
            <v>418402</v>
          </cell>
          <cell r="F8345" t="str">
            <v>Материнская плата ASROCK B250M PRO4, LGA 1151, Intel B250, mATX, Ret</v>
          </cell>
          <cell r="G8345" t="str">
            <v>ASROCK</v>
          </cell>
          <cell r="H8345" t="str">
            <v>СПБ</v>
          </cell>
          <cell r="I8345">
            <v>1</v>
          </cell>
          <cell r="J8345">
            <v>5510</v>
          </cell>
          <cell r="K8345">
            <v>5510</v>
          </cell>
          <cell r="L8345" t="str">
            <v>Нет</v>
          </cell>
          <cell r="M8345" t="str">
            <v>Нет</v>
          </cell>
        </row>
        <row r="8346">
          <cell r="A8346" t="str">
            <v>LE0010370</v>
          </cell>
          <cell r="B8346" t="str">
            <v>ООО М-Групп Консалтинг''</v>
          </cell>
          <cell r="C8346" t="str">
            <v>Y0071668</v>
          </cell>
          <cell r="D8346">
            <v>43423</v>
          </cell>
          <cell r="E8346">
            <v>396835</v>
          </cell>
          <cell r="F8346" t="str">
            <v>Модуль памяти KINGSTON VALUERAM KVR24N17S8/8 DDR4 -  8Гб 2400, DIMM,  Ret</v>
          </cell>
          <cell r="G8346" t="str">
            <v>KINGSTON</v>
          </cell>
          <cell r="H8346" t="str">
            <v>СПБ</v>
          </cell>
          <cell r="I8346">
            <v>2</v>
          </cell>
          <cell r="J8346">
            <v>5260</v>
          </cell>
          <cell r="K8346">
            <v>10520</v>
          </cell>
          <cell r="L8346" t="str">
            <v>Нет</v>
          </cell>
          <cell r="M8346" t="str">
            <v>Нет</v>
          </cell>
        </row>
        <row r="8347">
          <cell r="A8347" t="str">
            <v>LE0010370</v>
          </cell>
          <cell r="B8347" t="str">
            <v>ООО М-Групп Консалтинг''</v>
          </cell>
          <cell r="C8347" t="str">
            <v>Y0071668</v>
          </cell>
          <cell r="D8347">
            <v>43423</v>
          </cell>
          <cell r="E8347">
            <v>414128</v>
          </cell>
          <cell r="F8347" t="str">
            <v>Процессор INTEL Core i5 7400, LGA 1151 BOX [bx80677i57400 s r32w]</v>
          </cell>
          <cell r="G8347" t="str">
            <v>INTEL</v>
          </cell>
          <cell r="H8347" t="str">
            <v>СПБ</v>
          </cell>
          <cell r="I8347">
            <v>1</v>
          </cell>
          <cell r="J8347">
            <v>15400</v>
          </cell>
          <cell r="K8347">
            <v>15400</v>
          </cell>
          <cell r="L8347" t="str">
            <v>Нет</v>
          </cell>
          <cell r="M8347" t="str">
            <v>Нет</v>
          </cell>
        </row>
        <row r="8348">
          <cell r="A8348" t="str">
            <v>CD023773</v>
          </cell>
          <cell r="B8348" t="str">
            <v>ИП Михайлов Ю.Д.</v>
          </cell>
          <cell r="C8348" t="str">
            <v>Y0071685</v>
          </cell>
          <cell r="D8348">
            <v>43423</v>
          </cell>
          <cell r="E8348">
            <v>1049254</v>
          </cell>
          <cell r="F8348" t="str">
            <v>Блок питания AEROCOOL VX-400 PLUS,  400Вт,  120мм,  черный, retail</v>
          </cell>
          <cell r="G8348" t="str">
            <v>AEROCOOL</v>
          </cell>
          <cell r="H8348" t="str">
            <v>СПБ</v>
          </cell>
          <cell r="I8348">
            <v>1</v>
          </cell>
          <cell r="J8348">
            <v>1540</v>
          </cell>
          <cell r="K8348">
            <v>1540</v>
          </cell>
          <cell r="L8348" t="str">
            <v>Нет</v>
          </cell>
          <cell r="M8348" t="str">
            <v>Нет</v>
          </cell>
        </row>
        <row r="8349">
          <cell r="A8349" t="str">
            <v>CD023773</v>
          </cell>
          <cell r="B8349" t="str">
            <v>ИП Михайлов Ю.Д.</v>
          </cell>
          <cell r="C8349" t="str">
            <v>Y0071685</v>
          </cell>
          <cell r="D8349">
            <v>43423</v>
          </cell>
          <cell r="E8349">
            <v>385618</v>
          </cell>
          <cell r="F8349" t="str">
            <v>Жесткий диск SEAGATE Barracuda ST1000DM010,  1Тб,  HDD,  SATA III,  3.5"</v>
          </cell>
          <cell r="G8349" t="str">
            <v>SEAGATE</v>
          </cell>
          <cell r="H8349" t="str">
            <v>СПБ</v>
          </cell>
          <cell r="I8349">
            <v>1</v>
          </cell>
          <cell r="J8349">
            <v>2940</v>
          </cell>
          <cell r="K8349">
            <v>2940</v>
          </cell>
          <cell r="L8349" t="str">
            <v>Нет</v>
          </cell>
          <cell r="M8349" t="str">
            <v>Нет</v>
          </cell>
        </row>
        <row r="8350">
          <cell r="A8350" t="str">
            <v>CD023773</v>
          </cell>
          <cell r="B8350" t="str">
            <v>ИП Михайлов Ю.Д.</v>
          </cell>
          <cell r="C8350" t="str">
            <v>Y0071685</v>
          </cell>
          <cell r="D8350">
            <v>43423</v>
          </cell>
          <cell r="E8350">
            <v>387596</v>
          </cell>
          <cell r="F8350" t="str">
            <v>Корпус mATX ACCORD ACC-B022, Midi-Tower, без БП,  черный</v>
          </cell>
          <cell r="G8350" t="str">
            <v>ACCORD</v>
          </cell>
          <cell r="H8350" t="str">
            <v>СПБ</v>
          </cell>
          <cell r="I8350">
            <v>1</v>
          </cell>
          <cell r="J8350">
            <v>1310</v>
          </cell>
          <cell r="K8350">
            <v>1310</v>
          </cell>
          <cell r="L8350" t="str">
            <v>Нет</v>
          </cell>
          <cell r="M8350" t="str">
            <v>Нет</v>
          </cell>
        </row>
        <row r="8351">
          <cell r="A8351" t="str">
            <v>CD023773</v>
          </cell>
          <cell r="B8351" t="str">
            <v>ИП Михайлов Ю.Д.</v>
          </cell>
          <cell r="C8351" t="str">
            <v>Y0071685</v>
          </cell>
          <cell r="D8351">
            <v>43423</v>
          </cell>
          <cell r="E8351">
            <v>384202</v>
          </cell>
          <cell r="F8351" t="str">
            <v>Материнская плата ASUS H110M-A/M.2, LGA 1151, Intel H110, mATX, Ret</v>
          </cell>
          <cell r="G8351" t="str">
            <v>ASUS</v>
          </cell>
          <cell r="H8351" t="str">
            <v>СПБ</v>
          </cell>
          <cell r="I8351">
            <v>1</v>
          </cell>
          <cell r="J8351">
            <v>4450</v>
          </cell>
          <cell r="K8351">
            <v>4450</v>
          </cell>
          <cell r="L8351" t="str">
            <v>Нет</v>
          </cell>
          <cell r="M8351" t="str">
            <v>Нет</v>
          </cell>
        </row>
        <row r="8352">
          <cell r="A8352" t="str">
            <v>CD023773</v>
          </cell>
          <cell r="B8352" t="str">
            <v>ИП Михайлов Ю.Д.</v>
          </cell>
          <cell r="C8352" t="str">
            <v>Y0071685</v>
          </cell>
          <cell r="D8352">
            <v>43423</v>
          </cell>
          <cell r="E8352">
            <v>431133</v>
          </cell>
          <cell r="F8352" t="str">
            <v>Модуль памяти PATRIOT PSD44G213382 DDR4 -  4Гб 2133, DIMM,  Ret</v>
          </cell>
          <cell r="G8352" t="str">
            <v>PATRIOT</v>
          </cell>
          <cell r="H8352" t="str">
            <v>СПБ</v>
          </cell>
          <cell r="I8352">
            <v>1</v>
          </cell>
          <cell r="J8352">
            <v>2680</v>
          </cell>
          <cell r="K8352">
            <v>2680</v>
          </cell>
          <cell r="L8352" t="str">
            <v>Нет</v>
          </cell>
          <cell r="M8352" t="str">
            <v>Нет</v>
          </cell>
        </row>
        <row r="8353">
          <cell r="A8353" t="str">
            <v>CD023773</v>
          </cell>
          <cell r="B8353" t="str">
            <v>ИП Михайлов Ю.Д.</v>
          </cell>
          <cell r="C8353" t="str">
            <v>Y0071685</v>
          </cell>
          <cell r="D8353">
            <v>43423</v>
          </cell>
          <cell r="E8353">
            <v>410649</v>
          </cell>
          <cell r="F8353" t="str">
            <v>Процессор INTEL Core i3 7100, LGA 1151 BOX [bx80677i37100 s r35c]</v>
          </cell>
          <cell r="G8353" t="str">
            <v>INTEL</v>
          </cell>
          <cell r="H8353" t="str">
            <v>СПБ</v>
          </cell>
          <cell r="I8353">
            <v>1</v>
          </cell>
          <cell r="J8353">
            <v>11700</v>
          </cell>
          <cell r="K8353">
            <v>11700</v>
          </cell>
          <cell r="L8353" t="str">
            <v>Нет</v>
          </cell>
          <cell r="M8353" t="str">
            <v>Нет</v>
          </cell>
        </row>
        <row r="8354">
          <cell r="A8354" t="str">
            <v>CC00001</v>
          </cell>
          <cell r="B8354" t="str">
            <v>Мадис Кыверялг</v>
          </cell>
          <cell r="C8354" t="str">
            <v>Y0071728</v>
          </cell>
          <cell r="D8354">
            <v>43423</v>
          </cell>
          <cell r="E8354">
            <v>901973</v>
          </cell>
          <cell r="F8354" t="str">
            <v>Вытяжка каминная Gorenje Classico DK63MCLI бежевый управление: тактовое (1 мотор)</v>
          </cell>
          <cell r="G8354" t="str">
            <v>GORENJE</v>
          </cell>
          <cell r="H8354" t="str">
            <v>ФЛ</v>
          </cell>
          <cell r="I8354">
            <v>1</v>
          </cell>
          <cell r="J8354">
            <v>23060</v>
          </cell>
          <cell r="K8354">
            <v>23060</v>
          </cell>
          <cell r="L8354" t="str">
            <v>Да</v>
          </cell>
          <cell r="M8354" t="str">
            <v>Нет</v>
          </cell>
        </row>
        <row r="8355">
          <cell r="A8355" t="str">
            <v>CC00001</v>
          </cell>
          <cell r="B8355" t="str">
            <v>Мадис Кыверялг</v>
          </cell>
          <cell r="C8355" t="str">
            <v>Y0071728</v>
          </cell>
          <cell r="D8355">
            <v>43423</v>
          </cell>
          <cell r="E8355">
            <v>514410</v>
          </cell>
          <cell r="F8355" t="str">
            <v>Клубная карта Ситилинк</v>
          </cell>
          <cell r="G8355" t="str">
            <v>NONAME</v>
          </cell>
          <cell r="H8355" t="str">
            <v>ФЛ</v>
          </cell>
          <cell r="I8355">
            <v>1</v>
          </cell>
          <cell r="J8355">
            <v>0</v>
          </cell>
          <cell r="K8355">
            <v>0</v>
          </cell>
          <cell r="L8355" t="str">
            <v>Да</v>
          </cell>
          <cell r="M8355" t="str">
            <v>Нет</v>
          </cell>
        </row>
        <row r="8356">
          <cell r="A8356" t="str">
            <v>CC10840</v>
          </cell>
          <cell r="B8356" t="str">
            <v>ООО "Балтпрайм"</v>
          </cell>
          <cell r="C8356" t="str">
            <v>Y0071745</v>
          </cell>
          <cell r="D8356">
            <v>43423</v>
          </cell>
          <cell r="E8356">
            <v>478750</v>
          </cell>
          <cell r="F8356" t="str">
            <v>Ноутбук-трансформер DELL Inspiron 5378, 13.3",  Intel  Core i3  7100U 2.4ГГц, 4Гб, 1000Гб,  Intel HD</v>
          </cell>
          <cell r="G8356" t="str">
            <v>DELL</v>
          </cell>
          <cell r="H8356" t="str">
            <v>СПБ</v>
          </cell>
          <cell r="I8356">
            <v>1</v>
          </cell>
          <cell r="J8356">
            <v>34990</v>
          </cell>
          <cell r="K8356">
            <v>34990</v>
          </cell>
          <cell r="L8356" t="str">
            <v>Нет</v>
          </cell>
          <cell r="M8356" t="str">
            <v>Нет</v>
          </cell>
        </row>
        <row r="8357">
          <cell r="A8357" t="str">
            <v>IX738778</v>
          </cell>
          <cell r="B8357" t="str">
            <v>ВЛАДИМИР БАСКАКОВ</v>
          </cell>
          <cell r="C8357" t="str">
            <v>Y0071800</v>
          </cell>
          <cell r="D8357">
            <v>43423</v>
          </cell>
          <cell r="E8357">
            <v>385103</v>
          </cell>
          <cell r="F8357" t="str">
            <v>Крышка SUPRA SA-0124,  24см</v>
          </cell>
          <cell r="G8357" t="str">
            <v>SUPRA</v>
          </cell>
          <cell r="H8357" t="str">
            <v>ФЛ</v>
          </cell>
          <cell r="I8357">
            <v>1</v>
          </cell>
          <cell r="J8357">
            <v>220</v>
          </cell>
          <cell r="K8357">
            <v>220</v>
          </cell>
          <cell r="L8357" t="str">
            <v>Да</v>
          </cell>
          <cell r="M8357" t="str">
            <v>Нет</v>
          </cell>
        </row>
        <row r="8358">
          <cell r="A8358" t="str">
            <v>IX738778</v>
          </cell>
          <cell r="B8358" t="str">
            <v>ВЛАДИМИР БАСКАКОВ</v>
          </cell>
          <cell r="C8358" t="str">
            <v>Y0071800</v>
          </cell>
          <cell r="D8358">
            <v>43423</v>
          </cell>
          <cell r="E8358">
            <v>385105</v>
          </cell>
          <cell r="F8358" t="str">
            <v>Крышка SUPRA SA-0128,  28см</v>
          </cell>
          <cell r="G8358" t="str">
            <v>SUPRA</v>
          </cell>
          <cell r="H8358" t="str">
            <v>ФЛ</v>
          </cell>
          <cell r="I8358">
            <v>2</v>
          </cell>
          <cell r="J8358">
            <v>290</v>
          </cell>
          <cell r="K8358">
            <v>580</v>
          </cell>
          <cell r="L8358" t="str">
            <v>Да</v>
          </cell>
          <cell r="M8358" t="str">
            <v>Нет</v>
          </cell>
        </row>
        <row r="8359">
          <cell r="A8359" t="str">
            <v>CC91251</v>
          </cell>
          <cell r="B8359" t="str">
            <v>ООО «Компания РИО С.А.»</v>
          </cell>
          <cell r="C8359" t="str">
            <v>Y0071911</v>
          </cell>
          <cell r="D8359">
            <v>43423</v>
          </cell>
          <cell r="E8359">
            <v>1065563</v>
          </cell>
          <cell r="F8359" t="str">
            <v>SSD накопитель INTEL 760p Series SSDPEKKW128G801 128Гб, M.2 2280, PCI-E x4,  NVMe [ssdpekkw128g801 9</v>
          </cell>
          <cell r="G8359" t="str">
            <v>INTEL</v>
          </cell>
          <cell r="H8359" t="str">
            <v>СПБ</v>
          </cell>
          <cell r="I8359">
            <v>1</v>
          </cell>
          <cell r="J8359">
            <v>4150</v>
          </cell>
          <cell r="K8359">
            <v>4150</v>
          </cell>
          <cell r="L8359" t="str">
            <v>Да</v>
          </cell>
          <cell r="M8359" t="str">
            <v>Нет</v>
          </cell>
        </row>
        <row r="8360">
          <cell r="A8360" t="str">
            <v>CC91251</v>
          </cell>
          <cell r="B8360" t="str">
            <v>ООО «Компания РИО С.А.»</v>
          </cell>
          <cell r="C8360" t="str">
            <v>Y0071911</v>
          </cell>
          <cell r="D8360">
            <v>43423</v>
          </cell>
          <cell r="E8360">
            <v>45715</v>
          </cell>
          <cell r="F8360" t="str">
            <v>Блок питания HIPRO (HIPO DIGI) HPE400W,  400Вт,  120мм</v>
          </cell>
          <cell r="G8360" t="str">
            <v>HIPRO</v>
          </cell>
          <cell r="H8360" t="str">
            <v>СПБ</v>
          </cell>
          <cell r="I8360">
            <v>1</v>
          </cell>
          <cell r="J8360">
            <v>1870</v>
          </cell>
          <cell r="K8360">
            <v>1870</v>
          </cell>
          <cell r="L8360" t="str">
            <v>Да</v>
          </cell>
          <cell r="M8360" t="str">
            <v>Нет</v>
          </cell>
        </row>
        <row r="8361">
          <cell r="A8361" t="str">
            <v>CC91251</v>
          </cell>
          <cell r="B8361" t="str">
            <v>ООО «Компания РИО С.А.»</v>
          </cell>
          <cell r="C8361" t="str">
            <v>Y0071911</v>
          </cell>
          <cell r="D8361">
            <v>43423</v>
          </cell>
          <cell r="E8361">
            <v>385616</v>
          </cell>
          <cell r="F8361" t="str">
            <v>Жесткий диск SEAGATE Barracuda ST500DM009,  500Гб,  HDD,  SATA III,  3.5"</v>
          </cell>
          <cell r="G8361" t="str">
            <v>SEAGATE</v>
          </cell>
          <cell r="H8361" t="str">
            <v>СПБ</v>
          </cell>
          <cell r="I8361">
            <v>1</v>
          </cell>
          <cell r="J8361">
            <v>2810</v>
          </cell>
          <cell r="K8361">
            <v>2810</v>
          </cell>
          <cell r="L8361" t="str">
            <v>Да</v>
          </cell>
          <cell r="M8361" t="str">
            <v>Нет</v>
          </cell>
        </row>
        <row r="8362">
          <cell r="A8362" t="str">
            <v>CC91251</v>
          </cell>
          <cell r="B8362" t="str">
            <v>ООО «Компания РИО С.А.»</v>
          </cell>
          <cell r="C8362" t="str">
            <v>Y0071911</v>
          </cell>
          <cell r="D8362">
            <v>43423</v>
          </cell>
          <cell r="E8362">
            <v>581696</v>
          </cell>
          <cell r="F8362" t="str">
            <v>Клавиатура LOGITECH K120,  USB, черный [920-002522]</v>
          </cell>
          <cell r="G8362" t="str">
            <v>LOGITECH</v>
          </cell>
          <cell r="H8362" t="str">
            <v>СПБ</v>
          </cell>
          <cell r="I8362">
            <v>1</v>
          </cell>
          <cell r="J8362">
            <v>590</v>
          </cell>
          <cell r="K8362">
            <v>590</v>
          </cell>
          <cell r="L8362" t="str">
            <v>Да</v>
          </cell>
          <cell r="M8362" t="str">
            <v>Нет</v>
          </cell>
        </row>
        <row r="8363">
          <cell r="A8363" t="str">
            <v>CC91251</v>
          </cell>
          <cell r="B8363" t="str">
            <v>ООО «Компания РИО С.А.»</v>
          </cell>
          <cell r="C8363" t="str">
            <v>Y0071911</v>
          </cell>
          <cell r="D8363">
            <v>43423</v>
          </cell>
          <cell r="E8363">
            <v>917132</v>
          </cell>
          <cell r="F8363" t="str">
            <v>Корпус mATX ACCORD A-07B, Mini-Tower, без БП,  черный</v>
          </cell>
          <cell r="G8363" t="str">
            <v>ACCORD</v>
          </cell>
          <cell r="H8363" t="str">
            <v>СПБ</v>
          </cell>
          <cell r="I8363">
            <v>1</v>
          </cell>
          <cell r="J8363">
            <v>1280</v>
          </cell>
          <cell r="K8363">
            <v>1280</v>
          </cell>
          <cell r="L8363" t="str">
            <v>Да</v>
          </cell>
          <cell r="M8363" t="str">
            <v>Нет</v>
          </cell>
        </row>
        <row r="8364">
          <cell r="A8364" t="str">
            <v>CC91251</v>
          </cell>
          <cell r="B8364" t="str">
            <v>ООО «Компания РИО С.А.»</v>
          </cell>
          <cell r="C8364" t="str">
            <v>Y0071911</v>
          </cell>
          <cell r="D8364">
            <v>43423</v>
          </cell>
          <cell r="E8364">
            <v>1100970</v>
          </cell>
          <cell r="F8364" t="str">
            <v>Материнская плата ASUS PRIME H310M-A R2.0, LGA 1151v2, Intel H310, mATX, Ret</v>
          </cell>
          <cell r="G8364" t="str">
            <v>ASUS</v>
          </cell>
          <cell r="H8364" t="str">
            <v>СПБ</v>
          </cell>
          <cell r="I8364">
            <v>1</v>
          </cell>
          <cell r="J8364">
            <v>5150</v>
          </cell>
          <cell r="K8364">
            <v>5150</v>
          </cell>
          <cell r="L8364" t="str">
            <v>Да</v>
          </cell>
          <cell r="M8364" t="str">
            <v>Нет</v>
          </cell>
        </row>
        <row r="8365">
          <cell r="A8365" t="str">
            <v>CC91251</v>
          </cell>
          <cell r="B8365" t="str">
            <v>ООО «Компания РИО С.А.»</v>
          </cell>
          <cell r="C8365" t="str">
            <v>Y0071911</v>
          </cell>
          <cell r="D8365">
            <v>43423</v>
          </cell>
          <cell r="E8365">
            <v>330655</v>
          </cell>
          <cell r="F8365" t="str">
            <v>Модуль памяти CORSAIR Vengeance LPX CMK8GX4M1A2666C16 DDR4 -  8Гб 2666, DIMM,  Ret</v>
          </cell>
          <cell r="G8365" t="str">
            <v>CORSAIR</v>
          </cell>
          <cell r="H8365" t="str">
            <v>СПБ</v>
          </cell>
          <cell r="I8365">
            <v>1</v>
          </cell>
          <cell r="J8365">
            <v>5410</v>
          </cell>
          <cell r="K8365">
            <v>5410</v>
          </cell>
          <cell r="L8365" t="str">
            <v>Да</v>
          </cell>
          <cell r="M8365" t="str">
            <v>Нет</v>
          </cell>
        </row>
        <row r="8366">
          <cell r="A8366" t="str">
            <v>CC91251</v>
          </cell>
          <cell r="B8366" t="str">
            <v>ООО «Компания РИО С.А.»</v>
          </cell>
          <cell r="C8366" t="str">
            <v>Y0071911</v>
          </cell>
          <cell r="D8366">
            <v>43423</v>
          </cell>
          <cell r="E8366">
            <v>374169</v>
          </cell>
          <cell r="F8366" t="str">
            <v>Монитор DELL P2317H 23", черный и серебристый [2317-5081]</v>
          </cell>
          <cell r="G8366" t="str">
            <v>DELL</v>
          </cell>
          <cell r="H8366" t="str">
            <v>СПБ</v>
          </cell>
          <cell r="I8366">
            <v>1</v>
          </cell>
          <cell r="J8366">
            <v>12610</v>
          </cell>
          <cell r="K8366">
            <v>12610</v>
          </cell>
          <cell r="L8366" t="str">
            <v>Да</v>
          </cell>
          <cell r="M8366" t="str">
            <v>Нет</v>
          </cell>
        </row>
        <row r="8367">
          <cell r="A8367" t="str">
            <v>CC91251</v>
          </cell>
          <cell r="B8367" t="str">
            <v>ООО «Компания РИО С.А.»</v>
          </cell>
          <cell r="C8367" t="str">
            <v>Y0071911</v>
          </cell>
          <cell r="D8367">
            <v>43423</v>
          </cell>
          <cell r="E8367">
            <v>799320</v>
          </cell>
          <cell r="F8367" t="str">
            <v>Мышь LOGITECH B100 оптическая проводная USB, черный [910-003357]</v>
          </cell>
          <cell r="G8367" t="str">
            <v>LOGITECH</v>
          </cell>
          <cell r="H8367" t="str">
            <v>СПБ</v>
          </cell>
          <cell r="I8367">
            <v>1</v>
          </cell>
          <cell r="J8367">
            <v>370</v>
          </cell>
          <cell r="K8367">
            <v>370</v>
          </cell>
          <cell r="L8367" t="str">
            <v>Да</v>
          </cell>
          <cell r="M8367" t="str">
            <v>Нет</v>
          </cell>
        </row>
        <row r="8368">
          <cell r="A8368" t="str">
            <v>CC91251</v>
          </cell>
          <cell r="B8368" t="str">
            <v>ООО «Компания РИО С.А.»</v>
          </cell>
          <cell r="C8368" t="str">
            <v>Y0071911</v>
          </cell>
          <cell r="D8368">
            <v>43423</v>
          </cell>
          <cell r="E8368">
            <v>717584</v>
          </cell>
          <cell r="F8368" t="str">
            <v>Устройство охлаждения(кулер) DEEPCOOL THETA 15 PWM,  100мм, Ret</v>
          </cell>
          <cell r="G8368" t="str">
            <v>DEEPCOOL</v>
          </cell>
          <cell r="H8368" t="str">
            <v>СПБ</v>
          </cell>
          <cell r="I8368">
            <v>1</v>
          </cell>
          <cell r="J8368">
            <v>460</v>
          </cell>
          <cell r="K8368">
            <v>460</v>
          </cell>
          <cell r="L8368" t="str">
            <v>Да</v>
          </cell>
          <cell r="M8368" t="str">
            <v>Нет</v>
          </cell>
        </row>
        <row r="8369">
          <cell r="A8369" t="str">
            <v>ID466362</v>
          </cell>
          <cell r="B8369" t="str">
            <v>Эдвин Эдвардович</v>
          </cell>
          <cell r="C8369" t="str">
            <v>Y0072012</v>
          </cell>
          <cell r="D8369">
            <v>43423</v>
          </cell>
          <cell r="E8369">
            <v>1100665</v>
          </cell>
          <cell r="F8369" t="str">
            <v>Игровая консоль SONY PlayStation 4 Slim с 1 ТБ памяти, игрой Red Dead Redemption 2,  CUH-2208B, черн</v>
          </cell>
          <cell r="G8369" t="str">
            <v>SONY</v>
          </cell>
          <cell r="H8369" t="str">
            <v>ФЛ</v>
          </cell>
          <cell r="I8369">
            <v>1</v>
          </cell>
          <cell r="J8369">
            <v>27990</v>
          </cell>
          <cell r="K8369">
            <v>27719</v>
          </cell>
          <cell r="L8369" t="str">
            <v>Да</v>
          </cell>
          <cell r="M8369" t="str">
            <v>Нет</v>
          </cell>
        </row>
        <row r="8370">
          <cell r="A8370" t="str">
            <v>CC00001</v>
          </cell>
          <cell r="B8370" t="str">
            <v>Вячеслав Хашагульгов</v>
          </cell>
          <cell r="C8370" t="str">
            <v>Y0072023</v>
          </cell>
          <cell r="D8370">
            <v>43423</v>
          </cell>
          <cell r="E8370">
            <v>337623</v>
          </cell>
          <cell r="F8370" t="str">
            <v>Адаптер DVI HAMA H-34623,  VGA (f) -  DVI (m),  0.05м,  блистер,  черный [00034623]</v>
          </cell>
          <cell r="G8370" t="str">
            <v>HAMA</v>
          </cell>
          <cell r="H8370" t="str">
            <v>ФЛ</v>
          </cell>
          <cell r="I8370">
            <v>1</v>
          </cell>
          <cell r="J8370">
            <v>340</v>
          </cell>
          <cell r="K8370">
            <v>340</v>
          </cell>
          <cell r="L8370" t="str">
            <v>Да</v>
          </cell>
          <cell r="M8370" t="str">
            <v>Нет</v>
          </cell>
        </row>
        <row r="8371">
          <cell r="A8371" t="str">
            <v>CC00001</v>
          </cell>
          <cell r="B8371" t="str">
            <v>Вячеслав Хашагульгов</v>
          </cell>
          <cell r="C8371" t="str">
            <v>Y0072023</v>
          </cell>
          <cell r="D8371">
            <v>43423</v>
          </cell>
          <cell r="E8371">
            <v>473315</v>
          </cell>
          <cell r="F8371" t="str">
            <v>Видеокарта MSI nVidia  GeForce GT 1030 ,  GeForce GT 1030 AERO ITX 2G OC,  2Гб, GDDR5, OC,  Ret</v>
          </cell>
          <cell r="G8371" t="str">
            <v>MSI</v>
          </cell>
          <cell r="H8371" t="str">
            <v>ФЛ</v>
          </cell>
          <cell r="I8371">
            <v>1</v>
          </cell>
          <cell r="J8371">
            <v>5950</v>
          </cell>
          <cell r="K8371">
            <v>5950</v>
          </cell>
          <cell r="L8371" t="str">
            <v>Да</v>
          </cell>
          <cell r="M8371" t="str">
            <v>Нет</v>
          </cell>
        </row>
        <row r="8372">
          <cell r="A8372" t="str">
            <v>CC00001</v>
          </cell>
          <cell r="B8372" t="str">
            <v>Вячеслав Хашагульгов</v>
          </cell>
          <cell r="C8372" t="str">
            <v>Y0072023</v>
          </cell>
          <cell r="D8372">
            <v>43423</v>
          </cell>
          <cell r="E8372">
            <v>514410</v>
          </cell>
          <cell r="F8372" t="str">
            <v>Клубная карта Ситилинк</v>
          </cell>
          <cell r="G8372" t="str">
            <v>NONAME</v>
          </cell>
          <cell r="H8372" t="str">
            <v>ФЛ</v>
          </cell>
          <cell r="I8372">
            <v>1</v>
          </cell>
          <cell r="J8372">
            <v>0</v>
          </cell>
          <cell r="K8372">
            <v>0</v>
          </cell>
          <cell r="L8372" t="str">
            <v>Да</v>
          </cell>
          <cell r="M8372" t="str">
            <v>Нет</v>
          </cell>
        </row>
        <row r="8373">
          <cell r="A8373" t="str">
            <v>CC00001</v>
          </cell>
          <cell r="B8373" t="str">
            <v>Елена Волкова</v>
          </cell>
          <cell r="C8373" t="str">
            <v>Y0072102</v>
          </cell>
          <cell r="D8373">
            <v>43423</v>
          </cell>
          <cell r="E8373">
            <v>409361</v>
          </cell>
          <cell r="F8373" t="str">
            <v>Миксер SUPRA MXS-521, с чашей,  белый [10919]</v>
          </cell>
          <cell r="G8373" t="str">
            <v>SUPRA</v>
          </cell>
          <cell r="H8373" t="str">
            <v>ФЛ</v>
          </cell>
          <cell r="I8373">
            <v>1</v>
          </cell>
          <cell r="J8373">
            <v>1290</v>
          </cell>
          <cell r="K8373">
            <v>1290</v>
          </cell>
          <cell r="L8373" t="str">
            <v>Да</v>
          </cell>
          <cell r="M8373" t="str">
            <v>Нет</v>
          </cell>
        </row>
        <row r="8374">
          <cell r="A8374" t="str">
            <v>CC27488</v>
          </cell>
          <cell r="B8374" t="str">
            <v>ООО "Русский Консалтинг СПб"</v>
          </cell>
          <cell r="C8374" t="str">
            <v>Y0072113</v>
          </cell>
          <cell r="D8374">
            <v>43423</v>
          </cell>
          <cell r="E8374">
            <v>1012568</v>
          </cell>
          <cell r="F8374" t="str">
            <v>Кабель HUAWEI AP51,  USB Type-C (m) -  USB A(m),  1м,  белый [04071263]</v>
          </cell>
          <cell r="G8374" t="str">
            <v>HUAWEI</v>
          </cell>
          <cell r="H8374" t="str">
            <v>СПБ</v>
          </cell>
          <cell r="I8374">
            <v>10</v>
          </cell>
          <cell r="J8374">
            <v>390</v>
          </cell>
          <cell r="K8374">
            <v>3900</v>
          </cell>
          <cell r="L8374" t="str">
            <v>Нет</v>
          </cell>
          <cell r="M8374" t="str">
            <v>Нет</v>
          </cell>
        </row>
        <row r="8375">
          <cell r="A8375" t="str">
            <v>I0416121</v>
          </cell>
          <cell r="B8375" t="str">
            <v>Виктор Егоров</v>
          </cell>
          <cell r="C8375" t="str">
            <v>Y0072344</v>
          </cell>
          <cell r="D8375">
            <v>43423</v>
          </cell>
          <cell r="E8375">
            <v>802922</v>
          </cell>
          <cell r="F8375" t="str">
            <v>Материнская плата ASUS H81M-C, LGA 1150, Intel H81, mATX, Ret</v>
          </cell>
          <cell r="G8375" t="str">
            <v>ASUS</v>
          </cell>
          <cell r="H8375" t="str">
            <v>ФЛ</v>
          </cell>
          <cell r="I8375">
            <v>1</v>
          </cell>
          <cell r="J8375">
            <v>3550</v>
          </cell>
          <cell r="K8375">
            <v>3550</v>
          </cell>
          <cell r="L8375" t="str">
            <v>Да</v>
          </cell>
          <cell r="M8375" t="str">
            <v>Нет</v>
          </cell>
        </row>
        <row r="8376">
          <cell r="A8376" t="str">
            <v>I0416121</v>
          </cell>
          <cell r="B8376" t="str">
            <v>Виктор Егоров</v>
          </cell>
          <cell r="C8376" t="str">
            <v>Y0072344</v>
          </cell>
          <cell r="D8376">
            <v>43423</v>
          </cell>
          <cell r="E8376">
            <v>720592</v>
          </cell>
          <cell r="F8376" t="str">
            <v>Модуль памяти KINGSTON KVR16N11/8 DDR3 -  8Гб 1600, DIMM,  Ret</v>
          </cell>
          <cell r="G8376" t="str">
            <v>KINGSTON</v>
          </cell>
          <cell r="H8376" t="str">
            <v>ФЛ</v>
          </cell>
          <cell r="I8376">
            <v>1</v>
          </cell>
          <cell r="J8376">
            <v>4410</v>
          </cell>
          <cell r="K8376">
            <v>4410</v>
          </cell>
          <cell r="L8376" t="str">
            <v>Да</v>
          </cell>
          <cell r="M8376" t="str">
            <v>Нет</v>
          </cell>
        </row>
        <row r="8377">
          <cell r="A8377" t="str">
            <v>I0416121</v>
          </cell>
          <cell r="B8377" t="str">
            <v>Виктор Егоров</v>
          </cell>
          <cell r="C8377" t="str">
            <v>Y0072344</v>
          </cell>
          <cell r="D8377">
            <v>43423</v>
          </cell>
          <cell r="E8377">
            <v>925437</v>
          </cell>
          <cell r="F8377" t="str">
            <v>Устройство охлаждения(кулер) DEEPCOOL ICE EDGE MINI FS V2.0,  80мм, Ret</v>
          </cell>
          <cell r="G8377" t="str">
            <v>DEEPCOOL</v>
          </cell>
          <cell r="H8377" t="str">
            <v>ФЛ</v>
          </cell>
          <cell r="I8377">
            <v>1</v>
          </cell>
          <cell r="J8377">
            <v>650</v>
          </cell>
          <cell r="K8377">
            <v>650</v>
          </cell>
          <cell r="L8377" t="str">
            <v>Да</v>
          </cell>
          <cell r="M8377" t="str">
            <v>Нет</v>
          </cell>
        </row>
        <row r="8378">
          <cell r="A8378" t="str">
            <v>I0416121</v>
          </cell>
          <cell r="B8378" t="str">
            <v>Виктор Егоров</v>
          </cell>
          <cell r="C8378" t="str">
            <v>Y0072344</v>
          </cell>
          <cell r="D8378">
            <v>43423</v>
          </cell>
          <cell r="E8378">
            <v>514410</v>
          </cell>
          <cell r="F8378" t="str">
            <v>Клубная карта Ситилинк</v>
          </cell>
          <cell r="G8378" t="str">
            <v>NONAME</v>
          </cell>
          <cell r="H8378" t="str">
            <v>ФЛ</v>
          </cell>
          <cell r="I8378">
            <v>1</v>
          </cell>
          <cell r="J8378">
            <v>0</v>
          </cell>
          <cell r="K8378">
            <v>0</v>
          </cell>
          <cell r="L8378" t="str">
            <v>Да</v>
          </cell>
          <cell r="M8378" t="str">
            <v>Нет</v>
          </cell>
        </row>
        <row r="8379">
          <cell r="A8379" t="str">
            <v>CC20606</v>
          </cell>
          <cell r="B8379" t="str">
            <v>ООО "АВАНГАРД"</v>
          </cell>
          <cell r="C8379" t="str">
            <v>Y0072465</v>
          </cell>
          <cell r="D8379">
            <v>43423</v>
          </cell>
          <cell r="E8379">
            <v>1057496</v>
          </cell>
          <cell r="F8379" t="str">
            <v>Компьютер  IRU Office 313,  Intel  Core i3  7100,  DDR4 8Гб, 240Гб(SSD),  Intel HD Graphics 630,  Fr</v>
          </cell>
          <cell r="G8379" t="str">
            <v>IRU</v>
          </cell>
          <cell r="H8379" t="str">
            <v>СПБ</v>
          </cell>
          <cell r="I8379">
            <v>1</v>
          </cell>
          <cell r="J8379">
            <v>27260</v>
          </cell>
          <cell r="K8379">
            <v>27260</v>
          </cell>
          <cell r="L8379" t="str">
            <v>Нет</v>
          </cell>
          <cell r="M8379" t="str">
            <v>Нет</v>
          </cell>
        </row>
        <row r="8380">
          <cell r="A8380" t="str">
            <v>CC20606</v>
          </cell>
          <cell r="B8380" t="str">
            <v>ООО "АВАНГАРД"</v>
          </cell>
          <cell r="C8380" t="str">
            <v>Y0072465</v>
          </cell>
          <cell r="D8380">
            <v>43423</v>
          </cell>
          <cell r="E8380">
            <v>1087900</v>
          </cell>
          <cell r="F8380" t="str">
            <v>Компьютер  IRU Office 315,  Intel  Core i5  7400,  DDR4 8Гб, 240Гб(SSD),  Intel HD Graphics 630,  Fr</v>
          </cell>
          <cell r="G8380" t="str">
            <v>IRU</v>
          </cell>
          <cell r="H8380" t="str">
            <v>СПБ</v>
          </cell>
          <cell r="I8380">
            <v>1</v>
          </cell>
          <cell r="J8380">
            <v>32590</v>
          </cell>
          <cell r="K8380">
            <v>32590</v>
          </cell>
          <cell r="L8380" t="str">
            <v>Нет</v>
          </cell>
          <cell r="M8380" t="str">
            <v>Нет</v>
          </cell>
        </row>
        <row r="8381">
          <cell r="A8381" t="str">
            <v>CC20606</v>
          </cell>
          <cell r="B8381" t="str">
            <v>ООО "АВАНГАРД"</v>
          </cell>
          <cell r="C8381" t="str">
            <v>Y0072465</v>
          </cell>
          <cell r="D8381">
            <v>43423</v>
          </cell>
          <cell r="E8381">
            <v>381576</v>
          </cell>
          <cell r="F8381" t="str">
            <v>Монитор PHILIPS 243V5QSBA (00/01) 23.6", черный</v>
          </cell>
          <cell r="G8381" t="str">
            <v>PHILIPS</v>
          </cell>
          <cell r="H8381" t="str">
            <v>СПБ</v>
          </cell>
          <cell r="I8381">
            <v>1</v>
          </cell>
          <cell r="J8381">
            <v>8060</v>
          </cell>
          <cell r="K8381">
            <v>8060</v>
          </cell>
          <cell r="L8381" t="str">
            <v>Нет</v>
          </cell>
          <cell r="M8381" t="str">
            <v>Нет</v>
          </cell>
        </row>
        <row r="8382">
          <cell r="A8382" t="str">
            <v>CC83947</v>
          </cell>
          <cell r="B8382" t="str">
            <v>ООО "Компания ЭниЛоджик"</v>
          </cell>
          <cell r="C8382" t="str">
            <v>Y0072494</v>
          </cell>
          <cell r="D8382">
            <v>43423</v>
          </cell>
          <cell r="E8382">
            <v>606070</v>
          </cell>
          <cell r="F8382" t="str">
            <v>Подставка под монитор FELLOWES CRC-80311,  для рабочего стола [fs-80311]</v>
          </cell>
          <cell r="G8382" t="str">
            <v>FELLOWES</v>
          </cell>
          <cell r="H8382" t="str">
            <v>СПБ</v>
          </cell>
          <cell r="I8382">
            <v>1</v>
          </cell>
          <cell r="J8382">
            <v>3170</v>
          </cell>
          <cell r="K8382">
            <v>3170</v>
          </cell>
          <cell r="L8382" t="str">
            <v>Да</v>
          </cell>
          <cell r="M8382" t="str">
            <v>Нет</v>
          </cell>
        </row>
        <row r="8383">
          <cell r="A8383" t="str">
            <v>IC155548</v>
          </cell>
          <cell r="B8383" t="str">
            <v>Сергей Бородов</v>
          </cell>
          <cell r="C8383" t="str">
            <v>Y0072511</v>
          </cell>
          <cell r="D8383">
            <v>43423</v>
          </cell>
          <cell r="E8383">
            <v>1050269</v>
          </cell>
          <cell r="F8383" t="str">
            <v>Модуль памяти CORSAIR Vengeance RGB CMR32GX4M2D3000C16 DDR4 -  2x 16Гб 3000, DIMM,  Ret</v>
          </cell>
          <cell r="G8383" t="str">
            <v>CORSAIR</v>
          </cell>
          <cell r="H8383" t="str">
            <v>ФЛ</v>
          </cell>
          <cell r="I8383">
            <v>1</v>
          </cell>
          <cell r="J8383">
            <v>22790</v>
          </cell>
          <cell r="K8383">
            <v>22790</v>
          </cell>
          <cell r="L8383" t="str">
            <v>Да</v>
          </cell>
          <cell r="M8383" t="str">
            <v>Нет</v>
          </cell>
        </row>
        <row r="8384">
          <cell r="A8384" t="str">
            <v>IE419049</v>
          </cell>
          <cell r="B8384" t="str">
            <v>Алексей Чернецов</v>
          </cell>
          <cell r="C8384" t="str">
            <v>Y0072523</v>
          </cell>
          <cell r="D8384">
            <v>43423</v>
          </cell>
          <cell r="E8384">
            <v>1084314</v>
          </cell>
          <cell r="F8384" t="str">
            <v xml:space="preserve">Ноутбук PRESTIGIO SmartBook 133S, 13.3",  IPS, Intel  Celeron  N3350 1.1ГГц, 4Гб, 32Гб eMMC,  Intel </v>
          </cell>
          <cell r="G8384" t="str">
            <v>PRESTIGIO</v>
          </cell>
          <cell r="H8384" t="str">
            <v>ФЛ</v>
          </cell>
          <cell r="I8384">
            <v>1</v>
          </cell>
          <cell r="J8384">
            <v>14580</v>
          </cell>
          <cell r="K8384">
            <v>14580</v>
          </cell>
          <cell r="L8384" t="str">
            <v>Да</v>
          </cell>
          <cell r="M8384" t="str">
            <v>Нет</v>
          </cell>
        </row>
        <row r="8385">
          <cell r="A8385" t="str">
            <v>CC23895</v>
          </cell>
          <cell r="B8385" t="str">
            <v>ЗАО "ЧИП и ДИП" СПБ филиал</v>
          </cell>
          <cell r="C8385" t="str">
            <v>Y0072669</v>
          </cell>
          <cell r="D8385">
            <v>43423</v>
          </cell>
          <cell r="E8385">
            <v>611070</v>
          </cell>
          <cell r="F8385" t="str">
            <v>Коммутатор ALLIED TELESIS AT-FS724L-50</v>
          </cell>
          <cell r="G8385" t="str">
            <v>ALLIED TELESIS</v>
          </cell>
          <cell r="H8385" t="str">
            <v>СПБ</v>
          </cell>
          <cell r="I8385">
            <v>1</v>
          </cell>
          <cell r="J8385">
            <v>4570</v>
          </cell>
          <cell r="K8385">
            <v>4570</v>
          </cell>
          <cell r="L8385" t="str">
            <v>Нет</v>
          </cell>
          <cell r="M8385" t="str">
            <v>Нет</v>
          </cell>
        </row>
        <row r="8386">
          <cell r="A8386" t="str">
            <v>CC23895</v>
          </cell>
          <cell r="B8386" t="str">
            <v>ЗАО "ЧИП и ДИП" СПБ филиал</v>
          </cell>
          <cell r="C8386" t="str">
            <v>Y0072669</v>
          </cell>
          <cell r="D8386">
            <v>43423</v>
          </cell>
          <cell r="E8386">
            <v>394141</v>
          </cell>
          <cell r="F8386" t="str">
            <v>Коммутатор ZYXEL GS1100-16, GS1100-16-EU0101F</v>
          </cell>
          <cell r="G8386" t="str">
            <v>ZYXEL</v>
          </cell>
          <cell r="H8386" t="str">
            <v>СПБ</v>
          </cell>
          <cell r="I8386">
            <v>3</v>
          </cell>
          <cell r="J8386">
            <v>3640</v>
          </cell>
          <cell r="K8386">
            <v>10920</v>
          </cell>
          <cell r="L8386" t="str">
            <v>Нет</v>
          </cell>
          <cell r="M8386" t="str">
            <v>Нет</v>
          </cell>
        </row>
        <row r="8387">
          <cell r="A8387" t="str">
            <v>CC23895</v>
          </cell>
          <cell r="B8387" t="str">
            <v>ЗАО "ЧИП и ДИП" СПБ филиал</v>
          </cell>
          <cell r="C8387" t="str">
            <v>Y0072669</v>
          </cell>
          <cell r="D8387">
            <v>43423</v>
          </cell>
          <cell r="E8387">
            <v>689477</v>
          </cell>
          <cell r="F8387" t="str">
            <v>Сетевой фильтр IPPON BK232, 3м, черный</v>
          </cell>
          <cell r="G8387" t="str">
            <v>IPPON</v>
          </cell>
          <cell r="H8387" t="str">
            <v>СПБ</v>
          </cell>
          <cell r="I8387">
            <v>20</v>
          </cell>
          <cell r="J8387">
            <v>330</v>
          </cell>
          <cell r="K8387">
            <v>6600</v>
          </cell>
          <cell r="L8387" t="str">
            <v>Нет</v>
          </cell>
          <cell r="M8387" t="str">
            <v>Нет</v>
          </cell>
        </row>
        <row r="8388">
          <cell r="A8388" t="str">
            <v>IX310499</v>
          </cell>
          <cell r="B8388" t="str">
            <v>Валерий Филимонов</v>
          </cell>
          <cell r="C8388" t="str">
            <v>Y0072690</v>
          </cell>
          <cell r="D8388">
            <v>43423</v>
          </cell>
          <cell r="E8388">
            <v>714788</v>
          </cell>
          <cell r="F8388" t="str">
            <v>Жесткий диск TOSHIBA DT01ACA300,  3Тб,  HDD,  SATA III,  3.5"</v>
          </cell>
          <cell r="G8388" t="str">
            <v>TOSHIBA</v>
          </cell>
          <cell r="H8388" t="str">
            <v>ФЛ</v>
          </cell>
          <cell r="I8388">
            <v>1</v>
          </cell>
          <cell r="J8388">
            <v>5630</v>
          </cell>
          <cell r="K8388">
            <v>5130</v>
          </cell>
          <cell r="L8388" t="str">
            <v>Да</v>
          </cell>
          <cell r="M8388" t="str">
            <v>Нет</v>
          </cell>
        </row>
        <row r="8389">
          <cell r="A8389" t="str">
            <v>CC20606</v>
          </cell>
          <cell r="B8389" t="str">
            <v>ООО "АВАНГАРД"</v>
          </cell>
          <cell r="C8389" t="str">
            <v>Y0072723</v>
          </cell>
          <cell r="D8389">
            <v>43423</v>
          </cell>
          <cell r="E8389">
            <v>804845</v>
          </cell>
          <cell r="F8389" t="str">
            <v>Дополнительная трубка GIGASET C620H</v>
          </cell>
          <cell r="G8389" t="str">
            <v>GIGASET</v>
          </cell>
          <cell r="H8389" t="str">
            <v>СПБ</v>
          </cell>
          <cell r="I8389">
            <v>10</v>
          </cell>
          <cell r="J8389">
            <v>3800</v>
          </cell>
          <cell r="K8389">
            <v>38000</v>
          </cell>
          <cell r="L8389" t="str">
            <v>Нет</v>
          </cell>
          <cell r="M8389" t="str">
            <v>Нет</v>
          </cell>
        </row>
        <row r="8390">
          <cell r="A8390" t="str">
            <v>IE438993</v>
          </cell>
          <cell r="B8390" t="str">
            <v>Сергей Белов</v>
          </cell>
          <cell r="C8390" t="str">
            <v>Y0072769</v>
          </cell>
          <cell r="D8390">
            <v>43423</v>
          </cell>
          <cell r="E8390">
            <v>1053358</v>
          </cell>
          <cell r="F8390" t="str">
            <v>Фритюрница KITFORT KT-2011,  серебристый/черный</v>
          </cell>
          <cell r="G8390" t="str">
            <v>KITFORT</v>
          </cell>
          <cell r="H8390" t="str">
            <v>ФЛ</v>
          </cell>
          <cell r="I8390">
            <v>1</v>
          </cell>
          <cell r="J8390">
            <v>1590</v>
          </cell>
          <cell r="K8390">
            <v>1307</v>
          </cell>
          <cell r="L8390" t="str">
            <v>Да</v>
          </cell>
          <cell r="M8390" t="str">
            <v>Нет</v>
          </cell>
        </row>
        <row r="8391">
          <cell r="A8391" t="str">
            <v>CD109125</v>
          </cell>
          <cell r="B8391" t="str">
            <v>ООО "ФЛАМИНГО"</v>
          </cell>
          <cell r="C8391" t="str">
            <v>Y0072791</v>
          </cell>
          <cell r="D8391">
            <v>43423</v>
          </cell>
          <cell r="E8391">
            <v>432927</v>
          </cell>
          <cell r="F8391" t="str">
            <v>Двойная упаковка картриджей XEROX 106R03048 черный</v>
          </cell>
          <cell r="G8391" t="str">
            <v>XEROX</v>
          </cell>
          <cell r="H8391" t="str">
            <v>СПБ</v>
          </cell>
          <cell r="I8391">
            <v>1</v>
          </cell>
          <cell r="J8391">
            <v>5590</v>
          </cell>
          <cell r="K8391">
            <v>5590</v>
          </cell>
          <cell r="L8391" t="str">
            <v>Нет</v>
          </cell>
          <cell r="M8391" t="str">
            <v>Нет</v>
          </cell>
        </row>
        <row r="8392">
          <cell r="A8392" t="str">
            <v>CC15195</v>
          </cell>
          <cell r="B8392" t="str">
            <v>Юрий</v>
          </cell>
          <cell r="C8392" t="str">
            <v>Y0072855</v>
          </cell>
          <cell r="D8392">
            <v>43423</v>
          </cell>
          <cell r="E8392">
            <v>672504</v>
          </cell>
          <cell r="F8392" t="str">
            <v>Адаптер-переходник AGESTAR 3FBCP1, для 2.5" и 3.5" дисков, черный</v>
          </cell>
          <cell r="G8392" t="str">
            <v>AGESTAR</v>
          </cell>
          <cell r="H8392" t="str">
            <v>СПБ</v>
          </cell>
          <cell r="I8392">
            <v>1</v>
          </cell>
          <cell r="J8392">
            <v>2370</v>
          </cell>
          <cell r="K8392">
            <v>2370</v>
          </cell>
          <cell r="L8392" t="str">
            <v>Нет</v>
          </cell>
          <cell r="M8392" t="str">
            <v>Нет</v>
          </cell>
        </row>
        <row r="8393">
          <cell r="A8393" t="str">
            <v>CC15195</v>
          </cell>
          <cell r="B8393" t="str">
            <v>Юрий</v>
          </cell>
          <cell r="C8393" t="str">
            <v>Y0072855</v>
          </cell>
          <cell r="D8393">
            <v>43423</v>
          </cell>
          <cell r="E8393">
            <v>839789</v>
          </cell>
          <cell r="F8393" t="str">
            <v>Картридж CANON PFI-102M пурпурный [0897b001]</v>
          </cell>
          <cell r="G8393" t="str">
            <v>CANON</v>
          </cell>
          <cell r="H8393" t="str">
            <v>СПБ</v>
          </cell>
          <cell r="I8393">
            <v>2</v>
          </cell>
          <cell r="J8393">
            <v>4330</v>
          </cell>
          <cell r="K8393">
            <v>8660</v>
          </cell>
          <cell r="L8393" t="str">
            <v>Нет</v>
          </cell>
          <cell r="M8393" t="str">
            <v>Нет</v>
          </cell>
        </row>
        <row r="8394">
          <cell r="A8394" t="str">
            <v>LE0030053</v>
          </cell>
          <cell r="B8394" t="str">
            <v>ООО "ЛенОблКадастр"</v>
          </cell>
          <cell r="C8394" t="str">
            <v>Y0072863</v>
          </cell>
          <cell r="D8394">
            <v>43423</v>
          </cell>
          <cell r="E8394">
            <v>1031372</v>
          </cell>
          <cell r="F8394" t="str">
            <v>SSD накопитель INTEL DC S3110 SSDSC2KI512G801 512Гб, 2.5", SATA III [ssdsc2ki512g801 963852]</v>
          </cell>
          <cell r="G8394" t="str">
            <v>INTEL</v>
          </cell>
          <cell r="H8394" t="str">
            <v>СПБ</v>
          </cell>
          <cell r="I8394">
            <v>1</v>
          </cell>
          <cell r="J8394">
            <v>11990</v>
          </cell>
          <cell r="K8394">
            <v>11990</v>
          </cell>
          <cell r="L8394" t="str">
            <v>Нет</v>
          </cell>
          <cell r="M8394" t="str">
            <v>Нет</v>
          </cell>
        </row>
        <row r="8395">
          <cell r="A8395" t="str">
            <v>CC15889</v>
          </cell>
          <cell r="B8395" t="str">
            <v>ОФП - Русклимат</v>
          </cell>
          <cell r="C8395" t="str">
            <v>Y0072941</v>
          </cell>
          <cell r="D8395">
            <v>43423</v>
          </cell>
          <cell r="E8395">
            <v>1005801</v>
          </cell>
          <cell r="F8395" t="str">
            <v>Компьютер  IRU Office 313,  Intel  Core i3  7100,  DDR4 8Гб, 1000Гб,  Intel HD Graphics 630,  Free D</v>
          </cell>
          <cell r="G8395" t="str">
            <v>IRU</v>
          </cell>
          <cell r="H8395" t="str">
            <v>СПБ</v>
          </cell>
          <cell r="I8395">
            <v>1</v>
          </cell>
          <cell r="J8395">
            <v>25180</v>
          </cell>
          <cell r="K8395">
            <v>25180</v>
          </cell>
          <cell r="L8395" t="str">
            <v>Нет</v>
          </cell>
          <cell r="M8395" t="str">
            <v>Нет</v>
          </cell>
        </row>
        <row r="8396">
          <cell r="A8396" t="str">
            <v>CC00001</v>
          </cell>
          <cell r="B8396" t="str">
            <v>Павел Рекант</v>
          </cell>
          <cell r="C8396" t="str">
            <v>Y0072949</v>
          </cell>
          <cell r="D8396">
            <v>43423</v>
          </cell>
          <cell r="E8396">
            <v>475004</v>
          </cell>
          <cell r="F8396" t="str">
            <v>Портативная колонка SONY SRS-XB10,  5Вт, красный  [srsxb10r.ru2]</v>
          </cell>
          <cell r="G8396" t="str">
            <v>SONY</v>
          </cell>
          <cell r="H8396" t="str">
            <v>ФЛ</v>
          </cell>
          <cell r="I8396">
            <v>1</v>
          </cell>
          <cell r="J8396">
            <v>3570</v>
          </cell>
          <cell r="K8396">
            <v>3570</v>
          </cell>
          <cell r="L8396" t="str">
            <v>Да</v>
          </cell>
          <cell r="M8396" t="str">
            <v>Нет</v>
          </cell>
        </row>
        <row r="8397">
          <cell r="A8397" t="str">
            <v>LE0043677</v>
          </cell>
          <cell r="B8397" t="str">
            <v>ООО "ПромСтройПрофит"</v>
          </cell>
          <cell r="C8397" t="str">
            <v>Y0072981</v>
          </cell>
          <cell r="D8397">
            <v>43423</v>
          </cell>
          <cell r="E8397">
            <v>1088831</v>
          </cell>
          <cell r="F8397" t="str">
            <v>Смартфон APPLE iPhone XR 128Gb,  MRYD2RU/A,  белый</v>
          </cell>
          <cell r="G8397" t="str">
            <v>APPLE</v>
          </cell>
          <cell r="H8397" t="str">
            <v>СПБ</v>
          </cell>
          <cell r="I8397">
            <v>1</v>
          </cell>
          <cell r="J8397">
            <v>67990</v>
          </cell>
          <cell r="K8397">
            <v>67990</v>
          </cell>
          <cell r="L8397" t="str">
            <v>Да</v>
          </cell>
          <cell r="M8397" t="str">
            <v>Нет</v>
          </cell>
        </row>
        <row r="8398">
          <cell r="A8398" t="str">
            <v>LE0043677</v>
          </cell>
          <cell r="B8398" t="str">
            <v>ООО "ПромСтройПрофит"</v>
          </cell>
          <cell r="C8398" t="str">
            <v>Y0072981</v>
          </cell>
          <cell r="D8398">
            <v>43423</v>
          </cell>
          <cell r="E8398">
            <v>1088836</v>
          </cell>
          <cell r="F8398" t="str">
            <v>Смартфон APPLE iPhone XR 128Gb,  MRYF2RU/A,  желтый</v>
          </cell>
          <cell r="G8398" t="str">
            <v>APPLE</v>
          </cell>
          <cell r="H8398" t="str">
            <v>СПБ</v>
          </cell>
          <cell r="I8398">
            <v>1</v>
          </cell>
          <cell r="J8398">
            <v>67990</v>
          </cell>
          <cell r="K8398">
            <v>67990</v>
          </cell>
          <cell r="L8398" t="str">
            <v>Да</v>
          </cell>
          <cell r="M8398" t="str">
            <v>Нет</v>
          </cell>
        </row>
        <row r="8399">
          <cell r="A8399" t="str">
            <v>LE0161912</v>
          </cell>
          <cell r="B8399" t="str">
            <v>ООО "СПБ ПРЕМИУМ"</v>
          </cell>
          <cell r="C8399" t="str">
            <v>Y0073026</v>
          </cell>
          <cell r="D8399">
            <v>43423</v>
          </cell>
          <cell r="E8399">
            <v>388595</v>
          </cell>
          <cell r="F8399" t="str">
            <v>МФУ лазерный HP LaserJet Pro MFP M132nw RU,  A4,  лазерный,  белый [g3q62a]</v>
          </cell>
          <cell r="G8399" t="str">
            <v>HP</v>
          </cell>
          <cell r="H8399" t="str">
            <v>СПБ</v>
          </cell>
          <cell r="I8399">
            <v>1</v>
          </cell>
          <cell r="J8399">
            <v>12190</v>
          </cell>
          <cell r="K8399">
            <v>12190</v>
          </cell>
          <cell r="L8399" t="str">
            <v>Нет</v>
          </cell>
          <cell r="M8399" t="str">
            <v>Нет</v>
          </cell>
        </row>
        <row r="8400">
          <cell r="A8400" t="str">
            <v>CC00001</v>
          </cell>
          <cell r="B8400" t="str">
            <v>Александр Мордвинцев</v>
          </cell>
          <cell r="C8400" t="str">
            <v>Y0073091</v>
          </cell>
          <cell r="D8400">
            <v>43423</v>
          </cell>
          <cell r="E8400">
            <v>1012510</v>
          </cell>
          <cell r="F8400" t="str">
            <v>Колонки BBK CA-198S,  2.0,  черный</v>
          </cell>
          <cell r="G8400" t="str">
            <v>BBK</v>
          </cell>
          <cell r="H8400" t="str">
            <v>ФЛ</v>
          </cell>
          <cell r="I8400">
            <v>1</v>
          </cell>
          <cell r="J8400">
            <v>380</v>
          </cell>
          <cell r="K8400">
            <v>380</v>
          </cell>
          <cell r="L8400" t="str">
            <v>Да</v>
          </cell>
          <cell r="M8400" t="str">
            <v>Нет</v>
          </cell>
        </row>
        <row r="8401">
          <cell r="A8401" t="str">
            <v>CC00001</v>
          </cell>
          <cell r="B8401" t="str">
            <v>Валерий Гаврилов</v>
          </cell>
          <cell r="C8401" t="str">
            <v>Y0073204</v>
          </cell>
          <cell r="D8401">
            <v>43423</v>
          </cell>
          <cell r="E8401">
            <v>1091903</v>
          </cell>
          <cell r="F8401" t="str">
            <v>Штроборез Зубр ЗШ-30-1200 Т</v>
          </cell>
          <cell r="G8401" t="str">
            <v>ЗУБР</v>
          </cell>
          <cell r="H8401" t="str">
            <v>ФЛ</v>
          </cell>
          <cell r="I8401">
            <v>1</v>
          </cell>
          <cell r="J8401">
            <v>4950</v>
          </cell>
          <cell r="K8401">
            <v>4950</v>
          </cell>
          <cell r="L8401" t="str">
            <v>Да</v>
          </cell>
          <cell r="M8401" t="str">
            <v>Нет</v>
          </cell>
        </row>
        <row r="8402">
          <cell r="A8402" t="str">
            <v>LE0015578</v>
          </cell>
          <cell r="B8402" t="str">
            <v>ООО ''ЭНЕРГЕТИЧЕСКИЕ МАШИНЫ''</v>
          </cell>
          <cell r="C8402" t="str">
            <v>Y0073331</v>
          </cell>
          <cell r="D8402">
            <v>43423</v>
          </cell>
          <cell r="E8402">
            <v>1008019</v>
          </cell>
          <cell r="F8402" t="str">
            <v>Видеокарта MSI nVidia  GeForce GTX 1070Ti ,  GeForce GTX 1070 Ti GAMING 8G,  8Гб, GDDR5, Ret</v>
          </cell>
          <cell r="G8402" t="str">
            <v>MSI</v>
          </cell>
          <cell r="H8402" t="str">
            <v>СПБ</v>
          </cell>
          <cell r="I8402">
            <v>1</v>
          </cell>
          <cell r="J8402">
            <v>36730</v>
          </cell>
          <cell r="K8402">
            <v>36730</v>
          </cell>
          <cell r="L8402" t="str">
            <v>Нет</v>
          </cell>
          <cell r="M8402" t="str">
            <v>Нет</v>
          </cell>
        </row>
        <row r="8403">
          <cell r="A8403" t="str">
            <v>LE0015578</v>
          </cell>
          <cell r="B8403" t="str">
            <v>ООО ''ЭНЕРГЕТИЧЕСКИЕ МАШИНЫ''</v>
          </cell>
          <cell r="C8403" t="str">
            <v>Y0073331</v>
          </cell>
          <cell r="D8403">
            <v>43423</v>
          </cell>
          <cell r="E8403">
            <v>490225</v>
          </cell>
          <cell r="F8403" t="str">
            <v>Материнская плата ASUS ROG STRIX B350-F GAMING, SocketAM4, AMD B350, ATX, Ret</v>
          </cell>
          <cell r="G8403" t="str">
            <v>ASUS</v>
          </cell>
          <cell r="H8403" t="str">
            <v>СПБ</v>
          </cell>
          <cell r="I8403">
            <v>1</v>
          </cell>
          <cell r="J8403">
            <v>8840</v>
          </cell>
          <cell r="K8403">
            <v>8840</v>
          </cell>
          <cell r="L8403" t="str">
            <v>Нет</v>
          </cell>
          <cell r="M8403" t="str">
            <v>Нет</v>
          </cell>
        </row>
        <row r="8404">
          <cell r="A8404" t="str">
            <v>LE0015578</v>
          </cell>
          <cell r="B8404" t="str">
            <v>ООО ''ЭНЕРГЕТИЧЕСКИЕ МАШИНЫ''</v>
          </cell>
          <cell r="C8404" t="str">
            <v>Y0073331</v>
          </cell>
          <cell r="D8404">
            <v>43423</v>
          </cell>
          <cell r="E8404">
            <v>390675</v>
          </cell>
          <cell r="F8404" t="str">
            <v>Модуль памяти PATRIOT Viper 4 PV416G320C6K DDR4 -  2x 8Гб 3200, DIMM,  Ret</v>
          </cell>
          <cell r="G8404" t="str">
            <v>PATRIOT</v>
          </cell>
          <cell r="H8404" t="str">
            <v>СПБ</v>
          </cell>
          <cell r="I8404">
            <v>1</v>
          </cell>
          <cell r="J8404">
            <v>12570</v>
          </cell>
          <cell r="K8404">
            <v>12570</v>
          </cell>
          <cell r="L8404" t="str">
            <v>Нет</v>
          </cell>
          <cell r="M8404" t="str">
            <v>Нет</v>
          </cell>
        </row>
        <row r="8405">
          <cell r="A8405" t="str">
            <v>LE0015578</v>
          </cell>
          <cell r="B8405" t="str">
            <v>ООО ''ЭНЕРГЕТИЧЕСКИЕ МАШИНЫ''</v>
          </cell>
          <cell r="C8405" t="str">
            <v>Y0073331</v>
          </cell>
          <cell r="D8405">
            <v>43423</v>
          </cell>
          <cell r="E8405">
            <v>432538</v>
          </cell>
          <cell r="F8405" t="str">
            <v>Процессор AMD Ryzen 7 1800X, SocketAM4 OEM [yd180xbcm88ae]</v>
          </cell>
          <cell r="G8405" t="str">
            <v>AMD</v>
          </cell>
          <cell r="H8405" t="str">
            <v>СПБ</v>
          </cell>
          <cell r="I8405">
            <v>1</v>
          </cell>
          <cell r="J8405">
            <v>17800</v>
          </cell>
          <cell r="K8405">
            <v>17800</v>
          </cell>
          <cell r="L8405" t="str">
            <v>Нет</v>
          </cell>
          <cell r="M8405" t="str">
            <v>Нет</v>
          </cell>
        </row>
        <row r="8406">
          <cell r="A8406" t="str">
            <v>LE0015578</v>
          </cell>
          <cell r="B8406" t="str">
            <v>ООО ''ЭНЕРГЕТИЧЕСКИЕ МАШИНЫ''</v>
          </cell>
          <cell r="C8406" t="str">
            <v>Y0073331</v>
          </cell>
          <cell r="D8406">
            <v>43423</v>
          </cell>
          <cell r="E8406">
            <v>1054354</v>
          </cell>
          <cell r="F8406" t="str">
            <v>Термопаста AEROCOOL Baraf-S шприц,  2г [baraf-s syringe 2gr]</v>
          </cell>
          <cell r="G8406" t="str">
            <v>AEROCOOL</v>
          </cell>
          <cell r="H8406" t="str">
            <v>СПБ</v>
          </cell>
          <cell r="I8406">
            <v>1</v>
          </cell>
          <cell r="J8406">
            <v>210</v>
          </cell>
          <cell r="K8406">
            <v>210</v>
          </cell>
          <cell r="L8406" t="str">
            <v>Нет</v>
          </cell>
          <cell r="M8406" t="str">
            <v>Нет</v>
          </cell>
        </row>
        <row r="8407">
          <cell r="A8407" t="str">
            <v>LE0015578</v>
          </cell>
          <cell r="B8407" t="str">
            <v>ООО ''ЭНЕРГЕТИЧЕСКИЕ МАШИНЫ''</v>
          </cell>
          <cell r="C8407" t="str">
            <v>Y0073331</v>
          </cell>
          <cell r="D8407">
            <v>43423</v>
          </cell>
          <cell r="E8407">
            <v>776809</v>
          </cell>
          <cell r="F8407" t="str">
            <v>Устройство охлаждения(кулер) DEEPCOOL GAMMAXX S40,  120мм, Ret</v>
          </cell>
          <cell r="G8407" t="str">
            <v>DEEPCOOL</v>
          </cell>
          <cell r="H8407" t="str">
            <v>СПБ</v>
          </cell>
          <cell r="I8407">
            <v>1</v>
          </cell>
          <cell r="J8407">
            <v>1670</v>
          </cell>
          <cell r="K8407">
            <v>1670</v>
          </cell>
          <cell r="L8407" t="str">
            <v>Нет</v>
          </cell>
          <cell r="M8407" t="str">
            <v>Нет</v>
          </cell>
        </row>
        <row r="8408">
          <cell r="A8408" t="str">
            <v>CC91235</v>
          </cell>
          <cell r="B8408" t="str">
            <v>ООО "ПО ЭЛЕРОН"</v>
          </cell>
          <cell r="C8408" t="str">
            <v>Y0073524</v>
          </cell>
          <cell r="D8408">
            <v>43423</v>
          </cell>
          <cell r="E8408">
            <v>1085514</v>
          </cell>
          <cell r="F8408" t="str">
            <v>Монитор SAMSUNG C34J791WTI 34", белый [lc34j791wtixci]</v>
          </cell>
          <cell r="G8408" t="str">
            <v>SAMSUNG</v>
          </cell>
          <cell r="H8408" t="str">
            <v>СПБ</v>
          </cell>
          <cell r="I8408">
            <v>1</v>
          </cell>
          <cell r="J8408">
            <v>55070</v>
          </cell>
          <cell r="K8408">
            <v>55070</v>
          </cell>
          <cell r="L8408" t="str">
            <v>Нет</v>
          </cell>
          <cell r="M8408" t="str">
            <v>Нет</v>
          </cell>
        </row>
        <row r="8409">
          <cell r="A8409" t="str">
            <v>CC91235</v>
          </cell>
          <cell r="B8409" t="str">
            <v>ООО "ПО ЭЛЕРОН"</v>
          </cell>
          <cell r="C8409" t="str">
            <v>Y0073524</v>
          </cell>
          <cell r="D8409">
            <v>43423</v>
          </cell>
          <cell r="E8409">
            <v>1004334</v>
          </cell>
          <cell r="F8409" t="str">
            <v xml:space="preserve">Ноутбук HP Pavilion 15-cb006ur, 15.6",  Intel  Core i5  7300HQ 2.5ГГц, 8Гб, 1000Гб,  nVidia GeForce </v>
          </cell>
          <cell r="G8409" t="str">
            <v>HP</v>
          </cell>
          <cell r="H8409" t="str">
            <v>СПБ</v>
          </cell>
          <cell r="I8409">
            <v>1</v>
          </cell>
          <cell r="J8409">
            <v>55790</v>
          </cell>
          <cell r="K8409">
            <v>55790</v>
          </cell>
          <cell r="L8409" t="str">
            <v>Нет</v>
          </cell>
          <cell r="M8409" t="str">
            <v>Нет</v>
          </cell>
        </row>
        <row r="8410">
          <cell r="A8410" t="str">
            <v>CC91235</v>
          </cell>
          <cell r="B8410" t="str">
            <v>ООО "ПО ЭЛЕРОН"</v>
          </cell>
          <cell r="C8410" t="str">
            <v>Y0073524</v>
          </cell>
          <cell r="D8410">
            <v>43423</v>
          </cell>
          <cell r="E8410">
            <v>387858</v>
          </cell>
          <cell r="F8410" t="str">
            <v>Офисное приложение MICROSOFT Office для дома и бизнеса 2016,  Rus, CEE Only [t5d-02705]</v>
          </cell>
          <cell r="G8410" t="str">
            <v>MICROSOFT</v>
          </cell>
          <cell r="H8410" t="str">
            <v>СПБ</v>
          </cell>
          <cell r="I8410">
            <v>1</v>
          </cell>
          <cell r="J8410">
            <v>13990</v>
          </cell>
          <cell r="K8410">
            <v>13990</v>
          </cell>
          <cell r="L8410" t="str">
            <v>Нет</v>
          </cell>
          <cell r="M8410" t="str">
            <v>Нет</v>
          </cell>
        </row>
        <row r="8411">
          <cell r="A8411" t="str">
            <v>IC840482</v>
          </cell>
          <cell r="B8411" t="str">
            <v>Oleg Alfimov</v>
          </cell>
          <cell r="C8411" t="str">
            <v>Y0073539</v>
          </cell>
          <cell r="D8411">
            <v>43423</v>
          </cell>
          <cell r="E8411">
            <v>397604</v>
          </cell>
          <cell r="F8411" t="str">
            <v>AAA Аккумулятор GP Smart Energy 40AAAHCSV,  2 шт. 400мAч</v>
          </cell>
          <cell r="G8411" t="str">
            <v>GP</v>
          </cell>
          <cell r="H8411" t="str">
            <v>ФЛ</v>
          </cell>
          <cell r="I8411">
            <v>2</v>
          </cell>
          <cell r="J8411">
            <v>90</v>
          </cell>
          <cell r="K8411">
            <v>180</v>
          </cell>
          <cell r="L8411" t="str">
            <v>Да</v>
          </cell>
          <cell r="M8411" t="str">
            <v>Нет</v>
          </cell>
        </row>
        <row r="8412">
          <cell r="A8412" t="str">
            <v>IC840482</v>
          </cell>
          <cell r="B8412" t="str">
            <v>Oleg Alfimov</v>
          </cell>
          <cell r="C8412" t="str">
            <v>Y0073539</v>
          </cell>
          <cell r="D8412">
            <v>43423</v>
          </cell>
          <cell r="E8412">
            <v>1048264</v>
          </cell>
          <cell r="F8412" t="str">
            <v>Карта памяти microSDXC UHS-I U1 KINGSTON Canvas Select 128 ГБ, 80 МБ/с, Class 10, SDCS/128GB,  1 шт.</v>
          </cell>
          <cell r="G8412" t="str">
            <v>KINGSTON</v>
          </cell>
          <cell r="H8412" t="str">
            <v>ФЛ</v>
          </cell>
          <cell r="I8412">
            <v>1</v>
          </cell>
          <cell r="J8412">
            <v>1950</v>
          </cell>
          <cell r="K8412">
            <v>1560</v>
          </cell>
          <cell r="L8412" t="str">
            <v>Да</v>
          </cell>
          <cell r="M8412" t="str">
            <v>Нет</v>
          </cell>
        </row>
        <row r="8413">
          <cell r="A8413" t="str">
            <v>IC840482</v>
          </cell>
          <cell r="B8413" t="str">
            <v>Oleg Alfimov</v>
          </cell>
          <cell r="C8413" t="str">
            <v>Y0073539</v>
          </cell>
          <cell r="D8413">
            <v>43423</v>
          </cell>
          <cell r="E8413">
            <v>478750</v>
          </cell>
          <cell r="F8413" t="str">
            <v>Ноутбук-трансформер DELL Inspiron 5378, 13.3",  Intel  Core i3  7100U 2.4ГГц, 4Гб, 1000Гб,  Intel HD</v>
          </cell>
          <cell r="G8413" t="str">
            <v>DELL</v>
          </cell>
          <cell r="H8413" t="str">
            <v>ФЛ</v>
          </cell>
          <cell r="I8413">
            <v>1</v>
          </cell>
          <cell r="J8413">
            <v>34990</v>
          </cell>
          <cell r="K8413">
            <v>34990</v>
          </cell>
          <cell r="L8413" t="str">
            <v>Да</v>
          </cell>
          <cell r="M8413" t="str">
            <v>Нет</v>
          </cell>
        </row>
        <row r="8414">
          <cell r="A8414" t="str">
            <v>IC840482</v>
          </cell>
          <cell r="B8414" t="str">
            <v>Oleg Alfimov</v>
          </cell>
          <cell r="C8414" t="str">
            <v>Y0073539</v>
          </cell>
          <cell r="D8414">
            <v>43423</v>
          </cell>
          <cell r="E8414">
            <v>790913</v>
          </cell>
          <cell r="F8414" t="str">
            <v>Флешка USB SANDISK Ultra 16Гб, USB3.0, черный [sdcz48-016g-u46]</v>
          </cell>
          <cell r="G8414" t="str">
            <v>SANDISK</v>
          </cell>
          <cell r="H8414" t="str">
            <v>ФЛ</v>
          </cell>
          <cell r="I8414">
            <v>1</v>
          </cell>
          <cell r="J8414">
            <v>360</v>
          </cell>
          <cell r="K8414">
            <v>288</v>
          </cell>
          <cell r="L8414" t="str">
            <v>Да</v>
          </cell>
          <cell r="M8414" t="str">
            <v>Нет</v>
          </cell>
        </row>
        <row r="8415">
          <cell r="A8415" t="str">
            <v>CC19143</v>
          </cell>
          <cell r="B8415" t="str">
            <v>ООО «МИНИТЕХ»</v>
          </cell>
          <cell r="C8415" t="str">
            <v>Y0073603</v>
          </cell>
          <cell r="D8415">
            <v>43423</v>
          </cell>
          <cell r="E8415">
            <v>330849</v>
          </cell>
          <cell r="F8415" t="str">
            <v>Защитная пленка REDLINE универсальная,  10.5", 144.05 х 256 мм, прозрачная, 1 шт [ут000006663]</v>
          </cell>
          <cell r="G8415" t="str">
            <v>REDLINE</v>
          </cell>
          <cell r="H8415" t="str">
            <v>СПБ</v>
          </cell>
          <cell r="I8415">
            <v>2</v>
          </cell>
          <cell r="J8415">
            <v>250</v>
          </cell>
          <cell r="K8415">
            <v>500</v>
          </cell>
          <cell r="L8415" t="str">
            <v>Да</v>
          </cell>
          <cell r="M8415" t="str">
            <v>Нет</v>
          </cell>
        </row>
        <row r="8416">
          <cell r="A8416" t="str">
            <v>CC19143</v>
          </cell>
          <cell r="B8416" t="str">
            <v>ООО «МИНИТЕХ»</v>
          </cell>
          <cell r="C8416" t="str">
            <v>Y0073603</v>
          </cell>
          <cell r="D8416">
            <v>43423</v>
          </cell>
          <cell r="E8416">
            <v>375162</v>
          </cell>
          <cell r="F8416" t="str">
            <v>Кабель BURO micro USB B (m) -  USB A(m),  1м,  белый [bhp microusb 1m flat]</v>
          </cell>
          <cell r="G8416" t="str">
            <v>BURO</v>
          </cell>
          <cell r="H8416" t="str">
            <v>СПБ</v>
          </cell>
          <cell r="I8416">
            <v>1</v>
          </cell>
          <cell r="J8416">
            <v>180</v>
          </cell>
          <cell r="K8416">
            <v>180</v>
          </cell>
          <cell r="L8416" t="str">
            <v>Да</v>
          </cell>
          <cell r="M8416" t="str">
            <v>Нет</v>
          </cell>
        </row>
        <row r="8417">
          <cell r="A8417" t="str">
            <v>CC19143</v>
          </cell>
          <cell r="B8417" t="str">
            <v>ООО «МИНИТЕХ»</v>
          </cell>
          <cell r="C8417" t="str">
            <v>Y0073603</v>
          </cell>
          <cell r="D8417">
            <v>43423</v>
          </cell>
          <cell r="E8417">
            <v>823966</v>
          </cell>
          <cell r="F8417" t="str">
            <v>Кабель USB2.0 HAMA H-41533,  USB A(m) -  mini USB B (m),  GOLD ,  1.8м,  прозрачный [00041533]</v>
          </cell>
          <cell r="G8417" t="str">
            <v>HAMA</v>
          </cell>
          <cell r="H8417" t="str">
            <v>СПБ</v>
          </cell>
          <cell r="I8417">
            <v>2</v>
          </cell>
          <cell r="J8417">
            <v>590</v>
          </cell>
          <cell r="K8417">
            <v>1180</v>
          </cell>
          <cell r="L8417" t="str">
            <v>Да</v>
          </cell>
          <cell r="M8417" t="str">
            <v>Нет</v>
          </cell>
        </row>
        <row r="8418">
          <cell r="A8418" t="str">
            <v>CC19143</v>
          </cell>
          <cell r="B8418" t="str">
            <v>ООО «МИНИТЕХ»</v>
          </cell>
          <cell r="C8418" t="str">
            <v>Y0073603</v>
          </cell>
          <cell r="D8418">
            <v>43423</v>
          </cell>
          <cell r="E8418">
            <v>825705</v>
          </cell>
          <cell r="F8418" t="str">
            <v>Коробка HAMA H-11712 Slim Box, 20 [00011712]</v>
          </cell>
          <cell r="G8418" t="str">
            <v>HAMA</v>
          </cell>
          <cell r="H8418" t="str">
            <v>СПБ</v>
          </cell>
          <cell r="I8418">
            <v>5</v>
          </cell>
          <cell r="J8418">
            <v>430</v>
          </cell>
          <cell r="K8418">
            <v>2150</v>
          </cell>
          <cell r="L8418" t="str">
            <v>Да</v>
          </cell>
          <cell r="M8418" t="str">
            <v>Нет</v>
          </cell>
        </row>
        <row r="8419">
          <cell r="A8419" t="str">
            <v>CC19143</v>
          </cell>
          <cell r="B8419" t="str">
            <v>ООО «МИНИТЕХ»</v>
          </cell>
          <cell r="C8419" t="str">
            <v>Y0073603</v>
          </cell>
          <cell r="D8419">
            <v>43423</v>
          </cell>
          <cell r="E8419">
            <v>33041</v>
          </cell>
          <cell r="F8419" t="str">
            <v>Оптический диск CD-R VERBATIM 700Мб 52x, 100шт., cake box [43411]</v>
          </cell>
          <cell r="G8419" t="str">
            <v>VERBATIM</v>
          </cell>
          <cell r="H8419" t="str">
            <v>СПБ</v>
          </cell>
          <cell r="I8419">
            <v>1</v>
          </cell>
          <cell r="J8419">
            <v>1520</v>
          </cell>
          <cell r="K8419">
            <v>1520</v>
          </cell>
          <cell r="L8419" t="str">
            <v>Да</v>
          </cell>
          <cell r="M8419" t="str">
            <v>Нет</v>
          </cell>
        </row>
        <row r="8420">
          <cell r="A8420" t="str">
            <v>CC19143</v>
          </cell>
          <cell r="B8420" t="str">
            <v>ООО «МИНИТЕХ»</v>
          </cell>
          <cell r="C8420" t="str">
            <v>Y0073603</v>
          </cell>
          <cell r="D8420">
            <v>43423</v>
          </cell>
          <cell r="E8420">
            <v>961309</v>
          </cell>
          <cell r="F8420" t="str">
            <v>Оптический диск DVD-R VERBATIM 4.7Гб 16x, 50шт., 43731, cake box</v>
          </cell>
          <cell r="G8420" t="str">
            <v>VERBATIM</v>
          </cell>
          <cell r="H8420" t="str">
            <v>СПБ</v>
          </cell>
          <cell r="I8420">
            <v>2</v>
          </cell>
          <cell r="J8420">
            <v>940</v>
          </cell>
          <cell r="K8420">
            <v>1880</v>
          </cell>
          <cell r="L8420" t="str">
            <v>Да</v>
          </cell>
          <cell r="M8420" t="str">
            <v>Нет</v>
          </cell>
        </row>
        <row r="8421">
          <cell r="A8421" t="str">
            <v>LE0121843</v>
          </cell>
          <cell r="B8421" t="str">
            <v>Коркомп</v>
          </cell>
          <cell r="C8421" t="str">
            <v>Y0073649</v>
          </cell>
          <cell r="D8421">
            <v>43423</v>
          </cell>
          <cell r="E8421">
            <v>1044957</v>
          </cell>
          <cell r="F8421" t="str">
            <v>Ноутбук DELL Inspiron 3180, 11.6",  AMD  A9  9420e 1.8ГГц, 4Гб, 128Гб eMMC,  AMD Radeon  R5, Windows</v>
          </cell>
          <cell r="G8421" t="str">
            <v>DELL</v>
          </cell>
          <cell r="H8421" t="str">
            <v>СПБ</v>
          </cell>
          <cell r="I8421">
            <v>1</v>
          </cell>
          <cell r="J8421">
            <v>23020</v>
          </cell>
          <cell r="K8421">
            <v>23020</v>
          </cell>
          <cell r="L8421" t="str">
            <v>Да</v>
          </cell>
          <cell r="M8421" t="str">
            <v>Нет</v>
          </cell>
        </row>
        <row r="8422">
          <cell r="A8422" t="str">
            <v>CC92798</v>
          </cell>
          <cell r="B8422" t="str">
            <v>ООО «Пробка-Север»</v>
          </cell>
          <cell r="C8422" t="str">
            <v>Y0073728</v>
          </cell>
          <cell r="D8422">
            <v>43423</v>
          </cell>
          <cell r="E8422">
            <v>1066456</v>
          </cell>
          <cell r="F8422" t="str">
            <v>Картридж XEROX 106R03765 черный</v>
          </cell>
          <cell r="G8422" t="str">
            <v>XEROX</v>
          </cell>
          <cell r="H8422" t="str">
            <v>СПБ</v>
          </cell>
          <cell r="I8422">
            <v>1</v>
          </cell>
          <cell r="J8422">
            <v>7999</v>
          </cell>
          <cell r="K8422">
            <v>7999</v>
          </cell>
          <cell r="L8422" t="str">
            <v>Нет</v>
          </cell>
          <cell r="M8422" t="str">
            <v>Нет</v>
          </cell>
        </row>
        <row r="8423">
          <cell r="A8423" t="str">
            <v>CC92798</v>
          </cell>
          <cell r="B8423" t="str">
            <v>ООО «Пробка-Север»</v>
          </cell>
          <cell r="C8423" t="str">
            <v>Y0073728</v>
          </cell>
          <cell r="D8423">
            <v>43423</v>
          </cell>
          <cell r="E8423">
            <v>1066463</v>
          </cell>
          <cell r="F8423" t="str">
            <v>Картридж XEROX 106R03766 желтый</v>
          </cell>
          <cell r="G8423" t="str">
            <v>XEROX</v>
          </cell>
          <cell r="H8423" t="str">
            <v>СПБ</v>
          </cell>
          <cell r="I8423">
            <v>1</v>
          </cell>
          <cell r="J8423">
            <v>11227</v>
          </cell>
          <cell r="K8423">
            <v>11227</v>
          </cell>
          <cell r="L8423" t="str">
            <v>Нет</v>
          </cell>
          <cell r="M8423" t="str">
            <v>Нет</v>
          </cell>
        </row>
        <row r="8424">
          <cell r="A8424" t="str">
            <v>CC92798</v>
          </cell>
          <cell r="B8424" t="str">
            <v>ООО «Пробка-Север»</v>
          </cell>
          <cell r="C8424" t="str">
            <v>Y0073728</v>
          </cell>
          <cell r="D8424">
            <v>43423</v>
          </cell>
          <cell r="E8424">
            <v>1066462</v>
          </cell>
          <cell r="F8424" t="str">
            <v>Картридж XEROX 106R03767 пурпурный</v>
          </cell>
          <cell r="G8424" t="str">
            <v>XEROX</v>
          </cell>
          <cell r="H8424" t="str">
            <v>СПБ</v>
          </cell>
          <cell r="I8424">
            <v>1</v>
          </cell>
          <cell r="J8424">
            <v>11227</v>
          </cell>
          <cell r="K8424">
            <v>11227</v>
          </cell>
          <cell r="L8424" t="str">
            <v>Нет</v>
          </cell>
          <cell r="M8424" t="str">
            <v>Нет</v>
          </cell>
        </row>
        <row r="8425">
          <cell r="A8425" t="str">
            <v>CC92798</v>
          </cell>
          <cell r="B8425" t="str">
            <v>ООО «Пробка-Север»</v>
          </cell>
          <cell r="C8425" t="str">
            <v>Y0073728</v>
          </cell>
          <cell r="D8425">
            <v>43423</v>
          </cell>
          <cell r="E8425">
            <v>1066461</v>
          </cell>
          <cell r="F8425" t="str">
            <v>Картридж XEROX 106R03768 голубой</v>
          </cell>
          <cell r="G8425" t="str">
            <v>XEROX</v>
          </cell>
          <cell r="H8425" t="str">
            <v>СПБ</v>
          </cell>
          <cell r="I8425">
            <v>1</v>
          </cell>
          <cell r="J8425">
            <v>11227</v>
          </cell>
          <cell r="K8425">
            <v>11227</v>
          </cell>
          <cell r="L8425" t="str">
            <v>Нет</v>
          </cell>
          <cell r="M8425" t="str">
            <v>Нет</v>
          </cell>
        </row>
        <row r="8426">
          <cell r="A8426" t="str">
            <v>CC56360</v>
          </cell>
          <cell r="B8426" t="str">
            <v>Смирнов Сергей Анатольевич</v>
          </cell>
          <cell r="C8426" t="str">
            <v>Y0073773</v>
          </cell>
          <cell r="D8426">
            <v>43423</v>
          </cell>
          <cell r="E8426">
            <v>803986</v>
          </cell>
          <cell r="F8426" t="str">
            <v>Комплект (клавиатура+мышь) MICROSOFT Sculpt Ergonomic, USB, беспроводной, черный [l5v-00017]</v>
          </cell>
          <cell r="G8426" t="str">
            <v>MICROSOFT</v>
          </cell>
          <cell r="H8426" t="str">
            <v>СПБ</v>
          </cell>
          <cell r="I8426">
            <v>1</v>
          </cell>
          <cell r="J8426">
            <v>6030</v>
          </cell>
          <cell r="K8426">
            <v>6030</v>
          </cell>
          <cell r="L8426" t="str">
            <v>Нет</v>
          </cell>
          <cell r="M8426" t="str">
            <v>Нет</v>
          </cell>
        </row>
        <row r="8427">
          <cell r="A8427" t="str">
            <v>CC56360</v>
          </cell>
          <cell r="B8427" t="str">
            <v>Смирнов Сергей Анатольевич</v>
          </cell>
          <cell r="C8427" t="str">
            <v>Y0073773</v>
          </cell>
          <cell r="D8427">
            <v>43423</v>
          </cell>
          <cell r="E8427">
            <v>824194</v>
          </cell>
          <cell r="F8427" t="str">
            <v>Патч-корд HAMA H-30590 STP, cat.5E, 10м, 1 шт,  серый</v>
          </cell>
          <cell r="G8427" t="str">
            <v>HAMA</v>
          </cell>
          <cell r="H8427" t="str">
            <v>СПБ</v>
          </cell>
          <cell r="I8427">
            <v>3</v>
          </cell>
          <cell r="J8427">
            <v>430</v>
          </cell>
          <cell r="K8427">
            <v>1290</v>
          </cell>
          <cell r="L8427" t="str">
            <v>Нет</v>
          </cell>
          <cell r="M8427" t="str">
            <v>Нет</v>
          </cell>
        </row>
        <row r="8428">
          <cell r="A8428" t="str">
            <v>CC56360</v>
          </cell>
          <cell r="B8428" t="str">
            <v>Смирнов Сергей Анатольевич</v>
          </cell>
          <cell r="C8428" t="str">
            <v>Y0073773</v>
          </cell>
          <cell r="D8428">
            <v>43423</v>
          </cell>
          <cell r="E8428">
            <v>648635</v>
          </cell>
          <cell r="F8428" t="str">
            <v>ПО DR.Web Малый бизнес 5 ПК 1 год Base Box (BBZ-C-12M-5-A3)</v>
          </cell>
          <cell r="G8428" t="str">
            <v>DR.WEB</v>
          </cell>
          <cell r="H8428" t="str">
            <v>СПБ</v>
          </cell>
          <cell r="I8428">
            <v>1</v>
          </cell>
          <cell r="J8428">
            <v>4200</v>
          </cell>
          <cell r="K8428">
            <v>4200</v>
          </cell>
          <cell r="L8428" t="str">
            <v>Нет</v>
          </cell>
          <cell r="M8428" t="str">
            <v>Нет</v>
          </cell>
        </row>
        <row r="8429">
          <cell r="A8429" t="str">
            <v>CC23658</v>
          </cell>
          <cell r="B8429" t="str">
            <v>ЗАО "ИАТ"</v>
          </cell>
          <cell r="C8429" t="str">
            <v>Y0073788</v>
          </cell>
          <cell r="D8429">
            <v>43423</v>
          </cell>
          <cell r="E8429">
            <v>359816</v>
          </cell>
          <cell r="F8429" t="str">
            <v>Дополнительная трубка GIGASET SL450HX</v>
          </cell>
          <cell r="G8429" t="str">
            <v>GIGASET</v>
          </cell>
          <cell r="H8429" t="str">
            <v>СПБ</v>
          </cell>
          <cell r="I8429">
            <v>3</v>
          </cell>
          <cell r="J8429">
            <v>7600</v>
          </cell>
          <cell r="K8429">
            <v>22800</v>
          </cell>
          <cell r="L8429" t="str">
            <v>Нет</v>
          </cell>
          <cell r="M8429" t="str">
            <v>Нет</v>
          </cell>
        </row>
        <row r="8430">
          <cell r="A8430" t="str">
            <v>CC23658</v>
          </cell>
          <cell r="B8430" t="str">
            <v>ЗАО "ИАТ"</v>
          </cell>
          <cell r="C8430" t="str">
            <v>Y0073788</v>
          </cell>
          <cell r="D8430">
            <v>43423</v>
          </cell>
          <cell r="E8430">
            <v>1082839</v>
          </cell>
          <cell r="F8430" t="str">
            <v xml:space="preserve">Моноблок HP ProOne 440 G4, 23.8", Intel Core i3 8100T, 4Гб, 1000Гб, Intel UHD Graphics 630, DVD-RW, </v>
          </cell>
          <cell r="G8430" t="str">
            <v>HP</v>
          </cell>
          <cell r="H8430" t="str">
            <v>СПБ</v>
          </cell>
          <cell r="I8430">
            <v>1</v>
          </cell>
          <cell r="J8430">
            <v>55720</v>
          </cell>
          <cell r="K8430">
            <v>55720</v>
          </cell>
          <cell r="L8430" t="str">
            <v>Нет</v>
          </cell>
          <cell r="M8430" t="str">
            <v>Нет</v>
          </cell>
        </row>
        <row r="8431">
          <cell r="A8431" t="str">
            <v>CC23658</v>
          </cell>
          <cell r="B8431" t="str">
            <v>ЗАО "ИАТ"</v>
          </cell>
          <cell r="C8431" t="str">
            <v>Y0073788</v>
          </cell>
          <cell r="D8431">
            <v>43423</v>
          </cell>
          <cell r="E8431">
            <v>1087556</v>
          </cell>
          <cell r="F8431" t="str">
            <v>Смартфон XIAOMI Redmi 6A 16Gb,  черный</v>
          </cell>
          <cell r="G8431" t="str">
            <v>XIAOMI</v>
          </cell>
          <cell r="H8431" t="str">
            <v>СПБ</v>
          </cell>
          <cell r="I8431">
            <v>5</v>
          </cell>
          <cell r="J8431">
            <v>7490</v>
          </cell>
          <cell r="K8431">
            <v>37450</v>
          </cell>
          <cell r="L8431" t="str">
            <v>Нет</v>
          </cell>
          <cell r="M8431" t="str">
            <v>Нет</v>
          </cell>
        </row>
        <row r="8432">
          <cell r="A8432" t="str">
            <v>ID037032</v>
          </cell>
          <cell r="B8432" t="str">
            <v>Максим Картузов</v>
          </cell>
          <cell r="C8432" t="str">
            <v>Y0073862</v>
          </cell>
          <cell r="D8432">
            <v>43423</v>
          </cell>
          <cell r="E8432">
            <v>1005492</v>
          </cell>
          <cell r="F8432" t="str">
            <v>Ноутбук DELL Inspiron 5570, 15.6",  Intel  Core i5  8250U 1.6ГГц, 8Гб, 256Гб SSD,  AMD Radeon  530 -</v>
          </cell>
          <cell r="G8432" t="str">
            <v>DELL</v>
          </cell>
          <cell r="H8432" t="str">
            <v>ФЛ</v>
          </cell>
          <cell r="I8432">
            <v>1</v>
          </cell>
          <cell r="J8432">
            <v>46490</v>
          </cell>
          <cell r="K8432">
            <v>46490</v>
          </cell>
          <cell r="L8432" t="str">
            <v>Да</v>
          </cell>
          <cell r="M8432" t="str">
            <v>Нет</v>
          </cell>
        </row>
        <row r="8433">
          <cell r="A8433" t="str">
            <v>IC794198</v>
          </cell>
          <cell r="B8433" t="str">
            <v>Александр Стрижачук</v>
          </cell>
          <cell r="C8433" t="str">
            <v>Y0073919</v>
          </cell>
          <cell r="D8433">
            <v>43423</v>
          </cell>
          <cell r="E8433">
            <v>391078</v>
          </cell>
          <cell r="F8433" t="str">
            <v>Внешний корпус для  HDD/SSD AGESTAR 3UBCP3, черный</v>
          </cell>
          <cell r="G8433" t="str">
            <v>AGESTAR</v>
          </cell>
          <cell r="H8433" t="str">
            <v>ФЛ</v>
          </cell>
          <cell r="I8433">
            <v>1</v>
          </cell>
          <cell r="J8433">
            <v>480</v>
          </cell>
          <cell r="K8433">
            <v>480</v>
          </cell>
          <cell r="L8433" t="str">
            <v>Да</v>
          </cell>
          <cell r="M8433" t="str">
            <v>Нет</v>
          </cell>
        </row>
        <row r="8434">
          <cell r="A8434" t="str">
            <v>IC794198</v>
          </cell>
          <cell r="B8434" t="str">
            <v>Александр Стрижачук</v>
          </cell>
          <cell r="C8434" t="str">
            <v>Y0073919</v>
          </cell>
          <cell r="D8434">
            <v>43423</v>
          </cell>
          <cell r="E8434">
            <v>1019120</v>
          </cell>
          <cell r="F8434" t="str">
            <v>Мышь LOGITECH M590 Silent оптическая беспроводная USB, темно-серый [910-005197]</v>
          </cell>
          <cell r="G8434" t="str">
            <v>LOGITECH</v>
          </cell>
          <cell r="H8434" t="str">
            <v>ФЛ</v>
          </cell>
          <cell r="I8434">
            <v>1</v>
          </cell>
          <cell r="J8434">
            <v>2910</v>
          </cell>
          <cell r="K8434">
            <v>2910</v>
          </cell>
          <cell r="L8434" t="str">
            <v>Да</v>
          </cell>
          <cell r="M8434" t="str">
            <v>Нет</v>
          </cell>
        </row>
        <row r="8435">
          <cell r="A8435" t="str">
            <v>IC409597</v>
          </cell>
          <cell r="B8435" t="str">
            <v>Anatoly -D</v>
          </cell>
          <cell r="C8435" t="str">
            <v>Y0073925</v>
          </cell>
          <cell r="D8435">
            <v>43423</v>
          </cell>
          <cell r="E8435" t="str">
            <v>M00160179</v>
          </cell>
          <cell r="F8435" t="str">
            <v>Телевизор LED BBK 32" 32LEX-5037/T2C белый/HD READY/50Hz/DVB-T/DVB-T2/DVB-C/USB/Wi (отремонтированны</v>
          </cell>
          <cell r="G8435" t="str">
            <v>BBK</v>
          </cell>
          <cell r="H8435" t="str">
            <v>ФЛ</v>
          </cell>
          <cell r="I8435">
            <v>1</v>
          </cell>
          <cell r="J8435">
            <v>8720</v>
          </cell>
          <cell r="K8435">
            <v>8720</v>
          </cell>
          <cell r="L8435" t="str">
            <v>Да</v>
          </cell>
          <cell r="M8435" t="str">
            <v>Нет</v>
          </cell>
        </row>
        <row r="8436">
          <cell r="A8436" t="str">
            <v>IX533112</v>
          </cell>
          <cell r="B8436" t="str">
            <v>Игорь Коробков</v>
          </cell>
          <cell r="C8436" t="str">
            <v>Y0073968</v>
          </cell>
          <cell r="D8436">
            <v>43423</v>
          </cell>
          <cell r="E8436">
            <v>1097723</v>
          </cell>
          <cell r="F8436" t="str">
            <v>Видеорегистратор ARTWAY AutoCam AV-604 черный</v>
          </cell>
          <cell r="G8436" t="str">
            <v>ARTWAY</v>
          </cell>
          <cell r="H8436" t="str">
            <v>ФЛ</v>
          </cell>
          <cell r="I8436">
            <v>1</v>
          </cell>
          <cell r="J8436">
            <v>4980</v>
          </cell>
          <cell r="K8436">
            <v>2490</v>
          </cell>
          <cell r="L8436" t="str">
            <v>Да</v>
          </cell>
          <cell r="M8436" t="str">
            <v>Нет</v>
          </cell>
        </row>
        <row r="8437">
          <cell r="A8437" t="str">
            <v>CC60762</v>
          </cell>
          <cell r="B8437" t="str">
            <v>ООО "АйТи Сервис"</v>
          </cell>
          <cell r="C8437" t="str">
            <v>Y0074058</v>
          </cell>
          <cell r="D8437">
            <v>43423</v>
          </cell>
          <cell r="E8437">
            <v>430950</v>
          </cell>
          <cell r="F8437" t="str">
            <v>Картридж KYOCERA TK-8335C голубой</v>
          </cell>
          <cell r="G8437" t="str">
            <v>KYOCERA</v>
          </cell>
          <cell r="H8437" t="str">
            <v>СПБ</v>
          </cell>
          <cell r="I8437">
            <v>1</v>
          </cell>
          <cell r="J8437">
            <v>8350</v>
          </cell>
          <cell r="K8437">
            <v>8350</v>
          </cell>
          <cell r="L8437" t="str">
            <v>Нет</v>
          </cell>
          <cell r="M8437" t="str">
            <v>Нет</v>
          </cell>
        </row>
        <row r="8438">
          <cell r="A8438" t="str">
            <v>CC60762</v>
          </cell>
          <cell r="B8438" t="str">
            <v>ООО "АйТи Сервис"</v>
          </cell>
          <cell r="C8438" t="str">
            <v>Y0074058</v>
          </cell>
          <cell r="D8438">
            <v>43423</v>
          </cell>
          <cell r="E8438">
            <v>430963</v>
          </cell>
          <cell r="F8438" t="str">
            <v>Картридж KYOCERA TK-8335K черный</v>
          </cell>
          <cell r="G8438" t="str">
            <v>KYOCERA</v>
          </cell>
          <cell r="H8438" t="str">
            <v>СПБ</v>
          </cell>
          <cell r="I8438">
            <v>1</v>
          </cell>
          <cell r="J8438">
            <v>5060</v>
          </cell>
          <cell r="K8438">
            <v>5060</v>
          </cell>
          <cell r="L8438" t="str">
            <v>Нет</v>
          </cell>
          <cell r="M8438" t="str">
            <v>Нет</v>
          </cell>
        </row>
        <row r="8439">
          <cell r="A8439" t="str">
            <v>CC60762</v>
          </cell>
          <cell r="B8439" t="str">
            <v>ООО "АйТи Сервис"</v>
          </cell>
          <cell r="C8439" t="str">
            <v>Y0074058</v>
          </cell>
          <cell r="D8439">
            <v>43423</v>
          </cell>
          <cell r="E8439">
            <v>430961</v>
          </cell>
          <cell r="F8439" t="str">
            <v>Картридж KYOCERA TK-8335M пурпурный</v>
          </cell>
          <cell r="G8439" t="str">
            <v>KYOCERA</v>
          </cell>
          <cell r="H8439" t="str">
            <v>СПБ</v>
          </cell>
          <cell r="I8439">
            <v>1</v>
          </cell>
          <cell r="J8439">
            <v>8450</v>
          </cell>
          <cell r="K8439">
            <v>8450</v>
          </cell>
          <cell r="L8439" t="str">
            <v>Нет</v>
          </cell>
          <cell r="M8439" t="str">
            <v>Нет</v>
          </cell>
        </row>
        <row r="8440">
          <cell r="A8440" t="str">
            <v>CC60762</v>
          </cell>
          <cell r="B8440" t="str">
            <v>ООО "АйТи Сервис"</v>
          </cell>
          <cell r="C8440" t="str">
            <v>Y0074058</v>
          </cell>
          <cell r="D8440">
            <v>43423</v>
          </cell>
          <cell r="E8440">
            <v>430960</v>
          </cell>
          <cell r="F8440" t="str">
            <v>Картридж KYOCERA TK-8335Y желтый</v>
          </cell>
          <cell r="G8440" t="str">
            <v>KYOCERA</v>
          </cell>
          <cell r="H8440" t="str">
            <v>СПБ</v>
          </cell>
          <cell r="I8440">
            <v>1</v>
          </cell>
          <cell r="J8440">
            <v>8350</v>
          </cell>
          <cell r="K8440">
            <v>8350</v>
          </cell>
          <cell r="L8440" t="str">
            <v>Нет</v>
          </cell>
          <cell r="M8440" t="str">
            <v>Нет</v>
          </cell>
        </row>
        <row r="8441">
          <cell r="A8441" t="str">
            <v>LE0101847</v>
          </cell>
          <cell r="B8441" t="str">
            <v>Альбатрос и др.</v>
          </cell>
          <cell r="C8441" t="str">
            <v>Y0074104</v>
          </cell>
          <cell r="D8441">
            <v>43423</v>
          </cell>
          <cell r="E8441">
            <v>496450</v>
          </cell>
          <cell r="F8441" t="str">
            <v>Видеокамера IP HIKVISION DS-2CD1148-I/B,  2.8 мм,  белый</v>
          </cell>
          <cell r="G8441" t="str">
            <v>HIKVISION</v>
          </cell>
          <cell r="H8441" t="str">
            <v>СПБ</v>
          </cell>
          <cell r="I8441">
            <v>2</v>
          </cell>
          <cell r="J8441">
            <v>3100</v>
          </cell>
          <cell r="K8441">
            <v>6200</v>
          </cell>
          <cell r="L8441" t="str">
            <v>Да</v>
          </cell>
          <cell r="M8441" t="str">
            <v>Нет</v>
          </cell>
        </row>
        <row r="8442">
          <cell r="A8442" t="str">
            <v>LE0101847</v>
          </cell>
          <cell r="B8442" t="str">
            <v>Альбатрос и др.</v>
          </cell>
          <cell r="C8442" t="str">
            <v>Y0074104</v>
          </cell>
          <cell r="D8442">
            <v>43423</v>
          </cell>
          <cell r="E8442">
            <v>294975</v>
          </cell>
          <cell r="F8442" t="str">
            <v>Кронштейн Hikvision DS-1258ZJ</v>
          </cell>
          <cell r="G8442" t="str">
            <v>HIKVISION</v>
          </cell>
          <cell r="H8442" t="str">
            <v>СПБ</v>
          </cell>
          <cell r="I8442">
            <v>2</v>
          </cell>
          <cell r="J8442">
            <v>620</v>
          </cell>
          <cell r="K8442">
            <v>1240</v>
          </cell>
          <cell r="L8442" t="str">
            <v>Да</v>
          </cell>
          <cell r="M8442" t="str">
            <v>Нет</v>
          </cell>
        </row>
        <row r="8443">
          <cell r="A8443" t="str">
            <v>CC30081</v>
          </cell>
          <cell r="B8443" t="str">
            <v>ООО  «Ай Ти Фабрика»</v>
          </cell>
          <cell r="C8443" t="str">
            <v>Y0074138</v>
          </cell>
          <cell r="D8443">
            <v>43423</v>
          </cell>
          <cell r="E8443">
            <v>1082124</v>
          </cell>
          <cell r="F8443" t="str">
            <v>Жесткий диск WD Ultrastar DC HC510 HUH721010ALE604,  10Тб,  HDD,  SATA III,  3.5" [0f27454]</v>
          </cell>
          <cell r="G8443" t="str">
            <v>WD</v>
          </cell>
          <cell r="H8443" t="str">
            <v>СПБ</v>
          </cell>
          <cell r="I8443">
            <v>2</v>
          </cell>
          <cell r="J8443">
            <v>22920</v>
          </cell>
          <cell r="K8443">
            <v>45840</v>
          </cell>
          <cell r="L8443" t="str">
            <v>Нет</v>
          </cell>
          <cell r="M8443" t="str">
            <v>Нет</v>
          </cell>
        </row>
        <row r="8444">
          <cell r="A8444" t="str">
            <v>LE0039008</v>
          </cell>
          <cell r="B8444" t="str">
            <v>ООО «Синема-трейд»</v>
          </cell>
          <cell r="C8444" t="str">
            <v>Y0074182</v>
          </cell>
          <cell r="D8444">
            <v>43423</v>
          </cell>
          <cell r="E8444">
            <v>318869</v>
          </cell>
          <cell r="F8444" t="str">
            <v>Жесткий диск WD Blue WD5000AZRZ,  500Гб,  HDD,  SATA III,  3.5"</v>
          </cell>
          <cell r="G8444" t="str">
            <v>WD</v>
          </cell>
          <cell r="H8444" t="str">
            <v>СПБ</v>
          </cell>
          <cell r="I8444">
            <v>4</v>
          </cell>
          <cell r="J8444">
            <v>2830</v>
          </cell>
          <cell r="K8444">
            <v>11320</v>
          </cell>
          <cell r="L8444" t="str">
            <v>Нет</v>
          </cell>
          <cell r="M8444" t="str">
            <v>Нет</v>
          </cell>
        </row>
        <row r="8445">
          <cell r="A8445" t="str">
            <v>LE0039008</v>
          </cell>
          <cell r="B8445" t="str">
            <v>ООО «Синема-трейд»</v>
          </cell>
          <cell r="C8445" t="str">
            <v>Y0074182</v>
          </cell>
          <cell r="D8445">
            <v>43423</v>
          </cell>
          <cell r="E8445">
            <v>841665</v>
          </cell>
          <cell r="F8445" t="str">
            <v>Колонки SVEN SPS-607,  2.0,  темное дерево</v>
          </cell>
          <cell r="G8445" t="str">
            <v>SVEN</v>
          </cell>
          <cell r="H8445" t="str">
            <v>СПБ</v>
          </cell>
          <cell r="I8445">
            <v>2</v>
          </cell>
          <cell r="J8445">
            <v>1370</v>
          </cell>
          <cell r="K8445">
            <v>2740</v>
          </cell>
          <cell r="L8445" t="str">
            <v>Нет</v>
          </cell>
          <cell r="M8445" t="str">
            <v>Нет</v>
          </cell>
        </row>
        <row r="8446">
          <cell r="A8446" t="str">
            <v>LE0039008</v>
          </cell>
          <cell r="B8446" t="str">
            <v>ООО «Синема-трейд»</v>
          </cell>
          <cell r="C8446" t="str">
            <v>Y0074182</v>
          </cell>
          <cell r="D8446">
            <v>43423</v>
          </cell>
          <cell r="E8446">
            <v>553701</v>
          </cell>
          <cell r="F8446" t="str">
            <v>Колонки SVEN SPS-607,  2.0,  черный [sv-0120607bl]</v>
          </cell>
          <cell r="G8446" t="str">
            <v>SVEN</v>
          </cell>
          <cell r="H8446" t="str">
            <v>СПБ</v>
          </cell>
          <cell r="I8446">
            <v>4</v>
          </cell>
          <cell r="J8446">
            <v>1480</v>
          </cell>
          <cell r="K8446">
            <v>5920</v>
          </cell>
          <cell r="L8446" t="str">
            <v>Нет</v>
          </cell>
          <cell r="M8446" t="str">
            <v>Нет</v>
          </cell>
        </row>
        <row r="8447">
          <cell r="A8447" t="str">
            <v>LE0039008</v>
          </cell>
          <cell r="B8447" t="str">
            <v>ООО «Синема-трейд»</v>
          </cell>
          <cell r="C8447" t="str">
            <v>Y0074182</v>
          </cell>
          <cell r="D8447">
            <v>43423</v>
          </cell>
          <cell r="E8447">
            <v>337142</v>
          </cell>
          <cell r="F8447" t="str">
            <v>Комплект (клавиатура+мышь) OKLICK 600M, USB, проводной, черный [mk-5330]</v>
          </cell>
          <cell r="G8447" t="str">
            <v>OKLICK</v>
          </cell>
          <cell r="H8447" t="str">
            <v>СПБ</v>
          </cell>
          <cell r="I8447">
            <v>4</v>
          </cell>
          <cell r="J8447">
            <v>504</v>
          </cell>
          <cell r="K8447">
            <v>2016</v>
          </cell>
          <cell r="L8447" t="str">
            <v>Нет</v>
          </cell>
          <cell r="M8447" t="str">
            <v>Нет</v>
          </cell>
        </row>
        <row r="8448">
          <cell r="A8448" t="str">
            <v>LE0039008</v>
          </cell>
          <cell r="B8448" t="str">
            <v>ООО «Синема-трейд»</v>
          </cell>
          <cell r="C8448" t="str">
            <v>Y0074182</v>
          </cell>
          <cell r="D8448">
            <v>43423</v>
          </cell>
          <cell r="E8448">
            <v>307645</v>
          </cell>
          <cell r="F8448" t="str">
            <v>Корпус mATX FORMULA FM-602, Micro-Tower, 450Вт,  черный</v>
          </cell>
          <cell r="G8448" t="str">
            <v>FORMULA</v>
          </cell>
          <cell r="H8448" t="str">
            <v>СПБ</v>
          </cell>
          <cell r="I8448">
            <v>4</v>
          </cell>
          <cell r="J8448">
            <v>2710</v>
          </cell>
          <cell r="K8448">
            <v>10840</v>
          </cell>
          <cell r="L8448" t="str">
            <v>Нет</v>
          </cell>
          <cell r="M8448" t="str">
            <v>Нет</v>
          </cell>
        </row>
        <row r="8449">
          <cell r="A8449" t="str">
            <v>LE0039008</v>
          </cell>
          <cell r="B8449" t="str">
            <v>ООО «Синема-трейд»</v>
          </cell>
          <cell r="C8449" t="str">
            <v>Y0074182</v>
          </cell>
          <cell r="D8449">
            <v>43423</v>
          </cell>
          <cell r="E8449">
            <v>620950</v>
          </cell>
          <cell r="F8449" t="str">
            <v>Кронштейн для телевизора Holder LCDS-5001 металлик 10"-26" макс.25кг настенный фиксированный [lcds-5</v>
          </cell>
          <cell r="G8449" t="str">
            <v>HOLDER</v>
          </cell>
          <cell r="H8449" t="str">
            <v>СПБ</v>
          </cell>
          <cell r="I8449">
            <v>4</v>
          </cell>
          <cell r="J8449">
            <v>360</v>
          </cell>
          <cell r="K8449">
            <v>1440</v>
          </cell>
          <cell r="L8449" t="str">
            <v>Нет</v>
          </cell>
          <cell r="M8449" t="str">
            <v>Нет</v>
          </cell>
        </row>
        <row r="8450">
          <cell r="A8450" t="str">
            <v>LE0039008</v>
          </cell>
          <cell r="B8450" t="str">
            <v>ООО «Синема-трейд»</v>
          </cell>
          <cell r="C8450" t="str">
            <v>Y0074182</v>
          </cell>
          <cell r="D8450">
            <v>43423</v>
          </cell>
          <cell r="E8450">
            <v>410440</v>
          </cell>
          <cell r="F8450" t="str">
            <v>Материнская плата GIGABYTE GA-H110M-H, LGA 1151, Intel H110, mATX, Ret</v>
          </cell>
          <cell r="G8450" t="str">
            <v>GIGABYTE</v>
          </cell>
          <cell r="H8450" t="str">
            <v>СПБ</v>
          </cell>
          <cell r="I8450">
            <v>4</v>
          </cell>
          <cell r="J8450">
            <v>3410</v>
          </cell>
          <cell r="K8450">
            <v>13640</v>
          </cell>
          <cell r="L8450" t="str">
            <v>Нет</v>
          </cell>
          <cell r="M8450" t="str">
            <v>Нет</v>
          </cell>
        </row>
        <row r="8451">
          <cell r="A8451" t="str">
            <v>LE0039008</v>
          </cell>
          <cell r="B8451" t="str">
            <v>ООО «Синема-трейд»</v>
          </cell>
          <cell r="C8451" t="str">
            <v>Y0074182</v>
          </cell>
          <cell r="D8451">
            <v>43423</v>
          </cell>
          <cell r="E8451">
            <v>395780</v>
          </cell>
          <cell r="F8451" t="str">
            <v>Модуль памяти CRUCIAL CT4G4DFS824A DDR4 -  4Гб 2400, DIMM,  Ret</v>
          </cell>
          <cell r="G8451" t="str">
            <v>CRUCIAL</v>
          </cell>
          <cell r="H8451" t="str">
            <v>СПБ</v>
          </cell>
          <cell r="I8451">
            <v>4</v>
          </cell>
          <cell r="J8451">
            <v>2600</v>
          </cell>
          <cell r="K8451">
            <v>10400</v>
          </cell>
          <cell r="L8451" t="str">
            <v>Нет</v>
          </cell>
          <cell r="M8451" t="str">
            <v>Нет</v>
          </cell>
        </row>
        <row r="8452">
          <cell r="A8452" t="str">
            <v>LE0039008</v>
          </cell>
          <cell r="B8452" t="str">
            <v>ООО «Синема-трейд»</v>
          </cell>
          <cell r="C8452" t="str">
            <v>Y0074182</v>
          </cell>
          <cell r="D8452">
            <v>43423</v>
          </cell>
          <cell r="E8452">
            <v>337673</v>
          </cell>
          <cell r="F8452" t="str">
            <v>Монитор AOC Value Line E2270SWHN(00/01) 21.5", черный</v>
          </cell>
          <cell r="G8452" t="str">
            <v>AOC</v>
          </cell>
          <cell r="H8452" t="str">
            <v>СПБ</v>
          </cell>
          <cell r="I8452">
            <v>8</v>
          </cell>
          <cell r="J8452">
            <v>6480</v>
          </cell>
          <cell r="K8452">
            <v>51840</v>
          </cell>
          <cell r="L8452" t="str">
            <v>Нет</v>
          </cell>
          <cell r="M8452" t="str">
            <v>Нет</v>
          </cell>
        </row>
        <row r="8453">
          <cell r="A8453" t="str">
            <v>LE0039008</v>
          </cell>
          <cell r="B8453" t="str">
            <v>ООО «Синема-трейд»</v>
          </cell>
          <cell r="C8453" t="str">
            <v>Y0074182</v>
          </cell>
          <cell r="D8453">
            <v>43423</v>
          </cell>
          <cell r="E8453">
            <v>474005</v>
          </cell>
          <cell r="F8453" t="str">
            <v>Ноутбук ACER Aspire ES1-533-C7UM, 15.6",  Intel  Celeron  N3350 1.1ГГц, 4Гб, 500Гб,  Intel HD Graphi</v>
          </cell>
          <cell r="G8453" t="str">
            <v>ACER</v>
          </cell>
          <cell r="H8453" t="str">
            <v>СПБ</v>
          </cell>
          <cell r="I8453">
            <v>4</v>
          </cell>
          <cell r="J8453">
            <v>17990</v>
          </cell>
          <cell r="K8453">
            <v>71960</v>
          </cell>
          <cell r="L8453" t="str">
            <v>Нет</v>
          </cell>
          <cell r="M8453" t="str">
            <v>Нет</v>
          </cell>
        </row>
        <row r="8454">
          <cell r="A8454" t="str">
            <v>LE0039008</v>
          </cell>
          <cell r="B8454" t="str">
            <v>ООО «Синема-трейд»</v>
          </cell>
          <cell r="C8454" t="str">
            <v>Y0074182</v>
          </cell>
          <cell r="D8454">
            <v>43423</v>
          </cell>
          <cell r="E8454">
            <v>410637</v>
          </cell>
          <cell r="F8454" t="str">
            <v>Процессор INTEL Celeron G3930, LGA 1151 BOX [bx80677g3930 s r35k]</v>
          </cell>
          <cell r="G8454" t="str">
            <v>INTEL</v>
          </cell>
          <cell r="H8454" t="str">
            <v>СПБ</v>
          </cell>
          <cell r="I8454">
            <v>4</v>
          </cell>
          <cell r="J8454">
            <v>5550</v>
          </cell>
          <cell r="K8454">
            <v>22200</v>
          </cell>
          <cell r="L8454" t="str">
            <v>Нет</v>
          </cell>
          <cell r="M8454" t="str">
            <v>Нет</v>
          </cell>
        </row>
        <row r="8455">
          <cell r="A8455" t="str">
            <v>LE0039008</v>
          </cell>
          <cell r="B8455" t="str">
            <v>ООО «Синема-трейд»</v>
          </cell>
          <cell r="C8455" t="str">
            <v>Y0074182</v>
          </cell>
          <cell r="D8455">
            <v>43423</v>
          </cell>
          <cell r="E8455">
            <v>314735</v>
          </cell>
          <cell r="F8455" t="str">
            <v>Стабилизатор напряжения РЕСАНТА АСН-8000/1-Ц,  8кВт серый [63/6/7]</v>
          </cell>
          <cell r="G8455" t="str">
            <v>РЕСАНТА</v>
          </cell>
          <cell r="H8455" t="str">
            <v>СПБ</v>
          </cell>
          <cell r="I8455">
            <v>4</v>
          </cell>
          <cell r="J8455">
            <v>8780</v>
          </cell>
          <cell r="K8455">
            <v>35120</v>
          </cell>
          <cell r="L8455" t="str">
            <v>Нет</v>
          </cell>
          <cell r="M8455" t="str">
            <v>Нет</v>
          </cell>
        </row>
        <row r="8456">
          <cell r="A8456" t="str">
            <v>CC83611</v>
          </cell>
          <cell r="B8456" t="str">
            <v>ООО  "Спектр"</v>
          </cell>
          <cell r="C8456" t="str">
            <v>Y0074340</v>
          </cell>
          <cell r="D8456">
            <v>43423</v>
          </cell>
          <cell r="E8456">
            <v>487015</v>
          </cell>
          <cell r="F8456" t="str">
            <v>LG 32LJ500V  LED телевизор</v>
          </cell>
          <cell r="G8456" t="str">
            <v>LG</v>
          </cell>
          <cell r="H8456" t="str">
            <v>СПБ</v>
          </cell>
          <cell r="I8456">
            <v>1</v>
          </cell>
          <cell r="J8456">
            <v>16530</v>
          </cell>
          <cell r="K8456">
            <v>16530</v>
          </cell>
          <cell r="L8456" t="str">
            <v>Нет</v>
          </cell>
          <cell r="M8456" t="str">
            <v>Нет</v>
          </cell>
        </row>
        <row r="8457">
          <cell r="A8457" t="str">
            <v>CC83611</v>
          </cell>
          <cell r="B8457" t="str">
            <v>ООО  "Спектр"</v>
          </cell>
          <cell r="C8457" t="str">
            <v>Y0074340</v>
          </cell>
          <cell r="D8457">
            <v>43423</v>
          </cell>
          <cell r="E8457">
            <v>1081106</v>
          </cell>
          <cell r="F8457" t="str">
            <v>Кронштейн для телевизора Ultramounts UM 838T черный 32"-55" макс.40кг настенный наклон</v>
          </cell>
          <cell r="G8457" t="str">
            <v>ULTRAMOUNTS</v>
          </cell>
          <cell r="H8457" t="str">
            <v>СПБ</v>
          </cell>
          <cell r="I8457">
            <v>1</v>
          </cell>
          <cell r="J8457">
            <v>1270</v>
          </cell>
          <cell r="K8457">
            <v>1270</v>
          </cell>
          <cell r="L8457" t="str">
            <v>Нет</v>
          </cell>
          <cell r="M8457" t="str">
            <v>Нет</v>
          </cell>
        </row>
        <row r="8458">
          <cell r="A8458" t="str">
            <v>LE0161926</v>
          </cell>
          <cell r="B8458" t="str">
            <v>ООО "СМКомплект ЭК"</v>
          </cell>
          <cell r="C8458" t="str">
            <v>Y0074349</v>
          </cell>
          <cell r="D8458">
            <v>43423</v>
          </cell>
          <cell r="E8458">
            <v>995549</v>
          </cell>
          <cell r="F8458" t="str">
            <v>Принтер лазерный CANON i-SENSYS LBP6030B лазерный, цвет:  черный [8468b006]</v>
          </cell>
          <cell r="G8458" t="str">
            <v>CANON</v>
          </cell>
          <cell r="H8458" t="str">
            <v>СПБ</v>
          </cell>
          <cell r="I8458">
            <v>1</v>
          </cell>
          <cell r="J8458">
            <v>11190</v>
          </cell>
          <cell r="K8458">
            <v>11190</v>
          </cell>
          <cell r="L8458" t="str">
            <v>Нет</v>
          </cell>
          <cell r="M8458" t="str">
            <v>Нет</v>
          </cell>
        </row>
        <row r="8459">
          <cell r="A8459" t="str">
            <v>IC343820</v>
          </cell>
          <cell r="B8459" t="str">
            <v>Валерий Мельников</v>
          </cell>
          <cell r="C8459" t="str">
            <v>Y0074356</v>
          </cell>
          <cell r="D8459">
            <v>43423</v>
          </cell>
          <cell r="E8459">
            <v>1029726</v>
          </cell>
          <cell r="F8459" t="str">
            <v>SSD накопитель WD Green WDS240G2G0B 240Гб, M.2 2280, SATA III</v>
          </cell>
          <cell r="G8459" t="str">
            <v>WD</v>
          </cell>
          <cell r="H8459" t="str">
            <v>ФЛ</v>
          </cell>
          <cell r="I8459">
            <v>1</v>
          </cell>
          <cell r="J8459">
            <v>2850</v>
          </cell>
          <cell r="K8459">
            <v>2850</v>
          </cell>
          <cell r="L8459" t="str">
            <v>Да</v>
          </cell>
          <cell r="M8459" t="str">
            <v>Нет</v>
          </cell>
        </row>
        <row r="8460">
          <cell r="A8460" t="str">
            <v>IC343820</v>
          </cell>
          <cell r="B8460" t="str">
            <v>Валерий Мельников</v>
          </cell>
          <cell r="C8460" t="str">
            <v>Y0074356</v>
          </cell>
          <cell r="D8460">
            <v>43423</v>
          </cell>
          <cell r="E8460">
            <v>599810</v>
          </cell>
          <cell r="F8460" t="str">
            <v>Вентилятор TITAN TFD-9525H12ZP/KU(RB),  95мм, Ret</v>
          </cell>
          <cell r="G8460" t="str">
            <v>TITAN</v>
          </cell>
          <cell r="H8460" t="str">
            <v>ФЛ</v>
          </cell>
          <cell r="I8460">
            <v>2</v>
          </cell>
          <cell r="J8460">
            <v>440</v>
          </cell>
          <cell r="K8460">
            <v>880</v>
          </cell>
          <cell r="L8460" t="str">
            <v>Да</v>
          </cell>
          <cell r="M8460" t="str">
            <v>Нет</v>
          </cell>
        </row>
        <row r="8461">
          <cell r="A8461" t="str">
            <v>IC343820</v>
          </cell>
          <cell r="B8461" t="str">
            <v>Валерий Мельников</v>
          </cell>
          <cell r="C8461" t="str">
            <v>Y0074356</v>
          </cell>
          <cell r="D8461">
            <v>43423</v>
          </cell>
          <cell r="E8461">
            <v>405712</v>
          </cell>
          <cell r="F8461" t="str">
            <v>Корпус ATX AEROCOOL Dead Silence 230 Black Edition, Midi-Tower, без БП,  черный</v>
          </cell>
          <cell r="G8461" t="str">
            <v>AEROCOOL</v>
          </cell>
          <cell r="H8461" t="str">
            <v>ФЛ</v>
          </cell>
          <cell r="I8461">
            <v>1</v>
          </cell>
          <cell r="J8461">
            <v>5490</v>
          </cell>
          <cell r="K8461">
            <v>5490</v>
          </cell>
          <cell r="L8461" t="str">
            <v>Да</v>
          </cell>
          <cell r="M8461" t="str">
            <v>Нет</v>
          </cell>
        </row>
        <row r="8462">
          <cell r="A8462" t="str">
            <v>IC343820</v>
          </cell>
          <cell r="B8462" t="str">
            <v>Валерий Мельников</v>
          </cell>
          <cell r="C8462" t="str">
            <v>Y0074356</v>
          </cell>
          <cell r="D8462">
            <v>43423</v>
          </cell>
          <cell r="E8462">
            <v>498710</v>
          </cell>
          <cell r="F8462" t="str">
            <v>Материнская плата MSI Z370 KRAIT GAMING, LGA 1151v2, Intel Z370, ATX, Ret</v>
          </cell>
          <cell r="G8462" t="str">
            <v>MSI</v>
          </cell>
          <cell r="H8462" t="str">
            <v>ФЛ</v>
          </cell>
          <cell r="I8462">
            <v>1</v>
          </cell>
          <cell r="J8462">
            <v>11970</v>
          </cell>
          <cell r="K8462">
            <v>11970</v>
          </cell>
          <cell r="L8462" t="str">
            <v>Да</v>
          </cell>
          <cell r="M8462" t="str">
            <v>Нет</v>
          </cell>
        </row>
        <row r="8463">
          <cell r="A8463" t="str">
            <v>IC343820</v>
          </cell>
          <cell r="B8463" t="str">
            <v>Валерий Мельников</v>
          </cell>
          <cell r="C8463" t="str">
            <v>Y0074356</v>
          </cell>
          <cell r="D8463">
            <v>43423</v>
          </cell>
          <cell r="E8463">
            <v>817417</v>
          </cell>
          <cell r="F8463" t="str">
            <v>Пневматический очиститель BURO BU-air</v>
          </cell>
          <cell r="G8463" t="str">
            <v>BURO</v>
          </cell>
          <cell r="H8463" t="str">
            <v>ФЛ</v>
          </cell>
          <cell r="I8463">
            <v>1</v>
          </cell>
          <cell r="J8463">
            <v>300</v>
          </cell>
          <cell r="K8463">
            <v>300</v>
          </cell>
          <cell r="L8463" t="str">
            <v>Да</v>
          </cell>
          <cell r="M8463" t="str">
            <v>Нет</v>
          </cell>
        </row>
        <row r="8464">
          <cell r="A8464" t="str">
            <v>IC343820</v>
          </cell>
          <cell r="B8464" t="str">
            <v>Валерий Мельников</v>
          </cell>
          <cell r="C8464" t="str">
            <v>Y0074356</v>
          </cell>
          <cell r="D8464">
            <v>43423</v>
          </cell>
          <cell r="E8464">
            <v>1029313</v>
          </cell>
          <cell r="F8464" t="str">
            <v>Процессор INTEL Core i7 8700K, LGA 1151v2 OEM [cm8068403358220s r3qr]</v>
          </cell>
          <cell r="G8464" t="str">
            <v>INTEL</v>
          </cell>
          <cell r="H8464" t="str">
            <v>ФЛ</v>
          </cell>
          <cell r="I8464">
            <v>1</v>
          </cell>
          <cell r="J8464">
            <v>31900</v>
          </cell>
          <cell r="K8464">
            <v>31900</v>
          </cell>
          <cell r="L8464" t="str">
            <v>Да</v>
          </cell>
          <cell r="M8464" t="str">
            <v>Нет</v>
          </cell>
        </row>
        <row r="8465">
          <cell r="A8465" t="str">
            <v>IC343820</v>
          </cell>
          <cell r="B8465" t="str">
            <v>Валерий Мельников</v>
          </cell>
          <cell r="C8465" t="str">
            <v>Y0074356</v>
          </cell>
          <cell r="D8465">
            <v>43423</v>
          </cell>
          <cell r="E8465">
            <v>898397</v>
          </cell>
          <cell r="F8465" t="str">
            <v>Устройство охлаждения(кулер) DEEPCOOL REDHAT,  140мм, Ret</v>
          </cell>
          <cell r="G8465" t="str">
            <v>DEEPCOOL</v>
          </cell>
          <cell r="H8465" t="str">
            <v>ФЛ</v>
          </cell>
          <cell r="I8465">
            <v>1</v>
          </cell>
          <cell r="J8465">
            <v>2800</v>
          </cell>
          <cell r="K8465">
            <v>2800</v>
          </cell>
          <cell r="L8465" t="str">
            <v>Да</v>
          </cell>
          <cell r="M8465" t="str">
            <v>Нет</v>
          </cell>
        </row>
        <row r="8466">
          <cell r="A8466" t="str">
            <v>CC00001</v>
          </cell>
          <cell r="B8466" t="str">
            <v>антон комлев</v>
          </cell>
          <cell r="C8466" t="str">
            <v>Y0074358</v>
          </cell>
          <cell r="D8466">
            <v>43423</v>
          </cell>
          <cell r="E8466">
            <v>494866</v>
          </cell>
          <cell r="F8466" t="str">
            <v>Экшн-камера SJCAM SJ4000 Wi-Fi 1080p,  WiFi,  золотистый [sj4000wifigold]</v>
          </cell>
          <cell r="G8466" t="str">
            <v>SJCAM</v>
          </cell>
          <cell r="H8466" t="str">
            <v>ФЛ</v>
          </cell>
          <cell r="I8466">
            <v>1</v>
          </cell>
          <cell r="J8466">
            <v>2890</v>
          </cell>
          <cell r="K8466">
            <v>2890</v>
          </cell>
          <cell r="L8466" t="str">
            <v>Да</v>
          </cell>
          <cell r="M8466" t="str">
            <v>Нет</v>
          </cell>
        </row>
        <row r="8467">
          <cell r="A8467" t="str">
            <v>IC334577</v>
          </cell>
          <cell r="B8467" t="str">
            <v>Екатерина Спирина</v>
          </cell>
          <cell r="C8467" t="str">
            <v>Y0074400</v>
          </cell>
          <cell r="D8467">
            <v>43423</v>
          </cell>
          <cell r="E8467">
            <v>1000477</v>
          </cell>
          <cell r="F8467" t="str">
            <v>Электрическая зубная щетка ORAL-B в подарочной упаковке Vitality 3D White белый [4210201193234]</v>
          </cell>
          <cell r="G8467" t="str">
            <v>ORAL-B</v>
          </cell>
          <cell r="H8467" t="str">
            <v>ФЛ</v>
          </cell>
          <cell r="I8467">
            <v>1</v>
          </cell>
          <cell r="J8467">
            <v>1590</v>
          </cell>
          <cell r="K8467">
            <v>1272</v>
          </cell>
          <cell r="L8467" t="str">
            <v>Да</v>
          </cell>
          <cell r="M8467" t="str">
            <v>Нет</v>
          </cell>
        </row>
        <row r="8468">
          <cell r="A8468" t="str">
            <v>IC085598</v>
          </cell>
          <cell r="B8468" t="str">
            <v>Василий Баращук</v>
          </cell>
          <cell r="C8468" t="str">
            <v>Y0074456</v>
          </cell>
          <cell r="D8468">
            <v>43423</v>
          </cell>
          <cell r="E8468">
            <v>1035512</v>
          </cell>
          <cell r="F8468" t="str">
            <v>SSD накопитель SILICON POWER Ace A55 SP256GBSS3A55S25 256Гб, 2.5", SATA III</v>
          </cell>
          <cell r="G8468" t="str">
            <v>SILICON POWER</v>
          </cell>
          <cell r="H8468" t="str">
            <v>ФЛ</v>
          </cell>
          <cell r="I8468">
            <v>1</v>
          </cell>
          <cell r="J8468">
            <v>2750</v>
          </cell>
          <cell r="K8468">
            <v>688</v>
          </cell>
          <cell r="L8468" t="str">
            <v>Да</v>
          </cell>
          <cell r="M8468" t="str">
            <v>Нет</v>
          </cell>
        </row>
        <row r="8469">
          <cell r="A8469" t="str">
            <v>CC00001</v>
          </cell>
          <cell r="B8469" t="str">
            <v>Игорь Паршин</v>
          </cell>
          <cell r="C8469" t="str">
            <v>Y0074489</v>
          </cell>
          <cell r="D8469">
            <v>43423</v>
          </cell>
          <cell r="E8469">
            <v>1005538</v>
          </cell>
          <cell r="F8469" t="str">
            <v>Гарнитура HONOR Sport AM61, вкладыши,  черный, беспроводные bluetooth</v>
          </cell>
          <cell r="G8469" t="str">
            <v>HONOR</v>
          </cell>
          <cell r="H8469" t="str">
            <v>ФЛ</v>
          </cell>
          <cell r="I8469">
            <v>1</v>
          </cell>
          <cell r="J8469">
            <v>2490</v>
          </cell>
          <cell r="K8469">
            <v>2490</v>
          </cell>
          <cell r="L8469" t="str">
            <v>Да</v>
          </cell>
          <cell r="M8469" t="str">
            <v>Нет</v>
          </cell>
        </row>
        <row r="8470">
          <cell r="A8470" t="str">
            <v>CC00001</v>
          </cell>
          <cell r="B8470" t="str">
            <v>Игорь Паршин</v>
          </cell>
          <cell r="C8470" t="str">
            <v>Y0074489</v>
          </cell>
          <cell r="D8470">
            <v>43423</v>
          </cell>
          <cell r="E8470">
            <v>615637</v>
          </cell>
          <cell r="F8470" t="str">
            <v>Устройство громкой связи JABRA Drive,  v.3.0,  A2DP,  черный [100-49000000-60]</v>
          </cell>
          <cell r="G8470" t="str">
            <v>JABRA</v>
          </cell>
          <cell r="H8470" t="str">
            <v>ФЛ</v>
          </cell>
          <cell r="I8470">
            <v>1</v>
          </cell>
          <cell r="J8470">
            <v>3270</v>
          </cell>
          <cell r="K8470">
            <v>3270</v>
          </cell>
          <cell r="L8470" t="str">
            <v>Да</v>
          </cell>
          <cell r="M8470" t="str">
            <v>Нет</v>
          </cell>
        </row>
        <row r="8471">
          <cell r="A8471" t="str">
            <v>CC00001</v>
          </cell>
          <cell r="B8471" t="str">
            <v>Игорь Паршин</v>
          </cell>
          <cell r="C8471" t="str">
            <v>Y0074489</v>
          </cell>
          <cell r="D8471">
            <v>43423</v>
          </cell>
          <cell r="E8471">
            <v>514410</v>
          </cell>
          <cell r="F8471" t="str">
            <v>Клубная карта Ситилинк</v>
          </cell>
          <cell r="G8471" t="str">
            <v>NONAME</v>
          </cell>
          <cell r="H8471" t="str">
            <v>ФЛ</v>
          </cell>
          <cell r="I8471">
            <v>1</v>
          </cell>
          <cell r="J8471">
            <v>0</v>
          </cell>
          <cell r="K8471">
            <v>0</v>
          </cell>
          <cell r="L8471" t="str">
            <v>Да</v>
          </cell>
          <cell r="M8471" t="str">
            <v>Нет</v>
          </cell>
        </row>
        <row r="8472">
          <cell r="A8472" t="str">
            <v>ID076609</v>
          </cell>
          <cell r="B8472" t="str">
            <v>Григорий Золушкин</v>
          </cell>
          <cell r="C8472" t="str">
            <v>Y0074580</v>
          </cell>
          <cell r="D8472">
            <v>43423</v>
          </cell>
          <cell r="E8472">
            <v>1078320</v>
          </cell>
          <cell r="F8472" t="str">
            <v>Карта памяти microSDHC UHS-I U1 KINGSTON 16 ГБ, 80 МБ/с, Class 10, SDCS/16GBSP,  1 шт.</v>
          </cell>
          <cell r="G8472" t="str">
            <v>KINGSTON</v>
          </cell>
          <cell r="H8472" t="str">
            <v>ФЛ</v>
          </cell>
          <cell r="I8472">
            <v>1</v>
          </cell>
          <cell r="J8472">
            <v>300</v>
          </cell>
          <cell r="K8472">
            <v>240</v>
          </cell>
          <cell r="L8472" t="str">
            <v>Да</v>
          </cell>
          <cell r="M8472" t="str">
            <v>Нет</v>
          </cell>
        </row>
        <row r="8473">
          <cell r="A8473" t="str">
            <v>ID246551</v>
          </cell>
          <cell r="B8473" t="str">
            <v>Artem Antonov</v>
          </cell>
          <cell r="C8473" t="str">
            <v>Y0074587</v>
          </cell>
          <cell r="D8473">
            <v>43423</v>
          </cell>
          <cell r="E8473">
            <v>1075884</v>
          </cell>
          <cell r="F8473" t="str">
            <v>Жесткий диск WD Blue WD20SPZX,  2Тб,  HDD,  SATA III,  2.5"</v>
          </cell>
          <cell r="G8473" t="str">
            <v>WD</v>
          </cell>
          <cell r="H8473" t="str">
            <v>ФЛ</v>
          </cell>
          <cell r="I8473">
            <v>1</v>
          </cell>
          <cell r="J8473">
            <v>6330</v>
          </cell>
          <cell r="K8473">
            <v>6330</v>
          </cell>
          <cell r="L8473" t="str">
            <v>Да</v>
          </cell>
          <cell r="M8473" t="str">
            <v>Нет</v>
          </cell>
        </row>
        <row r="8474">
          <cell r="A8474" t="str">
            <v>ID105867</v>
          </cell>
          <cell r="B8474" t="str">
            <v>Сергей Дмитроченков</v>
          </cell>
          <cell r="C8474" t="str">
            <v>Y0074597</v>
          </cell>
          <cell r="D8474">
            <v>43423</v>
          </cell>
          <cell r="E8474">
            <v>1079974</v>
          </cell>
          <cell r="F8474" t="str">
            <v xml:space="preserve">Карта памяти microSDHC UHS-I U3 KINGSTON Canvas React 32 ГБ, 100 МБ/с, Class 10, SDCR/32GB,  1 шт., </v>
          </cell>
          <cell r="G8474" t="str">
            <v>KINGSTON</v>
          </cell>
          <cell r="H8474" t="str">
            <v>ФЛ</v>
          </cell>
          <cell r="I8474">
            <v>1</v>
          </cell>
          <cell r="J8474">
            <v>970</v>
          </cell>
          <cell r="K8474">
            <v>970</v>
          </cell>
          <cell r="L8474" t="str">
            <v>Да</v>
          </cell>
          <cell r="M8474" t="str">
            <v>Нет</v>
          </cell>
        </row>
        <row r="8475">
          <cell r="A8475" t="str">
            <v>ID105867</v>
          </cell>
          <cell r="B8475" t="str">
            <v>Сергей Дмитроченков</v>
          </cell>
          <cell r="C8475" t="str">
            <v>Y0074597</v>
          </cell>
          <cell r="D8475">
            <v>43423</v>
          </cell>
          <cell r="E8475">
            <v>413603</v>
          </cell>
          <cell r="F8475" t="str">
            <v>Обложка IT BAGGAGE ITKT01-1, черный</v>
          </cell>
          <cell r="G8475" t="str">
            <v>IT BAGGAGE</v>
          </cell>
          <cell r="H8475" t="str">
            <v>ФЛ</v>
          </cell>
          <cell r="I8475">
            <v>1</v>
          </cell>
          <cell r="J8475">
            <v>590</v>
          </cell>
          <cell r="K8475">
            <v>590</v>
          </cell>
          <cell r="L8475" t="str">
            <v>Да</v>
          </cell>
          <cell r="M8475" t="str">
            <v>Нет</v>
          </cell>
        </row>
        <row r="8476">
          <cell r="A8476" t="str">
            <v>ID105867</v>
          </cell>
          <cell r="B8476" t="str">
            <v>Сергей Дмитроченков</v>
          </cell>
          <cell r="C8476" t="str">
            <v>Y0074597</v>
          </cell>
          <cell r="D8476">
            <v>43423</v>
          </cell>
          <cell r="E8476">
            <v>801273</v>
          </cell>
          <cell r="F8476" t="str">
            <v>Флешка USB SILICON POWER Marvel M50 32Гб, USB3.0, золотистый [sp032gbuf3m50v1c]</v>
          </cell>
          <cell r="G8476" t="str">
            <v>SILICON POWER</v>
          </cell>
          <cell r="H8476" t="str">
            <v>ФЛ</v>
          </cell>
          <cell r="I8476">
            <v>1</v>
          </cell>
          <cell r="J8476">
            <v>650</v>
          </cell>
          <cell r="K8476">
            <v>650</v>
          </cell>
          <cell r="L8476" t="str">
            <v>Да</v>
          </cell>
          <cell r="M8476" t="str">
            <v>Нет</v>
          </cell>
        </row>
        <row r="8477">
          <cell r="A8477" t="str">
            <v>ID105867</v>
          </cell>
          <cell r="B8477" t="str">
            <v>Сергей Дмитроченков</v>
          </cell>
          <cell r="C8477" t="str">
            <v>Y0074597</v>
          </cell>
          <cell r="D8477">
            <v>43423</v>
          </cell>
          <cell r="E8477">
            <v>1085022</v>
          </cell>
          <cell r="F8477" t="str">
            <v>Электронная книга POCKETBOOK 627,  6", черный</v>
          </cell>
          <cell r="G8477" t="str">
            <v>POCKETBOOK</v>
          </cell>
          <cell r="H8477" t="str">
            <v>ФЛ</v>
          </cell>
          <cell r="I8477">
            <v>1</v>
          </cell>
          <cell r="J8477">
            <v>10990</v>
          </cell>
          <cell r="K8477">
            <v>10990</v>
          </cell>
          <cell r="L8477" t="str">
            <v>Да</v>
          </cell>
          <cell r="M8477" t="str">
            <v>Нет</v>
          </cell>
        </row>
        <row r="8478">
          <cell r="A8478" t="str">
            <v>CD109420</v>
          </cell>
          <cell r="B8478" t="str">
            <v>ОПП ООО "СЗСК"</v>
          </cell>
          <cell r="C8478" t="str">
            <v>Y0074627</v>
          </cell>
          <cell r="D8478">
            <v>43423</v>
          </cell>
          <cell r="E8478">
            <v>16884</v>
          </cell>
          <cell r="F8478" t="str">
            <v>Картридж HP 10 черный [c4844a]</v>
          </cell>
          <cell r="G8478" t="str">
            <v>HP</v>
          </cell>
          <cell r="H8478" t="str">
            <v>СПБ</v>
          </cell>
          <cell r="I8478">
            <v>1</v>
          </cell>
          <cell r="J8478">
            <v>3470</v>
          </cell>
          <cell r="K8478">
            <v>3470</v>
          </cell>
          <cell r="L8478" t="str">
            <v>Нет</v>
          </cell>
          <cell r="M8478" t="str">
            <v>Нет</v>
          </cell>
        </row>
        <row r="8479">
          <cell r="A8479" t="str">
            <v>CD109420</v>
          </cell>
          <cell r="B8479" t="str">
            <v>ОПП ООО "СЗСК"</v>
          </cell>
          <cell r="C8479" t="str">
            <v>Y0074627</v>
          </cell>
          <cell r="D8479">
            <v>43423</v>
          </cell>
          <cell r="E8479">
            <v>17219</v>
          </cell>
          <cell r="F8479" t="str">
            <v>Картридж HP 82 голубой [c4911a]</v>
          </cell>
          <cell r="G8479" t="str">
            <v>HP</v>
          </cell>
          <cell r="H8479" t="str">
            <v>СПБ</v>
          </cell>
          <cell r="I8479">
            <v>1</v>
          </cell>
          <cell r="J8479">
            <v>3410</v>
          </cell>
          <cell r="K8479">
            <v>3410</v>
          </cell>
          <cell r="L8479" t="str">
            <v>Нет</v>
          </cell>
          <cell r="M8479" t="str">
            <v>Нет</v>
          </cell>
        </row>
        <row r="8480">
          <cell r="A8480" t="str">
            <v>CD109420</v>
          </cell>
          <cell r="B8480" t="str">
            <v>ОПП ООО "СЗСК"</v>
          </cell>
          <cell r="C8480" t="str">
            <v>Y0074627</v>
          </cell>
          <cell r="D8480">
            <v>43423</v>
          </cell>
          <cell r="E8480">
            <v>17221</v>
          </cell>
          <cell r="F8480" t="str">
            <v>Картридж HP 82 желтый [c4913a]</v>
          </cell>
          <cell r="G8480" t="str">
            <v>HP</v>
          </cell>
          <cell r="H8480" t="str">
            <v>СПБ</v>
          </cell>
          <cell r="I8480">
            <v>1</v>
          </cell>
          <cell r="J8480">
            <v>3370</v>
          </cell>
          <cell r="K8480">
            <v>3370</v>
          </cell>
          <cell r="L8480" t="str">
            <v>Нет</v>
          </cell>
          <cell r="M8480" t="str">
            <v>Нет</v>
          </cell>
        </row>
        <row r="8481">
          <cell r="A8481" t="str">
            <v>CD109420</v>
          </cell>
          <cell r="B8481" t="str">
            <v>ОПП ООО "СЗСК"</v>
          </cell>
          <cell r="C8481" t="str">
            <v>Y0074627</v>
          </cell>
          <cell r="D8481">
            <v>43423</v>
          </cell>
          <cell r="E8481">
            <v>17220</v>
          </cell>
          <cell r="F8481" t="str">
            <v>Картридж HP 82 пурпурный [c4912a]</v>
          </cell>
          <cell r="G8481" t="str">
            <v>HP</v>
          </cell>
          <cell r="H8481" t="str">
            <v>СПБ</v>
          </cell>
          <cell r="I8481">
            <v>1</v>
          </cell>
          <cell r="J8481">
            <v>3370</v>
          </cell>
          <cell r="K8481">
            <v>3370</v>
          </cell>
          <cell r="L8481" t="str">
            <v>Нет</v>
          </cell>
          <cell r="M8481" t="str">
            <v>Нет</v>
          </cell>
        </row>
        <row r="8482">
          <cell r="A8482" t="str">
            <v>ID782353</v>
          </cell>
          <cell r="B8482" t="str">
            <v>Анатолий Карнышов</v>
          </cell>
          <cell r="C8482" t="str">
            <v>Y0074641</v>
          </cell>
          <cell r="D8482">
            <v>43423</v>
          </cell>
          <cell r="E8482">
            <v>1091578</v>
          </cell>
          <cell r="F8482" t="str">
            <v>SSD накопитель A-DATA Ultimate SU650 ASU650SS-240GT-R 240Гб, 2.5", SATA III</v>
          </cell>
          <cell r="G8482" t="str">
            <v>A-DATA</v>
          </cell>
          <cell r="H8482" t="str">
            <v>ФЛ</v>
          </cell>
          <cell r="I8482">
            <v>1</v>
          </cell>
          <cell r="J8482">
            <v>2850</v>
          </cell>
          <cell r="K8482">
            <v>2850</v>
          </cell>
          <cell r="L8482" t="str">
            <v>Да</v>
          </cell>
          <cell r="M8482" t="str">
            <v>Нет</v>
          </cell>
        </row>
        <row r="8483">
          <cell r="A8483" t="str">
            <v>ID782353</v>
          </cell>
          <cell r="B8483" t="str">
            <v>Анатолий Карнышов</v>
          </cell>
          <cell r="C8483" t="str">
            <v>Y0074641</v>
          </cell>
          <cell r="D8483">
            <v>43423</v>
          </cell>
          <cell r="E8483">
            <v>391078</v>
          </cell>
          <cell r="F8483" t="str">
            <v>Внешний корпус для  HDD/SSD AGESTAR 3UBCP3, черный</v>
          </cell>
          <cell r="G8483" t="str">
            <v>AGESTAR</v>
          </cell>
          <cell r="H8483" t="str">
            <v>ФЛ</v>
          </cell>
          <cell r="I8483">
            <v>1</v>
          </cell>
          <cell r="J8483">
            <v>480</v>
          </cell>
          <cell r="K8483">
            <v>480</v>
          </cell>
          <cell r="L8483" t="str">
            <v>Да</v>
          </cell>
          <cell r="M8483" t="str">
            <v>Нет</v>
          </cell>
        </row>
        <row r="8484">
          <cell r="A8484" t="str">
            <v>ID782353</v>
          </cell>
          <cell r="B8484" t="str">
            <v>Анатолий Карнышов</v>
          </cell>
          <cell r="C8484" t="str">
            <v>Y0074641</v>
          </cell>
          <cell r="D8484">
            <v>43423</v>
          </cell>
          <cell r="E8484">
            <v>869757</v>
          </cell>
          <cell r="F8484" t="str">
            <v>Модуль памяти KINGMAX DDR3 -  4Гб 1600, SO-DIMM,  Ret</v>
          </cell>
          <cell r="G8484" t="str">
            <v>KINGMAX</v>
          </cell>
          <cell r="H8484" t="str">
            <v>ФЛ</v>
          </cell>
          <cell r="I8484">
            <v>1</v>
          </cell>
          <cell r="J8484">
            <v>1910</v>
          </cell>
          <cell r="K8484">
            <v>1910</v>
          </cell>
          <cell r="L8484" t="str">
            <v>Да</v>
          </cell>
          <cell r="M8484" t="str">
            <v>Нет</v>
          </cell>
        </row>
        <row r="8485">
          <cell r="A8485" t="str">
            <v>CC00001</v>
          </cell>
          <cell r="B8485" t="str">
            <v>Мария Каракулова</v>
          </cell>
          <cell r="C8485" t="str">
            <v>Y0074651</v>
          </cell>
          <cell r="D8485">
            <v>43423</v>
          </cell>
          <cell r="E8485">
            <v>1060313</v>
          </cell>
          <cell r="F8485" t="str">
            <v>Паровая швабра KITFORT КТ-1009 черный</v>
          </cell>
          <cell r="G8485" t="str">
            <v>KITFORT</v>
          </cell>
          <cell r="H8485" t="str">
            <v>ФЛ</v>
          </cell>
          <cell r="I8485">
            <v>1</v>
          </cell>
          <cell r="J8485">
            <v>2490</v>
          </cell>
          <cell r="K8485">
            <v>2490</v>
          </cell>
          <cell r="L8485" t="str">
            <v>Да</v>
          </cell>
          <cell r="M8485" t="str">
            <v>Нет</v>
          </cell>
        </row>
        <row r="8486">
          <cell r="A8486" t="str">
            <v>ID814702</v>
          </cell>
          <cell r="B8486" t="str">
            <v>Евгений Усанов</v>
          </cell>
          <cell r="C8486" t="str">
            <v>Y0074702</v>
          </cell>
          <cell r="D8486">
            <v>43423</v>
          </cell>
          <cell r="E8486">
            <v>1015924</v>
          </cell>
          <cell r="F8486" t="str">
            <v>SSD накопитель WD Blue WDS250G2B0B 250Гб, M.2 2280, SATA III</v>
          </cell>
          <cell r="G8486" t="str">
            <v>WD</v>
          </cell>
          <cell r="H8486" t="str">
            <v>ФЛ</v>
          </cell>
          <cell r="I8486">
            <v>1</v>
          </cell>
          <cell r="J8486">
            <v>4170</v>
          </cell>
          <cell r="K8486">
            <v>4170</v>
          </cell>
          <cell r="L8486" t="str">
            <v>Да</v>
          </cell>
          <cell r="M8486" t="str">
            <v>Нет</v>
          </cell>
        </row>
        <row r="8487">
          <cell r="A8487" t="str">
            <v>ID814702</v>
          </cell>
          <cell r="B8487" t="str">
            <v>Евгений Усанов</v>
          </cell>
          <cell r="C8487" t="str">
            <v>Y0074702</v>
          </cell>
          <cell r="D8487">
            <v>43423</v>
          </cell>
          <cell r="E8487">
            <v>391431</v>
          </cell>
          <cell r="F8487" t="str">
            <v>Видеокарта ASUS nVidia  GeForce GTX 1060 ,  DUAL-GTX1060-O6G,  6Гб, GDDR5, OC,  Ret</v>
          </cell>
          <cell r="G8487" t="str">
            <v>ASUS</v>
          </cell>
          <cell r="H8487" t="str">
            <v>ФЛ</v>
          </cell>
          <cell r="I8487">
            <v>1</v>
          </cell>
          <cell r="J8487">
            <v>23480</v>
          </cell>
          <cell r="K8487">
            <v>23480</v>
          </cell>
          <cell r="L8487" t="str">
            <v>Да</v>
          </cell>
          <cell r="M8487" t="str">
            <v>Нет</v>
          </cell>
        </row>
        <row r="8488">
          <cell r="A8488" t="str">
            <v>ID814702</v>
          </cell>
          <cell r="B8488" t="str">
            <v>Евгений Усанов</v>
          </cell>
          <cell r="C8488" t="str">
            <v>Y0074702</v>
          </cell>
          <cell r="D8488">
            <v>43423</v>
          </cell>
          <cell r="E8488">
            <v>1052399</v>
          </cell>
          <cell r="F8488" t="str">
            <v>Материнская плата MSI B360M BAZOOKA, LGA 1151v2, Intel B360, mATX, Ret</v>
          </cell>
          <cell r="G8488" t="str">
            <v>MSI</v>
          </cell>
          <cell r="H8488" t="str">
            <v>ФЛ</v>
          </cell>
          <cell r="I8488">
            <v>1</v>
          </cell>
          <cell r="J8488">
            <v>6490</v>
          </cell>
          <cell r="K8488">
            <v>6490</v>
          </cell>
          <cell r="L8488" t="str">
            <v>Да</v>
          </cell>
          <cell r="M8488" t="str">
            <v>Нет</v>
          </cell>
        </row>
        <row r="8489">
          <cell r="A8489" t="str">
            <v>ID814702</v>
          </cell>
          <cell r="B8489" t="str">
            <v>Евгений Усанов</v>
          </cell>
          <cell r="C8489" t="str">
            <v>Y0074702</v>
          </cell>
          <cell r="D8489">
            <v>43423</v>
          </cell>
          <cell r="E8489">
            <v>330655</v>
          </cell>
          <cell r="F8489" t="str">
            <v>Модуль памяти CORSAIR Vengeance LPX CMK8GX4M1A2666C16 DDR4 -  8Гб 2666, DIMM,  Ret</v>
          </cell>
          <cell r="G8489" t="str">
            <v>CORSAIR</v>
          </cell>
          <cell r="H8489" t="str">
            <v>ФЛ</v>
          </cell>
          <cell r="I8489">
            <v>2</v>
          </cell>
          <cell r="J8489">
            <v>5410</v>
          </cell>
          <cell r="K8489">
            <v>10820</v>
          </cell>
          <cell r="L8489" t="str">
            <v>Да</v>
          </cell>
          <cell r="M8489" t="str">
            <v>Нет</v>
          </cell>
        </row>
        <row r="8490">
          <cell r="A8490" t="str">
            <v>ID814702</v>
          </cell>
          <cell r="B8490" t="str">
            <v>Евгений Усанов</v>
          </cell>
          <cell r="C8490" t="str">
            <v>Y0074702</v>
          </cell>
          <cell r="D8490">
            <v>43423</v>
          </cell>
          <cell r="E8490">
            <v>1032355</v>
          </cell>
          <cell r="F8490" t="str">
            <v>Процессор INTEL Core i5 8600, LGA 1151v2 BOX [bx80684i58600  s r3x0]</v>
          </cell>
          <cell r="G8490" t="str">
            <v>INTEL</v>
          </cell>
          <cell r="H8490" t="str">
            <v>ФЛ</v>
          </cell>
          <cell r="I8490">
            <v>1</v>
          </cell>
          <cell r="J8490">
            <v>21200</v>
          </cell>
          <cell r="K8490">
            <v>21200</v>
          </cell>
          <cell r="L8490" t="str">
            <v>Да</v>
          </cell>
          <cell r="M8490" t="str">
            <v>Нет</v>
          </cell>
        </row>
        <row r="8491">
          <cell r="A8491" t="str">
            <v>ID814702</v>
          </cell>
          <cell r="B8491" t="str">
            <v>Евгений Усанов</v>
          </cell>
          <cell r="C8491" t="str">
            <v>Y0074702</v>
          </cell>
          <cell r="D8491">
            <v>43423</v>
          </cell>
          <cell r="E8491">
            <v>765983</v>
          </cell>
          <cell r="F8491" t="str">
            <v>Устройство охлаждения(кулер) DEEPCOOL GAMMA ARCHER PRO,  120мм, Ret</v>
          </cell>
          <cell r="G8491" t="str">
            <v>DEEPCOOL</v>
          </cell>
          <cell r="H8491" t="str">
            <v>ФЛ</v>
          </cell>
          <cell r="I8491">
            <v>1</v>
          </cell>
          <cell r="J8491">
            <v>680</v>
          </cell>
          <cell r="K8491">
            <v>680</v>
          </cell>
          <cell r="L8491" t="str">
            <v>Да</v>
          </cell>
          <cell r="M8491" t="str">
            <v>Нет</v>
          </cell>
        </row>
        <row r="8492">
          <cell r="A8492" t="str">
            <v>CD022634</v>
          </cell>
          <cell r="B8492" t="str">
            <v>ООО «СПбЦ «ЭЛМА»</v>
          </cell>
          <cell r="C8492" t="str">
            <v>Y0074721</v>
          </cell>
          <cell r="D8492">
            <v>43423</v>
          </cell>
          <cell r="E8492">
            <v>1034991</v>
          </cell>
          <cell r="F8492" t="str">
            <v>SSD накопитель SAMSUNG 860 EVO MZ-76E1T0BW 1Тб, 2.5", SATA III</v>
          </cell>
          <cell r="G8492" t="str">
            <v>SAMSUNG</v>
          </cell>
          <cell r="H8492" t="str">
            <v>СПБ</v>
          </cell>
          <cell r="I8492">
            <v>4</v>
          </cell>
          <cell r="J8492">
            <v>14250</v>
          </cell>
          <cell r="K8492">
            <v>57000</v>
          </cell>
          <cell r="L8492" t="str">
            <v>Нет</v>
          </cell>
          <cell r="M8492" t="str">
            <v>Нет</v>
          </cell>
        </row>
        <row r="8493">
          <cell r="A8493" t="str">
            <v>CD022634</v>
          </cell>
          <cell r="B8493" t="str">
            <v>ООО «СПбЦ «ЭЛМА»</v>
          </cell>
          <cell r="C8493" t="str">
            <v>Y0074721</v>
          </cell>
          <cell r="D8493">
            <v>43423</v>
          </cell>
          <cell r="E8493">
            <v>337656</v>
          </cell>
          <cell r="F8493" t="str">
            <v>Кабель Display Port HAMA DisplayPort (m) (прямой) -  miniDisplayPort (m) (прямой),  GOLD ,  круглое,</v>
          </cell>
          <cell r="G8493" t="str">
            <v>HAMA</v>
          </cell>
          <cell r="H8493" t="str">
            <v>СПБ</v>
          </cell>
          <cell r="I8493">
            <v>2</v>
          </cell>
          <cell r="J8493">
            <v>1140</v>
          </cell>
          <cell r="K8493">
            <v>2280</v>
          </cell>
          <cell r="L8493" t="str">
            <v>Нет</v>
          </cell>
          <cell r="M8493" t="str">
            <v>Нет</v>
          </cell>
        </row>
        <row r="8494">
          <cell r="A8494" t="str">
            <v>CD022634</v>
          </cell>
          <cell r="B8494" t="str">
            <v>ООО «СПбЦ «ЭЛМА»</v>
          </cell>
          <cell r="C8494" t="str">
            <v>Y0074721</v>
          </cell>
          <cell r="D8494">
            <v>43423</v>
          </cell>
          <cell r="E8494">
            <v>1069663</v>
          </cell>
          <cell r="F8494" t="str">
            <v>Монитор AOC Value Line 24E1Q(00/01) 23.8", черный</v>
          </cell>
          <cell r="G8494" t="str">
            <v>AOC</v>
          </cell>
          <cell r="H8494" t="str">
            <v>СПБ</v>
          </cell>
          <cell r="I8494">
            <v>2</v>
          </cell>
          <cell r="J8494">
            <v>9670</v>
          </cell>
          <cell r="K8494">
            <v>19340</v>
          </cell>
          <cell r="L8494" t="str">
            <v>Нет</v>
          </cell>
          <cell r="M8494" t="str">
            <v>Нет</v>
          </cell>
        </row>
        <row r="8495">
          <cell r="A8495" t="str">
            <v>IE943453</v>
          </cell>
          <cell r="B8495" t="str">
            <v>Родченков Константин</v>
          </cell>
          <cell r="C8495" t="str">
            <v>Y0074729</v>
          </cell>
          <cell r="D8495">
            <v>43423</v>
          </cell>
          <cell r="E8495">
            <v>643713</v>
          </cell>
          <cell r="F8495" t="str">
            <v>Модуль памяти CORSAIR CMSA4GX3M1A1066C7 DDR3 -  4Гб 1066, SO-DIMM,  Ret</v>
          </cell>
          <cell r="G8495" t="str">
            <v>CORSAIR</v>
          </cell>
          <cell r="H8495" t="str">
            <v>ФЛ</v>
          </cell>
          <cell r="I8495">
            <v>1</v>
          </cell>
          <cell r="J8495">
            <v>2540</v>
          </cell>
          <cell r="K8495">
            <v>2540</v>
          </cell>
          <cell r="L8495" t="str">
            <v>Да</v>
          </cell>
          <cell r="M8495" t="str">
            <v>Нет</v>
          </cell>
        </row>
        <row r="8496">
          <cell r="A8496" t="str">
            <v>LE0117276</v>
          </cell>
          <cell r="B8496" t="str">
            <v>ООО «ТрансСвязь»</v>
          </cell>
          <cell r="C8496" t="str">
            <v>Y0074765</v>
          </cell>
          <cell r="D8496">
            <v>43423</v>
          </cell>
          <cell r="E8496">
            <v>26033</v>
          </cell>
          <cell r="F8496" t="str">
            <v>Проводной телефон PANASONIC KX-TS2365RUB, черный</v>
          </cell>
          <cell r="G8496" t="str">
            <v>PANASONIC</v>
          </cell>
          <cell r="H8496" t="str">
            <v>СПБ</v>
          </cell>
          <cell r="I8496">
            <v>25</v>
          </cell>
          <cell r="J8496">
            <v>2340</v>
          </cell>
          <cell r="K8496">
            <v>58500</v>
          </cell>
          <cell r="L8496" t="str">
            <v>Да</v>
          </cell>
          <cell r="M8496" t="str">
            <v>Нет</v>
          </cell>
        </row>
        <row r="8497">
          <cell r="A8497" t="str">
            <v>LE0117276</v>
          </cell>
          <cell r="B8497" t="str">
            <v>ООО «ТрансСвязь»</v>
          </cell>
          <cell r="C8497" t="str">
            <v>Y0074765</v>
          </cell>
          <cell r="D8497">
            <v>43423</v>
          </cell>
          <cell r="E8497">
            <v>18262</v>
          </cell>
          <cell r="F8497" t="str">
            <v>Проводной телефон PANASONIC KX-TS2365RUW, белый</v>
          </cell>
          <cell r="G8497" t="str">
            <v>PANASONIC</v>
          </cell>
          <cell r="H8497" t="str">
            <v>СПБ</v>
          </cell>
          <cell r="I8497">
            <v>25</v>
          </cell>
          <cell r="J8497">
            <v>2350</v>
          </cell>
          <cell r="K8497">
            <v>58750</v>
          </cell>
          <cell r="L8497" t="str">
            <v>Да</v>
          </cell>
          <cell r="M8497" t="str">
            <v>Нет</v>
          </cell>
        </row>
        <row r="8498">
          <cell r="A8498" t="str">
            <v>IC100706</v>
          </cell>
          <cell r="B8498" t="str">
            <v>Владимир Аверин</v>
          </cell>
          <cell r="C8498" t="str">
            <v>Y0074771</v>
          </cell>
          <cell r="D8498">
            <v>43423</v>
          </cell>
          <cell r="E8498">
            <v>471005</v>
          </cell>
          <cell r="F8498" t="str">
            <v>Видеорегистратор с радар-детектором Artway COMBO MD-102 ГЛОНАС черный</v>
          </cell>
          <cell r="G8498" t="str">
            <v>ARTWAY</v>
          </cell>
          <cell r="H8498" t="str">
            <v>ФЛ</v>
          </cell>
          <cell r="I8498">
            <v>1</v>
          </cell>
          <cell r="J8498">
            <v>6940</v>
          </cell>
          <cell r="K8498">
            <v>6940</v>
          </cell>
          <cell r="L8498" t="str">
            <v>Да</v>
          </cell>
          <cell r="M8498" t="str">
            <v>Нет</v>
          </cell>
        </row>
        <row r="8499">
          <cell r="A8499" t="str">
            <v>LE0062805</v>
          </cell>
          <cell r="B8499" t="str">
            <v>ООО «ПЕРСПЕКТИВА»</v>
          </cell>
          <cell r="C8499" t="str">
            <v>Y0074862</v>
          </cell>
          <cell r="D8499">
            <v>43423</v>
          </cell>
          <cell r="E8499">
            <v>472026</v>
          </cell>
          <cell r="F8499" t="str">
            <v>Монитор PHILIPS 273V7QDSB (00/01) 27", черный</v>
          </cell>
          <cell r="G8499" t="str">
            <v>PHILIPS</v>
          </cell>
          <cell r="H8499" t="str">
            <v>СПБ</v>
          </cell>
          <cell r="I8499">
            <v>1</v>
          </cell>
          <cell r="J8499">
            <v>11680</v>
          </cell>
          <cell r="K8499">
            <v>11680</v>
          </cell>
          <cell r="L8499" t="str">
            <v>Нет</v>
          </cell>
          <cell r="M8499" t="str">
            <v>Нет</v>
          </cell>
        </row>
        <row r="8500">
          <cell r="A8500" t="str">
            <v>LE0012937</v>
          </cell>
          <cell r="B8500" t="str">
            <v>ООО ''Гранд Комфорт''</v>
          </cell>
          <cell r="C8500" t="str">
            <v>Y0074981</v>
          </cell>
          <cell r="D8500">
            <v>43423</v>
          </cell>
          <cell r="E8500">
            <v>924877</v>
          </cell>
          <cell r="F8500" t="str">
            <v>Модуль памяти AMD R532G1601U1S-UGO DDR3 -  2Гб 1600, DIMM,  OEM</v>
          </cell>
          <cell r="G8500" t="str">
            <v>AMD</v>
          </cell>
          <cell r="H8500" t="str">
            <v>СПБ</v>
          </cell>
          <cell r="I8500">
            <v>13</v>
          </cell>
          <cell r="J8500">
            <v>1010</v>
          </cell>
          <cell r="K8500">
            <v>13130</v>
          </cell>
          <cell r="L8500" t="str">
            <v>Нет</v>
          </cell>
          <cell r="M8500" t="str">
            <v>Нет</v>
          </cell>
        </row>
        <row r="8501">
          <cell r="A8501" t="str">
            <v>LE0012937</v>
          </cell>
          <cell r="B8501" t="str">
            <v>ООО ''Гранд Комфорт''</v>
          </cell>
          <cell r="C8501" t="str">
            <v>Y0074981</v>
          </cell>
          <cell r="D8501">
            <v>43423</v>
          </cell>
          <cell r="E8501">
            <v>62890</v>
          </cell>
          <cell r="F8501" t="str">
            <v>Модуль памяти PATRIOT PSD22G80026 DDR2 -  2Гб 800, DIMM,  Ret</v>
          </cell>
          <cell r="G8501" t="str">
            <v>PATRIOT</v>
          </cell>
          <cell r="H8501" t="str">
            <v>СПБ</v>
          </cell>
          <cell r="I8501">
            <v>4</v>
          </cell>
          <cell r="J8501">
            <v>1040</v>
          </cell>
          <cell r="K8501">
            <v>4160</v>
          </cell>
          <cell r="L8501" t="str">
            <v>Нет</v>
          </cell>
          <cell r="M8501" t="str">
            <v>Нет</v>
          </cell>
        </row>
        <row r="8502">
          <cell r="A8502" t="str">
            <v>CC00001</v>
          </cell>
          <cell r="B8502" t="str">
            <v>Николай Семенов</v>
          </cell>
          <cell r="C8502" t="str">
            <v>Y0075112</v>
          </cell>
          <cell r="D8502">
            <v>43423</v>
          </cell>
          <cell r="E8502">
            <v>1000341</v>
          </cell>
          <cell r="F8502" t="str">
            <v>Электрическая плита FLAMA CE 3201 W,  эмаль,  белый</v>
          </cell>
          <cell r="G8502" t="str">
            <v>FLAMA</v>
          </cell>
          <cell r="H8502" t="str">
            <v>ФЛ</v>
          </cell>
          <cell r="I8502">
            <v>1</v>
          </cell>
          <cell r="J8502">
            <v>6830</v>
          </cell>
          <cell r="K8502">
            <v>6830</v>
          </cell>
          <cell r="L8502" t="str">
            <v>Да</v>
          </cell>
          <cell r="M8502" t="str">
            <v>Нет</v>
          </cell>
        </row>
        <row r="8503">
          <cell r="A8503" t="str">
            <v>CC00001</v>
          </cell>
          <cell r="B8503" t="str">
            <v>Николай Семенов</v>
          </cell>
          <cell r="C8503" t="str">
            <v>Y0075112</v>
          </cell>
          <cell r="D8503">
            <v>43423</v>
          </cell>
          <cell r="E8503">
            <v>514410</v>
          </cell>
          <cell r="F8503" t="str">
            <v>Клубная карта Ситилинк</v>
          </cell>
          <cell r="G8503" t="str">
            <v>NONAME</v>
          </cell>
          <cell r="H8503" t="str">
            <v>ФЛ</v>
          </cell>
          <cell r="I8503">
            <v>1</v>
          </cell>
          <cell r="J8503">
            <v>0</v>
          </cell>
          <cell r="K8503">
            <v>0</v>
          </cell>
          <cell r="L8503" t="str">
            <v>Да</v>
          </cell>
          <cell r="M8503" t="str">
            <v>Нет</v>
          </cell>
        </row>
        <row r="8504">
          <cell r="A8504" t="str">
            <v>CD171855</v>
          </cell>
          <cell r="B8504" t="str">
            <v>ОПП ООО "Республика кофе</v>
          </cell>
          <cell r="C8504" t="str">
            <v>Y0075123</v>
          </cell>
          <cell r="D8504">
            <v>43423</v>
          </cell>
          <cell r="E8504">
            <v>1015924</v>
          </cell>
          <cell r="F8504" t="str">
            <v>SSD накопитель WD Blue WDS250G2B0B 250Гб, M.2 2280, SATA III</v>
          </cell>
          <cell r="G8504" t="str">
            <v>WD</v>
          </cell>
          <cell r="H8504" t="str">
            <v>СПБ</v>
          </cell>
          <cell r="I8504">
            <v>1</v>
          </cell>
          <cell r="J8504">
            <v>4170</v>
          </cell>
          <cell r="K8504">
            <v>4170</v>
          </cell>
          <cell r="L8504" t="str">
            <v>Нет</v>
          </cell>
          <cell r="M8504" t="str">
            <v>Нет</v>
          </cell>
        </row>
        <row r="8505">
          <cell r="A8505" t="str">
            <v>CD171855</v>
          </cell>
          <cell r="B8505" t="str">
            <v>ОПП ООО "Республика кофе</v>
          </cell>
          <cell r="C8505" t="str">
            <v>Y0075123</v>
          </cell>
          <cell r="D8505">
            <v>43423</v>
          </cell>
          <cell r="E8505">
            <v>1049257</v>
          </cell>
          <cell r="F8505" t="str">
            <v>Блок питания AEROCOOL VX-550 PLUS,  550Вт,  120мм,  черный, retail</v>
          </cell>
          <cell r="G8505" t="str">
            <v>AEROCOOL</v>
          </cell>
          <cell r="H8505" t="str">
            <v>СПБ</v>
          </cell>
          <cell r="I8505">
            <v>1</v>
          </cell>
          <cell r="J8505">
            <v>2070</v>
          </cell>
          <cell r="K8505">
            <v>2070</v>
          </cell>
          <cell r="L8505" t="str">
            <v>Нет</v>
          </cell>
          <cell r="M8505" t="str">
            <v>Нет</v>
          </cell>
        </row>
        <row r="8506">
          <cell r="A8506" t="str">
            <v>CD171855</v>
          </cell>
          <cell r="B8506" t="str">
            <v>ОПП ООО "Республика кофе</v>
          </cell>
          <cell r="C8506" t="str">
            <v>Y0075123</v>
          </cell>
          <cell r="D8506">
            <v>43423</v>
          </cell>
          <cell r="E8506">
            <v>790274</v>
          </cell>
          <cell r="F8506" t="str">
            <v>Коммутатор TP-LINK TL-SG108</v>
          </cell>
          <cell r="G8506" t="str">
            <v>TP-LINK</v>
          </cell>
          <cell r="H8506" t="str">
            <v>СПБ</v>
          </cell>
          <cell r="I8506">
            <v>1</v>
          </cell>
          <cell r="J8506">
            <v>1560</v>
          </cell>
          <cell r="K8506">
            <v>1560</v>
          </cell>
          <cell r="L8506" t="str">
            <v>Нет</v>
          </cell>
          <cell r="M8506" t="str">
            <v>Нет</v>
          </cell>
        </row>
        <row r="8507">
          <cell r="A8507" t="str">
            <v>CD171855</v>
          </cell>
          <cell r="B8507" t="str">
            <v>ОПП ООО "Республика кофе</v>
          </cell>
          <cell r="C8507" t="str">
            <v>Y0075123</v>
          </cell>
          <cell r="D8507">
            <v>43423</v>
          </cell>
          <cell r="E8507">
            <v>567086</v>
          </cell>
          <cell r="F8507" t="str">
            <v>Комплект (клавиатура+мышь) LOGITECH MK120, USB, проводной, черный [920-002561]</v>
          </cell>
          <cell r="G8507" t="str">
            <v>LOGITECH</v>
          </cell>
          <cell r="H8507" t="str">
            <v>СПБ</v>
          </cell>
          <cell r="I8507">
            <v>1</v>
          </cell>
          <cell r="J8507">
            <v>1190</v>
          </cell>
          <cell r="K8507">
            <v>1190</v>
          </cell>
          <cell r="L8507" t="str">
            <v>Нет</v>
          </cell>
          <cell r="M8507" t="str">
            <v>Нет</v>
          </cell>
        </row>
        <row r="8508">
          <cell r="A8508" t="str">
            <v>CD171855</v>
          </cell>
          <cell r="B8508" t="str">
            <v>ОПП ООО "Республика кофе</v>
          </cell>
          <cell r="C8508" t="str">
            <v>Y0075123</v>
          </cell>
          <cell r="D8508">
            <v>43423</v>
          </cell>
          <cell r="E8508">
            <v>878130</v>
          </cell>
          <cell r="F8508" t="str">
            <v>Корпус mATX ZALMAN ZM-T2 Plus, Mini-Tower, без БП,  черный</v>
          </cell>
          <cell r="G8508" t="str">
            <v>ZALMAN</v>
          </cell>
          <cell r="H8508" t="str">
            <v>СПБ</v>
          </cell>
          <cell r="I8508">
            <v>1</v>
          </cell>
          <cell r="J8508">
            <v>1750</v>
          </cell>
          <cell r="K8508">
            <v>1750</v>
          </cell>
          <cell r="L8508" t="str">
            <v>Нет</v>
          </cell>
          <cell r="M8508" t="str">
            <v>Нет</v>
          </cell>
        </row>
        <row r="8509">
          <cell r="A8509" t="str">
            <v>CD171855</v>
          </cell>
          <cell r="B8509" t="str">
            <v>ОПП ООО "Республика кофе</v>
          </cell>
          <cell r="C8509" t="str">
            <v>Y0075123</v>
          </cell>
          <cell r="D8509">
            <v>43423</v>
          </cell>
          <cell r="E8509">
            <v>1079982</v>
          </cell>
          <cell r="F8509" t="str">
            <v>Маршрутизатор MIKROTIK RB952UI-5AC2ND-TC,  черный</v>
          </cell>
          <cell r="G8509" t="str">
            <v>MIKROTIK</v>
          </cell>
          <cell r="H8509" t="str">
            <v>СПБ</v>
          </cell>
          <cell r="I8509">
            <v>1</v>
          </cell>
          <cell r="J8509">
            <v>3340</v>
          </cell>
          <cell r="K8509">
            <v>3340</v>
          </cell>
          <cell r="L8509" t="str">
            <v>Нет</v>
          </cell>
          <cell r="M8509" t="str">
            <v>Нет</v>
          </cell>
        </row>
        <row r="8510">
          <cell r="A8510" t="str">
            <v>CD171855</v>
          </cell>
          <cell r="B8510" t="str">
            <v>ОПП ООО "Республика кофе</v>
          </cell>
          <cell r="C8510" t="str">
            <v>Y0075123</v>
          </cell>
          <cell r="D8510">
            <v>43423</v>
          </cell>
          <cell r="E8510">
            <v>1061167</v>
          </cell>
          <cell r="F8510" t="str">
            <v>Материнская плата ASROCK B360M-HDV, LGA 1151v2, Intel B360, mATX, Ret</v>
          </cell>
          <cell r="G8510" t="str">
            <v>ASROCK</v>
          </cell>
          <cell r="H8510" t="str">
            <v>СПБ</v>
          </cell>
          <cell r="I8510">
            <v>1</v>
          </cell>
          <cell r="J8510">
            <v>4870</v>
          </cell>
          <cell r="K8510">
            <v>4870</v>
          </cell>
          <cell r="L8510" t="str">
            <v>Нет</v>
          </cell>
          <cell r="M8510" t="str">
            <v>Нет</v>
          </cell>
        </row>
        <row r="8511">
          <cell r="A8511" t="str">
            <v>CD171855</v>
          </cell>
          <cell r="B8511" t="str">
            <v>ОПП ООО "Республика кофе</v>
          </cell>
          <cell r="C8511" t="str">
            <v>Y0075123</v>
          </cell>
          <cell r="D8511">
            <v>43423</v>
          </cell>
          <cell r="E8511">
            <v>330655</v>
          </cell>
          <cell r="F8511" t="str">
            <v>Модуль памяти CORSAIR Vengeance LPX CMK8GX4M1A2666C16 DDR4 -  8Гб 2666, DIMM,  Ret</v>
          </cell>
          <cell r="G8511" t="str">
            <v>CORSAIR</v>
          </cell>
          <cell r="H8511" t="str">
            <v>СПБ</v>
          </cell>
          <cell r="I8511">
            <v>1</v>
          </cell>
          <cell r="J8511">
            <v>5410</v>
          </cell>
          <cell r="K8511">
            <v>5410</v>
          </cell>
          <cell r="L8511" t="str">
            <v>Нет</v>
          </cell>
          <cell r="M8511" t="str">
            <v>Нет</v>
          </cell>
        </row>
        <row r="8512">
          <cell r="A8512" t="str">
            <v>CD171855</v>
          </cell>
          <cell r="B8512" t="str">
            <v>ОПП ООО "Республика кофе</v>
          </cell>
          <cell r="C8512" t="str">
            <v>Y0075123</v>
          </cell>
          <cell r="D8512">
            <v>43423</v>
          </cell>
          <cell r="E8512">
            <v>494724</v>
          </cell>
          <cell r="F8512" t="str">
            <v>Процессор INTEL Core i5 8400, LGA 1151v2 BOX [bx80684i58400 s r3qt]</v>
          </cell>
          <cell r="G8512" t="str">
            <v>INTEL</v>
          </cell>
          <cell r="H8512" t="str">
            <v>СПБ</v>
          </cell>
          <cell r="I8512">
            <v>1</v>
          </cell>
          <cell r="J8512">
            <v>19600</v>
          </cell>
          <cell r="K8512">
            <v>19600</v>
          </cell>
          <cell r="L8512" t="str">
            <v>Нет</v>
          </cell>
          <cell r="M8512" t="str">
            <v>Нет</v>
          </cell>
        </row>
        <row r="8513">
          <cell r="A8513" t="str">
            <v>ID922645</v>
          </cell>
          <cell r="B8513" t="str">
            <v>Лев Клишин</v>
          </cell>
          <cell r="C8513" t="str">
            <v>Y0075142</v>
          </cell>
          <cell r="D8513">
            <v>43423</v>
          </cell>
          <cell r="E8513">
            <v>1062272</v>
          </cell>
          <cell r="F8513" t="str">
            <v>Гарнитура SONY MDR-XB50AP, вкладыши,  синий, проводные</v>
          </cell>
          <cell r="G8513" t="str">
            <v>SONY</v>
          </cell>
          <cell r="H8513" t="str">
            <v>ФЛ</v>
          </cell>
          <cell r="I8513">
            <v>1</v>
          </cell>
          <cell r="J8513">
            <v>1730</v>
          </cell>
          <cell r="K8513">
            <v>1633</v>
          </cell>
          <cell r="L8513" t="str">
            <v>Да</v>
          </cell>
          <cell r="M8513" t="str">
            <v>Нет</v>
          </cell>
        </row>
        <row r="8514">
          <cell r="A8514" t="str">
            <v>ID922645</v>
          </cell>
          <cell r="B8514" t="str">
            <v>Лев Клишин</v>
          </cell>
          <cell r="C8514" t="str">
            <v>Y0075142</v>
          </cell>
          <cell r="D8514">
            <v>43423</v>
          </cell>
          <cell r="E8514">
            <v>1085014</v>
          </cell>
          <cell r="F8514" t="str">
            <v>Память DDR4 4Gb 2666MHz AMD R744G2606U1S-UO OEM PC4-21300 CL16 DIMM 288-pin 1.2В</v>
          </cell>
          <cell r="G8514" t="str">
            <v>AMD</v>
          </cell>
          <cell r="H8514" t="str">
            <v>ФЛ</v>
          </cell>
          <cell r="I8514">
            <v>1</v>
          </cell>
          <cell r="J8514">
            <v>2460</v>
          </cell>
          <cell r="K8514">
            <v>2320</v>
          </cell>
          <cell r="L8514" t="str">
            <v>Да</v>
          </cell>
          <cell r="M8514" t="str">
            <v>Нет</v>
          </cell>
        </row>
        <row r="8515">
          <cell r="A8515" t="str">
            <v>CC00001</v>
          </cell>
          <cell r="B8515" t="str">
            <v>Виктор Слободян</v>
          </cell>
          <cell r="C8515" t="str">
            <v>Y0075155</v>
          </cell>
          <cell r="D8515">
            <v>43423</v>
          </cell>
          <cell r="E8515">
            <v>362176</v>
          </cell>
          <cell r="F8515" t="str">
            <v>LG 32LH570U  LED телевизор</v>
          </cell>
          <cell r="G8515" t="str">
            <v>LG</v>
          </cell>
          <cell r="H8515" t="str">
            <v>ФЛ</v>
          </cell>
          <cell r="I8515">
            <v>1</v>
          </cell>
          <cell r="J8515">
            <v>17990</v>
          </cell>
          <cell r="K8515">
            <v>17990</v>
          </cell>
          <cell r="L8515" t="str">
            <v>Да</v>
          </cell>
          <cell r="M8515" t="str">
            <v>Нет</v>
          </cell>
        </row>
        <row r="8516">
          <cell r="A8516" t="str">
            <v>CC00001</v>
          </cell>
          <cell r="B8516" t="str">
            <v>Виктор Слободян</v>
          </cell>
          <cell r="C8516" t="str">
            <v>Y0075155</v>
          </cell>
          <cell r="D8516">
            <v>43423</v>
          </cell>
          <cell r="E8516">
            <v>514410</v>
          </cell>
          <cell r="F8516" t="str">
            <v>Клубная карта Ситилинк</v>
          </cell>
          <cell r="G8516" t="str">
            <v>NONAME</v>
          </cell>
          <cell r="H8516" t="str">
            <v>ФЛ</v>
          </cell>
          <cell r="I8516">
            <v>1</v>
          </cell>
          <cell r="J8516">
            <v>0</v>
          </cell>
          <cell r="K8516">
            <v>0</v>
          </cell>
          <cell r="L8516" t="str">
            <v>Да</v>
          </cell>
          <cell r="M8516" t="str">
            <v>Нет</v>
          </cell>
        </row>
        <row r="8517">
          <cell r="A8517" t="str">
            <v>IC343820</v>
          </cell>
          <cell r="B8517" t="str">
            <v>Валерий Мельников</v>
          </cell>
          <cell r="C8517" t="str">
            <v>Y0075172</v>
          </cell>
          <cell r="D8517">
            <v>43423</v>
          </cell>
          <cell r="E8517">
            <v>1068050</v>
          </cell>
          <cell r="F8517" t="str">
            <v>Материнская плата GIGABYTE Z370 AORUS ULTRA GAMING 2.0-OP, LGA 1151v2, Intel Z370, ATX, Ret</v>
          </cell>
          <cell r="G8517" t="str">
            <v>GIGABYTE</v>
          </cell>
          <cell r="H8517" t="str">
            <v>ФЛ</v>
          </cell>
          <cell r="I8517">
            <v>1</v>
          </cell>
          <cell r="J8517">
            <v>13530</v>
          </cell>
          <cell r="K8517">
            <v>13530</v>
          </cell>
          <cell r="L8517" t="str">
            <v>Да</v>
          </cell>
          <cell r="M8517" t="str">
            <v>Нет</v>
          </cell>
        </row>
        <row r="8518">
          <cell r="A8518" t="str">
            <v>IC686650</v>
          </cell>
          <cell r="B8518" t="str">
            <v>Сергей Верзилов</v>
          </cell>
          <cell r="C8518" t="str">
            <v>Y0075182</v>
          </cell>
          <cell r="D8518">
            <v>43423</v>
          </cell>
          <cell r="E8518">
            <v>1052656</v>
          </cell>
          <cell r="F8518" t="str">
            <v>BBK 32LEM-1048/TS2C  LED телевизор</v>
          </cell>
          <cell r="G8518" t="str">
            <v>BBK</v>
          </cell>
          <cell r="H8518" t="str">
            <v>ФЛ</v>
          </cell>
          <cell r="I8518">
            <v>1</v>
          </cell>
          <cell r="J8518">
            <v>10390</v>
          </cell>
          <cell r="K8518">
            <v>10390</v>
          </cell>
          <cell r="L8518" t="str">
            <v>Да</v>
          </cell>
          <cell r="M8518" t="str">
            <v>Нет</v>
          </cell>
        </row>
        <row r="8519">
          <cell r="A8519" t="str">
            <v>IC686650</v>
          </cell>
          <cell r="B8519" t="str">
            <v>Сергей Верзилов</v>
          </cell>
          <cell r="C8519" t="str">
            <v>Y0075182</v>
          </cell>
          <cell r="D8519">
            <v>43423</v>
          </cell>
          <cell r="E8519">
            <v>1052856</v>
          </cell>
          <cell r="F8519" t="str">
            <v>HYUNDAI H-LED20R404BS2  LED телевизор</v>
          </cell>
          <cell r="G8519" t="str">
            <v>HYUNDAI</v>
          </cell>
          <cell r="H8519" t="str">
            <v>ФЛ</v>
          </cell>
          <cell r="I8519">
            <v>1</v>
          </cell>
          <cell r="J8519">
            <v>7890</v>
          </cell>
          <cell r="K8519">
            <v>6706</v>
          </cell>
          <cell r="L8519" t="str">
            <v>Да</v>
          </cell>
          <cell r="M8519" t="str">
            <v>Нет</v>
          </cell>
        </row>
        <row r="8520">
          <cell r="A8520" t="str">
            <v>IC686650</v>
          </cell>
          <cell r="B8520" t="str">
            <v>Сергей Верзилов</v>
          </cell>
          <cell r="C8520" t="str">
            <v>Y0075182</v>
          </cell>
          <cell r="D8520">
            <v>43423</v>
          </cell>
          <cell r="E8520">
            <v>1087893</v>
          </cell>
          <cell r="F8520" t="str">
            <v>Конвектор HYUNDAI H-HV15-10-UI617,  1000Вт,  белый</v>
          </cell>
          <cell r="G8520" t="str">
            <v>HYUNDAI</v>
          </cell>
          <cell r="H8520" t="str">
            <v>ФЛ</v>
          </cell>
          <cell r="I8520">
            <v>1</v>
          </cell>
          <cell r="J8520">
            <v>1680</v>
          </cell>
          <cell r="K8520">
            <v>1680</v>
          </cell>
          <cell r="L8520" t="str">
            <v>Да</v>
          </cell>
          <cell r="M8520" t="str">
            <v>Нет</v>
          </cell>
        </row>
        <row r="8521">
          <cell r="A8521" t="str">
            <v>IC686650</v>
          </cell>
          <cell r="B8521" t="str">
            <v>Сергей Верзилов</v>
          </cell>
          <cell r="C8521" t="str">
            <v>Y0075182</v>
          </cell>
          <cell r="D8521">
            <v>43423</v>
          </cell>
          <cell r="E8521">
            <v>1085011</v>
          </cell>
          <cell r="F8521" t="str">
            <v>Конвектор POLARIS PCH 2035,  2000Вт,  белый</v>
          </cell>
          <cell r="G8521" t="str">
            <v>POLARIS</v>
          </cell>
          <cell r="H8521" t="str">
            <v>ФЛ</v>
          </cell>
          <cell r="I8521">
            <v>1</v>
          </cell>
          <cell r="J8521">
            <v>2830</v>
          </cell>
          <cell r="K8521">
            <v>2830</v>
          </cell>
          <cell r="L8521" t="str">
            <v>Да</v>
          </cell>
          <cell r="M8521" t="str">
            <v>Нет</v>
          </cell>
        </row>
        <row r="8522">
          <cell r="A8522" t="str">
            <v>IC686650</v>
          </cell>
          <cell r="B8522" t="str">
            <v>Сергей Верзилов</v>
          </cell>
          <cell r="C8522" t="str">
            <v>Y0075182</v>
          </cell>
          <cell r="D8522">
            <v>43423</v>
          </cell>
          <cell r="E8522">
            <v>1003330</v>
          </cell>
          <cell r="F8522" t="str">
            <v>Конвектор TIMBERK Presto TEC.E0 M 1500,  1500Вт,  белый</v>
          </cell>
          <cell r="G8522" t="str">
            <v>TIMBERK</v>
          </cell>
          <cell r="H8522" t="str">
            <v>ФЛ</v>
          </cell>
          <cell r="I8522">
            <v>1</v>
          </cell>
          <cell r="J8522">
            <v>2150</v>
          </cell>
          <cell r="K8522">
            <v>2150</v>
          </cell>
          <cell r="L8522" t="str">
            <v>Да</v>
          </cell>
          <cell r="M8522" t="str">
            <v>Нет</v>
          </cell>
        </row>
        <row r="8523">
          <cell r="A8523" t="str">
            <v>CC90640</v>
          </cell>
          <cell r="B8523" t="str">
            <v>ООО "Информаналитика"</v>
          </cell>
          <cell r="C8523" t="str">
            <v>Y0075244</v>
          </cell>
          <cell r="D8523">
            <v>43423</v>
          </cell>
          <cell r="E8523">
            <v>391229</v>
          </cell>
          <cell r="F8523" t="str">
            <v>Ноутбук DELL Inspiron 3552, 15.6",  Intel  Pentium  N3710 1.6ГГц, 4Гб, 500Гб,  Intel HD Graphics  40</v>
          </cell>
          <cell r="G8523" t="str">
            <v>DELL</v>
          </cell>
          <cell r="H8523" t="str">
            <v>СПБ</v>
          </cell>
          <cell r="I8523">
            <v>2</v>
          </cell>
          <cell r="J8523">
            <v>19990</v>
          </cell>
          <cell r="K8523">
            <v>39980</v>
          </cell>
          <cell r="L8523" t="str">
            <v>Нет</v>
          </cell>
          <cell r="M8523" t="str">
            <v>Нет</v>
          </cell>
        </row>
        <row r="8524">
          <cell r="A8524" t="str">
            <v>IX460632</v>
          </cell>
          <cell r="B8524" t="str">
            <v>Евгений Борисович</v>
          </cell>
          <cell r="C8524" t="str">
            <v>Y0075295</v>
          </cell>
          <cell r="D8524">
            <v>43423</v>
          </cell>
          <cell r="E8524">
            <v>279458</v>
          </cell>
          <cell r="F8524" t="str">
            <v>Диск для жульена BOSCH MUZ45AG1</v>
          </cell>
          <cell r="G8524" t="str">
            <v>BOSCH</v>
          </cell>
          <cell r="H8524" t="str">
            <v>ФЛ</v>
          </cell>
          <cell r="I8524">
            <v>1</v>
          </cell>
          <cell r="J8524">
            <v>1030</v>
          </cell>
          <cell r="K8524">
            <v>1030</v>
          </cell>
          <cell r="L8524" t="str">
            <v>Да</v>
          </cell>
          <cell r="M8524" t="str">
            <v>Нет</v>
          </cell>
        </row>
        <row r="8525">
          <cell r="A8525" t="str">
            <v>ID646249</v>
          </cell>
          <cell r="B8525" t="str">
            <v>Илья Корвиго</v>
          </cell>
          <cell r="C8525" t="str">
            <v>Y0075420</v>
          </cell>
          <cell r="D8525">
            <v>43423</v>
          </cell>
          <cell r="E8525">
            <v>946675</v>
          </cell>
          <cell r="F8525" t="str">
            <v>Жесткий диск WD Red WD60EFRX,  6Тб,  HDD,  SATA III,  3.5"</v>
          </cell>
          <cell r="G8525" t="str">
            <v>WD</v>
          </cell>
          <cell r="H8525" t="str">
            <v>ФЛ</v>
          </cell>
          <cell r="I8525">
            <v>2</v>
          </cell>
          <cell r="J8525">
            <v>15140</v>
          </cell>
          <cell r="K8525">
            <v>30280</v>
          </cell>
          <cell r="L8525" t="str">
            <v>Да</v>
          </cell>
          <cell r="M8525" t="str">
            <v>Нет</v>
          </cell>
        </row>
        <row r="8526">
          <cell r="A8526" t="str">
            <v>CC65667</v>
          </cell>
          <cell r="B8526" t="str">
            <v>ООО "СистемСервис"</v>
          </cell>
          <cell r="C8526" t="str">
            <v>Y0075673</v>
          </cell>
          <cell r="D8526">
            <v>43423</v>
          </cell>
          <cell r="E8526">
            <v>286276</v>
          </cell>
          <cell r="F8526" t="str">
            <v>Жесткий диск HGST Travelstar Z5K500 HTS545050A7E680,  500Гб,  HDD,  SATA III,  2.5" [0j38065]</v>
          </cell>
          <cell r="G8526" t="str">
            <v>HGST</v>
          </cell>
          <cell r="H8526" t="str">
            <v>СПБ</v>
          </cell>
          <cell r="I8526">
            <v>10</v>
          </cell>
          <cell r="J8526">
            <v>2740</v>
          </cell>
          <cell r="K8526">
            <v>27400</v>
          </cell>
          <cell r="L8526" t="str">
            <v>Нет</v>
          </cell>
          <cell r="M8526" t="str">
            <v>Нет</v>
          </cell>
        </row>
        <row r="8527">
          <cell r="A8527" t="str">
            <v>CC65667</v>
          </cell>
          <cell r="B8527" t="str">
            <v>ООО "СистемСервис"</v>
          </cell>
          <cell r="C8527" t="str">
            <v>Y0075673</v>
          </cell>
          <cell r="D8527">
            <v>43423</v>
          </cell>
          <cell r="E8527">
            <v>549261</v>
          </cell>
          <cell r="F8527" t="str">
            <v>Картридж XEROX 106R01487 черный</v>
          </cell>
          <cell r="G8527" t="str">
            <v>XEROX</v>
          </cell>
          <cell r="H8527" t="str">
            <v>СПБ</v>
          </cell>
          <cell r="I8527">
            <v>2</v>
          </cell>
          <cell r="J8527">
            <v>6590</v>
          </cell>
          <cell r="K8527">
            <v>13180</v>
          </cell>
          <cell r="L8527" t="str">
            <v>Нет</v>
          </cell>
          <cell r="M8527" t="str">
            <v>Нет</v>
          </cell>
        </row>
        <row r="8528">
          <cell r="A8528" t="str">
            <v>CC65667</v>
          </cell>
          <cell r="B8528" t="str">
            <v>ООО "СистемСервис"</v>
          </cell>
          <cell r="C8528" t="str">
            <v>Y0075673</v>
          </cell>
          <cell r="D8528">
            <v>43423</v>
          </cell>
          <cell r="E8528">
            <v>331595</v>
          </cell>
          <cell r="F8528" t="str">
            <v>Хаб (разветвитель) TP-LINK UH720, черный</v>
          </cell>
          <cell r="G8528" t="str">
            <v>TP-LINK</v>
          </cell>
          <cell r="H8528" t="str">
            <v>СПБ</v>
          </cell>
          <cell r="I8528">
            <v>2</v>
          </cell>
          <cell r="J8528">
            <v>3130</v>
          </cell>
          <cell r="K8528">
            <v>6260</v>
          </cell>
          <cell r="L8528" t="str">
            <v>Нет</v>
          </cell>
          <cell r="M8528" t="str">
            <v>Нет</v>
          </cell>
        </row>
        <row r="8529">
          <cell r="A8529" t="str">
            <v>CC00001</v>
          </cell>
          <cell r="B8529" t="str">
            <v>Никита Ляшенко</v>
          </cell>
          <cell r="C8529" t="str">
            <v>Y0075774</v>
          </cell>
          <cell r="D8529">
            <v>43423</v>
          </cell>
          <cell r="E8529">
            <v>43865</v>
          </cell>
          <cell r="F8529" t="str">
            <v>Кабель-удлинитель USB2.0  USB A(m) -  USB A(f),  5м</v>
          </cell>
          <cell r="G8529" t="str">
            <v>NONAME</v>
          </cell>
          <cell r="H8529" t="str">
            <v>ФЛ</v>
          </cell>
          <cell r="I8529">
            <v>1</v>
          </cell>
          <cell r="J8529">
            <v>270</v>
          </cell>
          <cell r="K8529">
            <v>270</v>
          </cell>
          <cell r="L8529" t="str">
            <v>Да</v>
          </cell>
          <cell r="M8529" t="str">
            <v>Нет</v>
          </cell>
        </row>
        <row r="8530">
          <cell r="A8530" t="str">
            <v>LE0126064</v>
          </cell>
          <cell r="B8530" t="str">
            <v>ООО ТД Опт-Торг</v>
          </cell>
          <cell r="C8530" t="str">
            <v>Y0075816</v>
          </cell>
          <cell r="D8530">
            <v>43423</v>
          </cell>
          <cell r="E8530">
            <v>972776</v>
          </cell>
          <cell r="F8530" t="str">
            <v>Картридж BROTHER TN2375 черный</v>
          </cell>
          <cell r="G8530" t="str">
            <v>BROTHER</v>
          </cell>
          <cell r="H8530" t="str">
            <v>СПБ</v>
          </cell>
          <cell r="I8530">
            <v>1</v>
          </cell>
          <cell r="J8530">
            <v>3230</v>
          </cell>
          <cell r="K8530">
            <v>3230</v>
          </cell>
          <cell r="L8530" t="str">
            <v>Нет</v>
          </cell>
          <cell r="M8530" t="str">
            <v>Нет</v>
          </cell>
        </row>
        <row r="8531">
          <cell r="A8531" t="str">
            <v>CC20206</v>
          </cell>
          <cell r="B8531" t="str">
            <v>ООО  «Петроторгстрой»</v>
          </cell>
          <cell r="C8531" t="str">
            <v>Y0075890</v>
          </cell>
          <cell r="D8531">
            <v>43423</v>
          </cell>
          <cell r="E8531">
            <v>904859</v>
          </cell>
          <cell r="F8531" t="str">
            <v>Камера видеонаблюдения FALCON EYE FE-D80C,  3.6 мм,  белый</v>
          </cell>
          <cell r="G8531" t="str">
            <v>FALCON EYE</v>
          </cell>
          <cell r="H8531" t="str">
            <v>СПБ</v>
          </cell>
          <cell r="I8531">
            <v>1</v>
          </cell>
          <cell r="J8531">
            <v>990</v>
          </cell>
          <cell r="K8531">
            <v>990</v>
          </cell>
          <cell r="L8531" t="str">
            <v>Нет</v>
          </cell>
          <cell r="M8531" t="str">
            <v>Нет</v>
          </cell>
        </row>
        <row r="8532">
          <cell r="A8532" t="str">
            <v>ID741738</v>
          </cell>
          <cell r="B8532" t="str">
            <v>Рашид Алли</v>
          </cell>
          <cell r="C8532" t="str">
            <v>Y0075992</v>
          </cell>
          <cell r="D8532">
            <v>43423</v>
          </cell>
          <cell r="E8532">
            <v>1096266</v>
          </cell>
          <cell r="F8532" t="str">
            <v>Квадрокоптер JXD Challenger с камерой,  белый [jxd-506v]</v>
          </cell>
          <cell r="G8532" t="str">
            <v>JXD</v>
          </cell>
          <cell r="H8532" t="str">
            <v>ФЛ</v>
          </cell>
          <cell r="I8532">
            <v>1</v>
          </cell>
          <cell r="J8532">
            <v>4450</v>
          </cell>
          <cell r="K8532">
            <v>4450</v>
          </cell>
          <cell r="L8532" t="str">
            <v>Да</v>
          </cell>
          <cell r="M8532" t="str">
            <v>Нет</v>
          </cell>
        </row>
        <row r="8533">
          <cell r="A8533" t="str">
            <v>LE0161943</v>
          </cell>
          <cell r="B8533" t="str">
            <v>ООО "ИнПроТех"</v>
          </cell>
          <cell r="C8533" t="str">
            <v>Y0076113</v>
          </cell>
          <cell r="D8533">
            <v>43423</v>
          </cell>
          <cell r="E8533">
            <v>327180</v>
          </cell>
          <cell r="F8533" t="str">
            <v>МФУ лазерный HP Color LaserJet Pro M477fdw,  A4,  цветной,  лазерный,  белый [cf379a]</v>
          </cell>
          <cell r="G8533" t="str">
            <v>HP</v>
          </cell>
          <cell r="H8533" t="str">
            <v>СПБ</v>
          </cell>
          <cell r="I8533">
            <v>1</v>
          </cell>
          <cell r="J8533">
            <v>32130</v>
          </cell>
          <cell r="K8533">
            <v>32130</v>
          </cell>
          <cell r="L8533" t="str">
            <v>Нет</v>
          </cell>
          <cell r="M8533" t="str">
            <v>Нет</v>
          </cell>
        </row>
        <row r="8534">
          <cell r="A8534" t="str">
            <v>CC40901</v>
          </cell>
          <cell r="B8534" t="str">
            <v>ООО "НТФФ "ПОЛИСАН"</v>
          </cell>
          <cell r="C8534" t="str">
            <v>Y0076571</v>
          </cell>
          <cell r="D8534">
            <v>43423</v>
          </cell>
          <cell r="E8534">
            <v>1085989</v>
          </cell>
          <cell r="F8534" t="str">
            <v>Ультрабук LENOVO IdeaPad 720S-13IKBR, 13.3",  IPS, Intel  Core i5  8250U 1.6ГГц, 8Гб, 256Гб SSD,  In</v>
          </cell>
          <cell r="G8534" t="str">
            <v>LENOVO</v>
          </cell>
          <cell r="H8534" t="str">
            <v>СПБ</v>
          </cell>
          <cell r="I8534">
            <v>1</v>
          </cell>
          <cell r="J8534">
            <v>55915</v>
          </cell>
          <cell r="K8534">
            <v>55915</v>
          </cell>
          <cell r="L8534" t="str">
            <v>Нет</v>
          </cell>
          <cell r="M8534" t="str">
            <v>Нет</v>
          </cell>
        </row>
        <row r="8535">
          <cell r="A8535" t="str">
            <v>CC00001</v>
          </cell>
          <cell r="B8535" t="str">
            <v>Валерия Вершина</v>
          </cell>
          <cell r="C8535" t="str">
            <v>Y0077758</v>
          </cell>
          <cell r="D8535">
            <v>43423</v>
          </cell>
          <cell r="E8535">
            <v>1023088</v>
          </cell>
          <cell r="F8535" t="str">
            <v>Варочная панель KUPPERSBERG FQ663C BRONZE,  независимая,  бежевый</v>
          </cell>
          <cell r="G8535" t="str">
            <v>KUPPERSBERG</v>
          </cell>
          <cell r="H8535" t="str">
            <v>ФЛ</v>
          </cell>
          <cell r="I8535">
            <v>1</v>
          </cell>
          <cell r="J8535">
            <v>22990</v>
          </cell>
          <cell r="K8535">
            <v>22990</v>
          </cell>
          <cell r="L8535" t="str">
            <v>Да</v>
          </cell>
          <cell r="M8535" t="str">
            <v>Нет</v>
          </cell>
        </row>
        <row r="8536">
          <cell r="A8536" t="str">
            <v>CC00001</v>
          </cell>
          <cell r="B8536" t="str">
            <v>Валерия Вершина</v>
          </cell>
          <cell r="C8536" t="str">
            <v>Y0077758</v>
          </cell>
          <cell r="D8536">
            <v>43423</v>
          </cell>
          <cell r="E8536">
            <v>514410</v>
          </cell>
          <cell r="F8536" t="str">
            <v>Клубная карта Ситилинк</v>
          </cell>
          <cell r="G8536" t="str">
            <v>NONAME</v>
          </cell>
          <cell r="H8536" t="str">
            <v>ФЛ</v>
          </cell>
          <cell r="I8536">
            <v>1</v>
          </cell>
          <cell r="J8536">
            <v>0</v>
          </cell>
          <cell r="K8536">
            <v>0</v>
          </cell>
          <cell r="L8536" t="str">
            <v>Да</v>
          </cell>
          <cell r="M8536" t="str">
            <v>Нет</v>
          </cell>
        </row>
        <row r="8537">
          <cell r="A8537" t="str">
            <v>I0247823</v>
          </cell>
          <cell r="B8537" t="str">
            <v>Мария Геоб</v>
          </cell>
          <cell r="C8537" t="str">
            <v>Y0077906</v>
          </cell>
          <cell r="D8537">
            <v>43423</v>
          </cell>
          <cell r="E8537">
            <v>490314</v>
          </cell>
          <cell r="F8537" t="str">
            <v>Наушники BBK EP-1190S, вкладыши,  белый, проводные</v>
          </cell>
          <cell r="G8537" t="str">
            <v>BBK</v>
          </cell>
          <cell r="H8537" t="str">
            <v>ФЛ</v>
          </cell>
          <cell r="I8537">
            <v>1</v>
          </cell>
          <cell r="J8537">
            <v>90</v>
          </cell>
          <cell r="K8537">
            <v>90</v>
          </cell>
          <cell r="L8537" t="str">
            <v>Да</v>
          </cell>
          <cell r="M8537" t="str">
            <v>Нет</v>
          </cell>
        </row>
        <row r="8538">
          <cell r="A8538" t="str">
            <v>I0247823</v>
          </cell>
          <cell r="B8538" t="str">
            <v>Мария Геоб</v>
          </cell>
          <cell r="C8538" t="str">
            <v>Y0077906</v>
          </cell>
          <cell r="D8538">
            <v>43423</v>
          </cell>
          <cell r="E8538">
            <v>787875</v>
          </cell>
          <cell r="F8538" t="str">
            <v>Флешка USB SANDISK Cruzer Blade 64Гб, USB2.0, черный и красный [sdcz50-064g-b35]</v>
          </cell>
          <cell r="G8538" t="str">
            <v>SANDISK</v>
          </cell>
          <cell r="H8538" t="str">
            <v>ФЛ</v>
          </cell>
          <cell r="I8538">
            <v>1</v>
          </cell>
          <cell r="J8538">
            <v>800</v>
          </cell>
          <cell r="K8538">
            <v>800</v>
          </cell>
          <cell r="L8538" t="str">
            <v>Да</v>
          </cell>
          <cell r="M8538" t="str">
            <v>Нет</v>
          </cell>
        </row>
        <row r="8539">
          <cell r="A8539" t="str">
            <v>ID399627</v>
          </cell>
          <cell r="B8539" t="str">
            <v>Григорий Куликов</v>
          </cell>
          <cell r="C8539" t="str">
            <v>Y0078400</v>
          </cell>
          <cell r="D8539">
            <v>43423</v>
          </cell>
          <cell r="E8539">
            <v>849944</v>
          </cell>
          <cell r="F8539" t="str">
            <v>SSD накопитель SILICON POWER Slim S55 SP240GBSS3S55S25 240Гб, 2.5", SATA III</v>
          </cell>
          <cell r="G8539" t="str">
            <v>SILICON POWER</v>
          </cell>
          <cell r="H8539" t="str">
            <v>ФЛ</v>
          </cell>
          <cell r="I8539">
            <v>1</v>
          </cell>
          <cell r="J8539">
            <v>2650</v>
          </cell>
          <cell r="K8539">
            <v>2495</v>
          </cell>
          <cell r="L8539" t="str">
            <v>Да</v>
          </cell>
          <cell r="M8539" t="str">
            <v>Нет</v>
          </cell>
        </row>
        <row r="8540">
          <cell r="A8540" t="str">
            <v>ID399627</v>
          </cell>
          <cell r="B8540" t="str">
            <v>Григорий Куликов</v>
          </cell>
          <cell r="C8540" t="str">
            <v>Y0078400</v>
          </cell>
          <cell r="D8540">
            <v>43423</v>
          </cell>
          <cell r="E8540">
            <v>855435</v>
          </cell>
          <cell r="F8540" t="str">
            <v>Картридж CACTUS CS-C728S черный</v>
          </cell>
          <cell r="G8540" t="str">
            <v>CACTUS</v>
          </cell>
          <cell r="H8540" t="str">
            <v>ФЛ</v>
          </cell>
          <cell r="I8540">
            <v>1</v>
          </cell>
          <cell r="J8540">
            <v>420</v>
          </cell>
          <cell r="K8540">
            <v>396</v>
          </cell>
          <cell r="L8540" t="str">
            <v>Да</v>
          </cell>
          <cell r="M8540" t="str">
            <v>Нет</v>
          </cell>
        </row>
        <row r="8541">
          <cell r="A8541" t="str">
            <v>ID399627</v>
          </cell>
          <cell r="B8541" t="str">
            <v>Григорий Куликов</v>
          </cell>
          <cell r="C8541" t="str">
            <v>Y0078400</v>
          </cell>
          <cell r="D8541">
            <v>43423</v>
          </cell>
          <cell r="E8541">
            <v>275337</v>
          </cell>
          <cell r="F8541" t="str">
            <v>Материнская плата GIGABYTE GA-F2A68HM-S1, Socket FM2+, AMD A68H, mATX, Ret</v>
          </cell>
          <cell r="G8541" t="str">
            <v>GIGABYTE</v>
          </cell>
          <cell r="H8541" t="str">
            <v>ФЛ</v>
          </cell>
          <cell r="I8541">
            <v>1</v>
          </cell>
          <cell r="J8541">
            <v>2880</v>
          </cell>
          <cell r="K8541">
            <v>2711</v>
          </cell>
          <cell r="L8541" t="str">
            <v>Да</v>
          </cell>
          <cell r="M8541" t="str">
            <v>Нет</v>
          </cell>
        </row>
        <row r="8542">
          <cell r="A8542" t="str">
            <v>LE0124926</v>
          </cell>
          <cell r="B8542" t="str">
            <v>Юрист-Долина</v>
          </cell>
          <cell r="C8542" t="str">
            <v>Y0079630</v>
          </cell>
          <cell r="D8542">
            <v>43423</v>
          </cell>
          <cell r="E8542">
            <v>391229</v>
          </cell>
          <cell r="F8542" t="str">
            <v>Ноутбук DELL Inspiron 3552, 15.6",  Intel  Pentium  N3710 1.6ГГц, 4Гб, 500Гб,  Intel HD Graphics  40</v>
          </cell>
          <cell r="G8542" t="str">
            <v>DELL</v>
          </cell>
          <cell r="H8542" t="str">
            <v>СПБ</v>
          </cell>
          <cell r="I8542">
            <v>1</v>
          </cell>
          <cell r="J8542">
            <v>19990</v>
          </cell>
          <cell r="K8542">
            <v>19990</v>
          </cell>
          <cell r="L8542" t="str">
            <v>Нет</v>
          </cell>
          <cell r="M8542" t="str">
            <v>Нет</v>
          </cell>
        </row>
        <row r="8543">
          <cell r="A8543" t="str">
            <v>CC43777</v>
          </cell>
          <cell r="B8543" t="str">
            <v>ООО  "ТД Гард"</v>
          </cell>
          <cell r="C8543" t="str">
            <v>Y0081026</v>
          </cell>
          <cell r="D8543">
            <v>43423</v>
          </cell>
          <cell r="E8543">
            <v>475850</v>
          </cell>
          <cell r="F8543" t="str">
            <v>Жесткий диск WD Purple WD60PURZ,  6Тб,  HDD,  SATA III,  3.5"</v>
          </cell>
          <cell r="G8543" t="str">
            <v>WD</v>
          </cell>
          <cell r="H8543" t="str">
            <v>СПБ</v>
          </cell>
          <cell r="I8543">
            <v>2</v>
          </cell>
          <cell r="J8543">
            <v>14800</v>
          </cell>
          <cell r="K8543">
            <v>29600</v>
          </cell>
          <cell r="L8543" t="str">
            <v>Да</v>
          </cell>
          <cell r="M8543" t="str">
            <v>Нет</v>
          </cell>
        </row>
        <row r="8544">
          <cell r="A8544" t="str">
            <v>LE0161962</v>
          </cell>
          <cell r="B8544" t="str">
            <v>ООО Ленреконструкция</v>
          </cell>
          <cell r="C8544" t="str">
            <v>Y0081379</v>
          </cell>
          <cell r="D8544">
            <v>43423</v>
          </cell>
          <cell r="E8544">
            <v>1049550</v>
          </cell>
          <cell r="F8544" t="str">
            <v>Ноутбук-трансформер ACER Spin 3 SP314-51-36B8, 14",  IPS, Intel  Core i3  8130U 2.2ГГц, 4Гб, 128Гб S</v>
          </cell>
          <cell r="G8544" t="str">
            <v>ACER</v>
          </cell>
          <cell r="H8544" t="str">
            <v>СПБ</v>
          </cell>
          <cell r="I8544">
            <v>1</v>
          </cell>
          <cell r="J8544">
            <v>37990</v>
          </cell>
          <cell r="K8544">
            <v>37990</v>
          </cell>
          <cell r="L8544" t="str">
            <v>Да</v>
          </cell>
          <cell r="M8544" t="str">
            <v>Нет</v>
          </cell>
        </row>
        <row r="8545">
          <cell r="A8545" t="str">
            <v>CC00001</v>
          </cell>
          <cell r="B8545" t="str">
            <v>Алекс Алексеев</v>
          </cell>
          <cell r="C8545" t="str">
            <v>Y0081781</v>
          </cell>
          <cell r="D8545">
            <v>43423</v>
          </cell>
          <cell r="E8545">
            <v>712284</v>
          </cell>
          <cell r="F8545" t="str">
            <v>Монитор PHILIPS 226V4LSB (00/01) 21.5", черный</v>
          </cell>
          <cell r="G8545" t="str">
            <v>PHILIPS</v>
          </cell>
          <cell r="H8545" t="str">
            <v>ФЛ</v>
          </cell>
          <cell r="I8545">
            <v>1</v>
          </cell>
          <cell r="J8545">
            <v>6420</v>
          </cell>
          <cell r="K8545">
            <v>6420</v>
          </cell>
          <cell r="L8545" t="str">
            <v>Да</v>
          </cell>
          <cell r="M8545" t="str">
            <v>Нет</v>
          </cell>
        </row>
        <row r="8546">
          <cell r="A8546" t="str">
            <v>CC00001</v>
          </cell>
          <cell r="B8546" t="str">
            <v>Алекс Алексеев</v>
          </cell>
          <cell r="C8546" t="str">
            <v>Y0081781</v>
          </cell>
          <cell r="D8546">
            <v>43423</v>
          </cell>
          <cell r="E8546">
            <v>514410</v>
          </cell>
          <cell r="F8546" t="str">
            <v>Клубная карта Ситилинк</v>
          </cell>
          <cell r="G8546" t="str">
            <v>NONAME</v>
          </cell>
          <cell r="H8546" t="str">
            <v>ФЛ</v>
          </cell>
          <cell r="I8546">
            <v>1</v>
          </cell>
          <cell r="J8546">
            <v>0</v>
          </cell>
          <cell r="K8546">
            <v>0</v>
          </cell>
          <cell r="L8546" t="str">
            <v>Да</v>
          </cell>
          <cell r="M8546" t="str">
            <v>Нет</v>
          </cell>
        </row>
        <row r="8547">
          <cell r="A8547" t="str">
            <v>LE0028155</v>
          </cell>
          <cell r="B8547" t="str">
            <v>ИП Гриднев М.Ю.</v>
          </cell>
          <cell r="C8547" t="str">
            <v>Y0083546</v>
          </cell>
          <cell r="D8547">
            <v>43423</v>
          </cell>
          <cell r="E8547">
            <v>868718</v>
          </cell>
          <cell r="F8547" t="str">
            <v>Назальный аспиратор B.WELL Kids WC-150,  электрический [wс-150]</v>
          </cell>
          <cell r="G8547" t="str">
            <v>B.WELL</v>
          </cell>
          <cell r="H8547" t="str">
            <v>СПБ</v>
          </cell>
          <cell r="I8547">
            <v>1</v>
          </cell>
          <cell r="J8547">
            <v>1440</v>
          </cell>
          <cell r="K8547">
            <v>1440</v>
          </cell>
          <cell r="L8547" t="str">
            <v>Да</v>
          </cell>
          <cell r="M8547" t="str">
            <v>Нет</v>
          </cell>
        </row>
        <row r="8548">
          <cell r="A8548" t="str">
            <v>LE0028155</v>
          </cell>
          <cell r="B8548" t="str">
            <v>ИП Гриднев М.Ю.</v>
          </cell>
          <cell r="C8548" t="str">
            <v>Y0083547</v>
          </cell>
          <cell r="D8548">
            <v>43423</v>
          </cell>
          <cell r="E8548">
            <v>870456</v>
          </cell>
          <cell r="F8548" t="str">
            <v>Сменные насадки  для зубной щетки ORAL-B Precision Clean 4 шт [81496341]</v>
          </cell>
          <cell r="G8548" t="str">
            <v>ORAL-B</v>
          </cell>
          <cell r="H8548" t="str">
            <v>СПБ</v>
          </cell>
          <cell r="I8548">
            <v>1</v>
          </cell>
          <cell r="J8548">
            <v>1230</v>
          </cell>
          <cell r="K8548">
            <v>1230</v>
          </cell>
          <cell r="L8548" t="str">
            <v>Да</v>
          </cell>
          <cell r="M8548" t="str">
            <v>Нет</v>
          </cell>
        </row>
        <row r="8549">
          <cell r="A8549" t="str">
            <v>CC00001</v>
          </cell>
          <cell r="B8549" t="str">
            <v>Частное лицо</v>
          </cell>
          <cell r="C8549" t="str">
            <v>Y0083765</v>
          </cell>
          <cell r="D8549">
            <v>43423</v>
          </cell>
          <cell r="E8549" t="str">
            <v>M00159785</v>
          </cell>
          <cell r="F8549" t="str">
            <v>Материнская плата Asrock A320M-DGS Soc-AM4 AMD A320 2xDDR4 mATX AC`97 8ch(7.1) GbL (отремонтированны</v>
          </cell>
          <cell r="G8549" t="str">
            <v>ASROCK</v>
          </cell>
          <cell r="H8549" t="str">
            <v>ФЛ</v>
          </cell>
          <cell r="I8549">
            <v>1</v>
          </cell>
          <cell r="J8549">
            <v>2650</v>
          </cell>
          <cell r="K8549">
            <v>2650</v>
          </cell>
          <cell r="L8549" t="str">
            <v>Да</v>
          </cell>
          <cell r="M8549" t="str">
            <v>Нет</v>
          </cell>
        </row>
        <row r="8550">
          <cell r="A8550" t="str">
            <v>LE0125360</v>
          </cell>
          <cell r="B8550" t="str">
            <v>ЭКОЦИФРЫ</v>
          </cell>
          <cell r="C8550" t="str">
            <v>Y0094134</v>
          </cell>
          <cell r="D8550">
            <v>43423</v>
          </cell>
          <cell r="E8550">
            <v>1031953</v>
          </cell>
          <cell r="F8550" t="str">
            <v>Монитор LG 22MK430H 21.5", черный [22mk430h-b.aruz]</v>
          </cell>
          <cell r="G8550" t="str">
            <v>LG</v>
          </cell>
          <cell r="H8550" t="str">
            <v>СПБ</v>
          </cell>
          <cell r="I8550">
            <v>3</v>
          </cell>
          <cell r="J8550">
            <v>6990</v>
          </cell>
          <cell r="K8550">
            <v>20970</v>
          </cell>
          <cell r="L8550" t="str">
            <v>Да</v>
          </cell>
          <cell r="M8550" t="str">
            <v>Нет</v>
          </cell>
        </row>
        <row r="8551">
          <cell r="A8551" t="str">
            <v>LE0125360</v>
          </cell>
          <cell r="B8551" t="str">
            <v>ЭКОЦИФРЫ</v>
          </cell>
          <cell r="C8551" t="str">
            <v>Y0094134</v>
          </cell>
          <cell r="D8551">
            <v>43423</v>
          </cell>
          <cell r="E8551">
            <v>1068746</v>
          </cell>
          <cell r="F8551" t="str">
            <v>Смартфон SAMSUNG Galaxy J4 (2018) 32Gb,  SM-J400,  черный</v>
          </cell>
          <cell r="G8551" t="str">
            <v>SAMSUNG</v>
          </cell>
          <cell r="H8551" t="str">
            <v>СПБ</v>
          </cell>
          <cell r="I8551">
            <v>1</v>
          </cell>
          <cell r="J8551">
            <v>9990</v>
          </cell>
          <cell r="K8551">
            <v>9990</v>
          </cell>
          <cell r="L8551" t="str">
            <v>Да</v>
          </cell>
          <cell r="M8551" t="str">
            <v>Нет</v>
          </cell>
        </row>
        <row r="8552">
          <cell r="A8552" t="str">
            <v>LE0125360</v>
          </cell>
          <cell r="B8552" t="str">
            <v>ЭКОЦИФРЫ</v>
          </cell>
          <cell r="C8552" t="str">
            <v>Y0094134</v>
          </cell>
          <cell r="D8552">
            <v>43423</v>
          </cell>
          <cell r="E8552">
            <v>790914</v>
          </cell>
          <cell r="F8552" t="str">
            <v>Флешка USB SANDISK Ultra 32Гб, USB3.0, черный [sdcz48-032g-u46]</v>
          </cell>
          <cell r="G8552" t="str">
            <v>SANDISK</v>
          </cell>
          <cell r="H8552" t="str">
            <v>СПБ</v>
          </cell>
          <cell r="I8552">
            <v>1</v>
          </cell>
          <cell r="J8552">
            <v>690</v>
          </cell>
          <cell r="K8552">
            <v>690</v>
          </cell>
          <cell r="L8552" t="str">
            <v>Да</v>
          </cell>
          <cell r="M8552" t="str">
            <v>Нет</v>
          </cell>
        </row>
        <row r="8553">
          <cell r="A8553" t="str">
            <v>CC00001</v>
          </cell>
          <cell r="B8553" t="str">
            <v>Жанна Петкевич</v>
          </cell>
          <cell r="C8553" t="str">
            <v>Y0094406</v>
          </cell>
          <cell r="D8553">
            <v>43423</v>
          </cell>
          <cell r="E8553">
            <v>859899</v>
          </cell>
          <cell r="F8553" t="str">
            <v>Электробритва PHILIPS PT711/16,  черный</v>
          </cell>
          <cell r="G8553" t="str">
            <v>PHILIPS</v>
          </cell>
          <cell r="H8553" t="str">
            <v>ФЛ</v>
          </cell>
          <cell r="I8553">
            <v>1</v>
          </cell>
          <cell r="J8553">
            <v>3520</v>
          </cell>
          <cell r="K8553">
            <v>3520</v>
          </cell>
          <cell r="L8553" t="str">
            <v>Да</v>
          </cell>
          <cell r="M8553" t="str">
            <v>Нет</v>
          </cell>
        </row>
        <row r="8554">
          <cell r="A8554" t="str">
            <v>CC39901</v>
          </cell>
          <cell r="B8554" t="str">
            <v>ООО "НордФасад"</v>
          </cell>
          <cell r="C8554" t="str">
            <v>Y0098553</v>
          </cell>
          <cell r="D8554">
            <v>43423</v>
          </cell>
          <cell r="E8554">
            <v>1033548</v>
          </cell>
          <cell r="F8554" t="str">
            <v>Антенна HUAWEI DS-4G2SMAM5M-2SFTS9-2 направленная, многодиапазонная</v>
          </cell>
          <cell r="G8554" t="str">
            <v>HUAWEI</v>
          </cell>
          <cell r="H8554" t="str">
            <v>СПБ</v>
          </cell>
          <cell r="I8554">
            <v>1</v>
          </cell>
          <cell r="J8554">
            <v>2340</v>
          </cell>
          <cell r="K8554">
            <v>2340</v>
          </cell>
          <cell r="L8554" t="str">
            <v>Нет</v>
          </cell>
          <cell r="M8554" t="str">
            <v>Нет</v>
          </cell>
        </row>
        <row r="8555">
          <cell r="A8555" t="str">
            <v>CC39901</v>
          </cell>
          <cell r="B8555" t="str">
            <v>ООО "НордФасад"</v>
          </cell>
          <cell r="C8555" t="str">
            <v>Y0098553</v>
          </cell>
          <cell r="D8555">
            <v>43423</v>
          </cell>
          <cell r="E8555">
            <v>1002920</v>
          </cell>
          <cell r="F8555" t="str">
            <v>Интернет-центр ZTE MF283,  черный</v>
          </cell>
          <cell r="G8555" t="str">
            <v>ZTE</v>
          </cell>
          <cell r="H8555" t="str">
            <v>СПБ</v>
          </cell>
          <cell r="I8555">
            <v>1</v>
          </cell>
          <cell r="J8555">
            <v>5290</v>
          </cell>
          <cell r="K8555">
            <v>5290</v>
          </cell>
          <cell r="L8555" t="str">
            <v>Нет</v>
          </cell>
          <cell r="M8555" t="str">
            <v>Нет</v>
          </cell>
        </row>
        <row r="8556">
          <cell r="A8556" t="str">
            <v>I0437476</v>
          </cell>
          <cell r="B8556" t="str">
            <v>Дмитрий Дроздов</v>
          </cell>
          <cell r="C8556" t="str">
            <v>Y0098895</v>
          </cell>
          <cell r="D8556">
            <v>43423</v>
          </cell>
          <cell r="E8556">
            <v>1049704</v>
          </cell>
          <cell r="F8556" t="str">
            <v>Ноутбук LENOVO ThinkPad E480, 14",  IPS, Intel  Core i5  8250U 1.6ГГц, 8Гб, 1000Гб,  Intel UHD Graph</v>
          </cell>
          <cell r="G8556" t="str">
            <v>LENOVO</v>
          </cell>
          <cell r="H8556" t="str">
            <v>ФЛ</v>
          </cell>
          <cell r="I8556">
            <v>1</v>
          </cell>
          <cell r="J8556">
            <v>49590</v>
          </cell>
          <cell r="K8556">
            <v>49590</v>
          </cell>
          <cell r="L8556" t="str">
            <v>Да</v>
          </cell>
          <cell r="M8556" t="str">
            <v>Нет</v>
          </cell>
        </row>
        <row r="8557">
          <cell r="A8557" t="str">
            <v>CC00001</v>
          </cell>
          <cell r="B8557" t="str">
            <v>Дмитрий Ваккер</v>
          </cell>
          <cell r="C8557" t="str">
            <v>Y0098921</v>
          </cell>
          <cell r="D8557">
            <v>43423</v>
          </cell>
          <cell r="E8557">
            <v>42578</v>
          </cell>
          <cell r="F8557" t="str">
            <v>Батарея для ИБП CSB HR1234W  12В,  9Ач</v>
          </cell>
          <cell r="G8557" t="str">
            <v>CSB</v>
          </cell>
          <cell r="H8557" t="str">
            <v>ФЛ</v>
          </cell>
          <cell r="I8557">
            <v>2</v>
          </cell>
          <cell r="J8557">
            <v>1770</v>
          </cell>
          <cell r="K8557">
            <v>3540</v>
          </cell>
          <cell r="L8557" t="str">
            <v>Да</v>
          </cell>
          <cell r="M8557" t="str">
            <v>Нет</v>
          </cell>
        </row>
        <row r="8558">
          <cell r="A8558" t="str">
            <v>CC00001</v>
          </cell>
          <cell r="B8558" t="str">
            <v>Анастасия Светличная</v>
          </cell>
          <cell r="C8558" t="str">
            <v>Y0098951</v>
          </cell>
          <cell r="D8558">
            <v>43423</v>
          </cell>
          <cell r="E8558">
            <v>351687</v>
          </cell>
          <cell r="F8558" t="str">
            <v>Мышь OKLICK 585MW оптическая беспроводная USB, черный [sh-649]</v>
          </cell>
          <cell r="G8558" t="str">
            <v>OKLICK</v>
          </cell>
          <cell r="H8558" t="str">
            <v>ФЛ</v>
          </cell>
          <cell r="I8558">
            <v>1</v>
          </cell>
          <cell r="J8558">
            <v>370</v>
          </cell>
          <cell r="K8558">
            <v>370</v>
          </cell>
          <cell r="L8558" t="str">
            <v>Да</v>
          </cell>
          <cell r="M8558" t="str">
            <v>Нет</v>
          </cell>
        </row>
        <row r="8559">
          <cell r="A8559" t="str">
            <v>CC00001</v>
          </cell>
          <cell r="B8559" t="str">
            <v>Анастасия Светличная</v>
          </cell>
          <cell r="C8559" t="str">
            <v>Y0098951</v>
          </cell>
          <cell r="D8559">
            <v>43423</v>
          </cell>
          <cell r="E8559">
            <v>1087513</v>
          </cell>
          <cell r="F8559" t="str">
            <v>Ноутбук LENOVO IdeaPad 320-15IKBN, 15.6",  Intel  Core i7  8550U 1.8ГГц, 6Гб, 1000Гб,  128Гб SSD,  n</v>
          </cell>
          <cell r="G8559" t="str">
            <v>LENOVO</v>
          </cell>
          <cell r="H8559" t="str">
            <v>ФЛ</v>
          </cell>
          <cell r="I8559">
            <v>1</v>
          </cell>
          <cell r="J8559">
            <v>53560</v>
          </cell>
          <cell r="K8559">
            <v>53560</v>
          </cell>
          <cell r="L8559" t="str">
            <v>Да</v>
          </cell>
          <cell r="M8559" t="str">
            <v>Нет</v>
          </cell>
        </row>
        <row r="8560">
          <cell r="A8560" t="str">
            <v>CC00001</v>
          </cell>
          <cell r="B8560" t="str">
            <v>Анастасия Светличная</v>
          </cell>
          <cell r="C8560" t="str">
            <v>Y0098951</v>
          </cell>
          <cell r="D8560">
            <v>43423</v>
          </cell>
          <cell r="E8560">
            <v>514410</v>
          </cell>
          <cell r="F8560" t="str">
            <v>Клубная карта Ситилинк</v>
          </cell>
          <cell r="G8560" t="str">
            <v>NONAME</v>
          </cell>
          <cell r="H8560" t="str">
            <v>ФЛ</v>
          </cell>
          <cell r="I8560">
            <v>1</v>
          </cell>
          <cell r="J8560">
            <v>0</v>
          </cell>
          <cell r="K8560">
            <v>0</v>
          </cell>
          <cell r="L8560" t="str">
            <v>Да</v>
          </cell>
          <cell r="M8560" t="str">
            <v>Нет</v>
          </cell>
        </row>
        <row r="8561">
          <cell r="A8561" t="str">
            <v>IX062120</v>
          </cell>
          <cell r="B8561" t="str">
            <v>Кан Максим</v>
          </cell>
          <cell r="C8561" t="str">
            <v>Y0098997</v>
          </cell>
          <cell r="D8561">
            <v>43423</v>
          </cell>
          <cell r="E8561">
            <v>1019090</v>
          </cell>
          <cell r="F8561" t="str">
            <v>Гарнитура XIAOMI Mi in-Ear Pro HD, вкладыши,  серебристый/черный, проводные</v>
          </cell>
          <cell r="G8561" t="str">
            <v>XIAOMI</v>
          </cell>
          <cell r="H8561" t="str">
            <v>ФЛ</v>
          </cell>
          <cell r="I8561">
            <v>1</v>
          </cell>
          <cell r="J8561">
            <v>2000</v>
          </cell>
          <cell r="K8561">
            <v>2000</v>
          </cell>
          <cell r="L8561" t="str">
            <v>Да</v>
          </cell>
          <cell r="M8561" t="str">
            <v>Нет</v>
          </cell>
        </row>
        <row r="8562">
          <cell r="A8562" t="str">
            <v>IX838101</v>
          </cell>
          <cell r="B8562" t="str">
            <v>Дмитрий Казакевич</v>
          </cell>
          <cell r="C8562" t="str">
            <v>Y0099013</v>
          </cell>
          <cell r="D8562">
            <v>43423</v>
          </cell>
          <cell r="E8562">
            <v>1070966</v>
          </cell>
          <cell r="F8562" t="str">
            <v>Защитное стекло для экрана DF xiColor-32  для Xiaomi Redmi S2,  1 шт, черный [df xicolor-32 (black)]</v>
          </cell>
          <cell r="G8562" t="str">
            <v>DF</v>
          </cell>
          <cell r="H8562" t="str">
            <v>ФЛ</v>
          </cell>
          <cell r="I8562">
            <v>1</v>
          </cell>
          <cell r="J8562">
            <v>400</v>
          </cell>
          <cell r="K8562">
            <v>400</v>
          </cell>
          <cell r="L8562" t="str">
            <v>Да</v>
          </cell>
          <cell r="M8562" t="str">
            <v>Нет</v>
          </cell>
        </row>
        <row r="8563">
          <cell r="A8563" t="str">
            <v>IX838101</v>
          </cell>
          <cell r="B8563" t="str">
            <v>Дмитрий Казакевич</v>
          </cell>
          <cell r="C8563" t="str">
            <v>Y0099013</v>
          </cell>
          <cell r="D8563">
            <v>43423</v>
          </cell>
          <cell r="E8563">
            <v>1070821</v>
          </cell>
          <cell r="F8563" t="str">
            <v>Смартфон XIAOMI Redmi S2 64Gb,  серый</v>
          </cell>
          <cell r="G8563" t="str">
            <v>XIAOMI</v>
          </cell>
          <cell r="H8563" t="str">
            <v>ФЛ</v>
          </cell>
          <cell r="I8563">
            <v>1</v>
          </cell>
          <cell r="J8563">
            <v>10990</v>
          </cell>
          <cell r="K8563">
            <v>10990</v>
          </cell>
          <cell r="L8563" t="str">
            <v>Да</v>
          </cell>
          <cell r="M8563" t="str">
            <v>Нет</v>
          </cell>
        </row>
        <row r="8564">
          <cell r="A8564" t="str">
            <v>IX838101</v>
          </cell>
          <cell r="B8564" t="str">
            <v>Дмитрий Казакевич</v>
          </cell>
          <cell r="C8564" t="str">
            <v>Y0099013</v>
          </cell>
          <cell r="D8564">
            <v>43423</v>
          </cell>
          <cell r="E8564">
            <v>1070981</v>
          </cell>
          <cell r="F8564" t="str">
            <v>Чехол (клип-кейс) DF xiCase-30, для Xiaomi Redmi S2, прозрачный</v>
          </cell>
          <cell r="G8564" t="str">
            <v>DF</v>
          </cell>
          <cell r="H8564" t="str">
            <v>ФЛ</v>
          </cell>
          <cell r="I8564">
            <v>1</v>
          </cell>
          <cell r="J8564">
            <v>350</v>
          </cell>
          <cell r="K8564">
            <v>350</v>
          </cell>
          <cell r="L8564" t="str">
            <v>Да</v>
          </cell>
          <cell r="M8564" t="str">
            <v>Нет</v>
          </cell>
        </row>
        <row r="8565">
          <cell r="A8565" t="str">
            <v>IX838101</v>
          </cell>
          <cell r="B8565" t="str">
            <v>Дмитрий Казакевич</v>
          </cell>
          <cell r="C8565" t="str">
            <v>Y0099013</v>
          </cell>
          <cell r="D8565">
            <v>43423</v>
          </cell>
          <cell r="E8565">
            <v>514410</v>
          </cell>
          <cell r="F8565" t="str">
            <v>Клубная карта Ситилинк</v>
          </cell>
          <cell r="G8565" t="str">
            <v>NONAME</v>
          </cell>
          <cell r="H8565" t="str">
            <v>ФЛ</v>
          </cell>
          <cell r="I8565">
            <v>1</v>
          </cell>
          <cell r="J8565">
            <v>0</v>
          </cell>
          <cell r="K8565">
            <v>0</v>
          </cell>
          <cell r="L8565" t="str">
            <v>Да</v>
          </cell>
          <cell r="M8565" t="str">
            <v>Нет</v>
          </cell>
        </row>
        <row r="8566">
          <cell r="A8566" t="str">
            <v>IC815566</v>
          </cell>
          <cell r="B8566" t="str">
            <v>Олег Липин</v>
          </cell>
          <cell r="C8566" t="str">
            <v>Y0099021</v>
          </cell>
          <cell r="D8566">
            <v>43423</v>
          </cell>
          <cell r="E8566">
            <v>419981</v>
          </cell>
          <cell r="F8566" t="str">
            <v>Модуль памяти CRUCIAL CT8G4DFS824A DDR4 -  8Гб 2400, DIMM,  Ret</v>
          </cell>
          <cell r="G8566" t="str">
            <v>CRUCIAL</v>
          </cell>
          <cell r="H8566" t="str">
            <v>ФЛ</v>
          </cell>
          <cell r="I8566">
            <v>1</v>
          </cell>
          <cell r="J8566">
            <v>4990</v>
          </cell>
          <cell r="K8566">
            <v>4990</v>
          </cell>
          <cell r="L8566" t="str">
            <v>Да</v>
          </cell>
          <cell r="M8566" t="str">
            <v>Нет</v>
          </cell>
        </row>
        <row r="8567">
          <cell r="A8567" t="str">
            <v>IE476439</v>
          </cell>
          <cell r="B8567" t="str">
            <v>Максим Кузнецов</v>
          </cell>
          <cell r="C8567" t="str">
            <v>Y0099042</v>
          </cell>
          <cell r="D8567">
            <v>43423</v>
          </cell>
          <cell r="E8567">
            <v>933798</v>
          </cell>
          <cell r="F8567" t="str">
            <v>Комплект фильтров ELIKOR Ф-05,  2шт [ф-05 кассетный]</v>
          </cell>
          <cell r="G8567" t="str">
            <v>ELIKOR</v>
          </cell>
          <cell r="H8567" t="str">
            <v>ФЛ</v>
          </cell>
          <cell r="I8567">
            <v>1</v>
          </cell>
          <cell r="J8567">
            <v>690</v>
          </cell>
          <cell r="K8567">
            <v>690</v>
          </cell>
          <cell r="L8567" t="str">
            <v>Да</v>
          </cell>
          <cell r="M8567" t="str">
            <v>Нет</v>
          </cell>
        </row>
        <row r="8568">
          <cell r="A8568" t="str">
            <v>IE640377</v>
          </cell>
          <cell r="B8568" t="str">
            <v>Евгений Попов</v>
          </cell>
          <cell r="C8568" t="str">
            <v>Y0099052</v>
          </cell>
          <cell r="D8568">
            <v>43423</v>
          </cell>
          <cell r="E8568">
            <v>470236</v>
          </cell>
          <cell r="F8568" t="str">
            <v>Смартфон MEIZU M5 Note 16Gb,  M621H,  серебристый</v>
          </cell>
          <cell r="G8568" t="str">
            <v>MEIZU</v>
          </cell>
          <cell r="H8568" t="str">
            <v>ФЛ</v>
          </cell>
          <cell r="I8568">
            <v>1</v>
          </cell>
          <cell r="J8568">
            <v>8810</v>
          </cell>
          <cell r="K8568">
            <v>8810</v>
          </cell>
          <cell r="L8568" t="str">
            <v>Да</v>
          </cell>
          <cell r="M8568" t="str">
            <v>Нет</v>
          </cell>
        </row>
        <row r="8569">
          <cell r="A8569" t="str">
            <v>ID102458</v>
          </cell>
          <cell r="B8569" t="str">
            <v>александр журавлёв</v>
          </cell>
          <cell r="C8569" t="str">
            <v>Y0099070</v>
          </cell>
          <cell r="D8569">
            <v>43423</v>
          </cell>
          <cell r="E8569">
            <v>486933</v>
          </cell>
          <cell r="F8569" t="str">
            <v>Сетевое зарядное устройство GINZZU GA-3004B,  USB,  microUSB,  1.2A,  черный</v>
          </cell>
          <cell r="G8569" t="str">
            <v>GINZZU</v>
          </cell>
          <cell r="H8569" t="str">
            <v>ФЛ</v>
          </cell>
          <cell r="I8569">
            <v>1</v>
          </cell>
          <cell r="J8569">
            <v>350</v>
          </cell>
          <cell r="K8569">
            <v>175</v>
          </cell>
          <cell r="L8569" t="str">
            <v>Да</v>
          </cell>
          <cell r="M8569" t="str">
            <v>Нет</v>
          </cell>
        </row>
        <row r="8570">
          <cell r="A8570" t="str">
            <v>CC00001</v>
          </cell>
          <cell r="B8570" t="str">
            <v>Сергей Тетерин</v>
          </cell>
          <cell r="C8570" t="str">
            <v>Y0099075</v>
          </cell>
          <cell r="D8570">
            <v>43423</v>
          </cell>
          <cell r="E8570">
            <v>1065094</v>
          </cell>
          <cell r="F8570" t="str">
            <v>DIGMA DM-LED39R301BT2S  LED телевизор</v>
          </cell>
          <cell r="G8570" t="str">
            <v>DIGMA</v>
          </cell>
          <cell r="H8570" t="str">
            <v>ФЛ</v>
          </cell>
          <cell r="I8570">
            <v>1</v>
          </cell>
          <cell r="J8570">
            <v>15990</v>
          </cell>
          <cell r="K8570">
            <v>15990</v>
          </cell>
          <cell r="L8570" t="str">
            <v>Да</v>
          </cell>
          <cell r="M8570" t="str">
            <v>Нет</v>
          </cell>
        </row>
        <row r="8571">
          <cell r="A8571" t="str">
            <v>CC00001</v>
          </cell>
          <cell r="B8571" t="str">
            <v>Сергей Тетерин</v>
          </cell>
          <cell r="C8571" t="str">
            <v>Y0099075</v>
          </cell>
          <cell r="D8571">
            <v>43423</v>
          </cell>
          <cell r="E8571">
            <v>289107</v>
          </cell>
          <cell r="F8571" t="str">
            <v>Стиральная машина BEKO WKB 51001 M, фронтальная загрузка,  белый</v>
          </cell>
          <cell r="G8571" t="str">
            <v>BEKO</v>
          </cell>
          <cell r="H8571" t="str">
            <v>ФЛ</v>
          </cell>
          <cell r="I8571">
            <v>1</v>
          </cell>
          <cell r="J8571">
            <v>12730</v>
          </cell>
          <cell r="K8571">
            <v>12730</v>
          </cell>
          <cell r="L8571" t="str">
            <v>Да</v>
          </cell>
          <cell r="M8571" t="str">
            <v>Нет</v>
          </cell>
        </row>
        <row r="8572">
          <cell r="A8572" t="str">
            <v>CC00001</v>
          </cell>
          <cell r="B8572" t="str">
            <v>Сергей Тетерин</v>
          </cell>
          <cell r="C8572" t="str">
            <v>Y0099075</v>
          </cell>
          <cell r="D8572">
            <v>43423</v>
          </cell>
          <cell r="E8572">
            <v>514410</v>
          </cell>
          <cell r="F8572" t="str">
            <v>Клубная карта Ситилинк</v>
          </cell>
          <cell r="G8572" t="str">
            <v>NONAME</v>
          </cell>
          <cell r="H8572" t="str">
            <v>ФЛ</v>
          </cell>
          <cell r="I8572">
            <v>1</v>
          </cell>
          <cell r="J8572">
            <v>0</v>
          </cell>
          <cell r="K8572">
            <v>0</v>
          </cell>
          <cell r="L8572" t="str">
            <v>Да</v>
          </cell>
          <cell r="M8572" t="str">
            <v>Нет</v>
          </cell>
        </row>
        <row r="8573">
          <cell r="A8573" t="str">
            <v>IX562492</v>
          </cell>
          <cell r="B8573" t="str">
            <v>Галина Тышенко</v>
          </cell>
          <cell r="C8573" t="str">
            <v>Y0099076</v>
          </cell>
          <cell r="D8573">
            <v>43423</v>
          </cell>
          <cell r="E8573">
            <v>382869</v>
          </cell>
          <cell r="F8573" t="str">
            <v>Кронштейн для телевизора Kromax DIX-15 черный 15"-28" макс.30кг настенный поворот и наклон [20202]</v>
          </cell>
          <cell r="G8573" t="str">
            <v>KROMAX</v>
          </cell>
          <cell r="H8573" t="str">
            <v>ФЛ</v>
          </cell>
          <cell r="I8573">
            <v>1</v>
          </cell>
          <cell r="J8573">
            <v>960</v>
          </cell>
          <cell r="K8573">
            <v>960</v>
          </cell>
          <cell r="L8573" t="str">
            <v>Да</v>
          </cell>
          <cell r="M8573" t="str">
            <v>Нет</v>
          </cell>
        </row>
        <row r="8574">
          <cell r="A8574" t="str">
            <v>IX562492</v>
          </cell>
          <cell r="B8574" t="str">
            <v>Галина Тышенко</v>
          </cell>
          <cell r="C8574" t="str">
            <v>Y0099076</v>
          </cell>
          <cell r="D8574">
            <v>43423</v>
          </cell>
          <cell r="E8574">
            <v>321417</v>
          </cell>
          <cell r="F8574" t="str">
            <v>Мясорубка АКСИОН М 25.01,  белый</v>
          </cell>
          <cell r="G8574" t="str">
            <v>АКСИОН</v>
          </cell>
          <cell r="H8574" t="str">
            <v>ФЛ</v>
          </cell>
          <cell r="I8574">
            <v>1</v>
          </cell>
          <cell r="J8574">
            <v>2580</v>
          </cell>
          <cell r="K8574">
            <v>2580</v>
          </cell>
          <cell r="L8574" t="str">
            <v>Да</v>
          </cell>
          <cell r="M8574" t="str">
            <v>Нет</v>
          </cell>
        </row>
        <row r="8575">
          <cell r="A8575" t="str">
            <v>IE192417</v>
          </cell>
          <cell r="B8575" t="str">
            <v>Igor Nikitin</v>
          </cell>
          <cell r="C8575" t="str">
            <v>Y0099087</v>
          </cell>
          <cell r="D8575">
            <v>43423</v>
          </cell>
          <cell r="E8575">
            <v>569539</v>
          </cell>
          <cell r="F8575" t="str">
            <v>Мышь A4 XL-750BK лазерная проводная USB, зеленый и черный [xl-750bk u (gfire)]</v>
          </cell>
          <cell r="G8575" t="str">
            <v>A4</v>
          </cell>
          <cell r="H8575" t="str">
            <v>ФЛ</v>
          </cell>
          <cell r="I8575">
            <v>1</v>
          </cell>
          <cell r="J8575">
            <v>1416</v>
          </cell>
          <cell r="K8575">
            <v>1416</v>
          </cell>
          <cell r="L8575" t="str">
            <v>Да</v>
          </cell>
          <cell r="M8575" t="str">
            <v>Нет</v>
          </cell>
        </row>
        <row r="8576">
          <cell r="A8576" t="str">
            <v>CC00001</v>
          </cell>
          <cell r="B8576" t="str">
            <v>Иван Керимов</v>
          </cell>
          <cell r="C8576" t="str">
            <v>Y0099176</v>
          </cell>
          <cell r="D8576">
            <v>43423</v>
          </cell>
          <cell r="E8576">
            <v>513118</v>
          </cell>
          <cell r="F8576" t="str">
            <v>Картридж CANON PG-512 черный [2969b007]</v>
          </cell>
          <cell r="G8576" t="str">
            <v>CANON</v>
          </cell>
          <cell r="H8576" t="str">
            <v>ФЛ</v>
          </cell>
          <cell r="I8576">
            <v>1</v>
          </cell>
          <cell r="J8576">
            <v>1350</v>
          </cell>
          <cell r="K8576">
            <v>1350</v>
          </cell>
          <cell r="L8576" t="str">
            <v>Да</v>
          </cell>
          <cell r="M8576" t="str">
            <v>Нет</v>
          </cell>
        </row>
        <row r="8577">
          <cell r="A8577" t="str">
            <v>IE505355</v>
          </cell>
          <cell r="B8577" t="str">
            <v>Павел бедрышев</v>
          </cell>
          <cell r="C8577" t="str">
            <v>Y0099191</v>
          </cell>
          <cell r="D8577">
            <v>43423</v>
          </cell>
          <cell r="E8577">
            <v>374407</v>
          </cell>
          <cell r="F8577" t="str">
            <v>Наушники OKLICK HP-S-210, вкладыши,  белый, проводные</v>
          </cell>
          <cell r="G8577" t="str">
            <v>OKLICK</v>
          </cell>
          <cell r="H8577" t="str">
            <v>ФЛ</v>
          </cell>
          <cell r="I8577">
            <v>1</v>
          </cell>
          <cell r="J8577">
            <v>233</v>
          </cell>
          <cell r="K8577">
            <v>233</v>
          </cell>
          <cell r="L8577" t="str">
            <v>Да</v>
          </cell>
          <cell r="M8577" t="str">
            <v>Нет</v>
          </cell>
        </row>
        <row r="8578">
          <cell r="A8578" t="str">
            <v>IX388429</v>
          </cell>
          <cell r="B8578" t="str">
            <v>Антон Шевченко</v>
          </cell>
          <cell r="C8578" t="str">
            <v>Y0099192</v>
          </cell>
          <cell r="D8578">
            <v>43423</v>
          </cell>
          <cell r="E8578">
            <v>1086458</v>
          </cell>
          <cell r="F8578" t="str">
            <v>Компьютер  IRU Home 223,  AMD  Ryzen 3  2200G,  DDR4 8Гб, 120Гб(SSD),  AMD Radeon RX Vega 8,  Window</v>
          </cell>
          <cell r="G8578" t="str">
            <v>IRU</v>
          </cell>
          <cell r="H8578" t="str">
            <v>ФЛ</v>
          </cell>
          <cell r="I8578">
            <v>1</v>
          </cell>
          <cell r="J8578">
            <v>34190</v>
          </cell>
          <cell r="K8578">
            <v>34190</v>
          </cell>
          <cell r="L8578" t="str">
            <v>Нет</v>
          </cell>
          <cell r="M8578" t="str">
            <v>Нет</v>
          </cell>
        </row>
        <row r="8579">
          <cell r="A8579" t="str">
            <v>IC274194</v>
          </cell>
          <cell r="B8579" t="str">
            <v>Viacheslav Olesik</v>
          </cell>
          <cell r="C8579" t="str">
            <v>Y0099250</v>
          </cell>
          <cell r="D8579">
            <v>43423</v>
          </cell>
          <cell r="E8579">
            <v>1032248</v>
          </cell>
          <cell r="F8579" t="str">
            <v>Флешка USB SANDISK ULTRA FIT 16Гб, USB3.1, черный [sdcz430-016g-g46]</v>
          </cell>
          <cell r="G8579" t="str">
            <v>SANDISK</v>
          </cell>
          <cell r="H8579" t="str">
            <v>ФЛ</v>
          </cell>
          <cell r="I8579">
            <v>1</v>
          </cell>
          <cell r="J8579">
            <v>420</v>
          </cell>
          <cell r="K8579">
            <v>420</v>
          </cell>
          <cell r="L8579" t="str">
            <v>Да</v>
          </cell>
          <cell r="M8579" t="str">
            <v>Нет</v>
          </cell>
        </row>
        <row r="8580">
          <cell r="A8580" t="str">
            <v>CC00001</v>
          </cell>
          <cell r="B8580" t="str">
            <v>Татьяна Ружицкая</v>
          </cell>
          <cell r="C8580" t="str">
            <v>Y0099252</v>
          </cell>
          <cell r="D8580">
            <v>43423</v>
          </cell>
          <cell r="E8580">
            <v>1003647</v>
          </cell>
          <cell r="F8580" t="str">
            <v>Колонки SVEN 140,  2.0,  черный, красный</v>
          </cell>
          <cell r="G8580" t="str">
            <v>SVEN</v>
          </cell>
          <cell r="H8580" t="str">
            <v>ФЛ</v>
          </cell>
          <cell r="I8580">
            <v>1</v>
          </cell>
          <cell r="J8580">
            <v>370</v>
          </cell>
          <cell r="K8580">
            <v>370</v>
          </cell>
          <cell r="L8580" t="str">
            <v>Да</v>
          </cell>
          <cell r="M8580" t="str">
            <v>Нет</v>
          </cell>
        </row>
        <row r="8581">
          <cell r="A8581" t="str">
            <v>CC00001</v>
          </cell>
          <cell r="B8581" t="str">
            <v>Татьяна Ружицкая</v>
          </cell>
          <cell r="C8581" t="str">
            <v>Y0099252</v>
          </cell>
          <cell r="D8581">
            <v>43423</v>
          </cell>
          <cell r="E8581">
            <v>711637</v>
          </cell>
          <cell r="F8581" t="str">
            <v>Мышь OKLICK 115S оптическая проводная USB, черный и красный [m-288]</v>
          </cell>
          <cell r="G8581" t="str">
            <v>OKLICK</v>
          </cell>
          <cell r="H8581" t="str">
            <v>ФЛ</v>
          </cell>
          <cell r="I8581">
            <v>1</v>
          </cell>
          <cell r="J8581">
            <v>200</v>
          </cell>
          <cell r="K8581">
            <v>200</v>
          </cell>
          <cell r="L8581" t="str">
            <v>Да</v>
          </cell>
          <cell r="M8581" t="str">
            <v>Нет</v>
          </cell>
        </row>
        <row r="8582">
          <cell r="A8582" t="str">
            <v>CC00001</v>
          </cell>
          <cell r="B8582" t="str">
            <v>Татьяна Ружицкая</v>
          </cell>
          <cell r="C8582" t="str">
            <v>Y0099252</v>
          </cell>
          <cell r="D8582">
            <v>43423</v>
          </cell>
          <cell r="E8582">
            <v>561499</v>
          </cell>
          <cell r="F8582" t="str">
            <v>Флешка USB SANDISK Cruzer Blade 16Гб, USB2.0, черный [sdcz50-016g-b35]</v>
          </cell>
          <cell r="G8582" t="str">
            <v>SANDISK</v>
          </cell>
          <cell r="H8582" t="str">
            <v>ФЛ</v>
          </cell>
          <cell r="I8582">
            <v>1</v>
          </cell>
          <cell r="J8582">
            <v>270</v>
          </cell>
          <cell r="K8582">
            <v>270</v>
          </cell>
          <cell r="L8582" t="str">
            <v>Да</v>
          </cell>
          <cell r="M8582" t="str">
            <v>Нет</v>
          </cell>
        </row>
        <row r="8583">
          <cell r="A8583" t="str">
            <v>CC00001</v>
          </cell>
          <cell r="B8583" t="str">
            <v>Андрей Петров</v>
          </cell>
          <cell r="C8583" t="str">
            <v>Y0099264</v>
          </cell>
          <cell r="D8583">
            <v>43423</v>
          </cell>
          <cell r="E8583">
            <v>306662</v>
          </cell>
          <cell r="F8583" t="str">
            <v>Кофеварка BOSCH TKA3A031,  капельная,  белый</v>
          </cell>
          <cell r="G8583" t="str">
            <v>BOSCH</v>
          </cell>
          <cell r="H8583" t="str">
            <v>ФЛ</v>
          </cell>
          <cell r="I8583">
            <v>1</v>
          </cell>
          <cell r="J8583">
            <v>2460</v>
          </cell>
          <cell r="K8583">
            <v>2460</v>
          </cell>
          <cell r="L8583" t="str">
            <v>Да</v>
          </cell>
          <cell r="M8583" t="str">
            <v>Нет</v>
          </cell>
        </row>
        <row r="8584">
          <cell r="A8584" t="str">
            <v>ID591850</v>
          </cell>
          <cell r="B8584" t="str">
            <v>Олег Прохоров</v>
          </cell>
          <cell r="C8584" t="str">
            <v>Y0099274</v>
          </cell>
          <cell r="D8584">
            <v>43423</v>
          </cell>
          <cell r="E8584">
            <v>460534</v>
          </cell>
          <cell r="F8584" t="str">
            <v>Карта памяти microSDXC UHS-I U3 SAMSUNG EVO PLUS 2 128 ГБ, 100 МБ/с, Class 10, MB-MC128GA/RU,  1 шт.</v>
          </cell>
          <cell r="G8584" t="str">
            <v>SAMSUNG</v>
          </cell>
          <cell r="H8584" t="str">
            <v>ФЛ</v>
          </cell>
          <cell r="I8584">
            <v>1</v>
          </cell>
          <cell r="J8584">
            <v>2250</v>
          </cell>
          <cell r="K8584">
            <v>2250</v>
          </cell>
          <cell r="L8584" t="str">
            <v>Да</v>
          </cell>
          <cell r="M8584" t="str">
            <v>Нет</v>
          </cell>
        </row>
        <row r="8585">
          <cell r="A8585" t="str">
            <v>CC00001</v>
          </cell>
          <cell r="B8585" t="str">
            <v>Елена Уланова</v>
          </cell>
          <cell r="C8585" t="str">
            <v>Y0099285</v>
          </cell>
          <cell r="D8585">
            <v>43423</v>
          </cell>
          <cell r="E8585">
            <v>1067493</v>
          </cell>
          <cell r="F8585" t="str">
            <v>Гарнитура DIGMA BT-14, накладные,  серебристый матовый, беспроводные bluetooth</v>
          </cell>
          <cell r="G8585" t="str">
            <v>DIGMA</v>
          </cell>
          <cell r="H8585" t="str">
            <v>ФЛ</v>
          </cell>
          <cell r="I8585">
            <v>1</v>
          </cell>
          <cell r="J8585">
            <v>990</v>
          </cell>
          <cell r="K8585">
            <v>990</v>
          </cell>
          <cell r="L8585" t="str">
            <v>Да</v>
          </cell>
          <cell r="M8585" t="str">
            <v>Нет</v>
          </cell>
        </row>
        <row r="8586">
          <cell r="A8586" t="str">
            <v>CC00001</v>
          </cell>
          <cell r="B8586" t="str">
            <v>СЕРГЕЙ СЕМЕНОВ</v>
          </cell>
          <cell r="C8586" t="str">
            <v>Y0099293</v>
          </cell>
          <cell r="D8586">
            <v>43423</v>
          </cell>
          <cell r="E8586">
            <v>1009052</v>
          </cell>
          <cell r="F8586" t="str">
            <v>Держатель Wiiix HT-18V5 черный/голубой для смартфонов</v>
          </cell>
          <cell r="G8586" t="str">
            <v>WIIIX</v>
          </cell>
          <cell r="H8586" t="str">
            <v>ФЛ</v>
          </cell>
          <cell r="I8586">
            <v>1</v>
          </cell>
          <cell r="J8586">
            <v>280</v>
          </cell>
          <cell r="K8586">
            <v>280</v>
          </cell>
          <cell r="L8586" t="str">
            <v>Да</v>
          </cell>
          <cell r="M8586" t="str">
            <v>Нет</v>
          </cell>
        </row>
        <row r="8587">
          <cell r="A8587" t="str">
            <v>CC00001</v>
          </cell>
          <cell r="B8587" t="str">
            <v>Александр Грачев</v>
          </cell>
          <cell r="C8587" t="str">
            <v>Y0099325</v>
          </cell>
          <cell r="D8587">
            <v>43423</v>
          </cell>
          <cell r="E8587">
            <v>561499</v>
          </cell>
          <cell r="F8587" t="str">
            <v>Флешка USB SANDISK Cruzer Blade 16Гб, USB2.0, черный [sdcz50-016g-b35]</v>
          </cell>
          <cell r="G8587" t="str">
            <v>SANDISK</v>
          </cell>
          <cell r="H8587" t="str">
            <v>ФЛ</v>
          </cell>
          <cell r="I8587">
            <v>1</v>
          </cell>
          <cell r="J8587">
            <v>270</v>
          </cell>
          <cell r="K8587">
            <v>270</v>
          </cell>
          <cell r="L8587" t="str">
            <v>Да</v>
          </cell>
          <cell r="M8587" t="str">
            <v>Нет</v>
          </cell>
        </row>
        <row r="8588">
          <cell r="A8588" t="str">
            <v>CC00001</v>
          </cell>
          <cell r="B8588" t="str">
            <v>Игорь Викторович</v>
          </cell>
          <cell r="C8588" t="str">
            <v>Y0099371</v>
          </cell>
          <cell r="D8588">
            <v>43423</v>
          </cell>
          <cell r="E8588">
            <v>949801</v>
          </cell>
          <cell r="F8588" t="str">
            <v>Пылесборники FILTERO SAM 03 Standard,  двухслойные,  5 шт., для пылесосов SAMSUNG, AKIRA</v>
          </cell>
          <cell r="G8588" t="str">
            <v>FILTERO</v>
          </cell>
          <cell r="H8588" t="str">
            <v>ФЛ</v>
          </cell>
          <cell r="I8588">
            <v>1</v>
          </cell>
          <cell r="J8588">
            <v>249</v>
          </cell>
          <cell r="K8588">
            <v>249</v>
          </cell>
          <cell r="L8588" t="str">
            <v>Да</v>
          </cell>
          <cell r="M8588" t="str">
            <v>Нет</v>
          </cell>
        </row>
        <row r="8589">
          <cell r="A8589" t="str">
            <v>LE0075622</v>
          </cell>
          <cell r="B8589" t="str">
            <v>ИП Яркин Дмитрий Сергеевич</v>
          </cell>
          <cell r="C8589" t="str">
            <v>Y0099407</v>
          </cell>
          <cell r="D8589">
            <v>43423</v>
          </cell>
          <cell r="E8589">
            <v>1012176</v>
          </cell>
          <cell r="F8589" t="str">
            <v>Микроволновая печь STARWIND SMW3217, белый</v>
          </cell>
          <cell r="G8589" t="str">
            <v>STARWIND</v>
          </cell>
          <cell r="H8589" t="str">
            <v>СПБ</v>
          </cell>
          <cell r="I8589">
            <v>1</v>
          </cell>
          <cell r="J8589">
            <v>3390</v>
          </cell>
          <cell r="K8589">
            <v>3390</v>
          </cell>
          <cell r="L8589" t="str">
            <v>Нет</v>
          </cell>
          <cell r="M8589" t="str">
            <v>Нет</v>
          </cell>
        </row>
        <row r="8590">
          <cell r="A8590" t="str">
            <v>IC116522</v>
          </cell>
          <cell r="B8590" t="str">
            <v>Дмитрий Малашин</v>
          </cell>
          <cell r="C8590" t="str">
            <v>Y0099416</v>
          </cell>
          <cell r="D8590">
            <v>43423</v>
          </cell>
          <cell r="E8590">
            <v>397671</v>
          </cell>
          <cell r="F8590" t="str">
            <v>Монитор IIYAMA ProLite XUB2492HSU-B1 23.8", черный</v>
          </cell>
          <cell r="G8590" t="str">
            <v>IIYAMA</v>
          </cell>
          <cell r="H8590" t="str">
            <v>ФЛ</v>
          </cell>
          <cell r="I8590">
            <v>1</v>
          </cell>
          <cell r="J8590">
            <v>12850</v>
          </cell>
          <cell r="K8590">
            <v>12850</v>
          </cell>
          <cell r="L8590" t="str">
            <v>Да</v>
          </cell>
          <cell r="M8590" t="str">
            <v>Нет</v>
          </cell>
        </row>
        <row r="8591">
          <cell r="A8591" t="str">
            <v>CC00001</v>
          </cell>
          <cell r="B8591" t="str">
            <v>Иван Рогатов</v>
          </cell>
          <cell r="C8591" t="str">
            <v>Y0099429</v>
          </cell>
          <cell r="D8591">
            <v>43423</v>
          </cell>
          <cell r="E8591">
            <v>1074284</v>
          </cell>
          <cell r="F8591" t="str">
            <v>Лобзик ЗУБР Л-570-65</v>
          </cell>
          <cell r="G8591" t="str">
            <v>ЗУБР</v>
          </cell>
          <cell r="H8591" t="str">
            <v>ФЛ</v>
          </cell>
          <cell r="I8591">
            <v>1</v>
          </cell>
          <cell r="J8591">
            <v>2069</v>
          </cell>
          <cell r="K8591">
            <v>2069</v>
          </cell>
          <cell r="L8591" t="str">
            <v>Да</v>
          </cell>
          <cell r="M8591" t="str">
            <v>Нет</v>
          </cell>
        </row>
        <row r="8592">
          <cell r="A8592" t="str">
            <v>CC00001</v>
          </cell>
          <cell r="B8592" t="str">
            <v>Тамара Авласович</v>
          </cell>
          <cell r="C8592" t="str">
            <v>Y0099462</v>
          </cell>
          <cell r="D8592">
            <v>43423</v>
          </cell>
          <cell r="E8592">
            <v>381703</v>
          </cell>
          <cell r="F8592" t="str">
            <v>Ручной пылесос (handstick) BOSCH BBH21621, розовый</v>
          </cell>
          <cell r="G8592" t="str">
            <v>BOSCH</v>
          </cell>
          <cell r="H8592" t="str">
            <v>ФЛ</v>
          </cell>
          <cell r="I8592">
            <v>1</v>
          </cell>
          <cell r="J8592">
            <v>7550</v>
          </cell>
          <cell r="K8592">
            <v>7550</v>
          </cell>
          <cell r="L8592" t="str">
            <v>Да</v>
          </cell>
          <cell r="M8592" t="str">
            <v>Нет</v>
          </cell>
        </row>
        <row r="8593">
          <cell r="A8593" t="str">
            <v>CC00001</v>
          </cell>
          <cell r="B8593" t="str">
            <v>Тамара Авласович</v>
          </cell>
          <cell r="C8593" t="str">
            <v>Y0099462</v>
          </cell>
          <cell r="D8593">
            <v>43423</v>
          </cell>
          <cell r="E8593">
            <v>514410</v>
          </cell>
          <cell r="F8593" t="str">
            <v>Клубная карта Ситилинк</v>
          </cell>
          <cell r="G8593" t="str">
            <v>NONAME</v>
          </cell>
          <cell r="H8593" t="str">
            <v>ФЛ</v>
          </cell>
          <cell r="I8593">
            <v>1</v>
          </cell>
          <cell r="J8593">
            <v>0</v>
          </cell>
          <cell r="K8593">
            <v>0</v>
          </cell>
          <cell r="L8593" t="str">
            <v>Да</v>
          </cell>
          <cell r="M8593" t="str">
            <v>Нет</v>
          </cell>
        </row>
        <row r="8594">
          <cell r="A8594" t="str">
            <v>CC00001</v>
          </cell>
          <cell r="B8594" t="str">
            <v>Марина Сыромятникова</v>
          </cell>
          <cell r="C8594" t="str">
            <v>Y0099478</v>
          </cell>
          <cell r="D8594">
            <v>43423</v>
          </cell>
          <cell r="E8594">
            <v>1065396</v>
          </cell>
          <cell r="F8594" t="str">
            <v>Ноутбук DELL G5 5587, 15.6",  IPS, Intel  Core i5  8300H 2.3ГГц, 8Гб, 1000Гб,  nVidia GeForce  GTX 1</v>
          </cell>
          <cell r="G8594" t="str">
            <v>DELL</v>
          </cell>
          <cell r="H8594" t="str">
            <v>ФЛ</v>
          </cell>
          <cell r="I8594">
            <v>1</v>
          </cell>
          <cell r="J8594">
            <v>60999</v>
          </cell>
          <cell r="K8594">
            <v>60999</v>
          </cell>
          <cell r="L8594" t="str">
            <v>Да</v>
          </cell>
          <cell r="M8594" t="str">
            <v>Нет</v>
          </cell>
        </row>
        <row r="8595">
          <cell r="A8595" t="str">
            <v>CC00001</v>
          </cell>
          <cell r="B8595" t="str">
            <v>Марина Сыромятникова</v>
          </cell>
          <cell r="C8595" t="str">
            <v>Y0099478</v>
          </cell>
          <cell r="D8595">
            <v>43423</v>
          </cell>
          <cell r="E8595">
            <v>514410</v>
          </cell>
          <cell r="F8595" t="str">
            <v>Клубная карта Ситилинк</v>
          </cell>
          <cell r="G8595" t="str">
            <v>NONAME</v>
          </cell>
          <cell r="H8595" t="str">
            <v>ФЛ</v>
          </cell>
          <cell r="I8595">
            <v>1</v>
          </cell>
          <cell r="J8595">
            <v>0</v>
          </cell>
          <cell r="K8595">
            <v>0</v>
          </cell>
          <cell r="L8595" t="str">
            <v>Да</v>
          </cell>
          <cell r="M8595" t="str">
            <v>Нет</v>
          </cell>
        </row>
        <row r="8596">
          <cell r="A8596" t="str">
            <v>CC00001</v>
          </cell>
          <cell r="B8596" t="str">
            <v>Дмитрий Perfilof</v>
          </cell>
          <cell r="C8596" t="str">
            <v>Y0099483</v>
          </cell>
          <cell r="D8596">
            <v>43423</v>
          </cell>
          <cell r="E8596">
            <v>949790</v>
          </cell>
          <cell r="F8596" t="str">
            <v>Пылесборники FILTERO LGE 01 Standard,  двухслойные,  5 шт., для пылесосов LG</v>
          </cell>
          <cell r="G8596" t="str">
            <v>FILTERO</v>
          </cell>
          <cell r="H8596" t="str">
            <v>ФЛ</v>
          </cell>
          <cell r="I8596">
            <v>1</v>
          </cell>
          <cell r="J8596">
            <v>249</v>
          </cell>
          <cell r="K8596">
            <v>249</v>
          </cell>
          <cell r="L8596" t="str">
            <v>Да</v>
          </cell>
          <cell r="M8596" t="str">
            <v>Нет</v>
          </cell>
        </row>
        <row r="8597">
          <cell r="A8597" t="str">
            <v>CC00001</v>
          </cell>
          <cell r="B8597" t="str">
            <v>Сергей Тетерин</v>
          </cell>
          <cell r="C8597" t="str">
            <v>Y0099496</v>
          </cell>
          <cell r="D8597">
            <v>43423</v>
          </cell>
          <cell r="E8597">
            <v>1023213</v>
          </cell>
          <cell r="F8597" t="str">
            <v>Варочная панель LEX EVH 320,  Hi-Light,  независимая,  черный</v>
          </cell>
          <cell r="G8597" t="str">
            <v>LEX</v>
          </cell>
          <cell r="H8597" t="str">
            <v>ФЛ</v>
          </cell>
          <cell r="I8597">
            <v>1</v>
          </cell>
          <cell r="J8597">
            <v>6390</v>
          </cell>
          <cell r="K8597">
            <v>6390</v>
          </cell>
          <cell r="L8597" t="str">
            <v>Да</v>
          </cell>
          <cell r="M8597" t="str">
            <v>Нет</v>
          </cell>
        </row>
        <row r="8598">
          <cell r="A8598" t="str">
            <v>CC00001</v>
          </cell>
          <cell r="B8598" t="str">
            <v>Сергей Тетерин</v>
          </cell>
          <cell r="C8598" t="str">
            <v>Y0099496</v>
          </cell>
          <cell r="D8598">
            <v>43423</v>
          </cell>
          <cell r="E8598">
            <v>514410</v>
          </cell>
          <cell r="F8598" t="str">
            <v>Клубная карта Ситилинк</v>
          </cell>
          <cell r="G8598" t="str">
            <v>NONAME</v>
          </cell>
          <cell r="H8598" t="str">
            <v>ФЛ</v>
          </cell>
          <cell r="I8598">
            <v>1</v>
          </cell>
          <cell r="J8598">
            <v>0</v>
          </cell>
          <cell r="K8598">
            <v>0</v>
          </cell>
          <cell r="L8598" t="str">
            <v>Да</v>
          </cell>
          <cell r="M8598" t="str">
            <v>Нет</v>
          </cell>
        </row>
        <row r="8599">
          <cell r="A8599" t="str">
            <v>ID907926</v>
          </cell>
          <cell r="B8599" t="str">
            <v>Сергей Иванов</v>
          </cell>
          <cell r="C8599" t="str">
            <v>Y0099563</v>
          </cell>
          <cell r="D8599">
            <v>43423</v>
          </cell>
          <cell r="E8599">
            <v>460531</v>
          </cell>
          <cell r="F8599" t="str">
            <v>Карта памяти microSDHC UHS-I SAMSUNG EVO PLUS 32 ГБ, 95 МБ/с, Class 10, MB-MC32GA/RU,  1 шт., перехо</v>
          </cell>
          <cell r="G8599" t="str">
            <v>SAMSUNG</v>
          </cell>
          <cell r="H8599" t="str">
            <v>ФЛ</v>
          </cell>
          <cell r="I8599">
            <v>1</v>
          </cell>
          <cell r="J8599">
            <v>590</v>
          </cell>
          <cell r="K8599">
            <v>590</v>
          </cell>
          <cell r="L8599" t="str">
            <v>Да</v>
          </cell>
          <cell r="M8599" t="str">
            <v>Нет</v>
          </cell>
        </row>
        <row r="8600">
          <cell r="A8600" t="str">
            <v>IX927580</v>
          </cell>
          <cell r="B8600" t="str">
            <v>Сергей Гончарь</v>
          </cell>
          <cell r="C8600" t="str">
            <v>Y0099573</v>
          </cell>
          <cell r="D8600">
            <v>43423</v>
          </cell>
          <cell r="E8600">
            <v>368463</v>
          </cell>
          <cell r="F8600" t="str">
            <v>Колонки SVEN MS-305,  2.1,  черный [sv-013615]</v>
          </cell>
          <cell r="G8600" t="str">
            <v>SVEN</v>
          </cell>
          <cell r="H8600" t="str">
            <v>ФЛ</v>
          </cell>
          <cell r="I8600">
            <v>1</v>
          </cell>
          <cell r="J8600">
            <v>3300</v>
          </cell>
          <cell r="K8600">
            <v>3300</v>
          </cell>
          <cell r="L8600" t="str">
            <v>Да</v>
          </cell>
          <cell r="M8600" t="str">
            <v>Нет</v>
          </cell>
        </row>
        <row r="8601">
          <cell r="A8601" t="str">
            <v>CC00001</v>
          </cell>
          <cell r="B8601" t="str">
            <v>Сергей Кокшин</v>
          </cell>
          <cell r="C8601" t="str">
            <v>Y0099616</v>
          </cell>
          <cell r="D8601">
            <v>43423</v>
          </cell>
          <cell r="E8601">
            <v>337181</v>
          </cell>
          <cell r="F8601" t="str">
            <v>Клавиатура OKLICK 910G V2 IRON EDGE,  USB, черный [k005]</v>
          </cell>
          <cell r="G8601" t="str">
            <v>OKLICK</v>
          </cell>
          <cell r="H8601" t="str">
            <v>ФЛ</v>
          </cell>
          <cell r="I8601">
            <v>1</v>
          </cell>
          <cell r="J8601">
            <v>1990</v>
          </cell>
          <cell r="K8601">
            <v>1990</v>
          </cell>
          <cell r="L8601" t="str">
            <v>Да</v>
          </cell>
          <cell r="M8601" t="str">
            <v>Нет</v>
          </cell>
        </row>
        <row r="8602">
          <cell r="A8602" t="str">
            <v>IX718324</v>
          </cell>
          <cell r="B8602" t="str">
            <v>Дмитрий Зайцев</v>
          </cell>
          <cell r="C8602" t="str">
            <v>Y0099651</v>
          </cell>
          <cell r="D8602">
            <v>43423</v>
          </cell>
          <cell r="E8602">
            <v>932251</v>
          </cell>
          <cell r="F8602" t="str">
            <v>Триммер SINBO SHC 4352,  серебристый/черный</v>
          </cell>
          <cell r="G8602" t="str">
            <v>SINBO</v>
          </cell>
          <cell r="H8602" t="str">
            <v>ФЛ</v>
          </cell>
          <cell r="I8602">
            <v>1</v>
          </cell>
          <cell r="J8602">
            <v>810</v>
          </cell>
          <cell r="K8602">
            <v>810</v>
          </cell>
          <cell r="L8602" t="str">
            <v>Да</v>
          </cell>
          <cell r="M8602" t="str">
            <v>Нет</v>
          </cell>
        </row>
        <row r="8603">
          <cell r="A8603" t="str">
            <v>CC00001</v>
          </cell>
          <cell r="B8603" t="str">
            <v>Екатерина Лисицина</v>
          </cell>
          <cell r="C8603" t="str">
            <v>Y0099749</v>
          </cell>
          <cell r="D8603">
            <v>43423</v>
          </cell>
          <cell r="E8603">
            <v>528050</v>
          </cell>
          <cell r="F8603" t="str">
            <v>CR2025 Батарейка DURACELL DL2025,  1 шт.</v>
          </cell>
          <cell r="G8603" t="str">
            <v>DURACELL</v>
          </cell>
          <cell r="H8603" t="str">
            <v>ФЛ</v>
          </cell>
          <cell r="I8603">
            <v>1</v>
          </cell>
          <cell r="J8603">
            <v>170</v>
          </cell>
          <cell r="K8603">
            <v>170</v>
          </cell>
          <cell r="L8603" t="str">
            <v>Да</v>
          </cell>
          <cell r="M8603" t="str">
            <v>Нет</v>
          </cell>
        </row>
        <row r="8604">
          <cell r="A8604" t="str">
            <v>IC577487</v>
          </cell>
          <cell r="B8604" t="str">
            <v>Владимир Елизаров</v>
          </cell>
          <cell r="C8604" t="str">
            <v>Y0099750</v>
          </cell>
          <cell r="D8604">
            <v>43423</v>
          </cell>
          <cell r="E8604">
            <v>795416</v>
          </cell>
          <cell r="F8604" t="str">
            <v>Картридж CANON CLI-451C/M/Y/Bk многоцветный [6524b004]</v>
          </cell>
          <cell r="G8604" t="str">
            <v>CANON</v>
          </cell>
          <cell r="H8604" t="str">
            <v>ФЛ</v>
          </cell>
          <cell r="I8604">
            <v>1</v>
          </cell>
          <cell r="J8604">
            <v>2510</v>
          </cell>
          <cell r="K8604">
            <v>2510</v>
          </cell>
          <cell r="L8604" t="str">
            <v>Да</v>
          </cell>
          <cell r="M8604" t="str">
            <v>Нет</v>
          </cell>
        </row>
        <row r="8605">
          <cell r="A8605" t="str">
            <v>IC577487</v>
          </cell>
          <cell r="B8605" t="str">
            <v>Владимир Елизаров</v>
          </cell>
          <cell r="C8605" t="str">
            <v>Y0099750</v>
          </cell>
          <cell r="D8605">
            <v>43423</v>
          </cell>
          <cell r="E8605">
            <v>747108</v>
          </cell>
          <cell r="F8605" t="str">
            <v>Картридж CANON PGI-450XLPGBK черный [6434b001]</v>
          </cell>
          <cell r="G8605" t="str">
            <v>CANON</v>
          </cell>
          <cell r="H8605" t="str">
            <v>ФЛ</v>
          </cell>
          <cell r="I8605">
            <v>1</v>
          </cell>
          <cell r="J8605">
            <v>1130</v>
          </cell>
          <cell r="K8605">
            <v>1130</v>
          </cell>
          <cell r="L8605" t="str">
            <v>Да</v>
          </cell>
          <cell r="M8605" t="str">
            <v>Нет</v>
          </cell>
        </row>
        <row r="8606">
          <cell r="A8606" t="str">
            <v>IC311731</v>
          </cell>
          <cell r="B8606" t="str">
            <v>Александр Облещенко</v>
          </cell>
          <cell r="C8606" t="str">
            <v>Y0099812</v>
          </cell>
          <cell r="D8606">
            <v>43423</v>
          </cell>
          <cell r="E8606">
            <v>849944</v>
          </cell>
          <cell r="F8606" t="str">
            <v>SSD накопитель SILICON POWER Slim S55 SP240GBSS3S55S25 240Гб, 2.5", SATA III</v>
          </cell>
          <cell r="G8606" t="str">
            <v>SILICON POWER</v>
          </cell>
          <cell r="H8606" t="str">
            <v>ФЛ</v>
          </cell>
          <cell r="I8606">
            <v>1</v>
          </cell>
          <cell r="J8606">
            <v>2650</v>
          </cell>
          <cell r="K8606">
            <v>2650</v>
          </cell>
          <cell r="L8606" t="str">
            <v>Да</v>
          </cell>
          <cell r="M8606" t="str">
            <v>Нет</v>
          </cell>
        </row>
        <row r="8607">
          <cell r="A8607" t="str">
            <v>IC311731</v>
          </cell>
          <cell r="B8607" t="str">
            <v>Александр Облещенко</v>
          </cell>
          <cell r="C8607" t="str">
            <v>Y0099812</v>
          </cell>
          <cell r="D8607">
            <v>43423</v>
          </cell>
          <cell r="E8607">
            <v>395783</v>
          </cell>
          <cell r="F8607" t="str">
            <v>Модуль памяти CRUCIAL CT4G4SFS824A DDR4 -  4Гб 2400, SO-DIMM,  Ret</v>
          </cell>
          <cell r="G8607" t="str">
            <v>CRUCIAL</v>
          </cell>
          <cell r="H8607" t="str">
            <v>ФЛ</v>
          </cell>
          <cell r="I8607">
            <v>1</v>
          </cell>
          <cell r="J8607">
            <v>2550</v>
          </cell>
          <cell r="K8607">
            <v>2550</v>
          </cell>
          <cell r="L8607" t="str">
            <v>Да</v>
          </cell>
          <cell r="M8607" t="str">
            <v>Нет</v>
          </cell>
        </row>
        <row r="8608">
          <cell r="A8608" t="str">
            <v>CC00001</v>
          </cell>
          <cell r="B8608" t="str">
            <v>Михаил Самуйлов</v>
          </cell>
          <cell r="C8608" t="str">
            <v>Y0099823</v>
          </cell>
          <cell r="D8608">
            <v>43423</v>
          </cell>
          <cell r="E8608">
            <v>1001865</v>
          </cell>
          <cell r="F8608" t="str">
            <v>Кофеварка DELONGHI EC156.B,  эспрессо,  черный  [132104134]</v>
          </cell>
          <cell r="G8608" t="str">
            <v>DELONGHI</v>
          </cell>
          <cell r="H8608" t="str">
            <v>ФЛ</v>
          </cell>
          <cell r="I8608">
            <v>1</v>
          </cell>
          <cell r="J8608">
            <v>7490</v>
          </cell>
          <cell r="K8608">
            <v>7490</v>
          </cell>
          <cell r="L8608" t="str">
            <v>Да</v>
          </cell>
          <cell r="M8608" t="str">
            <v>Нет</v>
          </cell>
        </row>
        <row r="8609">
          <cell r="A8609" t="str">
            <v>CC00001</v>
          </cell>
          <cell r="B8609" t="str">
            <v>Михаил Самуйлов</v>
          </cell>
          <cell r="C8609" t="str">
            <v>Y0099823</v>
          </cell>
          <cell r="D8609">
            <v>43423</v>
          </cell>
          <cell r="E8609">
            <v>514410</v>
          </cell>
          <cell r="F8609" t="str">
            <v>Клубная карта Ситилинк</v>
          </cell>
          <cell r="G8609" t="str">
            <v>NONAME</v>
          </cell>
          <cell r="H8609" t="str">
            <v>ФЛ</v>
          </cell>
          <cell r="I8609">
            <v>1</v>
          </cell>
          <cell r="J8609">
            <v>0</v>
          </cell>
          <cell r="K8609">
            <v>0</v>
          </cell>
          <cell r="L8609" t="str">
            <v>Да</v>
          </cell>
          <cell r="M8609" t="str">
            <v>Нет</v>
          </cell>
        </row>
        <row r="8610">
          <cell r="A8610" t="str">
            <v>I0019843</v>
          </cell>
          <cell r="B8610" t="str">
            <v>Andrey Salimov</v>
          </cell>
          <cell r="C8610" t="str">
            <v>Y0099838</v>
          </cell>
          <cell r="D8610">
            <v>43423</v>
          </cell>
          <cell r="E8610">
            <v>1092900</v>
          </cell>
          <cell r="F8610" t="str">
            <v>Проводной телефон RITMIX RT-003, белый</v>
          </cell>
          <cell r="G8610" t="str">
            <v>RITMIX</v>
          </cell>
          <cell r="H8610" t="str">
            <v>ФЛ</v>
          </cell>
          <cell r="I8610">
            <v>1</v>
          </cell>
          <cell r="J8610">
            <v>480</v>
          </cell>
          <cell r="K8610">
            <v>480</v>
          </cell>
          <cell r="L8610" t="str">
            <v>Да</v>
          </cell>
          <cell r="M8610" t="str">
            <v>Нет</v>
          </cell>
        </row>
        <row r="8611">
          <cell r="A8611" t="str">
            <v>IE187515</v>
          </cell>
          <cell r="B8611" t="str">
            <v>Михаил Морозов</v>
          </cell>
          <cell r="C8611" t="str">
            <v>Y0099842</v>
          </cell>
          <cell r="D8611">
            <v>43423</v>
          </cell>
          <cell r="E8611">
            <v>1018233</v>
          </cell>
          <cell r="F8611" t="str">
            <v>GPS навигатор LEXAND SC 7 Pro HD,  7",  авто, 8Гб, Прогород,  черный</v>
          </cell>
          <cell r="G8611" t="str">
            <v>LEXAND</v>
          </cell>
          <cell r="H8611" t="str">
            <v>ФЛ</v>
          </cell>
          <cell r="I8611">
            <v>1</v>
          </cell>
          <cell r="J8611">
            <v>4860</v>
          </cell>
          <cell r="K8611">
            <v>4860</v>
          </cell>
          <cell r="L8611" t="str">
            <v>Да</v>
          </cell>
          <cell r="M8611" t="str">
            <v>Нет</v>
          </cell>
        </row>
        <row r="8612">
          <cell r="A8612" t="str">
            <v>CD094967</v>
          </cell>
          <cell r="B8612" t="str">
            <v>ИП Степин Алексей Николаевич</v>
          </cell>
          <cell r="C8612" t="str">
            <v>Y0099865</v>
          </cell>
          <cell r="D8612">
            <v>43423</v>
          </cell>
          <cell r="E8612">
            <v>943988</v>
          </cell>
          <cell r="F8612" t="str">
            <v>Картридж CACTUS CS-EP27S черный</v>
          </cell>
          <cell r="G8612" t="str">
            <v>CACTUS</v>
          </cell>
          <cell r="H8612" t="str">
            <v>СПБ</v>
          </cell>
          <cell r="I8612">
            <v>1</v>
          </cell>
          <cell r="J8612">
            <v>630</v>
          </cell>
          <cell r="K8612">
            <v>630</v>
          </cell>
          <cell r="L8612" t="str">
            <v>Да</v>
          </cell>
          <cell r="M8612" t="str">
            <v>Нет</v>
          </cell>
        </row>
        <row r="8613">
          <cell r="A8613" t="str">
            <v>CC00001</v>
          </cell>
          <cell r="B8613" t="str">
            <v>Андрей Лежнин</v>
          </cell>
          <cell r="C8613" t="str">
            <v>Y0099869</v>
          </cell>
          <cell r="D8613">
            <v>43423</v>
          </cell>
          <cell r="E8613">
            <v>1092938</v>
          </cell>
          <cell r="F8613" t="str">
            <v>Ручной пылесос (handstick) KITFORT КТ-529-3, 40Вт, белый/синий</v>
          </cell>
          <cell r="G8613" t="str">
            <v>KITFORT</v>
          </cell>
          <cell r="H8613" t="str">
            <v>ФЛ</v>
          </cell>
          <cell r="I8613">
            <v>1</v>
          </cell>
          <cell r="J8613">
            <v>2190</v>
          </cell>
          <cell r="K8613">
            <v>2190</v>
          </cell>
          <cell r="L8613" t="str">
            <v>Да</v>
          </cell>
          <cell r="M8613" t="str">
            <v>Нет</v>
          </cell>
        </row>
        <row r="8614">
          <cell r="A8614" t="str">
            <v>I0433245</v>
          </cell>
          <cell r="B8614" t="str">
            <v>Игорь Головин</v>
          </cell>
          <cell r="C8614" t="str">
            <v>Y0099992</v>
          </cell>
          <cell r="D8614">
            <v>43423</v>
          </cell>
          <cell r="E8614">
            <v>604490</v>
          </cell>
          <cell r="F8614" t="str">
            <v>Карта памяти microSDHC KINGSTON 16 ГБ, Class 4, SDC4/16GB,  1 шт., переходник SD</v>
          </cell>
          <cell r="G8614" t="str">
            <v>KINGSTON</v>
          </cell>
          <cell r="H8614" t="str">
            <v>ФЛ</v>
          </cell>
          <cell r="I8614">
            <v>1</v>
          </cell>
          <cell r="J8614">
            <v>300</v>
          </cell>
          <cell r="K8614">
            <v>300</v>
          </cell>
          <cell r="L8614" t="str">
            <v>Да</v>
          </cell>
          <cell r="M8614" t="str">
            <v>Нет</v>
          </cell>
        </row>
        <row r="8615">
          <cell r="A8615" t="str">
            <v>I0433245</v>
          </cell>
          <cell r="B8615" t="str">
            <v>Игорь Головин</v>
          </cell>
          <cell r="C8615" t="str">
            <v>Y0099992</v>
          </cell>
          <cell r="D8615">
            <v>43423</v>
          </cell>
          <cell r="E8615">
            <v>389726</v>
          </cell>
          <cell r="F8615" t="str">
            <v>Картридер внешний BURO BU-CR-110, черный</v>
          </cell>
          <cell r="G8615" t="str">
            <v>BURO</v>
          </cell>
          <cell r="H8615" t="str">
            <v>ФЛ</v>
          </cell>
          <cell r="I8615">
            <v>1</v>
          </cell>
          <cell r="J8615">
            <v>190</v>
          </cell>
          <cell r="K8615">
            <v>190</v>
          </cell>
          <cell r="L8615" t="str">
            <v>Да</v>
          </cell>
          <cell r="M8615" t="str">
            <v>Нет</v>
          </cell>
        </row>
        <row r="8616">
          <cell r="A8616" t="str">
            <v>I0432052</v>
          </cell>
          <cell r="B8616" t="str">
            <v>Алексей Усовский</v>
          </cell>
          <cell r="C8616" t="str">
            <v>Y0100029</v>
          </cell>
          <cell r="D8616">
            <v>43423</v>
          </cell>
          <cell r="E8616">
            <v>1012506</v>
          </cell>
          <cell r="F8616" t="str">
            <v>Колонки BBK CA-196S,  2.0,  черный</v>
          </cell>
          <cell r="G8616" t="str">
            <v>BBK</v>
          </cell>
          <cell r="H8616" t="str">
            <v>ФЛ</v>
          </cell>
          <cell r="I8616">
            <v>1</v>
          </cell>
          <cell r="J8616">
            <v>300</v>
          </cell>
          <cell r="K8616">
            <v>300</v>
          </cell>
          <cell r="L8616" t="str">
            <v>Да</v>
          </cell>
          <cell r="M8616" t="str">
            <v>Нет</v>
          </cell>
        </row>
        <row r="8617">
          <cell r="A8617" t="str">
            <v>I0432052</v>
          </cell>
          <cell r="B8617" t="str">
            <v>Алексей Усовский</v>
          </cell>
          <cell r="C8617" t="str">
            <v>Y0100029</v>
          </cell>
          <cell r="D8617">
            <v>43423</v>
          </cell>
          <cell r="E8617">
            <v>635056</v>
          </cell>
          <cell r="F8617" t="str">
            <v>Комплект (клавиатура+мышь) LOGITECH MK220, USB, беспроводной, черный [920-003169]</v>
          </cell>
          <cell r="G8617" t="str">
            <v>LOGITECH</v>
          </cell>
          <cell r="H8617" t="str">
            <v>ФЛ</v>
          </cell>
          <cell r="I8617">
            <v>1</v>
          </cell>
          <cell r="J8617">
            <v>1350</v>
          </cell>
          <cell r="K8617">
            <v>1350</v>
          </cell>
          <cell r="L8617" t="str">
            <v>Да</v>
          </cell>
          <cell r="M8617" t="str">
            <v>Нет</v>
          </cell>
        </row>
        <row r="8618">
          <cell r="A8618" t="str">
            <v>I0432052</v>
          </cell>
          <cell r="B8618" t="str">
            <v>Алексей Усовский</v>
          </cell>
          <cell r="C8618" t="str">
            <v>Y0100029</v>
          </cell>
          <cell r="D8618">
            <v>43423</v>
          </cell>
          <cell r="E8618">
            <v>413607</v>
          </cell>
          <cell r="F8618" t="str">
            <v>Монитор ACER K242HLbid 24", черный [um.fx3ee.003/002]</v>
          </cell>
          <cell r="G8618" t="str">
            <v>ACER</v>
          </cell>
          <cell r="H8618" t="str">
            <v>ФЛ</v>
          </cell>
          <cell r="I8618">
            <v>1</v>
          </cell>
          <cell r="J8618">
            <v>7710</v>
          </cell>
          <cell r="K8618">
            <v>7710</v>
          </cell>
          <cell r="L8618" t="str">
            <v>Да</v>
          </cell>
          <cell r="M8618" t="str">
            <v>Нет</v>
          </cell>
        </row>
        <row r="8619">
          <cell r="A8619" t="str">
            <v>I0432052</v>
          </cell>
          <cell r="B8619" t="str">
            <v>Алексей Усовский</v>
          </cell>
          <cell r="C8619" t="str">
            <v>Y0100029</v>
          </cell>
          <cell r="D8619">
            <v>43423</v>
          </cell>
          <cell r="E8619">
            <v>1091109</v>
          </cell>
          <cell r="F8619" t="str">
            <v xml:space="preserve">Компьютер  DELL Vostro 3670,  Intel  Core i3  8100,  DDR4 4Гб, 1000Гб,  NVIDIA GeForce GT710 - 2048 </v>
          </cell>
          <cell r="G8619" t="str">
            <v>DELL</v>
          </cell>
          <cell r="H8619" t="str">
            <v>ФЛ</v>
          </cell>
          <cell r="I8619">
            <v>1</v>
          </cell>
          <cell r="J8619">
            <v>33990</v>
          </cell>
          <cell r="K8619">
            <v>33990</v>
          </cell>
          <cell r="L8619" t="str">
            <v>Да</v>
          </cell>
          <cell r="M8619" t="str">
            <v>Нет</v>
          </cell>
        </row>
        <row r="8620">
          <cell r="A8620" t="str">
            <v>I0432052</v>
          </cell>
          <cell r="B8620" t="str">
            <v>Алексей Усовский</v>
          </cell>
          <cell r="C8620" t="str">
            <v>Y0100029</v>
          </cell>
          <cell r="D8620">
            <v>43423</v>
          </cell>
          <cell r="E8620">
            <v>514410</v>
          </cell>
          <cell r="F8620" t="str">
            <v>Клубная карта Ситилинк</v>
          </cell>
          <cell r="G8620" t="str">
            <v>NONAME</v>
          </cell>
          <cell r="H8620" t="str">
            <v>ФЛ</v>
          </cell>
          <cell r="I8620">
            <v>1</v>
          </cell>
          <cell r="J8620">
            <v>0</v>
          </cell>
          <cell r="K8620">
            <v>0</v>
          </cell>
          <cell r="L8620" t="str">
            <v>Да</v>
          </cell>
          <cell r="M8620" t="str">
            <v>Нет</v>
          </cell>
        </row>
        <row r="8621">
          <cell r="A8621" t="str">
            <v>IX949158</v>
          </cell>
          <cell r="B8621" t="str">
            <v>Виктория Родиченко</v>
          </cell>
          <cell r="C8621" t="str">
            <v>Y0100048</v>
          </cell>
          <cell r="D8621">
            <v>43423</v>
          </cell>
          <cell r="E8621">
            <v>1061139</v>
          </cell>
          <cell r="F8621" t="str">
            <v>Ноутбук ASUS VivoBook X540NV-GQ004T, 15.6",  Intel  Pentium  N4200 1.1ГГц, 4Гб, 500Гб,  nVidia GeFor</v>
          </cell>
          <cell r="G8621" t="str">
            <v>ASUS</v>
          </cell>
          <cell r="H8621" t="str">
            <v>ФЛ</v>
          </cell>
          <cell r="I8621">
            <v>1</v>
          </cell>
          <cell r="J8621">
            <v>23990</v>
          </cell>
          <cell r="K8621">
            <v>20391</v>
          </cell>
          <cell r="L8621" t="str">
            <v>Да</v>
          </cell>
          <cell r="M8621" t="str">
            <v>Нет</v>
          </cell>
        </row>
        <row r="8622">
          <cell r="A8622" t="str">
            <v>IX026057</v>
          </cell>
          <cell r="B8622" t="str">
            <v>Степан Евсеев</v>
          </cell>
          <cell r="C8622" t="str">
            <v>Y0100058</v>
          </cell>
          <cell r="D8622">
            <v>43423</v>
          </cell>
          <cell r="E8622">
            <v>483317</v>
          </cell>
          <cell r="F8622" t="str">
            <v>Смартфон MOTOROLA C Plus 16Gb,  XT1723,  золотистый</v>
          </cell>
          <cell r="G8622" t="str">
            <v>MOTOROLA</v>
          </cell>
          <cell r="H8622" t="str">
            <v>ФЛ</v>
          </cell>
          <cell r="I8622">
            <v>1</v>
          </cell>
          <cell r="J8622">
            <v>5690</v>
          </cell>
          <cell r="K8622">
            <v>5690</v>
          </cell>
          <cell r="L8622" t="str">
            <v>Да</v>
          </cell>
          <cell r="M8622" t="str">
            <v>Нет</v>
          </cell>
        </row>
        <row r="8623">
          <cell r="A8623" t="str">
            <v>I0350287</v>
          </cell>
          <cell r="B8623" t="str">
            <v>Даниил Скиданов</v>
          </cell>
          <cell r="C8623" t="str">
            <v>Y0100095</v>
          </cell>
          <cell r="D8623">
            <v>43423</v>
          </cell>
          <cell r="E8623">
            <v>387350</v>
          </cell>
          <cell r="F8623" t="str">
            <v>Внешний аккумулятор HIPER PSX20000,  20000мAч,  черный [psx20000 black]</v>
          </cell>
          <cell r="G8623" t="str">
            <v>HIPER</v>
          </cell>
          <cell r="H8623" t="str">
            <v>ФЛ</v>
          </cell>
          <cell r="I8623">
            <v>1</v>
          </cell>
          <cell r="J8623">
            <v>2280</v>
          </cell>
          <cell r="K8623">
            <v>2280</v>
          </cell>
          <cell r="L8623" t="str">
            <v>Да</v>
          </cell>
          <cell r="M8623" t="str">
            <v>Нет</v>
          </cell>
        </row>
        <row r="8624">
          <cell r="A8624" t="str">
            <v>CC00001</v>
          </cell>
          <cell r="B8624" t="str">
            <v>Андрей Лазарев</v>
          </cell>
          <cell r="C8624" t="str">
            <v>Y0100133</v>
          </cell>
          <cell r="D8624">
            <v>43423</v>
          </cell>
          <cell r="E8624">
            <v>949825</v>
          </cell>
          <cell r="F8624" t="str">
            <v>Пылесборники FILTERO SAM 02 Экстра,  пятислойные,  4 шт., для пылесосов AKIRA, BIMATEK, BORK, CAMERO</v>
          </cell>
          <cell r="G8624" t="str">
            <v>FILTERO</v>
          </cell>
          <cell r="H8624" t="str">
            <v>ФЛ</v>
          </cell>
          <cell r="I8624">
            <v>1</v>
          </cell>
          <cell r="J8624">
            <v>360</v>
          </cell>
          <cell r="K8624">
            <v>360</v>
          </cell>
          <cell r="L8624" t="str">
            <v>Да</v>
          </cell>
          <cell r="M8624" t="str">
            <v>Нет</v>
          </cell>
        </row>
        <row r="8625">
          <cell r="A8625" t="str">
            <v>CC09522</v>
          </cell>
          <cell r="B8625" t="str">
            <v>ООО "АйТи-ПОСТ"</v>
          </cell>
          <cell r="C8625" t="str">
            <v>Y0100167</v>
          </cell>
          <cell r="D8625">
            <v>43423</v>
          </cell>
          <cell r="E8625">
            <v>1021655</v>
          </cell>
          <cell r="F8625" t="str">
            <v>МФУ лазерный SAMSUNG SL-M2070W,  A4,  лазерный,  белый [ss298b]</v>
          </cell>
          <cell r="G8625" t="str">
            <v>SAMSUNG</v>
          </cell>
          <cell r="H8625" t="str">
            <v>СПБ</v>
          </cell>
          <cell r="I8625">
            <v>2</v>
          </cell>
          <cell r="J8625">
            <v>10990</v>
          </cell>
          <cell r="K8625">
            <v>21980</v>
          </cell>
          <cell r="L8625" t="str">
            <v>Да</v>
          </cell>
          <cell r="M8625" t="str">
            <v>Нет</v>
          </cell>
        </row>
        <row r="8626">
          <cell r="A8626" t="str">
            <v>IX907935</v>
          </cell>
          <cell r="B8626" t="str">
            <v>Евгений Исачев</v>
          </cell>
          <cell r="C8626" t="str">
            <v>Y0100248</v>
          </cell>
          <cell r="D8626">
            <v>43423</v>
          </cell>
          <cell r="E8626">
            <v>494839</v>
          </cell>
          <cell r="F8626" t="str">
            <v>Гарнитура JBL C100SIU BLK, вкладыши,  черный, проводные</v>
          </cell>
          <cell r="G8626" t="str">
            <v>JBL</v>
          </cell>
          <cell r="H8626" t="str">
            <v>ФЛ</v>
          </cell>
          <cell r="I8626">
            <v>1</v>
          </cell>
          <cell r="J8626">
            <v>519</v>
          </cell>
          <cell r="K8626">
            <v>519</v>
          </cell>
          <cell r="L8626" t="str">
            <v>Да</v>
          </cell>
          <cell r="M8626" t="str">
            <v>Нет</v>
          </cell>
        </row>
        <row r="8627">
          <cell r="A8627" t="str">
            <v>CC00001</v>
          </cell>
          <cell r="B8627" t="str">
            <v>Дмитрий Ольховиков</v>
          </cell>
          <cell r="C8627" t="str">
            <v>Y0100258</v>
          </cell>
          <cell r="D8627">
            <v>43423</v>
          </cell>
          <cell r="E8627">
            <v>293043</v>
          </cell>
          <cell r="F8627" t="str">
            <v>Внешний жесткий диск SEAGATE Expansion STEA500400, 500Гб, черный</v>
          </cell>
          <cell r="G8627" t="str">
            <v>SEAGATE</v>
          </cell>
          <cell r="H8627" t="str">
            <v>ФЛ</v>
          </cell>
          <cell r="I8627">
            <v>1</v>
          </cell>
          <cell r="J8627">
            <v>3290</v>
          </cell>
          <cell r="K8627">
            <v>3290</v>
          </cell>
          <cell r="L8627" t="str">
            <v>Да</v>
          </cell>
          <cell r="M8627" t="str">
            <v>Нет</v>
          </cell>
        </row>
        <row r="8628">
          <cell r="A8628" t="str">
            <v>IC132052</v>
          </cell>
          <cell r="B8628" t="str">
            <v>Владимир Соловьев</v>
          </cell>
          <cell r="C8628" t="str">
            <v>Y0100271</v>
          </cell>
          <cell r="D8628">
            <v>43423</v>
          </cell>
          <cell r="E8628">
            <v>420251</v>
          </cell>
          <cell r="F8628" t="str">
            <v>SSD накопитель KINGSTON A400 SA400S37/240G 240Гб, 2.5", SATA III</v>
          </cell>
          <cell r="G8628" t="str">
            <v>KINGSTON</v>
          </cell>
          <cell r="H8628" t="str">
            <v>ФЛ</v>
          </cell>
          <cell r="I8628">
            <v>1</v>
          </cell>
          <cell r="J8628">
            <v>2850</v>
          </cell>
          <cell r="K8628">
            <v>2850</v>
          </cell>
          <cell r="L8628" t="str">
            <v>Да</v>
          </cell>
          <cell r="M8628" t="str">
            <v>Нет</v>
          </cell>
        </row>
        <row r="8629">
          <cell r="A8629" t="str">
            <v>CC00001</v>
          </cell>
          <cell r="B8629" t="str">
            <v>Андрей Иванов</v>
          </cell>
          <cell r="C8629" t="str">
            <v>Y0100300</v>
          </cell>
          <cell r="D8629">
            <v>43423</v>
          </cell>
          <cell r="E8629">
            <v>481238</v>
          </cell>
          <cell r="F8629" t="str">
            <v>Ноутбук ACER Aspire A315-21-68MZ, 15.6",  AMD  A6  9220 2.5ГГц, 4Гб, 500Гб,  AMD Radeon  R4, Windows</v>
          </cell>
          <cell r="G8629" t="str">
            <v>ACER</v>
          </cell>
          <cell r="H8629" t="str">
            <v>ФЛ</v>
          </cell>
          <cell r="I8629">
            <v>1</v>
          </cell>
          <cell r="J8629">
            <v>21190</v>
          </cell>
          <cell r="K8629">
            <v>21190</v>
          </cell>
          <cell r="L8629" t="str">
            <v>Да</v>
          </cell>
          <cell r="M8629" t="str">
            <v>Нет</v>
          </cell>
        </row>
        <row r="8630">
          <cell r="A8630" t="str">
            <v>CC00001</v>
          </cell>
          <cell r="B8630" t="str">
            <v>Андрей Иванов</v>
          </cell>
          <cell r="C8630" t="str">
            <v>Y0100300</v>
          </cell>
          <cell r="D8630">
            <v>43423</v>
          </cell>
          <cell r="E8630">
            <v>514410</v>
          </cell>
          <cell r="F8630" t="str">
            <v>Клубная карта Ситилинк</v>
          </cell>
          <cell r="G8630" t="str">
            <v>NONAME</v>
          </cell>
          <cell r="H8630" t="str">
            <v>ФЛ</v>
          </cell>
          <cell r="I8630">
            <v>1</v>
          </cell>
          <cell r="J8630">
            <v>0</v>
          </cell>
          <cell r="K8630">
            <v>0</v>
          </cell>
          <cell r="L8630" t="str">
            <v>Да</v>
          </cell>
          <cell r="M8630" t="str">
            <v>Нет</v>
          </cell>
        </row>
        <row r="8631">
          <cell r="A8631" t="str">
            <v>CC00001</v>
          </cell>
          <cell r="B8631" t="str">
            <v>Светлана Луцко</v>
          </cell>
          <cell r="C8631" t="str">
            <v>Y0100306</v>
          </cell>
          <cell r="D8631">
            <v>43423</v>
          </cell>
          <cell r="E8631">
            <v>394308</v>
          </cell>
          <cell r="F8631" t="str">
            <v>Ресивер DVB-T2 SUPRA SDT-90,  черный</v>
          </cell>
          <cell r="G8631" t="str">
            <v>SUPRA</v>
          </cell>
          <cell r="H8631" t="str">
            <v>ФЛ</v>
          </cell>
          <cell r="I8631">
            <v>1</v>
          </cell>
          <cell r="J8631">
            <v>1010</v>
          </cell>
          <cell r="K8631">
            <v>1010</v>
          </cell>
          <cell r="L8631" t="str">
            <v>Да</v>
          </cell>
          <cell r="M8631" t="str">
            <v>Нет</v>
          </cell>
        </row>
        <row r="8632">
          <cell r="A8632" t="str">
            <v>IC380548</v>
          </cell>
          <cell r="B8632" t="str">
            <v>Павел Гальянов</v>
          </cell>
          <cell r="C8632" t="str">
            <v>Y0100354</v>
          </cell>
          <cell r="D8632">
            <v>43423</v>
          </cell>
          <cell r="E8632">
            <v>1056516</v>
          </cell>
          <cell r="F8632" t="str">
            <v>Кабель REDLINE USB Type-C (m) -  USB A(m),  2м,  золотистый [ут000014158]</v>
          </cell>
          <cell r="G8632" t="str">
            <v>REDLINE</v>
          </cell>
          <cell r="H8632" t="str">
            <v>ФЛ</v>
          </cell>
          <cell r="I8632">
            <v>1</v>
          </cell>
          <cell r="J8632">
            <v>300</v>
          </cell>
          <cell r="K8632">
            <v>300</v>
          </cell>
          <cell r="L8632" t="str">
            <v>Да</v>
          </cell>
          <cell r="M8632" t="str">
            <v>Нет</v>
          </cell>
        </row>
        <row r="8633">
          <cell r="A8633" t="str">
            <v>IC118775</v>
          </cell>
          <cell r="B8633" t="str">
            <v>Виталий Евмененко</v>
          </cell>
          <cell r="C8633" t="str">
            <v>Y0100370</v>
          </cell>
          <cell r="D8633">
            <v>43423</v>
          </cell>
          <cell r="E8633">
            <v>668289</v>
          </cell>
          <cell r="F8633" t="str">
            <v>Вентилятор DEEPCOOL XFAN 80,  80мм, Ret</v>
          </cell>
          <cell r="G8633" t="str">
            <v>DEEPCOOL</v>
          </cell>
          <cell r="H8633" t="str">
            <v>ФЛ</v>
          </cell>
          <cell r="I8633">
            <v>4</v>
          </cell>
          <cell r="J8633">
            <v>110</v>
          </cell>
          <cell r="K8633">
            <v>440</v>
          </cell>
          <cell r="L8633" t="str">
            <v>Да</v>
          </cell>
          <cell r="M8633" t="str">
            <v>Нет</v>
          </cell>
        </row>
        <row r="8634">
          <cell r="A8634" t="str">
            <v>CC00001</v>
          </cell>
          <cell r="B8634" t="str">
            <v>Виктор Новиков</v>
          </cell>
          <cell r="C8634" t="str">
            <v>Y0100384</v>
          </cell>
          <cell r="D8634">
            <v>43423</v>
          </cell>
          <cell r="E8634">
            <v>817219</v>
          </cell>
          <cell r="F8634" t="str">
            <v>Кабель аудио-видео BURO HDMI (m)  -  HDMI (m) ,  ver 1.3, 1.8м, ф/фильтр,  черный [hdmi-19m/19m-1.8m</v>
          </cell>
          <cell r="G8634" t="str">
            <v>BURO</v>
          </cell>
          <cell r="H8634" t="str">
            <v>ФЛ</v>
          </cell>
          <cell r="I8634">
            <v>1</v>
          </cell>
          <cell r="J8634">
            <v>320</v>
          </cell>
          <cell r="K8634">
            <v>320</v>
          </cell>
          <cell r="L8634" t="str">
            <v>Да</v>
          </cell>
          <cell r="M8634" t="str">
            <v>Нет</v>
          </cell>
        </row>
        <row r="8635">
          <cell r="A8635" t="str">
            <v>CC00001</v>
          </cell>
          <cell r="B8635" t="str">
            <v>Виктор Новиков</v>
          </cell>
          <cell r="C8635" t="str">
            <v>Y0100384</v>
          </cell>
          <cell r="D8635">
            <v>43423</v>
          </cell>
          <cell r="E8635">
            <v>478937</v>
          </cell>
          <cell r="F8635" t="str">
            <v>Монитор SAMSUNG C24F390FHI 23.5", черный [lc24f390fhixru]</v>
          </cell>
          <cell r="G8635" t="str">
            <v>SAMSUNG</v>
          </cell>
          <cell r="H8635" t="str">
            <v>ФЛ</v>
          </cell>
          <cell r="I8635">
            <v>1</v>
          </cell>
          <cell r="J8635">
            <v>8710</v>
          </cell>
          <cell r="K8635">
            <v>8710</v>
          </cell>
          <cell r="L8635" t="str">
            <v>Да</v>
          </cell>
          <cell r="M8635" t="str">
            <v>Нет</v>
          </cell>
        </row>
        <row r="8636">
          <cell r="A8636" t="str">
            <v>CC00001</v>
          </cell>
          <cell r="B8636" t="str">
            <v>Виктор Новиков</v>
          </cell>
          <cell r="C8636" t="str">
            <v>Y0100384</v>
          </cell>
          <cell r="D8636">
            <v>43423</v>
          </cell>
          <cell r="E8636">
            <v>514410</v>
          </cell>
          <cell r="F8636" t="str">
            <v>Клубная карта Ситилинк</v>
          </cell>
          <cell r="G8636" t="str">
            <v>NONAME</v>
          </cell>
          <cell r="H8636" t="str">
            <v>ФЛ</v>
          </cell>
          <cell r="I8636">
            <v>1</v>
          </cell>
          <cell r="J8636">
            <v>0</v>
          </cell>
          <cell r="K8636">
            <v>0</v>
          </cell>
          <cell r="L8636" t="str">
            <v>Да</v>
          </cell>
          <cell r="M8636" t="str">
            <v>Нет</v>
          </cell>
        </row>
        <row r="8637">
          <cell r="A8637" t="str">
            <v>I0434367</v>
          </cell>
          <cell r="B8637" t="str">
            <v>Виктор Лошкарев</v>
          </cell>
          <cell r="C8637" t="str">
            <v>Y0100396</v>
          </cell>
          <cell r="D8637">
            <v>43423</v>
          </cell>
          <cell r="E8637">
            <v>1072889</v>
          </cell>
          <cell r="F8637" t="str">
            <v>Смартфон SAMSUNG Galaxy J8 (2018) 32Gb,  SM-J810,  черный</v>
          </cell>
          <cell r="G8637" t="str">
            <v>SAMSUNG</v>
          </cell>
          <cell r="H8637" t="str">
            <v>ФЛ</v>
          </cell>
          <cell r="I8637">
            <v>1</v>
          </cell>
          <cell r="J8637">
            <v>15990</v>
          </cell>
          <cell r="K8637">
            <v>15990</v>
          </cell>
          <cell r="L8637" t="str">
            <v>Да</v>
          </cell>
          <cell r="M8637" t="str">
            <v>Нет</v>
          </cell>
        </row>
        <row r="8638">
          <cell r="A8638" t="str">
            <v>I0434367</v>
          </cell>
          <cell r="B8638" t="str">
            <v>Виктор Лошкарев</v>
          </cell>
          <cell r="C8638" t="str">
            <v>Y0100396</v>
          </cell>
          <cell r="D8638">
            <v>43423</v>
          </cell>
          <cell r="E8638">
            <v>514410</v>
          </cell>
          <cell r="F8638" t="str">
            <v>Клубная карта Ситилинк</v>
          </cell>
          <cell r="G8638" t="str">
            <v>NONAME</v>
          </cell>
          <cell r="H8638" t="str">
            <v>ФЛ</v>
          </cell>
          <cell r="I8638">
            <v>1</v>
          </cell>
          <cell r="J8638">
            <v>0</v>
          </cell>
          <cell r="K8638">
            <v>0</v>
          </cell>
          <cell r="L8638" t="str">
            <v>Да</v>
          </cell>
          <cell r="M8638" t="str">
            <v>Нет</v>
          </cell>
        </row>
        <row r="8639">
          <cell r="A8639" t="str">
            <v>CC00001</v>
          </cell>
          <cell r="B8639" t="str">
            <v>Дмитрий Ольховиков</v>
          </cell>
          <cell r="C8639" t="str">
            <v>Y0100420</v>
          </cell>
          <cell r="D8639">
            <v>43423</v>
          </cell>
          <cell r="E8639">
            <v>326026</v>
          </cell>
          <cell r="F8639" t="str">
            <v>Точка доступа D-LINK DAP-1360U,  черный [dap-1360u/a1a]</v>
          </cell>
          <cell r="G8639" t="str">
            <v>D-LINK</v>
          </cell>
          <cell r="H8639" t="str">
            <v>ФЛ</v>
          </cell>
          <cell r="I8639">
            <v>1</v>
          </cell>
          <cell r="J8639">
            <v>1350</v>
          </cell>
          <cell r="K8639">
            <v>1350</v>
          </cell>
          <cell r="L8639" t="str">
            <v>Да</v>
          </cell>
          <cell r="M8639" t="str">
            <v>Нет</v>
          </cell>
        </row>
        <row r="8640">
          <cell r="A8640" t="str">
            <v>CC00001</v>
          </cell>
          <cell r="B8640" t="str">
            <v>Сергей Кыров</v>
          </cell>
          <cell r="C8640" t="str">
            <v>Y0100431</v>
          </cell>
          <cell r="D8640">
            <v>43423</v>
          </cell>
          <cell r="E8640">
            <v>1068698</v>
          </cell>
          <cell r="F8640" t="str">
            <v>Беспроводной маршрутизатор TENDA AC6,  черный</v>
          </cell>
          <cell r="G8640" t="str">
            <v>TENDA</v>
          </cell>
          <cell r="H8640" t="str">
            <v>ФЛ</v>
          </cell>
          <cell r="I8640">
            <v>1</v>
          </cell>
          <cell r="J8640">
            <v>1899</v>
          </cell>
          <cell r="K8640">
            <v>1899</v>
          </cell>
          <cell r="L8640" t="str">
            <v>Да</v>
          </cell>
          <cell r="M8640" t="str">
            <v>Нет</v>
          </cell>
        </row>
        <row r="8641">
          <cell r="A8641" t="str">
            <v>IC090482</v>
          </cell>
          <cell r="B8641" t="str">
            <v>Игорь Лебедев</v>
          </cell>
          <cell r="C8641" t="str">
            <v>Y0100473</v>
          </cell>
          <cell r="D8641">
            <v>43423</v>
          </cell>
          <cell r="E8641">
            <v>1085878</v>
          </cell>
          <cell r="F8641" t="str">
            <v>Ноутбук LENOVO IdeaPad 330-15ARR, 15.6",  AMD  Ryzen 5  2500U 2.0ГГц, 8Гб, 1000Гб,  AMD Radeon  Vega</v>
          </cell>
          <cell r="G8641" t="str">
            <v>LENOVO</v>
          </cell>
          <cell r="H8641" t="str">
            <v>ФЛ</v>
          </cell>
          <cell r="I8641">
            <v>1</v>
          </cell>
          <cell r="J8641">
            <v>35590</v>
          </cell>
          <cell r="K8641">
            <v>30251</v>
          </cell>
          <cell r="L8641" t="str">
            <v>Да</v>
          </cell>
          <cell r="M8641" t="str">
            <v>Нет</v>
          </cell>
        </row>
        <row r="8642">
          <cell r="A8642" t="str">
            <v>CC00001</v>
          </cell>
          <cell r="B8642" t="str">
            <v>Елена Могилевкина</v>
          </cell>
          <cell r="C8642" t="str">
            <v>Y0100499</v>
          </cell>
          <cell r="D8642">
            <v>43423</v>
          </cell>
          <cell r="E8642">
            <v>1068695</v>
          </cell>
          <cell r="F8642" t="str">
            <v>Беспроводной маршрутизатор TENDA F300,  белый</v>
          </cell>
          <cell r="G8642" t="str">
            <v>TENDA</v>
          </cell>
          <cell r="H8642" t="str">
            <v>ФЛ</v>
          </cell>
          <cell r="I8642">
            <v>1</v>
          </cell>
          <cell r="J8642">
            <v>880</v>
          </cell>
          <cell r="K8642">
            <v>880</v>
          </cell>
          <cell r="L8642" t="str">
            <v>Да</v>
          </cell>
          <cell r="M8642" t="str">
            <v>Нет</v>
          </cell>
        </row>
        <row r="8643">
          <cell r="A8643" t="str">
            <v>I0366202</v>
          </cell>
          <cell r="B8643" t="str">
            <v>Святослав Федоров</v>
          </cell>
          <cell r="C8643" t="str">
            <v>Y0100502</v>
          </cell>
          <cell r="D8643">
            <v>43423</v>
          </cell>
          <cell r="E8643">
            <v>692114</v>
          </cell>
          <cell r="F8643" t="str">
            <v>Жесткий диск WD Caviar Blue WD10EZEX,  1Тб,  HDD,  SATA III,  3.5"</v>
          </cell>
          <cell r="G8643" t="str">
            <v>WD</v>
          </cell>
          <cell r="H8643" t="str">
            <v>ФЛ</v>
          </cell>
          <cell r="I8643">
            <v>1</v>
          </cell>
          <cell r="J8643">
            <v>3090</v>
          </cell>
          <cell r="K8643">
            <v>3090</v>
          </cell>
          <cell r="L8643" t="str">
            <v>Да</v>
          </cell>
          <cell r="M8643" t="str">
            <v>Нет</v>
          </cell>
        </row>
        <row r="8644">
          <cell r="A8644" t="str">
            <v>I0366202</v>
          </cell>
          <cell r="B8644" t="str">
            <v>Святослав Федоров</v>
          </cell>
          <cell r="C8644" t="str">
            <v>Y0100502</v>
          </cell>
          <cell r="D8644">
            <v>43423</v>
          </cell>
          <cell r="E8644">
            <v>499292</v>
          </cell>
          <cell r="F8644" t="str">
            <v>Процессор AMD Ryzen 3 1200, SocketAM4 BOX [yd1200bbaebox]</v>
          </cell>
          <cell r="G8644" t="str">
            <v>AMD</v>
          </cell>
          <cell r="H8644" t="str">
            <v>ФЛ</v>
          </cell>
          <cell r="I8644">
            <v>1</v>
          </cell>
          <cell r="J8644">
            <v>6890</v>
          </cell>
          <cell r="K8644">
            <v>6890</v>
          </cell>
          <cell r="L8644" t="str">
            <v>Да</v>
          </cell>
          <cell r="M8644" t="str">
            <v>Нет</v>
          </cell>
        </row>
        <row r="8645">
          <cell r="A8645" t="str">
            <v>I0366202</v>
          </cell>
          <cell r="B8645" t="str">
            <v>Святослав Федоров</v>
          </cell>
          <cell r="C8645" t="str">
            <v>Y0100502</v>
          </cell>
          <cell r="D8645">
            <v>43423</v>
          </cell>
          <cell r="E8645">
            <v>514410</v>
          </cell>
          <cell r="F8645" t="str">
            <v>Клубная карта Ситилинк</v>
          </cell>
          <cell r="G8645" t="str">
            <v>NONAME</v>
          </cell>
          <cell r="H8645" t="str">
            <v>ФЛ</v>
          </cell>
          <cell r="I8645">
            <v>1</v>
          </cell>
          <cell r="J8645">
            <v>0</v>
          </cell>
          <cell r="K8645">
            <v>0</v>
          </cell>
          <cell r="L8645" t="str">
            <v>Да</v>
          </cell>
          <cell r="M8645" t="str">
            <v>Нет</v>
          </cell>
        </row>
        <row r="8646">
          <cell r="A8646" t="str">
            <v>IC156415</v>
          </cell>
          <cell r="B8646" t="str">
            <v>ANATOLIY BERESTYUK</v>
          </cell>
          <cell r="C8646" t="str">
            <v>Y0100527</v>
          </cell>
          <cell r="D8646">
            <v>43423</v>
          </cell>
          <cell r="E8646">
            <v>1028438</v>
          </cell>
          <cell r="F8646" t="str">
            <v>Кабель HAMA H-20070,  micro USB B (m) -  USB A(m),  1м,  черный [00020070]</v>
          </cell>
          <cell r="G8646" t="str">
            <v>HAMA</v>
          </cell>
          <cell r="H8646" t="str">
            <v>ФЛ</v>
          </cell>
          <cell r="I8646">
            <v>2</v>
          </cell>
          <cell r="J8646">
            <v>200</v>
          </cell>
          <cell r="K8646">
            <v>326</v>
          </cell>
          <cell r="L8646" t="str">
            <v>Да</v>
          </cell>
          <cell r="M8646" t="str">
            <v>Нет</v>
          </cell>
        </row>
        <row r="8647">
          <cell r="A8647" t="str">
            <v>IC156415</v>
          </cell>
          <cell r="B8647" t="str">
            <v>ANATOLIY BERESTYUK</v>
          </cell>
          <cell r="C8647" t="str">
            <v>Y0100527</v>
          </cell>
          <cell r="D8647">
            <v>43423</v>
          </cell>
          <cell r="E8647">
            <v>1050347</v>
          </cell>
          <cell r="F8647" t="str">
            <v>Карта памяти microSDHC UHS-I KINGSTON Canvas Select 32 ГБ, 80 МБ/с, Class 10, SDCS/32GBSP,  1 шт.</v>
          </cell>
          <cell r="G8647" t="str">
            <v>KINGSTON</v>
          </cell>
          <cell r="H8647" t="str">
            <v>ФЛ</v>
          </cell>
          <cell r="I8647">
            <v>1</v>
          </cell>
          <cell r="J8647">
            <v>460</v>
          </cell>
          <cell r="K8647">
            <v>373</v>
          </cell>
          <cell r="L8647" t="str">
            <v>Да</v>
          </cell>
          <cell r="M8647" t="str">
            <v>Нет</v>
          </cell>
        </row>
        <row r="8648">
          <cell r="A8648" t="str">
            <v>IC156415</v>
          </cell>
          <cell r="B8648" t="str">
            <v>ANATOLIY BERESTYUK</v>
          </cell>
          <cell r="C8648" t="str">
            <v>Y0100527</v>
          </cell>
          <cell r="D8648">
            <v>43423</v>
          </cell>
          <cell r="E8648">
            <v>915786</v>
          </cell>
          <cell r="F8648" t="str">
            <v>Тостер POLARIS PET0702LB,  черный</v>
          </cell>
          <cell r="G8648" t="str">
            <v>POLARIS</v>
          </cell>
          <cell r="H8648" t="str">
            <v>ФЛ</v>
          </cell>
          <cell r="I8648">
            <v>1</v>
          </cell>
          <cell r="J8648">
            <v>1210</v>
          </cell>
          <cell r="K8648">
            <v>982</v>
          </cell>
          <cell r="L8648" t="str">
            <v>Да</v>
          </cell>
          <cell r="M8648" t="str">
            <v>Нет</v>
          </cell>
        </row>
        <row r="8649">
          <cell r="A8649" t="str">
            <v>I0115226</v>
          </cell>
          <cell r="B8649" t="str">
            <v>Покупатель Покупатель</v>
          </cell>
          <cell r="C8649" t="str">
            <v>Y0100532</v>
          </cell>
          <cell r="D8649">
            <v>43423</v>
          </cell>
          <cell r="E8649">
            <v>335064</v>
          </cell>
          <cell r="F8649" t="str">
            <v>AA Батарейка GP Super Alkaline 15A LR6,  10 шт.</v>
          </cell>
          <cell r="G8649" t="str">
            <v>GP</v>
          </cell>
          <cell r="H8649" t="str">
            <v>ФЛ</v>
          </cell>
          <cell r="I8649">
            <v>1</v>
          </cell>
          <cell r="J8649">
            <v>280</v>
          </cell>
          <cell r="K8649">
            <v>140</v>
          </cell>
          <cell r="L8649" t="str">
            <v>Да</v>
          </cell>
          <cell r="M8649" t="str">
            <v>Нет</v>
          </cell>
        </row>
        <row r="8650">
          <cell r="A8650" t="str">
            <v>CC00001</v>
          </cell>
          <cell r="B8650" t="str">
            <v>KONSTANTIN FEDOROV</v>
          </cell>
          <cell r="C8650" t="str">
            <v>Y0100545</v>
          </cell>
          <cell r="D8650">
            <v>43423</v>
          </cell>
          <cell r="E8650">
            <v>339028</v>
          </cell>
          <cell r="F8650" t="str">
            <v>Монитор VIEWSONIC VA1903a 18.5", черный [vs16216]</v>
          </cell>
          <cell r="G8650" t="str">
            <v>VIEWSONIC</v>
          </cell>
          <cell r="H8650" t="str">
            <v>ФЛ</v>
          </cell>
          <cell r="I8650">
            <v>1</v>
          </cell>
          <cell r="J8650">
            <v>3990</v>
          </cell>
          <cell r="K8650">
            <v>3990</v>
          </cell>
          <cell r="L8650" t="str">
            <v>Да</v>
          </cell>
          <cell r="M8650" t="str">
            <v>Нет</v>
          </cell>
        </row>
        <row r="8651">
          <cell r="A8651" t="str">
            <v>CC00001</v>
          </cell>
          <cell r="B8651" t="str">
            <v>Мария Абрикосова</v>
          </cell>
          <cell r="C8651" t="str">
            <v>Y0100565</v>
          </cell>
          <cell r="D8651">
            <v>43423</v>
          </cell>
          <cell r="E8651">
            <v>1077718</v>
          </cell>
          <cell r="F8651" t="str">
            <v>Видеокарта ASUS nVidia  GeForce GTX 1050 ,  PH-GTX1050-3G,  3Гб, GDDR5, Ret</v>
          </cell>
          <cell r="G8651" t="str">
            <v>ASUS</v>
          </cell>
          <cell r="H8651" t="str">
            <v>ФЛ</v>
          </cell>
          <cell r="I8651">
            <v>1</v>
          </cell>
          <cell r="J8651">
            <v>10740</v>
          </cell>
          <cell r="K8651">
            <v>10740</v>
          </cell>
          <cell r="L8651" t="str">
            <v>Да</v>
          </cell>
          <cell r="M8651" t="str">
            <v>Нет</v>
          </cell>
        </row>
        <row r="8652">
          <cell r="A8652" t="str">
            <v>CC00001</v>
          </cell>
          <cell r="B8652" t="str">
            <v>Мария Абрикосова</v>
          </cell>
          <cell r="C8652" t="str">
            <v>Y0100565</v>
          </cell>
          <cell r="D8652">
            <v>43423</v>
          </cell>
          <cell r="E8652">
            <v>514410</v>
          </cell>
          <cell r="F8652" t="str">
            <v>Клубная карта Ситилинк</v>
          </cell>
          <cell r="G8652" t="str">
            <v>NONAME</v>
          </cell>
          <cell r="H8652" t="str">
            <v>ФЛ</v>
          </cell>
          <cell r="I8652">
            <v>1</v>
          </cell>
          <cell r="J8652">
            <v>0</v>
          </cell>
          <cell r="K8652">
            <v>0</v>
          </cell>
          <cell r="L8652" t="str">
            <v>Да</v>
          </cell>
          <cell r="M8652" t="str">
            <v>Нет</v>
          </cell>
        </row>
        <row r="8653">
          <cell r="A8653" t="str">
            <v>ID251276</v>
          </cell>
          <cell r="B8653" t="str">
            <v>Александр Гвоздев</v>
          </cell>
          <cell r="C8653" t="str">
            <v>Y0100578</v>
          </cell>
          <cell r="D8653">
            <v>43423</v>
          </cell>
          <cell r="E8653">
            <v>738527</v>
          </cell>
          <cell r="F8653" t="str">
            <v>Мультиварка REDMOND RMC-M90,  1000Вт,   черный/серебристый</v>
          </cell>
          <cell r="G8653" t="str">
            <v>REDMOND</v>
          </cell>
          <cell r="H8653" t="str">
            <v>ФЛ</v>
          </cell>
          <cell r="I8653">
            <v>1</v>
          </cell>
          <cell r="J8653">
            <v>4900</v>
          </cell>
          <cell r="K8653">
            <v>4900</v>
          </cell>
          <cell r="L8653" t="str">
            <v>Да</v>
          </cell>
          <cell r="M8653" t="str">
            <v>Нет</v>
          </cell>
        </row>
        <row r="8654">
          <cell r="A8654" t="str">
            <v>IC090042</v>
          </cell>
          <cell r="B8654" t="str">
            <v>Александр Щаблыгин</v>
          </cell>
          <cell r="C8654" t="str">
            <v>Y0100606</v>
          </cell>
          <cell r="D8654">
            <v>43423</v>
          </cell>
          <cell r="E8654">
            <v>849944</v>
          </cell>
          <cell r="F8654" t="str">
            <v>SSD накопитель SILICON POWER Slim S55 SP240GBSS3S55S25 240Гб, 2.5", SATA III</v>
          </cell>
          <cell r="G8654" t="str">
            <v>SILICON POWER</v>
          </cell>
          <cell r="H8654" t="str">
            <v>ФЛ</v>
          </cell>
          <cell r="I8654">
            <v>3</v>
          </cell>
          <cell r="J8654">
            <v>2650</v>
          </cell>
          <cell r="K8654">
            <v>7950</v>
          </cell>
          <cell r="L8654" t="str">
            <v>Да</v>
          </cell>
          <cell r="M8654" t="str">
            <v>Нет</v>
          </cell>
        </row>
        <row r="8655">
          <cell r="A8655" t="str">
            <v>CC00001</v>
          </cell>
          <cell r="B8655" t="str">
            <v>валерий федоров</v>
          </cell>
          <cell r="C8655" t="str">
            <v>Y0100688</v>
          </cell>
          <cell r="D8655">
            <v>43423</v>
          </cell>
          <cell r="E8655">
            <v>1075115</v>
          </cell>
          <cell r="F8655" t="str">
            <v>Наушники PANASONIC RP-HS46E-K, накладные,  черный, проводные</v>
          </cell>
          <cell r="G8655" t="str">
            <v>PANASONIC</v>
          </cell>
          <cell r="H8655" t="str">
            <v>ФЛ</v>
          </cell>
          <cell r="I8655">
            <v>1</v>
          </cell>
          <cell r="J8655">
            <v>450</v>
          </cell>
          <cell r="K8655">
            <v>450</v>
          </cell>
          <cell r="L8655" t="str">
            <v>Да</v>
          </cell>
          <cell r="M8655" t="str">
            <v>Нет</v>
          </cell>
        </row>
        <row r="8656">
          <cell r="A8656" t="str">
            <v>IE037274</v>
          </cell>
          <cell r="B8656" t="str">
            <v>татьяна осипова</v>
          </cell>
          <cell r="C8656" t="str">
            <v>Y0100693</v>
          </cell>
          <cell r="D8656">
            <v>43423</v>
          </cell>
          <cell r="E8656">
            <v>726565</v>
          </cell>
          <cell r="F8656" t="str">
            <v>Комплект картриджей АКВАФОР B5,  4шт</v>
          </cell>
          <cell r="G8656" t="str">
            <v>АКВАФОР</v>
          </cell>
          <cell r="H8656" t="str">
            <v>ФЛ</v>
          </cell>
          <cell r="I8656">
            <v>1</v>
          </cell>
          <cell r="J8656">
            <v>650</v>
          </cell>
          <cell r="K8656">
            <v>650</v>
          </cell>
          <cell r="L8656" t="str">
            <v>Да</v>
          </cell>
          <cell r="M8656" t="str">
            <v>Нет</v>
          </cell>
        </row>
        <row r="8657">
          <cell r="A8657" t="str">
            <v>CC00001</v>
          </cell>
          <cell r="B8657" t="str">
            <v>Елена Каранина</v>
          </cell>
          <cell r="C8657" t="str">
            <v>Y0100738</v>
          </cell>
          <cell r="D8657">
            <v>43423</v>
          </cell>
          <cell r="E8657">
            <v>1059129</v>
          </cell>
          <cell r="F8657" t="str">
            <v>Смартфон ZTE Blade A520,  золотистый</v>
          </cell>
          <cell r="G8657" t="str">
            <v>ZTE</v>
          </cell>
          <cell r="H8657" t="str">
            <v>ФЛ</v>
          </cell>
          <cell r="I8657">
            <v>1</v>
          </cell>
          <cell r="J8657">
            <v>5040</v>
          </cell>
          <cell r="K8657">
            <v>5040</v>
          </cell>
          <cell r="L8657" t="str">
            <v>Да</v>
          </cell>
          <cell r="M8657" t="str">
            <v>Нет</v>
          </cell>
        </row>
        <row r="8658">
          <cell r="A8658" t="str">
            <v>CC00001</v>
          </cell>
          <cell r="B8658" t="str">
            <v>Елена Каранина</v>
          </cell>
          <cell r="C8658" t="str">
            <v>Y0100738</v>
          </cell>
          <cell r="D8658">
            <v>43423</v>
          </cell>
          <cell r="E8658">
            <v>514410</v>
          </cell>
          <cell r="F8658" t="str">
            <v>Клубная карта Ситилинк</v>
          </cell>
          <cell r="G8658" t="str">
            <v>NONAME</v>
          </cell>
          <cell r="H8658" t="str">
            <v>ФЛ</v>
          </cell>
          <cell r="I8658">
            <v>1</v>
          </cell>
          <cell r="J8658">
            <v>0</v>
          </cell>
          <cell r="K8658">
            <v>0</v>
          </cell>
          <cell r="L8658" t="str">
            <v>Да</v>
          </cell>
          <cell r="M8658" t="str">
            <v>Нет</v>
          </cell>
        </row>
        <row r="8659">
          <cell r="A8659" t="str">
            <v>CC00001</v>
          </cell>
          <cell r="B8659" t="str">
            <v>Евгений Румянцев</v>
          </cell>
          <cell r="C8659" t="str">
            <v>Y0100757</v>
          </cell>
          <cell r="D8659">
            <v>43423</v>
          </cell>
          <cell r="E8659">
            <v>1065404</v>
          </cell>
          <cell r="F8659" t="str">
            <v>Ноутбук DELL G5 5587, 15.6",  IPS, Intel  Core i7  8750H 2.2ГГц, 16Гб, 1000Гб,  128Гб SSD,  nVidia G</v>
          </cell>
          <cell r="G8659" t="str">
            <v>DELL</v>
          </cell>
          <cell r="H8659" t="str">
            <v>ФЛ</v>
          </cell>
          <cell r="I8659">
            <v>1</v>
          </cell>
          <cell r="J8659">
            <v>86900</v>
          </cell>
          <cell r="K8659">
            <v>86900</v>
          </cell>
          <cell r="L8659" t="str">
            <v>Да</v>
          </cell>
          <cell r="M8659" t="str">
            <v>Нет</v>
          </cell>
        </row>
        <row r="8660">
          <cell r="A8660" t="str">
            <v>CC00001</v>
          </cell>
          <cell r="B8660" t="str">
            <v>Евгений Румянцев</v>
          </cell>
          <cell r="C8660" t="str">
            <v>Y0100757</v>
          </cell>
          <cell r="D8660">
            <v>43423</v>
          </cell>
          <cell r="E8660">
            <v>514410</v>
          </cell>
          <cell r="F8660" t="str">
            <v>Клубная карта Ситилинк</v>
          </cell>
          <cell r="G8660" t="str">
            <v>NONAME</v>
          </cell>
          <cell r="H8660" t="str">
            <v>ФЛ</v>
          </cell>
          <cell r="I8660">
            <v>1</v>
          </cell>
          <cell r="J8660">
            <v>0</v>
          </cell>
          <cell r="K8660">
            <v>0</v>
          </cell>
          <cell r="L8660" t="str">
            <v>Да</v>
          </cell>
          <cell r="M8660" t="str">
            <v>Нет</v>
          </cell>
        </row>
        <row r="8661">
          <cell r="A8661" t="str">
            <v>CC00001</v>
          </cell>
          <cell r="B8661" t="str">
            <v>Лариса Евланова</v>
          </cell>
          <cell r="C8661" t="str">
            <v>Y0100796</v>
          </cell>
          <cell r="D8661">
            <v>43423</v>
          </cell>
          <cell r="E8661">
            <v>1014242</v>
          </cell>
          <cell r="F8661" t="str">
            <v>Планшет DIGMA Optima 1022N 3G,  1GB, 16GB, 3G,  Android 7.0 черный [ts1184mg]</v>
          </cell>
          <cell r="G8661" t="str">
            <v>DIGMA</v>
          </cell>
          <cell r="H8661" t="str">
            <v>ФЛ</v>
          </cell>
          <cell r="I8661">
            <v>1</v>
          </cell>
          <cell r="J8661">
            <v>6290</v>
          </cell>
          <cell r="K8661">
            <v>6290</v>
          </cell>
          <cell r="L8661" t="str">
            <v>Да</v>
          </cell>
          <cell r="M8661" t="str">
            <v>Нет</v>
          </cell>
        </row>
        <row r="8662">
          <cell r="A8662" t="str">
            <v>CC00001</v>
          </cell>
          <cell r="B8662" t="str">
            <v>Лариса Евланова</v>
          </cell>
          <cell r="C8662" t="str">
            <v>Y0100796</v>
          </cell>
          <cell r="D8662">
            <v>43423</v>
          </cell>
          <cell r="E8662">
            <v>514410</v>
          </cell>
          <cell r="F8662" t="str">
            <v>Клубная карта Ситилинк</v>
          </cell>
          <cell r="G8662" t="str">
            <v>NONAME</v>
          </cell>
          <cell r="H8662" t="str">
            <v>ФЛ</v>
          </cell>
          <cell r="I8662">
            <v>1</v>
          </cell>
          <cell r="J8662">
            <v>0</v>
          </cell>
          <cell r="K8662">
            <v>0</v>
          </cell>
          <cell r="L8662" t="str">
            <v>Да</v>
          </cell>
          <cell r="M8662" t="str">
            <v>Нет</v>
          </cell>
        </row>
        <row r="8663">
          <cell r="A8663" t="str">
            <v>CC00001</v>
          </cell>
          <cell r="B8663" t="str">
            <v>Роман Федотов</v>
          </cell>
          <cell r="C8663" t="str">
            <v>Y0100805</v>
          </cell>
          <cell r="D8663">
            <v>43423</v>
          </cell>
          <cell r="E8663">
            <v>497298</v>
          </cell>
          <cell r="F8663" t="str">
            <v>Монитор ASUS VP228DE 21.5", черный [90lm01k0-b01370]</v>
          </cell>
          <cell r="G8663" t="str">
            <v>ASUS</v>
          </cell>
          <cell r="H8663" t="str">
            <v>ФЛ</v>
          </cell>
          <cell r="I8663">
            <v>1</v>
          </cell>
          <cell r="J8663">
            <v>5590</v>
          </cell>
          <cell r="K8663">
            <v>5590</v>
          </cell>
          <cell r="L8663" t="str">
            <v>Да</v>
          </cell>
          <cell r="M8663" t="str">
            <v>Нет</v>
          </cell>
        </row>
        <row r="8664">
          <cell r="A8664" t="str">
            <v>CC00001</v>
          </cell>
          <cell r="B8664" t="str">
            <v>Роман Федотов</v>
          </cell>
          <cell r="C8664" t="str">
            <v>Y0100805</v>
          </cell>
          <cell r="D8664">
            <v>43423</v>
          </cell>
          <cell r="E8664">
            <v>514410</v>
          </cell>
          <cell r="F8664" t="str">
            <v>Клубная карта Ситилинк</v>
          </cell>
          <cell r="G8664" t="str">
            <v>NONAME</v>
          </cell>
          <cell r="H8664" t="str">
            <v>ФЛ</v>
          </cell>
          <cell r="I8664">
            <v>1</v>
          </cell>
          <cell r="J8664">
            <v>0</v>
          </cell>
          <cell r="K8664">
            <v>0</v>
          </cell>
          <cell r="L8664" t="str">
            <v>Да</v>
          </cell>
          <cell r="M8664" t="str">
            <v>Нет</v>
          </cell>
        </row>
        <row r="8665">
          <cell r="A8665" t="str">
            <v>CC00001</v>
          </cell>
          <cell r="B8665" t="str">
            <v>Александр Асекретов</v>
          </cell>
          <cell r="C8665" t="str">
            <v>Y0100849</v>
          </cell>
          <cell r="D8665">
            <v>43423</v>
          </cell>
          <cell r="E8665">
            <v>305506</v>
          </cell>
          <cell r="F8665" t="str">
            <v>Ламинатор GLADWORK jLAM Hit</v>
          </cell>
          <cell r="G8665" t="str">
            <v>GLADWORK</v>
          </cell>
          <cell r="H8665" t="str">
            <v>ФЛ</v>
          </cell>
          <cell r="I8665">
            <v>1</v>
          </cell>
          <cell r="J8665">
            <v>1520</v>
          </cell>
          <cell r="K8665">
            <v>1520</v>
          </cell>
          <cell r="L8665" t="str">
            <v>Да</v>
          </cell>
          <cell r="M8665" t="str">
            <v>Нет</v>
          </cell>
        </row>
        <row r="8666">
          <cell r="A8666" t="str">
            <v>CC00001</v>
          </cell>
          <cell r="B8666" t="str">
            <v>Александр Асекретов</v>
          </cell>
          <cell r="C8666" t="str">
            <v>Y0100849</v>
          </cell>
          <cell r="D8666">
            <v>43423</v>
          </cell>
          <cell r="E8666">
            <v>664650</v>
          </cell>
          <cell r="F8666" t="str">
            <v>Пленка для ламинирования OFFICE KIT PLP10023,  75мкм,  216х303 мм,  100шт.,  глянцевая,  A4</v>
          </cell>
          <cell r="G8666" t="str">
            <v>OFFICE KIT</v>
          </cell>
          <cell r="H8666" t="str">
            <v>ФЛ</v>
          </cell>
          <cell r="I8666">
            <v>1</v>
          </cell>
          <cell r="J8666">
            <v>450</v>
          </cell>
          <cell r="K8666">
            <v>450</v>
          </cell>
          <cell r="L8666" t="str">
            <v>Да</v>
          </cell>
          <cell r="M8666" t="str">
            <v>Нет</v>
          </cell>
        </row>
        <row r="8667">
          <cell r="A8667" t="str">
            <v>CC00001</v>
          </cell>
          <cell r="B8667" t="str">
            <v>Каплий Константин</v>
          </cell>
          <cell r="C8667" t="str">
            <v>Y0100858</v>
          </cell>
          <cell r="D8667">
            <v>43423</v>
          </cell>
          <cell r="E8667">
            <v>322525</v>
          </cell>
          <cell r="F8667" t="str">
            <v>Конвектор BALLU Enzo BEC/EZMR-1000,  1000Вт,  белый [нс-1055665]</v>
          </cell>
          <cell r="G8667" t="str">
            <v>BALLU</v>
          </cell>
          <cell r="H8667" t="str">
            <v>ФЛ</v>
          </cell>
          <cell r="I8667">
            <v>1</v>
          </cell>
          <cell r="J8667">
            <v>2190</v>
          </cell>
          <cell r="K8667">
            <v>2190</v>
          </cell>
          <cell r="L8667" t="str">
            <v>Да</v>
          </cell>
          <cell r="M8667" t="str">
            <v>Нет</v>
          </cell>
        </row>
        <row r="8668">
          <cell r="A8668" t="str">
            <v>CC00001</v>
          </cell>
          <cell r="B8668" t="str">
            <v>Каплий Константин</v>
          </cell>
          <cell r="C8668" t="str">
            <v>Y0100858</v>
          </cell>
          <cell r="D8668">
            <v>43423</v>
          </cell>
          <cell r="E8668">
            <v>514410</v>
          </cell>
          <cell r="F8668" t="str">
            <v>Клубная карта Ситилинк</v>
          </cell>
          <cell r="G8668" t="str">
            <v>NONAME</v>
          </cell>
          <cell r="H8668" t="str">
            <v>ФЛ</v>
          </cell>
          <cell r="I8668">
            <v>1</v>
          </cell>
          <cell r="J8668">
            <v>0</v>
          </cell>
          <cell r="K8668">
            <v>0</v>
          </cell>
          <cell r="L8668" t="str">
            <v>Да</v>
          </cell>
          <cell r="M8668" t="str">
            <v>Нет</v>
          </cell>
        </row>
        <row r="8669">
          <cell r="A8669" t="str">
            <v>IC488610</v>
          </cell>
          <cell r="B8669" t="str">
            <v>Вячеслав Чередниченко</v>
          </cell>
          <cell r="C8669" t="str">
            <v>Y0100896</v>
          </cell>
          <cell r="D8669">
            <v>43423</v>
          </cell>
          <cell r="E8669">
            <v>81260</v>
          </cell>
          <cell r="F8669" t="str">
            <v>Фотобумага Lomond 0300341 A4/200г/м2/250л./белый матовое/матовое для лазерной печати</v>
          </cell>
          <cell r="G8669" t="str">
            <v>LOMOND</v>
          </cell>
          <cell r="H8669" t="str">
            <v>ФЛ</v>
          </cell>
          <cell r="I8669">
            <v>1</v>
          </cell>
          <cell r="J8669">
            <v>770</v>
          </cell>
          <cell r="K8669">
            <v>385</v>
          </cell>
          <cell r="L8669" t="str">
            <v>Да</v>
          </cell>
          <cell r="M8669" t="str">
            <v>Нет</v>
          </cell>
        </row>
        <row r="8670">
          <cell r="A8670" t="str">
            <v>CC00001</v>
          </cell>
          <cell r="B8670" t="str">
            <v>светлана васильева</v>
          </cell>
          <cell r="C8670" t="str">
            <v>Y0100948</v>
          </cell>
          <cell r="D8670">
            <v>43423</v>
          </cell>
          <cell r="E8670">
            <v>652338</v>
          </cell>
          <cell r="F8670" t="str">
            <v>Кронштейн для проектора Arm Media PROJECTOR-4 серебристый макс.10кг потолочный поворот и наклон [100</v>
          </cell>
          <cell r="G8670" t="str">
            <v>ARM MEDIA</v>
          </cell>
          <cell r="H8670" t="str">
            <v>ФЛ</v>
          </cell>
          <cell r="I8670">
            <v>1</v>
          </cell>
          <cell r="J8670">
            <v>980</v>
          </cell>
          <cell r="K8670">
            <v>980</v>
          </cell>
          <cell r="L8670" t="str">
            <v>Да</v>
          </cell>
          <cell r="M8670" t="str">
            <v>Нет</v>
          </cell>
        </row>
        <row r="8671">
          <cell r="A8671" t="str">
            <v>IX118826</v>
          </cell>
          <cell r="B8671" t="str">
            <v>Сергей Вильберг</v>
          </cell>
          <cell r="C8671" t="str">
            <v>Y0100970</v>
          </cell>
          <cell r="D8671">
            <v>43423</v>
          </cell>
          <cell r="E8671">
            <v>489676</v>
          </cell>
          <cell r="F8671" t="str">
            <v>Кабель DEPPA Lightning (m) -  USB A(m),  3м,  белый [72230]</v>
          </cell>
          <cell r="G8671" t="str">
            <v>DEPPA</v>
          </cell>
          <cell r="H8671" t="str">
            <v>ФЛ</v>
          </cell>
          <cell r="I8671">
            <v>1</v>
          </cell>
          <cell r="J8671">
            <v>440</v>
          </cell>
          <cell r="K8671">
            <v>440</v>
          </cell>
          <cell r="L8671" t="str">
            <v>Да</v>
          </cell>
          <cell r="M8671" t="str">
            <v>Нет</v>
          </cell>
        </row>
        <row r="8672">
          <cell r="A8672" t="str">
            <v>CC00001</v>
          </cell>
          <cell r="B8672" t="str">
            <v>юрий жданов</v>
          </cell>
          <cell r="C8672" t="str">
            <v>Y0100982</v>
          </cell>
          <cell r="D8672">
            <v>43423</v>
          </cell>
          <cell r="E8672">
            <v>784201</v>
          </cell>
          <cell r="F8672" t="str">
            <v>Наушники PANASONIC RP-HJE118GUK, вкладыши,  черный, проводные</v>
          </cell>
          <cell r="G8672" t="str">
            <v>PANASONIC</v>
          </cell>
          <cell r="H8672" t="str">
            <v>ФЛ</v>
          </cell>
          <cell r="I8672">
            <v>1</v>
          </cell>
          <cell r="J8672">
            <v>420</v>
          </cell>
          <cell r="K8672">
            <v>420</v>
          </cell>
          <cell r="L8672" t="str">
            <v>Да</v>
          </cell>
          <cell r="M8672" t="str">
            <v>Нет</v>
          </cell>
        </row>
        <row r="8673">
          <cell r="A8673" t="str">
            <v>CC00001</v>
          </cell>
          <cell r="B8673" t="str">
            <v>юрий жданов</v>
          </cell>
          <cell r="C8673" t="str">
            <v>Y0100982</v>
          </cell>
          <cell r="D8673">
            <v>43423</v>
          </cell>
          <cell r="E8673">
            <v>759411</v>
          </cell>
          <cell r="F8673" t="str">
            <v>Флешка USB TRANSCEND Jetflash 780 32Гб, USB3.0, черный и серый [ts32gjf780]</v>
          </cell>
          <cell r="G8673" t="str">
            <v>TRANSCEND</v>
          </cell>
          <cell r="H8673" t="str">
            <v>ФЛ</v>
          </cell>
          <cell r="I8673">
            <v>1</v>
          </cell>
          <cell r="J8673">
            <v>1780</v>
          </cell>
          <cell r="K8673">
            <v>1780</v>
          </cell>
          <cell r="L8673" t="str">
            <v>Да</v>
          </cell>
          <cell r="M8673" t="str">
            <v>Нет</v>
          </cell>
        </row>
        <row r="8674">
          <cell r="A8674" t="str">
            <v>CC00001</v>
          </cell>
          <cell r="B8674" t="str">
            <v>Дмитрий Семенов</v>
          </cell>
          <cell r="C8674" t="str">
            <v>Y0100999</v>
          </cell>
          <cell r="D8674">
            <v>43423</v>
          </cell>
          <cell r="E8674">
            <v>317509</v>
          </cell>
          <cell r="F8674" t="str">
            <v>Модуль памяти CORSAIR Value Select CMV8GX4M1A2133C15 DDR4 -  8Гб 2133, DIMM,  Ret</v>
          </cell>
          <cell r="G8674" t="str">
            <v>CORSAIR</v>
          </cell>
          <cell r="H8674" t="str">
            <v>ФЛ</v>
          </cell>
          <cell r="I8674">
            <v>1</v>
          </cell>
          <cell r="J8674">
            <v>4990</v>
          </cell>
          <cell r="K8674">
            <v>4990</v>
          </cell>
          <cell r="L8674" t="str">
            <v>Да</v>
          </cell>
          <cell r="M8674" t="str">
            <v>Нет</v>
          </cell>
        </row>
        <row r="8675">
          <cell r="A8675" t="str">
            <v>CC00001</v>
          </cell>
          <cell r="B8675" t="str">
            <v>Дарья Гребенникова</v>
          </cell>
          <cell r="C8675" t="str">
            <v>Y0101001</v>
          </cell>
          <cell r="D8675">
            <v>43423</v>
          </cell>
          <cell r="E8675">
            <v>841241</v>
          </cell>
          <cell r="F8675" t="str">
            <v>Кабель аудио NINGBO JAAC002-1.5,  Jack 3.5 (m)  -  Jack 3.5 (m) ,  1.5м, черный</v>
          </cell>
          <cell r="G8675" t="str">
            <v>NINGBO</v>
          </cell>
          <cell r="H8675" t="str">
            <v>ФЛ</v>
          </cell>
          <cell r="I8675">
            <v>1</v>
          </cell>
          <cell r="J8675">
            <v>110</v>
          </cell>
          <cell r="K8675">
            <v>110</v>
          </cell>
          <cell r="L8675" t="str">
            <v>Да</v>
          </cell>
          <cell r="M8675" t="str">
            <v>Нет</v>
          </cell>
        </row>
        <row r="8676">
          <cell r="A8676" t="str">
            <v>CC00001</v>
          </cell>
          <cell r="B8676" t="str">
            <v>Елена Медведева</v>
          </cell>
          <cell r="C8676" t="str">
            <v>Y0101015</v>
          </cell>
          <cell r="D8676">
            <v>43423</v>
          </cell>
          <cell r="E8676">
            <v>1007547</v>
          </cell>
          <cell r="F8676" t="str">
            <v>Карта памяти microSDHC UHS-I SANDISK Ultra 80 32 ГБ, 80 МБ/с, 533X, Class 10, SDSQUNS-032G-GN3MA,  1</v>
          </cell>
          <cell r="G8676" t="str">
            <v>SANDISK</v>
          </cell>
          <cell r="H8676" t="str">
            <v>ФЛ</v>
          </cell>
          <cell r="I8676">
            <v>1</v>
          </cell>
          <cell r="J8676">
            <v>510</v>
          </cell>
          <cell r="K8676">
            <v>510</v>
          </cell>
          <cell r="L8676" t="str">
            <v>Да</v>
          </cell>
          <cell r="M8676" t="str">
            <v>Нет</v>
          </cell>
        </row>
        <row r="8677">
          <cell r="A8677" t="str">
            <v>IC238604</v>
          </cell>
          <cell r="B8677" t="str">
            <v>Николай Власов</v>
          </cell>
          <cell r="C8677" t="str">
            <v>Y0101044</v>
          </cell>
          <cell r="D8677">
            <v>43423</v>
          </cell>
          <cell r="E8677">
            <v>957190</v>
          </cell>
          <cell r="F8677" t="str">
            <v>Увлажнитель воздуха POLARIS PUH 3504,  белый</v>
          </cell>
          <cell r="G8677" t="str">
            <v>POLARIS</v>
          </cell>
          <cell r="H8677" t="str">
            <v>ФЛ</v>
          </cell>
          <cell r="I8677">
            <v>1</v>
          </cell>
          <cell r="J8677">
            <v>1970</v>
          </cell>
          <cell r="K8677">
            <v>1970</v>
          </cell>
          <cell r="L8677" t="str">
            <v>Да</v>
          </cell>
          <cell r="M8677" t="str">
            <v>Нет</v>
          </cell>
        </row>
        <row r="8678">
          <cell r="A8678" t="str">
            <v>IC157769</v>
          </cell>
          <cell r="B8678" t="str">
            <v>Тимофей Линьков</v>
          </cell>
          <cell r="C8678" t="str">
            <v>Y0101049</v>
          </cell>
          <cell r="D8678">
            <v>43423</v>
          </cell>
          <cell r="E8678">
            <v>1049257</v>
          </cell>
          <cell r="F8678" t="str">
            <v>Блок питания AEROCOOL VX-550 PLUS,  550Вт,  120мм,  черный, retail</v>
          </cell>
          <cell r="G8678" t="str">
            <v>AEROCOOL</v>
          </cell>
          <cell r="H8678" t="str">
            <v>ФЛ</v>
          </cell>
          <cell r="I8678">
            <v>1</v>
          </cell>
          <cell r="J8678">
            <v>2070</v>
          </cell>
          <cell r="K8678">
            <v>2070</v>
          </cell>
          <cell r="L8678" t="str">
            <v>Да</v>
          </cell>
          <cell r="M8678" t="str">
            <v>Нет</v>
          </cell>
        </row>
        <row r="8679">
          <cell r="A8679" t="str">
            <v>IC157769</v>
          </cell>
          <cell r="B8679" t="str">
            <v>Тимофей Линьков</v>
          </cell>
          <cell r="C8679" t="str">
            <v>Y0101049</v>
          </cell>
          <cell r="D8679">
            <v>43423</v>
          </cell>
          <cell r="E8679">
            <v>1030096</v>
          </cell>
          <cell r="F8679" t="str">
            <v>Видеокарта SAPPHIRE AMD  Radeon RX 570 ,  11266-36-20G PULSE RX 570 8G OC,  8Гб, GDDR5, Ret</v>
          </cell>
          <cell r="G8679" t="str">
            <v>SAPPHIRE</v>
          </cell>
          <cell r="H8679" t="str">
            <v>ФЛ</v>
          </cell>
          <cell r="I8679">
            <v>1</v>
          </cell>
          <cell r="J8679">
            <v>16850</v>
          </cell>
          <cell r="K8679">
            <v>16850</v>
          </cell>
          <cell r="L8679" t="str">
            <v>Да</v>
          </cell>
          <cell r="M8679" t="str">
            <v>Нет</v>
          </cell>
        </row>
        <row r="8680">
          <cell r="A8680" t="str">
            <v>IC157769</v>
          </cell>
          <cell r="B8680" t="str">
            <v>Тимофей Линьков</v>
          </cell>
          <cell r="C8680" t="str">
            <v>Y0101049</v>
          </cell>
          <cell r="D8680">
            <v>43423</v>
          </cell>
          <cell r="E8680">
            <v>749383</v>
          </cell>
          <cell r="F8680" t="str">
            <v>Модуль памяти AMD R534G1601U1S-UO/2S-UO DDR3 -  4Гб 1600, DIMM,  OEM</v>
          </cell>
          <cell r="G8680" t="str">
            <v>AMD</v>
          </cell>
          <cell r="H8680" t="str">
            <v>ФЛ</v>
          </cell>
          <cell r="I8680">
            <v>2</v>
          </cell>
          <cell r="J8680">
            <v>1850</v>
          </cell>
          <cell r="K8680">
            <v>3700</v>
          </cell>
          <cell r="L8680" t="str">
            <v>Да</v>
          </cell>
          <cell r="M8680" t="str">
            <v>Нет</v>
          </cell>
        </row>
        <row r="8681">
          <cell r="A8681" t="str">
            <v>ID025776</v>
          </cell>
          <cell r="B8681" t="str">
            <v>Романов Сергей</v>
          </cell>
          <cell r="C8681" t="str">
            <v>Y0101055</v>
          </cell>
          <cell r="D8681">
            <v>43423</v>
          </cell>
          <cell r="E8681">
            <v>1085878</v>
          </cell>
          <cell r="F8681" t="str">
            <v>Ноутбук LENOVO IdeaPad 330-15ARR, 15.6",  AMD  Ryzen 5  2500U 2.0ГГц, 8Гб, 1000Гб,  AMD Radeon  Vega</v>
          </cell>
          <cell r="G8681" t="str">
            <v>LENOVO</v>
          </cell>
          <cell r="H8681" t="str">
            <v>ФЛ</v>
          </cell>
          <cell r="I8681">
            <v>1</v>
          </cell>
          <cell r="J8681">
            <v>35590</v>
          </cell>
          <cell r="K8681">
            <v>30251</v>
          </cell>
          <cell r="L8681" t="str">
            <v>Да</v>
          </cell>
          <cell r="M8681" t="str">
            <v>Нет</v>
          </cell>
        </row>
        <row r="8682">
          <cell r="A8682" t="str">
            <v>IC159035</v>
          </cell>
          <cell r="B8682" t="str">
            <v>Ольга Ухалова</v>
          </cell>
          <cell r="C8682" t="str">
            <v>Y0101084</v>
          </cell>
          <cell r="D8682">
            <v>43423</v>
          </cell>
          <cell r="E8682">
            <v>643653</v>
          </cell>
          <cell r="F8682" t="str">
            <v>Картридж EPSON T6732 голубой [c13t67324a]</v>
          </cell>
          <cell r="G8682" t="str">
            <v>EPSON</v>
          </cell>
          <cell r="H8682" t="str">
            <v>ФЛ</v>
          </cell>
          <cell r="I8682">
            <v>1</v>
          </cell>
          <cell r="J8682">
            <v>900</v>
          </cell>
          <cell r="K8682">
            <v>900</v>
          </cell>
          <cell r="L8682" t="str">
            <v>Да</v>
          </cell>
          <cell r="M8682" t="str">
            <v>Нет</v>
          </cell>
        </row>
        <row r="8683">
          <cell r="A8683" t="str">
            <v>IC159035</v>
          </cell>
          <cell r="B8683" t="str">
            <v>Ольга Ухалова</v>
          </cell>
          <cell r="C8683" t="str">
            <v>Y0101084</v>
          </cell>
          <cell r="D8683">
            <v>43423</v>
          </cell>
          <cell r="E8683">
            <v>643654</v>
          </cell>
          <cell r="F8683" t="str">
            <v>Картридж EPSON T6733 пурпурный [c13t67334a]</v>
          </cell>
          <cell r="G8683" t="str">
            <v>EPSON</v>
          </cell>
          <cell r="H8683" t="str">
            <v>ФЛ</v>
          </cell>
          <cell r="I8683">
            <v>1</v>
          </cell>
          <cell r="J8683">
            <v>880</v>
          </cell>
          <cell r="K8683">
            <v>880</v>
          </cell>
          <cell r="L8683" t="str">
            <v>Да</v>
          </cell>
          <cell r="M8683" t="str">
            <v>Нет</v>
          </cell>
        </row>
        <row r="8684">
          <cell r="A8684" t="str">
            <v>IC159035</v>
          </cell>
          <cell r="B8684" t="str">
            <v>Ольга Ухалова</v>
          </cell>
          <cell r="C8684" t="str">
            <v>Y0101084</v>
          </cell>
          <cell r="D8684">
            <v>43423</v>
          </cell>
          <cell r="E8684">
            <v>643657</v>
          </cell>
          <cell r="F8684" t="str">
            <v>Картридж EPSON T6736 светло-пурпурный [c13t67364a]</v>
          </cell>
          <cell r="G8684" t="str">
            <v>EPSON</v>
          </cell>
          <cell r="H8684" t="str">
            <v>ФЛ</v>
          </cell>
          <cell r="I8684">
            <v>1</v>
          </cell>
          <cell r="J8684">
            <v>870</v>
          </cell>
          <cell r="K8684">
            <v>870</v>
          </cell>
          <cell r="L8684" t="str">
            <v>Да</v>
          </cell>
          <cell r="M8684" t="str">
            <v>Нет</v>
          </cell>
        </row>
        <row r="8685">
          <cell r="A8685" t="str">
            <v>IC159035</v>
          </cell>
          <cell r="B8685" t="str">
            <v>Ольга Ухалова</v>
          </cell>
          <cell r="C8685" t="str">
            <v>Y0101084</v>
          </cell>
          <cell r="D8685">
            <v>43423</v>
          </cell>
          <cell r="E8685">
            <v>65733</v>
          </cell>
          <cell r="F8685" t="str">
            <v>Фотобумага Lomond 1103105 10x15/260г/м2/500л./ярко-белый высокоглянцевое для струйной печати</v>
          </cell>
          <cell r="G8685" t="str">
            <v>LOMOND</v>
          </cell>
          <cell r="H8685" t="str">
            <v>ФЛ</v>
          </cell>
          <cell r="I8685">
            <v>1</v>
          </cell>
          <cell r="J8685">
            <v>1990</v>
          </cell>
          <cell r="K8685">
            <v>1990</v>
          </cell>
          <cell r="L8685" t="str">
            <v>Да</v>
          </cell>
          <cell r="M8685" t="str">
            <v>Нет</v>
          </cell>
        </row>
        <row r="8686">
          <cell r="A8686" t="str">
            <v>I0252128</v>
          </cell>
          <cell r="B8686" t="str">
            <v>Саша Васильев</v>
          </cell>
          <cell r="C8686" t="str">
            <v>Y0101104</v>
          </cell>
          <cell r="D8686">
            <v>43423</v>
          </cell>
          <cell r="E8686">
            <v>1056284</v>
          </cell>
          <cell r="F8686" t="str">
            <v>Гарнитура HARPER HB-409, накладные,  красный, беспроводные bluetooth</v>
          </cell>
          <cell r="G8686" t="str">
            <v>HARPER</v>
          </cell>
          <cell r="H8686" t="str">
            <v>ФЛ</v>
          </cell>
          <cell r="I8686">
            <v>1</v>
          </cell>
          <cell r="J8686">
            <v>1610</v>
          </cell>
          <cell r="K8686">
            <v>1610</v>
          </cell>
          <cell r="L8686" t="str">
            <v>Да</v>
          </cell>
          <cell r="M8686" t="str">
            <v>Нет</v>
          </cell>
        </row>
        <row r="8687">
          <cell r="A8687" t="str">
            <v>CC00001</v>
          </cell>
          <cell r="B8687" t="str">
            <v>Сергей Тихонов</v>
          </cell>
          <cell r="C8687" t="str">
            <v>Y0101110</v>
          </cell>
          <cell r="D8687">
            <v>43423</v>
          </cell>
          <cell r="E8687">
            <v>1049208</v>
          </cell>
          <cell r="F8687" t="str">
            <v xml:space="preserve">Карта памяти microSDHC UHS-I U1 KINGSTON Canvas Select 16 ГБ, 80 МБ/с, Class 10, SDCS/16GB,  1 шт., </v>
          </cell>
          <cell r="G8687" t="str">
            <v>KINGSTON</v>
          </cell>
          <cell r="H8687" t="str">
            <v>ФЛ</v>
          </cell>
          <cell r="I8687">
            <v>1</v>
          </cell>
          <cell r="J8687">
            <v>290</v>
          </cell>
          <cell r="K8687">
            <v>290</v>
          </cell>
          <cell r="L8687" t="str">
            <v>Да</v>
          </cell>
          <cell r="M8687" t="str">
            <v>Нет</v>
          </cell>
        </row>
        <row r="8688">
          <cell r="A8688" t="str">
            <v>CC00001</v>
          </cell>
          <cell r="B8688" t="str">
            <v>Игорь Алдунин</v>
          </cell>
          <cell r="C8688" t="str">
            <v>Y0101149</v>
          </cell>
          <cell r="D8688">
            <v>43423</v>
          </cell>
          <cell r="E8688">
            <v>576406</v>
          </cell>
          <cell r="F8688" t="str">
            <v>Адаптер аудио-видео  HDMI (f)  -  HDMI (f) ,  черный</v>
          </cell>
          <cell r="G8688" t="str">
            <v>NONAME</v>
          </cell>
          <cell r="H8688" t="str">
            <v>ФЛ</v>
          </cell>
          <cell r="I8688">
            <v>1</v>
          </cell>
          <cell r="J8688">
            <v>270</v>
          </cell>
          <cell r="K8688">
            <v>270</v>
          </cell>
          <cell r="L8688" t="str">
            <v>Да</v>
          </cell>
          <cell r="M8688" t="str">
            <v>Нет</v>
          </cell>
        </row>
        <row r="8689">
          <cell r="A8689" t="str">
            <v>CC00001</v>
          </cell>
          <cell r="B8689" t="str">
            <v>михаил барсуков</v>
          </cell>
          <cell r="C8689" t="str">
            <v>Y0101180</v>
          </cell>
          <cell r="D8689">
            <v>43423</v>
          </cell>
          <cell r="E8689">
            <v>299589</v>
          </cell>
          <cell r="F8689" t="str">
            <v>Фен STARWIND SHP5816, 2200Вт, черный</v>
          </cell>
          <cell r="G8689" t="str">
            <v>STARWIND</v>
          </cell>
          <cell r="H8689" t="str">
            <v>ФЛ</v>
          </cell>
          <cell r="I8689">
            <v>1</v>
          </cell>
          <cell r="J8689">
            <v>840</v>
          </cell>
          <cell r="K8689">
            <v>840</v>
          </cell>
          <cell r="L8689" t="str">
            <v>Да</v>
          </cell>
          <cell r="M8689" t="str">
            <v>Нет</v>
          </cell>
        </row>
        <row r="8690">
          <cell r="A8690" t="str">
            <v>IC595826</v>
          </cell>
          <cell r="B8690" t="str">
            <v>Asdi Сид</v>
          </cell>
          <cell r="C8690" t="str">
            <v>Y0101192</v>
          </cell>
          <cell r="D8690">
            <v>43423</v>
          </cell>
          <cell r="E8690">
            <v>610479</v>
          </cell>
          <cell r="F8690" t="str">
            <v>Перфоратор BOSCH GBH 2-26 DRE Professional [0611253708]</v>
          </cell>
          <cell r="G8690" t="str">
            <v>BOSCH</v>
          </cell>
          <cell r="H8690" t="str">
            <v>ФЛ</v>
          </cell>
          <cell r="I8690">
            <v>1</v>
          </cell>
          <cell r="J8690">
            <v>10260</v>
          </cell>
          <cell r="K8690">
            <v>9234</v>
          </cell>
          <cell r="L8690" t="str">
            <v>Да</v>
          </cell>
          <cell r="M8690" t="str">
            <v>Нет</v>
          </cell>
        </row>
        <row r="8691">
          <cell r="A8691" t="str">
            <v>CC00001</v>
          </cell>
          <cell r="B8691" t="str">
            <v>Елена Кожевникова</v>
          </cell>
          <cell r="C8691" t="str">
            <v>Y0101210</v>
          </cell>
          <cell r="D8691">
            <v>43423</v>
          </cell>
          <cell r="E8691">
            <v>393935</v>
          </cell>
          <cell r="F8691" t="str">
            <v>Универсальный пульт HAMA H-12306 [00012306]</v>
          </cell>
          <cell r="G8691" t="str">
            <v>HAMA</v>
          </cell>
          <cell r="H8691" t="str">
            <v>ФЛ</v>
          </cell>
          <cell r="I8691">
            <v>1</v>
          </cell>
          <cell r="J8691">
            <v>360</v>
          </cell>
          <cell r="K8691">
            <v>360</v>
          </cell>
          <cell r="L8691" t="str">
            <v>Да</v>
          </cell>
          <cell r="M8691" t="str">
            <v>Нет</v>
          </cell>
        </row>
        <row r="8692">
          <cell r="A8692" t="str">
            <v>I0428950</v>
          </cell>
          <cell r="B8692" t="str">
            <v>Александр С-в</v>
          </cell>
          <cell r="C8692" t="str">
            <v>Y0101239</v>
          </cell>
          <cell r="D8692">
            <v>43423</v>
          </cell>
          <cell r="E8692">
            <v>383323</v>
          </cell>
          <cell r="F8692" t="str">
            <v>Источник бесперебойного питания IPPON Back Basic 650 Euro,  650ВA [383323]</v>
          </cell>
          <cell r="G8692" t="str">
            <v>IPPON</v>
          </cell>
          <cell r="H8692" t="str">
            <v>ФЛ</v>
          </cell>
          <cell r="I8692">
            <v>1</v>
          </cell>
          <cell r="J8692">
            <v>2660</v>
          </cell>
          <cell r="K8692">
            <v>2660</v>
          </cell>
          <cell r="L8692" t="str">
            <v>Да</v>
          </cell>
          <cell r="M8692" t="str">
            <v>Нет</v>
          </cell>
        </row>
        <row r="8693">
          <cell r="A8693" t="str">
            <v>I0430790</v>
          </cell>
          <cell r="B8693" t="str">
            <v>Le Зуи Дон</v>
          </cell>
          <cell r="C8693" t="str">
            <v>Y0101259</v>
          </cell>
          <cell r="D8693">
            <v>43423</v>
          </cell>
          <cell r="E8693">
            <v>409907</v>
          </cell>
          <cell r="F8693" t="str">
            <v>Картридер внешний GINZZU GR-312B, черный</v>
          </cell>
          <cell r="G8693" t="str">
            <v>GINZZU</v>
          </cell>
          <cell r="H8693" t="str">
            <v>ФЛ</v>
          </cell>
          <cell r="I8693">
            <v>1</v>
          </cell>
          <cell r="J8693">
            <v>540</v>
          </cell>
          <cell r="K8693">
            <v>540</v>
          </cell>
          <cell r="L8693" t="str">
            <v>Да</v>
          </cell>
          <cell r="M8693" t="str">
            <v>Нет</v>
          </cell>
        </row>
        <row r="8694">
          <cell r="A8694" t="str">
            <v>I0058992</v>
          </cell>
          <cell r="B8694" t="str">
            <v>Ольга Кудряшова</v>
          </cell>
          <cell r="C8694" t="str">
            <v>Y0101317</v>
          </cell>
          <cell r="D8694">
            <v>43423</v>
          </cell>
          <cell r="E8694">
            <v>1024011</v>
          </cell>
          <cell r="F8694" t="str">
            <v>Универсальный пульт THOMSON H-132502 Panasonic TVs [00132502]</v>
          </cell>
          <cell r="G8694" t="str">
            <v>THOMSON</v>
          </cell>
          <cell r="H8694" t="str">
            <v>ФЛ</v>
          </cell>
          <cell r="I8694">
            <v>1</v>
          </cell>
          <cell r="J8694">
            <v>310</v>
          </cell>
          <cell r="K8694">
            <v>310</v>
          </cell>
          <cell r="L8694" t="str">
            <v>Да</v>
          </cell>
          <cell r="M8694" t="str">
            <v>Нет</v>
          </cell>
        </row>
        <row r="8695">
          <cell r="A8695" t="str">
            <v>ID665138</v>
          </cell>
          <cell r="B8695" t="str">
            <v>Сергей Сергей</v>
          </cell>
          <cell r="C8695" t="str">
            <v>Y0101343</v>
          </cell>
          <cell r="D8695">
            <v>43423</v>
          </cell>
          <cell r="E8695">
            <v>755487</v>
          </cell>
          <cell r="F8695" t="str">
            <v>Лобзик MAKITA 4329K</v>
          </cell>
          <cell r="G8695" t="str">
            <v>MAKITA</v>
          </cell>
          <cell r="H8695" t="str">
            <v>ФЛ</v>
          </cell>
          <cell r="I8695">
            <v>1</v>
          </cell>
          <cell r="J8695">
            <v>4330</v>
          </cell>
          <cell r="K8695">
            <v>1083</v>
          </cell>
          <cell r="L8695" t="str">
            <v>Да</v>
          </cell>
          <cell r="M8695" t="str">
            <v>Нет</v>
          </cell>
        </row>
        <row r="8696">
          <cell r="A8696" t="str">
            <v>ID665138</v>
          </cell>
          <cell r="B8696" t="str">
            <v>Сергей Сергей</v>
          </cell>
          <cell r="C8696" t="str">
            <v>Y0101343</v>
          </cell>
          <cell r="D8696">
            <v>43423</v>
          </cell>
          <cell r="E8696">
            <v>692948</v>
          </cell>
          <cell r="F8696" t="str">
            <v>Гарантийный талон Makita</v>
          </cell>
          <cell r="G8696" t="str">
            <v>NONAME</v>
          </cell>
          <cell r="H8696" t="str">
            <v>ФЛ</v>
          </cell>
          <cell r="I8696">
            <v>1</v>
          </cell>
          <cell r="J8696">
            <v>0</v>
          </cell>
          <cell r="K8696">
            <v>0</v>
          </cell>
          <cell r="L8696" t="str">
            <v>Да</v>
          </cell>
          <cell r="M8696" t="str">
            <v>Нет</v>
          </cell>
        </row>
        <row r="8697">
          <cell r="A8697" t="str">
            <v>IC928225</v>
          </cell>
          <cell r="B8697" t="str">
            <v>Леонид Лашков</v>
          </cell>
          <cell r="C8697" t="str">
            <v>Y0101355</v>
          </cell>
          <cell r="D8697">
            <v>43423</v>
          </cell>
          <cell r="E8697">
            <v>420250</v>
          </cell>
          <cell r="F8697" t="str">
            <v>SSD накопитель KINGSTON A400 SA400S37/120G 120Гб, 2.5", SATA III</v>
          </cell>
          <cell r="G8697" t="str">
            <v>KINGSTON</v>
          </cell>
          <cell r="H8697" t="str">
            <v>ФЛ</v>
          </cell>
          <cell r="I8697">
            <v>1</v>
          </cell>
          <cell r="J8697">
            <v>1750</v>
          </cell>
          <cell r="K8697">
            <v>1750</v>
          </cell>
          <cell r="L8697" t="str">
            <v>Да</v>
          </cell>
          <cell r="M8697" t="str">
            <v>Нет</v>
          </cell>
        </row>
        <row r="8698">
          <cell r="A8698" t="str">
            <v>ID772168</v>
          </cell>
          <cell r="B8698" t="str">
            <v>Олег Моничев</v>
          </cell>
          <cell r="C8698" t="str">
            <v>Y0101374</v>
          </cell>
          <cell r="D8698">
            <v>43423</v>
          </cell>
          <cell r="E8698">
            <v>498035</v>
          </cell>
          <cell r="F8698" t="str">
            <v>Автомагнитола PIONEER DEH-S100UBG,  USB</v>
          </cell>
          <cell r="G8698" t="str">
            <v>PIONEER</v>
          </cell>
          <cell r="H8698" t="str">
            <v>ФЛ</v>
          </cell>
          <cell r="I8698">
            <v>1</v>
          </cell>
          <cell r="J8698">
            <v>3500</v>
          </cell>
          <cell r="K8698">
            <v>3500</v>
          </cell>
          <cell r="L8698" t="str">
            <v>Да</v>
          </cell>
          <cell r="M8698" t="str">
            <v>Нет</v>
          </cell>
        </row>
        <row r="8699">
          <cell r="A8699" t="str">
            <v>CC00001</v>
          </cell>
          <cell r="B8699" t="str">
            <v>Олег Длугоборский</v>
          </cell>
          <cell r="C8699" t="str">
            <v>Y0101391</v>
          </cell>
          <cell r="D8699">
            <v>43423</v>
          </cell>
          <cell r="E8699">
            <v>329330</v>
          </cell>
          <cell r="F8699" t="str">
            <v>Модуль памяти CORSAIR Vengeance LPX CMK16GX4M2A2133C13 DDR4 -  2x 8Гб 2133, DIMM,  Ret</v>
          </cell>
          <cell r="G8699" t="str">
            <v>CORSAIR</v>
          </cell>
          <cell r="H8699" t="str">
            <v>ФЛ</v>
          </cell>
          <cell r="I8699">
            <v>1</v>
          </cell>
          <cell r="J8699">
            <v>10590</v>
          </cell>
          <cell r="K8699">
            <v>10590</v>
          </cell>
          <cell r="L8699" t="str">
            <v>Да</v>
          </cell>
          <cell r="M8699" t="str">
            <v>Нет</v>
          </cell>
        </row>
        <row r="8700">
          <cell r="A8700" t="str">
            <v>CC00001</v>
          </cell>
          <cell r="B8700" t="str">
            <v>Олег Длугоборский</v>
          </cell>
          <cell r="C8700" t="str">
            <v>Y0101391</v>
          </cell>
          <cell r="D8700">
            <v>43423</v>
          </cell>
          <cell r="E8700">
            <v>514410</v>
          </cell>
          <cell r="F8700" t="str">
            <v>Клубная карта Ситилинк</v>
          </cell>
          <cell r="G8700" t="str">
            <v>NONAME</v>
          </cell>
          <cell r="H8700" t="str">
            <v>ФЛ</v>
          </cell>
          <cell r="I8700">
            <v>1</v>
          </cell>
          <cell r="J8700">
            <v>0</v>
          </cell>
          <cell r="K8700">
            <v>0</v>
          </cell>
          <cell r="L8700" t="str">
            <v>Да</v>
          </cell>
          <cell r="M8700" t="str">
            <v>Нет</v>
          </cell>
        </row>
        <row r="8701">
          <cell r="A8701" t="str">
            <v>IC770348</v>
          </cell>
          <cell r="B8701" t="str">
            <v>Илья Зобнин</v>
          </cell>
          <cell r="C8701" t="str">
            <v>Y0101423</v>
          </cell>
          <cell r="D8701">
            <v>43423</v>
          </cell>
          <cell r="E8701">
            <v>337077</v>
          </cell>
          <cell r="F8701" t="str">
            <v>Клавиатура OKLICK 130M,  USB, черный [8136]</v>
          </cell>
          <cell r="G8701" t="str">
            <v>OKLICK</v>
          </cell>
          <cell r="H8701" t="str">
            <v>ФЛ</v>
          </cell>
          <cell r="I8701">
            <v>1</v>
          </cell>
          <cell r="J8701">
            <v>330</v>
          </cell>
          <cell r="K8701">
            <v>330</v>
          </cell>
          <cell r="L8701" t="str">
            <v>Да</v>
          </cell>
          <cell r="M8701" t="str">
            <v>Нет</v>
          </cell>
        </row>
        <row r="8702">
          <cell r="A8702" t="str">
            <v>IC770348</v>
          </cell>
          <cell r="B8702" t="str">
            <v>Илья Зобнин</v>
          </cell>
          <cell r="C8702" t="str">
            <v>Y0101423</v>
          </cell>
          <cell r="D8702">
            <v>43423</v>
          </cell>
          <cell r="E8702">
            <v>793465</v>
          </cell>
          <cell r="F8702" t="str">
            <v>Мышь OKLICK 725G DRAGON оптическая проводная USB, черный и синий [sm-8560(6d) blue]</v>
          </cell>
          <cell r="G8702" t="str">
            <v>OKLICK</v>
          </cell>
          <cell r="H8702" t="str">
            <v>ФЛ</v>
          </cell>
          <cell r="I8702">
            <v>1</v>
          </cell>
          <cell r="J8702">
            <v>730</v>
          </cell>
          <cell r="K8702">
            <v>438</v>
          </cell>
          <cell r="L8702" t="str">
            <v>Да</v>
          </cell>
          <cell r="M8702" t="str">
            <v>Нет</v>
          </cell>
        </row>
        <row r="8703">
          <cell r="A8703" t="str">
            <v>IC247806</v>
          </cell>
          <cell r="B8703" t="str">
            <v>павел тугов</v>
          </cell>
          <cell r="C8703" t="str">
            <v>Y0101457</v>
          </cell>
          <cell r="D8703">
            <v>43423</v>
          </cell>
          <cell r="E8703">
            <v>558961</v>
          </cell>
          <cell r="F8703" t="str">
            <v>AA Аккумулятор GP Recyko 210AAHCB,  2 шт. 2000мAч</v>
          </cell>
          <cell r="G8703" t="str">
            <v>GP</v>
          </cell>
          <cell r="H8703" t="str">
            <v>ФЛ</v>
          </cell>
          <cell r="I8703">
            <v>1</v>
          </cell>
          <cell r="J8703">
            <v>370</v>
          </cell>
          <cell r="K8703">
            <v>277</v>
          </cell>
          <cell r="L8703" t="str">
            <v>Да</v>
          </cell>
          <cell r="M8703" t="str">
            <v>Нет</v>
          </cell>
        </row>
        <row r="8704">
          <cell r="A8704" t="str">
            <v>CC00001</v>
          </cell>
          <cell r="B8704" t="str">
            <v>Александр Решетников</v>
          </cell>
          <cell r="C8704" t="str">
            <v>Y0101492</v>
          </cell>
          <cell r="D8704">
            <v>43423</v>
          </cell>
          <cell r="E8704">
            <v>1067491</v>
          </cell>
          <cell r="F8704" t="str">
            <v>Гарнитура DIGMA BT-12, накладные,  красный/черный, беспроводные bluetooth</v>
          </cell>
          <cell r="G8704" t="str">
            <v>DIGMA</v>
          </cell>
          <cell r="H8704" t="str">
            <v>ФЛ</v>
          </cell>
          <cell r="I8704">
            <v>1</v>
          </cell>
          <cell r="J8704">
            <v>990</v>
          </cell>
          <cell r="K8704">
            <v>990</v>
          </cell>
          <cell r="L8704" t="str">
            <v>Да</v>
          </cell>
          <cell r="M8704" t="str">
            <v>Нет</v>
          </cell>
        </row>
        <row r="8705">
          <cell r="A8705" t="str">
            <v>IE187515</v>
          </cell>
          <cell r="B8705" t="str">
            <v>Михаил Морозов</v>
          </cell>
          <cell r="C8705" t="str">
            <v>Y0101509</v>
          </cell>
          <cell r="D8705">
            <v>43423</v>
          </cell>
          <cell r="E8705">
            <v>473172</v>
          </cell>
          <cell r="F8705" t="str">
            <v>BBK 43LEX-5038/FT2C  LED телевизор</v>
          </cell>
          <cell r="G8705" t="str">
            <v>BBK</v>
          </cell>
          <cell r="H8705" t="str">
            <v>ФЛ</v>
          </cell>
          <cell r="I8705">
            <v>1</v>
          </cell>
          <cell r="J8705">
            <v>21490</v>
          </cell>
          <cell r="K8705">
            <v>21490</v>
          </cell>
          <cell r="L8705" t="str">
            <v>Да</v>
          </cell>
          <cell r="M8705" t="str">
            <v>Нет</v>
          </cell>
        </row>
        <row r="8706">
          <cell r="A8706" t="str">
            <v>CC00001</v>
          </cell>
          <cell r="B8706" t="str">
            <v>Алексей Коротов</v>
          </cell>
          <cell r="C8706" t="str">
            <v>Y0101568</v>
          </cell>
          <cell r="D8706">
            <v>43423</v>
          </cell>
          <cell r="E8706">
            <v>562096</v>
          </cell>
          <cell r="F8706" t="str">
            <v>Термопаста ZALMAN ZM-STG2 шприц,  3.5г</v>
          </cell>
          <cell r="G8706" t="str">
            <v>ZALMAN</v>
          </cell>
          <cell r="H8706" t="str">
            <v>ФЛ</v>
          </cell>
          <cell r="I8706">
            <v>1</v>
          </cell>
          <cell r="J8706">
            <v>410</v>
          </cell>
          <cell r="K8706">
            <v>410</v>
          </cell>
          <cell r="L8706" t="str">
            <v>Да</v>
          </cell>
          <cell r="M8706" t="str">
            <v>Нет</v>
          </cell>
        </row>
        <row r="8707">
          <cell r="A8707" t="str">
            <v>CC00001</v>
          </cell>
          <cell r="B8707" t="str">
            <v>Елена Бычкова</v>
          </cell>
          <cell r="C8707" t="str">
            <v>Y0101602</v>
          </cell>
          <cell r="D8707">
            <v>43423</v>
          </cell>
          <cell r="E8707">
            <v>299755</v>
          </cell>
          <cell r="F8707" t="str">
            <v>Чайник электрический BOSCH TWK8617P, 2400Вт, бежевый и серебристый</v>
          </cell>
          <cell r="G8707" t="str">
            <v>BOSCH</v>
          </cell>
          <cell r="H8707" t="str">
            <v>ФЛ</v>
          </cell>
          <cell r="I8707">
            <v>1</v>
          </cell>
          <cell r="J8707">
            <v>4560</v>
          </cell>
          <cell r="K8707">
            <v>4560</v>
          </cell>
          <cell r="L8707" t="str">
            <v>Да</v>
          </cell>
          <cell r="M8707" t="str">
            <v>Нет</v>
          </cell>
        </row>
        <row r="8708">
          <cell r="A8708" t="str">
            <v>ID481530</v>
          </cell>
          <cell r="B8708" t="str">
            <v>Николай Марадудин</v>
          </cell>
          <cell r="C8708" t="str">
            <v>Y0101660</v>
          </cell>
          <cell r="D8708">
            <v>43423</v>
          </cell>
          <cell r="E8708">
            <v>1048263</v>
          </cell>
          <cell r="F8708" t="str">
            <v xml:space="preserve">Карта памяти microSDXC UHS-I U1 KINGSTON Canvas Select 64 ГБ, 80 МБ/с, Class 10, SDCS/64GB,  1 шт., </v>
          </cell>
          <cell r="G8708" t="str">
            <v>KINGSTON</v>
          </cell>
          <cell r="H8708" t="str">
            <v>ФЛ</v>
          </cell>
          <cell r="I8708">
            <v>1</v>
          </cell>
          <cell r="J8708">
            <v>990</v>
          </cell>
          <cell r="K8708">
            <v>990</v>
          </cell>
          <cell r="L8708" t="str">
            <v>Да</v>
          </cell>
          <cell r="M8708" t="str">
            <v>Нет</v>
          </cell>
        </row>
        <row r="8709">
          <cell r="A8709" t="str">
            <v>IC498470</v>
          </cell>
          <cell r="B8709" t="str">
            <v>Сергей Шкиперов</v>
          </cell>
          <cell r="C8709" t="str">
            <v>Y0101681</v>
          </cell>
          <cell r="D8709">
            <v>43423</v>
          </cell>
          <cell r="E8709">
            <v>320874</v>
          </cell>
          <cell r="F8709" t="str">
            <v>Внешний аккумулятор HIPER RP10000,  10000мAч,  белый [rp10000 white]</v>
          </cell>
          <cell r="G8709" t="str">
            <v>HIPER</v>
          </cell>
          <cell r="H8709" t="str">
            <v>ФЛ</v>
          </cell>
          <cell r="I8709">
            <v>1</v>
          </cell>
          <cell r="J8709">
            <v>1150</v>
          </cell>
          <cell r="K8709">
            <v>660</v>
          </cell>
          <cell r="L8709" t="str">
            <v>Да</v>
          </cell>
          <cell r="M8709" t="str">
            <v>Нет</v>
          </cell>
        </row>
        <row r="8710">
          <cell r="A8710" t="str">
            <v>IC498470</v>
          </cell>
          <cell r="B8710" t="str">
            <v>Сергей Шкиперов</v>
          </cell>
          <cell r="C8710" t="str">
            <v>Y0101681</v>
          </cell>
          <cell r="D8710">
            <v>43423</v>
          </cell>
          <cell r="E8710">
            <v>1070822</v>
          </cell>
          <cell r="F8710" t="str">
            <v>Смартфон XIAOMI Redmi S2 64Gb,  золотистый</v>
          </cell>
          <cell r="G8710" t="str">
            <v>XIAOMI</v>
          </cell>
          <cell r="H8710" t="str">
            <v>ФЛ</v>
          </cell>
          <cell r="I8710">
            <v>1</v>
          </cell>
          <cell r="J8710">
            <v>10990</v>
          </cell>
          <cell r="K8710">
            <v>10506</v>
          </cell>
          <cell r="L8710" t="str">
            <v>Да</v>
          </cell>
          <cell r="M8710" t="str">
            <v>Нет</v>
          </cell>
        </row>
        <row r="8711">
          <cell r="A8711" t="str">
            <v>IC498470</v>
          </cell>
          <cell r="B8711" t="str">
            <v>Сергей Шкиперов</v>
          </cell>
          <cell r="C8711" t="str">
            <v>Y0101681</v>
          </cell>
          <cell r="D8711">
            <v>43423</v>
          </cell>
          <cell r="E8711">
            <v>1070981</v>
          </cell>
          <cell r="F8711" t="str">
            <v>Чехол (клип-кейс) DF xiCase-30, для Xiaomi Redmi S2, прозрачный</v>
          </cell>
          <cell r="G8711" t="str">
            <v>DF</v>
          </cell>
          <cell r="H8711" t="str">
            <v>ФЛ</v>
          </cell>
          <cell r="I8711">
            <v>1</v>
          </cell>
          <cell r="J8711">
            <v>350</v>
          </cell>
          <cell r="K8711">
            <v>335</v>
          </cell>
          <cell r="L8711" t="str">
            <v>Да</v>
          </cell>
          <cell r="M8711" t="str">
            <v>Нет</v>
          </cell>
        </row>
        <row r="8712">
          <cell r="A8712" t="str">
            <v>LE0051531</v>
          </cell>
          <cell r="B8712" t="str">
            <v>ООО  «Крейт Сервис»</v>
          </cell>
          <cell r="C8712" t="str">
            <v>Y0101755</v>
          </cell>
          <cell r="D8712">
            <v>43423</v>
          </cell>
          <cell r="E8712">
            <v>470355</v>
          </cell>
          <cell r="F8712" t="str">
            <v>Картридж KYOCERA 1T02R90NL0 черный [tk-5230k]</v>
          </cell>
          <cell r="G8712" t="str">
            <v>KYOCERA</v>
          </cell>
          <cell r="H8712" t="str">
            <v>СПБ</v>
          </cell>
          <cell r="I8712">
            <v>2</v>
          </cell>
          <cell r="J8712">
            <v>4790</v>
          </cell>
          <cell r="K8712">
            <v>9580</v>
          </cell>
          <cell r="L8712" t="str">
            <v>Да</v>
          </cell>
          <cell r="M8712" t="str">
            <v>Нет</v>
          </cell>
        </row>
        <row r="8713">
          <cell r="A8713" t="str">
            <v>ID234025</v>
          </cell>
          <cell r="B8713" t="str">
            <v>Сергей Ибряев</v>
          </cell>
          <cell r="C8713" t="str">
            <v>Y0101757</v>
          </cell>
          <cell r="D8713">
            <v>43423</v>
          </cell>
          <cell r="E8713">
            <v>1012252</v>
          </cell>
          <cell r="F8713" t="str">
            <v>Материнская плата ASROCK Z370 PRO4, LGA 1151v2, Intel Z370, ATX, Ret</v>
          </cell>
          <cell r="G8713" t="str">
            <v>ASROCK</v>
          </cell>
          <cell r="H8713" t="str">
            <v>ФЛ</v>
          </cell>
          <cell r="I8713">
            <v>2</v>
          </cell>
          <cell r="J8713">
            <v>7940</v>
          </cell>
          <cell r="K8713">
            <v>15880</v>
          </cell>
          <cell r="L8713" t="str">
            <v>Да</v>
          </cell>
          <cell r="M8713" t="str">
            <v>Нет</v>
          </cell>
        </row>
        <row r="8714">
          <cell r="A8714" t="str">
            <v>CC00001</v>
          </cell>
          <cell r="B8714" t="str">
            <v>Иван Шаров</v>
          </cell>
          <cell r="C8714" t="str">
            <v>Y0101772</v>
          </cell>
          <cell r="D8714">
            <v>43423</v>
          </cell>
          <cell r="E8714">
            <v>877295</v>
          </cell>
          <cell r="F8714" t="str">
            <v>Картридж CACTUS CS-CF283A черный</v>
          </cell>
          <cell r="G8714" t="str">
            <v>CACTUS</v>
          </cell>
          <cell r="H8714" t="str">
            <v>ФЛ</v>
          </cell>
          <cell r="I8714">
            <v>1</v>
          </cell>
          <cell r="J8714">
            <v>420</v>
          </cell>
          <cell r="K8714">
            <v>420</v>
          </cell>
          <cell r="L8714" t="str">
            <v>Да</v>
          </cell>
          <cell r="M8714" t="str">
            <v>Нет</v>
          </cell>
        </row>
        <row r="8715">
          <cell r="A8715" t="str">
            <v>CC00001</v>
          </cell>
          <cell r="B8715" t="str">
            <v>Мария Цветаева</v>
          </cell>
          <cell r="C8715" t="str">
            <v>Y0101824</v>
          </cell>
          <cell r="D8715">
            <v>43423</v>
          </cell>
          <cell r="E8715">
            <v>1054827</v>
          </cell>
          <cell r="F8715" t="str">
            <v>Мобильный телефон MICROMAX X803 шампань</v>
          </cell>
          <cell r="G8715" t="str">
            <v>MICROMAX</v>
          </cell>
          <cell r="H8715" t="str">
            <v>ФЛ</v>
          </cell>
          <cell r="I8715">
            <v>1</v>
          </cell>
          <cell r="J8715">
            <v>1010</v>
          </cell>
          <cell r="K8715">
            <v>1010</v>
          </cell>
          <cell r="L8715" t="str">
            <v>Да</v>
          </cell>
          <cell r="M8715" t="str">
            <v>Нет</v>
          </cell>
        </row>
        <row r="8716">
          <cell r="A8716" t="str">
            <v>CC00001</v>
          </cell>
          <cell r="B8716" t="str">
            <v>Юрий Конек</v>
          </cell>
          <cell r="C8716" t="str">
            <v>Y0101825</v>
          </cell>
          <cell r="D8716">
            <v>43423</v>
          </cell>
          <cell r="E8716">
            <v>929391</v>
          </cell>
          <cell r="F8716" t="str">
            <v>Микроволновая печь SAMSUNG ME83KRW-1, белый</v>
          </cell>
          <cell r="G8716" t="str">
            <v>SAMSUNG</v>
          </cell>
          <cell r="H8716" t="str">
            <v>ФЛ</v>
          </cell>
          <cell r="I8716">
            <v>1</v>
          </cell>
          <cell r="J8716">
            <v>6020</v>
          </cell>
          <cell r="K8716">
            <v>6020</v>
          </cell>
          <cell r="L8716" t="str">
            <v>Да</v>
          </cell>
          <cell r="M8716" t="str">
            <v>Нет</v>
          </cell>
        </row>
        <row r="8717">
          <cell r="A8717" t="str">
            <v>CC00001</v>
          </cell>
          <cell r="B8717" t="str">
            <v>Юрий Конек</v>
          </cell>
          <cell r="C8717" t="str">
            <v>Y0101825</v>
          </cell>
          <cell r="D8717">
            <v>43423</v>
          </cell>
          <cell r="E8717">
            <v>514410</v>
          </cell>
          <cell r="F8717" t="str">
            <v>Клубная карта Ситилинк</v>
          </cell>
          <cell r="G8717" t="str">
            <v>NONAME</v>
          </cell>
          <cell r="H8717" t="str">
            <v>ФЛ</v>
          </cell>
          <cell r="I8717">
            <v>1</v>
          </cell>
          <cell r="J8717">
            <v>0</v>
          </cell>
          <cell r="K8717">
            <v>0</v>
          </cell>
          <cell r="L8717" t="str">
            <v>Да</v>
          </cell>
          <cell r="M8717" t="str">
            <v>Нет</v>
          </cell>
        </row>
        <row r="8718">
          <cell r="A8718" t="str">
            <v>IC715583</v>
          </cell>
          <cell r="B8718" t="str">
            <v>Андрей Коробицын</v>
          </cell>
          <cell r="C8718" t="str">
            <v>Y0101835</v>
          </cell>
          <cell r="D8718">
            <v>43423</v>
          </cell>
          <cell r="E8718">
            <v>817266</v>
          </cell>
          <cell r="F8718" t="str">
            <v>Кабель-удлинитель USB2.0 BURO USB2.0-AM-AF-S,  USB A(m) -  USB A(f),  GOLD ,  1.8м</v>
          </cell>
          <cell r="G8718" t="str">
            <v>BURO</v>
          </cell>
          <cell r="H8718" t="str">
            <v>ФЛ</v>
          </cell>
          <cell r="I8718">
            <v>1</v>
          </cell>
          <cell r="J8718">
            <v>200</v>
          </cell>
          <cell r="K8718">
            <v>200</v>
          </cell>
          <cell r="L8718" t="str">
            <v>Да</v>
          </cell>
          <cell r="M8718" t="str">
            <v>Нет</v>
          </cell>
        </row>
        <row r="8719">
          <cell r="A8719" t="str">
            <v>IC715583</v>
          </cell>
          <cell r="B8719" t="str">
            <v>Андрей Коробицын</v>
          </cell>
          <cell r="C8719" t="str">
            <v>Y0101835</v>
          </cell>
          <cell r="D8719">
            <v>43423</v>
          </cell>
          <cell r="E8719">
            <v>823486</v>
          </cell>
          <cell r="F8719" t="str">
            <v>Кабель-удлинитель аудио HAMA H-30448,  Jack 3.5 (m)  -  Jack 3.5 (f) ,  2.5м, черный [00030448]</v>
          </cell>
          <cell r="G8719" t="str">
            <v>HAMA</v>
          </cell>
          <cell r="H8719" t="str">
            <v>ФЛ</v>
          </cell>
          <cell r="I8719">
            <v>1</v>
          </cell>
          <cell r="J8719">
            <v>200</v>
          </cell>
          <cell r="K8719">
            <v>200</v>
          </cell>
          <cell r="L8719" t="str">
            <v>Да</v>
          </cell>
          <cell r="M8719" t="str">
            <v>Нет</v>
          </cell>
        </row>
        <row r="8720">
          <cell r="A8720" t="str">
            <v>CC00001</v>
          </cell>
          <cell r="B8720" t="str">
            <v>Егор Титовец</v>
          </cell>
          <cell r="C8720" t="str">
            <v>Y0101865</v>
          </cell>
          <cell r="D8720">
            <v>43423</v>
          </cell>
          <cell r="E8720">
            <v>475296</v>
          </cell>
          <cell r="F8720" t="str">
            <v>Сетевой удлинитель BURO BU-PS5.1/W, 1.5м, белый</v>
          </cell>
          <cell r="G8720" t="str">
            <v>BURO</v>
          </cell>
          <cell r="H8720" t="str">
            <v>ФЛ</v>
          </cell>
          <cell r="I8720">
            <v>1</v>
          </cell>
          <cell r="J8720">
            <v>220</v>
          </cell>
          <cell r="K8720">
            <v>220</v>
          </cell>
          <cell r="L8720" t="str">
            <v>Да</v>
          </cell>
          <cell r="M8720" t="str">
            <v>Нет</v>
          </cell>
        </row>
        <row r="8721">
          <cell r="A8721" t="str">
            <v>ID217820</v>
          </cell>
          <cell r="B8721" t="str">
            <v>Сергей Ткаченко</v>
          </cell>
          <cell r="C8721" t="str">
            <v>Y0101899</v>
          </cell>
          <cell r="D8721">
            <v>43423</v>
          </cell>
          <cell r="E8721">
            <v>1079299</v>
          </cell>
          <cell r="F8721" t="str">
            <v>Геймпад беспроводной DEFENDER Game Master черный [64257]</v>
          </cell>
          <cell r="G8721" t="str">
            <v>DEFENDER</v>
          </cell>
          <cell r="H8721" t="str">
            <v>ФЛ</v>
          </cell>
          <cell r="I8721">
            <v>1</v>
          </cell>
          <cell r="J8721">
            <v>730</v>
          </cell>
          <cell r="K8721">
            <v>730</v>
          </cell>
          <cell r="L8721" t="str">
            <v>Да</v>
          </cell>
          <cell r="M8721" t="str">
            <v>Нет</v>
          </cell>
        </row>
        <row r="8722">
          <cell r="A8722" t="str">
            <v>CC00001</v>
          </cell>
          <cell r="B8722" t="str">
            <v>Александр Курта</v>
          </cell>
          <cell r="C8722" t="str">
            <v>Y0101901</v>
          </cell>
          <cell r="D8722">
            <v>43423</v>
          </cell>
          <cell r="E8722">
            <v>354849</v>
          </cell>
          <cell r="F8722" t="str">
            <v>Флешка USB KINGSTON DataTraveler 32Гб, USB2.0, серебристый [dtse9h/32gb]</v>
          </cell>
          <cell r="G8722" t="str">
            <v>KINGSTON</v>
          </cell>
          <cell r="H8722" t="str">
            <v>ФЛ</v>
          </cell>
          <cell r="I8722">
            <v>1</v>
          </cell>
          <cell r="J8722">
            <v>570</v>
          </cell>
          <cell r="K8722">
            <v>570</v>
          </cell>
          <cell r="L8722" t="str">
            <v>Да</v>
          </cell>
          <cell r="M8722" t="str">
            <v>Нет</v>
          </cell>
        </row>
        <row r="8723">
          <cell r="A8723" t="str">
            <v>CC00001</v>
          </cell>
          <cell r="B8723" t="str">
            <v>Александр Курта</v>
          </cell>
          <cell r="C8723" t="str">
            <v>Y0101901</v>
          </cell>
          <cell r="D8723">
            <v>43423</v>
          </cell>
          <cell r="E8723">
            <v>750606</v>
          </cell>
          <cell r="F8723" t="str">
            <v>Флешка USB KINGSTON DataTraveler SE9 16Гб, USB2.0, серебристый [dtse9h/16gb]</v>
          </cell>
          <cell r="G8723" t="str">
            <v>KINGSTON</v>
          </cell>
          <cell r="H8723" t="str">
            <v>ФЛ</v>
          </cell>
          <cell r="I8723">
            <v>1</v>
          </cell>
          <cell r="J8723">
            <v>370</v>
          </cell>
          <cell r="K8723">
            <v>370</v>
          </cell>
          <cell r="L8723" t="str">
            <v>Да</v>
          </cell>
          <cell r="M8723" t="str">
            <v>Нет</v>
          </cell>
        </row>
        <row r="8724">
          <cell r="A8724" t="str">
            <v>CC00001</v>
          </cell>
          <cell r="B8724" t="str">
            <v>Александр Курта</v>
          </cell>
          <cell r="C8724" t="str">
            <v>Y0101901</v>
          </cell>
          <cell r="D8724">
            <v>43423</v>
          </cell>
          <cell r="E8724">
            <v>561499</v>
          </cell>
          <cell r="F8724" t="str">
            <v>Флешка USB SANDISK Cruzer Blade 16Гб, USB2.0, черный [sdcz50-016g-b35]</v>
          </cell>
          <cell r="G8724" t="str">
            <v>SANDISK</v>
          </cell>
          <cell r="H8724" t="str">
            <v>ФЛ</v>
          </cell>
          <cell r="I8724">
            <v>1</v>
          </cell>
          <cell r="J8724">
            <v>270</v>
          </cell>
          <cell r="K8724">
            <v>270</v>
          </cell>
          <cell r="L8724" t="str">
            <v>Да</v>
          </cell>
          <cell r="M8724" t="str">
            <v>Нет</v>
          </cell>
        </row>
        <row r="8725">
          <cell r="A8725" t="str">
            <v>CC00001</v>
          </cell>
          <cell r="B8725" t="str">
            <v>Елена Золотова</v>
          </cell>
          <cell r="C8725" t="str">
            <v>Y0101914</v>
          </cell>
          <cell r="D8725">
            <v>43423</v>
          </cell>
          <cell r="E8725">
            <v>859783</v>
          </cell>
          <cell r="F8725" t="str">
            <v>Универсальный фонарь ЯРКИЙ ЛУЧ LA-1W, желтый</v>
          </cell>
          <cell r="G8725" t="str">
            <v>ЯРКИЙ ЛУЧ</v>
          </cell>
          <cell r="H8725" t="str">
            <v>ФЛ</v>
          </cell>
          <cell r="I8725">
            <v>1</v>
          </cell>
          <cell r="J8725">
            <v>960</v>
          </cell>
          <cell r="K8725">
            <v>960</v>
          </cell>
          <cell r="L8725" t="str">
            <v>Да</v>
          </cell>
          <cell r="M8725" t="str">
            <v>Нет</v>
          </cell>
        </row>
        <row r="8726">
          <cell r="A8726" t="str">
            <v>ID026021</v>
          </cell>
          <cell r="B8726" t="str">
            <v>Andrey koshkin</v>
          </cell>
          <cell r="C8726" t="str">
            <v>Y0101917</v>
          </cell>
          <cell r="D8726">
            <v>43423</v>
          </cell>
          <cell r="E8726">
            <v>1011755</v>
          </cell>
          <cell r="F8726" t="str">
            <v>Гарнитура JBL T110BT BLK, вкладыши,  черный, беспроводные bluetooth</v>
          </cell>
          <cell r="G8726" t="str">
            <v>JBL</v>
          </cell>
          <cell r="H8726" t="str">
            <v>ФЛ</v>
          </cell>
          <cell r="I8726">
            <v>1</v>
          </cell>
          <cell r="J8726">
            <v>1830</v>
          </cell>
          <cell r="K8726">
            <v>927</v>
          </cell>
          <cell r="L8726" t="str">
            <v>Да</v>
          </cell>
          <cell r="M8726" t="str">
            <v>Нет</v>
          </cell>
        </row>
        <row r="8727">
          <cell r="A8727" t="str">
            <v>IC324689</v>
          </cell>
          <cell r="B8727" t="str">
            <v>Игорь Донченко</v>
          </cell>
          <cell r="C8727" t="str">
            <v>Y0101926</v>
          </cell>
          <cell r="D8727">
            <v>43423</v>
          </cell>
          <cell r="E8727">
            <v>473492</v>
          </cell>
          <cell r="F8727" t="str">
            <v>LG 28MT49S-PZ  LED телевизор</v>
          </cell>
          <cell r="G8727" t="str">
            <v>LG</v>
          </cell>
          <cell r="H8727" t="str">
            <v>ФЛ</v>
          </cell>
          <cell r="I8727">
            <v>1</v>
          </cell>
          <cell r="J8727">
            <v>15700</v>
          </cell>
          <cell r="K8727">
            <v>15700</v>
          </cell>
          <cell r="L8727" t="str">
            <v>Да</v>
          </cell>
          <cell r="M8727" t="str">
            <v>Нет</v>
          </cell>
        </row>
        <row r="8728">
          <cell r="A8728" t="str">
            <v>IC324689</v>
          </cell>
          <cell r="B8728" t="str">
            <v>Игорь Донченко</v>
          </cell>
          <cell r="C8728" t="str">
            <v>Y0101926</v>
          </cell>
          <cell r="D8728">
            <v>43423</v>
          </cell>
          <cell r="E8728">
            <v>1048260</v>
          </cell>
          <cell r="F8728" t="str">
            <v xml:space="preserve">Карта памяти microSDHC UHS-I U1 KINGSTON Canvas Select 32 ГБ, 80 МБ/с, Class 10, SDCS/32GB,  1 шт., </v>
          </cell>
          <cell r="G8728" t="str">
            <v>KINGSTON</v>
          </cell>
          <cell r="H8728" t="str">
            <v>ФЛ</v>
          </cell>
          <cell r="I8728">
            <v>1</v>
          </cell>
          <cell r="J8728">
            <v>440</v>
          </cell>
          <cell r="K8728">
            <v>440</v>
          </cell>
          <cell r="L8728" t="str">
            <v>Да</v>
          </cell>
          <cell r="M8728" t="str">
            <v>Нет</v>
          </cell>
        </row>
        <row r="8729">
          <cell r="A8729" t="str">
            <v>IC324689</v>
          </cell>
          <cell r="B8729" t="str">
            <v>Игорь Донченко</v>
          </cell>
          <cell r="C8729" t="str">
            <v>Y0101926</v>
          </cell>
          <cell r="D8729">
            <v>43423</v>
          </cell>
          <cell r="E8729">
            <v>482388</v>
          </cell>
          <cell r="F8729" t="str">
            <v>Картридер внешний HAMA H-123950, черный [00123950]</v>
          </cell>
          <cell r="G8729" t="str">
            <v>HAMA</v>
          </cell>
          <cell r="H8729" t="str">
            <v>ФЛ</v>
          </cell>
          <cell r="I8729">
            <v>1</v>
          </cell>
          <cell r="J8729">
            <v>420</v>
          </cell>
          <cell r="K8729">
            <v>420</v>
          </cell>
          <cell r="L8729" t="str">
            <v>Да</v>
          </cell>
          <cell r="M8729" t="str">
            <v>Нет</v>
          </cell>
        </row>
        <row r="8730">
          <cell r="A8730" t="str">
            <v>IC324689</v>
          </cell>
          <cell r="B8730" t="str">
            <v>Игорь Донченко</v>
          </cell>
          <cell r="C8730" t="str">
            <v>Y0101926</v>
          </cell>
          <cell r="D8730">
            <v>43423</v>
          </cell>
          <cell r="E8730">
            <v>644950</v>
          </cell>
          <cell r="F8730" t="str">
            <v>Комплект картриджей АКВАФОР B200,  2шт</v>
          </cell>
          <cell r="G8730" t="str">
            <v>АКВАФОР</v>
          </cell>
          <cell r="H8730" t="str">
            <v>ФЛ</v>
          </cell>
          <cell r="I8730">
            <v>1</v>
          </cell>
          <cell r="J8730">
            <v>490</v>
          </cell>
          <cell r="K8730">
            <v>490</v>
          </cell>
          <cell r="L8730" t="str">
            <v>Да</v>
          </cell>
          <cell r="M8730" t="str">
            <v>Нет</v>
          </cell>
        </row>
        <row r="8731">
          <cell r="A8731" t="str">
            <v>CC00001</v>
          </cell>
          <cell r="B8731" t="str">
            <v>Наиль Вергасов</v>
          </cell>
          <cell r="C8731" t="str">
            <v>Y0101937</v>
          </cell>
          <cell r="D8731">
            <v>43423</v>
          </cell>
          <cell r="E8731">
            <v>499897</v>
          </cell>
          <cell r="F8731" t="str">
            <v>Триммер MOSER TrendCut,  черный [1661.0460]</v>
          </cell>
          <cell r="G8731" t="str">
            <v>MOSER</v>
          </cell>
          <cell r="H8731" t="str">
            <v>ФЛ</v>
          </cell>
          <cell r="I8731">
            <v>1</v>
          </cell>
          <cell r="J8731">
            <v>3990</v>
          </cell>
          <cell r="K8731">
            <v>3591</v>
          </cell>
          <cell r="L8731" t="str">
            <v>Да</v>
          </cell>
          <cell r="M8731" t="str">
            <v>Нет</v>
          </cell>
        </row>
        <row r="8732">
          <cell r="A8732" t="str">
            <v>CC00001</v>
          </cell>
          <cell r="B8732" t="str">
            <v>Наиль Вергасов</v>
          </cell>
          <cell r="C8732" t="str">
            <v>Y0101937</v>
          </cell>
          <cell r="D8732">
            <v>43423</v>
          </cell>
          <cell r="E8732">
            <v>514410</v>
          </cell>
          <cell r="F8732" t="str">
            <v>Клубная карта Ситилинк</v>
          </cell>
          <cell r="G8732" t="str">
            <v>NONAME</v>
          </cell>
          <cell r="H8732" t="str">
            <v>ФЛ</v>
          </cell>
          <cell r="I8732">
            <v>1</v>
          </cell>
          <cell r="J8732">
            <v>0</v>
          </cell>
          <cell r="K8732">
            <v>0</v>
          </cell>
          <cell r="L8732" t="str">
            <v>Да</v>
          </cell>
          <cell r="M8732" t="str">
            <v>Нет</v>
          </cell>
        </row>
        <row r="8733">
          <cell r="A8733" t="str">
            <v>IC324689</v>
          </cell>
          <cell r="B8733" t="str">
            <v>Игорь Донченко</v>
          </cell>
          <cell r="C8733" t="str">
            <v>Y0101947</v>
          </cell>
          <cell r="D8733">
            <v>43423</v>
          </cell>
          <cell r="E8733">
            <v>1048260</v>
          </cell>
          <cell r="F8733" t="str">
            <v xml:space="preserve">Карта памяти microSDHC UHS-I U1 KINGSTON Canvas Select 32 ГБ, 80 МБ/с, Class 10, SDCS/32GB,  1 шт., </v>
          </cell>
          <cell r="G8733" t="str">
            <v>KINGSTON</v>
          </cell>
          <cell r="H8733" t="str">
            <v>ФЛ</v>
          </cell>
          <cell r="I8733">
            <v>1</v>
          </cell>
          <cell r="J8733">
            <v>440</v>
          </cell>
          <cell r="K8733">
            <v>440</v>
          </cell>
          <cell r="L8733" t="str">
            <v>Да</v>
          </cell>
          <cell r="M8733" t="str">
            <v>Нет</v>
          </cell>
        </row>
        <row r="8734">
          <cell r="A8734" t="str">
            <v>IX328578</v>
          </cell>
          <cell r="B8734" t="str">
            <v>Александр Соколов</v>
          </cell>
          <cell r="C8734" t="str">
            <v>Y0101950</v>
          </cell>
          <cell r="D8734">
            <v>43423</v>
          </cell>
          <cell r="E8734">
            <v>1035093</v>
          </cell>
          <cell r="F8734" t="str">
            <v>SSD накопитель SAMSUNG 860 EVO MZ-N6E250BW 250Гб, M.2 2280, SATA III</v>
          </cell>
          <cell r="G8734" t="str">
            <v>SAMSUNG</v>
          </cell>
          <cell r="H8734" t="str">
            <v>ФЛ</v>
          </cell>
          <cell r="I8734">
            <v>1</v>
          </cell>
          <cell r="J8734">
            <v>4450</v>
          </cell>
          <cell r="K8734">
            <v>4064</v>
          </cell>
          <cell r="L8734" t="str">
            <v>Да</v>
          </cell>
          <cell r="M8734" t="str">
            <v>Нет</v>
          </cell>
        </row>
        <row r="8735">
          <cell r="A8735" t="str">
            <v>CC00001</v>
          </cell>
          <cell r="B8735" t="str">
            <v>Валентин Сидоров</v>
          </cell>
          <cell r="C8735" t="str">
            <v>Y0101953</v>
          </cell>
          <cell r="D8735">
            <v>43423</v>
          </cell>
          <cell r="E8735">
            <v>868419</v>
          </cell>
          <cell r="F8735" t="str">
            <v>Вентилятор TITAN TFD-12025H12ZP/KE(RB),  120мм, Ret</v>
          </cell>
          <cell r="G8735" t="str">
            <v>TITAN</v>
          </cell>
          <cell r="H8735" t="str">
            <v>ФЛ</v>
          </cell>
          <cell r="I8735">
            <v>2</v>
          </cell>
          <cell r="J8735">
            <v>770</v>
          </cell>
          <cell r="K8735">
            <v>1540</v>
          </cell>
          <cell r="L8735" t="str">
            <v>Да</v>
          </cell>
          <cell r="M8735" t="str">
            <v>Нет</v>
          </cell>
        </row>
        <row r="8736">
          <cell r="A8736" t="str">
            <v>CC00001</v>
          </cell>
          <cell r="B8736" t="str">
            <v>Валентин Сидоров</v>
          </cell>
          <cell r="C8736" t="str">
            <v>Y0101953</v>
          </cell>
          <cell r="D8736">
            <v>43423</v>
          </cell>
          <cell r="E8736">
            <v>978770</v>
          </cell>
          <cell r="F8736" t="str">
            <v>Корпус ATX ZALMAN R1, Midi-Tower, без БП,  черный</v>
          </cell>
          <cell r="G8736" t="str">
            <v>ZALMAN</v>
          </cell>
          <cell r="H8736" t="str">
            <v>ФЛ</v>
          </cell>
          <cell r="I8736">
            <v>1</v>
          </cell>
          <cell r="J8736">
            <v>3230</v>
          </cell>
          <cell r="K8736">
            <v>3230</v>
          </cell>
          <cell r="L8736" t="str">
            <v>Да</v>
          </cell>
          <cell r="M8736" t="str">
            <v>Нет</v>
          </cell>
        </row>
        <row r="8737">
          <cell r="A8737" t="str">
            <v>CC00001</v>
          </cell>
          <cell r="B8737" t="str">
            <v>Валентин Сидоров</v>
          </cell>
          <cell r="C8737" t="str">
            <v>Y0101953</v>
          </cell>
          <cell r="D8737">
            <v>43423</v>
          </cell>
          <cell r="E8737">
            <v>514410</v>
          </cell>
          <cell r="F8737" t="str">
            <v>Клубная карта Ситилинк</v>
          </cell>
          <cell r="G8737" t="str">
            <v>NONAME</v>
          </cell>
          <cell r="H8737" t="str">
            <v>ФЛ</v>
          </cell>
          <cell r="I8737">
            <v>1</v>
          </cell>
          <cell r="J8737">
            <v>0</v>
          </cell>
          <cell r="K8737">
            <v>0</v>
          </cell>
          <cell r="L8737" t="str">
            <v>Да</v>
          </cell>
          <cell r="M8737" t="str">
            <v>Нет</v>
          </cell>
        </row>
        <row r="8738">
          <cell r="A8738" t="str">
            <v>IC925956</v>
          </cell>
          <cell r="B8738" t="str">
            <v>Виталик Иванов</v>
          </cell>
          <cell r="C8738" t="str">
            <v>Y0101965</v>
          </cell>
          <cell r="D8738">
            <v>43423</v>
          </cell>
          <cell r="E8738">
            <v>494968</v>
          </cell>
          <cell r="F8738" t="str">
            <v>Блендер SCARLETT SC-HB42F80,  погружной,  белый</v>
          </cell>
          <cell r="G8738" t="str">
            <v>SCARLETT</v>
          </cell>
          <cell r="H8738" t="str">
            <v>ФЛ</v>
          </cell>
          <cell r="I8738">
            <v>1</v>
          </cell>
          <cell r="J8738">
            <v>1420</v>
          </cell>
          <cell r="K8738">
            <v>1420</v>
          </cell>
          <cell r="L8738" t="str">
            <v>Да</v>
          </cell>
          <cell r="M8738" t="str">
            <v>Нет</v>
          </cell>
        </row>
        <row r="8739">
          <cell r="A8739" t="str">
            <v>IC324689</v>
          </cell>
          <cell r="B8739" t="str">
            <v>Игорь Донченко</v>
          </cell>
          <cell r="C8739" t="str">
            <v>Y0101972</v>
          </cell>
          <cell r="D8739">
            <v>43423</v>
          </cell>
          <cell r="E8739">
            <v>1048260</v>
          </cell>
          <cell r="F8739" t="str">
            <v xml:space="preserve">Карта памяти microSDHC UHS-I U1 KINGSTON Canvas Select 32 ГБ, 80 МБ/с, Class 10, SDCS/32GB,  1 шт., </v>
          </cell>
          <cell r="G8739" t="str">
            <v>KINGSTON</v>
          </cell>
          <cell r="H8739" t="str">
            <v>ФЛ</v>
          </cell>
          <cell r="I8739">
            <v>1</v>
          </cell>
          <cell r="J8739">
            <v>440</v>
          </cell>
          <cell r="K8739">
            <v>440</v>
          </cell>
          <cell r="L8739" t="str">
            <v>Да</v>
          </cell>
          <cell r="M8739" t="str">
            <v>Нет</v>
          </cell>
        </row>
        <row r="8740">
          <cell r="A8740" t="str">
            <v>CC00001</v>
          </cell>
          <cell r="B8740" t="str">
            <v>Aleksandr Golomako</v>
          </cell>
          <cell r="C8740" t="str">
            <v>Y0101977</v>
          </cell>
          <cell r="D8740">
            <v>43423</v>
          </cell>
          <cell r="E8740">
            <v>690239</v>
          </cell>
          <cell r="F8740" t="str">
            <v>Картридж CACTUS CS-WC3119 черный</v>
          </cell>
          <cell r="G8740" t="str">
            <v>CACTUS</v>
          </cell>
          <cell r="H8740" t="str">
            <v>ФЛ</v>
          </cell>
          <cell r="I8740">
            <v>1</v>
          </cell>
          <cell r="J8740">
            <v>910</v>
          </cell>
          <cell r="K8740">
            <v>910</v>
          </cell>
          <cell r="L8740" t="str">
            <v>Да</v>
          </cell>
          <cell r="M8740" t="str">
            <v>Нет</v>
          </cell>
        </row>
        <row r="8741">
          <cell r="A8741" t="str">
            <v>CC00001</v>
          </cell>
          <cell r="B8741" t="str">
            <v>Елена Павлова</v>
          </cell>
          <cell r="C8741" t="str">
            <v>Y0101987</v>
          </cell>
          <cell r="D8741">
            <v>43423</v>
          </cell>
          <cell r="E8741">
            <v>966848</v>
          </cell>
          <cell r="F8741" t="str">
            <v>Микроволновая печь MIDEA MM720CKE, белый</v>
          </cell>
          <cell r="G8741" t="str">
            <v>MIDEA</v>
          </cell>
          <cell r="H8741" t="str">
            <v>ФЛ</v>
          </cell>
          <cell r="I8741">
            <v>1</v>
          </cell>
          <cell r="J8741">
            <v>3590</v>
          </cell>
          <cell r="K8741">
            <v>3590</v>
          </cell>
          <cell r="L8741" t="str">
            <v>Да</v>
          </cell>
          <cell r="M8741" t="str">
            <v>Нет</v>
          </cell>
        </row>
        <row r="8742">
          <cell r="A8742" t="str">
            <v>IC324689</v>
          </cell>
          <cell r="B8742" t="str">
            <v>Игорь Донченко</v>
          </cell>
          <cell r="C8742" t="str">
            <v>Y0101992</v>
          </cell>
          <cell r="D8742">
            <v>43423</v>
          </cell>
          <cell r="E8742">
            <v>1048260</v>
          </cell>
          <cell r="F8742" t="str">
            <v xml:space="preserve">Карта памяти microSDHC UHS-I U1 KINGSTON Canvas Select 32 ГБ, 80 МБ/с, Class 10, SDCS/32GB,  1 шт., </v>
          </cell>
          <cell r="G8742" t="str">
            <v>KINGSTON</v>
          </cell>
          <cell r="H8742" t="str">
            <v>ФЛ</v>
          </cell>
          <cell r="I8742">
            <v>1</v>
          </cell>
          <cell r="J8742">
            <v>440</v>
          </cell>
          <cell r="K8742">
            <v>440</v>
          </cell>
          <cell r="L8742" t="str">
            <v>Да</v>
          </cell>
          <cell r="M8742" t="str">
            <v>Нет</v>
          </cell>
        </row>
        <row r="8743">
          <cell r="A8743" t="str">
            <v>CC00001</v>
          </cell>
          <cell r="B8743" t="str">
            <v>Антон Трондин</v>
          </cell>
          <cell r="C8743" t="str">
            <v>Y0102006</v>
          </cell>
          <cell r="D8743">
            <v>43423</v>
          </cell>
          <cell r="E8743">
            <v>604490</v>
          </cell>
          <cell r="F8743" t="str">
            <v>Карта памяти microSDHC KINGSTON 16 ГБ, Class 4, SDC4/16GB,  1 шт., переходник SD</v>
          </cell>
          <cell r="G8743" t="str">
            <v>KINGSTON</v>
          </cell>
          <cell r="H8743" t="str">
            <v>ФЛ</v>
          </cell>
          <cell r="I8743">
            <v>1</v>
          </cell>
          <cell r="J8743">
            <v>300</v>
          </cell>
          <cell r="K8743">
            <v>300</v>
          </cell>
          <cell r="L8743" t="str">
            <v>Да</v>
          </cell>
          <cell r="M8743" t="str">
            <v>Нет</v>
          </cell>
        </row>
        <row r="8744">
          <cell r="A8744" t="str">
            <v>IC956612</v>
          </cell>
          <cell r="B8744" t="str">
            <v>dkot kot</v>
          </cell>
          <cell r="C8744" t="str">
            <v>Y0102031</v>
          </cell>
          <cell r="D8744">
            <v>43423</v>
          </cell>
          <cell r="E8744">
            <v>359900</v>
          </cell>
          <cell r="F8744" t="str">
            <v>Кабель BURO USB A(f) -  mini USB B (m),  0.2м,  черный [otg_mini]</v>
          </cell>
          <cell r="G8744" t="str">
            <v>BURO</v>
          </cell>
          <cell r="H8744" t="str">
            <v>ФЛ</v>
          </cell>
          <cell r="I8744">
            <v>1</v>
          </cell>
          <cell r="J8744">
            <v>110</v>
          </cell>
          <cell r="K8744">
            <v>110</v>
          </cell>
          <cell r="L8744" t="str">
            <v>Да</v>
          </cell>
          <cell r="M8744" t="str">
            <v>Нет</v>
          </cell>
        </row>
        <row r="8745">
          <cell r="A8745" t="str">
            <v>IC956612</v>
          </cell>
          <cell r="B8745" t="str">
            <v>dkot kot</v>
          </cell>
          <cell r="C8745" t="str">
            <v>Y0102031</v>
          </cell>
          <cell r="D8745">
            <v>43423</v>
          </cell>
          <cell r="E8745">
            <v>471112</v>
          </cell>
          <cell r="F8745" t="str">
            <v>Оптический привод DVD-RW LG GH24NSD1, внутренний, SATA, черный</v>
          </cell>
          <cell r="G8745" t="str">
            <v>LG</v>
          </cell>
          <cell r="H8745" t="str">
            <v>ФЛ</v>
          </cell>
          <cell r="I8745">
            <v>1</v>
          </cell>
          <cell r="J8745">
            <v>970</v>
          </cell>
          <cell r="K8745">
            <v>970</v>
          </cell>
          <cell r="L8745" t="str">
            <v>Да</v>
          </cell>
          <cell r="M8745" t="str">
            <v>Нет</v>
          </cell>
        </row>
        <row r="8746">
          <cell r="A8746" t="str">
            <v>ID787457</v>
          </cell>
          <cell r="B8746" t="str">
            <v>Ефим Подковыркин</v>
          </cell>
          <cell r="C8746" t="str">
            <v>Y0102056</v>
          </cell>
          <cell r="D8746">
            <v>43423</v>
          </cell>
          <cell r="E8746">
            <v>1019202</v>
          </cell>
          <cell r="F8746" t="str">
            <v>Коврик напольный Бюрократ -1019202 прямоугольный матовый для паркета/ламината полипропилен 120х90см</v>
          </cell>
          <cell r="G8746" t="str">
            <v>БЮРОКРАТ</v>
          </cell>
          <cell r="H8746" t="str">
            <v>ФЛ</v>
          </cell>
          <cell r="I8746">
            <v>1</v>
          </cell>
          <cell r="J8746">
            <v>960</v>
          </cell>
          <cell r="K8746">
            <v>960</v>
          </cell>
          <cell r="L8746" t="str">
            <v>Да</v>
          </cell>
          <cell r="M8746" t="str">
            <v>Нет</v>
          </cell>
        </row>
        <row r="8747">
          <cell r="A8747" t="str">
            <v>I0438105</v>
          </cell>
          <cell r="B8747" t="str">
            <v>Дмитрий Иванов</v>
          </cell>
          <cell r="C8747" t="str">
            <v>Y0102072</v>
          </cell>
          <cell r="D8747">
            <v>43423</v>
          </cell>
          <cell r="E8747">
            <v>1048459</v>
          </cell>
          <cell r="F8747" t="str">
            <v>LG 55UK6450PLC  LED телевизор</v>
          </cell>
          <cell r="G8747" t="str">
            <v>LG</v>
          </cell>
          <cell r="H8747" t="str">
            <v>ФЛ</v>
          </cell>
          <cell r="I8747">
            <v>1</v>
          </cell>
          <cell r="J8747">
            <v>43990</v>
          </cell>
          <cell r="K8747">
            <v>43990</v>
          </cell>
          <cell r="L8747" t="str">
            <v>Да</v>
          </cell>
          <cell r="M8747" t="str">
            <v>Нет</v>
          </cell>
        </row>
        <row r="8748">
          <cell r="A8748" t="str">
            <v>I0438105</v>
          </cell>
          <cell r="B8748" t="str">
            <v>Дмитрий Иванов</v>
          </cell>
          <cell r="C8748" t="str">
            <v>Y0102072</v>
          </cell>
          <cell r="D8748">
            <v>43423</v>
          </cell>
          <cell r="E8748">
            <v>293264</v>
          </cell>
          <cell r="F8748" t="str">
            <v>Кронштейн для телевизора Kromax DIX-18 черный 22"-55" макс.40кг настенный поворот и наклон [20203]</v>
          </cell>
          <cell r="G8748" t="str">
            <v>KROMAX</v>
          </cell>
          <cell r="H8748" t="str">
            <v>ФЛ</v>
          </cell>
          <cell r="I8748">
            <v>1</v>
          </cell>
          <cell r="J8748">
            <v>2010</v>
          </cell>
          <cell r="K8748">
            <v>2010</v>
          </cell>
          <cell r="L8748" t="str">
            <v>Да</v>
          </cell>
          <cell r="M8748" t="str">
            <v>Нет</v>
          </cell>
        </row>
        <row r="8749">
          <cell r="A8749" t="str">
            <v>I0438105</v>
          </cell>
          <cell r="B8749" t="str">
            <v>Дмитрий Иванов</v>
          </cell>
          <cell r="C8749" t="str">
            <v>Y0102072</v>
          </cell>
          <cell r="D8749">
            <v>43423</v>
          </cell>
          <cell r="E8749">
            <v>514410</v>
          </cell>
          <cell r="F8749" t="str">
            <v>Клубная карта Ситилинк</v>
          </cell>
          <cell r="G8749" t="str">
            <v>NONAME</v>
          </cell>
          <cell r="H8749" t="str">
            <v>ФЛ</v>
          </cell>
          <cell r="I8749">
            <v>1</v>
          </cell>
          <cell r="J8749">
            <v>0</v>
          </cell>
          <cell r="K8749">
            <v>0</v>
          </cell>
          <cell r="L8749" t="str">
            <v>Да</v>
          </cell>
          <cell r="M8749" t="str">
            <v>Нет</v>
          </cell>
        </row>
        <row r="8750">
          <cell r="A8750" t="str">
            <v>CC00001</v>
          </cell>
          <cell r="B8750" t="str">
            <v>Минеева валентина</v>
          </cell>
          <cell r="C8750" t="str">
            <v>Y0102093</v>
          </cell>
          <cell r="D8750">
            <v>43423</v>
          </cell>
          <cell r="E8750">
            <v>351687</v>
          </cell>
          <cell r="F8750" t="str">
            <v>Мышь OKLICK 585MW оптическая беспроводная USB, черный [sh-649]</v>
          </cell>
          <cell r="G8750" t="str">
            <v>OKLICK</v>
          </cell>
          <cell r="H8750" t="str">
            <v>ФЛ</v>
          </cell>
          <cell r="I8750">
            <v>1</v>
          </cell>
          <cell r="J8750">
            <v>370</v>
          </cell>
          <cell r="K8750">
            <v>370</v>
          </cell>
          <cell r="L8750" t="str">
            <v>Да</v>
          </cell>
          <cell r="M8750" t="str">
            <v>Нет</v>
          </cell>
        </row>
        <row r="8751">
          <cell r="A8751" t="str">
            <v>CC00001</v>
          </cell>
          <cell r="B8751" t="str">
            <v>Минеева валентина</v>
          </cell>
          <cell r="C8751" t="str">
            <v>Y0102093</v>
          </cell>
          <cell r="D8751">
            <v>43423</v>
          </cell>
          <cell r="E8751">
            <v>493012</v>
          </cell>
          <cell r="F8751" t="str">
            <v>Ноутбук DIGMA EVE 1401, 14.1",  Intel  Atom X5  Z8350 1.44ГГц, 2Гб, 32Гб SSD,  Intel HD Graphics  40</v>
          </cell>
          <cell r="G8751" t="str">
            <v>DIGMA</v>
          </cell>
          <cell r="H8751" t="str">
            <v>ФЛ</v>
          </cell>
          <cell r="I8751">
            <v>1</v>
          </cell>
          <cell r="J8751">
            <v>11990</v>
          </cell>
          <cell r="K8751">
            <v>11990</v>
          </cell>
          <cell r="L8751" t="str">
            <v>Да</v>
          </cell>
          <cell r="M8751" t="str">
            <v>Нет</v>
          </cell>
        </row>
        <row r="8752">
          <cell r="A8752" t="str">
            <v>CC00001</v>
          </cell>
          <cell r="B8752" t="str">
            <v>Минеева валентина</v>
          </cell>
          <cell r="C8752" t="str">
            <v>Y0102093</v>
          </cell>
          <cell r="D8752">
            <v>43423</v>
          </cell>
          <cell r="E8752">
            <v>514410</v>
          </cell>
          <cell r="F8752" t="str">
            <v>Клубная карта Ситилинк</v>
          </cell>
          <cell r="G8752" t="str">
            <v>NONAME</v>
          </cell>
          <cell r="H8752" t="str">
            <v>ФЛ</v>
          </cell>
          <cell r="I8752">
            <v>1</v>
          </cell>
          <cell r="J8752">
            <v>0</v>
          </cell>
          <cell r="K8752">
            <v>0</v>
          </cell>
          <cell r="L8752" t="str">
            <v>Да</v>
          </cell>
          <cell r="M8752" t="str">
            <v>Нет</v>
          </cell>
        </row>
        <row r="8753">
          <cell r="A8753" t="str">
            <v>IX737427</v>
          </cell>
          <cell r="B8753" t="str">
            <v>Дмитрий Солдатов</v>
          </cell>
          <cell r="C8753" t="str">
            <v>Y0102129</v>
          </cell>
          <cell r="D8753">
            <v>43423</v>
          </cell>
          <cell r="E8753">
            <v>548380</v>
          </cell>
          <cell r="F8753" t="str">
            <v>Наушники PANASONIC RP-HT161E-K, мониторы,  черный, проводные</v>
          </cell>
          <cell r="G8753" t="str">
            <v>PANASONIC</v>
          </cell>
          <cell r="H8753" t="str">
            <v>ФЛ</v>
          </cell>
          <cell r="I8753">
            <v>1</v>
          </cell>
          <cell r="J8753">
            <v>550</v>
          </cell>
          <cell r="K8753">
            <v>550</v>
          </cell>
          <cell r="L8753" t="str">
            <v>Да</v>
          </cell>
          <cell r="M8753" t="str">
            <v>Нет</v>
          </cell>
        </row>
        <row r="8754">
          <cell r="A8754" t="str">
            <v>IX391719</v>
          </cell>
          <cell r="B8754" t="str">
            <v>Алёна Бородулина</v>
          </cell>
          <cell r="C8754" t="str">
            <v>Y0102182</v>
          </cell>
          <cell r="D8754">
            <v>43423</v>
          </cell>
          <cell r="E8754">
            <v>1078360</v>
          </cell>
          <cell r="F8754" t="str">
            <v>Защитное стекло для экрана DF hwColor-58  для Huawei Honor 7A/Y5 (2018)/Y5 Prime (2018),  1 шт, черн</v>
          </cell>
          <cell r="G8754" t="str">
            <v>DF</v>
          </cell>
          <cell r="H8754" t="str">
            <v>ФЛ</v>
          </cell>
          <cell r="I8754">
            <v>1</v>
          </cell>
          <cell r="J8754">
            <v>400</v>
          </cell>
          <cell r="K8754">
            <v>400</v>
          </cell>
          <cell r="L8754" t="str">
            <v>Да</v>
          </cell>
          <cell r="M8754" t="str">
            <v>Нет</v>
          </cell>
        </row>
        <row r="8755">
          <cell r="A8755" t="str">
            <v>IX391719</v>
          </cell>
          <cell r="B8755" t="str">
            <v>Алёна Бородулина</v>
          </cell>
          <cell r="C8755" t="str">
            <v>Y0102182</v>
          </cell>
          <cell r="D8755">
            <v>43423</v>
          </cell>
          <cell r="E8755">
            <v>1075500</v>
          </cell>
          <cell r="F8755" t="str">
            <v>Смартфон HONOR 7A 16Gb,  золотистый</v>
          </cell>
          <cell r="G8755" t="str">
            <v>HONOR</v>
          </cell>
          <cell r="H8755" t="str">
            <v>ФЛ</v>
          </cell>
          <cell r="I8755">
            <v>1</v>
          </cell>
          <cell r="J8755">
            <v>7290</v>
          </cell>
          <cell r="K8755">
            <v>7290</v>
          </cell>
          <cell r="L8755" t="str">
            <v>Да</v>
          </cell>
          <cell r="M8755" t="str">
            <v>Нет</v>
          </cell>
        </row>
        <row r="8756">
          <cell r="A8756" t="str">
            <v>IX391719</v>
          </cell>
          <cell r="B8756" t="str">
            <v>Алёна Бородулина</v>
          </cell>
          <cell r="C8756" t="str">
            <v>Y0102182</v>
          </cell>
          <cell r="D8756">
            <v>43423</v>
          </cell>
          <cell r="E8756">
            <v>1078370</v>
          </cell>
          <cell r="F8756" t="str">
            <v>Чехол (флип-кейс) DF hwFlip-39, для Huawei Honor 7A/Y5 (2018)/Y5 Prime (2018), черный</v>
          </cell>
          <cell r="G8756" t="str">
            <v>DF</v>
          </cell>
          <cell r="H8756" t="str">
            <v>ФЛ</v>
          </cell>
          <cell r="I8756">
            <v>1</v>
          </cell>
          <cell r="J8756">
            <v>460</v>
          </cell>
          <cell r="K8756">
            <v>460</v>
          </cell>
          <cell r="L8756" t="str">
            <v>Да</v>
          </cell>
          <cell r="M8756" t="str">
            <v>Нет</v>
          </cell>
        </row>
        <row r="8757">
          <cell r="A8757" t="str">
            <v>IC524340</v>
          </cell>
          <cell r="B8757" t="str">
            <v>Владимир Егоров</v>
          </cell>
          <cell r="C8757" t="str">
            <v>Y0102200</v>
          </cell>
          <cell r="D8757">
            <v>43423</v>
          </cell>
          <cell r="E8757">
            <v>461107</v>
          </cell>
          <cell r="F8757" t="str">
            <v>Защитное стекло для экрана DF HWCOLOR-08  для Huawei Honor 8 Lite/P8 Lite,  1 шт, черный</v>
          </cell>
          <cell r="G8757" t="str">
            <v>DF</v>
          </cell>
          <cell r="H8757" t="str">
            <v>ФЛ</v>
          </cell>
          <cell r="I8757">
            <v>2</v>
          </cell>
          <cell r="J8757">
            <v>400</v>
          </cell>
          <cell r="K8757">
            <v>800</v>
          </cell>
          <cell r="L8757" t="str">
            <v>Да</v>
          </cell>
          <cell r="M8757" t="str">
            <v>Нет</v>
          </cell>
        </row>
        <row r="8758">
          <cell r="A8758" t="str">
            <v>I0438155</v>
          </cell>
          <cell r="B8758" t="str">
            <v>Roman Pravda</v>
          </cell>
          <cell r="C8758" t="str">
            <v>Y0102265</v>
          </cell>
          <cell r="D8758">
            <v>43423</v>
          </cell>
          <cell r="E8758">
            <v>315175</v>
          </cell>
          <cell r="F8758" t="str">
            <v>Духовой шкаф ELECTROLUX EZB52410AK,  черный</v>
          </cell>
          <cell r="G8758" t="str">
            <v>ELECTROLUX</v>
          </cell>
          <cell r="H8758" t="str">
            <v>ФЛ</v>
          </cell>
          <cell r="I8758">
            <v>1</v>
          </cell>
          <cell r="J8758">
            <v>16800</v>
          </cell>
          <cell r="K8758">
            <v>16800</v>
          </cell>
          <cell r="L8758" t="str">
            <v>Да</v>
          </cell>
          <cell r="M8758" t="str">
            <v>Нет</v>
          </cell>
        </row>
        <row r="8759">
          <cell r="A8759" t="str">
            <v>I0438155</v>
          </cell>
          <cell r="B8759" t="str">
            <v>Roman Pravda</v>
          </cell>
          <cell r="C8759" t="str">
            <v>Y0102265</v>
          </cell>
          <cell r="D8759">
            <v>43423</v>
          </cell>
          <cell r="E8759">
            <v>514410</v>
          </cell>
          <cell r="F8759" t="str">
            <v>Клубная карта Ситилинк</v>
          </cell>
          <cell r="G8759" t="str">
            <v>NONAME</v>
          </cell>
          <cell r="H8759" t="str">
            <v>ФЛ</v>
          </cell>
          <cell r="I8759">
            <v>1</v>
          </cell>
          <cell r="J8759">
            <v>0</v>
          </cell>
          <cell r="K8759">
            <v>0</v>
          </cell>
          <cell r="L8759" t="str">
            <v>Да</v>
          </cell>
          <cell r="M8759" t="str">
            <v>Нет</v>
          </cell>
        </row>
        <row r="8760">
          <cell r="A8760" t="str">
            <v>ID287320</v>
          </cell>
          <cell r="B8760" t="str">
            <v>Александр АР</v>
          </cell>
          <cell r="C8760" t="str">
            <v>Y0102280</v>
          </cell>
          <cell r="D8760">
            <v>43423</v>
          </cell>
          <cell r="E8760">
            <v>905059</v>
          </cell>
          <cell r="F8760" t="str">
            <v>Ресивер DVB-T2 D-COLOR DC1002HD,  черный</v>
          </cell>
          <cell r="G8760" t="str">
            <v>D-COLOR</v>
          </cell>
          <cell r="H8760" t="str">
            <v>ФЛ</v>
          </cell>
          <cell r="I8760">
            <v>1</v>
          </cell>
          <cell r="J8760">
            <v>1030</v>
          </cell>
          <cell r="K8760">
            <v>1030</v>
          </cell>
          <cell r="L8760" t="str">
            <v>Да</v>
          </cell>
          <cell r="M8760" t="str">
            <v>Нет</v>
          </cell>
        </row>
        <row r="8761">
          <cell r="A8761" t="str">
            <v>I0366141</v>
          </cell>
          <cell r="B8761" t="str">
            <v>Руслан Хазиев</v>
          </cell>
          <cell r="C8761" t="str">
            <v>Y0102281</v>
          </cell>
          <cell r="D8761">
            <v>43423</v>
          </cell>
          <cell r="E8761">
            <v>1049259</v>
          </cell>
          <cell r="F8761" t="str">
            <v>Блок питания AEROCOOL VX-650 PLUS,  650Вт,  120мм,  черный, retail</v>
          </cell>
          <cell r="G8761" t="str">
            <v>AEROCOOL</v>
          </cell>
          <cell r="H8761" t="str">
            <v>ФЛ</v>
          </cell>
          <cell r="I8761">
            <v>1</v>
          </cell>
          <cell r="J8761">
            <v>2540</v>
          </cell>
          <cell r="K8761">
            <v>2540</v>
          </cell>
          <cell r="L8761" t="str">
            <v>Да</v>
          </cell>
          <cell r="M8761" t="str">
            <v>Нет</v>
          </cell>
        </row>
        <row r="8762">
          <cell r="A8762" t="str">
            <v>I0366141</v>
          </cell>
          <cell r="B8762" t="str">
            <v>Руслан Хазиев</v>
          </cell>
          <cell r="C8762" t="str">
            <v>Y0102281</v>
          </cell>
          <cell r="D8762">
            <v>43423</v>
          </cell>
          <cell r="E8762">
            <v>473843</v>
          </cell>
          <cell r="F8762" t="str">
            <v>Корпус ATX AEROCOOL AERO-500 WINDOW, Midi-Tower, без БП,  белый</v>
          </cell>
          <cell r="G8762" t="str">
            <v>AEROCOOL</v>
          </cell>
          <cell r="H8762" t="str">
            <v>ФЛ</v>
          </cell>
          <cell r="I8762">
            <v>1</v>
          </cell>
          <cell r="J8762">
            <v>2830</v>
          </cell>
          <cell r="K8762">
            <v>2830</v>
          </cell>
          <cell r="L8762" t="str">
            <v>Да</v>
          </cell>
          <cell r="M8762" t="str">
            <v>Нет</v>
          </cell>
        </row>
        <row r="8763">
          <cell r="A8763" t="str">
            <v>I0434440</v>
          </cell>
          <cell r="B8763" t="str">
            <v>Maria Batyreva</v>
          </cell>
          <cell r="C8763" t="str">
            <v>Y0102346</v>
          </cell>
          <cell r="D8763">
            <v>43423</v>
          </cell>
          <cell r="E8763">
            <v>1015062</v>
          </cell>
          <cell r="F8763" t="str">
            <v>Ноутбук DELL Inspiron 7577, 15.6",  IPS, Intel  Core i5  7300HQ 2.5ГГц, 8Гб, 1000Гб,  nVidia GeForce</v>
          </cell>
          <cell r="G8763" t="str">
            <v>DELL</v>
          </cell>
          <cell r="H8763" t="str">
            <v>ФЛ</v>
          </cell>
          <cell r="I8763">
            <v>1</v>
          </cell>
          <cell r="J8763">
            <v>56490</v>
          </cell>
          <cell r="K8763">
            <v>56490</v>
          </cell>
          <cell r="L8763" t="str">
            <v>Да</v>
          </cell>
          <cell r="M8763" t="str">
            <v>Нет</v>
          </cell>
        </row>
        <row r="8764">
          <cell r="A8764" t="str">
            <v>I0438157</v>
          </cell>
          <cell r="B8764" t="str">
            <v>Владимир Абрамов</v>
          </cell>
          <cell r="C8764" t="str">
            <v>Y0102354</v>
          </cell>
          <cell r="D8764">
            <v>43423</v>
          </cell>
          <cell r="E8764">
            <v>408438</v>
          </cell>
          <cell r="F8764" t="str">
            <v>Варочная панель ELECTROLUX EHH96340XK,  индукционная,  независимая,  черный</v>
          </cell>
          <cell r="G8764" t="str">
            <v>ELECTROLUX</v>
          </cell>
          <cell r="H8764" t="str">
            <v>ФЛ</v>
          </cell>
          <cell r="I8764">
            <v>1</v>
          </cell>
          <cell r="J8764">
            <v>24210</v>
          </cell>
          <cell r="K8764">
            <v>24210</v>
          </cell>
          <cell r="L8764" t="str">
            <v>Да</v>
          </cell>
          <cell r="M8764" t="str">
            <v>Нет</v>
          </cell>
        </row>
        <row r="8765">
          <cell r="A8765" t="str">
            <v>I0438157</v>
          </cell>
          <cell r="B8765" t="str">
            <v>Владимир Абрамов</v>
          </cell>
          <cell r="C8765" t="str">
            <v>Y0102354</v>
          </cell>
          <cell r="D8765">
            <v>43423</v>
          </cell>
          <cell r="E8765">
            <v>514410</v>
          </cell>
          <cell r="F8765" t="str">
            <v>Клубная карта Ситилинк</v>
          </cell>
          <cell r="G8765" t="str">
            <v>NONAME</v>
          </cell>
          <cell r="H8765" t="str">
            <v>ФЛ</v>
          </cell>
          <cell r="I8765">
            <v>1</v>
          </cell>
          <cell r="J8765">
            <v>0</v>
          </cell>
          <cell r="K8765">
            <v>0</v>
          </cell>
          <cell r="L8765" t="str">
            <v>Да</v>
          </cell>
          <cell r="M8765" t="str">
            <v>Нет</v>
          </cell>
        </row>
        <row r="8766">
          <cell r="A8766" t="str">
            <v>I0037137</v>
          </cell>
          <cell r="B8766" t="str">
            <v>Сергей Алтухов</v>
          </cell>
          <cell r="C8766" t="str">
            <v>Y0102362</v>
          </cell>
          <cell r="D8766">
            <v>43423</v>
          </cell>
          <cell r="E8766">
            <v>368350</v>
          </cell>
          <cell r="F8766" t="str">
            <v>Мясорубка BOSCH MFW3630I,  белый / оранжевый</v>
          </cell>
          <cell r="G8766" t="str">
            <v>BOSCH</v>
          </cell>
          <cell r="H8766" t="str">
            <v>ФЛ</v>
          </cell>
          <cell r="I8766">
            <v>1</v>
          </cell>
          <cell r="J8766">
            <v>6290</v>
          </cell>
          <cell r="K8766">
            <v>6290</v>
          </cell>
          <cell r="L8766" t="str">
            <v>Да</v>
          </cell>
          <cell r="M8766" t="str">
            <v>Нет</v>
          </cell>
        </row>
        <row r="8767">
          <cell r="A8767" t="str">
            <v>CC00001</v>
          </cell>
          <cell r="B8767" t="str">
            <v>Антон Антон</v>
          </cell>
          <cell r="C8767" t="str">
            <v>Y0102363</v>
          </cell>
          <cell r="D8767">
            <v>43423</v>
          </cell>
          <cell r="E8767">
            <v>395753</v>
          </cell>
          <cell r="F8767" t="str">
            <v>Триммер PHILIPS NT3160/10,  серый/черный</v>
          </cell>
          <cell r="G8767" t="str">
            <v>PHILIPS</v>
          </cell>
          <cell r="H8767" t="str">
            <v>ФЛ</v>
          </cell>
          <cell r="I8767">
            <v>1</v>
          </cell>
          <cell r="J8767">
            <v>1360</v>
          </cell>
          <cell r="K8767">
            <v>1360</v>
          </cell>
          <cell r="L8767" t="str">
            <v>Да</v>
          </cell>
          <cell r="M8767" t="str">
            <v>Нет</v>
          </cell>
        </row>
        <row r="8768">
          <cell r="A8768" t="str">
            <v>CC00001</v>
          </cell>
          <cell r="B8768" t="str">
            <v>Максим Симагин</v>
          </cell>
          <cell r="C8768" t="str">
            <v>Y0102374</v>
          </cell>
          <cell r="D8768">
            <v>43423</v>
          </cell>
          <cell r="E8768">
            <v>969381</v>
          </cell>
          <cell r="F8768" t="str">
            <v>Перфоратор КАЛИБР ЭП- 800/26 [212980]</v>
          </cell>
          <cell r="G8768" t="str">
            <v>КАЛИБР</v>
          </cell>
          <cell r="H8768" t="str">
            <v>ФЛ</v>
          </cell>
          <cell r="I8768">
            <v>1</v>
          </cell>
          <cell r="J8768">
            <v>3420</v>
          </cell>
          <cell r="K8768">
            <v>3420</v>
          </cell>
          <cell r="L8768" t="str">
            <v>Да</v>
          </cell>
          <cell r="M8768" t="str">
            <v>Нет</v>
          </cell>
        </row>
        <row r="8769">
          <cell r="A8769" t="str">
            <v>IE988668</v>
          </cell>
          <cell r="B8769" t="str">
            <v>Светлана Королева</v>
          </cell>
          <cell r="C8769" t="str">
            <v>Y0102399</v>
          </cell>
          <cell r="D8769">
            <v>43423</v>
          </cell>
          <cell r="E8769">
            <v>1068696</v>
          </cell>
          <cell r="F8769" t="str">
            <v>Беспроводной маршрутизатор TENDA F9,  белый</v>
          </cell>
          <cell r="G8769" t="str">
            <v>TENDA</v>
          </cell>
          <cell r="H8769" t="str">
            <v>ФЛ</v>
          </cell>
          <cell r="I8769">
            <v>1</v>
          </cell>
          <cell r="J8769">
            <v>1490</v>
          </cell>
          <cell r="K8769">
            <v>1043</v>
          </cell>
          <cell r="L8769" t="str">
            <v>Да</v>
          </cell>
          <cell r="M8769" t="str">
            <v>Нет</v>
          </cell>
        </row>
        <row r="8770">
          <cell r="A8770" t="str">
            <v>CC00001</v>
          </cell>
          <cell r="B8770" t="str">
            <v>Николай Сатушкин</v>
          </cell>
          <cell r="C8770" t="str">
            <v>Y0102401</v>
          </cell>
          <cell r="D8770">
            <v>43423</v>
          </cell>
          <cell r="E8770">
            <v>583251</v>
          </cell>
          <cell r="F8770" t="str">
            <v>Наушники SENNHEISER MX 170, вкладыши,  черный, проводные</v>
          </cell>
          <cell r="G8770" t="str">
            <v>SENNHEISER</v>
          </cell>
          <cell r="H8770" t="str">
            <v>ФЛ</v>
          </cell>
          <cell r="I8770">
            <v>1</v>
          </cell>
          <cell r="J8770">
            <v>350</v>
          </cell>
          <cell r="K8770">
            <v>350</v>
          </cell>
          <cell r="L8770" t="str">
            <v>Да</v>
          </cell>
          <cell r="M8770" t="str">
            <v>Нет</v>
          </cell>
        </row>
        <row r="8771">
          <cell r="A8771" t="str">
            <v>CC00001</v>
          </cell>
          <cell r="B8771" t="str">
            <v>Никита Бумблис</v>
          </cell>
          <cell r="C8771" t="str">
            <v>Y0102408</v>
          </cell>
          <cell r="D8771">
            <v>43423</v>
          </cell>
          <cell r="E8771">
            <v>1007833</v>
          </cell>
          <cell r="F8771" t="str">
            <v>Напольные весы SINBO SBS 4444, до 180кг, цвет: прозрачный</v>
          </cell>
          <cell r="G8771" t="str">
            <v>SINBO</v>
          </cell>
          <cell r="H8771" t="str">
            <v>ФЛ</v>
          </cell>
          <cell r="I8771">
            <v>1</v>
          </cell>
          <cell r="J8771">
            <v>450</v>
          </cell>
          <cell r="K8771">
            <v>450</v>
          </cell>
          <cell r="L8771" t="str">
            <v>Да</v>
          </cell>
          <cell r="M8771" t="str">
            <v>Нет</v>
          </cell>
        </row>
        <row r="8772">
          <cell r="A8772" t="str">
            <v>CC00001</v>
          </cell>
          <cell r="B8772" t="str">
            <v>Татьяна Горбунова</v>
          </cell>
          <cell r="C8772" t="str">
            <v>Y0102458</v>
          </cell>
          <cell r="D8772">
            <v>43423</v>
          </cell>
          <cell r="E8772">
            <v>1051630</v>
          </cell>
          <cell r="F8772" t="str">
            <v>Планшет IRBIS TZ165,  1GB, 16GB, 3G,  Android 7.0 черный</v>
          </cell>
          <cell r="G8772" t="str">
            <v>IRBIS</v>
          </cell>
          <cell r="H8772" t="str">
            <v>ФЛ</v>
          </cell>
          <cell r="I8772">
            <v>1</v>
          </cell>
          <cell r="J8772">
            <v>4290</v>
          </cell>
          <cell r="K8772">
            <v>4290</v>
          </cell>
          <cell r="L8772" t="str">
            <v>Да</v>
          </cell>
          <cell r="M8772" t="str">
            <v>Нет</v>
          </cell>
        </row>
        <row r="8773">
          <cell r="A8773" t="str">
            <v>I0283988</v>
          </cell>
          <cell r="B8773" t="str">
            <v>Наталья Андреева</v>
          </cell>
          <cell r="C8773" t="str">
            <v>Y0102478</v>
          </cell>
          <cell r="D8773">
            <v>43423</v>
          </cell>
          <cell r="E8773">
            <v>487571</v>
          </cell>
          <cell r="F8773" t="str">
            <v>Фотобумага Cactus CS-GA420050ED A4/200г/м2/50л./белый глянцевое для струйной печати</v>
          </cell>
          <cell r="G8773" t="str">
            <v>CACTUS</v>
          </cell>
          <cell r="H8773" t="str">
            <v>ФЛ</v>
          </cell>
          <cell r="I8773">
            <v>1</v>
          </cell>
          <cell r="J8773">
            <v>310</v>
          </cell>
          <cell r="K8773">
            <v>310</v>
          </cell>
          <cell r="L8773" t="str">
            <v>Да</v>
          </cell>
          <cell r="M8773" t="str">
            <v>Нет</v>
          </cell>
        </row>
        <row r="8774">
          <cell r="A8774" t="str">
            <v>ID512404</v>
          </cell>
          <cell r="B8774" t="str">
            <v>Пётр Дубков</v>
          </cell>
          <cell r="C8774" t="str">
            <v>Y0102507</v>
          </cell>
          <cell r="D8774">
            <v>43423</v>
          </cell>
          <cell r="E8774">
            <v>301448</v>
          </cell>
          <cell r="F8774" t="str">
            <v>Концентрат THOMAS Protex,  1 шт., для всех моющих пылесосов.,  Дозировка - 20мл на 1л воды</v>
          </cell>
          <cell r="G8774" t="str">
            <v>THOMAS</v>
          </cell>
          <cell r="H8774" t="str">
            <v>ФЛ</v>
          </cell>
          <cell r="I8774">
            <v>1</v>
          </cell>
          <cell r="J8774">
            <v>430</v>
          </cell>
          <cell r="K8774">
            <v>430</v>
          </cell>
          <cell r="L8774" t="str">
            <v>Да</v>
          </cell>
          <cell r="M8774" t="str">
            <v>Нет</v>
          </cell>
        </row>
        <row r="8775">
          <cell r="A8775" t="str">
            <v>ID512404</v>
          </cell>
          <cell r="B8775" t="str">
            <v>Пётр Дубков</v>
          </cell>
          <cell r="C8775" t="str">
            <v>Y0102507</v>
          </cell>
          <cell r="D8775">
            <v>43423</v>
          </cell>
          <cell r="E8775">
            <v>573241</v>
          </cell>
          <cell r="F8775" t="str">
            <v>Моющий пылесос THOMAS TWIN T1 Aquafilter, 1600Вт, голубой/серый</v>
          </cell>
          <cell r="G8775" t="str">
            <v>THOMAS</v>
          </cell>
          <cell r="H8775" t="str">
            <v>ФЛ</v>
          </cell>
          <cell r="I8775">
            <v>1</v>
          </cell>
          <cell r="J8775">
            <v>11920</v>
          </cell>
          <cell r="K8775">
            <v>11920</v>
          </cell>
          <cell r="L8775" t="str">
            <v>Да</v>
          </cell>
          <cell r="M8775" t="str">
            <v>Нет</v>
          </cell>
        </row>
        <row r="8776">
          <cell r="A8776" t="str">
            <v>IC904830</v>
          </cell>
          <cell r="B8776" t="str">
            <v>Станислав Сальманов</v>
          </cell>
          <cell r="C8776" t="str">
            <v>Y0102512</v>
          </cell>
          <cell r="D8776">
            <v>43423</v>
          </cell>
          <cell r="E8776">
            <v>780835</v>
          </cell>
          <cell r="F8776" t="str">
            <v>SSD накопитель SILICON POWER Velox V55 SP060GBSS3V55S25 60Гб, 2.5", SATA III</v>
          </cell>
          <cell r="G8776" t="str">
            <v>SILICON POWER</v>
          </cell>
          <cell r="H8776" t="str">
            <v>ФЛ</v>
          </cell>
          <cell r="I8776">
            <v>1</v>
          </cell>
          <cell r="J8776">
            <v>1570</v>
          </cell>
          <cell r="K8776">
            <v>1570</v>
          </cell>
          <cell r="L8776" t="str">
            <v>Да</v>
          </cell>
          <cell r="M8776" t="str">
            <v>Нет</v>
          </cell>
        </row>
        <row r="8777">
          <cell r="A8777" t="str">
            <v>CC00001</v>
          </cell>
          <cell r="B8777" t="str">
            <v>Владимир Патин</v>
          </cell>
          <cell r="C8777" t="str">
            <v>Y0102515</v>
          </cell>
          <cell r="D8777">
            <v>43423</v>
          </cell>
          <cell r="E8777">
            <v>809287</v>
          </cell>
          <cell r="F8777" t="str">
            <v>Соковыжималка PHILIPS HR2738,  цитрусовая,  белый [hr2738/00]</v>
          </cell>
          <cell r="G8777" t="str">
            <v>PHILIPS</v>
          </cell>
          <cell r="H8777" t="str">
            <v>ФЛ</v>
          </cell>
          <cell r="I8777">
            <v>1</v>
          </cell>
          <cell r="J8777">
            <v>880</v>
          </cell>
          <cell r="K8777">
            <v>880</v>
          </cell>
          <cell r="L8777" t="str">
            <v>Да</v>
          </cell>
          <cell r="M8777" t="str">
            <v>Нет</v>
          </cell>
        </row>
        <row r="8778">
          <cell r="A8778" t="str">
            <v>CC00001</v>
          </cell>
          <cell r="B8778" t="str">
            <v>Дмитрий Цветков</v>
          </cell>
          <cell r="C8778" t="str">
            <v>Y0102537</v>
          </cell>
          <cell r="D8778">
            <v>43423</v>
          </cell>
          <cell r="E8778">
            <v>682535</v>
          </cell>
          <cell r="F8778" t="str">
            <v>Флешка USB SANDISK Cruzer Fit 32Гб, USB2.0, черный [sdcz33-032g-b35]</v>
          </cell>
          <cell r="G8778" t="str">
            <v>SANDISK</v>
          </cell>
          <cell r="H8778" t="str">
            <v>ФЛ</v>
          </cell>
          <cell r="I8778">
            <v>1</v>
          </cell>
          <cell r="J8778">
            <v>480</v>
          </cell>
          <cell r="K8778">
            <v>480</v>
          </cell>
          <cell r="L8778" t="str">
            <v>Да</v>
          </cell>
          <cell r="M8778" t="str">
            <v>Нет</v>
          </cell>
        </row>
        <row r="8779">
          <cell r="A8779" t="str">
            <v>CC00001</v>
          </cell>
          <cell r="B8779" t="str">
            <v>Артем Худяков</v>
          </cell>
          <cell r="C8779" t="str">
            <v>Y0102543</v>
          </cell>
          <cell r="D8779">
            <v>43423</v>
          </cell>
          <cell r="E8779">
            <v>1047218</v>
          </cell>
          <cell r="F8779" t="str">
            <v>Чайник электрический STARWIND SKG1210, 2200Вт, черный</v>
          </cell>
          <cell r="G8779" t="str">
            <v>STARWIND</v>
          </cell>
          <cell r="H8779" t="str">
            <v>ФЛ</v>
          </cell>
          <cell r="I8779">
            <v>1</v>
          </cell>
          <cell r="J8779">
            <v>740</v>
          </cell>
          <cell r="K8779">
            <v>740</v>
          </cell>
          <cell r="L8779" t="str">
            <v>Да</v>
          </cell>
          <cell r="M8779" t="str">
            <v>Нет</v>
          </cell>
        </row>
        <row r="8780">
          <cell r="A8780" t="str">
            <v>IE578958</v>
          </cell>
          <cell r="B8780" t="str">
            <v>Егор Ульянов</v>
          </cell>
          <cell r="C8780" t="str">
            <v>Y0102568</v>
          </cell>
          <cell r="D8780">
            <v>43423</v>
          </cell>
          <cell r="E8780">
            <v>367408</v>
          </cell>
          <cell r="F8780" t="str">
            <v>Сменные насадки  ORAL-B CrossAction 4 шт [80270349]</v>
          </cell>
          <cell r="G8780" t="str">
            <v>ORAL-B</v>
          </cell>
          <cell r="H8780" t="str">
            <v>ФЛ</v>
          </cell>
          <cell r="I8780">
            <v>1</v>
          </cell>
          <cell r="J8780">
            <v>1180</v>
          </cell>
          <cell r="K8780">
            <v>1180</v>
          </cell>
          <cell r="L8780" t="str">
            <v>Да</v>
          </cell>
          <cell r="M8780" t="str">
            <v>Нет</v>
          </cell>
        </row>
        <row r="8781">
          <cell r="A8781" t="str">
            <v>IC552756</v>
          </cell>
          <cell r="B8781" t="str">
            <v>Игорь Игорь</v>
          </cell>
          <cell r="C8781" t="str">
            <v>Y0102581</v>
          </cell>
          <cell r="D8781">
            <v>43423</v>
          </cell>
          <cell r="E8781">
            <v>558947</v>
          </cell>
          <cell r="F8781" t="str">
            <v>MN21 Батарейка GP Ultra Alkaline 23AF,  1 шт.</v>
          </cell>
          <cell r="G8781" t="str">
            <v>GP</v>
          </cell>
          <cell r="H8781" t="str">
            <v>ФЛ</v>
          </cell>
          <cell r="I8781">
            <v>1</v>
          </cell>
          <cell r="J8781">
            <v>60</v>
          </cell>
          <cell r="K8781">
            <v>60</v>
          </cell>
          <cell r="L8781" t="str">
            <v>Да</v>
          </cell>
          <cell r="M8781" t="str">
            <v>Нет</v>
          </cell>
        </row>
        <row r="8782">
          <cell r="A8782" t="str">
            <v>LE0094666</v>
          </cell>
          <cell r="B8782" t="str">
            <v>ООО ТРАНСОКЕАНИК</v>
          </cell>
          <cell r="C8782" t="str">
            <v>Y0102595</v>
          </cell>
          <cell r="D8782">
            <v>43423</v>
          </cell>
          <cell r="E8782">
            <v>403408</v>
          </cell>
          <cell r="F8782" t="str">
            <v>Источник бесперебойного питания IPPON Back Basic 850 Euro,  850ВA [403408]</v>
          </cell>
          <cell r="G8782" t="str">
            <v>IPPON</v>
          </cell>
          <cell r="H8782" t="str">
            <v>СПБ</v>
          </cell>
          <cell r="I8782">
            <v>1</v>
          </cell>
          <cell r="J8782">
            <v>3199</v>
          </cell>
          <cell r="K8782">
            <v>3199</v>
          </cell>
          <cell r="L8782" t="str">
            <v>Нет</v>
          </cell>
          <cell r="M8782" t="str">
            <v>Нет</v>
          </cell>
        </row>
        <row r="8783">
          <cell r="A8783" t="str">
            <v>IE726751</v>
          </cell>
          <cell r="B8783" t="str">
            <v>Алексей Макеенко</v>
          </cell>
          <cell r="C8783" t="str">
            <v>Y0102597</v>
          </cell>
          <cell r="D8783">
            <v>43423</v>
          </cell>
          <cell r="E8783">
            <v>1063928</v>
          </cell>
          <cell r="F8783" t="str">
            <v>Защитное стекло для экрана DF hwColor-45  для Huawei Honor View 10,  3D, 1 шт, черный [df hwcolor-45</v>
          </cell>
          <cell r="G8783" t="str">
            <v>DF</v>
          </cell>
          <cell r="H8783" t="str">
            <v>ФЛ</v>
          </cell>
          <cell r="I8783">
            <v>1</v>
          </cell>
          <cell r="J8783">
            <v>590</v>
          </cell>
          <cell r="K8783">
            <v>590</v>
          </cell>
          <cell r="L8783" t="str">
            <v>Да</v>
          </cell>
          <cell r="M8783" t="str">
            <v>Нет</v>
          </cell>
        </row>
        <row r="8784">
          <cell r="A8784" t="str">
            <v>IE726751</v>
          </cell>
          <cell r="B8784" t="str">
            <v>Алексей Макеенко</v>
          </cell>
          <cell r="C8784" t="str">
            <v>Y0102597</v>
          </cell>
          <cell r="D8784">
            <v>43423</v>
          </cell>
          <cell r="E8784">
            <v>1067165</v>
          </cell>
          <cell r="F8784" t="str">
            <v>Чехол (клип-кейс)  Gresso Meridian, для Huawei Honor View 10, черный [gr17mrn212]</v>
          </cell>
          <cell r="G8784" t="str">
            <v>NONAME</v>
          </cell>
          <cell r="H8784" t="str">
            <v>ФЛ</v>
          </cell>
          <cell r="I8784">
            <v>1</v>
          </cell>
          <cell r="J8784">
            <v>190</v>
          </cell>
          <cell r="K8784">
            <v>190</v>
          </cell>
          <cell r="L8784" t="str">
            <v>Да</v>
          </cell>
          <cell r="M8784" t="str">
            <v>Нет</v>
          </cell>
        </row>
        <row r="8785">
          <cell r="A8785" t="str">
            <v>ID649263</v>
          </cell>
          <cell r="B8785" t="str">
            <v>aleksandr Комаров</v>
          </cell>
          <cell r="C8785" t="str">
            <v>Y0102599</v>
          </cell>
          <cell r="D8785">
            <v>43423</v>
          </cell>
          <cell r="E8785">
            <v>499897</v>
          </cell>
          <cell r="F8785" t="str">
            <v>Триммер MOSER TrendCut,  черный [1661.0460]</v>
          </cell>
          <cell r="G8785" t="str">
            <v>MOSER</v>
          </cell>
          <cell r="H8785" t="str">
            <v>ФЛ</v>
          </cell>
          <cell r="I8785">
            <v>1</v>
          </cell>
          <cell r="J8785">
            <v>3990</v>
          </cell>
          <cell r="K8785">
            <v>3591</v>
          </cell>
          <cell r="L8785" t="str">
            <v>Да</v>
          </cell>
          <cell r="M8785" t="str">
            <v>Нет</v>
          </cell>
        </row>
        <row r="8786">
          <cell r="A8786" t="str">
            <v>ID014042</v>
          </cell>
          <cell r="B8786" t="str">
            <v>Николай Вадимович Жогин</v>
          </cell>
          <cell r="C8786" t="str">
            <v>Y0102612</v>
          </cell>
          <cell r="D8786">
            <v>43423</v>
          </cell>
          <cell r="E8786">
            <v>335064</v>
          </cell>
          <cell r="F8786" t="str">
            <v>AA Батарейка GP Super Alkaline 15A LR6,  10 шт.</v>
          </cell>
          <cell r="G8786" t="str">
            <v>GP</v>
          </cell>
          <cell r="H8786" t="str">
            <v>ФЛ</v>
          </cell>
          <cell r="I8786">
            <v>1</v>
          </cell>
          <cell r="J8786">
            <v>280</v>
          </cell>
          <cell r="K8786">
            <v>140</v>
          </cell>
          <cell r="L8786" t="str">
            <v>Да</v>
          </cell>
          <cell r="M8786" t="str">
            <v>Нет</v>
          </cell>
        </row>
        <row r="8787">
          <cell r="A8787" t="str">
            <v>ID014042</v>
          </cell>
          <cell r="B8787" t="str">
            <v>Николай Вадимович Жогин</v>
          </cell>
          <cell r="C8787" t="str">
            <v>Y0102612</v>
          </cell>
          <cell r="D8787">
            <v>43423</v>
          </cell>
          <cell r="E8787">
            <v>335084</v>
          </cell>
          <cell r="F8787" t="str">
            <v>AAA Батарейка GP Super Alkaline 24A LR03,  10 шт.</v>
          </cell>
          <cell r="G8787" t="str">
            <v>GP</v>
          </cell>
          <cell r="H8787" t="str">
            <v>ФЛ</v>
          </cell>
          <cell r="I8787">
            <v>1</v>
          </cell>
          <cell r="J8787">
            <v>230</v>
          </cell>
          <cell r="K8787">
            <v>230</v>
          </cell>
          <cell r="L8787" t="str">
            <v>Да</v>
          </cell>
          <cell r="M8787" t="str">
            <v>Нет</v>
          </cell>
        </row>
        <row r="8788">
          <cell r="A8788" t="str">
            <v>IE744878</v>
          </cell>
          <cell r="B8788" t="str">
            <v>ЕКАТЕРИНА СЕМКИНА</v>
          </cell>
          <cell r="C8788" t="str">
            <v>Y0102627</v>
          </cell>
          <cell r="D8788">
            <v>43423</v>
          </cell>
          <cell r="E8788">
            <v>1004888</v>
          </cell>
          <cell r="F8788" t="str">
            <v>Картридж АКВАФОР A5,  2шт</v>
          </cell>
          <cell r="G8788" t="str">
            <v>АКВАФОР</v>
          </cell>
          <cell r="H8788" t="str">
            <v>ФЛ</v>
          </cell>
          <cell r="I8788">
            <v>1</v>
          </cell>
          <cell r="J8788">
            <v>460</v>
          </cell>
          <cell r="K8788">
            <v>460</v>
          </cell>
          <cell r="L8788" t="str">
            <v>Да</v>
          </cell>
          <cell r="M8788" t="str">
            <v>Нет</v>
          </cell>
        </row>
        <row r="8789">
          <cell r="A8789" t="str">
            <v>IC537386</v>
          </cell>
          <cell r="B8789" t="str">
            <v>Надежда Дамм</v>
          </cell>
          <cell r="C8789" t="str">
            <v>Y0102636</v>
          </cell>
          <cell r="D8789">
            <v>43423</v>
          </cell>
          <cell r="E8789">
            <v>66151</v>
          </cell>
          <cell r="F8789" t="str">
            <v>Бумага Lomond 0102082 10x15/230г/м2/500л./белый глянцевое для струйной печати</v>
          </cell>
          <cell r="G8789" t="str">
            <v>LOMOND</v>
          </cell>
          <cell r="H8789" t="str">
            <v>ФЛ</v>
          </cell>
          <cell r="I8789">
            <v>1</v>
          </cell>
          <cell r="J8789">
            <v>1070</v>
          </cell>
          <cell r="K8789">
            <v>1070</v>
          </cell>
          <cell r="L8789" t="str">
            <v>Да</v>
          </cell>
          <cell r="M8789" t="str">
            <v>Нет</v>
          </cell>
        </row>
        <row r="8790">
          <cell r="A8790" t="str">
            <v>IC537386</v>
          </cell>
          <cell r="B8790" t="str">
            <v>Надежда Дамм</v>
          </cell>
          <cell r="C8790" t="str">
            <v>Y0102636</v>
          </cell>
          <cell r="D8790">
            <v>43423</v>
          </cell>
          <cell r="E8790">
            <v>45684</v>
          </cell>
          <cell r="F8790" t="str">
            <v>Оптический диск CD-R VERBATIM 700Мб 52x, 10шт., cake box [43437]</v>
          </cell>
          <cell r="G8790" t="str">
            <v>VERBATIM</v>
          </cell>
          <cell r="H8790" t="str">
            <v>ФЛ</v>
          </cell>
          <cell r="I8790">
            <v>1</v>
          </cell>
          <cell r="J8790">
            <v>210</v>
          </cell>
          <cell r="K8790">
            <v>210</v>
          </cell>
          <cell r="L8790" t="str">
            <v>Да</v>
          </cell>
          <cell r="M8790" t="str">
            <v>Нет</v>
          </cell>
        </row>
        <row r="8791">
          <cell r="A8791" t="str">
            <v>ID868481</v>
          </cell>
          <cell r="B8791" t="str">
            <v>Михаил Кукин</v>
          </cell>
          <cell r="C8791" t="str">
            <v>Y0102649</v>
          </cell>
          <cell r="D8791">
            <v>43423</v>
          </cell>
          <cell r="E8791">
            <v>1035004</v>
          </cell>
          <cell r="F8791" t="str">
            <v>SSD накопитель SAMSUNG 860 EVO MZ-76E500BW 500Гб, 2.5", SATA III</v>
          </cell>
          <cell r="G8791" t="str">
            <v>SAMSUNG</v>
          </cell>
          <cell r="H8791" t="str">
            <v>ФЛ</v>
          </cell>
          <cell r="I8791">
            <v>1</v>
          </cell>
          <cell r="J8791">
            <v>7450</v>
          </cell>
          <cell r="K8791">
            <v>7450</v>
          </cell>
          <cell r="L8791" t="str">
            <v>Да</v>
          </cell>
          <cell r="M8791" t="str">
            <v>Нет</v>
          </cell>
        </row>
        <row r="8792">
          <cell r="A8792" t="str">
            <v>CC00001</v>
          </cell>
          <cell r="B8792" t="str">
            <v>Денис Саржанов</v>
          </cell>
          <cell r="C8792" t="str">
            <v>Y0102668</v>
          </cell>
          <cell r="D8792">
            <v>43423</v>
          </cell>
          <cell r="E8792">
            <v>330876</v>
          </cell>
          <cell r="F8792" t="str">
            <v>Модуль памяти AMD R322G805U2S-UGO DDR2 -  2Гб 800, DIMM,  OEM</v>
          </cell>
          <cell r="G8792" t="str">
            <v>AMD</v>
          </cell>
          <cell r="H8792" t="str">
            <v>ФЛ</v>
          </cell>
          <cell r="I8792">
            <v>2</v>
          </cell>
          <cell r="J8792">
            <v>1190</v>
          </cell>
          <cell r="K8792">
            <v>2380</v>
          </cell>
          <cell r="L8792" t="str">
            <v>Да</v>
          </cell>
          <cell r="M8792" t="str">
            <v>Нет</v>
          </cell>
        </row>
        <row r="8793">
          <cell r="A8793" t="str">
            <v>CC00001</v>
          </cell>
          <cell r="B8793" t="str">
            <v>сергей карузин</v>
          </cell>
          <cell r="C8793" t="str">
            <v>Y0102702</v>
          </cell>
          <cell r="D8793">
            <v>43423</v>
          </cell>
          <cell r="E8793">
            <v>383323</v>
          </cell>
          <cell r="F8793" t="str">
            <v>Источник бесперебойного питания IPPON Back Basic 650 Euro,  650ВA [383323]</v>
          </cell>
          <cell r="G8793" t="str">
            <v>IPPON</v>
          </cell>
          <cell r="H8793" t="str">
            <v>ФЛ</v>
          </cell>
          <cell r="I8793">
            <v>1</v>
          </cell>
          <cell r="J8793">
            <v>2660</v>
          </cell>
          <cell r="K8793">
            <v>2660</v>
          </cell>
          <cell r="L8793" t="str">
            <v>Да</v>
          </cell>
          <cell r="M8793" t="str">
            <v>Нет</v>
          </cell>
        </row>
        <row r="8794">
          <cell r="A8794" t="str">
            <v>CC00001</v>
          </cell>
          <cell r="B8794" t="str">
            <v>сергей карузин</v>
          </cell>
          <cell r="C8794" t="str">
            <v>Y0102702</v>
          </cell>
          <cell r="D8794">
            <v>43423</v>
          </cell>
          <cell r="E8794">
            <v>337142</v>
          </cell>
          <cell r="F8794" t="str">
            <v>Комплект (клавиатура+мышь) OKLICK 600M, USB, проводной, черный [mk-5330]</v>
          </cell>
          <cell r="G8794" t="str">
            <v>OKLICK</v>
          </cell>
          <cell r="H8794" t="str">
            <v>ФЛ</v>
          </cell>
          <cell r="I8794">
            <v>1</v>
          </cell>
          <cell r="J8794">
            <v>520</v>
          </cell>
          <cell r="K8794">
            <v>520</v>
          </cell>
          <cell r="L8794" t="str">
            <v>Да</v>
          </cell>
          <cell r="M8794" t="str">
            <v>Нет</v>
          </cell>
        </row>
        <row r="8795">
          <cell r="A8795" t="str">
            <v>CC00001</v>
          </cell>
          <cell r="B8795" t="str">
            <v>сергей карузин</v>
          </cell>
          <cell r="C8795" t="str">
            <v>Y0102702</v>
          </cell>
          <cell r="D8795">
            <v>43423</v>
          </cell>
          <cell r="E8795">
            <v>497298</v>
          </cell>
          <cell r="F8795" t="str">
            <v>Монитор ASUS VP228DE 21.5", черный [90lm01k0-b01370]</v>
          </cell>
          <cell r="G8795" t="str">
            <v>ASUS</v>
          </cell>
          <cell r="H8795" t="str">
            <v>ФЛ</v>
          </cell>
          <cell r="I8795">
            <v>1</v>
          </cell>
          <cell r="J8795">
            <v>5590</v>
          </cell>
          <cell r="K8795">
            <v>5590</v>
          </cell>
          <cell r="L8795" t="str">
            <v>Да</v>
          </cell>
          <cell r="M8795" t="str">
            <v>Нет</v>
          </cell>
        </row>
        <row r="8796">
          <cell r="A8796" t="str">
            <v>CC00001</v>
          </cell>
          <cell r="B8796" t="str">
            <v>сергей карузин</v>
          </cell>
          <cell r="C8796" t="str">
            <v>Y0102702</v>
          </cell>
          <cell r="D8796">
            <v>43423</v>
          </cell>
          <cell r="E8796">
            <v>1068223</v>
          </cell>
          <cell r="F8796" t="str">
            <v>МФУ лазерный CANON i-Sensys MF421dw,  A4,  лазерный,  белый [2222c008]</v>
          </cell>
          <cell r="G8796" t="str">
            <v>CANON</v>
          </cell>
          <cell r="H8796" t="str">
            <v>ФЛ</v>
          </cell>
          <cell r="I8796">
            <v>1</v>
          </cell>
          <cell r="J8796">
            <v>23900</v>
          </cell>
          <cell r="K8796">
            <v>23900</v>
          </cell>
          <cell r="L8796" t="str">
            <v>Да</v>
          </cell>
          <cell r="M8796" t="str">
            <v>Нет</v>
          </cell>
        </row>
        <row r="8797">
          <cell r="A8797" t="str">
            <v>CC00001</v>
          </cell>
          <cell r="B8797" t="str">
            <v>сергей карузин</v>
          </cell>
          <cell r="C8797" t="str">
            <v>Y0102702</v>
          </cell>
          <cell r="D8797">
            <v>43423</v>
          </cell>
          <cell r="E8797">
            <v>1025168</v>
          </cell>
          <cell r="F8797" t="str">
            <v>Неттоп  ASUS E520-B097Z,  Intel  Core i5  7400T,  DDR4 8Гб, 1000Гб,  Intel HD Graphics 630,  Windows</v>
          </cell>
          <cell r="G8797" t="str">
            <v>ASUS</v>
          </cell>
          <cell r="H8797" t="str">
            <v>ФЛ</v>
          </cell>
          <cell r="I8797">
            <v>1</v>
          </cell>
          <cell r="J8797">
            <v>39590</v>
          </cell>
          <cell r="K8797">
            <v>39590</v>
          </cell>
          <cell r="L8797" t="str">
            <v>Да</v>
          </cell>
          <cell r="M8797" t="str">
            <v>Нет</v>
          </cell>
        </row>
        <row r="8798">
          <cell r="A8798" t="str">
            <v>CC00001</v>
          </cell>
          <cell r="B8798" t="str">
            <v>сергей карузин</v>
          </cell>
          <cell r="C8798" t="str">
            <v>Y0102702</v>
          </cell>
          <cell r="D8798">
            <v>43423</v>
          </cell>
          <cell r="E8798">
            <v>992264</v>
          </cell>
          <cell r="F8798" t="str">
            <v>Сетевой фильтр BURO 600SH-1.8-B, 1.8м, черный</v>
          </cell>
          <cell r="G8798" t="str">
            <v>BURO</v>
          </cell>
          <cell r="H8798" t="str">
            <v>ФЛ</v>
          </cell>
          <cell r="I8798">
            <v>1</v>
          </cell>
          <cell r="J8798">
            <v>260</v>
          </cell>
          <cell r="K8798">
            <v>260</v>
          </cell>
          <cell r="L8798" t="str">
            <v>Да</v>
          </cell>
          <cell r="M8798" t="str">
            <v>Нет</v>
          </cell>
        </row>
        <row r="8799">
          <cell r="A8799" t="str">
            <v>CC00001</v>
          </cell>
          <cell r="B8799" t="str">
            <v>сергей карузин</v>
          </cell>
          <cell r="C8799" t="str">
            <v>Y0102702</v>
          </cell>
          <cell r="D8799">
            <v>43423</v>
          </cell>
          <cell r="E8799">
            <v>514410</v>
          </cell>
          <cell r="F8799" t="str">
            <v>Клубная карта Ситилинк</v>
          </cell>
          <cell r="G8799" t="str">
            <v>NONAME</v>
          </cell>
          <cell r="H8799" t="str">
            <v>ФЛ</v>
          </cell>
          <cell r="I8799">
            <v>1</v>
          </cell>
          <cell r="J8799">
            <v>0</v>
          </cell>
          <cell r="K8799">
            <v>0</v>
          </cell>
          <cell r="L8799" t="str">
            <v>Да</v>
          </cell>
          <cell r="M8799" t="str">
            <v>Нет</v>
          </cell>
        </row>
        <row r="8800">
          <cell r="A8800" t="str">
            <v>CC00001</v>
          </cell>
          <cell r="B8800" t="str">
            <v>Виктор Пипченко</v>
          </cell>
          <cell r="C8800" t="str">
            <v>Y0102752</v>
          </cell>
          <cell r="D8800">
            <v>43423</v>
          </cell>
          <cell r="E8800">
            <v>1002376</v>
          </cell>
          <cell r="F8800" t="str">
            <v>Внешний аккумулятор XIAOMI Mi Power Bank 2,  20000мAч,  белый</v>
          </cell>
          <cell r="G8800" t="str">
            <v>XIAOMI</v>
          </cell>
          <cell r="H8800" t="str">
            <v>ФЛ</v>
          </cell>
          <cell r="I8800">
            <v>1</v>
          </cell>
          <cell r="J8800">
            <v>1970</v>
          </cell>
          <cell r="K8800">
            <v>1970</v>
          </cell>
          <cell r="L8800" t="str">
            <v>Да</v>
          </cell>
          <cell r="M8800" t="str">
            <v>Нет</v>
          </cell>
        </row>
        <row r="8801">
          <cell r="A8801" t="str">
            <v>CC00001</v>
          </cell>
          <cell r="B8801" t="str">
            <v>Сергей Паньков</v>
          </cell>
          <cell r="C8801" t="str">
            <v>Y0102754</v>
          </cell>
          <cell r="D8801">
            <v>43423</v>
          </cell>
          <cell r="E8801">
            <v>1048260</v>
          </cell>
          <cell r="F8801" t="str">
            <v xml:space="preserve">Карта памяти microSDHC UHS-I U1 KINGSTON Canvas Select 32 ГБ, 80 МБ/с, Class 10, SDCS/32GB,  1 шт., </v>
          </cell>
          <cell r="G8801" t="str">
            <v>KINGSTON</v>
          </cell>
          <cell r="H8801" t="str">
            <v>ФЛ</v>
          </cell>
          <cell r="I8801">
            <v>1</v>
          </cell>
          <cell r="J8801">
            <v>440</v>
          </cell>
          <cell r="K8801">
            <v>440</v>
          </cell>
          <cell r="L8801" t="str">
            <v>Да</v>
          </cell>
          <cell r="M8801" t="str">
            <v>Нет</v>
          </cell>
        </row>
        <row r="8802">
          <cell r="A8802" t="str">
            <v>CC00001</v>
          </cell>
          <cell r="B8802" t="str">
            <v>Сергей Паньков</v>
          </cell>
          <cell r="C8802" t="str">
            <v>Y0102754</v>
          </cell>
          <cell r="D8802">
            <v>43423</v>
          </cell>
          <cell r="E8802">
            <v>1084319</v>
          </cell>
          <cell r="F8802" t="str">
            <v xml:space="preserve">Ноутбук PRESTIGIO SmartBook 133S, 13.3",  IPS, Intel  Celeron  N3350 1.1ГГц, 4Гб, 32Гб eMMC,  Intel </v>
          </cell>
          <cell r="G8802" t="str">
            <v>PRESTIGIO</v>
          </cell>
          <cell r="H8802" t="str">
            <v>ФЛ</v>
          </cell>
          <cell r="I8802">
            <v>1</v>
          </cell>
          <cell r="J8802">
            <v>15990</v>
          </cell>
          <cell r="K8802">
            <v>15990</v>
          </cell>
          <cell r="L8802" t="str">
            <v>Да</v>
          </cell>
          <cell r="M8802" t="str">
            <v>Нет</v>
          </cell>
        </row>
        <row r="8803">
          <cell r="A8803" t="str">
            <v>CC00001</v>
          </cell>
          <cell r="B8803" t="str">
            <v>Сергей Паньков</v>
          </cell>
          <cell r="C8803" t="str">
            <v>Y0102754</v>
          </cell>
          <cell r="D8803">
            <v>43423</v>
          </cell>
          <cell r="E8803">
            <v>514410</v>
          </cell>
          <cell r="F8803" t="str">
            <v>Клубная карта Ситилинк</v>
          </cell>
          <cell r="G8803" t="str">
            <v>NONAME</v>
          </cell>
          <cell r="H8803" t="str">
            <v>ФЛ</v>
          </cell>
          <cell r="I8803">
            <v>1</v>
          </cell>
          <cell r="J8803">
            <v>0</v>
          </cell>
          <cell r="K8803">
            <v>0</v>
          </cell>
          <cell r="L8803" t="str">
            <v>Да</v>
          </cell>
          <cell r="M8803" t="str">
            <v>Нет</v>
          </cell>
        </row>
        <row r="8804">
          <cell r="A8804" t="str">
            <v>CC00001</v>
          </cell>
          <cell r="B8804" t="str">
            <v>Сергей Пашков</v>
          </cell>
          <cell r="C8804" t="str">
            <v>Y0102779</v>
          </cell>
          <cell r="D8804">
            <v>43423</v>
          </cell>
          <cell r="E8804">
            <v>411575</v>
          </cell>
          <cell r="F8804" t="str">
            <v>Ресивер DVB-T2 BBK SMP001HDT2,  черный</v>
          </cell>
          <cell r="G8804" t="str">
            <v>BBK</v>
          </cell>
          <cell r="H8804" t="str">
            <v>ФЛ</v>
          </cell>
          <cell r="I8804">
            <v>1</v>
          </cell>
          <cell r="J8804">
            <v>800</v>
          </cell>
          <cell r="K8804">
            <v>800</v>
          </cell>
          <cell r="L8804" t="str">
            <v>Да</v>
          </cell>
          <cell r="M8804" t="str">
            <v>Нет</v>
          </cell>
        </row>
        <row r="8805">
          <cell r="A8805" t="str">
            <v>I0438235</v>
          </cell>
          <cell r="B8805" t="str">
            <v>Алекс Александров</v>
          </cell>
          <cell r="C8805" t="str">
            <v>Y0102802</v>
          </cell>
          <cell r="D8805">
            <v>43423</v>
          </cell>
          <cell r="E8805">
            <v>1049249</v>
          </cell>
          <cell r="F8805" t="str">
            <v>Держатель Wiiix HT-S3S-N черный для смартфонов</v>
          </cell>
          <cell r="G8805" t="str">
            <v>WIIIX</v>
          </cell>
          <cell r="H8805" t="str">
            <v>ФЛ</v>
          </cell>
          <cell r="I8805">
            <v>1</v>
          </cell>
          <cell r="J8805">
            <v>260</v>
          </cell>
          <cell r="K8805">
            <v>260</v>
          </cell>
          <cell r="L8805" t="str">
            <v>Да</v>
          </cell>
          <cell r="M8805" t="str">
            <v>Нет</v>
          </cell>
        </row>
        <row r="8806">
          <cell r="A8806" t="str">
            <v>CC00001</v>
          </cell>
          <cell r="B8806" t="str">
            <v>Ксения Хисматуллина</v>
          </cell>
          <cell r="C8806" t="str">
            <v>Y0102805</v>
          </cell>
          <cell r="D8806">
            <v>43423</v>
          </cell>
          <cell r="E8806">
            <v>970662</v>
          </cell>
          <cell r="F8806" t="str">
            <v>МФУ лазерный BROTHER DCP-L2560DWR,  A4,  лазерный,  черный [dcpl2560dwr1]</v>
          </cell>
          <cell r="G8806" t="str">
            <v>BROTHER</v>
          </cell>
          <cell r="H8806" t="str">
            <v>ФЛ</v>
          </cell>
          <cell r="I8806">
            <v>1</v>
          </cell>
          <cell r="J8806">
            <v>17780</v>
          </cell>
          <cell r="K8806">
            <v>17780</v>
          </cell>
          <cell r="L8806" t="str">
            <v>Да</v>
          </cell>
          <cell r="M8806" t="str">
            <v>Нет</v>
          </cell>
        </row>
        <row r="8807">
          <cell r="A8807" t="str">
            <v>CC00001</v>
          </cell>
          <cell r="B8807" t="str">
            <v>Ксения Хисматуллина</v>
          </cell>
          <cell r="C8807" t="str">
            <v>Y0102805</v>
          </cell>
          <cell r="D8807">
            <v>43423</v>
          </cell>
          <cell r="E8807">
            <v>514410</v>
          </cell>
          <cell r="F8807" t="str">
            <v>Клубная карта Ситилинк</v>
          </cell>
          <cell r="G8807" t="str">
            <v>NONAME</v>
          </cell>
          <cell r="H8807" t="str">
            <v>ФЛ</v>
          </cell>
          <cell r="I8807">
            <v>1</v>
          </cell>
          <cell r="J8807">
            <v>0</v>
          </cell>
          <cell r="K8807">
            <v>0</v>
          </cell>
          <cell r="L8807" t="str">
            <v>Да</v>
          </cell>
          <cell r="M8807" t="str">
            <v>Нет</v>
          </cell>
        </row>
        <row r="8808">
          <cell r="A8808" t="str">
            <v>ID683136</v>
          </cell>
          <cell r="B8808" t="str">
            <v>Александр Костров</v>
          </cell>
          <cell r="C8808" t="str">
            <v>Y0102848</v>
          </cell>
          <cell r="D8808">
            <v>43423</v>
          </cell>
          <cell r="E8808">
            <v>474775</v>
          </cell>
          <cell r="F8808" t="str">
            <v>Картридж АКВАФОР К5-К2-К7М,  3шт</v>
          </cell>
          <cell r="G8808" t="str">
            <v>АКВАФОР</v>
          </cell>
          <cell r="H8808" t="str">
            <v>ФЛ</v>
          </cell>
          <cell r="I8808">
            <v>1</v>
          </cell>
          <cell r="J8808">
            <v>1210</v>
          </cell>
          <cell r="K8808">
            <v>1210</v>
          </cell>
          <cell r="L8808" t="str">
            <v>Да</v>
          </cell>
          <cell r="M8808" t="str">
            <v>Нет</v>
          </cell>
        </row>
        <row r="8809">
          <cell r="A8809" t="str">
            <v>CC00001</v>
          </cell>
          <cell r="B8809" t="str">
            <v>Виталий Радченко</v>
          </cell>
          <cell r="C8809" t="str">
            <v>Y0102862</v>
          </cell>
          <cell r="D8809">
            <v>43423</v>
          </cell>
          <cell r="E8809">
            <v>441898</v>
          </cell>
          <cell r="F8809" t="str">
            <v>Кресло БЮРОКРАТ CH-797M, на колесиках, ткань, серый [ch-797m/15-48]</v>
          </cell>
          <cell r="G8809" t="str">
            <v>БЮРОКРАТ</v>
          </cell>
          <cell r="H8809" t="str">
            <v>ФЛ</v>
          </cell>
          <cell r="I8809">
            <v>1</v>
          </cell>
          <cell r="J8809">
            <v>3610</v>
          </cell>
          <cell r="K8809">
            <v>3249</v>
          </cell>
          <cell r="L8809" t="str">
            <v>Да</v>
          </cell>
          <cell r="M8809" t="str">
            <v>Нет</v>
          </cell>
        </row>
        <row r="8810">
          <cell r="A8810" t="str">
            <v>LE0024878</v>
          </cell>
          <cell r="B8810" t="str">
            <v>ООО КИВИС</v>
          </cell>
          <cell r="C8810" t="str">
            <v>Y0102872</v>
          </cell>
          <cell r="D8810">
            <v>43423</v>
          </cell>
          <cell r="E8810">
            <v>350008</v>
          </cell>
          <cell r="F8810" t="str">
            <v>Картридж CACTUS CS-CF226X черный</v>
          </cell>
          <cell r="G8810" t="str">
            <v>CACTUS</v>
          </cell>
          <cell r="H8810" t="str">
            <v>СПБ</v>
          </cell>
          <cell r="I8810">
            <v>2</v>
          </cell>
          <cell r="J8810">
            <v>1900</v>
          </cell>
          <cell r="K8810">
            <v>3800</v>
          </cell>
          <cell r="L8810" t="str">
            <v>Да</v>
          </cell>
          <cell r="M8810" t="str">
            <v>Нет</v>
          </cell>
        </row>
        <row r="8811">
          <cell r="A8811" t="str">
            <v>CC00001</v>
          </cell>
          <cell r="B8811" t="str">
            <v>Александр Нужный</v>
          </cell>
          <cell r="C8811" t="str">
            <v>Y0102882</v>
          </cell>
          <cell r="D8811">
            <v>43423</v>
          </cell>
          <cell r="E8811">
            <v>1034993</v>
          </cell>
          <cell r="F8811" t="str">
            <v>SSD накопитель SAMSUNG 860 EVO MZ-76E250BW 250Гб, 2.5", SATA III</v>
          </cell>
          <cell r="G8811" t="str">
            <v>SAMSUNG</v>
          </cell>
          <cell r="H8811" t="str">
            <v>ФЛ</v>
          </cell>
          <cell r="I8811">
            <v>1</v>
          </cell>
          <cell r="J8811">
            <v>4590</v>
          </cell>
          <cell r="K8811">
            <v>4590</v>
          </cell>
          <cell r="L8811" t="str">
            <v>Да</v>
          </cell>
          <cell r="M8811" t="str">
            <v>Нет</v>
          </cell>
        </row>
        <row r="8812">
          <cell r="A8812" t="str">
            <v>CC00001</v>
          </cell>
          <cell r="B8812" t="str">
            <v>Яна Жданова</v>
          </cell>
          <cell r="C8812" t="str">
            <v>Y0102893</v>
          </cell>
          <cell r="D8812">
            <v>43423</v>
          </cell>
          <cell r="E8812">
            <v>1025724</v>
          </cell>
          <cell r="F8812" t="str">
            <v>Смартфон XIAOMI Mi A1 32Gb,  золотистый</v>
          </cell>
          <cell r="G8812" t="str">
            <v>XIAOMI</v>
          </cell>
          <cell r="H8812" t="str">
            <v>ФЛ</v>
          </cell>
          <cell r="I8812">
            <v>1</v>
          </cell>
          <cell r="J8812">
            <v>12890</v>
          </cell>
          <cell r="K8812">
            <v>12890</v>
          </cell>
          <cell r="L8812" t="str">
            <v>Да</v>
          </cell>
          <cell r="M8812" t="str">
            <v>Нет</v>
          </cell>
        </row>
        <row r="8813">
          <cell r="A8813" t="str">
            <v>CC00001</v>
          </cell>
          <cell r="B8813" t="str">
            <v>Яна Жданова</v>
          </cell>
          <cell r="C8813" t="str">
            <v>Y0102893</v>
          </cell>
          <cell r="D8813">
            <v>43423</v>
          </cell>
          <cell r="E8813">
            <v>514410</v>
          </cell>
          <cell r="F8813" t="str">
            <v>Клубная карта Ситилинк</v>
          </cell>
          <cell r="G8813" t="str">
            <v>NONAME</v>
          </cell>
          <cell r="H8813" t="str">
            <v>ФЛ</v>
          </cell>
          <cell r="I8813">
            <v>1</v>
          </cell>
          <cell r="J8813">
            <v>0</v>
          </cell>
          <cell r="K8813">
            <v>0</v>
          </cell>
          <cell r="L8813" t="str">
            <v>Да</v>
          </cell>
          <cell r="M8813" t="str">
            <v>Нет</v>
          </cell>
        </row>
        <row r="8814">
          <cell r="A8814" t="str">
            <v>ID612423</v>
          </cell>
          <cell r="B8814" t="str">
            <v>Георгий петров</v>
          </cell>
          <cell r="C8814" t="str">
            <v>Y0102924</v>
          </cell>
          <cell r="D8814">
            <v>43423</v>
          </cell>
          <cell r="E8814">
            <v>343141</v>
          </cell>
          <cell r="F8814" t="str">
            <v>Флешка USB SANDISK Cruzer Ultra Flair 32Гб, USB3.0, серебристый и черный [sdcz73-032g-g46]</v>
          </cell>
          <cell r="G8814" t="str">
            <v>SANDISK</v>
          </cell>
          <cell r="H8814" t="str">
            <v>ФЛ</v>
          </cell>
          <cell r="I8814">
            <v>1</v>
          </cell>
          <cell r="J8814">
            <v>560</v>
          </cell>
          <cell r="K8814">
            <v>560</v>
          </cell>
          <cell r="L8814" t="str">
            <v>Да</v>
          </cell>
          <cell r="M8814" t="str">
            <v>Нет</v>
          </cell>
        </row>
        <row r="8815">
          <cell r="A8815" t="str">
            <v>CC00001</v>
          </cell>
          <cell r="B8815" t="str">
            <v>Дмитрий Грошев</v>
          </cell>
          <cell r="C8815" t="str">
            <v>Y0102927</v>
          </cell>
          <cell r="D8815">
            <v>43423</v>
          </cell>
          <cell r="E8815">
            <v>488963</v>
          </cell>
          <cell r="F8815" t="str">
            <v>Смарт-часы КНОПКА ЖИЗНИ Aimoto Start,  1.44",  синий / синий [9900102]</v>
          </cell>
          <cell r="G8815" t="str">
            <v>КНОПКА ЖИЗНИ</v>
          </cell>
          <cell r="H8815" t="str">
            <v>ФЛ</v>
          </cell>
          <cell r="I8815">
            <v>1</v>
          </cell>
          <cell r="J8815">
            <v>2570</v>
          </cell>
          <cell r="K8815">
            <v>2570</v>
          </cell>
          <cell r="L8815" t="str">
            <v>Да</v>
          </cell>
          <cell r="M8815" t="str">
            <v>Нет</v>
          </cell>
        </row>
        <row r="8816">
          <cell r="A8816" t="str">
            <v>IE476300</v>
          </cell>
          <cell r="B8816" t="str">
            <v>Андрей Белянский</v>
          </cell>
          <cell r="C8816" t="str">
            <v>Y0102957</v>
          </cell>
          <cell r="D8816">
            <v>43423</v>
          </cell>
          <cell r="E8816">
            <v>1009164</v>
          </cell>
          <cell r="F8816" t="str">
            <v>Увлажнитель воздуха POLARIS PUH 6504,  белый</v>
          </cell>
          <cell r="G8816" t="str">
            <v>POLARIS</v>
          </cell>
          <cell r="H8816" t="str">
            <v>ФЛ</v>
          </cell>
          <cell r="I8816">
            <v>1</v>
          </cell>
          <cell r="J8816">
            <v>1420</v>
          </cell>
          <cell r="K8816">
            <v>1420</v>
          </cell>
          <cell r="L8816" t="str">
            <v>Да</v>
          </cell>
          <cell r="M8816" t="str">
            <v>Нет</v>
          </cell>
        </row>
        <row r="8817">
          <cell r="A8817" t="str">
            <v>ID060505</v>
          </cell>
          <cell r="B8817" t="str">
            <v>Светлана Никитина</v>
          </cell>
          <cell r="C8817" t="str">
            <v>Y0102968</v>
          </cell>
          <cell r="D8817">
            <v>43423</v>
          </cell>
          <cell r="E8817">
            <v>1010640</v>
          </cell>
          <cell r="F8817" t="str">
            <v>Увлажнитель воздуха SINBO SAH 6112,  белый</v>
          </cell>
          <cell r="G8817" t="str">
            <v>SINBO</v>
          </cell>
          <cell r="H8817" t="str">
            <v>ФЛ</v>
          </cell>
          <cell r="I8817">
            <v>1</v>
          </cell>
          <cell r="J8817">
            <v>1380</v>
          </cell>
          <cell r="K8817">
            <v>1380</v>
          </cell>
          <cell r="L8817" t="str">
            <v>Да</v>
          </cell>
          <cell r="M8817" t="str">
            <v>Нет</v>
          </cell>
        </row>
        <row r="8818">
          <cell r="A8818" t="str">
            <v>CC00001</v>
          </cell>
          <cell r="B8818" t="str">
            <v>Юлия Давыдова</v>
          </cell>
          <cell r="C8818" t="str">
            <v>Y0102971</v>
          </cell>
          <cell r="D8818">
            <v>43423</v>
          </cell>
          <cell r="E8818">
            <v>1087556</v>
          </cell>
          <cell r="F8818" t="str">
            <v>Смартфон XIAOMI Redmi 6A 16Gb,  черный</v>
          </cell>
          <cell r="G8818" t="str">
            <v>XIAOMI</v>
          </cell>
          <cell r="H8818" t="str">
            <v>ФЛ</v>
          </cell>
          <cell r="I8818">
            <v>1</v>
          </cell>
          <cell r="J8818">
            <v>7490</v>
          </cell>
          <cell r="K8818">
            <v>7490</v>
          </cell>
          <cell r="L8818" t="str">
            <v>Да</v>
          </cell>
          <cell r="M8818" t="str">
            <v>Нет</v>
          </cell>
        </row>
        <row r="8819">
          <cell r="A8819" t="str">
            <v>CC00001</v>
          </cell>
          <cell r="B8819" t="str">
            <v>Юлия Давыдова</v>
          </cell>
          <cell r="C8819" t="str">
            <v>Y0102971</v>
          </cell>
          <cell r="D8819">
            <v>43423</v>
          </cell>
          <cell r="E8819">
            <v>514410</v>
          </cell>
          <cell r="F8819" t="str">
            <v>Клубная карта Ситилинк</v>
          </cell>
          <cell r="G8819" t="str">
            <v>NONAME</v>
          </cell>
          <cell r="H8819" t="str">
            <v>ФЛ</v>
          </cell>
          <cell r="I8819">
            <v>1</v>
          </cell>
          <cell r="J8819">
            <v>0</v>
          </cell>
          <cell r="K8819">
            <v>0</v>
          </cell>
          <cell r="L8819" t="str">
            <v>Да</v>
          </cell>
          <cell r="M8819" t="str">
            <v>Нет</v>
          </cell>
        </row>
        <row r="8820">
          <cell r="A8820" t="str">
            <v>IX126801</v>
          </cell>
          <cell r="B8820" t="str">
            <v>Александр Грычаник</v>
          </cell>
          <cell r="C8820" t="str">
            <v>Y0102975</v>
          </cell>
          <cell r="D8820">
            <v>43423</v>
          </cell>
          <cell r="E8820">
            <v>405924</v>
          </cell>
          <cell r="F8820" t="str">
            <v>Корпус ATX ACCORD SKY-01, Midi-Tower, без БП,  черный</v>
          </cell>
          <cell r="G8820" t="str">
            <v>ACCORD</v>
          </cell>
          <cell r="H8820" t="str">
            <v>ФЛ</v>
          </cell>
          <cell r="I8820">
            <v>1</v>
          </cell>
          <cell r="J8820">
            <v>1150</v>
          </cell>
          <cell r="K8820">
            <v>1150</v>
          </cell>
          <cell r="L8820" t="str">
            <v>Да</v>
          </cell>
          <cell r="M8820" t="str">
            <v>Нет</v>
          </cell>
        </row>
        <row r="8821">
          <cell r="A8821" t="str">
            <v>ID294543</v>
          </cell>
          <cell r="B8821" t="str">
            <v>Борис Лалаев</v>
          </cell>
          <cell r="C8821" t="str">
            <v>Y0102996</v>
          </cell>
          <cell r="D8821">
            <v>43423</v>
          </cell>
          <cell r="E8821">
            <v>387350</v>
          </cell>
          <cell r="F8821" t="str">
            <v>Внешний аккумулятор HIPER PSX20000,  20000мAч,  черный [psx20000 black]</v>
          </cell>
          <cell r="G8821" t="str">
            <v>HIPER</v>
          </cell>
          <cell r="H8821" t="str">
            <v>ФЛ</v>
          </cell>
          <cell r="I8821">
            <v>1</v>
          </cell>
          <cell r="J8821">
            <v>2260</v>
          </cell>
          <cell r="K8821">
            <v>2260</v>
          </cell>
          <cell r="L8821" t="str">
            <v>Да</v>
          </cell>
          <cell r="M8821" t="str">
            <v>Нет</v>
          </cell>
        </row>
        <row r="8822">
          <cell r="A8822" t="str">
            <v>IX101480</v>
          </cell>
          <cell r="B8822" t="str">
            <v>Дмитрий Смирнов</v>
          </cell>
          <cell r="C8822" t="str">
            <v>Y0103001</v>
          </cell>
          <cell r="D8822">
            <v>43423</v>
          </cell>
          <cell r="E8822">
            <v>489522</v>
          </cell>
          <cell r="F8822" t="str">
            <v>Умный цоколь Redmond RSP202S [rsp–202s]</v>
          </cell>
          <cell r="G8822" t="str">
            <v>REDMOND</v>
          </cell>
          <cell r="H8822" t="str">
            <v>ФЛ</v>
          </cell>
          <cell r="I8822">
            <v>1</v>
          </cell>
          <cell r="J8822">
            <v>770</v>
          </cell>
          <cell r="K8822">
            <v>770</v>
          </cell>
          <cell r="L8822" t="str">
            <v>Да</v>
          </cell>
          <cell r="M8822" t="str">
            <v>Нет</v>
          </cell>
        </row>
        <row r="8823">
          <cell r="A8823" t="str">
            <v>IC896313</v>
          </cell>
          <cell r="B8823" t="str">
            <v>Валентин Колодкин</v>
          </cell>
          <cell r="C8823" t="str">
            <v>Y0103015</v>
          </cell>
          <cell r="D8823">
            <v>43423</v>
          </cell>
          <cell r="E8823">
            <v>1030094</v>
          </cell>
          <cell r="F8823" t="str">
            <v>Утюг POLARIS PIR 2442AK,  2400Вт,  бирюзовый/ белый</v>
          </cell>
          <cell r="G8823" t="str">
            <v>POLARIS</v>
          </cell>
          <cell r="H8823" t="str">
            <v>ФЛ</v>
          </cell>
          <cell r="I8823">
            <v>1</v>
          </cell>
          <cell r="J8823">
            <v>1990</v>
          </cell>
          <cell r="K8823">
            <v>1990</v>
          </cell>
          <cell r="L8823" t="str">
            <v>Да</v>
          </cell>
          <cell r="M8823" t="str">
            <v>Нет</v>
          </cell>
        </row>
        <row r="8824">
          <cell r="A8824" t="str">
            <v>CC40246</v>
          </cell>
          <cell r="B8824" t="str">
            <v>Овертайм</v>
          </cell>
          <cell r="C8824" t="str">
            <v>Y0103026</v>
          </cell>
          <cell r="D8824">
            <v>43423</v>
          </cell>
          <cell r="E8824">
            <v>817219</v>
          </cell>
          <cell r="F8824" t="str">
            <v>Кабель аудио-видео BURO HDMI (m)  -  HDMI (m) ,  ver 1.3, 1.8м, ф/фильтр,  черный [hdmi-19m/19m-1.8m</v>
          </cell>
          <cell r="G8824" t="str">
            <v>BURO</v>
          </cell>
          <cell r="H8824" t="str">
            <v>СПБ</v>
          </cell>
          <cell r="I8824">
            <v>1</v>
          </cell>
          <cell r="J8824">
            <v>320</v>
          </cell>
          <cell r="K8824">
            <v>320</v>
          </cell>
          <cell r="L8824" t="str">
            <v>Нет</v>
          </cell>
          <cell r="M8824" t="str">
            <v>Нет</v>
          </cell>
        </row>
        <row r="8825">
          <cell r="A8825" t="str">
            <v>CC40246</v>
          </cell>
          <cell r="B8825" t="str">
            <v>Овертайм</v>
          </cell>
          <cell r="C8825" t="str">
            <v>Y0103026</v>
          </cell>
          <cell r="D8825">
            <v>43423</v>
          </cell>
          <cell r="E8825">
            <v>817220</v>
          </cell>
          <cell r="F8825" t="str">
            <v>Кабель аудио-видео BURO HDMI (m)  -  HDMI (m) ,  ver 1.3, 3м, ф/фильтр,  черный [hdmi-19m/19m-3m-mg]</v>
          </cell>
          <cell r="G8825" t="str">
            <v>BURO</v>
          </cell>
          <cell r="H8825" t="str">
            <v>СПБ</v>
          </cell>
          <cell r="I8825">
            <v>1</v>
          </cell>
          <cell r="J8825">
            <v>490</v>
          </cell>
          <cell r="K8825">
            <v>490</v>
          </cell>
          <cell r="L8825" t="str">
            <v>Нет</v>
          </cell>
          <cell r="M8825" t="str">
            <v>Нет</v>
          </cell>
        </row>
        <row r="8826">
          <cell r="A8826" t="str">
            <v>CC40246</v>
          </cell>
          <cell r="B8826" t="str">
            <v>Овертайм</v>
          </cell>
          <cell r="C8826" t="str">
            <v>Y0103026</v>
          </cell>
          <cell r="D8826">
            <v>43423</v>
          </cell>
          <cell r="E8826">
            <v>567086</v>
          </cell>
          <cell r="F8826" t="str">
            <v>Комплект (клавиатура+мышь) LOGITECH MK120, USB, проводной, черный [920-002561]</v>
          </cell>
          <cell r="G8826" t="str">
            <v>LOGITECH</v>
          </cell>
          <cell r="H8826" t="str">
            <v>СПБ</v>
          </cell>
          <cell r="I8826">
            <v>1</v>
          </cell>
          <cell r="J8826">
            <v>1190</v>
          </cell>
          <cell r="K8826">
            <v>1190</v>
          </cell>
          <cell r="L8826" t="str">
            <v>Нет</v>
          </cell>
          <cell r="M8826" t="str">
            <v>Нет</v>
          </cell>
        </row>
        <row r="8827">
          <cell r="A8827" t="str">
            <v>CC40246</v>
          </cell>
          <cell r="B8827" t="str">
            <v>Овертайм</v>
          </cell>
          <cell r="C8827" t="str">
            <v>Y0103026</v>
          </cell>
          <cell r="D8827">
            <v>43423</v>
          </cell>
          <cell r="E8827">
            <v>359485</v>
          </cell>
          <cell r="F8827" t="str">
            <v>Наушники с микрофоном OKLICK HS-L100,  мониторы, черный  / красный [no-530]</v>
          </cell>
          <cell r="G8827" t="str">
            <v>OKLICK</v>
          </cell>
          <cell r="H8827" t="str">
            <v>СПБ</v>
          </cell>
          <cell r="I8827">
            <v>1</v>
          </cell>
          <cell r="J8827">
            <v>504</v>
          </cell>
          <cell r="K8827">
            <v>504</v>
          </cell>
          <cell r="L8827" t="str">
            <v>Нет</v>
          </cell>
          <cell r="M8827" t="str">
            <v>Нет</v>
          </cell>
        </row>
        <row r="8828">
          <cell r="A8828" t="str">
            <v>CC40246</v>
          </cell>
          <cell r="B8828" t="str">
            <v>Овертайм</v>
          </cell>
          <cell r="C8828" t="str">
            <v>Y0103026</v>
          </cell>
          <cell r="D8828">
            <v>43423</v>
          </cell>
          <cell r="E8828">
            <v>824195</v>
          </cell>
          <cell r="F8828" t="str">
            <v>Патч-корд HAMA H-30592 STP, cat.5E, 3м, 1 шт,  серый</v>
          </cell>
          <cell r="G8828" t="str">
            <v>HAMA</v>
          </cell>
          <cell r="H8828" t="str">
            <v>СПБ</v>
          </cell>
          <cell r="I8828">
            <v>1</v>
          </cell>
          <cell r="J8828">
            <v>210</v>
          </cell>
          <cell r="K8828">
            <v>210</v>
          </cell>
          <cell r="L8828" t="str">
            <v>Нет</v>
          </cell>
          <cell r="M8828" t="str">
            <v>Нет</v>
          </cell>
        </row>
        <row r="8829">
          <cell r="A8829" t="str">
            <v>CC40246</v>
          </cell>
          <cell r="B8829" t="str">
            <v>Овертайм</v>
          </cell>
          <cell r="C8829" t="str">
            <v>Y0103026</v>
          </cell>
          <cell r="D8829">
            <v>43423</v>
          </cell>
          <cell r="E8829">
            <v>327575</v>
          </cell>
          <cell r="F8829" t="str">
            <v>Сетевой фильтр MOST RG-U, 1.5м, белый [моst rg-u 1.5м]</v>
          </cell>
          <cell r="G8829" t="str">
            <v>MOST</v>
          </cell>
          <cell r="H8829" t="str">
            <v>СПБ</v>
          </cell>
          <cell r="I8829">
            <v>1</v>
          </cell>
          <cell r="J8829">
            <v>530</v>
          </cell>
          <cell r="K8829">
            <v>530</v>
          </cell>
          <cell r="L8829" t="str">
            <v>Нет</v>
          </cell>
          <cell r="M8829" t="str">
            <v>Нет</v>
          </cell>
        </row>
        <row r="8830">
          <cell r="A8830" t="str">
            <v>CC40246</v>
          </cell>
          <cell r="B8830" t="str">
            <v>Овертайм</v>
          </cell>
          <cell r="C8830" t="str">
            <v>Y0103026</v>
          </cell>
          <cell r="D8830">
            <v>43423</v>
          </cell>
          <cell r="E8830">
            <v>830130</v>
          </cell>
          <cell r="F8830" t="str">
            <v>Хаб (разветвитель) HAMA Active1:4, черный [00078472]</v>
          </cell>
          <cell r="G8830" t="str">
            <v>HAMA</v>
          </cell>
          <cell r="H8830" t="str">
            <v>СПБ</v>
          </cell>
          <cell r="I8830">
            <v>1</v>
          </cell>
          <cell r="J8830">
            <v>760</v>
          </cell>
          <cell r="K8830">
            <v>760</v>
          </cell>
          <cell r="L8830" t="str">
            <v>Нет</v>
          </cell>
          <cell r="M8830" t="str">
            <v>Нет</v>
          </cell>
        </row>
        <row r="8831">
          <cell r="A8831" t="str">
            <v>IC514637</v>
          </cell>
          <cell r="B8831" t="str">
            <v>Андрей Багрянцев</v>
          </cell>
          <cell r="C8831" t="str">
            <v>Y0103029</v>
          </cell>
          <cell r="D8831">
            <v>43423</v>
          </cell>
          <cell r="E8831">
            <v>481771</v>
          </cell>
          <cell r="F8831" t="str">
            <v>Внешний аккумулятор HIPER SP20000,  20000мAч,  черный [sp20000 black]</v>
          </cell>
          <cell r="G8831" t="str">
            <v>HIPER</v>
          </cell>
          <cell r="H8831" t="str">
            <v>ФЛ</v>
          </cell>
          <cell r="I8831">
            <v>1</v>
          </cell>
          <cell r="J8831">
            <v>1550</v>
          </cell>
          <cell r="K8831">
            <v>1085</v>
          </cell>
          <cell r="L8831" t="str">
            <v>Да</v>
          </cell>
          <cell r="M8831" t="str">
            <v>Нет</v>
          </cell>
        </row>
        <row r="8832">
          <cell r="A8832" t="str">
            <v>IC514637</v>
          </cell>
          <cell r="B8832" t="str">
            <v>Андрей Багрянцев</v>
          </cell>
          <cell r="C8832" t="str">
            <v>Y0103029</v>
          </cell>
          <cell r="D8832">
            <v>43423</v>
          </cell>
          <cell r="E8832">
            <v>1052291</v>
          </cell>
          <cell r="F8832" t="str">
            <v>Гарнитура DIGMA BT-01, вкладыши,  черный, беспроводные bluetooth</v>
          </cell>
          <cell r="G8832" t="str">
            <v>DIGMA</v>
          </cell>
          <cell r="H8832" t="str">
            <v>ФЛ</v>
          </cell>
          <cell r="I8832">
            <v>1</v>
          </cell>
          <cell r="J8832">
            <v>1090</v>
          </cell>
          <cell r="K8832">
            <v>654</v>
          </cell>
          <cell r="L8832" t="str">
            <v>Да</v>
          </cell>
          <cell r="M8832" t="str">
            <v>Нет</v>
          </cell>
        </row>
        <row r="8833">
          <cell r="A8833" t="str">
            <v>I0438267</v>
          </cell>
          <cell r="B8833" t="str">
            <v>Алексей Посниченко</v>
          </cell>
          <cell r="C8833" t="str">
            <v>Y0103034</v>
          </cell>
          <cell r="D8833">
            <v>43423</v>
          </cell>
          <cell r="E8833">
            <v>644947</v>
          </cell>
          <cell r="F8833" t="str">
            <v>Водоочиститель АКВАФОР Трио Норма</v>
          </cell>
          <cell r="G8833" t="str">
            <v>АКВАФОР</v>
          </cell>
          <cell r="H8833" t="str">
            <v>ФЛ</v>
          </cell>
          <cell r="I8833">
            <v>1</v>
          </cell>
          <cell r="J8833">
            <v>2170</v>
          </cell>
          <cell r="K8833">
            <v>2170</v>
          </cell>
          <cell r="L8833" t="str">
            <v>Да</v>
          </cell>
          <cell r="M8833" t="str">
            <v>Нет</v>
          </cell>
        </row>
        <row r="8834">
          <cell r="A8834" t="str">
            <v>IX101480</v>
          </cell>
          <cell r="B8834" t="str">
            <v>Дмитрий Смирнов</v>
          </cell>
          <cell r="C8834" t="str">
            <v>Y0103038</v>
          </cell>
          <cell r="D8834">
            <v>43423</v>
          </cell>
          <cell r="E8834">
            <v>50694</v>
          </cell>
          <cell r="F8834" t="str">
            <v>Бумага Lomond 1108200 A4/290г/м2/20л./белый сатин для струйной печати</v>
          </cell>
          <cell r="G8834" t="str">
            <v>LOMOND</v>
          </cell>
          <cell r="H8834" t="str">
            <v>ФЛ</v>
          </cell>
          <cell r="I8834">
            <v>1</v>
          </cell>
          <cell r="J8834">
            <v>380</v>
          </cell>
          <cell r="K8834">
            <v>380</v>
          </cell>
          <cell r="L8834" t="str">
            <v>Да</v>
          </cell>
          <cell r="M8834" t="str">
            <v>Нет</v>
          </cell>
        </row>
        <row r="8835">
          <cell r="A8835" t="str">
            <v>IC324754</v>
          </cell>
          <cell r="B8835" t="str">
            <v>Андрей Потетюрин</v>
          </cell>
          <cell r="C8835" t="str">
            <v>Y0103060</v>
          </cell>
          <cell r="D8835">
            <v>43423</v>
          </cell>
          <cell r="E8835">
            <v>1049256</v>
          </cell>
          <cell r="F8835" t="str">
            <v>Блок питания AEROCOOL VX-500 PLUS,  500Вт,  120мм,  черный, retail</v>
          </cell>
          <cell r="G8835" t="str">
            <v>AEROCOOL</v>
          </cell>
          <cell r="H8835" t="str">
            <v>ФЛ</v>
          </cell>
          <cell r="I8835">
            <v>1</v>
          </cell>
          <cell r="J8835">
            <v>1740</v>
          </cell>
          <cell r="K8835">
            <v>1740</v>
          </cell>
          <cell r="L8835" t="str">
            <v>Да</v>
          </cell>
          <cell r="M8835" t="str">
            <v>Нет</v>
          </cell>
        </row>
        <row r="8836">
          <cell r="A8836" t="str">
            <v>IC859503</v>
          </cell>
          <cell r="B8836" t="str">
            <v>Владимир Новиков</v>
          </cell>
          <cell r="C8836" t="str">
            <v>Y0103074</v>
          </cell>
          <cell r="D8836">
            <v>43423</v>
          </cell>
          <cell r="E8836">
            <v>643723</v>
          </cell>
          <cell r="F8836" t="str">
            <v>Модуль памяти CORSAIR CMSO4GX3M1A1333C9 DDR3 -  4Гб 1333, SO-DIMM,  Ret</v>
          </cell>
          <cell r="G8836" t="str">
            <v>CORSAIR</v>
          </cell>
          <cell r="H8836" t="str">
            <v>ФЛ</v>
          </cell>
          <cell r="I8836">
            <v>1</v>
          </cell>
          <cell r="J8836">
            <v>2190</v>
          </cell>
          <cell r="K8836">
            <v>1752</v>
          </cell>
          <cell r="L8836" t="str">
            <v>Да</v>
          </cell>
          <cell r="M8836" t="str">
            <v>Нет</v>
          </cell>
        </row>
        <row r="8837">
          <cell r="A8837" t="str">
            <v>CC00001</v>
          </cell>
          <cell r="B8837" t="str">
            <v>Михаил Мызенков</v>
          </cell>
          <cell r="C8837" t="str">
            <v>Y0103075</v>
          </cell>
          <cell r="D8837">
            <v>43423</v>
          </cell>
          <cell r="E8837">
            <v>359899</v>
          </cell>
          <cell r="F8837" t="str">
            <v>Кабель OTG BURO USB A(m) -  micro USB B (m),  0.2м,  черный</v>
          </cell>
          <cell r="G8837" t="str">
            <v>BURO</v>
          </cell>
          <cell r="H8837" t="str">
            <v>ФЛ</v>
          </cell>
          <cell r="I8837">
            <v>1</v>
          </cell>
          <cell r="J8837">
            <v>110</v>
          </cell>
          <cell r="K8837">
            <v>110</v>
          </cell>
          <cell r="L8837" t="str">
            <v>Да</v>
          </cell>
          <cell r="M8837" t="str">
            <v>Нет</v>
          </cell>
        </row>
        <row r="8838">
          <cell r="A8838" t="str">
            <v>IC890069</v>
          </cell>
          <cell r="B8838" t="str">
            <v>Дмитрий Тихомиров</v>
          </cell>
          <cell r="C8838" t="str">
            <v>Y0103076</v>
          </cell>
          <cell r="D8838">
            <v>43423</v>
          </cell>
          <cell r="E8838">
            <v>590822</v>
          </cell>
          <cell r="F8838" t="str">
            <v>Сменные насадки  для зубной щетки ORAL-B Kids Stages Cars Miki Princess,  2 шт [81318057/80250543]</v>
          </cell>
          <cell r="G8838" t="str">
            <v>ORAL-B</v>
          </cell>
          <cell r="H8838" t="str">
            <v>ФЛ</v>
          </cell>
          <cell r="I8838">
            <v>1</v>
          </cell>
          <cell r="J8838">
            <v>820</v>
          </cell>
          <cell r="K8838">
            <v>820</v>
          </cell>
          <cell r="L8838" t="str">
            <v>Да</v>
          </cell>
          <cell r="M8838" t="str">
            <v>Нет</v>
          </cell>
        </row>
        <row r="8839">
          <cell r="A8839" t="str">
            <v>IC890069</v>
          </cell>
          <cell r="B8839" t="str">
            <v>Дмитрий Тихомиров</v>
          </cell>
          <cell r="C8839" t="str">
            <v>Y0103076</v>
          </cell>
          <cell r="D8839">
            <v>43423</v>
          </cell>
          <cell r="E8839">
            <v>563794</v>
          </cell>
          <cell r="F8839" t="str">
            <v>Сменные насадки  для электрических зубных щеток ORAL-B Floss Action 2 шт [81317997]</v>
          </cell>
          <cell r="G8839" t="str">
            <v>ORAL-B</v>
          </cell>
          <cell r="H8839" t="str">
            <v>ФЛ</v>
          </cell>
          <cell r="I8839">
            <v>1</v>
          </cell>
          <cell r="J8839">
            <v>840</v>
          </cell>
          <cell r="K8839">
            <v>840</v>
          </cell>
          <cell r="L8839" t="str">
            <v>Да</v>
          </cell>
          <cell r="M8839" t="str">
            <v>Нет</v>
          </cell>
        </row>
        <row r="8840">
          <cell r="A8840" t="str">
            <v>IX465858</v>
          </cell>
          <cell r="B8840" t="str">
            <v>Сергей Долгоруков</v>
          </cell>
          <cell r="C8840" t="str">
            <v>Y0103080</v>
          </cell>
          <cell r="D8840">
            <v>43423</v>
          </cell>
          <cell r="E8840">
            <v>1070821</v>
          </cell>
          <cell r="F8840" t="str">
            <v>Смартфон XIAOMI Redmi S2 64Gb,  серый</v>
          </cell>
          <cell r="G8840" t="str">
            <v>XIAOMI</v>
          </cell>
          <cell r="H8840" t="str">
            <v>ФЛ</v>
          </cell>
          <cell r="I8840">
            <v>1</v>
          </cell>
          <cell r="J8840">
            <v>10990</v>
          </cell>
          <cell r="K8840">
            <v>10990</v>
          </cell>
          <cell r="L8840" t="str">
            <v>Да</v>
          </cell>
          <cell r="M8840" t="str">
            <v>Нет</v>
          </cell>
        </row>
        <row r="8841">
          <cell r="A8841" t="str">
            <v>IX465858</v>
          </cell>
          <cell r="B8841" t="str">
            <v>Сергей Долгоруков</v>
          </cell>
          <cell r="C8841" t="str">
            <v>Y0103080</v>
          </cell>
          <cell r="D8841">
            <v>43423</v>
          </cell>
          <cell r="E8841">
            <v>514410</v>
          </cell>
          <cell r="F8841" t="str">
            <v>Клубная карта Ситилинк</v>
          </cell>
          <cell r="G8841" t="str">
            <v>NONAME</v>
          </cell>
          <cell r="H8841" t="str">
            <v>ФЛ</v>
          </cell>
          <cell r="I8841">
            <v>1</v>
          </cell>
          <cell r="J8841">
            <v>0</v>
          </cell>
          <cell r="K8841">
            <v>0</v>
          </cell>
          <cell r="L8841" t="str">
            <v>Да</v>
          </cell>
          <cell r="M8841" t="str">
            <v>Нет</v>
          </cell>
        </row>
        <row r="8842">
          <cell r="A8842" t="str">
            <v>ID269667</v>
          </cell>
          <cell r="B8842" t="str">
            <v>саша Глушков</v>
          </cell>
          <cell r="C8842" t="str">
            <v>Y0103085</v>
          </cell>
          <cell r="D8842">
            <v>43423</v>
          </cell>
          <cell r="E8842">
            <v>673512</v>
          </cell>
          <cell r="F8842" t="str">
            <v>Кофеварка POLARIS PCM1211,  капельная,  черный  / салатовый</v>
          </cell>
          <cell r="G8842" t="str">
            <v>POLARIS</v>
          </cell>
          <cell r="H8842" t="str">
            <v>ФЛ</v>
          </cell>
          <cell r="I8842">
            <v>1</v>
          </cell>
          <cell r="J8842">
            <v>1310</v>
          </cell>
          <cell r="K8842">
            <v>1244</v>
          </cell>
          <cell r="L8842" t="str">
            <v>Да</v>
          </cell>
          <cell r="M8842" t="str">
            <v>Нет</v>
          </cell>
        </row>
        <row r="8843">
          <cell r="A8843" t="str">
            <v>ID803057</v>
          </cell>
          <cell r="B8843" t="str">
            <v>Геннадий Садовников</v>
          </cell>
          <cell r="C8843" t="str">
            <v>Y0103093</v>
          </cell>
          <cell r="D8843">
            <v>43423</v>
          </cell>
          <cell r="E8843">
            <v>889016</v>
          </cell>
          <cell r="F8843" t="str">
            <v>Беспроводной маршрутизатор ASUS RT-AC52U,  черный</v>
          </cell>
          <cell r="G8843" t="str">
            <v>ASUS</v>
          </cell>
          <cell r="H8843" t="str">
            <v>ФЛ</v>
          </cell>
          <cell r="I8843">
            <v>1</v>
          </cell>
          <cell r="J8843">
            <v>3760</v>
          </cell>
          <cell r="K8843">
            <v>3384</v>
          </cell>
          <cell r="L8843" t="str">
            <v>Да</v>
          </cell>
          <cell r="M8843" t="str">
            <v>Нет</v>
          </cell>
        </row>
        <row r="8844">
          <cell r="A8844" t="str">
            <v>I0140953</v>
          </cell>
          <cell r="B8844" t="str">
            <v>Petr Gordeev</v>
          </cell>
          <cell r="C8844" t="str">
            <v>Y0103107</v>
          </cell>
          <cell r="D8844">
            <v>43423</v>
          </cell>
          <cell r="E8844">
            <v>465049</v>
          </cell>
          <cell r="F8844" t="str">
            <v>Монитор ACER ET241Ybi 24", черный [um.qe1ee.001]</v>
          </cell>
          <cell r="G8844" t="str">
            <v>ACER</v>
          </cell>
          <cell r="H8844" t="str">
            <v>ФЛ</v>
          </cell>
          <cell r="I8844">
            <v>1</v>
          </cell>
          <cell r="J8844">
            <v>8770</v>
          </cell>
          <cell r="K8844">
            <v>8770</v>
          </cell>
          <cell r="L8844" t="str">
            <v>Да</v>
          </cell>
          <cell r="M8844" t="str">
            <v>Нет</v>
          </cell>
        </row>
        <row r="8845">
          <cell r="A8845" t="str">
            <v>I0388031</v>
          </cell>
          <cell r="B8845" t="str">
            <v>Дмитрий Дмитрий</v>
          </cell>
          <cell r="C8845" t="str">
            <v>Y0103114</v>
          </cell>
          <cell r="D8845">
            <v>43423</v>
          </cell>
          <cell r="E8845">
            <v>459126</v>
          </cell>
          <cell r="F8845" t="str">
            <v>Демонстрационная доска Deli E7807 магнитно-маркерная лак 22x28см белый 2 магнита/маркер/стиратель</v>
          </cell>
          <cell r="G8845" t="str">
            <v>DELI</v>
          </cell>
          <cell r="H8845" t="str">
            <v>ФЛ</v>
          </cell>
          <cell r="I8845">
            <v>1</v>
          </cell>
          <cell r="J8845">
            <v>200</v>
          </cell>
          <cell r="K8845">
            <v>200</v>
          </cell>
          <cell r="L8845" t="str">
            <v>Да</v>
          </cell>
          <cell r="M8845" t="str">
            <v>Нет</v>
          </cell>
        </row>
        <row r="8846">
          <cell r="A8846" t="str">
            <v>CC00001</v>
          </cell>
          <cell r="B8846" t="str">
            <v>Павел Селезнев</v>
          </cell>
          <cell r="C8846" t="str">
            <v>Y0103145</v>
          </cell>
          <cell r="D8846">
            <v>43423</v>
          </cell>
          <cell r="E8846">
            <v>491920</v>
          </cell>
          <cell r="F8846" t="str">
            <v>Электронная книга POCKETBOOK 614 Plus,  6", черный</v>
          </cell>
          <cell r="G8846" t="str">
            <v>POCKETBOOK</v>
          </cell>
          <cell r="H8846" t="str">
            <v>ФЛ</v>
          </cell>
          <cell r="I8846">
            <v>1</v>
          </cell>
          <cell r="J8846">
            <v>6990</v>
          </cell>
          <cell r="K8846">
            <v>6990</v>
          </cell>
          <cell r="L8846" t="str">
            <v>Да</v>
          </cell>
          <cell r="M8846" t="str">
            <v>Нет</v>
          </cell>
        </row>
        <row r="8847">
          <cell r="A8847" t="str">
            <v>CC00001</v>
          </cell>
          <cell r="B8847" t="str">
            <v>Павел Селезнев</v>
          </cell>
          <cell r="C8847" t="str">
            <v>Y0103145</v>
          </cell>
          <cell r="D8847">
            <v>43423</v>
          </cell>
          <cell r="E8847">
            <v>514410</v>
          </cell>
          <cell r="F8847" t="str">
            <v>Клубная карта Ситилинк</v>
          </cell>
          <cell r="G8847" t="str">
            <v>NONAME</v>
          </cell>
          <cell r="H8847" t="str">
            <v>ФЛ</v>
          </cell>
          <cell r="I8847">
            <v>1</v>
          </cell>
          <cell r="J8847">
            <v>0</v>
          </cell>
          <cell r="K8847">
            <v>0</v>
          </cell>
          <cell r="L8847" t="str">
            <v>Да</v>
          </cell>
          <cell r="M8847" t="str">
            <v>Нет</v>
          </cell>
        </row>
        <row r="8848">
          <cell r="A8848" t="str">
            <v>IE690614</v>
          </cell>
          <cell r="B8848" t="str">
            <v>Кирилл Писарогло</v>
          </cell>
          <cell r="C8848" t="str">
            <v>Y0103147</v>
          </cell>
          <cell r="D8848">
            <v>43423</v>
          </cell>
          <cell r="E8848">
            <v>768417</v>
          </cell>
          <cell r="F8848" t="str">
            <v>Наушники PANASONIC RP-HJE125E-K, вкладыши,  черный, проводные</v>
          </cell>
          <cell r="G8848" t="str">
            <v>PANASONIC</v>
          </cell>
          <cell r="H8848" t="str">
            <v>ФЛ</v>
          </cell>
          <cell r="I8848">
            <v>1</v>
          </cell>
          <cell r="J8848">
            <v>430</v>
          </cell>
          <cell r="K8848">
            <v>430</v>
          </cell>
          <cell r="L8848" t="str">
            <v>Да</v>
          </cell>
          <cell r="M8848" t="str">
            <v>Нет</v>
          </cell>
        </row>
        <row r="8849">
          <cell r="A8849" t="str">
            <v>CC00001</v>
          </cell>
          <cell r="B8849" t="str">
            <v>Роман Куракин</v>
          </cell>
          <cell r="C8849" t="str">
            <v>Y0103148</v>
          </cell>
          <cell r="D8849">
            <v>43423</v>
          </cell>
          <cell r="E8849">
            <v>1009164</v>
          </cell>
          <cell r="F8849" t="str">
            <v>Увлажнитель воздуха POLARIS PUH 6504,  белый</v>
          </cell>
          <cell r="G8849" t="str">
            <v>POLARIS</v>
          </cell>
          <cell r="H8849" t="str">
            <v>ФЛ</v>
          </cell>
          <cell r="I8849">
            <v>1</v>
          </cell>
          <cell r="J8849">
            <v>1570</v>
          </cell>
          <cell r="K8849">
            <v>1570</v>
          </cell>
          <cell r="L8849" t="str">
            <v>Да</v>
          </cell>
          <cell r="M8849" t="str">
            <v>Нет</v>
          </cell>
        </row>
        <row r="8850">
          <cell r="A8850" t="str">
            <v>ID612423</v>
          </cell>
          <cell r="B8850" t="str">
            <v>Георгий Петров</v>
          </cell>
          <cell r="C8850" t="str">
            <v>Y0103177</v>
          </cell>
          <cell r="D8850">
            <v>43423</v>
          </cell>
          <cell r="E8850">
            <v>343141</v>
          </cell>
          <cell r="F8850" t="str">
            <v>Флешка USB SANDISK Cruzer Ultra Flair 32Гб, USB3.0, серебристый и черный [sdcz73-032g-g46]</v>
          </cell>
          <cell r="G8850" t="str">
            <v>SANDISK</v>
          </cell>
          <cell r="H8850" t="str">
            <v>ФЛ</v>
          </cell>
          <cell r="I8850">
            <v>1</v>
          </cell>
          <cell r="J8850">
            <v>560</v>
          </cell>
          <cell r="K8850">
            <v>560</v>
          </cell>
          <cell r="L8850" t="str">
            <v>Да</v>
          </cell>
          <cell r="M8850" t="str">
            <v>Нет</v>
          </cell>
        </row>
        <row r="8851">
          <cell r="A8851" t="str">
            <v>CC00001</v>
          </cell>
          <cell r="B8851" t="str">
            <v>Лилия Высоцкая</v>
          </cell>
          <cell r="C8851" t="str">
            <v>Y0103186</v>
          </cell>
          <cell r="D8851">
            <v>43423</v>
          </cell>
          <cell r="E8851">
            <v>299952</v>
          </cell>
          <cell r="F8851" t="str">
            <v>Наушники с микрофоном SENNHEISER PC 3 CHAT,  накладные, черный  [504195]</v>
          </cell>
          <cell r="G8851" t="str">
            <v>SENNHEISER</v>
          </cell>
          <cell r="H8851" t="str">
            <v>ФЛ</v>
          </cell>
          <cell r="I8851">
            <v>1</v>
          </cell>
          <cell r="J8851">
            <v>1290</v>
          </cell>
          <cell r="K8851">
            <v>1290</v>
          </cell>
          <cell r="L8851" t="str">
            <v>Да</v>
          </cell>
          <cell r="M8851" t="str">
            <v>Нет</v>
          </cell>
        </row>
        <row r="8852">
          <cell r="A8852" t="str">
            <v>CC00001</v>
          </cell>
          <cell r="B8852" t="str">
            <v>Olga Melnik</v>
          </cell>
          <cell r="C8852" t="str">
            <v>Y0103194</v>
          </cell>
          <cell r="D8852">
            <v>43423</v>
          </cell>
          <cell r="E8852">
            <v>1048263</v>
          </cell>
          <cell r="F8852" t="str">
            <v xml:space="preserve">Карта памяти microSDXC UHS-I U1 KINGSTON Canvas Select 64 ГБ, 80 МБ/с, Class 10, SDCS/64GB,  1 шт., </v>
          </cell>
          <cell r="G8852" t="str">
            <v>KINGSTON</v>
          </cell>
          <cell r="H8852" t="str">
            <v>ФЛ</v>
          </cell>
          <cell r="I8852">
            <v>1</v>
          </cell>
          <cell r="J8852">
            <v>1090</v>
          </cell>
          <cell r="K8852">
            <v>1090</v>
          </cell>
          <cell r="L8852" t="str">
            <v>Да</v>
          </cell>
          <cell r="M8852" t="str">
            <v>Нет</v>
          </cell>
        </row>
        <row r="8853">
          <cell r="A8853" t="str">
            <v>ID612423</v>
          </cell>
          <cell r="B8853" t="str">
            <v>Георгий Петров</v>
          </cell>
          <cell r="C8853" t="str">
            <v>Y0103209</v>
          </cell>
          <cell r="D8853">
            <v>43423</v>
          </cell>
          <cell r="E8853">
            <v>343141</v>
          </cell>
          <cell r="F8853" t="str">
            <v>Флешка USB SANDISK Cruzer Ultra Flair 32Гб, USB3.0, серебристый и черный [sdcz73-032g-g46]</v>
          </cell>
          <cell r="G8853" t="str">
            <v>SANDISK</v>
          </cell>
          <cell r="H8853" t="str">
            <v>ФЛ</v>
          </cell>
          <cell r="I8853">
            <v>1</v>
          </cell>
          <cell r="J8853">
            <v>560</v>
          </cell>
          <cell r="K8853">
            <v>560</v>
          </cell>
          <cell r="L8853" t="str">
            <v>Да</v>
          </cell>
          <cell r="M8853" t="str">
            <v>Нет</v>
          </cell>
        </row>
        <row r="8854">
          <cell r="A8854" t="str">
            <v>IE942256</v>
          </cell>
          <cell r="B8854" t="str">
            <v>Юлия Васильева</v>
          </cell>
          <cell r="C8854" t="str">
            <v>Y0103234</v>
          </cell>
          <cell r="D8854">
            <v>43423</v>
          </cell>
          <cell r="E8854">
            <v>1029678</v>
          </cell>
          <cell r="F8854" t="str">
            <v>Кресло БЮРОКРАТ CH-1300, на колесиках, ткань, коричневый [ch-1300/brown]</v>
          </cell>
          <cell r="G8854" t="str">
            <v>БЮРОКРАТ</v>
          </cell>
          <cell r="H8854" t="str">
            <v>ФЛ</v>
          </cell>
          <cell r="I8854">
            <v>1</v>
          </cell>
          <cell r="J8854">
            <v>2050</v>
          </cell>
          <cell r="K8854">
            <v>2050</v>
          </cell>
          <cell r="L8854" t="str">
            <v>Да</v>
          </cell>
          <cell r="M8854" t="str">
            <v>Нет</v>
          </cell>
        </row>
        <row r="8855">
          <cell r="A8855" t="str">
            <v>ID612423</v>
          </cell>
          <cell r="B8855" t="str">
            <v>Георгий петров</v>
          </cell>
          <cell r="C8855" t="str">
            <v>Y0103236</v>
          </cell>
          <cell r="D8855">
            <v>43423</v>
          </cell>
          <cell r="E8855">
            <v>343141</v>
          </cell>
          <cell r="F8855" t="str">
            <v>Флешка USB SANDISK Cruzer Ultra Flair 32Гб, USB3.0, серебристый и черный [sdcz73-032g-g46]</v>
          </cell>
          <cell r="G8855" t="str">
            <v>SANDISK</v>
          </cell>
          <cell r="H8855" t="str">
            <v>ФЛ</v>
          </cell>
          <cell r="I8855">
            <v>1</v>
          </cell>
          <cell r="J8855">
            <v>560</v>
          </cell>
          <cell r="K8855">
            <v>560</v>
          </cell>
          <cell r="L8855" t="str">
            <v>Да</v>
          </cell>
          <cell r="M8855" t="str">
            <v>Нет</v>
          </cell>
        </row>
        <row r="8856">
          <cell r="A8856" t="str">
            <v>IE642867</v>
          </cell>
          <cell r="B8856" t="str">
            <v>Анна Зарецкая</v>
          </cell>
          <cell r="C8856" t="str">
            <v>Y0103249</v>
          </cell>
          <cell r="D8856">
            <v>43423</v>
          </cell>
          <cell r="E8856">
            <v>459158</v>
          </cell>
          <cell r="F8856" t="str">
            <v>Беспроводной маршрутизатор UPVEL UR-344AN4G v1.2,  ADSL2+,  белый</v>
          </cell>
          <cell r="G8856" t="str">
            <v>UPVEL</v>
          </cell>
          <cell r="H8856" t="str">
            <v>ФЛ</v>
          </cell>
          <cell r="I8856">
            <v>1</v>
          </cell>
          <cell r="J8856">
            <v>770</v>
          </cell>
          <cell r="K8856">
            <v>385</v>
          </cell>
          <cell r="L8856" t="str">
            <v>Да</v>
          </cell>
          <cell r="M8856" t="str">
            <v>Нет</v>
          </cell>
        </row>
        <row r="8857">
          <cell r="A8857" t="str">
            <v>IE642867</v>
          </cell>
          <cell r="B8857" t="str">
            <v>Анна Зарецкая</v>
          </cell>
          <cell r="C8857" t="str">
            <v>Y0103249</v>
          </cell>
          <cell r="D8857">
            <v>43423</v>
          </cell>
          <cell r="E8857">
            <v>1085887</v>
          </cell>
          <cell r="F8857" t="str">
            <v>Кронштейн для телевизора Kromax VEGA-13 new черный 15"-42" макс.35кг настенный ультраплоский [24042]</v>
          </cell>
          <cell r="G8857" t="str">
            <v>KROMAX</v>
          </cell>
          <cell r="H8857" t="str">
            <v>ФЛ</v>
          </cell>
          <cell r="I8857">
            <v>1</v>
          </cell>
          <cell r="J8857">
            <v>520</v>
          </cell>
          <cell r="K8857">
            <v>260</v>
          </cell>
          <cell r="L8857" t="str">
            <v>Да</v>
          </cell>
          <cell r="M8857" t="str">
            <v>Нет</v>
          </cell>
        </row>
        <row r="8858">
          <cell r="A8858" t="str">
            <v>IX186833</v>
          </cell>
          <cell r="B8858" t="str">
            <v>Виктория Головина</v>
          </cell>
          <cell r="C8858" t="str">
            <v>Y0103251</v>
          </cell>
          <cell r="D8858">
            <v>43423</v>
          </cell>
          <cell r="E8858">
            <v>1077974</v>
          </cell>
          <cell r="F8858" t="str">
            <v>Смартфон ASUS ZenFone Max Pro M1 32Gb,  ZB602KL,  синий</v>
          </cell>
          <cell r="G8858" t="str">
            <v>ASUS</v>
          </cell>
          <cell r="H8858" t="str">
            <v>ФЛ</v>
          </cell>
          <cell r="I8858">
            <v>1</v>
          </cell>
          <cell r="J8858">
            <v>12990</v>
          </cell>
          <cell r="K8858">
            <v>12990</v>
          </cell>
          <cell r="L8858" t="str">
            <v>Да</v>
          </cell>
          <cell r="M8858" t="str">
            <v>Нет</v>
          </cell>
        </row>
        <row r="8859">
          <cell r="A8859" t="str">
            <v>IX186833</v>
          </cell>
          <cell r="B8859" t="str">
            <v>Виктория Головина</v>
          </cell>
          <cell r="C8859" t="str">
            <v>Y0103251</v>
          </cell>
          <cell r="D8859">
            <v>43423</v>
          </cell>
          <cell r="E8859">
            <v>1085462</v>
          </cell>
          <cell r="F8859" t="str">
            <v>Чехол (клип-кейс) DF aCase-50, для Asus ZenFone Max Pro M1 ZB602KL/ZB601KL, прозрачный</v>
          </cell>
          <cell r="G8859" t="str">
            <v>DF</v>
          </cell>
          <cell r="H8859" t="str">
            <v>ФЛ</v>
          </cell>
          <cell r="I8859">
            <v>1</v>
          </cell>
          <cell r="J8859">
            <v>350</v>
          </cell>
          <cell r="K8859">
            <v>350</v>
          </cell>
          <cell r="L8859" t="str">
            <v>Да</v>
          </cell>
          <cell r="M8859" t="str">
            <v>Нет</v>
          </cell>
        </row>
        <row r="8860">
          <cell r="A8860" t="str">
            <v>ID612423</v>
          </cell>
          <cell r="B8860" t="str">
            <v>Георгий Петров</v>
          </cell>
          <cell r="C8860" t="str">
            <v>Y0103256</v>
          </cell>
          <cell r="D8860">
            <v>43423</v>
          </cell>
          <cell r="E8860">
            <v>343141</v>
          </cell>
          <cell r="F8860" t="str">
            <v>Флешка USB SANDISK Cruzer Ultra Flair 32Гб, USB3.0, серебристый и черный [sdcz73-032g-g46]</v>
          </cell>
          <cell r="G8860" t="str">
            <v>SANDISK</v>
          </cell>
          <cell r="H8860" t="str">
            <v>ФЛ</v>
          </cell>
          <cell r="I8860">
            <v>1</v>
          </cell>
          <cell r="J8860">
            <v>560</v>
          </cell>
          <cell r="K8860">
            <v>560</v>
          </cell>
          <cell r="L8860" t="str">
            <v>Да</v>
          </cell>
          <cell r="M8860" t="str">
            <v>Нет</v>
          </cell>
        </row>
        <row r="8861">
          <cell r="A8861" t="str">
            <v>CC00001</v>
          </cell>
          <cell r="B8861" t="str">
            <v>Илья Верхов</v>
          </cell>
          <cell r="C8861" t="str">
            <v>Y0103266</v>
          </cell>
          <cell r="D8861">
            <v>43423</v>
          </cell>
          <cell r="E8861">
            <v>692114</v>
          </cell>
          <cell r="F8861" t="str">
            <v>Жесткий диск WD Caviar Blue WD10EZEX,  1Тб,  HDD,  SATA III,  3.5"</v>
          </cell>
          <cell r="G8861" t="str">
            <v>WD</v>
          </cell>
          <cell r="H8861" t="str">
            <v>ФЛ</v>
          </cell>
          <cell r="I8861">
            <v>1</v>
          </cell>
          <cell r="J8861">
            <v>3090</v>
          </cell>
          <cell r="K8861">
            <v>3090</v>
          </cell>
          <cell r="L8861" t="str">
            <v>Да</v>
          </cell>
          <cell r="M8861" t="str">
            <v>Нет</v>
          </cell>
        </row>
        <row r="8862">
          <cell r="A8862" t="str">
            <v>ID061017</v>
          </cell>
          <cell r="B8862" t="str">
            <v>Тимур Колодницкий</v>
          </cell>
          <cell r="C8862" t="str">
            <v>Y0103267</v>
          </cell>
          <cell r="D8862">
            <v>43423</v>
          </cell>
          <cell r="E8862">
            <v>323855</v>
          </cell>
          <cell r="F8862" t="str">
            <v>Гарнитура bluetooth  PLANTRONICS Explorer 500,  моно, черный [203621-65]</v>
          </cell>
          <cell r="G8862" t="str">
            <v>PLANTRONICS</v>
          </cell>
          <cell r="H8862" t="str">
            <v>ФЛ</v>
          </cell>
          <cell r="I8862">
            <v>1</v>
          </cell>
          <cell r="J8862">
            <v>2560</v>
          </cell>
          <cell r="K8862">
            <v>2560</v>
          </cell>
          <cell r="L8862" t="str">
            <v>Да</v>
          </cell>
          <cell r="M8862" t="str">
            <v>Нет</v>
          </cell>
        </row>
        <row r="8863">
          <cell r="A8863" t="str">
            <v>IC858654</v>
          </cell>
          <cell r="B8863" t="str">
            <v>Антон Трембачев</v>
          </cell>
          <cell r="C8863" t="str">
            <v>Y0103268</v>
          </cell>
          <cell r="D8863">
            <v>43423</v>
          </cell>
          <cell r="E8863">
            <v>420250</v>
          </cell>
          <cell r="F8863" t="str">
            <v>SSD накопитель KINGSTON A400 SA400S37/120G 120Гб, 2.5", SATA III</v>
          </cell>
          <cell r="G8863" t="str">
            <v>KINGSTON</v>
          </cell>
          <cell r="H8863" t="str">
            <v>ФЛ</v>
          </cell>
          <cell r="I8863">
            <v>1</v>
          </cell>
          <cell r="J8863">
            <v>1750</v>
          </cell>
          <cell r="K8863">
            <v>1750</v>
          </cell>
          <cell r="L8863" t="str">
            <v>Да</v>
          </cell>
          <cell r="M8863" t="str">
            <v>Нет</v>
          </cell>
        </row>
        <row r="8864">
          <cell r="A8864" t="str">
            <v>IX409749</v>
          </cell>
          <cell r="B8864" t="str">
            <v>Татьяна Перегуд</v>
          </cell>
          <cell r="C8864" t="str">
            <v>Y0103282</v>
          </cell>
          <cell r="D8864">
            <v>43423</v>
          </cell>
          <cell r="E8864">
            <v>1053614</v>
          </cell>
          <cell r="F8864" t="str">
            <v>Планшет APPLE iPad 2018 32Gb Wi-Fi MR7F2RU/A,  2GB, 32GB, iOS темно-серый</v>
          </cell>
          <cell r="G8864" t="str">
            <v>APPLE</v>
          </cell>
          <cell r="H8864" t="str">
            <v>ФЛ</v>
          </cell>
          <cell r="I8864">
            <v>1</v>
          </cell>
          <cell r="J8864">
            <v>23690</v>
          </cell>
          <cell r="K8864">
            <v>23690</v>
          </cell>
          <cell r="L8864" t="str">
            <v>Да</v>
          </cell>
          <cell r="M8864" t="str">
            <v>Нет</v>
          </cell>
        </row>
        <row r="8865">
          <cell r="A8865" t="str">
            <v>IX409749</v>
          </cell>
          <cell r="B8865" t="str">
            <v>Татьяна Перегуд</v>
          </cell>
          <cell r="C8865" t="str">
            <v>Y0103282</v>
          </cell>
          <cell r="D8865">
            <v>43423</v>
          </cell>
          <cell r="E8865">
            <v>514410</v>
          </cell>
          <cell r="F8865" t="str">
            <v>Клубная карта Ситилинк</v>
          </cell>
          <cell r="G8865" t="str">
            <v>NONAME</v>
          </cell>
          <cell r="H8865" t="str">
            <v>ФЛ</v>
          </cell>
          <cell r="I8865">
            <v>1</v>
          </cell>
          <cell r="J8865">
            <v>0</v>
          </cell>
          <cell r="K8865">
            <v>0</v>
          </cell>
          <cell r="L8865" t="str">
            <v>Да</v>
          </cell>
          <cell r="M8865" t="str">
            <v>Нет</v>
          </cell>
        </row>
        <row r="8866">
          <cell r="A8866" t="str">
            <v>IC726856</v>
          </cell>
          <cell r="B8866" t="str">
            <v>Игорь Татаревич</v>
          </cell>
          <cell r="C8866" t="str">
            <v>Y0103308</v>
          </cell>
          <cell r="D8866">
            <v>43423</v>
          </cell>
          <cell r="E8866">
            <v>1035512</v>
          </cell>
          <cell r="F8866" t="str">
            <v>SSD накопитель SILICON POWER Ace A55 SP256GBSS3A55S25 256Гб, 2.5", SATA III</v>
          </cell>
          <cell r="G8866" t="str">
            <v>SILICON POWER</v>
          </cell>
          <cell r="H8866" t="str">
            <v>ФЛ</v>
          </cell>
          <cell r="I8866">
            <v>2</v>
          </cell>
          <cell r="J8866">
            <v>2750</v>
          </cell>
          <cell r="K8866">
            <v>5500</v>
          </cell>
          <cell r="L8866" t="str">
            <v>Да</v>
          </cell>
          <cell r="M8866" t="str">
            <v>Нет</v>
          </cell>
        </row>
        <row r="8867">
          <cell r="A8867" t="str">
            <v>IC541087</v>
          </cell>
          <cell r="B8867" t="str">
            <v>Денис Полозков</v>
          </cell>
          <cell r="C8867" t="str">
            <v>Y0103329</v>
          </cell>
          <cell r="D8867">
            <v>43423</v>
          </cell>
          <cell r="E8867">
            <v>651348</v>
          </cell>
          <cell r="F8867" t="str">
            <v>Вентилятор GLACIALTECH IceWind GS14025,  140мм, Bulk</v>
          </cell>
          <cell r="G8867" t="str">
            <v>GLACIALTECH</v>
          </cell>
          <cell r="H8867" t="str">
            <v>ФЛ</v>
          </cell>
          <cell r="I8867">
            <v>1</v>
          </cell>
          <cell r="J8867">
            <v>220</v>
          </cell>
          <cell r="K8867">
            <v>220</v>
          </cell>
          <cell r="L8867" t="str">
            <v>Да</v>
          </cell>
          <cell r="M8867" t="str">
            <v>Нет</v>
          </cell>
        </row>
        <row r="8868">
          <cell r="A8868" t="str">
            <v>IC541087</v>
          </cell>
          <cell r="B8868" t="str">
            <v>Денис Полозков</v>
          </cell>
          <cell r="C8868" t="str">
            <v>Y0103329</v>
          </cell>
          <cell r="D8868">
            <v>43423</v>
          </cell>
          <cell r="E8868">
            <v>768823</v>
          </cell>
          <cell r="F8868" t="str">
            <v>Устройство охлаждения(кулер) DEEPCOOL GAMMAXX 300,  120мм, Ret</v>
          </cell>
          <cell r="G8868" t="str">
            <v>DEEPCOOL</v>
          </cell>
          <cell r="H8868" t="str">
            <v>ФЛ</v>
          </cell>
          <cell r="I8868">
            <v>1</v>
          </cell>
          <cell r="J8868">
            <v>1260</v>
          </cell>
          <cell r="K8868">
            <v>1260</v>
          </cell>
          <cell r="L8868" t="str">
            <v>Да</v>
          </cell>
          <cell r="M8868" t="str">
            <v>Нет</v>
          </cell>
        </row>
        <row r="8869">
          <cell r="A8869" t="str">
            <v>I0438300</v>
          </cell>
          <cell r="B8869" t="str">
            <v>Александра Сарычева</v>
          </cell>
          <cell r="C8869" t="str">
            <v>Y0103332</v>
          </cell>
          <cell r="D8869">
            <v>43423</v>
          </cell>
          <cell r="E8869">
            <v>488963</v>
          </cell>
          <cell r="F8869" t="str">
            <v>Смарт-часы КНОПКА ЖИЗНИ Aimoto Start,  1.44",  синий / синий [9900102]</v>
          </cell>
          <cell r="G8869" t="str">
            <v>КНОПКА ЖИЗНИ</v>
          </cell>
          <cell r="H8869" t="str">
            <v>ФЛ</v>
          </cell>
          <cell r="I8869">
            <v>1</v>
          </cell>
          <cell r="J8869">
            <v>2570</v>
          </cell>
          <cell r="K8869">
            <v>2570</v>
          </cell>
          <cell r="L8869" t="str">
            <v>Да</v>
          </cell>
          <cell r="M8869" t="str">
            <v>Нет</v>
          </cell>
        </row>
        <row r="8870">
          <cell r="A8870" t="str">
            <v>IX288353</v>
          </cell>
          <cell r="B8870" t="str">
            <v>radioatom radioatom</v>
          </cell>
          <cell r="C8870" t="str">
            <v>Y0103340</v>
          </cell>
          <cell r="D8870">
            <v>43423</v>
          </cell>
          <cell r="E8870">
            <v>1049208</v>
          </cell>
          <cell r="F8870" t="str">
            <v xml:space="preserve">Карта памяти microSDHC UHS-I U1 KINGSTON Canvas Select 16 ГБ, 80 МБ/с, Class 10, SDCS/16GB,  1 шт., </v>
          </cell>
          <cell r="G8870" t="str">
            <v>KINGSTON</v>
          </cell>
          <cell r="H8870" t="str">
            <v>ФЛ</v>
          </cell>
          <cell r="I8870">
            <v>1</v>
          </cell>
          <cell r="J8870">
            <v>290</v>
          </cell>
          <cell r="K8870">
            <v>290</v>
          </cell>
          <cell r="L8870" t="str">
            <v>Да</v>
          </cell>
          <cell r="M8870" t="str">
            <v>Нет</v>
          </cell>
        </row>
        <row r="8871">
          <cell r="A8871" t="str">
            <v>CC00001</v>
          </cell>
          <cell r="B8871" t="str">
            <v>Алексей Луценко</v>
          </cell>
          <cell r="C8871" t="str">
            <v>Y0103344</v>
          </cell>
          <cell r="D8871">
            <v>43423</v>
          </cell>
          <cell r="E8871">
            <v>1054538</v>
          </cell>
          <cell r="F8871" t="str">
            <v>SSD накопитель PATRIOT Burst PBU240GS25SSDR 240Гб, 2.5", SATA III</v>
          </cell>
          <cell r="G8871" t="str">
            <v>PATRIOT</v>
          </cell>
          <cell r="H8871" t="str">
            <v>ФЛ</v>
          </cell>
          <cell r="I8871">
            <v>1</v>
          </cell>
          <cell r="J8871">
            <v>2690</v>
          </cell>
          <cell r="K8871">
            <v>2690</v>
          </cell>
          <cell r="L8871" t="str">
            <v>Да</v>
          </cell>
          <cell r="M8871" t="str">
            <v>Нет</v>
          </cell>
        </row>
        <row r="8872">
          <cell r="A8872" t="str">
            <v>CC00001</v>
          </cell>
          <cell r="B8872" t="str">
            <v>Алексей Луценко</v>
          </cell>
          <cell r="C8872" t="str">
            <v>Y0103344</v>
          </cell>
          <cell r="D8872">
            <v>43423</v>
          </cell>
          <cell r="E8872">
            <v>391079</v>
          </cell>
          <cell r="F8872" t="str">
            <v>Внешний корпус для  HDD/SSD AGESTAR 3UBCP3, белый</v>
          </cell>
          <cell r="G8872" t="str">
            <v>AGESTAR</v>
          </cell>
          <cell r="H8872" t="str">
            <v>ФЛ</v>
          </cell>
          <cell r="I8872">
            <v>1</v>
          </cell>
          <cell r="J8872">
            <v>580</v>
          </cell>
          <cell r="K8872">
            <v>580</v>
          </cell>
          <cell r="L8872" t="str">
            <v>Да</v>
          </cell>
          <cell r="M8872" t="str">
            <v>Нет</v>
          </cell>
        </row>
        <row r="8873">
          <cell r="A8873" t="str">
            <v>CC00001</v>
          </cell>
          <cell r="B8873" t="str">
            <v>Алексей Луценко</v>
          </cell>
          <cell r="C8873" t="str">
            <v>Y0103344</v>
          </cell>
          <cell r="D8873">
            <v>43423</v>
          </cell>
          <cell r="E8873">
            <v>499289</v>
          </cell>
          <cell r="F8873" t="str">
            <v>Экшн-камера DIGMA DiCam 385 4K,  серый [dc385]</v>
          </cell>
          <cell r="G8873" t="str">
            <v>DIGMA</v>
          </cell>
          <cell r="H8873" t="str">
            <v>ФЛ</v>
          </cell>
          <cell r="I8873">
            <v>1</v>
          </cell>
          <cell r="J8873">
            <v>2490</v>
          </cell>
          <cell r="K8873">
            <v>2490</v>
          </cell>
          <cell r="L8873" t="str">
            <v>Да</v>
          </cell>
          <cell r="M8873" t="str">
            <v>Нет</v>
          </cell>
        </row>
        <row r="8874">
          <cell r="A8874" t="str">
            <v>CC00001</v>
          </cell>
          <cell r="B8874" t="str">
            <v>Алексей Луценко</v>
          </cell>
          <cell r="C8874" t="str">
            <v>Y0103344</v>
          </cell>
          <cell r="D8874">
            <v>43423</v>
          </cell>
          <cell r="E8874">
            <v>514410</v>
          </cell>
          <cell r="F8874" t="str">
            <v>Клубная карта Ситилинк</v>
          </cell>
          <cell r="G8874" t="str">
            <v>NONAME</v>
          </cell>
          <cell r="H8874" t="str">
            <v>ФЛ</v>
          </cell>
          <cell r="I8874">
            <v>1</v>
          </cell>
          <cell r="J8874">
            <v>0</v>
          </cell>
          <cell r="K8874">
            <v>0</v>
          </cell>
          <cell r="L8874" t="str">
            <v>Да</v>
          </cell>
          <cell r="M8874" t="str">
            <v>Нет</v>
          </cell>
        </row>
        <row r="8875">
          <cell r="A8875" t="str">
            <v>I0193399</v>
          </cell>
          <cell r="B8875" t="str">
            <v>Лев Лещенко</v>
          </cell>
          <cell r="C8875" t="str">
            <v>Y0103357</v>
          </cell>
          <cell r="D8875">
            <v>43423</v>
          </cell>
          <cell r="E8875">
            <v>1007630</v>
          </cell>
          <cell r="F8875" t="str">
            <v>Кресло игровое БЮРОКРАТ CH-774, на колесиках, искусственная кожа, черный/синий/синий [ch-774/bl+blue</v>
          </cell>
          <cell r="G8875" t="str">
            <v>БЮРОКРАТ</v>
          </cell>
          <cell r="H8875" t="str">
            <v>ФЛ</v>
          </cell>
          <cell r="I8875">
            <v>1</v>
          </cell>
          <cell r="J8875">
            <v>12340</v>
          </cell>
          <cell r="K8875">
            <v>12340</v>
          </cell>
          <cell r="L8875" t="str">
            <v>Да</v>
          </cell>
          <cell r="M8875" t="str">
            <v>Нет</v>
          </cell>
        </row>
        <row r="8876">
          <cell r="A8876" t="str">
            <v>I0438299</v>
          </cell>
          <cell r="B8876" t="str">
            <v>Анастасия Киреева</v>
          </cell>
          <cell r="C8876" t="str">
            <v>Y0103359</v>
          </cell>
          <cell r="D8876">
            <v>43423</v>
          </cell>
          <cell r="E8876">
            <v>379922</v>
          </cell>
          <cell r="F8876" t="str">
            <v>Беспроводной маршрутизатор TP-LINK Archer C20(RU),  синий</v>
          </cell>
          <cell r="G8876" t="str">
            <v>TP-LINK</v>
          </cell>
          <cell r="H8876" t="str">
            <v>ФЛ</v>
          </cell>
          <cell r="I8876">
            <v>1</v>
          </cell>
          <cell r="J8876">
            <v>1990</v>
          </cell>
          <cell r="K8876">
            <v>1791</v>
          </cell>
          <cell r="L8876" t="str">
            <v>Да</v>
          </cell>
          <cell r="M8876" t="str">
            <v>Нет</v>
          </cell>
        </row>
        <row r="8877">
          <cell r="A8877" t="str">
            <v>IX790840</v>
          </cell>
          <cell r="B8877" t="str">
            <v>Сергей Авдюшенко</v>
          </cell>
          <cell r="C8877" t="str">
            <v>Y0103404</v>
          </cell>
          <cell r="D8877">
            <v>43423</v>
          </cell>
          <cell r="E8877">
            <v>422117</v>
          </cell>
          <cell r="F8877" t="str">
            <v>Гарнитура SENNHEISER HD 4.30G, накладные,  черный, проводные</v>
          </cell>
          <cell r="G8877" t="str">
            <v>SENNHEISER</v>
          </cell>
          <cell r="H8877" t="str">
            <v>ФЛ</v>
          </cell>
          <cell r="I8877">
            <v>1</v>
          </cell>
          <cell r="J8877">
            <v>3390</v>
          </cell>
          <cell r="K8877">
            <v>3390</v>
          </cell>
          <cell r="L8877" t="str">
            <v>Да</v>
          </cell>
          <cell r="M8877" t="str">
            <v>Нет</v>
          </cell>
        </row>
        <row r="8878">
          <cell r="A8878" t="str">
            <v>I0438313</v>
          </cell>
          <cell r="B8878" t="str">
            <v>Анзор Кокоев</v>
          </cell>
          <cell r="C8878" t="str">
            <v>Y0103444</v>
          </cell>
          <cell r="D8878">
            <v>43423</v>
          </cell>
          <cell r="E8878">
            <v>768823</v>
          </cell>
          <cell r="F8878" t="str">
            <v>Устройство охлаждения(кулер) DEEPCOOL GAMMAXX 300,  120мм, Ret</v>
          </cell>
          <cell r="G8878" t="str">
            <v>DEEPCOOL</v>
          </cell>
          <cell r="H8878" t="str">
            <v>ФЛ</v>
          </cell>
          <cell r="I8878">
            <v>1</v>
          </cell>
          <cell r="J8878">
            <v>1280</v>
          </cell>
          <cell r="K8878">
            <v>1280</v>
          </cell>
          <cell r="L8878" t="str">
            <v>Да</v>
          </cell>
          <cell r="M8878" t="str">
            <v>Нет</v>
          </cell>
        </row>
        <row r="8879">
          <cell r="A8879" t="str">
            <v>IC114940</v>
          </cell>
          <cell r="B8879" t="str">
            <v>Владимир Мальцев</v>
          </cell>
          <cell r="C8879" t="str">
            <v>Y0103480</v>
          </cell>
          <cell r="D8879">
            <v>43423</v>
          </cell>
          <cell r="E8879">
            <v>481771</v>
          </cell>
          <cell r="F8879" t="str">
            <v>Внешний аккумулятор HIPER SP20000,  20000мAч,  черный [sp20000 black]</v>
          </cell>
          <cell r="G8879" t="str">
            <v>HIPER</v>
          </cell>
          <cell r="H8879" t="str">
            <v>ФЛ</v>
          </cell>
          <cell r="I8879">
            <v>1</v>
          </cell>
          <cell r="J8879">
            <v>1550</v>
          </cell>
          <cell r="K8879">
            <v>814</v>
          </cell>
          <cell r="L8879" t="str">
            <v>Да</v>
          </cell>
          <cell r="M8879" t="str">
            <v>Нет</v>
          </cell>
        </row>
        <row r="8880">
          <cell r="A8880" t="str">
            <v>IC114940</v>
          </cell>
          <cell r="B8880" t="str">
            <v>Владимир Мальцев</v>
          </cell>
          <cell r="C8880" t="str">
            <v>Y0103480</v>
          </cell>
          <cell r="D8880">
            <v>43423</v>
          </cell>
          <cell r="E8880">
            <v>1091943</v>
          </cell>
          <cell r="F8880" t="str">
            <v>Набор головок ЗУБР 27654-H10,  10 предметов</v>
          </cell>
          <cell r="G8880" t="str">
            <v>ЗУБР</v>
          </cell>
          <cell r="H8880" t="str">
            <v>ФЛ</v>
          </cell>
          <cell r="I8880">
            <v>1</v>
          </cell>
          <cell r="J8880">
            <v>540</v>
          </cell>
          <cell r="K8880">
            <v>365</v>
          </cell>
          <cell r="L8880" t="str">
            <v>Да</v>
          </cell>
          <cell r="M8880" t="str">
            <v>Нет</v>
          </cell>
        </row>
        <row r="8881">
          <cell r="A8881" t="str">
            <v>IC114940</v>
          </cell>
          <cell r="B8881" t="str">
            <v>Владимир Мальцев</v>
          </cell>
          <cell r="C8881" t="str">
            <v>Y0103480</v>
          </cell>
          <cell r="D8881">
            <v>43423</v>
          </cell>
          <cell r="E8881">
            <v>787875</v>
          </cell>
          <cell r="F8881" t="str">
            <v>Флешка USB SANDISK Cruzer Blade 64Гб, USB2.0, черный и красный [sdcz50-064g-b35]</v>
          </cell>
          <cell r="G8881" t="str">
            <v>SANDISK</v>
          </cell>
          <cell r="H8881" t="str">
            <v>ФЛ</v>
          </cell>
          <cell r="I8881">
            <v>1</v>
          </cell>
          <cell r="J8881">
            <v>800</v>
          </cell>
          <cell r="K8881">
            <v>480</v>
          </cell>
          <cell r="L8881" t="str">
            <v>Да</v>
          </cell>
          <cell r="M8881" t="str">
            <v>Нет</v>
          </cell>
        </row>
        <row r="8882">
          <cell r="A8882" t="str">
            <v>I0228610</v>
          </cell>
          <cell r="B8882" t="str">
            <v>Ольга Потапова</v>
          </cell>
          <cell r="C8882" t="str">
            <v>Y0103486</v>
          </cell>
          <cell r="D8882">
            <v>43423</v>
          </cell>
          <cell r="E8882">
            <v>495884</v>
          </cell>
          <cell r="F8882" t="str">
            <v>Смартфон DIGMA E502 4G VOX,  черный</v>
          </cell>
          <cell r="G8882" t="str">
            <v>DIGMA</v>
          </cell>
          <cell r="H8882" t="str">
            <v>ФЛ</v>
          </cell>
          <cell r="I8882">
            <v>1</v>
          </cell>
          <cell r="J8882">
            <v>4590</v>
          </cell>
          <cell r="K8882">
            <v>3791</v>
          </cell>
          <cell r="L8882" t="str">
            <v>Да</v>
          </cell>
          <cell r="M8882" t="str">
            <v>Нет</v>
          </cell>
        </row>
        <row r="8883">
          <cell r="A8883" t="str">
            <v>CC00001</v>
          </cell>
          <cell r="B8883" t="str">
            <v>Наталья Чернова</v>
          </cell>
          <cell r="C8883" t="str">
            <v>Y0103492</v>
          </cell>
          <cell r="D8883">
            <v>43423</v>
          </cell>
          <cell r="E8883">
            <v>469487</v>
          </cell>
          <cell r="F8883" t="str">
            <v>Ноутбук ACER TravelMate TMP259-MG-382R, 15.6",  Intel  Core i3  6006U 2.0ГГц, 6Гб, 1000Гб,  nVidia G</v>
          </cell>
          <cell r="G8883" t="str">
            <v>ACER</v>
          </cell>
          <cell r="H8883" t="str">
            <v>ФЛ</v>
          </cell>
          <cell r="I8883">
            <v>1</v>
          </cell>
          <cell r="J8883">
            <v>34740</v>
          </cell>
          <cell r="K8883">
            <v>34740</v>
          </cell>
          <cell r="L8883" t="str">
            <v>Да</v>
          </cell>
          <cell r="M8883" t="str">
            <v>Нет</v>
          </cell>
        </row>
        <row r="8884">
          <cell r="A8884" t="str">
            <v>CC00001</v>
          </cell>
          <cell r="B8884" t="str">
            <v>Наталья Чернова</v>
          </cell>
          <cell r="C8884" t="str">
            <v>Y0103492</v>
          </cell>
          <cell r="D8884">
            <v>43423</v>
          </cell>
          <cell r="E8884">
            <v>514410</v>
          </cell>
          <cell r="F8884" t="str">
            <v>Клубная карта Ситилинк</v>
          </cell>
          <cell r="G8884" t="str">
            <v>NONAME</v>
          </cell>
          <cell r="H8884" t="str">
            <v>ФЛ</v>
          </cell>
          <cell r="I8884">
            <v>1</v>
          </cell>
          <cell r="J8884">
            <v>0</v>
          </cell>
          <cell r="K8884">
            <v>0</v>
          </cell>
          <cell r="L8884" t="str">
            <v>Да</v>
          </cell>
          <cell r="M8884" t="str">
            <v>Нет</v>
          </cell>
        </row>
        <row r="8885">
          <cell r="A8885" t="str">
            <v>IE277388</v>
          </cell>
          <cell r="B8885" t="str">
            <v>Любовь Корнилова</v>
          </cell>
          <cell r="C8885" t="str">
            <v>Y0103525</v>
          </cell>
          <cell r="D8885">
            <v>43423</v>
          </cell>
          <cell r="E8885">
            <v>1093880</v>
          </cell>
          <cell r="F8885" t="str">
            <v>Процессор INTEL Core i9 9900K, LGA 1151v2 BOX [bx80684i99900k s rels]</v>
          </cell>
          <cell r="G8885" t="str">
            <v>INTEL</v>
          </cell>
          <cell r="H8885" t="str">
            <v>ФЛ</v>
          </cell>
          <cell r="I8885">
            <v>1</v>
          </cell>
          <cell r="J8885">
            <v>49800</v>
          </cell>
          <cell r="K8885">
            <v>49800</v>
          </cell>
          <cell r="L8885" t="str">
            <v>Да</v>
          </cell>
          <cell r="M8885" t="str">
            <v>Нет</v>
          </cell>
        </row>
        <row r="8886">
          <cell r="A8886" t="str">
            <v>IC508440</v>
          </cell>
          <cell r="B8886" t="str">
            <v>Евгений Нужденков</v>
          </cell>
          <cell r="C8886" t="str">
            <v>Y0103529</v>
          </cell>
          <cell r="D8886">
            <v>43423</v>
          </cell>
          <cell r="E8886">
            <v>1054357</v>
          </cell>
          <cell r="F8886" t="str">
            <v>Дрель-шуруповерт BOSCH GO [06019h2021]</v>
          </cell>
          <cell r="G8886" t="str">
            <v>BOSCH</v>
          </cell>
          <cell r="H8886" t="str">
            <v>ФЛ</v>
          </cell>
          <cell r="I8886">
            <v>1</v>
          </cell>
          <cell r="J8886">
            <v>2510</v>
          </cell>
          <cell r="K8886">
            <v>2510</v>
          </cell>
          <cell r="L8886" t="str">
            <v>Да</v>
          </cell>
          <cell r="M8886" t="str">
            <v>Нет</v>
          </cell>
        </row>
        <row r="8887">
          <cell r="A8887" t="str">
            <v>IC508440</v>
          </cell>
          <cell r="B8887" t="str">
            <v>Евгений Нужденков</v>
          </cell>
          <cell r="C8887" t="str">
            <v>Y0103529</v>
          </cell>
          <cell r="D8887">
            <v>43423</v>
          </cell>
          <cell r="E8887">
            <v>627154</v>
          </cell>
          <cell r="F8887" t="str">
            <v>Гарантийный талон Bosch (электроинструменты, садовая техника)</v>
          </cell>
          <cell r="G8887" t="str">
            <v>NONAME</v>
          </cell>
          <cell r="H8887" t="str">
            <v>ФЛ</v>
          </cell>
          <cell r="I8887">
            <v>1</v>
          </cell>
          <cell r="J8887">
            <v>0</v>
          </cell>
          <cell r="K8887">
            <v>0</v>
          </cell>
          <cell r="L8887" t="str">
            <v>Да</v>
          </cell>
          <cell r="M8887" t="str">
            <v>Нет</v>
          </cell>
        </row>
        <row r="8888">
          <cell r="A8888" t="str">
            <v>I0281235</v>
          </cell>
          <cell r="B8888" t="str">
            <v>Светлана Уткина</v>
          </cell>
          <cell r="C8888" t="str">
            <v>Y0103542</v>
          </cell>
          <cell r="D8888">
            <v>43423</v>
          </cell>
          <cell r="E8888">
            <v>1029237</v>
          </cell>
          <cell r="F8888" t="str">
            <v>Планшет HUAWEI MediaPad T3 7.0,  1GB, 16GB, 3G,  Android 7.0 серый [53010adp]</v>
          </cell>
          <cell r="G8888" t="str">
            <v>HUAWEI</v>
          </cell>
          <cell r="H8888" t="str">
            <v>ФЛ</v>
          </cell>
          <cell r="I8888">
            <v>1</v>
          </cell>
          <cell r="J8888">
            <v>6990</v>
          </cell>
          <cell r="K8888">
            <v>6990</v>
          </cell>
          <cell r="L8888" t="str">
            <v>Да</v>
          </cell>
          <cell r="M8888" t="str">
            <v>Нет</v>
          </cell>
        </row>
        <row r="8889">
          <cell r="A8889" t="str">
            <v>IX723670</v>
          </cell>
          <cell r="B8889" t="str">
            <v>Андрей Беккер</v>
          </cell>
          <cell r="C8889" t="str">
            <v>Y0103551</v>
          </cell>
          <cell r="D8889">
            <v>43423</v>
          </cell>
          <cell r="E8889">
            <v>559704</v>
          </cell>
          <cell r="F8889" t="str">
            <v>Модуль памяти CRUCIAL CT25664AA800 DDR2 -  2Гб 800, DIMM,  Ret</v>
          </cell>
          <cell r="G8889" t="str">
            <v>CRUCIAL</v>
          </cell>
          <cell r="H8889" t="str">
            <v>ФЛ</v>
          </cell>
          <cell r="I8889">
            <v>4</v>
          </cell>
          <cell r="J8889">
            <v>1970</v>
          </cell>
          <cell r="K8889">
            <v>7880</v>
          </cell>
          <cell r="L8889" t="str">
            <v>Да</v>
          </cell>
          <cell r="M8889" t="str">
            <v>Нет</v>
          </cell>
        </row>
        <row r="8890">
          <cell r="A8890" t="str">
            <v>CC00001</v>
          </cell>
          <cell r="B8890" t="str">
            <v>Вадим Денисов</v>
          </cell>
          <cell r="C8890" t="str">
            <v>Y0103554</v>
          </cell>
          <cell r="D8890">
            <v>43423</v>
          </cell>
          <cell r="E8890">
            <v>763935</v>
          </cell>
          <cell r="F8890" t="str">
            <v>Внешний корпус для  HDD/SSD AGESTAR 3UB2A8S-6G, серебристый</v>
          </cell>
          <cell r="G8890" t="str">
            <v>AGESTAR</v>
          </cell>
          <cell r="H8890" t="str">
            <v>ФЛ</v>
          </cell>
          <cell r="I8890">
            <v>1</v>
          </cell>
          <cell r="J8890">
            <v>1050</v>
          </cell>
          <cell r="K8890">
            <v>1050</v>
          </cell>
          <cell r="L8890" t="str">
            <v>Да</v>
          </cell>
          <cell r="M8890" t="str">
            <v>Нет</v>
          </cell>
        </row>
        <row r="8891">
          <cell r="A8891" t="str">
            <v>CC00001</v>
          </cell>
          <cell r="B8891" t="str">
            <v>Вадим Денисов</v>
          </cell>
          <cell r="C8891" t="str">
            <v>Y0103554</v>
          </cell>
          <cell r="D8891">
            <v>43423</v>
          </cell>
          <cell r="E8891">
            <v>1031726</v>
          </cell>
          <cell r="F8891" t="str">
            <v>Жесткий диск SEAGATE Barracuda Pro ST1000LM049,  1Тб,  HDD,  SATA III,  2.5"</v>
          </cell>
          <cell r="G8891" t="str">
            <v>SEAGATE</v>
          </cell>
          <cell r="H8891" t="str">
            <v>ФЛ</v>
          </cell>
          <cell r="I8891">
            <v>1</v>
          </cell>
          <cell r="J8891">
            <v>4220</v>
          </cell>
          <cell r="K8891">
            <v>4220</v>
          </cell>
          <cell r="L8891" t="str">
            <v>Да</v>
          </cell>
          <cell r="M8891" t="str">
            <v>Нет</v>
          </cell>
        </row>
        <row r="8892">
          <cell r="A8892" t="str">
            <v>CC00001</v>
          </cell>
          <cell r="B8892" t="str">
            <v>Вадим Денисов</v>
          </cell>
          <cell r="C8892" t="str">
            <v>Y0103554</v>
          </cell>
          <cell r="D8892">
            <v>43423</v>
          </cell>
          <cell r="E8892">
            <v>514410</v>
          </cell>
          <cell r="F8892" t="str">
            <v>Клубная карта Ситилинк</v>
          </cell>
          <cell r="G8892" t="str">
            <v>NONAME</v>
          </cell>
          <cell r="H8892" t="str">
            <v>ФЛ</v>
          </cell>
          <cell r="I8892">
            <v>1</v>
          </cell>
          <cell r="J8892">
            <v>0</v>
          </cell>
          <cell r="K8892">
            <v>0</v>
          </cell>
          <cell r="L8892" t="str">
            <v>Да</v>
          </cell>
          <cell r="M8892" t="str">
            <v>Нет</v>
          </cell>
        </row>
        <row r="8893">
          <cell r="A8893" t="str">
            <v>IC103847</v>
          </cell>
          <cell r="B8893" t="str">
            <v>Дмитрий Фролов</v>
          </cell>
          <cell r="C8893" t="str">
            <v>Y0103568</v>
          </cell>
          <cell r="D8893">
            <v>43423</v>
          </cell>
          <cell r="E8893">
            <v>396326</v>
          </cell>
          <cell r="F8893" t="str">
            <v>Защитное стекло для экрана ONEXT для Apple iPhone 7 Plus,  1 шт [41135]</v>
          </cell>
          <cell r="G8893" t="str">
            <v>ONEXT</v>
          </cell>
          <cell r="H8893" t="str">
            <v>ФЛ</v>
          </cell>
          <cell r="I8893">
            <v>1</v>
          </cell>
          <cell r="J8893">
            <v>270</v>
          </cell>
          <cell r="K8893">
            <v>270</v>
          </cell>
          <cell r="L8893" t="str">
            <v>Да</v>
          </cell>
          <cell r="M8893" t="str">
            <v>Нет</v>
          </cell>
        </row>
        <row r="8894">
          <cell r="A8894" t="str">
            <v>IC103847</v>
          </cell>
          <cell r="B8894" t="str">
            <v>Дмитрий Фролов</v>
          </cell>
          <cell r="C8894" t="str">
            <v>Y0103568</v>
          </cell>
          <cell r="D8894">
            <v>43423</v>
          </cell>
          <cell r="E8894">
            <v>497015</v>
          </cell>
          <cell r="F8894" t="str">
            <v>Защитное стекло для экрана ONEXT для Apple iPhone 8 Plus,  1 шт, прозрачный [41377]</v>
          </cell>
          <cell r="G8894" t="str">
            <v>ONEXT</v>
          </cell>
          <cell r="H8894" t="str">
            <v>ФЛ</v>
          </cell>
          <cell r="I8894">
            <v>1</v>
          </cell>
          <cell r="J8894">
            <v>340</v>
          </cell>
          <cell r="K8894">
            <v>340</v>
          </cell>
          <cell r="L8894" t="str">
            <v>Да</v>
          </cell>
          <cell r="M8894" t="str">
            <v>Нет</v>
          </cell>
        </row>
        <row r="8895">
          <cell r="A8895" t="str">
            <v>IX813050</v>
          </cell>
          <cell r="B8895" t="str">
            <v>Артём Летягин</v>
          </cell>
          <cell r="C8895" t="str">
            <v>Y0103594</v>
          </cell>
          <cell r="D8895">
            <v>43423</v>
          </cell>
          <cell r="E8895">
            <v>1052697</v>
          </cell>
          <cell r="F8895" t="str">
            <v>Геймпад беспроводной MICROSOFT Xbox One + Беспроводной ПК адаптер черный [4n7-00003]</v>
          </cell>
          <cell r="G8895" t="str">
            <v>MICROSOFT</v>
          </cell>
          <cell r="H8895" t="str">
            <v>ФЛ</v>
          </cell>
          <cell r="I8895">
            <v>1</v>
          </cell>
          <cell r="J8895">
            <v>4090</v>
          </cell>
          <cell r="K8895">
            <v>2045</v>
          </cell>
          <cell r="L8895" t="str">
            <v>Да</v>
          </cell>
          <cell r="M8895" t="str">
            <v>Нет</v>
          </cell>
        </row>
        <row r="8896">
          <cell r="A8896" t="str">
            <v>I0438334</v>
          </cell>
          <cell r="B8896" t="str">
            <v>Марк Сухолапов</v>
          </cell>
          <cell r="C8896" t="str">
            <v>Y0103633</v>
          </cell>
          <cell r="D8896">
            <v>43423</v>
          </cell>
          <cell r="E8896">
            <v>686162</v>
          </cell>
          <cell r="F8896" t="str">
            <v>Триммер PANASONIC ER131H520,  белый/серый</v>
          </cell>
          <cell r="G8896" t="str">
            <v>PANASONIC</v>
          </cell>
          <cell r="H8896" t="str">
            <v>ФЛ</v>
          </cell>
          <cell r="I8896">
            <v>1</v>
          </cell>
          <cell r="J8896">
            <v>1510</v>
          </cell>
          <cell r="K8896">
            <v>1510</v>
          </cell>
          <cell r="L8896" t="str">
            <v>Да</v>
          </cell>
          <cell r="M8896" t="str">
            <v>Нет</v>
          </cell>
        </row>
        <row r="8897">
          <cell r="A8897" t="str">
            <v>I0438337</v>
          </cell>
          <cell r="B8897" t="str">
            <v>nevalist петров</v>
          </cell>
          <cell r="C8897" t="str">
            <v>Y0103667</v>
          </cell>
          <cell r="D8897">
            <v>43423</v>
          </cell>
          <cell r="E8897">
            <v>480266</v>
          </cell>
          <cell r="F8897" t="str">
            <v>Радиоприемник HYUNDAI H-PSR140,  черный</v>
          </cell>
          <cell r="G8897" t="str">
            <v>HYUNDAI</v>
          </cell>
          <cell r="H8897" t="str">
            <v>ФЛ</v>
          </cell>
          <cell r="I8897">
            <v>1</v>
          </cell>
          <cell r="J8897">
            <v>750</v>
          </cell>
          <cell r="K8897">
            <v>750</v>
          </cell>
          <cell r="L8897" t="str">
            <v>Да</v>
          </cell>
          <cell r="M8897" t="str">
            <v>Нет</v>
          </cell>
        </row>
        <row r="8898">
          <cell r="A8898" t="str">
            <v>I0438337</v>
          </cell>
          <cell r="B8898" t="str">
            <v>nevalist петров</v>
          </cell>
          <cell r="C8898" t="str">
            <v>Y0103667</v>
          </cell>
          <cell r="D8898">
            <v>43423</v>
          </cell>
          <cell r="E8898">
            <v>480268</v>
          </cell>
          <cell r="F8898" t="str">
            <v>Радиоприемник HYUNDAI H-PSR160,  серебристый</v>
          </cell>
          <cell r="G8898" t="str">
            <v>HYUNDAI</v>
          </cell>
          <cell r="H8898" t="str">
            <v>ФЛ</v>
          </cell>
          <cell r="I8898">
            <v>1</v>
          </cell>
          <cell r="J8898">
            <v>750</v>
          </cell>
          <cell r="K8898">
            <v>750</v>
          </cell>
          <cell r="L8898" t="str">
            <v>Да</v>
          </cell>
          <cell r="M8898" t="str">
            <v>Нет</v>
          </cell>
        </row>
        <row r="8899">
          <cell r="A8899" t="str">
            <v>IX258611</v>
          </cell>
          <cell r="B8899" t="str">
            <v>Сергей Галицын</v>
          </cell>
          <cell r="C8899" t="str">
            <v>Y0103690</v>
          </cell>
          <cell r="D8899">
            <v>43423</v>
          </cell>
          <cell r="E8899">
            <v>94398</v>
          </cell>
          <cell r="F8899" t="str">
            <v>Мышь A4 X-718BK оптическая проводная USB, черный [x-718bk usb]</v>
          </cell>
          <cell r="G8899" t="str">
            <v>A4</v>
          </cell>
          <cell r="H8899" t="str">
            <v>ФЛ</v>
          </cell>
          <cell r="I8899">
            <v>1</v>
          </cell>
          <cell r="J8899">
            <v>1290</v>
          </cell>
          <cell r="K8899">
            <v>1290</v>
          </cell>
          <cell r="L8899" t="str">
            <v>Да</v>
          </cell>
          <cell r="M8899" t="str">
            <v>Нет</v>
          </cell>
        </row>
        <row r="8900">
          <cell r="A8900" t="str">
            <v>CC00001</v>
          </cell>
          <cell r="B8900" t="str">
            <v>Илья Шабуров</v>
          </cell>
          <cell r="C8900" t="str">
            <v>Y0103707</v>
          </cell>
          <cell r="D8900">
            <v>43423</v>
          </cell>
          <cell r="E8900">
            <v>498910</v>
          </cell>
          <cell r="F8900" t="str">
            <v>Дрель-шуруповерт MILITARY SD4.8 [400863]</v>
          </cell>
          <cell r="G8900" t="str">
            <v>MILITARY</v>
          </cell>
          <cell r="H8900" t="str">
            <v>ФЛ</v>
          </cell>
          <cell r="I8900">
            <v>1</v>
          </cell>
          <cell r="J8900">
            <v>580</v>
          </cell>
          <cell r="K8900">
            <v>580</v>
          </cell>
          <cell r="L8900" t="str">
            <v>Да</v>
          </cell>
          <cell r="M8900" t="str">
            <v>Нет</v>
          </cell>
        </row>
        <row r="8901">
          <cell r="A8901" t="str">
            <v>IC273835</v>
          </cell>
          <cell r="B8901" t="str">
            <v>Владимир Малышко</v>
          </cell>
          <cell r="C8901" t="str">
            <v>Y0103724</v>
          </cell>
          <cell r="D8901">
            <v>43423</v>
          </cell>
          <cell r="E8901">
            <v>494247</v>
          </cell>
          <cell r="F8901" t="str">
            <v>Рюкзак 15.6" HP Active, синий/желтый [1lu24aa]</v>
          </cell>
          <cell r="G8901" t="str">
            <v>HP</v>
          </cell>
          <cell r="H8901" t="str">
            <v>ФЛ</v>
          </cell>
          <cell r="I8901">
            <v>1</v>
          </cell>
          <cell r="J8901">
            <v>400</v>
          </cell>
          <cell r="K8901">
            <v>400</v>
          </cell>
          <cell r="L8901" t="str">
            <v>Да</v>
          </cell>
          <cell r="M8901" t="str">
            <v>Нет</v>
          </cell>
        </row>
        <row r="8902">
          <cell r="A8902" t="str">
            <v>CC00001</v>
          </cell>
          <cell r="B8902" t="str">
            <v>Максим Михайлов</v>
          </cell>
          <cell r="C8902" t="str">
            <v>Y0103729</v>
          </cell>
          <cell r="D8902">
            <v>43423</v>
          </cell>
          <cell r="E8902">
            <v>1067776</v>
          </cell>
          <cell r="F8902" t="str">
            <v>Защитное стекло для экрана DF xiColor-26  для Xiaomi Redmi Note 5/5Ai,  1 шт, белый [df xicolor-26 (</v>
          </cell>
          <cell r="G8902" t="str">
            <v>DF</v>
          </cell>
          <cell r="H8902" t="str">
            <v>ФЛ</v>
          </cell>
          <cell r="I8902">
            <v>1</v>
          </cell>
          <cell r="J8902">
            <v>400</v>
          </cell>
          <cell r="K8902">
            <v>400</v>
          </cell>
          <cell r="L8902" t="str">
            <v>Да</v>
          </cell>
          <cell r="M8902" t="str">
            <v>Нет</v>
          </cell>
        </row>
        <row r="8903">
          <cell r="A8903" t="str">
            <v>CC00001</v>
          </cell>
          <cell r="B8903" t="str">
            <v>Максим Михайлов</v>
          </cell>
          <cell r="C8903" t="str">
            <v>Y0103729</v>
          </cell>
          <cell r="D8903">
            <v>43423</v>
          </cell>
          <cell r="E8903">
            <v>1069921</v>
          </cell>
          <cell r="F8903" t="str">
            <v>Смартфон XIAOMI Redmi Note 5 32Gb,  черный</v>
          </cell>
          <cell r="G8903" t="str">
            <v>XIAOMI</v>
          </cell>
          <cell r="H8903" t="str">
            <v>ФЛ</v>
          </cell>
          <cell r="I8903">
            <v>1</v>
          </cell>
          <cell r="J8903">
            <v>14190</v>
          </cell>
          <cell r="K8903">
            <v>14190</v>
          </cell>
          <cell r="L8903" t="str">
            <v>Да</v>
          </cell>
          <cell r="M8903" t="str">
            <v>Нет</v>
          </cell>
        </row>
        <row r="8904">
          <cell r="A8904" t="str">
            <v>CC00001</v>
          </cell>
          <cell r="B8904" t="str">
            <v>Максим Михайлов</v>
          </cell>
          <cell r="C8904" t="str">
            <v>Y0103729</v>
          </cell>
          <cell r="D8904">
            <v>43423</v>
          </cell>
          <cell r="E8904">
            <v>1067777</v>
          </cell>
          <cell r="F8904" t="str">
            <v>Чехол (клип-кейс) DF xiCase-26, для Xiaomi Redmi Note 5, прозрачный</v>
          </cell>
          <cell r="G8904" t="str">
            <v>DF</v>
          </cell>
          <cell r="H8904" t="str">
            <v>ФЛ</v>
          </cell>
          <cell r="I8904">
            <v>1</v>
          </cell>
          <cell r="J8904">
            <v>350</v>
          </cell>
          <cell r="K8904">
            <v>350</v>
          </cell>
          <cell r="L8904" t="str">
            <v>Да</v>
          </cell>
          <cell r="M8904" t="str">
            <v>Нет</v>
          </cell>
        </row>
        <row r="8905">
          <cell r="A8905" t="str">
            <v>CC00001</v>
          </cell>
          <cell r="B8905" t="str">
            <v>Максим Михайлов</v>
          </cell>
          <cell r="C8905" t="str">
            <v>Y0103729</v>
          </cell>
          <cell r="D8905">
            <v>43423</v>
          </cell>
          <cell r="E8905">
            <v>514410</v>
          </cell>
          <cell r="F8905" t="str">
            <v>Клубная карта Ситилинк</v>
          </cell>
          <cell r="G8905" t="str">
            <v>NONAME</v>
          </cell>
          <cell r="H8905" t="str">
            <v>ФЛ</v>
          </cell>
          <cell r="I8905">
            <v>1</v>
          </cell>
          <cell r="J8905">
            <v>0</v>
          </cell>
          <cell r="K8905">
            <v>0</v>
          </cell>
          <cell r="L8905" t="str">
            <v>Да</v>
          </cell>
          <cell r="M8905" t="str">
            <v>Нет</v>
          </cell>
        </row>
        <row r="8906">
          <cell r="A8906" t="str">
            <v>IC273835</v>
          </cell>
          <cell r="B8906" t="str">
            <v>Владимир Малышко</v>
          </cell>
          <cell r="C8906" t="str">
            <v>Y0103739</v>
          </cell>
          <cell r="D8906">
            <v>43423</v>
          </cell>
          <cell r="E8906">
            <v>1011728</v>
          </cell>
          <cell r="F8906" t="str">
            <v>Сетевой адаптер WiFi MERCUSYS MW300UM USB 2.0</v>
          </cell>
          <cell r="G8906" t="str">
            <v>MERCUSYS</v>
          </cell>
          <cell r="H8906" t="str">
            <v>ФЛ</v>
          </cell>
          <cell r="I8906">
            <v>1</v>
          </cell>
          <cell r="J8906">
            <v>390</v>
          </cell>
          <cell r="K8906">
            <v>390</v>
          </cell>
          <cell r="L8906" t="str">
            <v>Да</v>
          </cell>
          <cell r="M8906" t="str">
            <v>Нет</v>
          </cell>
        </row>
        <row r="8907">
          <cell r="A8907" t="str">
            <v>IC620082</v>
          </cell>
          <cell r="B8907" t="str">
            <v>Игорь Кобылко</v>
          </cell>
          <cell r="C8907" t="str">
            <v>Y0103745</v>
          </cell>
          <cell r="D8907">
            <v>43423</v>
          </cell>
          <cell r="E8907">
            <v>1070382</v>
          </cell>
          <cell r="F8907" t="str">
            <v>Кресло руководителя БЮРОКРАТ T-898, на колесиках, ткань [t-898/3с11bl]</v>
          </cell>
          <cell r="G8907" t="str">
            <v>БЮРОКРАТ</v>
          </cell>
          <cell r="H8907" t="str">
            <v>ФЛ</v>
          </cell>
          <cell r="I8907">
            <v>1</v>
          </cell>
          <cell r="J8907">
            <v>4590</v>
          </cell>
          <cell r="K8907">
            <v>2921</v>
          </cell>
          <cell r="L8907" t="str">
            <v>Да</v>
          </cell>
          <cell r="M8907" t="str">
            <v>Нет</v>
          </cell>
        </row>
        <row r="8908">
          <cell r="A8908" t="str">
            <v>CC00001</v>
          </cell>
          <cell r="B8908" t="str">
            <v>Руслан Галимов</v>
          </cell>
          <cell r="C8908" t="str">
            <v>Y0103750</v>
          </cell>
          <cell r="D8908">
            <v>43423</v>
          </cell>
          <cell r="E8908">
            <v>694748</v>
          </cell>
          <cell r="F8908" t="str">
            <v>Мышь A4 Bloody V7 оптическая проводная USB, черный</v>
          </cell>
          <cell r="G8908" t="str">
            <v>A4</v>
          </cell>
          <cell r="H8908" t="str">
            <v>ФЛ</v>
          </cell>
          <cell r="I8908">
            <v>1</v>
          </cell>
          <cell r="J8908">
            <v>1240</v>
          </cell>
          <cell r="K8908">
            <v>1240</v>
          </cell>
          <cell r="L8908" t="str">
            <v>Да</v>
          </cell>
          <cell r="M8908" t="str">
            <v>Нет</v>
          </cell>
        </row>
        <row r="8909">
          <cell r="A8909" t="str">
            <v>IC393216</v>
          </cell>
          <cell r="B8909" t="str">
            <v>Юрий Владимиров</v>
          </cell>
          <cell r="C8909" t="str">
            <v>Y0103754</v>
          </cell>
          <cell r="D8909">
            <v>43423</v>
          </cell>
          <cell r="E8909">
            <v>858951</v>
          </cell>
          <cell r="F8909" t="str">
            <v>Сетевой адаптер WiFi ASUS USB-N10 NANO USB 2.0</v>
          </cell>
          <cell r="G8909" t="str">
            <v>ASUS</v>
          </cell>
          <cell r="H8909" t="str">
            <v>ФЛ</v>
          </cell>
          <cell r="I8909">
            <v>1</v>
          </cell>
          <cell r="J8909">
            <v>640</v>
          </cell>
          <cell r="K8909">
            <v>160</v>
          </cell>
          <cell r="L8909" t="str">
            <v>Да</v>
          </cell>
          <cell r="M8909" t="str">
            <v>Нет</v>
          </cell>
        </row>
        <row r="8910">
          <cell r="A8910" t="str">
            <v>I0438342</v>
          </cell>
          <cell r="B8910" t="str">
            <v>Александр Кругляков</v>
          </cell>
          <cell r="C8910" t="str">
            <v>Y0103757</v>
          </cell>
          <cell r="D8910">
            <v>43423</v>
          </cell>
          <cell r="E8910">
            <v>341952</v>
          </cell>
          <cell r="F8910" t="str">
            <v>Адаптер USB Buro BU-BT40A Bluetooth 4.0+EDR class 1.5 20м черный</v>
          </cell>
          <cell r="G8910" t="str">
            <v>BURO</v>
          </cell>
          <cell r="H8910" t="str">
            <v>ФЛ</v>
          </cell>
          <cell r="I8910">
            <v>1</v>
          </cell>
          <cell r="J8910">
            <v>370</v>
          </cell>
          <cell r="K8910">
            <v>370</v>
          </cell>
          <cell r="L8910" t="str">
            <v>Да</v>
          </cell>
          <cell r="M8910" t="str">
            <v>Нет</v>
          </cell>
        </row>
        <row r="8911">
          <cell r="A8911" t="str">
            <v>I0438342</v>
          </cell>
          <cell r="B8911" t="str">
            <v>Александр Кругляков</v>
          </cell>
          <cell r="C8911" t="str">
            <v>Y0103757</v>
          </cell>
          <cell r="D8911">
            <v>43423</v>
          </cell>
          <cell r="E8911">
            <v>460531</v>
          </cell>
          <cell r="F8911" t="str">
            <v>Карта памяти microSDHC UHS-I SAMSUNG EVO PLUS 32 ГБ, 95 МБ/с, Class 10, MB-MC32GA/RU,  1 шт., перехо</v>
          </cell>
          <cell r="G8911" t="str">
            <v>SAMSUNG</v>
          </cell>
          <cell r="H8911" t="str">
            <v>ФЛ</v>
          </cell>
          <cell r="I8911">
            <v>1</v>
          </cell>
          <cell r="J8911">
            <v>590</v>
          </cell>
          <cell r="K8911">
            <v>590</v>
          </cell>
          <cell r="L8911" t="str">
            <v>Да</v>
          </cell>
          <cell r="M8911" t="str">
            <v>Нет</v>
          </cell>
        </row>
        <row r="8912">
          <cell r="A8912" t="str">
            <v>IC682914</v>
          </cell>
          <cell r="B8912" t="str">
            <v>Александр Гайдабура</v>
          </cell>
          <cell r="C8912" t="str">
            <v>Y0103794</v>
          </cell>
          <cell r="D8912">
            <v>43423</v>
          </cell>
          <cell r="E8912">
            <v>558961</v>
          </cell>
          <cell r="F8912" t="str">
            <v>AA Аккумулятор GP Recyko 210AAHCB,  2 шт. 2000мAч</v>
          </cell>
          <cell r="G8912" t="str">
            <v>GP</v>
          </cell>
          <cell r="H8912" t="str">
            <v>ФЛ</v>
          </cell>
          <cell r="I8912">
            <v>2</v>
          </cell>
          <cell r="J8912">
            <v>370</v>
          </cell>
          <cell r="K8912">
            <v>554</v>
          </cell>
          <cell r="L8912" t="str">
            <v>Да</v>
          </cell>
          <cell r="M8912" t="str">
            <v>Нет</v>
          </cell>
        </row>
        <row r="8913">
          <cell r="A8913" t="str">
            <v>ID136791</v>
          </cell>
          <cell r="B8913" t="str">
            <v>Андрей Козин</v>
          </cell>
          <cell r="C8913" t="str">
            <v>Y0103841</v>
          </cell>
          <cell r="D8913">
            <v>43423</v>
          </cell>
          <cell r="E8913">
            <v>1091871</v>
          </cell>
          <cell r="F8913" t="str">
            <v>Смартфон MEIZU M6s 32Gb,  M712H,  черный</v>
          </cell>
          <cell r="G8913" t="str">
            <v>MEIZU</v>
          </cell>
          <cell r="H8913" t="str">
            <v>ФЛ</v>
          </cell>
          <cell r="I8913">
            <v>1</v>
          </cell>
          <cell r="J8913">
            <v>12890</v>
          </cell>
          <cell r="K8913">
            <v>12890</v>
          </cell>
          <cell r="L8913" t="str">
            <v>Да</v>
          </cell>
          <cell r="M8913" t="str">
            <v>Нет</v>
          </cell>
        </row>
        <row r="8914">
          <cell r="A8914" t="str">
            <v>I0437743</v>
          </cell>
          <cell r="B8914" t="str">
            <v>Александр Москвин</v>
          </cell>
          <cell r="C8914" t="str">
            <v>Y0104185</v>
          </cell>
          <cell r="D8914">
            <v>43423</v>
          </cell>
          <cell r="E8914">
            <v>394120</v>
          </cell>
          <cell r="F8914" t="str">
            <v>Видеокарта ASUS nVidia  GeForce GTX 1060 ,  DUAL-GTX1060-3G,  3Гб, GDDR5, Ret</v>
          </cell>
          <cell r="G8914" t="str">
            <v>ASUS</v>
          </cell>
          <cell r="H8914" t="str">
            <v>ФЛ</v>
          </cell>
          <cell r="I8914">
            <v>1</v>
          </cell>
          <cell r="J8914">
            <v>16280</v>
          </cell>
          <cell r="K8914">
            <v>16280</v>
          </cell>
          <cell r="L8914" t="str">
            <v>Да</v>
          </cell>
          <cell r="M8914" t="str">
            <v>Нет</v>
          </cell>
        </row>
        <row r="8915">
          <cell r="A8915" t="str">
            <v>I0437743</v>
          </cell>
          <cell r="B8915" t="str">
            <v>Александр Москвин</v>
          </cell>
          <cell r="C8915" t="str">
            <v>Y0104185</v>
          </cell>
          <cell r="D8915">
            <v>43423</v>
          </cell>
          <cell r="E8915">
            <v>841572</v>
          </cell>
          <cell r="F8915" t="str">
            <v>Кабель DVI NINGBO RD-DVI-1-BR,  DVI-D Dual Link (m) -  DVI-D Dual Link (m),  1.8м,  блистер</v>
          </cell>
          <cell r="G8915" t="str">
            <v>NINGBO</v>
          </cell>
          <cell r="H8915" t="str">
            <v>ФЛ</v>
          </cell>
          <cell r="I8915">
            <v>1</v>
          </cell>
          <cell r="J8915">
            <v>470</v>
          </cell>
          <cell r="K8915">
            <v>470</v>
          </cell>
          <cell r="L8915" t="str">
            <v>Да</v>
          </cell>
          <cell r="M8915" t="str">
            <v>Нет</v>
          </cell>
        </row>
        <row r="8916">
          <cell r="A8916" t="str">
            <v>IX484820</v>
          </cell>
          <cell r="B8916" t="str">
            <v>Дмитрий ods</v>
          </cell>
          <cell r="C8916" t="str">
            <v>Y0104188</v>
          </cell>
          <cell r="D8916">
            <v>43423</v>
          </cell>
          <cell r="E8916">
            <v>53445</v>
          </cell>
          <cell r="F8916" t="str">
            <v>Картридж CANON PG-40 черный [0615b025]</v>
          </cell>
          <cell r="G8916" t="str">
            <v>CANON</v>
          </cell>
          <cell r="H8916" t="str">
            <v>ФЛ</v>
          </cell>
          <cell r="I8916">
            <v>1</v>
          </cell>
          <cell r="J8916">
            <v>1240</v>
          </cell>
          <cell r="K8916">
            <v>1240</v>
          </cell>
          <cell r="L8916" t="str">
            <v>Да</v>
          </cell>
          <cell r="M8916" t="str">
            <v>Нет</v>
          </cell>
        </row>
        <row r="8917">
          <cell r="A8917" t="str">
            <v>CC00001</v>
          </cell>
          <cell r="B8917" t="str">
            <v>Валентина Кирсанова</v>
          </cell>
          <cell r="C8917" t="str">
            <v>Y0104197</v>
          </cell>
          <cell r="D8917">
            <v>43423</v>
          </cell>
          <cell r="E8917">
            <v>956008</v>
          </cell>
          <cell r="F8917" t="str">
            <v>Вытяжка козырьковая Krona Jessica slim 600 белый управление: кнопочное (1 мотор) [4260286890511]</v>
          </cell>
          <cell r="G8917" t="str">
            <v>KRONA</v>
          </cell>
          <cell r="H8917" t="str">
            <v>ФЛ</v>
          </cell>
          <cell r="I8917">
            <v>1</v>
          </cell>
          <cell r="J8917">
            <v>2860</v>
          </cell>
          <cell r="K8917">
            <v>2860</v>
          </cell>
          <cell r="L8917" t="str">
            <v>Да</v>
          </cell>
          <cell r="M8917" t="str">
            <v>Нет</v>
          </cell>
        </row>
        <row r="8918">
          <cell r="A8918" t="str">
            <v>IC042177</v>
          </cell>
          <cell r="B8918" t="str">
            <v>Андрей Кононов</v>
          </cell>
          <cell r="C8918" t="str">
            <v>Y0104254</v>
          </cell>
          <cell r="D8918">
            <v>43423</v>
          </cell>
          <cell r="E8918">
            <v>460134</v>
          </cell>
          <cell r="F8918" t="str">
            <v>Точка доступа UBIQUITI UAP(EU),  белый</v>
          </cell>
          <cell r="G8918" t="str">
            <v>UBIQUITI</v>
          </cell>
          <cell r="H8918" t="str">
            <v>ФЛ</v>
          </cell>
          <cell r="I8918">
            <v>1</v>
          </cell>
          <cell r="J8918">
            <v>4820</v>
          </cell>
          <cell r="K8918">
            <v>4820</v>
          </cell>
          <cell r="L8918" t="str">
            <v>Да</v>
          </cell>
          <cell r="M8918" t="str">
            <v>Нет</v>
          </cell>
        </row>
        <row r="8919">
          <cell r="A8919" t="str">
            <v>CC00001</v>
          </cell>
          <cell r="B8919" t="str">
            <v>юля журавлева</v>
          </cell>
          <cell r="C8919" t="str">
            <v>Y0104291</v>
          </cell>
          <cell r="D8919">
            <v>43423</v>
          </cell>
          <cell r="E8919">
            <v>385775</v>
          </cell>
          <cell r="F8919" t="str">
            <v>Фильтры для кофе FILTERO №4,  для кофеварок,  бумажные,  240 шт,  коричневый [4/240]</v>
          </cell>
          <cell r="G8919" t="str">
            <v>FILTERO</v>
          </cell>
          <cell r="H8919" t="str">
            <v>ФЛ</v>
          </cell>
          <cell r="I8919">
            <v>1</v>
          </cell>
          <cell r="J8919">
            <v>360</v>
          </cell>
          <cell r="K8919">
            <v>360</v>
          </cell>
          <cell r="L8919" t="str">
            <v>Да</v>
          </cell>
          <cell r="M8919" t="str">
            <v>Нет</v>
          </cell>
        </row>
        <row r="8920">
          <cell r="A8920" t="str">
            <v>IC197475</v>
          </cell>
          <cell r="B8920" t="str">
            <v>Александр Сенько</v>
          </cell>
          <cell r="C8920" t="str">
            <v>Y0104331</v>
          </cell>
          <cell r="D8920">
            <v>43423</v>
          </cell>
          <cell r="E8920">
            <v>314381</v>
          </cell>
          <cell r="F8920" t="str">
            <v>Сменные насадки  для зубной щетки ORAL-B Kids Stages Frozen,  2 шт [80279918]</v>
          </cell>
          <cell r="G8920" t="str">
            <v>ORAL-B</v>
          </cell>
          <cell r="H8920" t="str">
            <v>ФЛ</v>
          </cell>
          <cell r="I8920">
            <v>1</v>
          </cell>
          <cell r="J8920">
            <v>850</v>
          </cell>
          <cell r="K8920">
            <v>850</v>
          </cell>
          <cell r="L8920" t="str">
            <v>Да</v>
          </cell>
          <cell r="M8920" t="str">
            <v>Нет</v>
          </cell>
        </row>
        <row r="8921">
          <cell r="A8921" t="str">
            <v>CC00001</v>
          </cell>
          <cell r="B8921" t="str">
            <v>Нина Слезина</v>
          </cell>
          <cell r="C8921" t="str">
            <v>Y0104394</v>
          </cell>
          <cell r="D8921">
            <v>43423</v>
          </cell>
          <cell r="E8921">
            <v>1068940</v>
          </cell>
          <cell r="F8921" t="str">
            <v>Модем ZTE MF65M Unlock 2G/3G, внешний, белый</v>
          </cell>
          <cell r="G8921" t="str">
            <v>ZTE</v>
          </cell>
          <cell r="H8921" t="str">
            <v>ФЛ</v>
          </cell>
          <cell r="I8921">
            <v>1</v>
          </cell>
          <cell r="J8921">
            <v>1980</v>
          </cell>
          <cell r="K8921">
            <v>1980</v>
          </cell>
          <cell r="L8921" t="str">
            <v>Да</v>
          </cell>
          <cell r="M8921" t="str">
            <v>Нет</v>
          </cell>
        </row>
        <row r="8922">
          <cell r="A8922" t="str">
            <v>CC00001</v>
          </cell>
          <cell r="B8922" t="str">
            <v>Ольга Морозова</v>
          </cell>
          <cell r="C8922" t="str">
            <v>Y0104419</v>
          </cell>
          <cell r="D8922">
            <v>43423</v>
          </cell>
          <cell r="E8922">
            <v>496755</v>
          </cell>
          <cell r="F8922" t="str">
            <v>Планшет DIGMA Plane 1559 4G,  2GB, 16GB, 3G,  4G,  Android 7.0 черный [ps1173pl]</v>
          </cell>
          <cell r="G8922" t="str">
            <v>DIGMA</v>
          </cell>
          <cell r="H8922" t="str">
            <v>ФЛ</v>
          </cell>
          <cell r="I8922">
            <v>1</v>
          </cell>
          <cell r="J8922">
            <v>8590</v>
          </cell>
          <cell r="K8922">
            <v>6872</v>
          </cell>
          <cell r="L8922" t="str">
            <v>Да</v>
          </cell>
          <cell r="M8922" t="str">
            <v>Нет</v>
          </cell>
        </row>
        <row r="8923">
          <cell r="A8923" t="str">
            <v>CC00001</v>
          </cell>
          <cell r="B8923" t="str">
            <v>Ольга Морозова</v>
          </cell>
          <cell r="C8923" t="str">
            <v>Y0104419</v>
          </cell>
          <cell r="D8923">
            <v>43423</v>
          </cell>
          <cell r="E8923">
            <v>514410</v>
          </cell>
          <cell r="F8923" t="str">
            <v>Клубная карта Ситилинк</v>
          </cell>
          <cell r="G8923" t="str">
            <v>NONAME</v>
          </cell>
          <cell r="H8923" t="str">
            <v>ФЛ</v>
          </cell>
          <cell r="I8923">
            <v>1</v>
          </cell>
          <cell r="J8923">
            <v>0</v>
          </cell>
          <cell r="K8923">
            <v>0</v>
          </cell>
          <cell r="L8923" t="str">
            <v>Да</v>
          </cell>
          <cell r="M8923" t="str">
            <v>Нет</v>
          </cell>
        </row>
        <row r="8924">
          <cell r="A8924" t="str">
            <v>CC00001</v>
          </cell>
          <cell r="B8924" t="str">
            <v>Дмитрий Ким</v>
          </cell>
          <cell r="C8924" t="str">
            <v>Y0104477</v>
          </cell>
          <cell r="D8924">
            <v>43423</v>
          </cell>
          <cell r="E8924">
            <v>428932</v>
          </cell>
          <cell r="F8924" t="str">
            <v>Автомагнитола PROLOGY DNU-2650,  SD</v>
          </cell>
          <cell r="G8924" t="str">
            <v>PROLOGY</v>
          </cell>
          <cell r="H8924" t="str">
            <v>ФЛ</v>
          </cell>
          <cell r="I8924">
            <v>1</v>
          </cell>
          <cell r="J8924">
            <v>8090</v>
          </cell>
          <cell r="K8924">
            <v>8090</v>
          </cell>
          <cell r="L8924" t="str">
            <v>Да</v>
          </cell>
          <cell r="M8924" t="str">
            <v>Нет</v>
          </cell>
        </row>
        <row r="8925">
          <cell r="A8925" t="str">
            <v>CC00001</v>
          </cell>
          <cell r="B8925" t="str">
            <v>Дмитрий Ким</v>
          </cell>
          <cell r="C8925" t="str">
            <v>Y0104477</v>
          </cell>
          <cell r="D8925">
            <v>43423</v>
          </cell>
          <cell r="E8925">
            <v>514410</v>
          </cell>
          <cell r="F8925" t="str">
            <v>Клубная карта Ситилинк</v>
          </cell>
          <cell r="G8925" t="str">
            <v>NONAME</v>
          </cell>
          <cell r="H8925" t="str">
            <v>ФЛ</v>
          </cell>
          <cell r="I8925">
            <v>1</v>
          </cell>
          <cell r="J8925">
            <v>0</v>
          </cell>
          <cell r="K8925">
            <v>0</v>
          </cell>
          <cell r="L8925" t="str">
            <v>Да</v>
          </cell>
          <cell r="M8925" t="str">
            <v>Нет</v>
          </cell>
        </row>
        <row r="8926">
          <cell r="A8926" t="str">
            <v>CC00001</v>
          </cell>
          <cell r="B8926" t="str">
            <v>Валентин Удалов</v>
          </cell>
          <cell r="C8926" t="str">
            <v>Y0104580</v>
          </cell>
          <cell r="D8926">
            <v>43423</v>
          </cell>
          <cell r="E8926">
            <v>558950</v>
          </cell>
          <cell r="F8926" t="str">
            <v>MN27 Батарейка GP Super Alkaline 27A,  5 шт.</v>
          </cell>
          <cell r="G8926" t="str">
            <v>GP</v>
          </cell>
          <cell r="H8926" t="str">
            <v>ФЛ</v>
          </cell>
          <cell r="I8926">
            <v>1</v>
          </cell>
          <cell r="J8926">
            <v>220</v>
          </cell>
          <cell r="K8926">
            <v>220</v>
          </cell>
          <cell r="L8926" t="str">
            <v>Да</v>
          </cell>
          <cell r="M8926" t="str">
            <v>Нет</v>
          </cell>
        </row>
        <row r="8927">
          <cell r="A8927" t="str">
            <v>CC00001</v>
          </cell>
          <cell r="B8927" t="str">
            <v>Михаил Матвеевский</v>
          </cell>
          <cell r="C8927" t="str">
            <v>Y0104742</v>
          </cell>
          <cell r="D8927">
            <v>43423</v>
          </cell>
          <cell r="E8927">
            <v>795124</v>
          </cell>
          <cell r="F8927" t="str">
            <v>Монитор PHILIPS 246V5LHAB (00/01) 24", черный</v>
          </cell>
          <cell r="G8927" t="str">
            <v>PHILIPS</v>
          </cell>
          <cell r="H8927" t="str">
            <v>ФЛ</v>
          </cell>
          <cell r="I8927">
            <v>1</v>
          </cell>
          <cell r="J8927">
            <v>8400</v>
          </cell>
          <cell r="K8927">
            <v>8400</v>
          </cell>
          <cell r="L8927" t="str">
            <v>Да</v>
          </cell>
          <cell r="M8927" t="str">
            <v>Нет</v>
          </cell>
        </row>
        <row r="8928">
          <cell r="A8928" t="str">
            <v>CC00001</v>
          </cell>
          <cell r="B8928" t="str">
            <v>Михаил Матвеевский</v>
          </cell>
          <cell r="C8928" t="str">
            <v>Y0104742</v>
          </cell>
          <cell r="D8928">
            <v>43423</v>
          </cell>
          <cell r="E8928">
            <v>514410</v>
          </cell>
          <cell r="F8928" t="str">
            <v>Клубная карта Ситилинк</v>
          </cell>
          <cell r="G8928" t="str">
            <v>NONAME</v>
          </cell>
          <cell r="H8928" t="str">
            <v>ФЛ</v>
          </cell>
          <cell r="I8928">
            <v>1</v>
          </cell>
          <cell r="J8928">
            <v>0</v>
          </cell>
          <cell r="K8928">
            <v>0</v>
          </cell>
          <cell r="L8928" t="str">
            <v>Да</v>
          </cell>
          <cell r="M8928" t="str">
            <v>Нет</v>
          </cell>
        </row>
        <row r="8929">
          <cell r="A8929" t="str">
            <v>CC00001</v>
          </cell>
          <cell r="B8929" t="str">
            <v>Елена Пивнева</v>
          </cell>
          <cell r="C8929" t="str">
            <v>Y0104750</v>
          </cell>
          <cell r="D8929">
            <v>43423</v>
          </cell>
          <cell r="E8929">
            <v>470516</v>
          </cell>
          <cell r="F8929" t="str">
            <v>Пленка для ламинирования DELI E3816,  80мкм,  216х303 мм,  100шт.,  глянцевая,  с клеящим слоем,  A4</v>
          </cell>
          <cell r="G8929" t="str">
            <v>DELI</v>
          </cell>
          <cell r="H8929" t="str">
            <v>ФЛ</v>
          </cell>
          <cell r="I8929">
            <v>2</v>
          </cell>
          <cell r="J8929">
            <v>560</v>
          </cell>
          <cell r="K8929">
            <v>1120</v>
          </cell>
          <cell r="L8929" t="str">
            <v>Да</v>
          </cell>
          <cell r="M8929" t="str">
            <v>Нет</v>
          </cell>
        </row>
        <row r="8930">
          <cell r="A8930" t="str">
            <v>CC00001</v>
          </cell>
          <cell r="B8930" t="str">
            <v>Нурайым Жекшенкулова</v>
          </cell>
          <cell r="C8930" t="str">
            <v>Y0104817</v>
          </cell>
          <cell r="D8930">
            <v>43423</v>
          </cell>
          <cell r="E8930">
            <v>1069490</v>
          </cell>
          <cell r="F8930" t="str">
            <v>Ультрабук ACER Swift 3 SF314-54-31UK, 14",  IPS, Intel  Core i3  8130U 2.2ГГц, 8Гб, 128Гб SSD,  Inte</v>
          </cell>
          <cell r="G8930" t="str">
            <v>ACER</v>
          </cell>
          <cell r="H8930" t="str">
            <v>ФЛ</v>
          </cell>
          <cell r="I8930">
            <v>1</v>
          </cell>
          <cell r="J8930">
            <v>40990</v>
          </cell>
          <cell r="K8930">
            <v>40990</v>
          </cell>
          <cell r="L8930" t="str">
            <v>Да</v>
          </cell>
          <cell r="M8930" t="str">
            <v>Нет</v>
          </cell>
        </row>
        <row r="8931">
          <cell r="A8931" t="str">
            <v>CC00001</v>
          </cell>
          <cell r="B8931" t="str">
            <v>Нурайым Жекшенкулова</v>
          </cell>
          <cell r="C8931" t="str">
            <v>Y0104817</v>
          </cell>
          <cell r="D8931">
            <v>43423</v>
          </cell>
          <cell r="E8931">
            <v>514410</v>
          </cell>
          <cell r="F8931" t="str">
            <v>Клубная карта Ситилинк</v>
          </cell>
          <cell r="G8931" t="str">
            <v>NONAME</v>
          </cell>
          <cell r="H8931" t="str">
            <v>ФЛ</v>
          </cell>
          <cell r="I8931">
            <v>1</v>
          </cell>
          <cell r="J8931">
            <v>0</v>
          </cell>
          <cell r="K8931">
            <v>0</v>
          </cell>
          <cell r="L8931" t="str">
            <v>Да</v>
          </cell>
          <cell r="M8931" t="str">
            <v>Нет</v>
          </cell>
        </row>
        <row r="8932">
          <cell r="A8932" t="str">
            <v>IX190535</v>
          </cell>
          <cell r="B8932" t="str">
            <v>Александр Вовденко</v>
          </cell>
          <cell r="C8932" t="str">
            <v>Y0104860</v>
          </cell>
          <cell r="D8932">
            <v>43423</v>
          </cell>
          <cell r="E8932">
            <v>692114</v>
          </cell>
          <cell r="F8932" t="str">
            <v>Жесткий диск WD Caviar Blue WD10EZEX,  1Тб,  HDD,  SATA III,  3.5"</v>
          </cell>
          <cell r="G8932" t="str">
            <v>WD</v>
          </cell>
          <cell r="H8932" t="str">
            <v>ФЛ</v>
          </cell>
          <cell r="I8932">
            <v>1</v>
          </cell>
          <cell r="J8932">
            <v>2990</v>
          </cell>
          <cell r="K8932">
            <v>2990</v>
          </cell>
          <cell r="L8932" t="str">
            <v>Да</v>
          </cell>
          <cell r="M8932" t="str">
            <v>Нет</v>
          </cell>
        </row>
        <row r="8933">
          <cell r="A8933" t="str">
            <v>IX533422</v>
          </cell>
          <cell r="B8933" t="str">
            <v>Дмитрий Федорищев</v>
          </cell>
          <cell r="C8933" t="str">
            <v>Y0104867</v>
          </cell>
          <cell r="D8933">
            <v>43423</v>
          </cell>
          <cell r="E8933">
            <v>480850</v>
          </cell>
          <cell r="F8933" t="str">
            <v>Сетевое зарядное устройство SAMSUNG EP-TA20EBECGRU,  USB,  USB type-C,  2A,  черный</v>
          </cell>
          <cell r="G8933" t="str">
            <v>SAMSUNG</v>
          </cell>
          <cell r="H8933" t="str">
            <v>ФЛ</v>
          </cell>
          <cell r="I8933">
            <v>1</v>
          </cell>
          <cell r="J8933">
            <v>1360</v>
          </cell>
          <cell r="K8933">
            <v>1360</v>
          </cell>
          <cell r="L8933" t="str">
            <v>Да</v>
          </cell>
          <cell r="M8933" t="str">
            <v>Нет</v>
          </cell>
        </row>
        <row r="8934">
          <cell r="A8934" t="str">
            <v>I0438552</v>
          </cell>
          <cell r="B8934" t="str">
            <v>DRON Андрей</v>
          </cell>
          <cell r="C8934" t="str">
            <v>Y0105020</v>
          </cell>
          <cell r="D8934">
            <v>43423</v>
          </cell>
          <cell r="E8934">
            <v>808579</v>
          </cell>
          <cell r="F8934" t="str">
            <v>AAA Аккумулятор GP 100AAAHC3/1,  4 шт. 1000мAч</v>
          </cell>
          <cell r="G8934" t="str">
            <v>GP</v>
          </cell>
          <cell r="H8934" t="str">
            <v>ФЛ</v>
          </cell>
          <cell r="I8934">
            <v>1</v>
          </cell>
          <cell r="J8934">
            <v>730</v>
          </cell>
          <cell r="K8934">
            <v>730</v>
          </cell>
          <cell r="L8934" t="str">
            <v>Да</v>
          </cell>
          <cell r="M8934" t="str">
            <v>Нет</v>
          </cell>
        </row>
        <row r="8935">
          <cell r="A8935" t="str">
            <v>I0438552</v>
          </cell>
          <cell r="B8935" t="str">
            <v>DRON Андрей</v>
          </cell>
          <cell r="C8935" t="str">
            <v>Y0105020</v>
          </cell>
          <cell r="D8935">
            <v>43423</v>
          </cell>
          <cell r="E8935">
            <v>913550</v>
          </cell>
          <cell r="F8935" t="str">
            <v>Зарядное устройство GP PowerBank PB420GS</v>
          </cell>
          <cell r="G8935" t="str">
            <v>GP</v>
          </cell>
          <cell r="H8935" t="str">
            <v>ФЛ</v>
          </cell>
          <cell r="I8935">
            <v>1</v>
          </cell>
          <cell r="J8935">
            <v>420</v>
          </cell>
          <cell r="K8935">
            <v>420</v>
          </cell>
          <cell r="L8935" t="str">
            <v>Да</v>
          </cell>
          <cell r="M8935" t="str">
            <v>Нет</v>
          </cell>
        </row>
        <row r="8936">
          <cell r="A8936" t="str">
            <v>CC00001</v>
          </cell>
          <cell r="B8936" t="str">
            <v>Павел-Евгения Бяков-а</v>
          </cell>
          <cell r="C8936" t="str">
            <v>Y0105071</v>
          </cell>
          <cell r="D8936">
            <v>43423</v>
          </cell>
          <cell r="E8936">
            <v>314381</v>
          </cell>
          <cell r="F8936" t="str">
            <v>Сменные насадки  для зубной щетки ORAL-B Kids Stages Frozen,  2 шт [80279918]</v>
          </cell>
          <cell r="G8936" t="str">
            <v>ORAL-B</v>
          </cell>
          <cell r="H8936" t="str">
            <v>ФЛ</v>
          </cell>
          <cell r="I8936">
            <v>1</v>
          </cell>
          <cell r="J8936">
            <v>880</v>
          </cell>
          <cell r="K8936">
            <v>880</v>
          </cell>
          <cell r="L8936" t="str">
            <v>Да</v>
          </cell>
          <cell r="M8936" t="str">
            <v>Нет</v>
          </cell>
        </row>
        <row r="8937">
          <cell r="A8937" t="str">
            <v>CC00001</v>
          </cell>
          <cell r="B8937" t="str">
            <v>Саня Борода-любитпрыщавых</v>
          </cell>
          <cell r="C8937" t="str">
            <v>Y0105078</v>
          </cell>
          <cell r="D8937">
            <v>43423</v>
          </cell>
          <cell r="E8937">
            <v>533387</v>
          </cell>
          <cell r="F8937" t="str">
            <v>Переходник  HDMI (f) -  DVI-D (m),  GOLD [adapter dvi-hdmi]</v>
          </cell>
          <cell r="G8937" t="str">
            <v>NONAME</v>
          </cell>
          <cell r="H8937" t="str">
            <v>ФЛ</v>
          </cell>
          <cell r="I8937">
            <v>1</v>
          </cell>
          <cell r="J8937">
            <v>250</v>
          </cell>
          <cell r="K8937">
            <v>250</v>
          </cell>
          <cell r="L8937" t="str">
            <v>Да</v>
          </cell>
          <cell r="M8937" t="str">
            <v>Нет</v>
          </cell>
        </row>
        <row r="8938">
          <cell r="A8938" t="str">
            <v>IC865791</v>
          </cell>
          <cell r="B8938" t="str">
            <v>Валерий Багаев</v>
          </cell>
          <cell r="C8938" t="str">
            <v>Y0105079</v>
          </cell>
          <cell r="D8938">
            <v>43423</v>
          </cell>
          <cell r="E8938">
            <v>805829</v>
          </cell>
          <cell r="F8938" t="str">
            <v>Фотобумага Cactus CS-GA6200500 10x15/200г/м2/500л./белый глянцевое для струйной печати</v>
          </cell>
          <cell r="G8938" t="str">
            <v>CACTUS</v>
          </cell>
          <cell r="H8938" t="str">
            <v>ФЛ</v>
          </cell>
          <cell r="I8938">
            <v>1</v>
          </cell>
          <cell r="J8938">
            <v>1000</v>
          </cell>
          <cell r="K8938">
            <v>1000</v>
          </cell>
          <cell r="L8938" t="str">
            <v>Да</v>
          </cell>
          <cell r="M8938" t="str">
            <v>Нет</v>
          </cell>
        </row>
        <row r="8939">
          <cell r="A8939" t="str">
            <v>CC00001</v>
          </cell>
          <cell r="B8939" t="str">
            <v>Николай Иванов</v>
          </cell>
          <cell r="C8939" t="str">
            <v>Y0105270</v>
          </cell>
          <cell r="D8939">
            <v>43423</v>
          </cell>
          <cell r="E8939">
            <v>496751</v>
          </cell>
          <cell r="F8939" t="str">
            <v>Планшет DIGMA Plane 8558 4G,  1GB, 16GB, 3G,  4G,  Android 7.0 графит [ps8172pl]</v>
          </cell>
          <cell r="G8939" t="str">
            <v>DIGMA</v>
          </cell>
          <cell r="H8939" t="str">
            <v>ФЛ</v>
          </cell>
          <cell r="I8939">
            <v>1</v>
          </cell>
          <cell r="J8939">
            <v>5490</v>
          </cell>
          <cell r="K8939">
            <v>4392</v>
          </cell>
          <cell r="L8939" t="str">
            <v>Да</v>
          </cell>
          <cell r="M8939" t="str">
            <v>Нет</v>
          </cell>
        </row>
        <row r="8940">
          <cell r="A8940" t="str">
            <v>CC00001</v>
          </cell>
          <cell r="B8940" t="str">
            <v>Николай Иванов</v>
          </cell>
          <cell r="C8940" t="str">
            <v>Y0105270</v>
          </cell>
          <cell r="D8940">
            <v>43423</v>
          </cell>
          <cell r="E8940">
            <v>514410</v>
          </cell>
          <cell r="F8940" t="str">
            <v>Клубная карта Ситилинк</v>
          </cell>
          <cell r="G8940" t="str">
            <v>NONAME</v>
          </cell>
          <cell r="H8940" t="str">
            <v>ФЛ</v>
          </cell>
          <cell r="I8940">
            <v>1</v>
          </cell>
          <cell r="J8940">
            <v>0</v>
          </cell>
          <cell r="K8940">
            <v>0</v>
          </cell>
          <cell r="L8940" t="str">
            <v>Да</v>
          </cell>
          <cell r="M8940" t="str">
            <v>Нет</v>
          </cell>
        </row>
        <row r="8941">
          <cell r="A8941" t="str">
            <v>IC748313</v>
          </cell>
          <cell r="B8941" t="str">
            <v>Анна Петрова</v>
          </cell>
          <cell r="C8941" t="str">
            <v>Y0105314</v>
          </cell>
          <cell r="D8941">
            <v>43423</v>
          </cell>
          <cell r="E8941">
            <v>806140</v>
          </cell>
          <cell r="F8941" t="str">
            <v>Двойная упаковка картриджей CANON PG-440/CL-441 черный / трехцветный [5219b005]</v>
          </cell>
          <cell r="G8941" t="str">
            <v>CANON</v>
          </cell>
          <cell r="H8941" t="str">
            <v>ФЛ</v>
          </cell>
          <cell r="I8941">
            <v>1</v>
          </cell>
          <cell r="J8941">
            <v>2080</v>
          </cell>
          <cell r="K8941">
            <v>2080</v>
          </cell>
          <cell r="L8941" t="str">
            <v>Да</v>
          </cell>
          <cell r="M8941" t="str">
            <v>Нет</v>
          </cell>
        </row>
        <row r="8942">
          <cell r="A8942" t="str">
            <v>ID342310</v>
          </cell>
          <cell r="B8942" t="str">
            <v>Denis Anuchin</v>
          </cell>
          <cell r="C8942" t="str">
            <v>Y0105423</v>
          </cell>
          <cell r="D8942">
            <v>43423</v>
          </cell>
          <cell r="E8942">
            <v>487689</v>
          </cell>
          <cell r="F8942" t="str">
            <v>Чайник электрический POLARIS PWK 1793CA, 2200Вт, серебристый матовый</v>
          </cell>
          <cell r="G8942" t="str">
            <v>POLARIS</v>
          </cell>
          <cell r="H8942" t="str">
            <v>ФЛ</v>
          </cell>
          <cell r="I8942">
            <v>1</v>
          </cell>
          <cell r="J8942">
            <v>1190</v>
          </cell>
          <cell r="K8942">
            <v>1190</v>
          </cell>
          <cell r="L8942" t="str">
            <v>Да</v>
          </cell>
          <cell r="M8942" t="str">
            <v>Нет</v>
          </cell>
        </row>
        <row r="8943">
          <cell r="A8943" t="str">
            <v>ID342310</v>
          </cell>
          <cell r="B8943" t="str">
            <v>Denis Anuchin</v>
          </cell>
          <cell r="C8943" t="str">
            <v>Y0105423</v>
          </cell>
          <cell r="D8943">
            <v>43423</v>
          </cell>
          <cell r="E8943">
            <v>485663</v>
          </cell>
          <cell r="F8943" t="str">
            <v>Чайник электрический SINBO SK 7378, 1800Вт, серебристый</v>
          </cell>
          <cell r="G8943" t="str">
            <v>SINBO</v>
          </cell>
          <cell r="H8943" t="str">
            <v>ФЛ</v>
          </cell>
          <cell r="I8943">
            <v>1</v>
          </cell>
          <cell r="J8943">
            <v>570</v>
          </cell>
          <cell r="K8943">
            <v>570</v>
          </cell>
          <cell r="L8943" t="str">
            <v>Да</v>
          </cell>
          <cell r="M8943" t="str">
            <v>Нет</v>
          </cell>
        </row>
        <row r="8944">
          <cell r="A8944" t="str">
            <v>ID846096</v>
          </cell>
          <cell r="B8944" t="str">
            <v>Вячеслав Лашин</v>
          </cell>
          <cell r="C8944" t="str">
            <v>Y0105433</v>
          </cell>
          <cell r="D8944">
            <v>43423</v>
          </cell>
          <cell r="E8944">
            <v>490975</v>
          </cell>
          <cell r="F8944" t="str">
            <v>Очки виртуальной реальности DIGMA VR L42,  черный/белый [vrl42]</v>
          </cell>
          <cell r="G8944" t="str">
            <v>DIGMA</v>
          </cell>
          <cell r="H8944" t="str">
            <v>ФЛ</v>
          </cell>
          <cell r="I8944">
            <v>1</v>
          </cell>
          <cell r="J8944">
            <v>5990</v>
          </cell>
          <cell r="K8944">
            <v>5990</v>
          </cell>
          <cell r="L8944" t="str">
            <v>Да</v>
          </cell>
          <cell r="M8944" t="str">
            <v>Нет</v>
          </cell>
        </row>
        <row r="8945">
          <cell r="A8945" t="str">
            <v>CC00001</v>
          </cell>
          <cell r="B8945" t="str">
            <v>Николай Петушков</v>
          </cell>
          <cell r="C8945" t="str">
            <v>Y0105535</v>
          </cell>
          <cell r="D8945">
            <v>43423</v>
          </cell>
          <cell r="E8945">
            <v>823934</v>
          </cell>
          <cell r="F8945" t="str">
            <v>Кабель USB2.0 HAMA H-29195,  USB A(m) -  USB B(m),  5м,  серый [00029195]</v>
          </cell>
          <cell r="G8945" t="str">
            <v>HAMA</v>
          </cell>
          <cell r="H8945" t="str">
            <v>ФЛ</v>
          </cell>
          <cell r="I8945">
            <v>1</v>
          </cell>
          <cell r="J8945">
            <v>370</v>
          </cell>
          <cell r="K8945">
            <v>370</v>
          </cell>
          <cell r="L8945" t="str">
            <v>Да</v>
          </cell>
          <cell r="M8945" t="str">
            <v>Нет</v>
          </cell>
        </row>
        <row r="8946">
          <cell r="A8946" t="str">
            <v>CC00001</v>
          </cell>
          <cell r="B8946" t="str">
            <v>Андрей Смоленцев</v>
          </cell>
          <cell r="C8946" t="str">
            <v>Y0105563</v>
          </cell>
          <cell r="D8946">
            <v>43423</v>
          </cell>
          <cell r="E8946">
            <v>1051619</v>
          </cell>
          <cell r="F8946" t="str">
            <v>Цифровая фоторамка DIGMA PF-902,  9", белый [pf902w]</v>
          </cell>
          <cell r="G8946" t="str">
            <v>DIGMA</v>
          </cell>
          <cell r="H8946" t="str">
            <v>ФЛ</v>
          </cell>
          <cell r="I8946">
            <v>1</v>
          </cell>
          <cell r="J8946">
            <v>2490</v>
          </cell>
          <cell r="K8946">
            <v>2490</v>
          </cell>
          <cell r="L8946" t="str">
            <v>Да</v>
          </cell>
          <cell r="M8946" t="str">
            <v>Нет</v>
          </cell>
        </row>
        <row r="8947">
          <cell r="A8947" t="str">
            <v>CC00001</v>
          </cell>
          <cell r="B8947" t="str">
            <v>Александр Дробкин</v>
          </cell>
          <cell r="C8947" t="str">
            <v>Y0105591</v>
          </cell>
          <cell r="D8947">
            <v>43423</v>
          </cell>
          <cell r="E8947">
            <v>488385</v>
          </cell>
          <cell r="F8947" t="str">
            <v>Планшет IRBIS TZ720,  1GB, 8GB, 3G,  Android 6.0 черный</v>
          </cell>
          <cell r="G8947" t="str">
            <v>IRBIS</v>
          </cell>
          <cell r="H8947" t="str">
            <v>ФЛ</v>
          </cell>
          <cell r="I8947">
            <v>1</v>
          </cell>
          <cell r="J8947">
            <v>2890</v>
          </cell>
          <cell r="K8947">
            <v>2890</v>
          </cell>
          <cell r="L8947" t="str">
            <v>Да</v>
          </cell>
          <cell r="M8947" t="str">
            <v>Нет</v>
          </cell>
        </row>
        <row r="8948">
          <cell r="A8948" t="str">
            <v>IC922233</v>
          </cell>
          <cell r="B8948" t="str">
            <v>Михаил Козлов</v>
          </cell>
          <cell r="C8948" t="str">
            <v>Y0105609</v>
          </cell>
          <cell r="D8948">
            <v>43423</v>
          </cell>
          <cell r="E8948">
            <v>379631</v>
          </cell>
          <cell r="F8948" t="str">
            <v>Планшет SAMSUNG Galaxy Tab A SM-T585N,  2GB, 16GB, 3G,  4G,  Android 6.0 белый [sm-t585nzwaser]</v>
          </cell>
          <cell r="G8948" t="str">
            <v>SAMSUNG</v>
          </cell>
          <cell r="H8948" t="str">
            <v>ФЛ</v>
          </cell>
          <cell r="I8948">
            <v>1</v>
          </cell>
          <cell r="J8948">
            <v>18180</v>
          </cell>
          <cell r="K8948">
            <v>18180</v>
          </cell>
          <cell r="L8948" t="str">
            <v>Да</v>
          </cell>
          <cell r="M8948" t="str">
            <v>Нет</v>
          </cell>
        </row>
        <row r="8949">
          <cell r="A8949" t="str">
            <v>IX885444</v>
          </cell>
          <cell r="B8949" t="str">
            <v>Сергей Шестнов</v>
          </cell>
          <cell r="C8949" t="str">
            <v>Y0105731</v>
          </cell>
          <cell r="D8949">
            <v>43423</v>
          </cell>
          <cell r="E8949">
            <v>1050347</v>
          </cell>
          <cell r="F8949" t="str">
            <v>Карта памяти microSDHC UHS-I KINGSTON Canvas Select 32 ГБ, 80 МБ/с, Class 10, SDCS/32GBSP,  1 шт.</v>
          </cell>
          <cell r="G8949" t="str">
            <v>KINGSTON</v>
          </cell>
          <cell r="H8949" t="str">
            <v>ФЛ</v>
          </cell>
          <cell r="I8949">
            <v>1</v>
          </cell>
          <cell r="J8949">
            <v>490</v>
          </cell>
          <cell r="K8949">
            <v>490</v>
          </cell>
          <cell r="L8949" t="str">
            <v>Да</v>
          </cell>
          <cell r="M8949" t="str">
            <v>Нет</v>
          </cell>
        </row>
        <row r="8950">
          <cell r="A8950" t="str">
            <v>IC441258</v>
          </cell>
          <cell r="B8950" t="str">
            <v>Павел Ушаков</v>
          </cell>
          <cell r="C8950" t="str">
            <v>Y0105769</v>
          </cell>
          <cell r="D8950">
            <v>43423</v>
          </cell>
          <cell r="E8950">
            <v>1070821</v>
          </cell>
          <cell r="F8950" t="str">
            <v>Смартфон XIAOMI Redmi S2 64Gb,  серый</v>
          </cell>
          <cell r="G8950" t="str">
            <v>XIAOMI</v>
          </cell>
          <cell r="H8950" t="str">
            <v>ФЛ</v>
          </cell>
          <cell r="I8950">
            <v>1</v>
          </cell>
          <cell r="J8950">
            <v>10990</v>
          </cell>
          <cell r="K8950">
            <v>10990</v>
          </cell>
          <cell r="L8950" t="str">
            <v>Да</v>
          </cell>
          <cell r="M8950" t="str">
            <v>Нет</v>
          </cell>
        </row>
        <row r="8951">
          <cell r="A8951" t="str">
            <v>IC605851</v>
          </cell>
          <cell r="B8951" t="str">
            <v>Денис Феофанов</v>
          </cell>
          <cell r="C8951" t="str">
            <v>Y0105813</v>
          </cell>
          <cell r="D8951">
            <v>43423</v>
          </cell>
          <cell r="E8951">
            <v>323855</v>
          </cell>
          <cell r="F8951" t="str">
            <v>Гарнитура bluetooth  PLANTRONICS Explorer 500,  моно, черный [203621-65]</v>
          </cell>
          <cell r="G8951" t="str">
            <v>PLANTRONICS</v>
          </cell>
          <cell r="H8951" t="str">
            <v>ФЛ</v>
          </cell>
          <cell r="I8951">
            <v>1</v>
          </cell>
          <cell r="J8951">
            <v>2560</v>
          </cell>
          <cell r="K8951">
            <v>2560</v>
          </cell>
          <cell r="L8951" t="str">
            <v>Да</v>
          </cell>
          <cell r="M8951" t="str">
            <v>Нет</v>
          </cell>
        </row>
        <row r="8952">
          <cell r="A8952" t="str">
            <v>IX409781</v>
          </cell>
          <cell r="B8952" t="str">
            <v>Вячеслав Федченко</v>
          </cell>
          <cell r="C8952" t="str">
            <v>Y0105823</v>
          </cell>
          <cell r="D8952">
            <v>43423</v>
          </cell>
          <cell r="E8952">
            <v>1085542</v>
          </cell>
          <cell r="F8952" t="str">
            <v>Чехол (клип-кейс)  BoraSco, для Asus ZenFone Max Pro M1 ZB602KL, прозрачный [34658]</v>
          </cell>
          <cell r="G8952" t="str">
            <v>NONAME</v>
          </cell>
          <cell r="H8952" t="str">
            <v>ФЛ</v>
          </cell>
          <cell r="I8952">
            <v>1</v>
          </cell>
          <cell r="J8952">
            <v>420</v>
          </cell>
          <cell r="K8952">
            <v>420</v>
          </cell>
          <cell r="L8952" t="str">
            <v>Да</v>
          </cell>
          <cell r="M8952" t="str">
            <v>Нет</v>
          </cell>
        </row>
        <row r="8953">
          <cell r="A8953" t="str">
            <v>I0216361</v>
          </cell>
          <cell r="B8953" t="str">
            <v>Владислав Сахаров</v>
          </cell>
          <cell r="C8953" t="str">
            <v>Y0105876</v>
          </cell>
          <cell r="D8953">
            <v>43423</v>
          </cell>
          <cell r="E8953">
            <v>773768</v>
          </cell>
          <cell r="F8953" t="str">
            <v>Геймпад проводной LOGITECH F310 черный [940-000135]</v>
          </cell>
          <cell r="G8953" t="str">
            <v>LOGITECH</v>
          </cell>
          <cell r="H8953" t="str">
            <v>ФЛ</v>
          </cell>
          <cell r="I8953">
            <v>1</v>
          </cell>
          <cell r="J8953">
            <v>1720</v>
          </cell>
          <cell r="K8953">
            <v>1290</v>
          </cell>
          <cell r="L8953" t="str">
            <v>Да</v>
          </cell>
          <cell r="M8953" t="str">
            <v>Нет</v>
          </cell>
        </row>
        <row r="8954">
          <cell r="A8954" t="str">
            <v>I0216361</v>
          </cell>
          <cell r="B8954" t="str">
            <v>Владислав Сахаров</v>
          </cell>
          <cell r="C8954" t="str">
            <v>Y0105876</v>
          </cell>
          <cell r="D8954">
            <v>43423</v>
          </cell>
          <cell r="E8954">
            <v>86699</v>
          </cell>
          <cell r="F8954" t="str">
            <v>Коврик для мыши A4 X7 Pad X7-500MP черный</v>
          </cell>
          <cell r="G8954" t="str">
            <v>A4</v>
          </cell>
          <cell r="H8954" t="str">
            <v>ФЛ</v>
          </cell>
          <cell r="I8954">
            <v>1</v>
          </cell>
          <cell r="J8954">
            <v>490</v>
          </cell>
          <cell r="K8954">
            <v>368</v>
          </cell>
          <cell r="L8954" t="str">
            <v>Да</v>
          </cell>
          <cell r="M8954" t="str">
            <v>Нет</v>
          </cell>
        </row>
        <row r="8955">
          <cell r="A8955" t="str">
            <v>CC00001</v>
          </cell>
          <cell r="B8955" t="str">
            <v>Юрий Николаев</v>
          </cell>
          <cell r="C8955" t="str">
            <v>Y0105957</v>
          </cell>
          <cell r="D8955">
            <v>43423</v>
          </cell>
          <cell r="E8955">
            <v>801232</v>
          </cell>
          <cell r="F8955" t="str">
            <v>Блендер SUPRA HBS-633,  погружной,  светло-зеленый</v>
          </cell>
          <cell r="G8955" t="str">
            <v>SUPRA</v>
          </cell>
          <cell r="H8955" t="str">
            <v>ФЛ</v>
          </cell>
          <cell r="I8955">
            <v>1</v>
          </cell>
          <cell r="J8955">
            <v>1430</v>
          </cell>
          <cell r="K8955">
            <v>1430</v>
          </cell>
          <cell r="L8955" t="str">
            <v>Да</v>
          </cell>
          <cell r="M8955" t="str">
            <v>Нет</v>
          </cell>
        </row>
        <row r="8956">
          <cell r="A8956" t="str">
            <v>IC042177</v>
          </cell>
          <cell r="B8956" t="str">
            <v>Андрей Кононов</v>
          </cell>
          <cell r="C8956" t="str">
            <v>Y0106019</v>
          </cell>
          <cell r="D8956">
            <v>43423</v>
          </cell>
          <cell r="E8956">
            <v>849944</v>
          </cell>
          <cell r="F8956" t="str">
            <v>SSD накопитель SILICON POWER Slim S55 SP240GBSS3S55S25 240Гб, 2.5", SATA III</v>
          </cell>
          <cell r="G8956" t="str">
            <v>SILICON POWER</v>
          </cell>
          <cell r="H8956" t="str">
            <v>ФЛ</v>
          </cell>
          <cell r="I8956">
            <v>1</v>
          </cell>
          <cell r="J8956">
            <v>2650</v>
          </cell>
          <cell r="K8956">
            <v>2650</v>
          </cell>
          <cell r="L8956" t="str">
            <v>Да</v>
          </cell>
          <cell r="M8956" t="str">
            <v>Нет</v>
          </cell>
        </row>
        <row r="8957">
          <cell r="A8957" t="str">
            <v>I0438620</v>
          </cell>
          <cell r="B8957" t="str">
            <v>Сергей Иванов</v>
          </cell>
          <cell r="C8957" t="str">
            <v>Y0106040</v>
          </cell>
          <cell r="D8957">
            <v>43423</v>
          </cell>
          <cell r="E8957">
            <v>1066702</v>
          </cell>
          <cell r="F8957" t="str">
            <v>Моноблок ACER Aspire C22-720, 21.5", Intel Pentium J3710, 4Гб, 1000Гб, Intel HD Graphics 405, Window</v>
          </cell>
          <cell r="G8957" t="str">
            <v>ACER</v>
          </cell>
          <cell r="H8957" t="str">
            <v>ФЛ</v>
          </cell>
          <cell r="I8957">
            <v>1</v>
          </cell>
          <cell r="J8957">
            <v>29290</v>
          </cell>
          <cell r="K8957">
            <v>29290</v>
          </cell>
          <cell r="L8957" t="str">
            <v>Да</v>
          </cell>
          <cell r="M8957" t="str">
            <v>Нет</v>
          </cell>
        </row>
        <row r="8958">
          <cell r="A8958" t="str">
            <v>I0438620</v>
          </cell>
          <cell r="B8958" t="str">
            <v>Сергей Иванов</v>
          </cell>
          <cell r="C8958" t="str">
            <v>Y0106040</v>
          </cell>
          <cell r="D8958">
            <v>43423</v>
          </cell>
          <cell r="E8958">
            <v>514410</v>
          </cell>
          <cell r="F8958" t="str">
            <v>Клубная карта Ситилинк</v>
          </cell>
          <cell r="G8958" t="str">
            <v>NONAME</v>
          </cell>
          <cell r="H8958" t="str">
            <v>ФЛ</v>
          </cell>
          <cell r="I8958">
            <v>1</v>
          </cell>
          <cell r="J8958">
            <v>0</v>
          </cell>
          <cell r="K8958">
            <v>0</v>
          </cell>
          <cell r="L8958" t="str">
            <v>Да</v>
          </cell>
          <cell r="M8958" t="str">
            <v>Нет</v>
          </cell>
        </row>
        <row r="8959">
          <cell r="A8959" t="str">
            <v>IX824698</v>
          </cell>
          <cell r="B8959" t="str">
            <v>Максим Федоров</v>
          </cell>
          <cell r="C8959" t="str">
            <v>Y0106044</v>
          </cell>
          <cell r="D8959">
            <v>43423</v>
          </cell>
          <cell r="E8959">
            <v>1077421</v>
          </cell>
          <cell r="F8959" t="str">
            <v>Чайник электрический MIDEA МК-8080, 2200Вт, серебристый</v>
          </cell>
          <cell r="G8959" t="str">
            <v>MIDEA</v>
          </cell>
          <cell r="H8959" t="str">
            <v>ФЛ</v>
          </cell>
          <cell r="I8959">
            <v>1</v>
          </cell>
          <cell r="J8959">
            <v>3250</v>
          </cell>
          <cell r="K8959">
            <v>3250</v>
          </cell>
          <cell r="L8959" t="str">
            <v>Да</v>
          </cell>
          <cell r="M8959" t="str">
            <v>Нет</v>
          </cell>
        </row>
        <row r="8960">
          <cell r="A8960" t="str">
            <v>CC00001</v>
          </cell>
          <cell r="B8960" t="str">
            <v>Александра Петрова</v>
          </cell>
          <cell r="C8960" t="str">
            <v>Y0106142</v>
          </cell>
          <cell r="D8960">
            <v>43423</v>
          </cell>
          <cell r="E8960">
            <v>751617</v>
          </cell>
          <cell r="F8960" t="str">
            <v>Источник бесперебойного питания IPPON Back Verso 600,  600ВA [751617]</v>
          </cell>
          <cell r="G8960" t="str">
            <v>IPPON</v>
          </cell>
          <cell r="H8960" t="str">
            <v>ФЛ</v>
          </cell>
          <cell r="I8960">
            <v>1</v>
          </cell>
          <cell r="J8960">
            <v>3960</v>
          </cell>
          <cell r="K8960">
            <v>3960</v>
          </cell>
          <cell r="L8960" t="str">
            <v>Да</v>
          </cell>
          <cell r="M8960" t="str">
            <v>Нет</v>
          </cell>
        </row>
        <row r="8961">
          <cell r="A8961" t="str">
            <v>CC00001</v>
          </cell>
          <cell r="B8961" t="str">
            <v>Александра Петрова</v>
          </cell>
          <cell r="C8961" t="str">
            <v>Y0106142</v>
          </cell>
          <cell r="D8961">
            <v>43423</v>
          </cell>
          <cell r="E8961">
            <v>855435</v>
          </cell>
          <cell r="F8961" t="str">
            <v>Картридж CACTUS CS-C728S черный</v>
          </cell>
          <cell r="G8961" t="str">
            <v>CACTUS</v>
          </cell>
          <cell r="H8961" t="str">
            <v>ФЛ</v>
          </cell>
          <cell r="I8961">
            <v>1</v>
          </cell>
          <cell r="J8961">
            <v>420</v>
          </cell>
          <cell r="K8961">
            <v>420</v>
          </cell>
          <cell r="L8961" t="str">
            <v>Да</v>
          </cell>
          <cell r="M8961" t="str">
            <v>Нет</v>
          </cell>
        </row>
        <row r="8962">
          <cell r="A8962" t="str">
            <v>CC00001</v>
          </cell>
          <cell r="B8962" t="str">
            <v>Александра Петрова</v>
          </cell>
          <cell r="C8962" t="str">
            <v>Y0106142</v>
          </cell>
          <cell r="D8962">
            <v>43423</v>
          </cell>
          <cell r="E8962">
            <v>514410</v>
          </cell>
          <cell r="F8962" t="str">
            <v>Клубная карта Ситилинк</v>
          </cell>
          <cell r="G8962" t="str">
            <v>NONAME</v>
          </cell>
          <cell r="H8962" t="str">
            <v>ФЛ</v>
          </cell>
          <cell r="I8962">
            <v>1</v>
          </cell>
          <cell r="J8962">
            <v>0</v>
          </cell>
          <cell r="K8962">
            <v>0</v>
          </cell>
          <cell r="L8962" t="str">
            <v>Да</v>
          </cell>
          <cell r="M8962" t="str">
            <v>Нет</v>
          </cell>
        </row>
        <row r="8963">
          <cell r="A8963" t="str">
            <v>CC00001</v>
          </cell>
          <cell r="B8963" t="str">
            <v>Сергей Лакиенко</v>
          </cell>
          <cell r="C8963" t="str">
            <v>Y0106162</v>
          </cell>
          <cell r="D8963">
            <v>43423</v>
          </cell>
          <cell r="E8963">
            <v>498900</v>
          </cell>
          <cell r="F8963" t="str">
            <v>Дрель-шуруповерт MILITARY CD12 [345009]</v>
          </cell>
          <cell r="G8963" t="str">
            <v>MILITARY</v>
          </cell>
          <cell r="H8963" t="str">
            <v>ФЛ</v>
          </cell>
          <cell r="I8963">
            <v>1</v>
          </cell>
          <cell r="J8963">
            <v>1330</v>
          </cell>
          <cell r="K8963">
            <v>1330</v>
          </cell>
          <cell r="L8963" t="str">
            <v>Да</v>
          </cell>
          <cell r="M8963" t="str">
            <v>Нет</v>
          </cell>
        </row>
        <row r="8964">
          <cell r="A8964" t="str">
            <v>CC00001</v>
          </cell>
          <cell r="B8964" t="str">
            <v>Сергей Лакиенко</v>
          </cell>
          <cell r="C8964" t="str">
            <v>Y0106162</v>
          </cell>
          <cell r="D8964">
            <v>43423</v>
          </cell>
          <cell r="E8964">
            <v>632970</v>
          </cell>
          <cell r="F8964" t="str">
            <v>Набор бит BOSCH Extra-Hart,  3шт [2607001511]</v>
          </cell>
          <cell r="G8964" t="str">
            <v>BOSCH</v>
          </cell>
          <cell r="H8964" t="str">
            <v>ФЛ</v>
          </cell>
          <cell r="I8964">
            <v>1</v>
          </cell>
          <cell r="J8964">
            <v>160</v>
          </cell>
          <cell r="K8964">
            <v>160</v>
          </cell>
          <cell r="L8964" t="str">
            <v>Да</v>
          </cell>
          <cell r="M8964" t="str">
            <v>Нет</v>
          </cell>
        </row>
        <row r="8965">
          <cell r="A8965" t="str">
            <v>I0154174</v>
          </cell>
          <cell r="B8965" t="str">
            <v>Станислав Экало</v>
          </cell>
          <cell r="C8965" t="str">
            <v>Y0106180</v>
          </cell>
          <cell r="D8965">
            <v>43423</v>
          </cell>
          <cell r="E8965">
            <v>473755</v>
          </cell>
          <cell r="F8965" t="str">
            <v>Мышь ASUS UT300 оптическая проводная USB, черный [90xb0460-bmu000]</v>
          </cell>
          <cell r="G8965" t="str">
            <v>ASUS</v>
          </cell>
          <cell r="H8965" t="str">
            <v>ФЛ</v>
          </cell>
          <cell r="I8965">
            <v>1</v>
          </cell>
          <cell r="J8965">
            <v>630</v>
          </cell>
          <cell r="K8965">
            <v>630</v>
          </cell>
          <cell r="L8965" t="str">
            <v>Да</v>
          </cell>
          <cell r="M8965" t="str">
            <v>Нет</v>
          </cell>
        </row>
        <row r="8966">
          <cell r="A8966" t="str">
            <v>I0154174</v>
          </cell>
          <cell r="B8966" t="str">
            <v>Станислав Экало</v>
          </cell>
          <cell r="C8966" t="str">
            <v>Y0106180</v>
          </cell>
          <cell r="D8966">
            <v>43423</v>
          </cell>
          <cell r="E8966">
            <v>1071849</v>
          </cell>
          <cell r="F8966" t="str">
            <v>Ноутбук HP 17-by0012ur, 17.3",  Intel  Core i3  7020U 2.3ГГц, 8Гб, 128Гб SSD,  Intel HD Graphics  62</v>
          </cell>
          <cell r="G8966" t="str">
            <v>HP</v>
          </cell>
          <cell r="H8966" t="str">
            <v>ФЛ</v>
          </cell>
          <cell r="I8966">
            <v>1</v>
          </cell>
          <cell r="J8966">
            <v>35040</v>
          </cell>
          <cell r="K8966">
            <v>35040</v>
          </cell>
          <cell r="L8966" t="str">
            <v>Да</v>
          </cell>
          <cell r="M8966" t="str">
            <v>Нет</v>
          </cell>
        </row>
        <row r="8967">
          <cell r="A8967" t="str">
            <v>CC00001</v>
          </cell>
          <cell r="B8967" t="str">
            <v>Владислав Трефелев</v>
          </cell>
          <cell r="C8967" t="str">
            <v>Y0106198</v>
          </cell>
          <cell r="D8967">
            <v>43423</v>
          </cell>
          <cell r="E8967">
            <v>473470</v>
          </cell>
          <cell r="F8967" t="str">
            <v>LG 22MT49VF-PZ  LED телевизор</v>
          </cell>
          <cell r="G8967" t="str">
            <v>LG</v>
          </cell>
          <cell r="H8967" t="str">
            <v>ФЛ</v>
          </cell>
          <cell r="I8967">
            <v>1</v>
          </cell>
          <cell r="J8967">
            <v>10630</v>
          </cell>
          <cell r="K8967">
            <v>10630</v>
          </cell>
          <cell r="L8967" t="str">
            <v>Да</v>
          </cell>
          <cell r="M8967" t="str">
            <v>Нет</v>
          </cell>
        </row>
        <row r="8968">
          <cell r="A8968" t="str">
            <v>CC00001</v>
          </cell>
          <cell r="B8968" t="str">
            <v>Владислав Трефелев</v>
          </cell>
          <cell r="C8968" t="str">
            <v>Y0106198</v>
          </cell>
          <cell r="D8968">
            <v>43423</v>
          </cell>
          <cell r="E8968">
            <v>514410</v>
          </cell>
          <cell r="F8968" t="str">
            <v>Клубная карта Ситилинк</v>
          </cell>
          <cell r="G8968" t="str">
            <v>NONAME</v>
          </cell>
          <cell r="H8968" t="str">
            <v>ФЛ</v>
          </cell>
          <cell r="I8968">
            <v>1</v>
          </cell>
          <cell r="J8968">
            <v>0</v>
          </cell>
          <cell r="K8968">
            <v>0</v>
          </cell>
          <cell r="L8968" t="str">
            <v>Да</v>
          </cell>
          <cell r="M8968" t="str">
            <v>Нет</v>
          </cell>
        </row>
        <row r="8969">
          <cell r="A8969" t="str">
            <v>CC00001</v>
          </cell>
          <cell r="B8969" t="str">
            <v>Владимир Макушкин</v>
          </cell>
          <cell r="C8969" t="str">
            <v>Y0106304</v>
          </cell>
          <cell r="D8969">
            <v>43423</v>
          </cell>
          <cell r="E8969">
            <v>1085462</v>
          </cell>
          <cell r="F8969" t="str">
            <v>Чехол (клип-кейс) DF aCase-50, для Asus ZenFone Max Pro M1 ZB602KL/ZB601KL, прозрачный</v>
          </cell>
          <cell r="G8969" t="str">
            <v>DF</v>
          </cell>
          <cell r="H8969" t="str">
            <v>ФЛ</v>
          </cell>
          <cell r="I8969">
            <v>1</v>
          </cell>
          <cell r="J8969">
            <v>350</v>
          </cell>
          <cell r="K8969">
            <v>350</v>
          </cell>
          <cell r="L8969" t="str">
            <v>Да</v>
          </cell>
          <cell r="M8969" t="str">
            <v>Нет</v>
          </cell>
        </row>
        <row r="8970">
          <cell r="A8970" t="str">
            <v>CC00001</v>
          </cell>
          <cell r="B8970" t="str">
            <v>Виталий Никифоров</v>
          </cell>
          <cell r="C8970" t="str">
            <v>Y0106388</v>
          </cell>
          <cell r="D8970">
            <v>43423</v>
          </cell>
          <cell r="E8970">
            <v>391084</v>
          </cell>
          <cell r="F8970" t="str">
            <v>Внешний корпус для  HDD/SSD AGESTAR 31UBCP3C, черный</v>
          </cell>
          <cell r="G8970" t="str">
            <v>AGESTAR</v>
          </cell>
          <cell r="H8970" t="str">
            <v>ФЛ</v>
          </cell>
          <cell r="I8970">
            <v>1</v>
          </cell>
          <cell r="J8970">
            <v>990</v>
          </cell>
          <cell r="K8970">
            <v>990</v>
          </cell>
          <cell r="L8970" t="str">
            <v>Да</v>
          </cell>
          <cell r="M8970" t="str">
            <v>Нет</v>
          </cell>
        </row>
        <row r="8971">
          <cell r="A8971" t="str">
            <v>CC00001</v>
          </cell>
          <cell r="B8971" t="str">
            <v>Виталий Никифоров</v>
          </cell>
          <cell r="C8971" t="str">
            <v>Y0106388</v>
          </cell>
          <cell r="D8971">
            <v>43423</v>
          </cell>
          <cell r="E8971">
            <v>282925</v>
          </cell>
          <cell r="F8971" t="str">
            <v>Сетевой адаптер PowerLine TP-LINK TL-PA4010PKIT Ethernet</v>
          </cell>
          <cell r="G8971" t="str">
            <v>TP-LINK</v>
          </cell>
          <cell r="H8971" t="str">
            <v>ФЛ</v>
          </cell>
          <cell r="I8971">
            <v>1</v>
          </cell>
          <cell r="J8971">
            <v>2590</v>
          </cell>
          <cell r="K8971">
            <v>2590</v>
          </cell>
          <cell r="L8971" t="str">
            <v>Да</v>
          </cell>
          <cell r="M8971" t="str">
            <v>Нет</v>
          </cell>
        </row>
        <row r="8972">
          <cell r="A8972" t="str">
            <v>CC00001</v>
          </cell>
          <cell r="B8972" t="str">
            <v>Олег Торжевский</v>
          </cell>
          <cell r="C8972" t="str">
            <v>Y0106412</v>
          </cell>
          <cell r="D8972">
            <v>43423</v>
          </cell>
          <cell r="E8972">
            <v>1053614</v>
          </cell>
          <cell r="F8972" t="str">
            <v>Планшет APPLE iPad 2018 32Gb Wi-Fi MR7F2RU/A,  2GB, 32GB, iOS темно-серый</v>
          </cell>
          <cell r="G8972" t="str">
            <v>APPLE</v>
          </cell>
          <cell r="H8972" t="str">
            <v>ФЛ</v>
          </cell>
          <cell r="I8972">
            <v>1</v>
          </cell>
          <cell r="J8972">
            <v>23690</v>
          </cell>
          <cell r="K8972">
            <v>23190</v>
          </cell>
          <cell r="L8972" t="str">
            <v>Да</v>
          </cell>
          <cell r="M8972" t="str">
            <v>Нет</v>
          </cell>
        </row>
        <row r="8973">
          <cell r="A8973" t="str">
            <v>CC00001</v>
          </cell>
          <cell r="B8973" t="str">
            <v>Олег Торжевский</v>
          </cell>
          <cell r="C8973" t="str">
            <v>Y0106412</v>
          </cell>
          <cell r="D8973">
            <v>43423</v>
          </cell>
          <cell r="E8973">
            <v>514410</v>
          </cell>
          <cell r="F8973" t="str">
            <v>Клубная карта Ситилинк</v>
          </cell>
          <cell r="G8973" t="str">
            <v>NONAME</v>
          </cell>
          <cell r="H8973" t="str">
            <v>ФЛ</v>
          </cell>
          <cell r="I8973">
            <v>1</v>
          </cell>
          <cell r="J8973">
            <v>0</v>
          </cell>
          <cell r="K8973">
            <v>0</v>
          </cell>
          <cell r="L8973" t="str">
            <v>Да</v>
          </cell>
          <cell r="M8973" t="str">
            <v>Нет</v>
          </cell>
        </row>
        <row r="8974">
          <cell r="A8974" t="str">
            <v>IE813351</v>
          </cell>
          <cell r="B8974" t="str">
            <v>Анатолий Мухин</v>
          </cell>
          <cell r="C8974" t="str">
            <v>Y0106417</v>
          </cell>
          <cell r="D8974">
            <v>43423</v>
          </cell>
          <cell r="E8974">
            <v>1075176</v>
          </cell>
          <cell r="F8974" t="str">
            <v>Внешний аккумулятор XIAOMI Mi Power Bank 2S,  10000мAч,  серебристый</v>
          </cell>
          <cell r="G8974" t="str">
            <v>XIAOMI</v>
          </cell>
          <cell r="H8974" t="str">
            <v>ФЛ</v>
          </cell>
          <cell r="I8974">
            <v>1</v>
          </cell>
          <cell r="J8974">
            <v>1540</v>
          </cell>
          <cell r="K8974">
            <v>1540</v>
          </cell>
          <cell r="L8974" t="str">
            <v>Да</v>
          </cell>
          <cell r="M8974" t="str">
            <v>Нет</v>
          </cell>
        </row>
        <row r="8975">
          <cell r="A8975" t="str">
            <v>IX885444</v>
          </cell>
          <cell r="B8975" t="str">
            <v>Сергей Шестнов</v>
          </cell>
          <cell r="C8975" t="str">
            <v>Y0106436</v>
          </cell>
          <cell r="D8975">
            <v>43423</v>
          </cell>
          <cell r="E8975">
            <v>1061617</v>
          </cell>
          <cell r="F8975" t="str">
            <v>Клавиатура OKLICK 550ML,  USB, черный</v>
          </cell>
          <cell r="G8975" t="str">
            <v>OKLICK</v>
          </cell>
          <cell r="H8975" t="str">
            <v>ФЛ</v>
          </cell>
          <cell r="I8975">
            <v>1</v>
          </cell>
          <cell r="J8975">
            <v>630</v>
          </cell>
          <cell r="K8975">
            <v>630</v>
          </cell>
          <cell r="L8975" t="str">
            <v>Да</v>
          </cell>
          <cell r="M8975" t="str">
            <v>Нет</v>
          </cell>
        </row>
        <row r="8976">
          <cell r="A8976" t="str">
            <v>IX885444</v>
          </cell>
          <cell r="B8976" t="str">
            <v>Сергей Шестнов</v>
          </cell>
          <cell r="C8976" t="str">
            <v>Y0106436</v>
          </cell>
          <cell r="D8976">
            <v>43423</v>
          </cell>
          <cell r="E8976">
            <v>488080</v>
          </cell>
          <cell r="F8976" t="str">
            <v>Коврик для мыши OKLICK OK-F0350 рисунок/Грани</v>
          </cell>
          <cell r="G8976" t="str">
            <v>OKLICK</v>
          </cell>
          <cell r="H8976" t="str">
            <v>ФЛ</v>
          </cell>
          <cell r="I8976">
            <v>1</v>
          </cell>
          <cell r="J8976">
            <v>340</v>
          </cell>
          <cell r="K8976">
            <v>340</v>
          </cell>
          <cell r="L8976" t="str">
            <v>Да</v>
          </cell>
          <cell r="M8976" t="str">
            <v>Нет</v>
          </cell>
        </row>
        <row r="8977">
          <cell r="A8977" t="str">
            <v>CC00001</v>
          </cell>
          <cell r="B8977" t="str">
            <v>Мансур Жуматов</v>
          </cell>
          <cell r="C8977" t="str">
            <v>Y0106452</v>
          </cell>
          <cell r="D8977">
            <v>43423</v>
          </cell>
          <cell r="E8977" t="str">
            <v>SB0195637</v>
          </cell>
          <cell r="F8977" t="str">
            <v>ПК iRU City 101 в составе INTEL i3 8100/ASUS PRIME H310M-K/8Гб/240Гб/500Вт</v>
          </cell>
          <cell r="G8977" t="str">
            <v>СИТИЛИНК</v>
          </cell>
          <cell r="H8977" t="str">
            <v>ФЛ</v>
          </cell>
          <cell r="I8977">
            <v>1</v>
          </cell>
          <cell r="J8977">
            <v>29530</v>
          </cell>
          <cell r="K8977">
            <v>29530</v>
          </cell>
          <cell r="L8977" t="str">
            <v>Да</v>
          </cell>
          <cell r="M8977" t="str">
            <v>Нет</v>
          </cell>
        </row>
        <row r="8978">
          <cell r="A8978" t="str">
            <v>CC00001</v>
          </cell>
          <cell r="B8978" t="str">
            <v>Мансур Жуматов</v>
          </cell>
          <cell r="C8978" t="str">
            <v>Y0106452</v>
          </cell>
          <cell r="D8978">
            <v>43423</v>
          </cell>
          <cell r="E8978">
            <v>514410</v>
          </cell>
          <cell r="F8978" t="str">
            <v>Клубная карта Ситилинк</v>
          </cell>
          <cell r="G8978" t="str">
            <v>NONAME</v>
          </cell>
          <cell r="H8978" t="str">
            <v>ФЛ</v>
          </cell>
          <cell r="I8978">
            <v>1</v>
          </cell>
          <cell r="J8978">
            <v>0</v>
          </cell>
          <cell r="K8978">
            <v>0</v>
          </cell>
          <cell r="L8978" t="str">
            <v>Да</v>
          </cell>
          <cell r="M8978" t="str">
            <v>Нет</v>
          </cell>
        </row>
        <row r="8979">
          <cell r="A8979" t="str">
            <v>IC121449</v>
          </cell>
          <cell r="B8979" t="str">
            <v>Игорь Фомин</v>
          </cell>
          <cell r="C8979" t="str">
            <v>Y0106490</v>
          </cell>
          <cell r="D8979">
            <v>43423</v>
          </cell>
          <cell r="E8979">
            <v>389343</v>
          </cell>
          <cell r="F8979" t="str">
            <v>Кронштейн для телевизора Kromax IDEAL-4 черный 22"-65" макс.50кг настенный наклон [26004]</v>
          </cell>
          <cell r="G8979" t="str">
            <v>KROMAX</v>
          </cell>
          <cell r="H8979" t="str">
            <v>ФЛ</v>
          </cell>
          <cell r="I8979">
            <v>1</v>
          </cell>
          <cell r="J8979">
            <v>1200</v>
          </cell>
          <cell r="K8979">
            <v>1200</v>
          </cell>
          <cell r="L8979" t="str">
            <v>Да</v>
          </cell>
          <cell r="M8979" t="str">
            <v>Нет</v>
          </cell>
        </row>
        <row r="8980">
          <cell r="A8980" t="str">
            <v>IX830157</v>
          </cell>
          <cell r="B8980" t="str">
            <v>Константин Глеб</v>
          </cell>
          <cell r="C8980" t="str">
            <v>Y0106515</v>
          </cell>
          <cell r="D8980">
            <v>43423</v>
          </cell>
          <cell r="E8980">
            <v>1002376</v>
          </cell>
          <cell r="F8980" t="str">
            <v>Внешний аккумулятор XIAOMI Mi Power Bank 2,  20000мAч,  белый</v>
          </cell>
          <cell r="G8980" t="str">
            <v>XIAOMI</v>
          </cell>
          <cell r="H8980" t="str">
            <v>ФЛ</v>
          </cell>
          <cell r="I8980">
            <v>1</v>
          </cell>
          <cell r="J8980">
            <v>1970</v>
          </cell>
          <cell r="K8980">
            <v>1970</v>
          </cell>
          <cell r="L8980" t="str">
            <v>Да</v>
          </cell>
          <cell r="M8980" t="str">
            <v>Нет</v>
          </cell>
        </row>
        <row r="8981">
          <cell r="A8981" t="str">
            <v>CC00001</v>
          </cell>
          <cell r="B8981" t="str">
            <v>Александр Злой</v>
          </cell>
          <cell r="C8981" t="str">
            <v>Y0106546</v>
          </cell>
          <cell r="D8981">
            <v>43423</v>
          </cell>
          <cell r="E8981">
            <v>1010634</v>
          </cell>
          <cell r="F8981" t="str">
            <v>Увлажнитель воздуха SINBO SAH 6111,  белый  / бирюзовый</v>
          </cell>
          <cell r="G8981" t="str">
            <v>SINBO</v>
          </cell>
          <cell r="H8981" t="str">
            <v>ФЛ</v>
          </cell>
          <cell r="I8981">
            <v>2</v>
          </cell>
          <cell r="J8981">
            <v>1260</v>
          </cell>
          <cell r="K8981">
            <v>2520</v>
          </cell>
          <cell r="L8981" t="str">
            <v>Да</v>
          </cell>
          <cell r="M8981" t="str">
            <v>Нет</v>
          </cell>
        </row>
        <row r="8982">
          <cell r="A8982" t="str">
            <v>IX041766</v>
          </cell>
          <cell r="B8982" t="str">
            <v>Лариса Усачева</v>
          </cell>
          <cell r="C8982" t="str">
            <v>Y0106559</v>
          </cell>
          <cell r="D8982">
            <v>43423</v>
          </cell>
          <cell r="E8982">
            <v>480265</v>
          </cell>
          <cell r="F8982" t="str">
            <v>Радиоприемник HYUNDAI H-PSR120,  серебристый</v>
          </cell>
          <cell r="G8982" t="str">
            <v>HYUNDAI</v>
          </cell>
          <cell r="H8982" t="str">
            <v>ФЛ</v>
          </cell>
          <cell r="I8982">
            <v>1</v>
          </cell>
          <cell r="J8982">
            <v>570</v>
          </cell>
          <cell r="K8982">
            <v>513</v>
          </cell>
          <cell r="L8982" t="str">
            <v>Да</v>
          </cell>
          <cell r="M8982" t="str">
            <v>Нет</v>
          </cell>
        </row>
        <row r="8983">
          <cell r="A8983" t="str">
            <v>IC107615</v>
          </cell>
          <cell r="B8983" t="str">
            <v>Виталий Шевчук</v>
          </cell>
          <cell r="C8983" t="str">
            <v>Y0106658</v>
          </cell>
          <cell r="D8983">
            <v>43423</v>
          </cell>
          <cell r="E8983">
            <v>344403</v>
          </cell>
          <cell r="F8983" t="str">
            <v>Картридж CACTUS CS-CF410A черный</v>
          </cell>
          <cell r="G8983" t="str">
            <v>CACTUS</v>
          </cell>
          <cell r="H8983" t="str">
            <v>ФЛ</v>
          </cell>
          <cell r="I8983">
            <v>1</v>
          </cell>
          <cell r="J8983">
            <v>1750</v>
          </cell>
          <cell r="K8983">
            <v>1750</v>
          </cell>
          <cell r="L8983" t="str">
            <v>Да</v>
          </cell>
          <cell r="M8983" t="str">
            <v>Нет</v>
          </cell>
        </row>
        <row r="8984">
          <cell r="A8984" t="str">
            <v>I0053566</v>
          </cell>
          <cell r="B8984" t="str">
            <v>Владимир Иванов</v>
          </cell>
          <cell r="C8984" t="str">
            <v>Y0106777</v>
          </cell>
          <cell r="D8984">
            <v>43423</v>
          </cell>
          <cell r="E8984">
            <v>901238</v>
          </cell>
          <cell r="F8984" t="str">
            <v>Утюг POLARIS PIR 2263,  2200Вт,  голубой [pir2263]</v>
          </cell>
          <cell r="G8984" t="str">
            <v>POLARIS</v>
          </cell>
          <cell r="H8984" t="str">
            <v>ФЛ</v>
          </cell>
          <cell r="I8984">
            <v>1</v>
          </cell>
          <cell r="J8984">
            <v>1110</v>
          </cell>
          <cell r="K8984">
            <v>943</v>
          </cell>
          <cell r="L8984" t="str">
            <v>Да</v>
          </cell>
          <cell r="M8984" t="str">
            <v>Нет</v>
          </cell>
        </row>
        <row r="8985">
          <cell r="A8985" t="str">
            <v>ID256593</v>
          </cell>
          <cell r="B8985" t="str">
            <v>Roman Pozin</v>
          </cell>
          <cell r="C8985" t="str">
            <v>Y0106837</v>
          </cell>
          <cell r="D8985">
            <v>43423</v>
          </cell>
          <cell r="E8985">
            <v>397588</v>
          </cell>
          <cell r="F8985" t="str">
            <v>AA Аккумулятор GP Smart Energy 100AAHCSV,  2 шт. 1000мAч</v>
          </cell>
          <cell r="G8985" t="str">
            <v>GP</v>
          </cell>
          <cell r="H8985" t="str">
            <v>ФЛ</v>
          </cell>
          <cell r="I8985">
            <v>1</v>
          </cell>
          <cell r="J8985">
            <v>210</v>
          </cell>
          <cell r="K8985">
            <v>210</v>
          </cell>
          <cell r="L8985" t="str">
            <v>Да</v>
          </cell>
          <cell r="M8985" t="str">
            <v>Нет</v>
          </cell>
        </row>
        <row r="8986">
          <cell r="A8986" t="str">
            <v>CC00001</v>
          </cell>
          <cell r="B8986" t="str">
            <v>Дмитрий Найденов</v>
          </cell>
          <cell r="C8986" t="str">
            <v>Y0106859</v>
          </cell>
          <cell r="D8986">
            <v>43423</v>
          </cell>
          <cell r="E8986">
            <v>949913</v>
          </cell>
          <cell r="F8986" t="str">
            <v>таблетки 7в1 FILTERO Арт.703,  для посудомоечных машин,  90</v>
          </cell>
          <cell r="G8986" t="str">
            <v>FILTERO</v>
          </cell>
          <cell r="H8986" t="str">
            <v>ФЛ</v>
          </cell>
          <cell r="I8986">
            <v>1</v>
          </cell>
          <cell r="J8986">
            <v>1060</v>
          </cell>
          <cell r="K8986">
            <v>1060</v>
          </cell>
          <cell r="L8986" t="str">
            <v>Да</v>
          </cell>
          <cell r="M8986" t="str">
            <v>Нет</v>
          </cell>
        </row>
        <row r="8987">
          <cell r="A8987" t="str">
            <v>IX029928</v>
          </cell>
          <cell r="B8987" t="str">
            <v>Юлия Лещенко</v>
          </cell>
          <cell r="C8987" t="str">
            <v>Y0106922</v>
          </cell>
          <cell r="D8987">
            <v>43423</v>
          </cell>
          <cell r="E8987">
            <v>420253</v>
          </cell>
          <cell r="F8987" t="str">
            <v>SSD накопитель KINGSTON A400 SA400S37/480G 480Гб, 2.5", SATA III</v>
          </cell>
          <cell r="G8987" t="str">
            <v>KINGSTON</v>
          </cell>
          <cell r="H8987" t="str">
            <v>ФЛ</v>
          </cell>
          <cell r="I8987">
            <v>1</v>
          </cell>
          <cell r="J8987">
            <v>5490</v>
          </cell>
          <cell r="K8987">
            <v>5490</v>
          </cell>
          <cell r="L8987" t="str">
            <v>Да</v>
          </cell>
          <cell r="M8987" t="str">
            <v>Нет</v>
          </cell>
        </row>
        <row r="8988">
          <cell r="A8988" t="str">
            <v>IX029928</v>
          </cell>
          <cell r="B8988" t="str">
            <v>Юлия Лещенко</v>
          </cell>
          <cell r="C8988" t="str">
            <v>Y0106922</v>
          </cell>
          <cell r="D8988">
            <v>43423</v>
          </cell>
          <cell r="E8988">
            <v>514410</v>
          </cell>
          <cell r="F8988" t="str">
            <v>Клубная карта Ситилинк</v>
          </cell>
          <cell r="G8988" t="str">
            <v>NONAME</v>
          </cell>
          <cell r="H8988" t="str">
            <v>ФЛ</v>
          </cell>
          <cell r="I8988">
            <v>1</v>
          </cell>
          <cell r="J8988">
            <v>0</v>
          </cell>
          <cell r="K8988">
            <v>0</v>
          </cell>
          <cell r="L8988" t="str">
            <v>Да</v>
          </cell>
          <cell r="M8988" t="str">
            <v>Нет</v>
          </cell>
        </row>
        <row r="8989">
          <cell r="A8989" t="str">
            <v>CC55544</v>
          </cell>
          <cell r="B8989" t="str">
            <v>ООО «Первая Лига»</v>
          </cell>
          <cell r="C8989" t="str">
            <v>Y0106957</v>
          </cell>
          <cell r="D8989">
            <v>43423</v>
          </cell>
          <cell r="E8989">
            <v>582779</v>
          </cell>
          <cell r="F8989" t="str">
            <v>Устройство охлаждения(кулер) INTEL E97379,  Bulk</v>
          </cell>
          <cell r="G8989" t="str">
            <v>INTEL</v>
          </cell>
          <cell r="H8989" t="str">
            <v>СПБ</v>
          </cell>
          <cell r="I8989">
            <v>2</v>
          </cell>
          <cell r="J8989">
            <v>300</v>
          </cell>
          <cell r="K8989">
            <v>600</v>
          </cell>
          <cell r="L8989" t="str">
            <v>Нет</v>
          </cell>
          <cell r="M8989" t="str">
            <v>Нет</v>
          </cell>
        </row>
        <row r="8990">
          <cell r="A8990" t="str">
            <v>IX750822</v>
          </cell>
          <cell r="B8990" t="str">
            <v>Сергей Сасов</v>
          </cell>
          <cell r="C8990" t="str">
            <v>Y0106994</v>
          </cell>
          <cell r="D8990">
            <v>43423</v>
          </cell>
          <cell r="E8990">
            <v>1083103</v>
          </cell>
          <cell r="F8990" t="str">
            <v>Кабель аудио DEPPA Jack 3.5 (m)  -  Jack 3.5 (m) ,  2м, GOLD черный [72182]</v>
          </cell>
          <cell r="G8990" t="str">
            <v>DEPPA</v>
          </cell>
          <cell r="H8990" t="str">
            <v>ФЛ</v>
          </cell>
          <cell r="I8990">
            <v>1</v>
          </cell>
          <cell r="J8990">
            <v>370</v>
          </cell>
          <cell r="K8990">
            <v>370</v>
          </cell>
          <cell r="L8990" t="str">
            <v>Да</v>
          </cell>
          <cell r="M8990" t="str">
            <v>Нет</v>
          </cell>
        </row>
        <row r="8991">
          <cell r="A8991" t="str">
            <v>IX750822</v>
          </cell>
          <cell r="B8991" t="str">
            <v>Сергей Сасов</v>
          </cell>
          <cell r="C8991" t="str">
            <v>Y0106994</v>
          </cell>
          <cell r="D8991">
            <v>43423</v>
          </cell>
          <cell r="E8991">
            <v>576314</v>
          </cell>
          <cell r="F8991" t="str">
            <v>Патч-корд  литой (molded), cat.5E, 3м, 1 шт,  синий,  плоский (flat)</v>
          </cell>
          <cell r="G8991" t="str">
            <v>NONAME</v>
          </cell>
          <cell r="H8991" t="str">
            <v>ФЛ</v>
          </cell>
          <cell r="I8991">
            <v>1</v>
          </cell>
          <cell r="J8991">
            <v>140</v>
          </cell>
          <cell r="K8991">
            <v>140</v>
          </cell>
          <cell r="L8991" t="str">
            <v>Да</v>
          </cell>
          <cell r="M8991" t="str">
            <v>Нет</v>
          </cell>
        </row>
        <row r="8992">
          <cell r="A8992" t="str">
            <v>CC00001</v>
          </cell>
          <cell r="B8992" t="str">
            <v>Дмитрий Нагребецкий</v>
          </cell>
          <cell r="C8992" t="str">
            <v>Y0107077</v>
          </cell>
          <cell r="D8992">
            <v>43423</v>
          </cell>
          <cell r="E8992">
            <v>382869</v>
          </cell>
          <cell r="F8992" t="str">
            <v>Кронштейн для телевизора Kromax DIX-15 черный 15"-28" макс.30кг настенный поворот и наклон [20202]</v>
          </cell>
          <cell r="G8992" t="str">
            <v>KROMAX</v>
          </cell>
          <cell r="H8992" t="str">
            <v>ФЛ</v>
          </cell>
          <cell r="I8992">
            <v>1</v>
          </cell>
          <cell r="J8992">
            <v>1000</v>
          </cell>
          <cell r="K8992">
            <v>1000</v>
          </cell>
          <cell r="L8992" t="str">
            <v>Да</v>
          </cell>
          <cell r="M8992" t="str">
            <v>Нет</v>
          </cell>
        </row>
        <row r="8993">
          <cell r="A8993" t="str">
            <v>ID021192</v>
          </cell>
          <cell r="B8993" t="str">
            <v>Екатерина Игонина</v>
          </cell>
          <cell r="C8993" t="str">
            <v>Y0107180</v>
          </cell>
          <cell r="D8993">
            <v>43423</v>
          </cell>
          <cell r="E8993">
            <v>1024191</v>
          </cell>
          <cell r="F8993" t="str">
            <v>Чехол (клип-кейс) DEPPA Anycase, для Apple iPhone 5/5s/SE, синий [140020]</v>
          </cell>
          <cell r="G8993" t="str">
            <v>DEPPA</v>
          </cell>
          <cell r="H8993" t="str">
            <v>ФЛ</v>
          </cell>
          <cell r="I8993">
            <v>1</v>
          </cell>
          <cell r="J8993">
            <v>270</v>
          </cell>
          <cell r="K8993">
            <v>270</v>
          </cell>
          <cell r="L8993" t="str">
            <v>Да</v>
          </cell>
          <cell r="M8993" t="str">
            <v>Нет</v>
          </cell>
        </row>
        <row r="8994">
          <cell r="A8994" t="str">
            <v>ID255939</v>
          </cell>
          <cell r="B8994" t="str">
            <v>Мехман Асланов</v>
          </cell>
          <cell r="C8994" t="str">
            <v>Y0107239</v>
          </cell>
          <cell r="D8994">
            <v>43423</v>
          </cell>
          <cell r="E8994">
            <v>459158</v>
          </cell>
          <cell r="F8994" t="str">
            <v>Беспроводной маршрутизатор UPVEL UR-344AN4G v1.2,  ADSL2+,  белый</v>
          </cell>
          <cell r="G8994" t="str">
            <v>UPVEL</v>
          </cell>
          <cell r="H8994" t="str">
            <v>ФЛ</v>
          </cell>
          <cell r="I8994">
            <v>1</v>
          </cell>
          <cell r="J8994">
            <v>770</v>
          </cell>
          <cell r="K8994">
            <v>770</v>
          </cell>
          <cell r="L8994" t="str">
            <v>Да</v>
          </cell>
          <cell r="M8994" t="str">
            <v>Нет</v>
          </cell>
        </row>
        <row r="8995">
          <cell r="A8995" t="str">
            <v>CD115999</v>
          </cell>
          <cell r="B8995" t="str">
            <v>Стройкомплекс СПб, ООО</v>
          </cell>
          <cell r="C8995" t="str">
            <v>Y0107369</v>
          </cell>
          <cell r="D8995">
            <v>43423</v>
          </cell>
          <cell r="E8995">
            <v>408008</v>
          </cell>
          <cell r="F8995" t="str">
            <v>Беспроводной маршрутизатор NETIS DL4323U,  ADSL 2/2+,  белый</v>
          </cell>
          <cell r="G8995" t="str">
            <v>NETIS</v>
          </cell>
          <cell r="H8995" t="str">
            <v>СПБ</v>
          </cell>
          <cell r="I8995">
            <v>1</v>
          </cell>
          <cell r="J8995">
            <v>1640</v>
          </cell>
          <cell r="K8995">
            <v>1640</v>
          </cell>
          <cell r="L8995" t="str">
            <v>Да</v>
          </cell>
          <cell r="M8995" t="str">
            <v>Нет</v>
          </cell>
        </row>
        <row r="8996">
          <cell r="A8996" t="str">
            <v>IX463463</v>
          </cell>
          <cell r="B8996" t="str">
            <v>Alex PA</v>
          </cell>
          <cell r="C8996" t="str">
            <v>Y0107374</v>
          </cell>
          <cell r="D8996">
            <v>43423</v>
          </cell>
          <cell r="E8996">
            <v>335128</v>
          </cell>
          <cell r="F8996" t="str">
            <v>Кабель аудио-видео  High Speed,  HDMI (m)  -  HDMI (m) ,  ver 1.4, 1.5м, GOLD черный</v>
          </cell>
          <cell r="G8996" t="str">
            <v>NONAME</v>
          </cell>
          <cell r="H8996" t="str">
            <v>ФЛ</v>
          </cell>
          <cell r="I8996">
            <v>1</v>
          </cell>
          <cell r="J8996">
            <v>260</v>
          </cell>
          <cell r="K8996">
            <v>260</v>
          </cell>
          <cell r="L8996" t="str">
            <v>Да</v>
          </cell>
          <cell r="M8996" t="str">
            <v>Нет</v>
          </cell>
        </row>
        <row r="8997">
          <cell r="A8997" t="str">
            <v>IX463463</v>
          </cell>
          <cell r="B8997" t="str">
            <v>Alex PA</v>
          </cell>
          <cell r="C8997" t="str">
            <v>Y0107374</v>
          </cell>
          <cell r="D8997">
            <v>43423</v>
          </cell>
          <cell r="E8997">
            <v>313180</v>
          </cell>
          <cell r="F8997" t="str">
            <v>Клавиатура OKLICK 180M,  PS/2, черный</v>
          </cell>
          <cell r="G8997" t="str">
            <v>OKLICK</v>
          </cell>
          <cell r="H8997" t="str">
            <v>ФЛ</v>
          </cell>
          <cell r="I8997">
            <v>1</v>
          </cell>
          <cell r="J8997">
            <v>330</v>
          </cell>
          <cell r="K8997">
            <v>330</v>
          </cell>
          <cell r="L8997" t="str">
            <v>Да</v>
          </cell>
          <cell r="M8997" t="str">
            <v>Нет</v>
          </cell>
        </row>
        <row r="8998">
          <cell r="A8998" t="str">
            <v>IX463463</v>
          </cell>
          <cell r="B8998" t="str">
            <v>Alex PA</v>
          </cell>
          <cell r="C8998" t="str">
            <v>Y0107374</v>
          </cell>
          <cell r="D8998">
            <v>43423</v>
          </cell>
          <cell r="E8998">
            <v>314993</v>
          </cell>
          <cell r="F8998" t="str">
            <v>Мышь OKLICK 145M оптическая проводная PS/2, черный [m-8009]</v>
          </cell>
          <cell r="G8998" t="str">
            <v>OKLICK</v>
          </cell>
          <cell r="H8998" t="str">
            <v>ФЛ</v>
          </cell>
          <cell r="I8998">
            <v>1</v>
          </cell>
          <cell r="J8998">
            <v>204</v>
          </cell>
          <cell r="K8998">
            <v>204</v>
          </cell>
          <cell r="L8998" t="str">
            <v>Да</v>
          </cell>
          <cell r="M8998" t="str">
            <v>Нет</v>
          </cell>
        </row>
        <row r="8999">
          <cell r="A8999" t="str">
            <v>CC00001</v>
          </cell>
          <cell r="B8999" t="str">
            <v>Игорь Кудрявцев</v>
          </cell>
          <cell r="C8999" t="str">
            <v>Y0107383</v>
          </cell>
          <cell r="D8999">
            <v>43423</v>
          </cell>
          <cell r="E8999">
            <v>607453</v>
          </cell>
          <cell r="F8999" t="str">
            <v>Флешка USB TRANSCEND Jetflash 700 16Гб, USB3.0, черный [ts16gjf700]</v>
          </cell>
          <cell r="G8999" t="str">
            <v>TRANSCEND</v>
          </cell>
          <cell r="H8999" t="str">
            <v>ФЛ</v>
          </cell>
          <cell r="I8999">
            <v>1</v>
          </cell>
          <cell r="J8999">
            <v>370</v>
          </cell>
          <cell r="K8999">
            <v>370</v>
          </cell>
          <cell r="L8999" t="str">
            <v>Да</v>
          </cell>
          <cell r="M8999" t="str">
            <v>Нет</v>
          </cell>
        </row>
        <row r="9000">
          <cell r="A9000" t="str">
            <v>IC566618</v>
          </cell>
          <cell r="B9000" t="str">
            <v>Вадим Лошаков</v>
          </cell>
          <cell r="C9000" t="str">
            <v>Y0107392</v>
          </cell>
          <cell r="D9000">
            <v>43423</v>
          </cell>
          <cell r="E9000">
            <v>563794</v>
          </cell>
          <cell r="F9000" t="str">
            <v>Сменные насадки  для электрических зубных щеток ORAL-B Floss Action 2 шт [81317997]</v>
          </cell>
          <cell r="G9000" t="str">
            <v>ORAL-B</v>
          </cell>
          <cell r="H9000" t="str">
            <v>ФЛ</v>
          </cell>
          <cell r="I9000">
            <v>1</v>
          </cell>
          <cell r="J9000">
            <v>840</v>
          </cell>
          <cell r="K9000">
            <v>840</v>
          </cell>
          <cell r="L9000" t="str">
            <v>Да</v>
          </cell>
          <cell r="M9000" t="str">
            <v>Нет</v>
          </cell>
        </row>
        <row r="9001">
          <cell r="A9001" t="str">
            <v>IE144050</v>
          </cell>
          <cell r="B9001" t="str">
            <v>Рушан Хамаде</v>
          </cell>
          <cell r="C9001" t="str">
            <v>Y0107559</v>
          </cell>
          <cell r="D9001">
            <v>43423</v>
          </cell>
          <cell r="E9001">
            <v>420250</v>
          </cell>
          <cell r="F9001" t="str">
            <v>SSD накопитель KINGSTON A400 SA400S37/120G 120Гб, 2.5", SATA III</v>
          </cell>
          <cell r="G9001" t="str">
            <v>KINGSTON</v>
          </cell>
          <cell r="H9001" t="str">
            <v>ФЛ</v>
          </cell>
          <cell r="I9001">
            <v>1</v>
          </cell>
          <cell r="J9001">
            <v>1750</v>
          </cell>
          <cell r="K9001">
            <v>1636</v>
          </cell>
          <cell r="L9001" t="str">
            <v>Да</v>
          </cell>
          <cell r="M9001" t="str">
            <v>Нет</v>
          </cell>
        </row>
        <row r="9002">
          <cell r="A9002" t="str">
            <v>IE144050</v>
          </cell>
          <cell r="B9002" t="str">
            <v>Рушан Хамаде</v>
          </cell>
          <cell r="C9002" t="str">
            <v>Y0107559</v>
          </cell>
          <cell r="D9002">
            <v>43423</v>
          </cell>
          <cell r="E9002">
            <v>412863</v>
          </cell>
          <cell r="F9002" t="str">
            <v>Мышь OKLICK 895G HELLFIRE оптическая проводная USB, черный</v>
          </cell>
          <cell r="G9002" t="str">
            <v>OKLICK</v>
          </cell>
          <cell r="H9002" t="str">
            <v>ФЛ</v>
          </cell>
          <cell r="I9002">
            <v>1</v>
          </cell>
          <cell r="J9002">
            <v>378</v>
          </cell>
          <cell r="K9002">
            <v>354</v>
          </cell>
          <cell r="L9002" t="str">
            <v>Да</v>
          </cell>
          <cell r="M9002" t="str">
            <v>Нет</v>
          </cell>
        </row>
        <row r="9003">
          <cell r="A9003" t="str">
            <v>IE144050</v>
          </cell>
          <cell r="B9003" t="str">
            <v>Рушан Хамаде</v>
          </cell>
          <cell r="C9003" t="str">
            <v>Y0107559</v>
          </cell>
          <cell r="D9003">
            <v>43423</v>
          </cell>
          <cell r="E9003">
            <v>418155</v>
          </cell>
          <cell r="F9003" t="str">
            <v>Ноутбук DELL Vostro 3568, 15.6",  Intel  Core i3  6006U 2ГГц, 4Гб, 500Гб,  Intel HD Graphics  520, D</v>
          </cell>
          <cell r="G9003" t="str">
            <v>DELL</v>
          </cell>
          <cell r="H9003" t="str">
            <v>ФЛ</v>
          </cell>
          <cell r="I9003">
            <v>1</v>
          </cell>
          <cell r="J9003">
            <v>26590</v>
          </cell>
          <cell r="K9003">
            <v>24855</v>
          </cell>
          <cell r="L9003" t="str">
            <v>Да</v>
          </cell>
          <cell r="M9003" t="str">
            <v>Нет</v>
          </cell>
        </row>
        <row r="9004">
          <cell r="A9004" t="str">
            <v>IE051232</v>
          </cell>
          <cell r="B9004" t="str">
            <v>Дмитрий Попов</v>
          </cell>
          <cell r="C9004" t="str">
            <v>Y0107597</v>
          </cell>
          <cell r="D9004">
            <v>43423</v>
          </cell>
          <cell r="E9004">
            <v>387891</v>
          </cell>
          <cell r="F9004" t="str">
            <v>Комплект картриджей АКВАФОР К3-КН-К7,  3шт</v>
          </cell>
          <cell r="G9004" t="str">
            <v>АКВАФОР</v>
          </cell>
          <cell r="H9004" t="str">
            <v>ФЛ</v>
          </cell>
          <cell r="I9004">
            <v>1</v>
          </cell>
          <cell r="J9004">
            <v>1450</v>
          </cell>
          <cell r="K9004">
            <v>1450</v>
          </cell>
          <cell r="L9004" t="str">
            <v>Да</v>
          </cell>
          <cell r="M9004" t="str">
            <v>Нет</v>
          </cell>
        </row>
        <row r="9005">
          <cell r="A9005" t="str">
            <v>IC117851</v>
          </cell>
          <cell r="B9005" t="str">
            <v>Юрий Манулис</v>
          </cell>
          <cell r="C9005" t="str">
            <v>Y0107612</v>
          </cell>
          <cell r="D9005">
            <v>43423</v>
          </cell>
          <cell r="E9005">
            <v>334579</v>
          </cell>
          <cell r="F9005" t="str">
            <v>Электрическая грелка MEDISANA HP 610, для спины и шеи,  100Вт</v>
          </cell>
          <cell r="G9005" t="str">
            <v>MEDISANA</v>
          </cell>
          <cell r="H9005" t="str">
            <v>ФЛ</v>
          </cell>
          <cell r="I9005">
            <v>1</v>
          </cell>
          <cell r="J9005">
            <v>2150</v>
          </cell>
          <cell r="K9005">
            <v>2150</v>
          </cell>
          <cell r="L9005" t="str">
            <v>Да</v>
          </cell>
          <cell r="M9005" t="str">
            <v>Нет</v>
          </cell>
        </row>
        <row r="9006">
          <cell r="A9006" t="str">
            <v>IE136533</v>
          </cell>
          <cell r="B9006" t="str">
            <v>Виталий Галкин</v>
          </cell>
          <cell r="C9006" t="str">
            <v>Y0107705</v>
          </cell>
          <cell r="D9006">
            <v>43423</v>
          </cell>
          <cell r="E9006">
            <v>475287</v>
          </cell>
          <cell r="F9006" t="str">
            <v>Сетевой удлинитель BURO BU-PS3.1/W, 1.5м, белый</v>
          </cell>
          <cell r="G9006" t="str">
            <v>BURO</v>
          </cell>
          <cell r="H9006" t="str">
            <v>ФЛ</v>
          </cell>
          <cell r="I9006">
            <v>1</v>
          </cell>
          <cell r="J9006">
            <v>180</v>
          </cell>
          <cell r="K9006">
            <v>180</v>
          </cell>
          <cell r="L9006" t="str">
            <v>Да</v>
          </cell>
          <cell r="M9006" t="str">
            <v>Нет</v>
          </cell>
        </row>
        <row r="9007">
          <cell r="A9007" t="str">
            <v>IC487652</v>
          </cell>
          <cell r="B9007" t="str">
            <v>Александр Акимов</v>
          </cell>
          <cell r="C9007" t="str">
            <v>Y0107723</v>
          </cell>
          <cell r="D9007">
            <v>43423</v>
          </cell>
          <cell r="E9007">
            <v>1033536</v>
          </cell>
          <cell r="F9007" t="str">
            <v>Антенна HUAWEI DS-4G2SMAM5M-2SFTS9-1 направленная, многодиапазонная</v>
          </cell>
          <cell r="G9007" t="str">
            <v>HUAWEI</v>
          </cell>
          <cell r="H9007" t="str">
            <v>ФЛ</v>
          </cell>
          <cell r="I9007">
            <v>1</v>
          </cell>
          <cell r="J9007">
            <v>3170</v>
          </cell>
          <cell r="K9007">
            <v>3170</v>
          </cell>
          <cell r="L9007" t="str">
            <v>Да</v>
          </cell>
          <cell r="M9007" t="str">
            <v>Нет</v>
          </cell>
        </row>
        <row r="9008">
          <cell r="A9008" t="str">
            <v>IC487652</v>
          </cell>
          <cell r="B9008" t="str">
            <v>Александр Акимов</v>
          </cell>
          <cell r="C9008" t="str">
            <v>Y0107723</v>
          </cell>
          <cell r="D9008">
            <v>43423</v>
          </cell>
          <cell r="E9008">
            <v>379695</v>
          </cell>
          <cell r="F9008" t="str">
            <v>Модем HUAWEI E8372 2G/3G/4G, внешний, черный [51071kbm]</v>
          </cell>
          <cell r="G9008" t="str">
            <v>HUAWEI</v>
          </cell>
          <cell r="H9008" t="str">
            <v>ФЛ</v>
          </cell>
          <cell r="I9008">
            <v>1</v>
          </cell>
          <cell r="J9008">
            <v>3230</v>
          </cell>
          <cell r="K9008">
            <v>3230</v>
          </cell>
          <cell r="L9008" t="str">
            <v>Да</v>
          </cell>
          <cell r="M9008" t="str">
            <v>Нет</v>
          </cell>
        </row>
        <row r="9009">
          <cell r="A9009" t="str">
            <v>IE774299</v>
          </cell>
          <cell r="B9009" t="str">
            <v>Евгений Востренко</v>
          </cell>
          <cell r="C9009" t="str">
            <v>Y0107829</v>
          </cell>
          <cell r="D9009">
            <v>43423</v>
          </cell>
          <cell r="E9009">
            <v>1033787</v>
          </cell>
          <cell r="F9009" t="str">
            <v>Планшет DIGMA CITI 7575 3G,  2GB, 16GB, 3G,  Android 8.1 черный [cs7193mg]</v>
          </cell>
          <cell r="G9009" t="str">
            <v>DIGMA</v>
          </cell>
          <cell r="H9009" t="str">
            <v>ФЛ</v>
          </cell>
          <cell r="I9009">
            <v>1</v>
          </cell>
          <cell r="J9009">
            <v>4590</v>
          </cell>
          <cell r="K9009">
            <v>4590</v>
          </cell>
          <cell r="L9009" t="str">
            <v>Да</v>
          </cell>
          <cell r="M9009" t="str">
            <v>Нет</v>
          </cell>
        </row>
        <row r="9010">
          <cell r="A9010" t="str">
            <v>CC00001</v>
          </cell>
          <cell r="B9010" t="str">
            <v>Ирина Кравцова</v>
          </cell>
          <cell r="C9010" t="str">
            <v>Y0107876</v>
          </cell>
          <cell r="D9010">
            <v>43423</v>
          </cell>
          <cell r="E9010">
            <v>1000546</v>
          </cell>
          <cell r="F9010" t="str">
            <v>Коверлок MERRYLOCK 5000</v>
          </cell>
          <cell r="G9010" t="str">
            <v>MERRYLOCK</v>
          </cell>
          <cell r="H9010" t="str">
            <v>ФЛ</v>
          </cell>
          <cell r="I9010">
            <v>1</v>
          </cell>
          <cell r="J9010">
            <v>23650</v>
          </cell>
          <cell r="K9010">
            <v>23650</v>
          </cell>
          <cell r="L9010" t="str">
            <v>Да</v>
          </cell>
          <cell r="M9010" t="str">
            <v>Нет</v>
          </cell>
        </row>
        <row r="9011">
          <cell r="A9011" t="str">
            <v>CC00001</v>
          </cell>
          <cell r="B9011" t="str">
            <v>Ирина Кравцова</v>
          </cell>
          <cell r="C9011" t="str">
            <v>Y0107876</v>
          </cell>
          <cell r="D9011">
            <v>43423</v>
          </cell>
          <cell r="E9011">
            <v>514410</v>
          </cell>
          <cell r="F9011" t="str">
            <v>Клубная карта Ситилинк</v>
          </cell>
          <cell r="G9011" t="str">
            <v>NONAME</v>
          </cell>
          <cell r="H9011" t="str">
            <v>ФЛ</v>
          </cell>
          <cell r="I9011">
            <v>1</v>
          </cell>
          <cell r="J9011">
            <v>0</v>
          </cell>
          <cell r="K9011">
            <v>0</v>
          </cell>
          <cell r="L9011" t="str">
            <v>Да</v>
          </cell>
          <cell r="M9011" t="str">
            <v>Нет</v>
          </cell>
        </row>
        <row r="9012">
          <cell r="A9012" t="str">
            <v>ID234025</v>
          </cell>
          <cell r="B9012" t="str">
            <v>Сергей Ибряев</v>
          </cell>
          <cell r="C9012" t="str">
            <v>Y0107928</v>
          </cell>
          <cell r="D9012">
            <v>43423</v>
          </cell>
          <cell r="E9012">
            <v>80255</v>
          </cell>
          <cell r="F9012" t="str">
            <v>Блок питания LINKWORLD LW2-350W (LPE) case,  350Вт,  80мм,  retail [lw2-350wlpe]</v>
          </cell>
          <cell r="G9012" t="str">
            <v>LINKWORLD</v>
          </cell>
          <cell r="H9012" t="str">
            <v>ФЛ</v>
          </cell>
          <cell r="I9012">
            <v>2</v>
          </cell>
          <cell r="J9012">
            <v>730</v>
          </cell>
          <cell r="K9012">
            <v>1460</v>
          </cell>
          <cell r="L9012" t="str">
            <v>Да</v>
          </cell>
          <cell r="M9012" t="str">
            <v>Нет</v>
          </cell>
        </row>
        <row r="9013">
          <cell r="A9013" t="str">
            <v>IC943006</v>
          </cell>
          <cell r="B9013" t="str">
            <v>Александр Сазонов</v>
          </cell>
          <cell r="C9013" t="str">
            <v>Y0107932</v>
          </cell>
          <cell r="D9013">
            <v>43423</v>
          </cell>
          <cell r="E9013">
            <v>558947</v>
          </cell>
          <cell r="F9013" t="str">
            <v>MN21 Батарейка GP Ultra Alkaline 23AF,  1 шт.</v>
          </cell>
          <cell r="G9013" t="str">
            <v>GP</v>
          </cell>
          <cell r="H9013" t="str">
            <v>ФЛ</v>
          </cell>
          <cell r="I9013">
            <v>3</v>
          </cell>
          <cell r="J9013">
            <v>60</v>
          </cell>
          <cell r="K9013">
            <v>180</v>
          </cell>
          <cell r="L9013" t="str">
            <v>Да</v>
          </cell>
          <cell r="M9013" t="str">
            <v>Нет</v>
          </cell>
        </row>
        <row r="9014">
          <cell r="A9014" t="str">
            <v>IE534256</v>
          </cell>
          <cell r="B9014" t="str">
            <v>None Young</v>
          </cell>
          <cell r="C9014" t="str">
            <v>Y0108018</v>
          </cell>
          <cell r="D9014">
            <v>43423</v>
          </cell>
          <cell r="E9014">
            <v>483777</v>
          </cell>
          <cell r="F9014" t="str">
            <v>Смартфон MOTOROLA E4 Plus 16Gb,  XT1771,  серый</v>
          </cell>
          <cell r="G9014" t="str">
            <v>MOTOROLA</v>
          </cell>
          <cell r="H9014" t="str">
            <v>ФЛ</v>
          </cell>
          <cell r="I9014">
            <v>1</v>
          </cell>
          <cell r="J9014">
            <v>6990</v>
          </cell>
          <cell r="K9014">
            <v>6990</v>
          </cell>
          <cell r="L9014" t="str">
            <v>Да</v>
          </cell>
          <cell r="M9014" t="str">
            <v>Нет</v>
          </cell>
        </row>
        <row r="9015">
          <cell r="A9015" t="str">
            <v>IC121621</v>
          </cell>
          <cell r="B9015" t="str">
            <v>Илья Мигалин</v>
          </cell>
          <cell r="C9015" t="str">
            <v>Y0108063</v>
          </cell>
          <cell r="D9015">
            <v>43423</v>
          </cell>
          <cell r="E9015">
            <v>1029743</v>
          </cell>
          <cell r="F9015" t="str">
            <v>Кабель GINZZU Lightning (m) -  USB A(m),  1.2м,  черный [gc-550b]</v>
          </cell>
          <cell r="G9015" t="str">
            <v>GINZZU</v>
          </cell>
          <cell r="H9015" t="str">
            <v>ФЛ</v>
          </cell>
          <cell r="I9015">
            <v>1</v>
          </cell>
          <cell r="J9015">
            <v>500</v>
          </cell>
          <cell r="K9015">
            <v>250</v>
          </cell>
          <cell r="L9015" t="str">
            <v>Да</v>
          </cell>
          <cell r="M9015" t="str">
            <v>Нет</v>
          </cell>
        </row>
        <row r="9016">
          <cell r="A9016" t="str">
            <v>IC121621</v>
          </cell>
          <cell r="B9016" t="str">
            <v>Илья Мигалин</v>
          </cell>
          <cell r="C9016" t="str">
            <v>Y0108063</v>
          </cell>
          <cell r="D9016">
            <v>43423</v>
          </cell>
          <cell r="E9016">
            <v>343141</v>
          </cell>
          <cell r="F9016" t="str">
            <v>Флешка USB SANDISK Cruzer Ultra Flair 32Гб, USB3.0, серебристый и черный [sdcz73-032g-g46]</v>
          </cell>
          <cell r="G9016" t="str">
            <v>SANDISK</v>
          </cell>
          <cell r="H9016" t="str">
            <v>ФЛ</v>
          </cell>
          <cell r="I9016">
            <v>1</v>
          </cell>
          <cell r="J9016">
            <v>560</v>
          </cell>
          <cell r="K9016">
            <v>448</v>
          </cell>
          <cell r="L9016" t="str">
            <v>Да</v>
          </cell>
          <cell r="M9016" t="str">
            <v>Нет</v>
          </cell>
        </row>
        <row r="9017">
          <cell r="A9017" t="str">
            <v>IC785829</v>
          </cell>
          <cell r="B9017" t="str">
            <v>Войтех Бартек</v>
          </cell>
          <cell r="C9017" t="str">
            <v>Y0108067</v>
          </cell>
          <cell r="D9017">
            <v>43423</v>
          </cell>
          <cell r="E9017">
            <v>489095</v>
          </cell>
          <cell r="F9017" t="str">
            <v>Тостер VITEK VT-1586-01,  черный</v>
          </cell>
          <cell r="G9017" t="str">
            <v>VITEK</v>
          </cell>
          <cell r="H9017" t="str">
            <v>ФЛ</v>
          </cell>
          <cell r="I9017">
            <v>1</v>
          </cell>
          <cell r="J9017">
            <v>1030</v>
          </cell>
          <cell r="K9017">
            <v>1030</v>
          </cell>
          <cell r="L9017" t="str">
            <v>Да</v>
          </cell>
          <cell r="M9017" t="str">
            <v>Нет</v>
          </cell>
        </row>
        <row r="9018">
          <cell r="A9018" t="str">
            <v>I0117053</v>
          </cell>
          <cell r="B9018" t="str">
            <v>Александр --</v>
          </cell>
          <cell r="C9018" t="str">
            <v>Y0108089</v>
          </cell>
          <cell r="D9018">
            <v>43423</v>
          </cell>
          <cell r="E9018">
            <v>1048260</v>
          </cell>
          <cell r="F9018" t="str">
            <v xml:space="preserve">Карта памяти microSDHC UHS-I U1 KINGSTON Canvas Select 32 ГБ, 80 МБ/с, Class 10, SDCS/32GB,  1 шт., </v>
          </cell>
          <cell r="G9018" t="str">
            <v>KINGSTON</v>
          </cell>
          <cell r="H9018" t="str">
            <v>ФЛ</v>
          </cell>
          <cell r="I9018">
            <v>1</v>
          </cell>
          <cell r="J9018">
            <v>370</v>
          </cell>
          <cell r="K9018">
            <v>370</v>
          </cell>
          <cell r="L9018" t="str">
            <v>Да</v>
          </cell>
          <cell r="M9018" t="str">
            <v>Нет</v>
          </cell>
        </row>
        <row r="9019">
          <cell r="A9019" t="str">
            <v>I0117053</v>
          </cell>
          <cell r="B9019" t="str">
            <v>Александр --</v>
          </cell>
          <cell r="C9019" t="str">
            <v>Y0108089</v>
          </cell>
          <cell r="D9019">
            <v>43423</v>
          </cell>
          <cell r="E9019">
            <v>612953</v>
          </cell>
          <cell r="F9019" t="str">
            <v>Наушники SENNHEISER CX 200 Street II, вкладыши,  черный, проводные</v>
          </cell>
          <cell r="G9019" t="str">
            <v>SENNHEISER</v>
          </cell>
          <cell r="H9019" t="str">
            <v>ФЛ</v>
          </cell>
          <cell r="I9019">
            <v>1</v>
          </cell>
          <cell r="J9019">
            <v>1140</v>
          </cell>
          <cell r="K9019">
            <v>1140</v>
          </cell>
          <cell r="L9019" t="str">
            <v>Да</v>
          </cell>
          <cell r="M9019" t="str">
            <v>Нет</v>
          </cell>
        </row>
        <row r="9020">
          <cell r="A9020" t="str">
            <v>CC00001</v>
          </cell>
          <cell r="B9020" t="str">
            <v>Владимир Шварц</v>
          </cell>
          <cell r="C9020" t="str">
            <v>Y0108101</v>
          </cell>
          <cell r="D9020">
            <v>43423</v>
          </cell>
          <cell r="E9020">
            <v>333015</v>
          </cell>
          <cell r="F9020" t="str">
            <v>Калькулятор CASIO Classwiz,  FX-991EX,  10+2-разрядный, черный</v>
          </cell>
          <cell r="G9020" t="str">
            <v>CASIO</v>
          </cell>
          <cell r="H9020" t="str">
            <v>ФЛ</v>
          </cell>
          <cell r="I9020">
            <v>1</v>
          </cell>
          <cell r="J9020">
            <v>1380</v>
          </cell>
          <cell r="K9020">
            <v>1380</v>
          </cell>
          <cell r="L9020" t="str">
            <v>Да</v>
          </cell>
          <cell r="M9020" t="str">
            <v>Нет</v>
          </cell>
        </row>
        <row r="9021">
          <cell r="A9021" t="str">
            <v>CC00001</v>
          </cell>
          <cell r="B9021" t="str">
            <v>Алексей Янченко</v>
          </cell>
          <cell r="C9021" t="str">
            <v>Y0108125</v>
          </cell>
          <cell r="D9021">
            <v>43423</v>
          </cell>
          <cell r="E9021">
            <v>987827</v>
          </cell>
          <cell r="F9021" t="str">
            <v>Набор бит и сверл BOSCH X-line 34,  34шт [2607010608]</v>
          </cell>
          <cell r="G9021" t="str">
            <v>BOSCH</v>
          </cell>
          <cell r="H9021" t="str">
            <v>ФЛ</v>
          </cell>
          <cell r="I9021">
            <v>1</v>
          </cell>
          <cell r="J9021">
            <v>750</v>
          </cell>
          <cell r="K9021">
            <v>750</v>
          </cell>
          <cell r="L9021" t="str">
            <v>Да</v>
          </cell>
          <cell r="M9021" t="str">
            <v>Нет</v>
          </cell>
        </row>
        <row r="9022">
          <cell r="A9022" t="str">
            <v>IC173418</v>
          </cell>
          <cell r="B9022" t="str">
            <v>Павел Захаров</v>
          </cell>
          <cell r="C9022" t="str">
            <v>Y0108126</v>
          </cell>
          <cell r="D9022">
            <v>43423</v>
          </cell>
          <cell r="E9022">
            <v>558943</v>
          </cell>
          <cell r="F9022" t="str">
            <v>CR2032 Батарейка GP Lithium 5 шт.</v>
          </cell>
          <cell r="G9022" t="str">
            <v>GP</v>
          </cell>
          <cell r="H9022" t="str">
            <v>ФЛ</v>
          </cell>
          <cell r="I9022">
            <v>1</v>
          </cell>
          <cell r="J9022">
            <v>240</v>
          </cell>
          <cell r="K9022">
            <v>197</v>
          </cell>
          <cell r="L9022" t="str">
            <v>Да</v>
          </cell>
          <cell r="M9022" t="str">
            <v>Нет</v>
          </cell>
        </row>
        <row r="9023">
          <cell r="A9023" t="str">
            <v>IC173418</v>
          </cell>
          <cell r="B9023" t="str">
            <v>Павел Захаров</v>
          </cell>
          <cell r="C9023" t="str">
            <v>Y0108126</v>
          </cell>
          <cell r="D9023">
            <v>43423</v>
          </cell>
          <cell r="E9023">
            <v>500786</v>
          </cell>
          <cell r="F9023" t="str">
            <v>Мышь A4 X-755BK оптическая проводная USB, черный [x-755k]</v>
          </cell>
          <cell r="G9023" t="str">
            <v>A4</v>
          </cell>
          <cell r="H9023" t="str">
            <v>ФЛ</v>
          </cell>
          <cell r="I9023">
            <v>1</v>
          </cell>
          <cell r="J9023">
            <v>1310</v>
          </cell>
          <cell r="K9023">
            <v>1075</v>
          </cell>
          <cell r="L9023" t="str">
            <v>Да</v>
          </cell>
          <cell r="M9023" t="str">
            <v>Нет</v>
          </cell>
        </row>
        <row r="9024">
          <cell r="A9024" t="str">
            <v>ID420006</v>
          </cell>
          <cell r="B9024" t="str">
            <v>Виктор Фокин</v>
          </cell>
          <cell r="C9024" t="str">
            <v>Y0108169</v>
          </cell>
          <cell r="D9024">
            <v>43423</v>
          </cell>
          <cell r="E9024">
            <v>352158</v>
          </cell>
          <cell r="F9024" t="str">
            <v>Материнская плата MSI H110M PRO-VD, LGA 1151, Intel H110, mATX, Ret</v>
          </cell>
          <cell r="G9024" t="str">
            <v>MSI</v>
          </cell>
          <cell r="H9024" t="str">
            <v>ФЛ</v>
          </cell>
          <cell r="I9024">
            <v>1</v>
          </cell>
          <cell r="J9024">
            <v>3310</v>
          </cell>
          <cell r="K9024">
            <v>3310</v>
          </cell>
          <cell r="L9024" t="str">
            <v>Да</v>
          </cell>
          <cell r="M9024" t="str">
            <v>Нет</v>
          </cell>
        </row>
        <row r="9025">
          <cell r="A9025" t="str">
            <v>ID420006</v>
          </cell>
          <cell r="B9025" t="str">
            <v>Виктор Фокин</v>
          </cell>
          <cell r="C9025" t="str">
            <v>Y0108169</v>
          </cell>
          <cell r="D9025">
            <v>43423</v>
          </cell>
          <cell r="E9025">
            <v>395780</v>
          </cell>
          <cell r="F9025" t="str">
            <v>Модуль памяти CRUCIAL CT4G4DFS824A DDR4 -  4Гб 2400, DIMM,  Ret</v>
          </cell>
          <cell r="G9025" t="str">
            <v>CRUCIAL</v>
          </cell>
          <cell r="H9025" t="str">
            <v>ФЛ</v>
          </cell>
          <cell r="I9025">
            <v>1</v>
          </cell>
          <cell r="J9025">
            <v>2550</v>
          </cell>
          <cell r="K9025">
            <v>2550</v>
          </cell>
          <cell r="L9025" t="str">
            <v>Да</v>
          </cell>
          <cell r="M9025" t="str">
            <v>Нет</v>
          </cell>
        </row>
        <row r="9026">
          <cell r="A9026" t="str">
            <v>IE651499</v>
          </cell>
          <cell r="B9026" t="str">
            <v>Андрей Андрей</v>
          </cell>
          <cell r="C9026" t="str">
            <v>Y0108183</v>
          </cell>
          <cell r="D9026">
            <v>43423</v>
          </cell>
          <cell r="E9026">
            <v>1073606</v>
          </cell>
          <cell r="F9026" t="str">
            <v>Карта памяти microSDHC UHS-I U1 SILICON POWER 16 ГБ, 85 МБ/с, Class 10, SP016GBSTHBU1V10,  1 шт.</v>
          </cell>
          <cell r="G9026" t="str">
            <v>SILICON POWER</v>
          </cell>
          <cell r="H9026" t="str">
            <v>ФЛ</v>
          </cell>
          <cell r="I9026">
            <v>2</v>
          </cell>
          <cell r="J9026">
            <v>320</v>
          </cell>
          <cell r="K9026">
            <v>640</v>
          </cell>
          <cell r="L9026" t="str">
            <v>Да</v>
          </cell>
          <cell r="M9026" t="str">
            <v>Нет</v>
          </cell>
        </row>
        <row r="9027">
          <cell r="A9027" t="str">
            <v>IE651499</v>
          </cell>
          <cell r="B9027" t="str">
            <v>Андрей Андрей</v>
          </cell>
          <cell r="C9027" t="str">
            <v>Y0108183</v>
          </cell>
          <cell r="D9027">
            <v>43423</v>
          </cell>
          <cell r="E9027">
            <v>397664</v>
          </cell>
          <cell r="F9027" t="str">
            <v>Смарт-часы SAMSUNG Galaxy Gear S3 Frontier SM-R760,  1.3",  титан матовый / черный [sm-r760ndaaser]</v>
          </cell>
          <cell r="G9027" t="str">
            <v>SAMSUNG</v>
          </cell>
          <cell r="H9027" t="str">
            <v>ФЛ</v>
          </cell>
          <cell r="I9027">
            <v>1</v>
          </cell>
          <cell r="J9027">
            <v>20670</v>
          </cell>
          <cell r="K9027">
            <v>20670</v>
          </cell>
          <cell r="L9027" t="str">
            <v>Да</v>
          </cell>
          <cell r="M9027" t="str">
            <v>Нет</v>
          </cell>
        </row>
        <row r="9028">
          <cell r="A9028" t="str">
            <v>CC00001</v>
          </cell>
          <cell r="B9028" t="str">
            <v>Сергей Олегович</v>
          </cell>
          <cell r="C9028" t="str">
            <v>Y0108238</v>
          </cell>
          <cell r="D9028">
            <v>43423</v>
          </cell>
          <cell r="E9028">
            <v>1049208</v>
          </cell>
          <cell r="F9028" t="str">
            <v xml:space="preserve">Карта памяти microSDHC UHS-I U1 KINGSTON Canvas Select 16 ГБ, 80 МБ/с, Class 10, SDCS/16GB,  1 шт., </v>
          </cell>
          <cell r="G9028" t="str">
            <v>KINGSTON</v>
          </cell>
          <cell r="H9028" t="str">
            <v>ФЛ</v>
          </cell>
          <cell r="I9028">
            <v>1</v>
          </cell>
          <cell r="J9028">
            <v>290</v>
          </cell>
          <cell r="K9028">
            <v>290</v>
          </cell>
          <cell r="L9028" t="str">
            <v>Да</v>
          </cell>
          <cell r="M9028" t="str">
            <v>Нет</v>
          </cell>
        </row>
        <row r="9029">
          <cell r="A9029" t="str">
            <v>CC00001</v>
          </cell>
          <cell r="B9029" t="str">
            <v>вадим виноградов</v>
          </cell>
          <cell r="C9029" t="str">
            <v>Y0108322</v>
          </cell>
          <cell r="D9029">
            <v>43423</v>
          </cell>
          <cell r="E9029">
            <v>841256</v>
          </cell>
          <cell r="F9029" t="str">
            <v>Адаптер аудио NINGBO 2xJack 3.5 (f)  -  Jack 3.5 (m) ,  0.1м [jaac170]</v>
          </cell>
          <cell r="G9029" t="str">
            <v>NINGBO</v>
          </cell>
          <cell r="H9029" t="str">
            <v>ФЛ</v>
          </cell>
          <cell r="I9029">
            <v>2</v>
          </cell>
          <cell r="J9029">
            <v>130</v>
          </cell>
          <cell r="K9029">
            <v>260</v>
          </cell>
          <cell r="L9029" t="str">
            <v>Да</v>
          </cell>
          <cell r="M9029" t="str">
            <v>Нет</v>
          </cell>
        </row>
        <row r="9030">
          <cell r="A9030" t="str">
            <v>IE907343</v>
          </cell>
          <cell r="B9030" t="str">
            <v>Владимир Бурдин</v>
          </cell>
          <cell r="C9030" t="str">
            <v>Y0108427</v>
          </cell>
          <cell r="D9030">
            <v>43423</v>
          </cell>
          <cell r="E9030">
            <v>1075176</v>
          </cell>
          <cell r="F9030" t="str">
            <v>Внешний аккумулятор XIAOMI Mi Power Bank 2S,  10000мAч,  серебристый</v>
          </cell>
          <cell r="G9030" t="str">
            <v>XIAOMI</v>
          </cell>
          <cell r="H9030" t="str">
            <v>ФЛ</v>
          </cell>
          <cell r="I9030">
            <v>1</v>
          </cell>
          <cell r="J9030">
            <v>1540</v>
          </cell>
          <cell r="K9030">
            <v>1540</v>
          </cell>
          <cell r="L9030" t="str">
            <v>Да</v>
          </cell>
          <cell r="M9030" t="str">
            <v>Нет</v>
          </cell>
        </row>
        <row r="9031">
          <cell r="A9031" t="str">
            <v>CC00001</v>
          </cell>
          <cell r="B9031" t="str">
            <v>Виктор Шибанов</v>
          </cell>
          <cell r="C9031" t="str">
            <v>Y0108462</v>
          </cell>
          <cell r="D9031">
            <v>43423</v>
          </cell>
          <cell r="E9031">
            <v>929393</v>
          </cell>
          <cell r="F9031" t="str">
            <v>Микроволновая печь SAMSUNG ME83KRW-3, белый</v>
          </cell>
          <cell r="G9031" t="str">
            <v>SAMSUNG</v>
          </cell>
          <cell r="H9031" t="str">
            <v>ФЛ</v>
          </cell>
          <cell r="I9031">
            <v>1</v>
          </cell>
          <cell r="J9031">
            <v>6040</v>
          </cell>
          <cell r="K9031">
            <v>6040</v>
          </cell>
          <cell r="L9031" t="str">
            <v>Да</v>
          </cell>
          <cell r="M9031" t="str">
            <v>Нет</v>
          </cell>
        </row>
        <row r="9032">
          <cell r="A9032" t="str">
            <v>CC00001</v>
          </cell>
          <cell r="B9032" t="str">
            <v>Виктор Шибанов</v>
          </cell>
          <cell r="C9032" t="str">
            <v>Y0108462</v>
          </cell>
          <cell r="D9032">
            <v>43423</v>
          </cell>
          <cell r="E9032">
            <v>514410</v>
          </cell>
          <cell r="F9032" t="str">
            <v>Клубная карта Ситилинк</v>
          </cell>
          <cell r="G9032" t="str">
            <v>NONAME</v>
          </cell>
          <cell r="H9032" t="str">
            <v>ФЛ</v>
          </cell>
          <cell r="I9032">
            <v>1</v>
          </cell>
          <cell r="J9032">
            <v>0</v>
          </cell>
          <cell r="K9032">
            <v>0</v>
          </cell>
          <cell r="L9032" t="str">
            <v>Да</v>
          </cell>
          <cell r="M9032" t="str">
            <v>Нет</v>
          </cell>
        </row>
        <row r="9033">
          <cell r="A9033" t="str">
            <v>CC00001</v>
          </cell>
          <cell r="B9033" t="str">
            <v>Александр Ласткин</v>
          </cell>
          <cell r="C9033" t="str">
            <v>Y0108471</v>
          </cell>
          <cell r="D9033">
            <v>43423</v>
          </cell>
          <cell r="E9033">
            <v>53473</v>
          </cell>
          <cell r="F9033" t="str">
            <v>Сетевой адаптер Gigabit Ethernet D-LINK DGE-530T PCI [dge-530t/d2]</v>
          </cell>
          <cell r="G9033" t="str">
            <v>D-LINK</v>
          </cell>
          <cell r="H9033" t="str">
            <v>ФЛ</v>
          </cell>
          <cell r="I9033">
            <v>1</v>
          </cell>
          <cell r="J9033">
            <v>680</v>
          </cell>
          <cell r="K9033">
            <v>680</v>
          </cell>
          <cell r="L9033" t="str">
            <v>Да</v>
          </cell>
          <cell r="M9033" t="str">
            <v>Нет</v>
          </cell>
        </row>
        <row r="9034">
          <cell r="A9034" t="str">
            <v>IE277388</v>
          </cell>
          <cell r="B9034" t="str">
            <v>Любовь Корнилова</v>
          </cell>
          <cell r="C9034" t="str">
            <v>Y0108499</v>
          </cell>
          <cell r="D9034">
            <v>43423</v>
          </cell>
          <cell r="E9034">
            <v>1092379</v>
          </cell>
          <cell r="F9034" t="str">
            <v>Смартфон ZTE Blade A530,  черный</v>
          </cell>
          <cell r="G9034" t="str">
            <v>ZTE</v>
          </cell>
          <cell r="H9034" t="str">
            <v>ФЛ</v>
          </cell>
          <cell r="I9034">
            <v>1</v>
          </cell>
          <cell r="J9034">
            <v>6280</v>
          </cell>
          <cell r="K9034">
            <v>6280</v>
          </cell>
          <cell r="L9034" t="str">
            <v>Да</v>
          </cell>
          <cell r="M9034" t="str">
            <v>Нет</v>
          </cell>
        </row>
        <row r="9035">
          <cell r="A9035" t="str">
            <v>I0323331</v>
          </cell>
          <cell r="B9035" t="str">
            <v>Александра Малашенкова</v>
          </cell>
          <cell r="C9035" t="str">
            <v>Y0108561</v>
          </cell>
          <cell r="D9035">
            <v>43423</v>
          </cell>
          <cell r="E9035">
            <v>484752</v>
          </cell>
          <cell r="F9035" t="str">
            <v>Ноутбук APPLE MacBook Air MQD42RU/A, 13.3",  Intel  Core i5  6260U 1.8ГГц, 8Гб, 256Гб SSD,  Intel HD</v>
          </cell>
          <cell r="G9035" t="str">
            <v>APPLE</v>
          </cell>
          <cell r="H9035" t="str">
            <v>ФЛ</v>
          </cell>
          <cell r="I9035">
            <v>1</v>
          </cell>
          <cell r="J9035">
            <v>89990</v>
          </cell>
          <cell r="K9035">
            <v>89990</v>
          </cell>
          <cell r="L9035" t="str">
            <v>Да</v>
          </cell>
          <cell r="M9035" t="str">
            <v>Нет</v>
          </cell>
        </row>
        <row r="9036">
          <cell r="A9036" t="str">
            <v>IC176721</v>
          </cell>
          <cell r="B9036" t="str">
            <v>Александр Королев</v>
          </cell>
          <cell r="C9036" t="str">
            <v>Y0108566</v>
          </cell>
          <cell r="D9036">
            <v>43423</v>
          </cell>
          <cell r="E9036">
            <v>841872</v>
          </cell>
          <cell r="F9036" t="str">
            <v>Переходник USB2.0 NINGBO mini USB B (m) -  USB A(f)</v>
          </cell>
          <cell r="G9036" t="str">
            <v>NINGBO</v>
          </cell>
          <cell r="H9036" t="str">
            <v>ФЛ</v>
          </cell>
          <cell r="I9036">
            <v>1</v>
          </cell>
          <cell r="J9036">
            <v>80</v>
          </cell>
          <cell r="K9036">
            <v>80</v>
          </cell>
          <cell r="L9036" t="str">
            <v>Да</v>
          </cell>
          <cell r="M9036" t="str">
            <v>Нет</v>
          </cell>
        </row>
        <row r="9037">
          <cell r="A9037" t="str">
            <v>IE592897</v>
          </cell>
          <cell r="B9037" t="str">
            <v>DMITRIY MOROZOV</v>
          </cell>
          <cell r="C9037" t="str">
            <v>Y0108717</v>
          </cell>
          <cell r="D9037">
            <v>43423</v>
          </cell>
          <cell r="E9037">
            <v>409337</v>
          </cell>
          <cell r="F9037" t="str">
            <v>МФУ струйный CANON Pixma TS5040, A4, цветной, струйный, черный [1367c007]</v>
          </cell>
          <cell r="G9037" t="str">
            <v>CANON</v>
          </cell>
          <cell r="H9037" t="str">
            <v>ФЛ</v>
          </cell>
          <cell r="I9037">
            <v>1</v>
          </cell>
          <cell r="J9037">
            <v>4990</v>
          </cell>
          <cell r="K9037">
            <v>4738</v>
          </cell>
          <cell r="L9037" t="str">
            <v>Да</v>
          </cell>
          <cell r="M9037" t="str">
            <v>Нет</v>
          </cell>
        </row>
        <row r="9038">
          <cell r="A9038" t="str">
            <v>IE942968</v>
          </cell>
          <cell r="B9038" t="str">
            <v>Надежда Степаненко</v>
          </cell>
          <cell r="C9038" t="str">
            <v>Y0108776</v>
          </cell>
          <cell r="D9038">
            <v>43423</v>
          </cell>
          <cell r="E9038">
            <v>1075822</v>
          </cell>
          <cell r="F9038" t="str">
            <v>Чехол (клип-кейс) DF mzCase-17, для Meizu M5s, прозрачный</v>
          </cell>
          <cell r="G9038" t="str">
            <v>DF</v>
          </cell>
          <cell r="H9038" t="str">
            <v>ФЛ</v>
          </cell>
          <cell r="I9038">
            <v>1</v>
          </cell>
          <cell r="J9038">
            <v>350</v>
          </cell>
          <cell r="K9038">
            <v>350</v>
          </cell>
          <cell r="L9038" t="str">
            <v>Да</v>
          </cell>
          <cell r="M9038" t="str">
            <v>Нет</v>
          </cell>
        </row>
        <row r="9039">
          <cell r="A9039" t="str">
            <v>IX883586</v>
          </cell>
          <cell r="B9039" t="str">
            <v>Елена Широкина</v>
          </cell>
          <cell r="C9039" t="str">
            <v>Y0108782</v>
          </cell>
          <cell r="D9039">
            <v>43423</v>
          </cell>
          <cell r="E9039">
            <v>1067969</v>
          </cell>
          <cell r="F9039" t="str">
            <v>Ноутбук DELL G3 3579, 15.6",  IPS, Intel  Core i7  8750H 2.2ГГц, 8Гб, 1000Гб,  128Гб SSD,  nVidia Ge</v>
          </cell>
          <cell r="G9039" t="str">
            <v>DELL</v>
          </cell>
          <cell r="H9039" t="str">
            <v>ФЛ</v>
          </cell>
          <cell r="I9039">
            <v>1</v>
          </cell>
          <cell r="J9039">
            <v>66390</v>
          </cell>
          <cell r="K9039">
            <v>66390</v>
          </cell>
          <cell r="L9039" t="str">
            <v>Да</v>
          </cell>
          <cell r="M9039" t="str">
            <v>Нет</v>
          </cell>
        </row>
        <row r="9040">
          <cell r="A9040" t="str">
            <v>I0439223</v>
          </cell>
          <cell r="B9040" t="str">
            <v>Сергей Шарипа</v>
          </cell>
          <cell r="C9040" t="str">
            <v>Y0108798</v>
          </cell>
          <cell r="D9040">
            <v>43423</v>
          </cell>
          <cell r="E9040">
            <v>392675</v>
          </cell>
          <cell r="F9040" t="str">
            <v>Материнская плата ASUS M5A78L-M PLUS/USB3, SocketAM3+, AMD 760G, mATX, Ret</v>
          </cell>
          <cell r="G9040" t="str">
            <v>ASUS</v>
          </cell>
          <cell r="H9040" t="str">
            <v>ФЛ</v>
          </cell>
          <cell r="I9040">
            <v>1</v>
          </cell>
          <cell r="J9040">
            <v>4320</v>
          </cell>
          <cell r="K9040">
            <v>4320</v>
          </cell>
          <cell r="L9040" t="str">
            <v>Да</v>
          </cell>
          <cell r="M9040" t="str">
            <v>Нет</v>
          </cell>
        </row>
        <row r="9041">
          <cell r="A9041" t="str">
            <v>ID767622</v>
          </cell>
          <cell r="B9041" t="str">
            <v>Михаил Трунин</v>
          </cell>
          <cell r="C9041" t="str">
            <v>Y0108809</v>
          </cell>
          <cell r="D9041">
            <v>43423</v>
          </cell>
          <cell r="E9041">
            <v>558101</v>
          </cell>
          <cell r="F9041" t="str">
            <v>Мышь LOGITECH M100 оптическая проводная USB, белый [910-005004]</v>
          </cell>
          <cell r="G9041" t="str">
            <v>LOGITECH</v>
          </cell>
          <cell r="H9041" t="str">
            <v>ФЛ</v>
          </cell>
          <cell r="I9041">
            <v>1</v>
          </cell>
          <cell r="J9041">
            <v>380</v>
          </cell>
          <cell r="K9041">
            <v>380</v>
          </cell>
          <cell r="L9041" t="str">
            <v>Да</v>
          </cell>
          <cell r="M9041" t="str">
            <v>Нет</v>
          </cell>
        </row>
        <row r="9042">
          <cell r="A9042" t="str">
            <v>CC00001</v>
          </cell>
          <cell r="B9042" t="str">
            <v>Александр Кочнев</v>
          </cell>
          <cell r="C9042" t="str">
            <v>Y0108826</v>
          </cell>
          <cell r="D9042">
            <v>43423</v>
          </cell>
          <cell r="E9042">
            <v>861713</v>
          </cell>
          <cell r="F9042" t="str">
            <v>ПО DR.Web Антивирус 2 ПК 1 год Base Box (BHW-A-12M-2-A3)</v>
          </cell>
          <cell r="G9042" t="str">
            <v>DR.WEB</v>
          </cell>
          <cell r="H9042" t="str">
            <v>ФЛ</v>
          </cell>
          <cell r="I9042">
            <v>1</v>
          </cell>
          <cell r="J9042">
            <v>980</v>
          </cell>
          <cell r="K9042">
            <v>980</v>
          </cell>
          <cell r="L9042" t="str">
            <v>Да</v>
          </cell>
          <cell r="M9042" t="str">
            <v>Нет</v>
          </cell>
        </row>
        <row r="9043">
          <cell r="A9043" t="str">
            <v>CC00001</v>
          </cell>
          <cell r="B9043" t="str">
            <v>евгений сметанин</v>
          </cell>
          <cell r="C9043" t="str">
            <v>Y0108908</v>
          </cell>
          <cell r="D9043">
            <v>43423</v>
          </cell>
          <cell r="E9043">
            <v>1014656</v>
          </cell>
          <cell r="F9043" t="str">
            <v>Портативная колонка SVEN PS-460,  18Вт, черный</v>
          </cell>
          <cell r="G9043" t="str">
            <v>SVEN</v>
          </cell>
          <cell r="H9043" t="str">
            <v>ФЛ</v>
          </cell>
          <cell r="I9043">
            <v>1</v>
          </cell>
          <cell r="J9043">
            <v>2580</v>
          </cell>
          <cell r="K9043">
            <v>2580</v>
          </cell>
          <cell r="L9043" t="str">
            <v>Да</v>
          </cell>
          <cell r="M9043" t="str">
            <v>Нет</v>
          </cell>
        </row>
        <row r="9044">
          <cell r="A9044" t="str">
            <v>CC00001</v>
          </cell>
          <cell r="B9044" t="str">
            <v>Виктор Шибанов</v>
          </cell>
          <cell r="C9044" t="str">
            <v>Y0108925</v>
          </cell>
          <cell r="D9044">
            <v>43423</v>
          </cell>
          <cell r="E9044">
            <v>341291</v>
          </cell>
          <cell r="F9044" t="str">
            <v>Чайник электрический REDMOND RK-G161, 2200Вт, черный</v>
          </cell>
          <cell r="G9044" t="str">
            <v>REDMOND</v>
          </cell>
          <cell r="H9044" t="str">
            <v>ФЛ</v>
          </cell>
          <cell r="I9044">
            <v>1</v>
          </cell>
          <cell r="J9044">
            <v>1460</v>
          </cell>
          <cell r="K9044">
            <v>1460</v>
          </cell>
          <cell r="L9044" t="str">
            <v>Да</v>
          </cell>
          <cell r="M9044" t="str">
            <v>Нет</v>
          </cell>
        </row>
        <row r="9045">
          <cell r="A9045" t="str">
            <v>CC00001</v>
          </cell>
          <cell r="B9045" t="str">
            <v>Виктория Окунева</v>
          </cell>
          <cell r="C9045" t="str">
            <v>Y0108981</v>
          </cell>
          <cell r="D9045">
            <v>43423</v>
          </cell>
          <cell r="E9045">
            <v>721554</v>
          </cell>
          <cell r="F9045" t="str">
            <v>Варочная панель HANSA BHCI65123030,  Hi-Light,  независимая,  черный</v>
          </cell>
          <cell r="G9045" t="str">
            <v>HANSA</v>
          </cell>
          <cell r="H9045" t="str">
            <v>ФЛ</v>
          </cell>
          <cell r="I9045">
            <v>1</v>
          </cell>
          <cell r="J9045">
            <v>11490</v>
          </cell>
          <cell r="K9045">
            <v>11490</v>
          </cell>
          <cell r="L9045" t="str">
            <v>Да</v>
          </cell>
          <cell r="M9045" t="str">
            <v>Нет</v>
          </cell>
        </row>
        <row r="9046">
          <cell r="A9046" t="str">
            <v>CC00001</v>
          </cell>
          <cell r="B9046" t="str">
            <v>Виктория Окунева</v>
          </cell>
          <cell r="C9046" t="str">
            <v>Y0108981</v>
          </cell>
          <cell r="D9046">
            <v>43423</v>
          </cell>
          <cell r="E9046">
            <v>514410</v>
          </cell>
          <cell r="F9046" t="str">
            <v>Клубная карта Ситилинк</v>
          </cell>
          <cell r="G9046" t="str">
            <v>NONAME</v>
          </cell>
          <cell r="H9046" t="str">
            <v>ФЛ</v>
          </cell>
          <cell r="I9046">
            <v>1</v>
          </cell>
          <cell r="J9046">
            <v>0</v>
          </cell>
          <cell r="K9046">
            <v>0</v>
          </cell>
          <cell r="L9046" t="str">
            <v>Да</v>
          </cell>
          <cell r="M9046" t="str">
            <v>Нет</v>
          </cell>
        </row>
        <row r="9047">
          <cell r="A9047" t="str">
            <v>IC146175</v>
          </cell>
          <cell r="B9047" t="str">
            <v>Светлана Мокрушина</v>
          </cell>
          <cell r="C9047" t="str">
            <v>Y0109020</v>
          </cell>
          <cell r="D9047">
            <v>43423</v>
          </cell>
          <cell r="E9047">
            <v>1014931</v>
          </cell>
          <cell r="F9047" t="str">
            <v>SSD накопитель WD Green WDS240G2G0A 240Гб, 2.5", SATA III</v>
          </cell>
          <cell r="G9047" t="str">
            <v>WD</v>
          </cell>
          <cell r="H9047" t="str">
            <v>ФЛ</v>
          </cell>
          <cell r="I9047">
            <v>1</v>
          </cell>
          <cell r="J9047">
            <v>2850</v>
          </cell>
          <cell r="K9047">
            <v>2698</v>
          </cell>
          <cell r="L9047" t="str">
            <v>Да</v>
          </cell>
          <cell r="M9047" t="str">
            <v>Нет</v>
          </cell>
        </row>
        <row r="9048">
          <cell r="A9048" t="str">
            <v>IC146175</v>
          </cell>
          <cell r="B9048" t="str">
            <v>Светлана Мокрушина</v>
          </cell>
          <cell r="C9048" t="str">
            <v>Y0109020</v>
          </cell>
          <cell r="D9048">
            <v>43423</v>
          </cell>
          <cell r="E9048">
            <v>335127</v>
          </cell>
          <cell r="F9048" t="str">
            <v>Кабель аудио-видео  High Speed,  HDMI (m)  -  HDMI (m) ,  ver 1.4, 1м, GOLD черный</v>
          </cell>
          <cell r="G9048" t="str">
            <v>NONAME</v>
          </cell>
          <cell r="H9048" t="str">
            <v>ФЛ</v>
          </cell>
          <cell r="I9048">
            <v>1</v>
          </cell>
          <cell r="J9048">
            <v>230</v>
          </cell>
          <cell r="K9048">
            <v>218</v>
          </cell>
          <cell r="L9048" t="str">
            <v>Да</v>
          </cell>
          <cell r="M9048" t="str">
            <v>Нет</v>
          </cell>
        </row>
        <row r="9049">
          <cell r="A9049" t="str">
            <v>IC146175</v>
          </cell>
          <cell r="B9049" t="str">
            <v>Светлана Мокрушина</v>
          </cell>
          <cell r="C9049" t="str">
            <v>Y0109020</v>
          </cell>
          <cell r="D9049">
            <v>43423</v>
          </cell>
          <cell r="E9049">
            <v>635056</v>
          </cell>
          <cell r="F9049" t="str">
            <v>Комплект (клавиатура+мышь) LOGITECH MK220, USB, беспроводной, черный [920-003169]</v>
          </cell>
          <cell r="G9049" t="str">
            <v>LOGITECH</v>
          </cell>
          <cell r="H9049" t="str">
            <v>ФЛ</v>
          </cell>
          <cell r="I9049">
            <v>1</v>
          </cell>
          <cell r="J9049">
            <v>1330</v>
          </cell>
          <cell r="K9049">
            <v>1260</v>
          </cell>
          <cell r="L9049" t="str">
            <v>Да</v>
          </cell>
          <cell r="M9049" t="str">
            <v>Нет</v>
          </cell>
        </row>
        <row r="9050">
          <cell r="A9050" t="str">
            <v>IC146175</v>
          </cell>
          <cell r="B9050" t="str">
            <v>Светлана Мокрушина</v>
          </cell>
          <cell r="C9050" t="str">
            <v>Y0109020</v>
          </cell>
          <cell r="D9050">
            <v>43423</v>
          </cell>
          <cell r="E9050">
            <v>1008789</v>
          </cell>
          <cell r="F9050" t="str">
            <v>Монитор AOC Professional m2060swd2/01 19.5", черный</v>
          </cell>
          <cell r="G9050" t="str">
            <v>AOC</v>
          </cell>
          <cell r="H9050" t="str">
            <v>ФЛ</v>
          </cell>
          <cell r="I9050">
            <v>1</v>
          </cell>
          <cell r="J9050">
            <v>4790</v>
          </cell>
          <cell r="K9050">
            <v>4534</v>
          </cell>
          <cell r="L9050" t="str">
            <v>Да</v>
          </cell>
          <cell r="M9050" t="str">
            <v>Нет</v>
          </cell>
        </row>
        <row r="9051">
          <cell r="A9051" t="str">
            <v>CC00001</v>
          </cell>
          <cell r="B9051" t="str">
            <v>Елена Суровцева</v>
          </cell>
          <cell r="C9051" t="str">
            <v>Y0109186</v>
          </cell>
          <cell r="D9051">
            <v>43423</v>
          </cell>
          <cell r="E9051">
            <v>390566</v>
          </cell>
          <cell r="F9051" t="str">
            <v>МФУ струйный CANON PIXMA MG2540S, A4, цветной, струйный, черный [0727c007]</v>
          </cell>
          <cell r="G9051" t="str">
            <v>CANON</v>
          </cell>
          <cell r="H9051" t="str">
            <v>ФЛ</v>
          </cell>
          <cell r="I9051">
            <v>1</v>
          </cell>
          <cell r="J9051">
            <v>1980</v>
          </cell>
          <cell r="K9051">
            <v>1980</v>
          </cell>
          <cell r="L9051" t="str">
            <v>Да</v>
          </cell>
          <cell r="M9051" t="str">
            <v>Нет</v>
          </cell>
        </row>
        <row r="9052">
          <cell r="A9052" t="str">
            <v>IC523075</v>
          </cell>
          <cell r="B9052" t="str">
            <v>Евгений Пугачев</v>
          </cell>
          <cell r="C9052" t="str">
            <v>Y0109190</v>
          </cell>
          <cell r="D9052">
            <v>43423</v>
          </cell>
          <cell r="E9052">
            <v>1045193</v>
          </cell>
          <cell r="F9052" t="str">
            <v>Чайник электрический POLARIS PWK 1076CGL, 2200Вт, черный</v>
          </cell>
          <cell r="G9052" t="str">
            <v>POLARIS</v>
          </cell>
          <cell r="H9052" t="str">
            <v>ФЛ</v>
          </cell>
          <cell r="I9052">
            <v>1</v>
          </cell>
          <cell r="J9052">
            <v>1350</v>
          </cell>
          <cell r="K9052">
            <v>1350</v>
          </cell>
          <cell r="L9052" t="str">
            <v>Да</v>
          </cell>
          <cell r="M9052" t="str">
            <v>Нет</v>
          </cell>
        </row>
        <row r="9053">
          <cell r="A9053" t="str">
            <v>IE757079</v>
          </cell>
          <cell r="B9053" t="str">
            <v>Частное лицо</v>
          </cell>
          <cell r="C9053" t="str">
            <v>Y0109223</v>
          </cell>
          <cell r="D9053">
            <v>43423</v>
          </cell>
          <cell r="E9053">
            <v>874073</v>
          </cell>
          <cell r="F9053" t="str">
            <v>Корпус Zalman T4 черный w/o PSU mATX USB2.0 USB3.0 audio (плохая упаковка)</v>
          </cell>
          <cell r="G9053" t="str">
            <v>ZALMAN</v>
          </cell>
          <cell r="H9053" t="str">
            <v>ФЛ</v>
          </cell>
          <cell r="I9053">
            <v>1</v>
          </cell>
          <cell r="J9053">
            <v>1490</v>
          </cell>
          <cell r="K9053">
            <v>1490</v>
          </cell>
          <cell r="L9053" t="str">
            <v>Да</v>
          </cell>
          <cell r="M9053" t="str">
            <v>Нет</v>
          </cell>
        </row>
        <row r="9054">
          <cell r="A9054" t="str">
            <v>CC00001</v>
          </cell>
          <cell r="B9054" t="str">
            <v>Елена Суровцева</v>
          </cell>
          <cell r="C9054" t="str">
            <v>Y0109254</v>
          </cell>
          <cell r="D9054">
            <v>43423</v>
          </cell>
          <cell r="E9054">
            <v>30344</v>
          </cell>
          <cell r="F9054" t="str">
            <v>Кабель USB2.0  USB A(m) -  USB B(m),  1.8м,  серый</v>
          </cell>
          <cell r="G9054" t="str">
            <v>NONAME</v>
          </cell>
          <cell r="H9054" t="str">
            <v>ФЛ</v>
          </cell>
          <cell r="I9054">
            <v>1</v>
          </cell>
          <cell r="J9054">
            <v>80</v>
          </cell>
          <cell r="K9054">
            <v>80</v>
          </cell>
          <cell r="L9054" t="str">
            <v>Да</v>
          </cell>
          <cell r="M9054" t="str">
            <v>Нет</v>
          </cell>
        </row>
        <row r="9055">
          <cell r="A9055" t="str">
            <v>CC00001</v>
          </cell>
          <cell r="B9055" t="str">
            <v>Юра Никитин</v>
          </cell>
          <cell r="C9055" t="str">
            <v>Y0109406</v>
          </cell>
          <cell r="D9055">
            <v>43423</v>
          </cell>
          <cell r="E9055">
            <v>857290</v>
          </cell>
          <cell r="F9055" t="str">
            <v>Сетевой адаптер WiFi D-LINK DWA-137 USB 2.0 [dwa-137/a1b]</v>
          </cell>
          <cell r="G9055" t="str">
            <v>D-LINK</v>
          </cell>
          <cell r="H9055" t="str">
            <v>ФЛ</v>
          </cell>
          <cell r="I9055">
            <v>1</v>
          </cell>
          <cell r="J9055">
            <v>860</v>
          </cell>
          <cell r="K9055">
            <v>860</v>
          </cell>
          <cell r="L9055" t="str">
            <v>Да</v>
          </cell>
          <cell r="M9055" t="str">
            <v>Нет</v>
          </cell>
        </row>
        <row r="9056">
          <cell r="A9056" t="str">
            <v>CC00001</v>
          </cell>
          <cell r="B9056" t="str">
            <v>Вячеслав Югов</v>
          </cell>
          <cell r="C9056" t="str">
            <v>Y0109415</v>
          </cell>
          <cell r="D9056">
            <v>43423</v>
          </cell>
          <cell r="E9056">
            <v>338858</v>
          </cell>
          <cell r="F9056" t="str">
            <v>Корпус mATX AEROCOOL Qs-240, Micro-Tower, без БП,  черный</v>
          </cell>
          <cell r="G9056" t="str">
            <v>AEROCOOL</v>
          </cell>
          <cell r="H9056" t="str">
            <v>ФЛ</v>
          </cell>
          <cell r="I9056">
            <v>1</v>
          </cell>
          <cell r="J9056">
            <v>2070</v>
          </cell>
          <cell r="K9056">
            <v>2070</v>
          </cell>
          <cell r="L9056" t="str">
            <v>Да</v>
          </cell>
          <cell r="M9056" t="str">
            <v>Нет</v>
          </cell>
        </row>
        <row r="9057">
          <cell r="A9057" t="str">
            <v>CC00001</v>
          </cell>
          <cell r="B9057" t="str">
            <v>Алена Осипчук</v>
          </cell>
          <cell r="C9057" t="str">
            <v>Y0109421</v>
          </cell>
          <cell r="D9057">
            <v>43423</v>
          </cell>
          <cell r="E9057">
            <v>1081260</v>
          </cell>
          <cell r="F9057" t="str">
            <v>Беспроводное зарядное устройство XIAOMI Mi Wireless Charger,  2A,  белый</v>
          </cell>
          <cell r="G9057" t="str">
            <v>XIAOMI</v>
          </cell>
          <cell r="H9057" t="str">
            <v>ФЛ</v>
          </cell>
          <cell r="I9057">
            <v>1</v>
          </cell>
          <cell r="J9057">
            <v>2530</v>
          </cell>
          <cell r="K9057">
            <v>2530</v>
          </cell>
          <cell r="L9057" t="str">
            <v>Да</v>
          </cell>
          <cell r="M9057" t="str">
            <v>Нет</v>
          </cell>
        </row>
        <row r="9058">
          <cell r="A9058" t="str">
            <v>CC00001</v>
          </cell>
          <cell r="B9058" t="str">
            <v>Алена Осипчук</v>
          </cell>
          <cell r="C9058" t="str">
            <v>Y0109421</v>
          </cell>
          <cell r="D9058">
            <v>43423</v>
          </cell>
          <cell r="E9058">
            <v>1007833</v>
          </cell>
          <cell r="F9058" t="str">
            <v>Напольные весы SINBO SBS 4444, до 180кг, цвет: прозрачный</v>
          </cell>
          <cell r="G9058" t="str">
            <v>SINBO</v>
          </cell>
          <cell r="H9058" t="str">
            <v>ФЛ</v>
          </cell>
          <cell r="I9058">
            <v>1</v>
          </cell>
          <cell r="J9058">
            <v>450</v>
          </cell>
          <cell r="K9058">
            <v>450</v>
          </cell>
          <cell r="L9058" t="str">
            <v>Да</v>
          </cell>
          <cell r="M9058" t="str">
            <v>Нет</v>
          </cell>
        </row>
        <row r="9059">
          <cell r="A9059" t="str">
            <v>CC00001</v>
          </cell>
          <cell r="B9059" t="str">
            <v>Степан Ковалев</v>
          </cell>
          <cell r="C9059" t="str">
            <v>Y0109426</v>
          </cell>
          <cell r="D9059">
            <v>43423</v>
          </cell>
          <cell r="E9059">
            <v>737092</v>
          </cell>
          <cell r="F9059" t="str">
            <v>Блок питания HIPRO (HIPO DIGI) HPA-600W,  600Вт,  120мм,  черный, retail [hpa600w]</v>
          </cell>
          <cell r="G9059" t="str">
            <v>HIPRO</v>
          </cell>
          <cell r="H9059" t="str">
            <v>ФЛ</v>
          </cell>
          <cell r="I9059">
            <v>1</v>
          </cell>
          <cell r="J9059">
            <v>3210</v>
          </cell>
          <cell r="K9059">
            <v>3210</v>
          </cell>
          <cell r="L9059" t="str">
            <v>Да</v>
          </cell>
          <cell r="M9059" t="str">
            <v>Нет</v>
          </cell>
        </row>
        <row r="9060">
          <cell r="A9060" t="str">
            <v>CC00001</v>
          </cell>
          <cell r="B9060" t="str">
            <v>Игорь Пронькин</v>
          </cell>
          <cell r="C9060" t="str">
            <v>Y0109464</v>
          </cell>
          <cell r="D9060">
            <v>43423</v>
          </cell>
          <cell r="E9060">
            <v>1079246</v>
          </cell>
          <cell r="F9060" t="str">
            <v>Увлажнитель воздуха POLARIS PUH 0605Di,  черный</v>
          </cell>
          <cell r="G9060" t="str">
            <v>POLARIS</v>
          </cell>
          <cell r="H9060" t="str">
            <v>ФЛ</v>
          </cell>
          <cell r="I9060">
            <v>1</v>
          </cell>
          <cell r="J9060">
            <v>4750</v>
          </cell>
          <cell r="K9060">
            <v>4750</v>
          </cell>
          <cell r="L9060" t="str">
            <v>Да</v>
          </cell>
          <cell r="M9060" t="str">
            <v>Нет</v>
          </cell>
        </row>
        <row r="9061">
          <cell r="A9061" t="str">
            <v>I0439325</v>
          </cell>
          <cell r="B9061" t="str">
            <v>Ольга Колосова</v>
          </cell>
          <cell r="C9061" t="str">
            <v>Y0109479</v>
          </cell>
          <cell r="D9061">
            <v>43423</v>
          </cell>
          <cell r="E9061">
            <v>1091720</v>
          </cell>
          <cell r="F9061" t="str">
            <v>Микроволновая печь SUPRA MWS-1806MW, белый</v>
          </cell>
          <cell r="G9061" t="str">
            <v>SUPRA</v>
          </cell>
          <cell r="H9061" t="str">
            <v>ФЛ</v>
          </cell>
          <cell r="I9061">
            <v>1</v>
          </cell>
          <cell r="J9061">
            <v>3590</v>
          </cell>
          <cell r="K9061">
            <v>3590</v>
          </cell>
          <cell r="L9061" t="str">
            <v>Да</v>
          </cell>
          <cell r="M9061" t="str">
            <v>Нет</v>
          </cell>
        </row>
        <row r="9062">
          <cell r="A9062" t="str">
            <v>CC00001</v>
          </cell>
          <cell r="B9062" t="str">
            <v>Олег Иванык</v>
          </cell>
          <cell r="C9062" t="str">
            <v>Y0109485</v>
          </cell>
          <cell r="D9062">
            <v>43423</v>
          </cell>
          <cell r="E9062">
            <v>312850</v>
          </cell>
          <cell r="F9062" t="str">
            <v>SAMSUNG T32E310EX  LED телевизор</v>
          </cell>
          <cell r="G9062" t="str">
            <v>SAMSUNG</v>
          </cell>
          <cell r="H9062" t="str">
            <v>ФЛ</v>
          </cell>
          <cell r="I9062">
            <v>1</v>
          </cell>
          <cell r="J9062">
            <v>17490</v>
          </cell>
          <cell r="K9062">
            <v>17490</v>
          </cell>
          <cell r="L9062" t="str">
            <v>Да</v>
          </cell>
          <cell r="M9062" t="str">
            <v>Нет</v>
          </cell>
        </row>
        <row r="9063">
          <cell r="A9063" t="str">
            <v>CC00001</v>
          </cell>
          <cell r="B9063" t="str">
            <v>Олег Иванык</v>
          </cell>
          <cell r="C9063" t="str">
            <v>Y0109485</v>
          </cell>
          <cell r="D9063">
            <v>43423</v>
          </cell>
          <cell r="E9063">
            <v>514410</v>
          </cell>
          <cell r="F9063" t="str">
            <v>Клубная карта Ситилинк</v>
          </cell>
          <cell r="G9063" t="str">
            <v>NONAME</v>
          </cell>
          <cell r="H9063" t="str">
            <v>ФЛ</v>
          </cell>
          <cell r="I9063">
            <v>1</v>
          </cell>
          <cell r="J9063">
            <v>0</v>
          </cell>
          <cell r="K9063">
            <v>0</v>
          </cell>
          <cell r="L9063" t="str">
            <v>Да</v>
          </cell>
          <cell r="M9063" t="str">
            <v>Нет</v>
          </cell>
        </row>
        <row r="9064">
          <cell r="A9064" t="str">
            <v>CC00001</v>
          </cell>
          <cell r="B9064" t="str">
            <v>Карина Гармаш</v>
          </cell>
          <cell r="C9064" t="str">
            <v>Y0109519</v>
          </cell>
          <cell r="D9064">
            <v>43423</v>
          </cell>
          <cell r="E9064">
            <v>513117</v>
          </cell>
          <cell r="F9064" t="str">
            <v>Картридж CANON CL-511 многоцветный [2972b007]</v>
          </cell>
          <cell r="G9064" t="str">
            <v>CANON</v>
          </cell>
          <cell r="H9064" t="str">
            <v>ФЛ</v>
          </cell>
          <cell r="I9064">
            <v>1</v>
          </cell>
          <cell r="J9064">
            <v>1320</v>
          </cell>
          <cell r="K9064">
            <v>1320</v>
          </cell>
          <cell r="L9064" t="str">
            <v>Да</v>
          </cell>
          <cell r="M9064" t="str">
            <v>Нет</v>
          </cell>
        </row>
        <row r="9065">
          <cell r="A9065" t="str">
            <v>I0071003</v>
          </cell>
          <cell r="B9065" t="str">
            <v>Владимир Ольхов</v>
          </cell>
          <cell r="C9065" t="str">
            <v>Y0109557</v>
          </cell>
          <cell r="D9065">
            <v>43423</v>
          </cell>
          <cell r="E9065">
            <v>1085878</v>
          </cell>
          <cell r="F9065" t="str">
            <v>Ноутбук LENOVO IdeaPad 330-15ARR, 15.6",  AMD  Ryzen 5  2500U 2.0ГГц, 8Гб, 1000Гб,  AMD Radeon  Vega</v>
          </cell>
          <cell r="G9065" t="str">
            <v>LENOVO</v>
          </cell>
          <cell r="H9065" t="str">
            <v>ФЛ</v>
          </cell>
          <cell r="I9065">
            <v>1</v>
          </cell>
          <cell r="J9065">
            <v>35590</v>
          </cell>
          <cell r="K9065">
            <v>29987</v>
          </cell>
          <cell r="L9065" t="str">
            <v>Да</v>
          </cell>
          <cell r="M9065" t="str">
            <v>Нет</v>
          </cell>
        </row>
        <row r="9066">
          <cell r="A9066" t="str">
            <v>CC00001</v>
          </cell>
          <cell r="B9066" t="str">
            <v>Игорь Васильев</v>
          </cell>
          <cell r="C9066" t="str">
            <v>Y0109588</v>
          </cell>
          <cell r="D9066">
            <v>43423</v>
          </cell>
          <cell r="E9066">
            <v>405111</v>
          </cell>
          <cell r="F9066" t="str">
            <v>Блок питания FSP Q-DION QD450,  450Вт,  120мм,  серый [qd-450]</v>
          </cell>
          <cell r="G9066" t="str">
            <v>FSP</v>
          </cell>
          <cell r="H9066" t="str">
            <v>ФЛ</v>
          </cell>
          <cell r="I9066">
            <v>1</v>
          </cell>
          <cell r="J9066">
            <v>2010</v>
          </cell>
          <cell r="K9066">
            <v>2010</v>
          </cell>
          <cell r="L9066" t="str">
            <v>Да</v>
          </cell>
          <cell r="M9066" t="str">
            <v>Нет</v>
          </cell>
        </row>
        <row r="9067">
          <cell r="A9067" t="str">
            <v>CC00001</v>
          </cell>
          <cell r="B9067" t="str">
            <v>Игорь Васильев</v>
          </cell>
          <cell r="C9067" t="str">
            <v>Y0109588</v>
          </cell>
          <cell r="D9067">
            <v>43423</v>
          </cell>
          <cell r="E9067">
            <v>352243</v>
          </cell>
          <cell r="F9067" t="str">
            <v>Видеокарта ASUS nVidia  GeForce GT 710 ,  710-1-SL,  1Гб, DDR3, Ret</v>
          </cell>
          <cell r="G9067" t="str">
            <v>ASUS</v>
          </cell>
          <cell r="H9067" t="str">
            <v>ФЛ</v>
          </cell>
          <cell r="I9067">
            <v>1</v>
          </cell>
          <cell r="J9067">
            <v>2770</v>
          </cell>
          <cell r="K9067">
            <v>2770</v>
          </cell>
          <cell r="L9067" t="str">
            <v>Да</v>
          </cell>
          <cell r="M9067" t="str">
            <v>Нет</v>
          </cell>
        </row>
        <row r="9068">
          <cell r="A9068" t="str">
            <v>CC00001</v>
          </cell>
          <cell r="B9068" t="str">
            <v>Игорь Васильев</v>
          </cell>
          <cell r="C9068" t="str">
            <v>Y0109588</v>
          </cell>
          <cell r="D9068">
            <v>43423</v>
          </cell>
          <cell r="E9068">
            <v>768823</v>
          </cell>
          <cell r="F9068" t="str">
            <v>Устройство охлаждения(кулер) DEEPCOOL GAMMAXX 300,  120мм, Ret</v>
          </cell>
          <cell r="G9068" t="str">
            <v>DEEPCOOL</v>
          </cell>
          <cell r="H9068" t="str">
            <v>ФЛ</v>
          </cell>
          <cell r="I9068">
            <v>1</v>
          </cell>
          <cell r="J9068">
            <v>1280</v>
          </cell>
          <cell r="K9068">
            <v>1280</v>
          </cell>
          <cell r="L9068" t="str">
            <v>Да</v>
          </cell>
          <cell r="M9068" t="str">
            <v>Нет</v>
          </cell>
        </row>
        <row r="9069">
          <cell r="A9069" t="str">
            <v>CC00001</v>
          </cell>
          <cell r="B9069" t="str">
            <v>Игорь Васильев</v>
          </cell>
          <cell r="C9069" t="str">
            <v>Y0109588</v>
          </cell>
          <cell r="D9069">
            <v>43423</v>
          </cell>
          <cell r="E9069">
            <v>514410</v>
          </cell>
          <cell r="F9069" t="str">
            <v>Клубная карта Ситилинк</v>
          </cell>
          <cell r="G9069" t="str">
            <v>NONAME</v>
          </cell>
          <cell r="H9069" t="str">
            <v>ФЛ</v>
          </cell>
          <cell r="I9069">
            <v>1</v>
          </cell>
          <cell r="J9069">
            <v>0</v>
          </cell>
          <cell r="K9069">
            <v>0</v>
          </cell>
          <cell r="L9069" t="str">
            <v>Да</v>
          </cell>
          <cell r="M9069" t="str">
            <v>Нет</v>
          </cell>
        </row>
        <row r="9070">
          <cell r="A9070" t="str">
            <v>CC00001</v>
          </cell>
          <cell r="B9070" t="str">
            <v>Ирина Вебер</v>
          </cell>
          <cell r="C9070" t="str">
            <v>Y0109607</v>
          </cell>
          <cell r="D9070">
            <v>43423</v>
          </cell>
          <cell r="E9070">
            <v>832925</v>
          </cell>
          <cell r="F9070" t="str">
            <v>Штатив-трипод HAMA Star63 4163, бронзовый [00004163]</v>
          </cell>
          <cell r="G9070" t="str">
            <v>HAMA</v>
          </cell>
          <cell r="H9070" t="str">
            <v>ФЛ</v>
          </cell>
          <cell r="I9070">
            <v>1</v>
          </cell>
          <cell r="J9070">
            <v>1550</v>
          </cell>
          <cell r="K9070">
            <v>1550</v>
          </cell>
          <cell r="L9070" t="str">
            <v>Да</v>
          </cell>
          <cell r="M9070" t="str">
            <v>Нет</v>
          </cell>
        </row>
        <row r="9071">
          <cell r="A9071" t="str">
            <v>IE883154</v>
          </cell>
          <cell r="B9071" t="str">
            <v>Валерий Рогачёв</v>
          </cell>
          <cell r="C9071" t="str">
            <v>Y0109668</v>
          </cell>
          <cell r="D9071">
            <v>43423</v>
          </cell>
          <cell r="E9071">
            <v>1032023</v>
          </cell>
          <cell r="F9071" t="str">
            <v>Микроволновая печь SUPRA 18TW02, белый</v>
          </cell>
          <cell r="G9071" t="str">
            <v>SUPRA</v>
          </cell>
          <cell r="H9071" t="str">
            <v>ФЛ</v>
          </cell>
          <cell r="I9071">
            <v>1</v>
          </cell>
          <cell r="J9071">
            <v>3800</v>
          </cell>
          <cell r="K9071">
            <v>3800</v>
          </cell>
          <cell r="L9071" t="str">
            <v>Да</v>
          </cell>
          <cell r="M9071" t="str">
            <v>Нет</v>
          </cell>
        </row>
        <row r="9072">
          <cell r="A9072" t="str">
            <v>IC721875</v>
          </cell>
          <cell r="B9072" t="str">
            <v>Игорь Стёпкин</v>
          </cell>
          <cell r="C9072" t="str">
            <v>Y0109684</v>
          </cell>
          <cell r="D9072">
            <v>43423</v>
          </cell>
          <cell r="E9072">
            <v>285854</v>
          </cell>
          <cell r="F9072" t="str">
            <v>Варочная панель ELECTROLUX EHH56340FK,  индукционная,  независимая,  черный</v>
          </cell>
          <cell r="G9072" t="str">
            <v>ELECTROLUX</v>
          </cell>
          <cell r="H9072" t="str">
            <v>ФЛ</v>
          </cell>
          <cell r="I9072">
            <v>1</v>
          </cell>
          <cell r="J9072">
            <v>23510</v>
          </cell>
          <cell r="K9072">
            <v>23510</v>
          </cell>
          <cell r="L9072" t="str">
            <v>Да</v>
          </cell>
          <cell r="M9072" t="str">
            <v>Нет</v>
          </cell>
        </row>
        <row r="9073">
          <cell r="A9073" t="str">
            <v>CC00001</v>
          </cell>
          <cell r="B9073" t="str">
            <v>Ольга Орехова</v>
          </cell>
          <cell r="C9073" t="str">
            <v>Y0109701</v>
          </cell>
          <cell r="D9073">
            <v>43423</v>
          </cell>
          <cell r="E9073">
            <v>644947</v>
          </cell>
          <cell r="F9073" t="str">
            <v>Водоочиститель АКВАФОР Трио Норма</v>
          </cell>
          <cell r="G9073" t="str">
            <v>АКВАФОР</v>
          </cell>
          <cell r="H9073" t="str">
            <v>ФЛ</v>
          </cell>
          <cell r="I9073">
            <v>1</v>
          </cell>
          <cell r="J9073">
            <v>2170</v>
          </cell>
          <cell r="K9073">
            <v>2170</v>
          </cell>
          <cell r="L9073" t="str">
            <v>Да</v>
          </cell>
          <cell r="M9073" t="str">
            <v>Нет</v>
          </cell>
        </row>
        <row r="9074">
          <cell r="A9074" t="str">
            <v>CC00001</v>
          </cell>
          <cell r="B9074" t="str">
            <v>Алина Капштык</v>
          </cell>
          <cell r="C9074" t="str">
            <v>Y0109704</v>
          </cell>
          <cell r="D9074">
            <v>43423</v>
          </cell>
          <cell r="E9074">
            <v>326340</v>
          </cell>
          <cell r="F9074" t="str">
            <v>Гарнитура SAMSUNG EO-EG920, вкладыши,  белый, проводные</v>
          </cell>
          <cell r="G9074" t="str">
            <v>SAMSUNG</v>
          </cell>
          <cell r="H9074" t="str">
            <v>ФЛ</v>
          </cell>
          <cell r="I9074">
            <v>1</v>
          </cell>
          <cell r="J9074">
            <v>630</v>
          </cell>
          <cell r="K9074">
            <v>630</v>
          </cell>
          <cell r="L9074" t="str">
            <v>Да</v>
          </cell>
          <cell r="M9074" t="str">
            <v>Нет</v>
          </cell>
        </row>
        <row r="9075">
          <cell r="A9075" t="str">
            <v>IC843891</v>
          </cell>
          <cell r="B9075" t="str">
            <v>Анна Ижболдина</v>
          </cell>
          <cell r="C9075" t="str">
            <v>Y0109725</v>
          </cell>
          <cell r="D9075">
            <v>43423</v>
          </cell>
          <cell r="E9075">
            <v>308155</v>
          </cell>
          <cell r="F9075" t="str">
            <v>Мобильный телефон PHILIPS Xenium E560,  черный</v>
          </cell>
          <cell r="G9075" t="str">
            <v>PHILIPS</v>
          </cell>
          <cell r="H9075" t="str">
            <v>ФЛ</v>
          </cell>
          <cell r="I9075">
            <v>1</v>
          </cell>
          <cell r="J9075">
            <v>3990</v>
          </cell>
          <cell r="K9075">
            <v>3591</v>
          </cell>
          <cell r="L9075" t="str">
            <v>Да</v>
          </cell>
          <cell r="M9075" t="str">
            <v>Нет</v>
          </cell>
        </row>
        <row r="9076">
          <cell r="A9076" t="str">
            <v>IC315345</v>
          </cell>
          <cell r="B9076" t="str">
            <v>Егор Галка</v>
          </cell>
          <cell r="C9076" t="str">
            <v>Y0109745</v>
          </cell>
          <cell r="D9076">
            <v>43423</v>
          </cell>
          <cell r="E9076">
            <v>1034993</v>
          </cell>
          <cell r="F9076" t="str">
            <v>SSD накопитель SAMSUNG 860 EVO MZ-76E250BW 250Гб, 2.5", SATA III</v>
          </cell>
          <cell r="G9076" t="str">
            <v>SAMSUNG</v>
          </cell>
          <cell r="H9076" t="str">
            <v>ФЛ</v>
          </cell>
          <cell r="I9076">
            <v>1</v>
          </cell>
          <cell r="J9076">
            <v>4570</v>
          </cell>
          <cell r="K9076">
            <v>4570</v>
          </cell>
          <cell r="L9076" t="str">
            <v>Да</v>
          </cell>
          <cell r="M9076" t="str">
            <v>Нет</v>
          </cell>
        </row>
        <row r="9077">
          <cell r="A9077" t="str">
            <v>CC00001</v>
          </cell>
          <cell r="B9077" t="str">
            <v>Георгий Тт</v>
          </cell>
          <cell r="C9077" t="str">
            <v>Y0109819</v>
          </cell>
          <cell r="D9077">
            <v>43423</v>
          </cell>
          <cell r="E9077">
            <v>348175</v>
          </cell>
          <cell r="F9077" t="str">
            <v>Внешний корпус для  HDD AGESTAR 3UB3O8, черный</v>
          </cell>
          <cell r="G9077" t="str">
            <v>AGESTAR</v>
          </cell>
          <cell r="H9077" t="str">
            <v>ФЛ</v>
          </cell>
          <cell r="I9077">
            <v>1</v>
          </cell>
          <cell r="J9077">
            <v>1550</v>
          </cell>
          <cell r="K9077">
            <v>1550</v>
          </cell>
          <cell r="L9077" t="str">
            <v>Да</v>
          </cell>
          <cell r="M9077" t="str">
            <v>Нет</v>
          </cell>
        </row>
        <row r="9078">
          <cell r="A9078" t="str">
            <v>CC00001</v>
          </cell>
          <cell r="B9078" t="str">
            <v>Олег ма</v>
          </cell>
          <cell r="C9078" t="str">
            <v>Y0109859</v>
          </cell>
          <cell r="D9078">
            <v>43423</v>
          </cell>
          <cell r="E9078">
            <v>1027341</v>
          </cell>
          <cell r="F9078" t="str">
            <v>Колонки SVEN SPS-575,  2.0,  черный</v>
          </cell>
          <cell r="G9078" t="str">
            <v>SVEN</v>
          </cell>
          <cell r="H9078" t="str">
            <v>ФЛ</v>
          </cell>
          <cell r="I9078">
            <v>1</v>
          </cell>
          <cell r="J9078">
            <v>1030</v>
          </cell>
          <cell r="K9078">
            <v>1030</v>
          </cell>
          <cell r="L9078" t="str">
            <v>Да</v>
          </cell>
          <cell r="M9078" t="str">
            <v>Нет</v>
          </cell>
        </row>
        <row r="9079">
          <cell r="A9079" t="str">
            <v>CC00001</v>
          </cell>
          <cell r="B9079" t="str">
            <v>Иванов Павел</v>
          </cell>
          <cell r="C9079" t="str">
            <v>Y0109873</v>
          </cell>
          <cell r="D9079">
            <v>43423</v>
          </cell>
          <cell r="E9079">
            <v>1035512</v>
          </cell>
          <cell r="F9079" t="str">
            <v>SSD накопитель SILICON POWER Ace A55 SP256GBSS3A55S25 256Гб, 2.5", SATA III</v>
          </cell>
          <cell r="G9079" t="str">
            <v>SILICON POWER</v>
          </cell>
          <cell r="H9079" t="str">
            <v>ФЛ</v>
          </cell>
          <cell r="I9079">
            <v>1</v>
          </cell>
          <cell r="J9079">
            <v>2790</v>
          </cell>
          <cell r="K9079">
            <v>2790</v>
          </cell>
          <cell r="L9079" t="str">
            <v>Да</v>
          </cell>
          <cell r="M9079" t="str">
            <v>Нет</v>
          </cell>
        </row>
        <row r="9080">
          <cell r="A9080" t="str">
            <v>I0371183</v>
          </cell>
          <cell r="B9080" t="str">
            <v>Андрей Аулов</v>
          </cell>
          <cell r="C9080" t="str">
            <v>Y0109901</v>
          </cell>
          <cell r="D9080">
            <v>43423</v>
          </cell>
          <cell r="E9080">
            <v>316634</v>
          </cell>
          <cell r="F9080" t="str">
            <v>Блок питания FSP 350PNR-I,  350Вт,  120мм [atx-350pnr-i]</v>
          </cell>
          <cell r="G9080" t="str">
            <v>FSP</v>
          </cell>
          <cell r="H9080" t="str">
            <v>ФЛ</v>
          </cell>
          <cell r="I9080">
            <v>1</v>
          </cell>
          <cell r="J9080">
            <v>1840</v>
          </cell>
          <cell r="K9080">
            <v>1840</v>
          </cell>
          <cell r="L9080" t="str">
            <v>Да</v>
          </cell>
          <cell r="M9080" t="str">
            <v>Нет</v>
          </cell>
        </row>
        <row r="9081">
          <cell r="A9081" t="str">
            <v>CC15691</v>
          </cell>
          <cell r="B9081" t="str">
            <v>ООО "СТЭЛ"</v>
          </cell>
          <cell r="C9081" t="str">
            <v>Y0109930</v>
          </cell>
          <cell r="D9081">
            <v>43423</v>
          </cell>
          <cell r="E9081">
            <v>558943</v>
          </cell>
          <cell r="F9081" t="str">
            <v>CR2032 Батарейка GP Lithium 5 шт.</v>
          </cell>
          <cell r="G9081" t="str">
            <v>GP</v>
          </cell>
          <cell r="H9081" t="str">
            <v>СПБ</v>
          </cell>
          <cell r="I9081">
            <v>2</v>
          </cell>
          <cell r="J9081">
            <v>240</v>
          </cell>
          <cell r="K9081">
            <v>480</v>
          </cell>
          <cell r="L9081" t="str">
            <v>Да</v>
          </cell>
          <cell r="M9081" t="str">
            <v>Нет</v>
          </cell>
        </row>
        <row r="9082">
          <cell r="A9082" t="str">
            <v>IX800244</v>
          </cell>
          <cell r="B9082" t="str">
            <v>Сергей Труш</v>
          </cell>
          <cell r="C9082" t="str">
            <v>Y0110002</v>
          </cell>
          <cell r="D9082">
            <v>43423</v>
          </cell>
          <cell r="E9082">
            <v>1097375</v>
          </cell>
          <cell r="F9082" t="str">
            <v>Смартфон VERTEX Impress Cube черный</v>
          </cell>
          <cell r="G9082" t="str">
            <v>VERTEX</v>
          </cell>
          <cell r="H9082" t="str">
            <v>ФЛ</v>
          </cell>
          <cell r="I9082">
            <v>1</v>
          </cell>
          <cell r="J9082">
            <v>7990</v>
          </cell>
          <cell r="K9082">
            <v>7990</v>
          </cell>
          <cell r="L9082" t="str">
            <v>Да</v>
          </cell>
          <cell r="M9082" t="str">
            <v>Нет</v>
          </cell>
        </row>
        <row r="9083">
          <cell r="A9083" t="str">
            <v>LE0162023</v>
          </cell>
          <cell r="B9083" t="str">
            <v>ООО «АльпИнжиниринг»</v>
          </cell>
          <cell r="C9083" t="str">
            <v>Y0110006</v>
          </cell>
          <cell r="D9083">
            <v>43423</v>
          </cell>
          <cell r="E9083">
            <v>368523</v>
          </cell>
          <cell r="F9083" t="str">
            <v>Строительный пылесос BORT BSS-1015 серый [98297041]</v>
          </cell>
          <cell r="G9083" t="str">
            <v>BORT</v>
          </cell>
          <cell r="H9083" t="str">
            <v>СПБ</v>
          </cell>
          <cell r="I9083">
            <v>1</v>
          </cell>
          <cell r="J9083">
            <v>5976</v>
          </cell>
          <cell r="K9083">
            <v>5976</v>
          </cell>
          <cell r="L9083" t="str">
            <v>Нет</v>
          </cell>
          <cell r="M9083" t="str">
            <v>Нет</v>
          </cell>
        </row>
        <row r="9084">
          <cell r="A9084" t="str">
            <v>I0169178</v>
          </cell>
          <cell r="B9084" t="str">
            <v>Ростом Кекелидзе</v>
          </cell>
          <cell r="C9084" t="str">
            <v>Y0110024</v>
          </cell>
          <cell r="D9084">
            <v>43423</v>
          </cell>
          <cell r="E9084">
            <v>817136</v>
          </cell>
          <cell r="F9084" t="str">
            <v>Папка-вкладыш Бюрократ Премиум -013BKAN2 глянцевые А4+ 30мкм (упак.:100шт)</v>
          </cell>
          <cell r="G9084" t="str">
            <v>БЮРОКРАТ</v>
          </cell>
          <cell r="H9084" t="str">
            <v>ФЛ</v>
          </cell>
          <cell r="I9084">
            <v>2</v>
          </cell>
          <cell r="J9084">
            <v>106</v>
          </cell>
          <cell r="K9084">
            <v>212</v>
          </cell>
          <cell r="L9084" t="str">
            <v>Да</v>
          </cell>
          <cell r="M9084" t="str">
            <v>Нет</v>
          </cell>
        </row>
        <row r="9085">
          <cell r="A9085" t="str">
            <v>IC288038</v>
          </cell>
          <cell r="B9085" t="str">
            <v>Константин Бабарыков</v>
          </cell>
          <cell r="C9085" t="str">
            <v>Y0110028</v>
          </cell>
          <cell r="D9085">
            <v>43423</v>
          </cell>
          <cell r="E9085">
            <v>96281</v>
          </cell>
          <cell r="F9085" t="str">
            <v>Коммутатор ZYXEL ES-108A, ES-108AV3-EU0101F</v>
          </cell>
          <cell r="G9085" t="str">
            <v>ZYXEL</v>
          </cell>
          <cell r="H9085" t="str">
            <v>ФЛ</v>
          </cell>
          <cell r="I9085">
            <v>1</v>
          </cell>
          <cell r="J9085">
            <v>820</v>
          </cell>
          <cell r="K9085">
            <v>820</v>
          </cell>
          <cell r="L9085" t="str">
            <v>Да</v>
          </cell>
          <cell r="M9085" t="str">
            <v>Нет</v>
          </cell>
        </row>
        <row r="9086">
          <cell r="A9086" t="str">
            <v>IC288038</v>
          </cell>
          <cell r="B9086" t="str">
            <v>Константин Бабарыков</v>
          </cell>
          <cell r="C9086" t="str">
            <v>Y0110028</v>
          </cell>
          <cell r="D9086">
            <v>43423</v>
          </cell>
          <cell r="E9086">
            <v>824190</v>
          </cell>
          <cell r="F9086" t="str">
            <v>Патч-корд HAMA H-20140 STP, cat.5E, 1.5м, 1 шт,  серый</v>
          </cell>
          <cell r="G9086" t="str">
            <v>HAMA</v>
          </cell>
          <cell r="H9086" t="str">
            <v>ФЛ</v>
          </cell>
          <cell r="I9086">
            <v>2</v>
          </cell>
          <cell r="J9086">
            <v>120</v>
          </cell>
          <cell r="K9086">
            <v>240</v>
          </cell>
          <cell r="L9086" t="str">
            <v>Да</v>
          </cell>
          <cell r="M9086" t="str">
            <v>Нет</v>
          </cell>
        </row>
        <row r="9087">
          <cell r="A9087" t="str">
            <v>IC288038</v>
          </cell>
          <cell r="B9087" t="str">
            <v>Константин Бабарыков</v>
          </cell>
          <cell r="C9087" t="str">
            <v>Y0110028</v>
          </cell>
          <cell r="D9087">
            <v>43423</v>
          </cell>
          <cell r="E9087">
            <v>824195</v>
          </cell>
          <cell r="F9087" t="str">
            <v>Патч-корд HAMA H-30592 STP, cat.5E, 3м, 1 шт,  серый</v>
          </cell>
          <cell r="G9087" t="str">
            <v>HAMA</v>
          </cell>
          <cell r="H9087" t="str">
            <v>ФЛ</v>
          </cell>
          <cell r="I9087">
            <v>2</v>
          </cell>
          <cell r="J9087">
            <v>210</v>
          </cell>
          <cell r="K9087">
            <v>420</v>
          </cell>
          <cell r="L9087" t="str">
            <v>Да</v>
          </cell>
          <cell r="M9087" t="str">
            <v>Нет</v>
          </cell>
        </row>
        <row r="9088">
          <cell r="A9088" t="str">
            <v>IC288038</v>
          </cell>
          <cell r="B9088" t="str">
            <v>Константин Бабарыков</v>
          </cell>
          <cell r="C9088" t="str">
            <v>Y0110028</v>
          </cell>
          <cell r="D9088">
            <v>43423</v>
          </cell>
          <cell r="E9088">
            <v>824196</v>
          </cell>
          <cell r="F9088" t="str">
            <v>Патч-корд HAMA H-30593 STP, cat.5E, 5м, 1 шт,  серый</v>
          </cell>
          <cell r="G9088" t="str">
            <v>HAMA</v>
          </cell>
          <cell r="H9088" t="str">
            <v>ФЛ</v>
          </cell>
          <cell r="I9088">
            <v>2</v>
          </cell>
          <cell r="J9088">
            <v>220</v>
          </cell>
          <cell r="K9088">
            <v>440</v>
          </cell>
          <cell r="L9088" t="str">
            <v>Да</v>
          </cell>
          <cell r="M9088" t="str">
            <v>Нет</v>
          </cell>
        </row>
        <row r="9089">
          <cell r="A9089" t="str">
            <v>IC288038</v>
          </cell>
          <cell r="B9089" t="str">
            <v>Константин Бабарыков</v>
          </cell>
          <cell r="C9089" t="str">
            <v>Y0110028</v>
          </cell>
          <cell r="D9089">
            <v>43423</v>
          </cell>
          <cell r="E9089">
            <v>475230</v>
          </cell>
          <cell r="F9089" t="str">
            <v>Сетевой фильтр BURO 600SH-16-1.8-W, 1.8м, белый</v>
          </cell>
          <cell r="G9089" t="str">
            <v>BURO</v>
          </cell>
          <cell r="H9089" t="str">
            <v>ФЛ</v>
          </cell>
          <cell r="I9089">
            <v>1</v>
          </cell>
          <cell r="J9089">
            <v>380</v>
          </cell>
          <cell r="K9089">
            <v>380</v>
          </cell>
          <cell r="L9089" t="str">
            <v>Да</v>
          </cell>
          <cell r="M9089" t="str">
            <v>Нет</v>
          </cell>
        </row>
        <row r="9090">
          <cell r="A9090" t="str">
            <v>IE247973</v>
          </cell>
          <cell r="B9090" t="str">
            <v>Андрей Константинов</v>
          </cell>
          <cell r="C9090" t="str">
            <v>Y0110065</v>
          </cell>
          <cell r="D9090">
            <v>43423</v>
          </cell>
          <cell r="E9090">
            <v>479882</v>
          </cell>
          <cell r="F9090" t="str">
            <v>Автомагнитола DIGMA DCR-110G,  USB,  SD/MMC</v>
          </cell>
          <cell r="G9090" t="str">
            <v>DIGMA</v>
          </cell>
          <cell r="H9090" t="str">
            <v>ФЛ</v>
          </cell>
          <cell r="I9090">
            <v>5</v>
          </cell>
          <cell r="J9090">
            <v>780</v>
          </cell>
          <cell r="K9090">
            <v>3900</v>
          </cell>
          <cell r="L9090" t="str">
            <v>Да</v>
          </cell>
          <cell r="M9090" t="str">
            <v>Нет</v>
          </cell>
        </row>
        <row r="9091">
          <cell r="A9091" t="str">
            <v>IE247973</v>
          </cell>
          <cell r="B9091" t="str">
            <v>Андрей Константинов</v>
          </cell>
          <cell r="C9091" t="str">
            <v>Y0110065</v>
          </cell>
          <cell r="D9091">
            <v>43423</v>
          </cell>
          <cell r="E9091">
            <v>479893</v>
          </cell>
          <cell r="F9091" t="str">
            <v>Автомагнитола DIGMA DCR-220R,  USB,  SD/MMC</v>
          </cell>
          <cell r="G9091" t="str">
            <v>DIGMA</v>
          </cell>
          <cell r="H9091" t="str">
            <v>ФЛ</v>
          </cell>
          <cell r="I9091">
            <v>1</v>
          </cell>
          <cell r="J9091">
            <v>440</v>
          </cell>
          <cell r="K9091">
            <v>440</v>
          </cell>
          <cell r="L9091" t="str">
            <v>Да</v>
          </cell>
          <cell r="M9091" t="str">
            <v>Нет</v>
          </cell>
        </row>
        <row r="9092">
          <cell r="A9092" t="str">
            <v>IE247973</v>
          </cell>
          <cell r="B9092" t="str">
            <v>Андрей Константинов</v>
          </cell>
          <cell r="C9092" t="str">
            <v>Y0110065</v>
          </cell>
          <cell r="D9092">
            <v>43423</v>
          </cell>
          <cell r="E9092">
            <v>479895</v>
          </cell>
          <cell r="F9092" t="str">
            <v>Автомагнитола DIGMA DCR-300B,  USB,  SD/MMC</v>
          </cell>
          <cell r="G9092" t="str">
            <v>DIGMA</v>
          </cell>
          <cell r="H9092" t="str">
            <v>ФЛ</v>
          </cell>
          <cell r="I9092">
            <v>1</v>
          </cell>
          <cell r="J9092">
            <v>450</v>
          </cell>
          <cell r="K9092">
            <v>450</v>
          </cell>
          <cell r="L9092" t="str">
            <v>Да</v>
          </cell>
          <cell r="M9092" t="str">
            <v>Нет</v>
          </cell>
        </row>
        <row r="9093">
          <cell r="A9093" t="str">
            <v>IE247973</v>
          </cell>
          <cell r="B9093" t="str">
            <v>Андрей Константинов</v>
          </cell>
          <cell r="C9093" t="str">
            <v>Y0110065</v>
          </cell>
          <cell r="D9093">
            <v>43423</v>
          </cell>
          <cell r="E9093">
            <v>1079895</v>
          </cell>
          <cell r="F9093" t="str">
            <v>Ноутбук HP 15-db0007ur, 15.6",  AMD  Ryzen 3  2200U 2.5ГГц, 8Гб, 1000Гб,  AMD Radeon  530 - 2048 Мб,</v>
          </cell>
          <cell r="G9093" t="str">
            <v>HP</v>
          </cell>
          <cell r="H9093" t="str">
            <v>ФЛ</v>
          </cell>
          <cell r="I9093">
            <v>1</v>
          </cell>
          <cell r="J9093">
            <v>29990</v>
          </cell>
          <cell r="K9093">
            <v>28490</v>
          </cell>
          <cell r="L9093" t="str">
            <v>Да</v>
          </cell>
          <cell r="M9093" t="str">
            <v>Нет</v>
          </cell>
        </row>
        <row r="9094">
          <cell r="A9094" t="str">
            <v>IE172653</v>
          </cell>
          <cell r="B9094" t="str">
            <v>Андрей Петров</v>
          </cell>
          <cell r="C9094" t="str">
            <v>Y0110106</v>
          </cell>
          <cell r="D9094">
            <v>43423</v>
          </cell>
          <cell r="E9094">
            <v>335850</v>
          </cell>
          <cell r="F9094" t="str">
            <v>Клавиатура DELL KB216,  USB, черный [580-adgr]</v>
          </cell>
          <cell r="G9094" t="str">
            <v>DELL</v>
          </cell>
          <cell r="H9094" t="str">
            <v>ФЛ</v>
          </cell>
          <cell r="I9094">
            <v>1</v>
          </cell>
          <cell r="J9094">
            <v>650</v>
          </cell>
          <cell r="K9094">
            <v>650</v>
          </cell>
          <cell r="L9094" t="str">
            <v>Да</v>
          </cell>
          <cell r="M9094" t="str">
            <v>Нет</v>
          </cell>
        </row>
        <row r="9095">
          <cell r="A9095" t="str">
            <v>CC00001</v>
          </cell>
          <cell r="B9095" t="str">
            <v>Александр Храпенок</v>
          </cell>
          <cell r="C9095" t="str">
            <v>Y0110152</v>
          </cell>
          <cell r="D9095">
            <v>43423</v>
          </cell>
          <cell r="E9095">
            <v>390487</v>
          </cell>
          <cell r="F9095" t="str">
            <v>Внешний аккумулятор BURO RA-8000-BK,  8000мAч,  черный</v>
          </cell>
          <cell r="G9095" t="str">
            <v>BURO</v>
          </cell>
          <cell r="H9095" t="str">
            <v>ФЛ</v>
          </cell>
          <cell r="I9095">
            <v>1</v>
          </cell>
          <cell r="J9095">
            <v>740</v>
          </cell>
          <cell r="K9095">
            <v>740</v>
          </cell>
          <cell r="L9095" t="str">
            <v>Да</v>
          </cell>
          <cell r="M9095" t="str">
            <v>Нет</v>
          </cell>
        </row>
        <row r="9096">
          <cell r="A9096" t="str">
            <v>IC244367</v>
          </cell>
          <cell r="B9096" t="str">
            <v>Yulia Kanskaya</v>
          </cell>
          <cell r="C9096" t="str">
            <v>Y0110161</v>
          </cell>
          <cell r="D9096">
            <v>43423</v>
          </cell>
          <cell r="E9096">
            <v>292051</v>
          </cell>
          <cell r="F9096" t="str">
            <v>Картридж CACTUS CS-C737 черный</v>
          </cell>
          <cell r="G9096" t="str">
            <v>CACTUS</v>
          </cell>
          <cell r="H9096" t="str">
            <v>ФЛ</v>
          </cell>
          <cell r="I9096">
            <v>2</v>
          </cell>
          <cell r="J9096">
            <v>450</v>
          </cell>
          <cell r="K9096">
            <v>900</v>
          </cell>
          <cell r="L9096" t="str">
            <v>Да</v>
          </cell>
          <cell r="M9096" t="str">
            <v>Нет</v>
          </cell>
        </row>
        <row r="9097">
          <cell r="A9097" t="str">
            <v>IC490854</v>
          </cell>
          <cell r="B9097" t="str">
            <v>Влад vv</v>
          </cell>
          <cell r="C9097" t="str">
            <v>Y0110166</v>
          </cell>
          <cell r="D9097">
            <v>43423</v>
          </cell>
          <cell r="E9097">
            <v>949902</v>
          </cell>
          <cell r="F9097" t="str">
            <v>Фильтры для кофе FILTERO №4,  для кофеварок капельного типа,  бумажные,  40 шт,  белый [№4/40]</v>
          </cell>
          <cell r="G9097" t="str">
            <v>FILTERO</v>
          </cell>
          <cell r="H9097" t="str">
            <v>ФЛ</v>
          </cell>
          <cell r="I9097">
            <v>1</v>
          </cell>
          <cell r="J9097">
            <v>140</v>
          </cell>
          <cell r="K9097">
            <v>140</v>
          </cell>
          <cell r="L9097" t="str">
            <v>Да</v>
          </cell>
          <cell r="M9097" t="str">
            <v>Нет</v>
          </cell>
        </row>
        <row r="9098">
          <cell r="A9098" t="str">
            <v>IC088128</v>
          </cell>
          <cell r="B9098" t="str">
            <v>Дмитрий Шубин</v>
          </cell>
          <cell r="C9098" t="str">
            <v>Y0110269</v>
          </cell>
          <cell r="D9098">
            <v>43423</v>
          </cell>
          <cell r="E9098">
            <v>488063</v>
          </cell>
          <cell r="F9098" t="str">
            <v>Переходник BURO USB Type-C (m) -  micro USB B (f),  черный [bhp ret tpc-mcr]</v>
          </cell>
          <cell r="G9098" t="str">
            <v>BURO</v>
          </cell>
          <cell r="H9098" t="str">
            <v>ФЛ</v>
          </cell>
          <cell r="I9098">
            <v>2</v>
          </cell>
          <cell r="J9098">
            <v>210</v>
          </cell>
          <cell r="K9098">
            <v>420</v>
          </cell>
          <cell r="L9098" t="str">
            <v>Да</v>
          </cell>
          <cell r="M9098" t="str">
            <v>Нет</v>
          </cell>
        </row>
        <row r="9099">
          <cell r="A9099" t="str">
            <v>CC00001</v>
          </cell>
          <cell r="B9099" t="str">
            <v>александр кожевников</v>
          </cell>
          <cell r="C9099" t="str">
            <v>Y0110304</v>
          </cell>
          <cell r="D9099">
            <v>43423</v>
          </cell>
          <cell r="E9099">
            <v>480724</v>
          </cell>
          <cell r="F9099" t="str">
            <v>Смартфон SAMSUNG Galaxy J5 (2017) 16Gb,  SM-J530FM/DS,  черный</v>
          </cell>
          <cell r="G9099" t="str">
            <v>SAMSUNG</v>
          </cell>
          <cell r="H9099" t="str">
            <v>ФЛ</v>
          </cell>
          <cell r="I9099">
            <v>1</v>
          </cell>
          <cell r="J9099">
            <v>10990</v>
          </cell>
          <cell r="K9099">
            <v>10990</v>
          </cell>
          <cell r="L9099" t="str">
            <v>Да</v>
          </cell>
          <cell r="M9099" t="str">
            <v>Нет</v>
          </cell>
        </row>
        <row r="9100">
          <cell r="A9100" t="str">
            <v>CC00001</v>
          </cell>
          <cell r="B9100" t="str">
            <v>александр кожевников</v>
          </cell>
          <cell r="C9100" t="str">
            <v>Y0110304</v>
          </cell>
          <cell r="D9100">
            <v>43423</v>
          </cell>
          <cell r="E9100">
            <v>514410</v>
          </cell>
          <cell r="F9100" t="str">
            <v>Клубная карта Ситилинк</v>
          </cell>
          <cell r="G9100" t="str">
            <v>NONAME</v>
          </cell>
          <cell r="H9100" t="str">
            <v>ФЛ</v>
          </cell>
          <cell r="I9100">
            <v>1</v>
          </cell>
          <cell r="J9100">
            <v>0</v>
          </cell>
          <cell r="K9100">
            <v>0</v>
          </cell>
          <cell r="L9100" t="str">
            <v>Да</v>
          </cell>
          <cell r="M9100" t="str">
            <v>Нет</v>
          </cell>
        </row>
        <row r="9101">
          <cell r="A9101" t="str">
            <v>CC00001</v>
          </cell>
          <cell r="B9101" t="str">
            <v>Сергей Владимирович</v>
          </cell>
          <cell r="C9101" t="str">
            <v>Y0110343</v>
          </cell>
          <cell r="D9101">
            <v>43423</v>
          </cell>
          <cell r="E9101">
            <v>321414</v>
          </cell>
          <cell r="F9101" t="str">
            <v>Мясорубка АКСИОН М 31.02,  белый</v>
          </cell>
          <cell r="G9101" t="str">
            <v>АКСИОН</v>
          </cell>
          <cell r="H9101" t="str">
            <v>ФЛ</v>
          </cell>
          <cell r="I9101">
            <v>1</v>
          </cell>
          <cell r="J9101">
            <v>3320</v>
          </cell>
          <cell r="K9101">
            <v>3320</v>
          </cell>
          <cell r="L9101" t="str">
            <v>Да</v>
          </cell>
          <cell r="M9101" t="str">
            <v>Нет</v>
          </cell>
        </row>
        <row r="9102">
          <cell r="A9102" t="str">
            <v>ID443464</v>
          </cell>
          <cell r="B9102" t="str">
            <v>Владимир Ворончихин</v>
          </cell>
          <cell r="C9102" t="str">
            <v>Y0110353</v>
          </cell>
          <cell r="D9102">
            <v>43423</v>
          </cell>
          <cell r="E9102">
            <v>319668</v>
          </cell>
          <cell r="F9102" t="str">
            <v>Мышь A4 Bloody N50 Neon оптическая проводная USB, белый</v>
          </cell>
          <cell r="G9102" t="str">
            <v>A4</v>
          </cell>
          <cell r="H9102" t="str">
            <v>ФЛ</v>
          </cell>
          <cell r="I9102">
            <v>1</v>
          </cell>
          <cell r="J9102">
            <v>1620</v>
          </cell>
          <cell r="K9102">
            <v>1215</v>
          </cell>
          <cell r="L9102" t="str">
            <v>Да</v>
          </cell>
          <cell r="M9102" t="str">
            <v>Нет</v>
          </cell>
        </row>
        <row r="9103">
          <cell r="A9103" t="str">
            <v>CD037399</v>
          </cell>
          <cell r="B9103" t="str">
            <v>АО "Трест "Леноблреставрация"</v>
          </cell>
          <cell r="C9103" t="str">
            <v>Y0110369</v>
          </cell>
          <cell r="D9103">
            <v>43423</v>
          </cell>
          <cell r="E9103">
            <v>1049259</v>
          </cell>
          <cell r="F9103" t="str">
            <v>Блок питания AEROCOOL VX-650 PLUS,  650Вт,  120мм,  черный, retail</v>
          </cell>
          <cell r="G9103" t="str">
            <v>AEROCOOL</v>
          </cell>
          <cell r="H9103" t="str">
            <v>СПБ</v>
          </cell>
          <cell r="I9103">
            <v>1</v>
          </cell>
          <cell r="J9103">
            <v>2540</v>
          </cell>
          <cell r="K9103">
            <v>2540</v>
          </cell>
          <cell r="L9103" t="str">
            <v>Нет</v>
          </cell>
          <cell r="M9103" t="str">
            <v>Нет</v>
          </cell>
        </row>
        <row r="9104">
          <cell r="A9104" t="str">
            <v>CD037399</v>
          </cell>
          <cell r="B9104" t="str">
            <v>АО "Трест "Леноблреставрация"</v>
          </cell>
          <cell r="C9104" t="str">
            <v>Y0110369</v>
          </cell>
          <cell r="D9104">
            <v>43423</v>
          </cell>
          <cell r="E9104">
            <v>859787</v>
          </cell>
          <cell r="F9104" t="str">
            <v>Источник бесперебойного питания POWERCOM Raptor RPT-1000A EURO,  1000ВA</v>
          </cell>
          <cell r="G9104" t="str">
            <v>POWERCOM</v>
          </cell>
          <cell r="H9104" t="str">
            <v>СПБ</v>
          </cell>
          <cell r="I9104">
            <v>1</v>
          </cell>
          <cell r="J9104">
            <v>3830</v>
          </cell>
          <cell r="K9104">
            <v>3830</v>
          </cell>
          <cell r="L9104" t="str">
            <v>Нет</v>
          </cell>
          <cell r="M9104" t="str">
            <v>Нет</v>
          </cell>
        </row>
        <row r="9105">
          <cell r="A9105" t="str">
            <v>CD037399</v>
          </cell>
          <cell r="B9105" t="str">
            <v>АО "Трест "Леноблреставрация"</v>
          </cell>
          <cell r="C9105" t="str">
            <v>Y0110369</v>
          </cell>
          <cell r="D9105">
            <v>43423</v>
          </cell>
          <cell r="E9105">
            <v>359274</v>
          </cell>
          <cell r="F9105" t="str">
            <v>Сетевой фильтр MOST ARG, 1.6м, черный [arg-ч 1,6]</v>
          </cell>
          <cell r="G9105" t="str">
            <v>MOST</v>
          </cell>
          <cell r="H9105" t="str">
            <v>СПБ</v>
          </cell>
          <cell r="I9105">
            <v>1</v>
          </cell>
          <cell r="J9105">
            <v>670</v>
          </cell>
          <cell r="K9105">
            <v>670</v>
          </cell>
          <cell r="L9105" t="str">
            <v>Нет</v>
          </cell>
          <cell r="M9105" t="str">
            <v>Нет</v>
          </cell>
        </row>
        <row r="9106">
          <cell r="A9106" t="str">
            <v>CC09201</v>
          </cell>
          <cell r="B9106" t="str">
            <v>ЗАО "ЭТИМ"</v>
          </cell>
          <cell r="C9106" t="str">
            <v>Y0110454</v>
          </cell>
          <cell r="D9106">
            <v>43423</v>
          </cell>
          <cell r="E9106">
            <v>371768</v>
          </cell>
          <cell r="F9106" t="str">
            <v>Жесткий диск WD Black WD10JPLX,  1Тб,  HDD,  SATA III,  2.5"</v>
          </cell>
          <cell r="G9106" t="str">
            <v>WD</v>
          </cell>
          <cell r="H9106" t="str">
            <v>СПБ</v>
          </cell>
          <cell r="I9106">
            <v>1</v>
          </cell>
          <cell r="J9106">
            <v>4680</v>
          </cell>
          <cell r="K9106">
            <v>4680</v>
          </cell>
          <cell r="L9106" t="str">
            <v>Да</v>
          </cell>
          <cell r="M9106" t="str">
            <v>Нет</v>
          </cell>
        </row>
        <row r="9107">
          <cell r="A9107" t="str">
            <v>CC00001</v>
          </cell>
          <cell r="B9107" t="str">
            <v>Олег Рыжик</v>
          </cell>
          <cell r="C9107" t="str">
            <v>Y0110475</v>
          </cell>
          <cell r="D9107">
            <v>43423</v>
          </cell>
          <cell r="E9107">
            <v>472545</v>
          </cell>
          <cell r="F9107" t="str">
            <v>Планшет LENOVO Tab 4 Plus TB-8704X,  3Гб, 16GB, 3G,  4G,  Android 7.0 черный [za2f0087ru]</v>
          </cell>
          <cell r="G9107" t="str">
            <v>LENOVO</v>
          </cell>
          <cell r="H9107" t="str">
            <v>ФЛ</v>
          </cell>
          <cell r="I9107">
            <v>1</v>
          </cell>
          <cell r="J9107">
            <v>15990</v>
          </cell>
          <cell r="K9107">
            <v>15990</v>
          </cell>
          <cell r="L9107" t="str">
            <v>Да</v>
          </cell>
          <cell r="M9107" t="str">
            <v>Нет</v>
          </cell>
        </row>
        <row r="9108">
          <cell r="A9108" t="str">
            <v>CC00001</v>
          </cell>
          <cell r="B9108" t="str">
            <v>Олег Рыжик</v>
          </cell>
          <cell r="C9108" t="str">
            <v>Y0110475</v>
          </cell>
          <cell r="D9108">
            <v>43423</v>
          </cell>
          <cell r="E9108">
            <v>514410</v>
          </cell>
          <cell r="F9108" t="str">
            <v>Клубная карта Ситилинк</v>
          </cell>
          <cell r="G9108" t="str">
            <v>NONAME</v>
          </cell>
          <cell r="H9108" t="str">
            <v>ФЛ</v>
          </cell>
          <cell r="I9108">
            <v>1</v>
          </cell>
          <cell r="J9108">
            <v>0</v>
          </cell>
          <cell r="K9108">
            <v>0</v>
          </cell>
          <cell r="L9108" t="str">
            <v>Да</v>
          </cell>
          <cell r="M9108" t="str">
            <v>Нет</v>
          </cell>
        </row>
        <row r="9109">
          <cell r="A9109" t="str">
            <v>I0349204</v>
          </cell>
          <cell r="B9109" t="str">
            <v>Дмитрий Бурак</v>
          </cell>
          <cell r="C9109" t="str">
            <v>Y0110479</v>
          </cell>
          <cell r="D9109">
            <v>43423</v>
          </cell>
          <cell r="E9109">
            <v>812669</v>
          </cell>
          <cell r="F9109" t="str">
            <v>Набор колес Бюрократ BlockCastorSet3850/PU черный для паркета/ламината</v>
          </cell>
          <cell r="G9109" t="str">
            <v>БЮРОКРАТ</v>
          </cell>
          <cell r="H9109" t="str">
            <v>ФЛ</v>
          </cell>
          <cell r="I9109">
            <v>1</v>
          </cell>
          <cell r="J9109">
            <v>540</v>
          </cell>
          <cell r="K9109">
            <v>540</v>
          </cell>
          <cell r="L9109" t="str">
            <v>Да</v>
          </cell>
          <cell r="M9109" t="str">
            <v>Нет</v>
          </cell>
        </row>
        <row r="9110">
          <cell r="A9110" t="str">
            <v>IX728435</v>
          </cell>
          <cell r="B9110" t="str">
            <v>Андрей Мерзлихин</v>
          </cell>
          <cell r="C9110" t="str">
            <v>Y0110510</v>
          </cell>
          <cell r="D9110">
            <v>43423</v>
          </cell>
          <cell r="E9110">
            <v>644158</v>
          </cell>
          <cell r="F9110" t="str">
            <v>Флешка USB SANDISK Cruzer Fit 16Гб, USB2.0, черный [sdcz33-016g-b35]</v>
          </cell>
          <cell r="G9110" t="str">
            <v>SANDISK</v>
          </cell>
          <cell r="H9110" t="str">
            <v>ФЛ</v>
          </cell>
          <cell r="I9110">
            <v>1</v>
          </cell>
          <cell r="J9110">
            <v>300</v>
          </cell>
          <cell r="K9110">
            <v>240</v>
          </cell>
          <cell r="L9110" t="str">
            <v>Да</v>
          </cell>
          <cell r="M9110" t="str">
            <v>Нет</v>
          </cell>
        </row>
        <row r="9111">
          <cell r="A9111" t="str">
            <v>CC00001</v>
          </cell>
          <cell r="B9111" t="str">
            <v>Андрей Боженков</v>
          </cell>
          <cell r="C9111" t="str">
            <v>Y0110514</v>
          </cell>
          <cell r="D9111">
            <v>43423</v>
          </cell>
          <cell r="E9111">
            <v>1049208</v>
          </cell>
          <cell r="F9111" t="str">
            <v xml:space="preserve">Карта памяти microSDHC UHS-I U1 KINGSTON Canvas Select 16 ГБ, 80 МБ/с, Class 10, SDCS/16GB,  1 шт., </v>
          </cell>
          <cell r="G9111" t="str">
            <v>KINGSTON</v>
          </cell>
          <cell r="H9111" t="str">
            <v>ФЛ</v>
          </cell>
          <cell r="I9111">
            <v>1</v>
          </cell>
          <cell r="J9111">
            <v>290</v>
          </cell>
          <cell r="K9111">
            <v>290</v>
          </cell>
          <cell r="L9111" t="str">
            <v>Да</v>
          </cell>
          <cell r="M9111" t="str">
            <v>Нет</v>
          </cell>
        </row>
        <row r="9112">
          <cell r="A9112" t="str">
            <v>IC426640</v>
          </cell>
          <cell r="B9112" t="str">
            <v>Максим Балакшин</v>
          </cell>
          <cell r="C9112" t="str">
            <v>Y0110575</v>
          </cell>
          <cell r="D9112">
            <v>43423</v>
          </cell>
          <cell r="E9112">
            <v>1014152</v>
          </cell>
          <cell r="F9112" t="str">
            <v>Монитор ASUS VP249H 23.8", черный</v>
          </cell>
          <cell r="G9112" t="str">
            <v>ASUS</v>
          </cell>
          <cell r="H9112" t="str">
            <v>ФЛ</v>
          </cell>
          <cell r="I9112">
            <v>1</v>
          </cell>
          <cell r="J9112">
            <v>8860</v>
          </cell>
          <cell r="K9112">
            <v>8860</v>
          </cell>
          <cell r="L9112" t="str">
            <v>Да</v>
          </cell>
          <cell r="M9112" t="str">
            <v>Нет</v>
          </cell>
        </row>
        <row r="9113">
          <cell r="A9113" t="str">
            <v>I0402230</v>
          </cell>
          <cell r="B9113" t="str">
            <v>Костромин Павел</v>
          </cell>
          <cell r="C9113" t="str">
            <v>Y0110590</v>
          </cell>
          <cell r="D9113">
            <v>43423</v>
          </cell>
          <cell r="E9113">
            <v>1022089</v>
          </cell>
          <cell r="F9113" t="str">
            <v>Картридж SAMSUNG MLT-D115L черный [su822a]</v>
          </cell>
          <cell r="G9113" t="str">
            <v>SAMSUNG</v>
          </cell>
          <cell r="H9113" t="str">
            <v>ФЛ</v>
          </cell>
          <cell r="I9113">
            <v>1</v>
          </cell>
          <cell r="J9113">
            <v>5420</v>
          </cell>
          <cell r="K9113">
            <v>5420</v>
          </cell>
          <cell r="L9113" t="str">
            <v>Да</v>
          </cell>
          <cell r="M9113" t="str">
            <v>Нет</v>
          </cell>
        </row>
        <row r="9114">
          <cell r="A9114" t="str">
            <v>IC788119</v>
          </cell>
          <cell r="B9114" t="str">
            <v>Виталий Веснин</v>
          </cell>
          <cell r="C9114" t="str">
            <v>Y0110626</v>
          </cell>
          <cell r="D9114">
            <v>43423</v>
          </cell>
          <cell r="E9114">
            <v>55921</v>
          </cell>
          <cell r="F9114" t="str">
            <v>Сетевой адаптер Ethernet D-LINK DFE-520TX PCI [dfe-520tx/d1a]</v>
          </cell>
          <cell r="G9114" t="str">
            <v>D-LINK</v>
          </cell>
          <cell r="H9114" t="str">
            <v>ФЛ</v>
          </cell>
          <cell r="I9114">
            <v>1</v>
          </cell>
          <cell r="J9114">
            <v>330</v>
          </cell>
          <cell r="K9114">
            <v>330</v>
          </cell>
          <cell r="L9114" t="str">
            <v>Да</v>
          </cell>
          <cell r="M9114" t="str">
            <v>Нет</v>
          </cell>
        </row>
        <row r="9115">
          <cell r="A9115" t="str">
            <v>IC729003</v>
          </cell>
          <cell r="B9115" t="str">
            <v>Виталий Букатов</v>
          </cell>
          <cell r="C9115" t="str">
            <v>Y0110706</v>
          </cell>
          <cell r="D9115">
            <v>43423</v>
          </cell>
          <cell r="E9115">
            <v>564850</v>
          </cell>
          <cell r="F9115" t="str">
            <v>Док-станция для  HDD AGESTAR 3UBT, черный</v>
          </cell>
          <cell r="G9115" t="str">
            <v>AGESTAR</v>
          </cell>
          <cell r="H9115" t="str">
            <v>ФЛ</v>
          </cell>
          <cell r="I9115">
            <v>1</v>
          </cell>
          <cell r="J9115">
            <v>1660</v>
          </cell>
          <cell r="K9115">
            <v>1660</v>
          </cell>
          <cell r="L9115" t="str">
            <v>Да</v>
          </cell>
          <cell r="M9115" t="str">
            <v>Нет</v>
          </cell>
        </row>
        <row r="9116">
          <cell r="A9116" t="str">
            <v>IC619698</v>
          </cell>
          <cell r="B9116" t="str">
            <v>Виталий Малиновский</v>
          </cell>
          <cell r="C9116" t="str">
            <v>Y0110754</v>
          </cell>
          <cell r="D9116">
            <v>43423</v>
          </cell>
          <cell r="E9116">
            <v>1069858</v>
          </cell>
          <cell r="F9116" t="str">
            <v>SAMSUNG UE43NU7100UXRU  LED телевизор</v>
          </cell>
          <cell r="G9116" t="str">
            <v>SAMSUNG</v>
          </cell>
          <cell r="H9116" t="str">
            <v>ФЛ</v>
          </cell>
          <cell r="I9116">
            <v>1</v>
          </cell>
          <cell r="J9116">
            <v>31680</v>
          </cell>
          <cell r="K9116">
            <v>31680</v>
          </cell>
          <cell r="L9116" t="str">
            <v>Да</v>
          </cell>
          <cell r="M9116" t="str">
            <v>Нет</v>
          </cell>
        </row>
        <row r="9117">
          <cell r="A9117" t="str">
            <v>ID217631</v>
          </cell>
          <cell r="B9117" t="str">
            <v>tektonic Иванов</v>
          </cell>
          <cell r="C9117" t="str">
            <v>Y0110783</v>
          </cell>
          <cell r="D9117">
            <v>43423</v>
          </cell>
          <cell r="E9117">
            <v>686163</v>
          </cell>
          <cell r="F9117" t="str">
            <v>Триммер PANASONIC ER1410S520,  серебристый/черный</v>
          </cell>
          <cell r="G9117" t="str">
            <v>PANASONIC</v>
          </cell>
          <cell r="H9117" t="str">
            <v>ФЛ</v>
          </cell>
          <cell r="I9117">
            <v>1</v>
          </cell>
          <cell r="J9117">
            <v>3310</v>
          </cell>
          <cell r="K9117">
            <v>3310</v>
          </cell>
          <cell r="L9117" t="str">
            <v>Да</v>
          </cell>
          <cell r="M9117" t="str">
            <v>Нет</v>
          </cell>
        </row>
        <row r="9118">
          <cell r="A9118" t="str">
            <v>ID001156</v>
          </cell>
          <cell r="B9118" t="str">
            <v>Борис Щербина</v>
          </cell>
          <cell r="C9118" t="str">
            <v>Y0110800</v>
          </cell>
          <cell r="D9118">
            <v>43423</v>
          </cell>
          <cell r="E9118">
            <v>1080819</v>
          </cell>
          <cell r="F9118" t="str">
            <v>Компьютер  ACER Aspire XC-885,  Intel  Core i5  8400,  DDR4 8Гб, 1000Гб,  16Гб Intel Optane,  NVIDIA</v>
          </cell>
          <cell r="G9118" t="str">
            <v>ACER</v>
          </cell>
          <cell r="H9118" t="str">
            <v>ФЛ</v>
          </cell>
          <cell r="I9118">
            <v>1</v>
          </cell>
          <cell r="J9118">
            <v>42790</v>
          </cell>
          <cell r="K9118">
            <v>42790</v>
          </cell>
          <cell r="L9118" t="str">
            <v>Да</v>
          </cell>
          <cell r="M9118" t="str">
            <v>Нет</v>
          </cell>
        </row>
        <row r="9119">
          <cell r="A9119" t="str">
            <v>ID187689</v>
          </cell>
          <cell r="B9119" t="str">
            <v>Артем Брагин</v>
          </cell>
          <cell r="C9119" t="str">
            <v>Y0110823</v>
          </cell>
          <cell r="D9119">
            <v>43423</v>
          </cell>
          <cell r="E9119">
            <v>1066221</v>
          </cell>
          <cell r="F9119" t="str">
            <v>Смартфон XIAOMI Redmi Note 5 32Gb,  золотистый</v>
          </cell>
          <cell r="G9119" t="str">
            <v>XIAOMI</v>
          </cell>
          <cell r="H9119" t="str">
            <v>ФЛ</v>
          </cell>
          <cell r="I9119">
            <v>1</v>
          </cell>
          <cell r="J9119">
            <v>12320</v>
          </cell>
          <cell r="K9119">
            <v>12320</v>
          </cell>
          <cell r="L9119" t="str">
            <v>Да</v>
          </cell>
          <cell r="M9119" t="str">
            <v>Нет</v>
          </cell>
        </row>
        <row r="9120">
          <cell r="A9120" t="str">
            <v>I0401440</v>
          </cell>
          <cell r="B9120" t="str">
            <v>Алексей Кутейников</v>
          </cell>
          <cell r="C9120" t="str">
            <v>Y0110827</v>
          </cell>
          <cell r="D9120">
            <v>43423</v>
          </cell>
          <cell r="E9120">
            <v>352690</v>
          </cell>
          <cell r="F9120" t="str">
            <v>Мышь OKLICK 595MB оптическая беспроводная черный и синий [tm-8900]</v>
          </cell>
          <cell r="G9120" t="str">
            <v>OKLICK</v>
          </cell>
          <cell r="H9120" t="str">
            <v>ФЛ</v>
          </cell>
          <cell r="I9120">
            <v>1</v>
          </cell>
          <cell r="J9120">
            <v>680</v>
          </cell>
          <cell r="K9120">
            <v>408</v>
          </cell>
          <cell r="L9120" t="str">
            <v>Да</v>
          </cell>
          <cell r="M9120" t="str">
            <v>Нет</v>
          </cell>
        </row>
        <row r="9121">
          <cell r="A9121" t="str">
            <v>I0439523</v>
          </cell>
          <cell r="B9121" t="str">
            <v>Pavel Kozhanow</v>
          </cell>
          <cell r="C9121" t="str">
            <v>Y0110842</v>
          </cell>
          <cell r="D9121">
            <v>43423</v>
          </cell>
          <cell r="E9121">
            <v>335064</v>
          </cell>
          <cell r="F9121" t="str">
            <v>AA Батарейка GP Super Alkaline 15A LR6,  10 шт.</v>
          </cell>
          <cell r="G9121" t="str">
            <v>GP</v>
          </cell>
          <cell r="H9121" t="str">
            <v>ФЛ</v>
          </cell>
          <cell r="I9121">
            <v>1</v>
          </cell>
          <cell r="J9121">
            <v>280</v>
          </cell>
          <cell r="K9121">
            <v>140</v>
          </cell>
          <cell r="L9121" t="str">
            <v>Да</v>
          </cell>
          <cell r="M9121" t="str">
            <v>Нет</v>
          </cell>
        </row>
        <row r="9122">
          <cell r="A9122" t="str">
            <v>I0082844</v>
          </cell>
          <cell r="B9122" t="str">
            <v>Дмитрий Силаев</v>
          </cell>
          <cell r="C9122" t="str">
            <v>Y0110925</v>
          </cell>
          <cell r="D9122">
            <v>43423</v>
          </cell>
          <cell r="E9122">
            <v>801232</v>
          </cell>
          <cell r="F9122" t="str">
            <v>Блендер SUPRA HBS-633,  погружной,  светло-зеленый</v>
          </cell>
          <cell r="G9122" t="str">
            <v>SUPRA</v>
          </cell>
          <cell r="H9122" t="str">
            <v>ФЛ</v>
          </cell>
          <cell r="I9122">
            <v>1</v>
          </cell>
          <cell r="J9122">
            <v>1430</v>
          </cell>
          <cell r="K9122">
            <v>1430</v>
          </cell>
          <cell r="L9122" t="str">
            <v>Да</v>
          </cell>
          <cell r="M9122" t="str">
            <v>Нет</v>
          </cell>
        </row>
        <row r="9123">
          <cell r="A9123" t="str">
            <v>IX775245</v>
          </cell>
          <cell r="B9123" t="str">
            <v>Игорь Конаныхин</v>
          </cell>
          <cell r="C9123" t="str">
            <v>Y0110937</v>
          </cell>
          <cell r="D9123">
            <v>43423</v>
          </cell>
          <cell r="E9123">
            <v>365452</v>
          </cell>
          <cell r="F9123" t="str">
            <v>Кронштейн для телевизора Hama H-118663 черный 10"-47" макс.35кг настенный наклон [00118663]</v>
          </cell>
          <cell r="G9123" t="str">
            <v>HAMA</v>
          </cell>
          <cell r="H9123" t="str">
            <v>ФЛ</v>
          </cell>
          <cell r="I9123">
            <v>1</v>
          </cell>
          <cell r="J9123">
            <v>900</v>
          </cell>
          <cell r="K9123">
            <v>900</v>
          </cell>
          <cell r="L9123" t="str">
            <v>Да</v>
          </cell>
          <cell r="M9123" t="str">
            <v>Нет</v>
          </cell>
        </row>
        <row r="9124">
          <cell r="A9124" t="str">
            <v>CC00001</v>
          </cell>
          <cell r="B9124" t="str">
            <v>Дмитрий Иванов</v>
          </cell>
          <cell r="C9124" t="str">
            <v>Y0110979</v>
          </cell>
          <cell r="D9124">
            <v>43423</v>
          </cell>
          <cell r="E9124">
            <v>319660</v>
          </cell>
          <cell r="F9124" t="str">
            <v>Видеокарта GIGABYTE nVidia  GeForce GT 730 ,  GV-N730D5OC-1GI,  1Гб, GDDR5, OC,  Ret</v>
          </cell>
          <cell r="G9124" t="str">
            <v>GIGABYTE</v>
          </cell>
          <cell r="H9124" t="str">
            <v>ФЛ</v>
          </cell>
          <cell r="I9124">
            <v>1</v>
          </cell>
          <cell r="J9124">
            <v>4460</v>
          </cell>
          <cell r="K9124">
            <v>4460</v>
          </cell>
          <cell r="L9124" t="str">
            <v>Да</v>
          </cell>
          <cell r="M9124" t="str">
            <v>Нет</v>
          </cell>
        </row>
        <row r="9125">
          <cell r="A9125" t="str">
            <v>IC220905</v>
          </cell>
          <cell r="B9125" t="str">
            <v>Николай Исаков</v>
          </cell>
          <cell r="C9125" t="str">
            <v>Y0110983</v>
          </cell>
          <cell r="D9125">
            <v>43423</v>
          </cell>
          <cell r="E9125">
            <v>1070821</v>
          </cell>
          <cell r="F9125" t="str">
            <v>Смартфон XIAOMI Redmi S2 64Gb,  серый</v>
          </cell>
          <cell r="G9125" t="str">
            <v>XIAOMI</v>
          </cell>
          <cell r="H9125" t="str">
            <v>ФЛ</v>
          </cell>
          <cell r="I9125">
            <v>1</v>
          </cell>
          <cell r="J9125">
            <v>10990</v>
          </cell>
          <cell r="K9125">
            <v>10477</v>
          </cell>
          <cell r="L9125" t="str">
            <v>Да</v>
          </cell>
          <cell r="M9125" t="str">
            <v>Нет</v>
          </cell>
        </row>
        <row r="9126">
          <cell r="A9126" t="str">
            <v>CC00001</v>
          </cell>
          <cell r="B9126" t="str">
            <v>Дмитрий Саква</v>
          </cell>
          <cell r="C9126" t="str">
            <v>Y0111099</v>
          </cell>
          <cell r="D9126">
            <v>43423</v>
          </cell>
          <cell r="E9126">
            <v>1049259</v>
          </cell>
          <cell r="F9126" t="str">
            <v>Блок питания AEROCOOL VX-650 PLUS,  650Вт,  120мм,  черный, retail</v>
          </cell>
          <cell r="G9126" t="str">
            <v>AEROCOOL</v>
          </cell>
          <cell r="H9126" t="str">
            <v>ФЛ</v>
          </cell>
          <cell r="I9126">
            <v>1</v>
          </cell>
          <cell r="J9126">
            <v>2540</v>
          </cell>
          <cell r="K9126">
            <v>2540</v>
          </cell>
          <cell r="L9126" t="str">
            <v>Да</v>
          </cell>
          <cell r="M9126" t="str">
            <v>Нет</v>
          </cell>
        </row>
        <row r="9127">
          <cell r="A9127" t="str">
            <v>CC00001</v>
          </cell>
          <cell r="B9127" t="str">
            <v>Дмитрий Саква</v>
          </cell>
          <cell r="C9127" t="str">
            <v>Y0111099</v>
          </cell>
          <cell r="D9127">
            <v>43423</v>
          </cell>
          <cell r="E9127">
            <v>384557</v>
          </cell>
          <cell r="F9127" t="str">
            <v>Видеокарта PALIT nVidia  GeForce GTX 1060 ,  PA-GTX1060 DUAL 6G,  6Гб, GDDR5, Ret [ne51060015j9-1061</v>
          </cell>
          <cell r="G9127" t="str">
            <v>PALIT</v>
          </cell>
          <cell r="H9127" t="str">
            <v>ФЛ</v>
          </cell>
          <cell r="I9127">
            <v>1</v>
          </cell>
          <cell r="J9127">
            <v>20880</v>
          </cell>
          <cell r="K9127">
            <v>20880</v>
          </cell>
          <cell r="L9127" t="str">
            <v>Да</v>
          </cell>
          <cell r="M9127" t="str">
            <v>Нет</v>
          </cell>
        </row>
        <row r="9128">
          <cell r="A9128" t="str">
            <v>CC00001</v>
          </cell>
          <cell r="B9128" t="str">
            <v>Дмитрий Саква</v>
          </cell>
          <cell r="C9128" t="str">
            <v>Y0111099</v>
          </cell>
          <cell r="D9128">
            <v>43423</v>
          </cell>
          <cell r="E9128">
            <v>325522</v>
          </cell>
          <cell r="F9128" t="str">
            <v>Жесткий диск TOSHIBA P300 HDWD110UZSVA,  1Тб,  HDD,  SATA III,  3.5"</v>
          </cell>
          <cell r="G9128" t="str">
            <v>TOSHIBA</v>
          </cell>
          <cell r="H9128" t="str">
            <v>ФЛ</v>
          </cell>
          <cell r="I9128">
            <v>1</v>
          </cell>
          <cell r="J9128">
            <v>2830</v>
          </cell>
          <cell r="K9128">
            <v>2830</v>
          </cell>
          <cell r="L9128" t="str">
            <v>Да</v>
          </cell>
          <cell r="M9128" t="str">
            <v>Нет</v>
          </cell>
        </row>
        <row r="9129">
          <cell r="A9129" t="str">
            <v>CC00001</v>
          </cell>
          <cell r="B9129" t="str">
            <v>Дмитрий Саква</v>
          </cell>
          <cell r="C9129" t="str">
            <v>Y0111099</v>
          </cell>
          <cell r="D9129">
            <v>43423</v>
          </cell>
          <cell r="E9129">
            <v>890800</v>
          </cell>
          <cell r="F9129" t="str">
            <v>Корпус ATX ZALMAN ZM-Z1, Midi-Tower, без БП,  черный</v>
          </cell>
          <cell r="G9129" t="str">
            <v>ZALMAN</v>
          </cell>
          <cell r="H9129" t="str">
            <v>ФЛ</v>
          </cell>
          <cell r="I9129">
            <v>1</v>
          </cell>
          <cell r="J9129">
            <v>2570</v>
          </cell>
          <cell r="K9129">
            <v>2570</v>
          </cell>
          <cell r="L9129" t="str">
            <v>Да</v>
          </cell>
          <cell r="M9129" t="str">
            <v>Нет</v>
          </cell>
        </row>
        <row r="9130">
          <cell r="A9130" t="str">
            <v>CC00001</v>
          </cell>
          <cell r="B9130" t="str">
            <v>Дмитрий Саква</v>
          </cell>
          <cell r="C9130" t="str">
            <v>Y0111099</v>
          </cell>
          <cell r="D9130">
            <v>43423</v>
          </cell>
          <cell r="E9130">
            <v>435951</v>
          </cell>
          <cell r="F9130" t="str">
            <v>Материнская плата ASUS PRIME B350-PLUS, SocketAM4, AMD B350, ATX, Ret</v>
          </cell>
          <cell r="G9130" t="str">
            <v>ASUS</v>
          </cell>
          <cell r="H9130" t="str">
            <v>ФЛ</v>
          </cell>
          <cell r="I9130">
            <v>1</v>
          </cell>
          <cell r="J9130">
            <v>6750</v>
          </cell>
          <cell r="K9130">
            <v>6750</v>
          </cell>
          <cell r="L9130" t="str">
            <v>Да</v>
          </cell>
          <cell r="M9130" t="str">
            <v>Нет</v>
          </cell>
        </row>
        <row r="9131">
          <cell r="A9131" t="str">
            <v>CC00001</v>
          </cell>
          <cell r="B9131" t="str">
            <v>Дмитрий Саква</v>
          </cell>
          <cell r="C9131" t="str">
            <v>Y0111099</v>
          </cell>
          <cell r="D9131">
            <v>43423</v>
          </cell>
          <cell r="E9131">
            <v>380326</v>
          </cell>
          <cell r="F9131" t="str">
            <v>Модуль памяти AMD Radeon R7 Performance Series R748G2133U2S-UO DDR4 -  8Гб 2133, DIMM,  OEM</v>
          </cell>
          <cell r="G9131" t="str">
            <v>AMD</v>
          </cell>
          <cell r="H9131" t="str">
            <v>ФЛ</v>
          </cell>
          <cell r="I9131">
            <v>1</v>
          </cell>
          <cell r="J9131">
            <v>4690</v>
          </cell>
          <cell r="K9131">
            <v>4690</v>
          </cell>
          <cell r="L9131" t="str">
            <v>Да</v>
          </cell>
          <cell r="M9131" t="str">
            <v>Нет</v>
          </cell>
        </row>
        <row r="9132">
          <cell r="A9132" t="str">
            <v>CC00001</v>
          </cell>
          <cell r="B9132" t="str">
            <v>Дмитрий Саква</v>
          </cell>
          <cell r="C9132" t="str">
            <v>Y0111099</v>
          </cell>
          <cell r="D9132">
            <v>43423</v>
          </cell>
          <cell r="E9132">
            <v>1068556</v>
          </cell>
          <cell r="F9132" t="str">
            <v>Процессор AMD Ryzen 5 2600, SocketAM4 OEM [yd2600bbm6iaf]</v>
          </cell>
          <cell r="G9132" t="str">
            <v>AMD</v>
          </cell>
          <cell r="H9132" t="str">
            <v>ФЛ</v>
          </cell>
          <cell r="I9132">
            <v>1</v>
          </cell>
          <cell r="J9132">
            <v>12750</v>
          </cell>
          <cell r="K9132">
            <v>12750</v>
          </cell>
          <cell r="L9132" t="str">
            <v>Да</v>
          </cell>
          <cell r="M9132" t="str">
            <v>Нет</v>
          </cell>
        </row>
        <row r="9133">
          <cell r="A9133" t="str">
            <v>CC00001</v>
          </cell>
          <cell r="B9133" t="str">
            <v>Дмитрий Саква</v>
          </cell>
          <cell r="C9133" t="str">
            <v>Y0111099</v>
          </cell>
          <cell r="D9133">
            <v>43423</v>
          </cell>
          <cell r="E9133">
            <v>910545</v>
          </cell>
          <cell r="F9133" t="str">
            <v>Термопаста DEEPCOOL Z5 шприц,  3г [silvertim.z5.r]</v>
          </cell>
          <cell r="G9133" t="str">
            <v>DEEPCOOL</v>
          </cell>
          <cell r="H9133" t="str">
            <v>ФЛ</v>
          </cell>
          <cell r="I9133">
            <v>1</v>
          </cell>
          <cell r="J9133">
            <v>240</v>
          </cell>
          <cell r="K9133">
            <v>240</v>
          </cell>
          <cell r="L9133" t="str">
            <v>Да</v>
          </cell>
          <cell r="M9133" t="str">
            <v>Нет</v>
          </cell>
        </row>
        <row r="9134">
          <cell r="A9134" t="str">
            <v>CC00001</v>
          </cell>
          <cell r="B9134" t="str">
            <v>Дмитрий Саква</v>
          </cell>
          <cell r="C9134" t="str">
            <v>Y0111099</v>
          </cell>
          <cell r="D9134">
            <v>43423</v>
          </cell>
          <cell r="E9134">
            <v>768823</v>
          </cell>
          <cell r="F9134" t="str">
            <v>Устройство охлаждения(кулер) DEEPCOOL GAMMAXX 300,  120мм, Ret</v>
          </cell>
          <cell r="G9134" t="str">
            <v>DEEPCOOL</v>
          </cell>
          <cell r="H9134" t="str">
            <v>ФЛ</v>
          </cell>
          <cell r="I9134">
            <v>1</v>
          </cell>
          <cell r="J9134">
            <v>1280</v>
          </cell>
          <cell r="K9134">
            <v>1280</v>
          </cell>
          <cell r="L9134" t="str">
            <v>Да</v>
          </cell>
          <cell r="M9134" t="str">
            <v>Нет</v>
          </cell>
        </row>
        <row r="9135">
          <cell r="A9135" t="str">
            <v>CC00001</v>
          </cell>
          <cell r="B9135" t="str">
            <v>Дмитрий Саква</v>
          </cell>
          <cell r="C9135" t="str">
            <v>Y0111099</v>
          </cell>
          <cell r="D9135">
            <v>43423</v>
          </cell>
          <cell r="E9135">
            <v>514410</v>
          </cell>
          <cell r="F9135" t="str">
            <v>Клубная карта Ситилинк</v>
          </cell>
          <cell r="G9135" t="str">
            <v>NONAME</v>
          </cell>
          <cell r="H9135" t="str">
            <v>ФЛ</v>
          </cell>
          <cell r="I9135">
            <v>1</v>
          </cell>
          <cell r="J9135">
            <v>0</v>
          </cell>
          <cell r="K9135">
            <v>0</v>
          </cell>
          <cell r="L9135" t="str">
            <v>Да</v>
          </cell>
          <cell r="M9135" t="str">
            <v>Нет</v>
          </cell>
        </row>
        <row r="9136">
          <cell r="A9136" t="str">
            <v>ID716282</v>
          </cell>
          <cell r="B9136" t="str">
            <v>Фёдор Фёдор</v>
          </cell>
          <cell r="C9136" t="str">
            <v>Y0111149</v>
          </cell>
          <cell r="D9136">
            <v>43423</v>
          </cell>
          <cell r="E9136">
            <v>717584</v>
          </cell>
          <cell r="F9136" t="str">
            <v>Устройство охлаждения(кулер) DEEPCOOL THETA 15 PWM,  100мм, Ret</v>
          </cell>
          <cell r="G9136" t="str">
            <v>DEEPCOOL</v>
          </cell>
          <cell r="H9136" t="str">
            <v>ФЛ</v>
          </cell>
          <cell r="I9136">
            <v>1</v>
          </cell>
          <cell r="J9136">
            <v>460</v>
          </cell>
          <cell r="K9136">
            <v>115</v>
          </cell>
          <cell r="L9136" t="str">
            <v>Да</v>
          </cell>
          <cell r="M9136" t="str">
            <v>Нет</v>
          </cell>
        </row>
        <row r="9137">
          <cell r="A9137" t="str">
            <v>CC00001</v>
          </cell>
          <cell r="B9137" t="str">
            <v>Светлана Гаврилова</v>
          </cell>
          <cell r="C9137" t="str">
            <v>Y0111200</v>
          </cell>
          <cell r="D9137">
            <v>43423</v>
          </cell>
          <cell r="E9137">
            <v>655073</v>
          </cell>
          <cell r="F9137" t="str">
            <v>Флешка USB TRANSCEND Jetflash 350 32Гб, USB2.0, черный [ts32gjf350]</v>
          </cell>
          <cell r="G9137" t="str">
            <v>TRANSCEND</v>
          </cell>
          <cell r="H9137" t="str">
            <v>ФЛ</v>
          </cell>
          <cell r="I9137">
            <v>1</v>
          </cell>
          <cell r="J9137">
            <v>570</v>
          </cell>
          <cell r="K9137">
            <v>570</v>
          </cell>
          <cell r="L9137" t="str">
            <v>Да</v>
          </cell>
          <cell r="M9137" t="str">
            <v>Нет</v>
          </cell>
        </row>
        <row r="9138">
          <cell r="A9138" t="str">
            <v>CC00001</v>
          </cell>
          <cell r="B9138" t="str">
            <v>Светлана Гаврилова</v>
          </cell>
          <cell r="C9138" t="str">
            <v>Y0111200</v>
          </cell>
          <cell r="D9138">
            <v>43423</v>
          </cell>
          <cell r="E9138">
            <v>514410</v>
          </cell>
          <cell r="F9138" t="str">
            <v>Клубная карта Ситилинк</v>
          </cell>
          <cell r="G9138" t="str">
            <v>NONAME</v>
          </cell>
          <cell r="H9138" t="str">
            <v>ФЛ</v>
          </cell>
          <cell r="I9138">
            <v>1</v>
          </cell>
          <cell r="J9138">
            <v>0</v>
          </cell>
          <cell r="K9138">
            <v>0</v>
          </cell>
          <cell r="L9138" t="str">
            <v>Да</v>
          </cell>
          <cell r="M9138" t="str">
            <v>Нет</v>
          </cell>
        </row>
        <row r="9139">
          <cell r="A9139" t="str">
            <v>IC606813</v>
          </cell>
          <cell r="B9139" t="str">
            <v>Виктор Розанов</v>
          </cell>
          <cell r="C9139" t="str">
            <v>Y0111240</v>
          </cell>
          <cell r="D9139">
            <v>43423</v>
          </cell>
          <cell r="E9139">
            <v>1049208</v>
          </cell>
          <cell r="F9139" t="str">
            <v xml:space="preserve">Карта памяти microSDHC UHS-I U1 KINGSTON Canvas Select 16 ГБ, 80 МБ/с, Class 10, SDCS/16GB,  1 шт., </v>
          </cell>
          <cell r="G9139" t="str">
            <v>KINGSTON</v>
          </cell>
          <cell r="H9139" t="str">
            <v>ФЛ</v>
          </cell>
          <cell r="I9139">
            <v>1</v>
          </cell>
          <cell r="J9139">
            <v>290</v>
          </cell>
          <cell r="K9139">
            <v>290</v>
          </cell>
          <cell r="L9139" t="str">
            <v>Да</v>
          </cell>
          <cell r="M9139" t="str">
            <v>Нет</v>
          </cell>
        </row>
        <row r="9140">
          <cell r="A9140" t="str">
            <v>IC606813</v>
          </cell>
          <cell r="B9140" t="str">
            <v>Виктор Розанов</v>
          </cell>
          <cell r="C9140" t="str">
            <v>Y0111240</v>
          </cell>
          <cell r="D9140">
            <v>43423</v>
          </cell>
          <cell r="E9140">
            <v>1085886</v>
          </cell>
          <cell r="F9140" t="str">
            <v>Ноутбук LENOVO IdeaPad 330-15IKB, 15.6",  Intel  Core i3  6006U 2.0ГГц, 4Гб, 128Гб SSD,  Intel HD Gr</v>
          </cell>
          <cell r="G9140" t="str">
            <v>LENOVO</v>
          </cell>
          <cell r="H9140" t="str">
            <v>ФЛ</v>
          </cell>
          <cell r="I9140">
            <v>1</v>
          </cell>
          <cell r="J9140">
            <v>29490</v>
          </cell>
          <cell r="K9140">
            <v>23592</v>
          </cell>
          <cell r="L9140" t="str">
            <v>Да</v>
          </cell>
          <cell r="M9140" t="str">
            <v>Нет</v>
          </cell>
        </row>
        <row r="9141">
          <cell r="A9141" t="str">
            <v>CC00001</v>
          </cell>
          <cell r="B9141" t="str">
            <v>Анна Ковалёва</v>
          </cell>
          <cell r="C9141" t="str">
            <v>Y0111334</v>
          </cell>
          <cell r="D9141">
            <v>43423</v>
          </cell>
          <cell r="E9141">
            <v>562925</v>
          </cell>
          <cell r="F9141" t="str">
            <v>Термопаста TITAN TTG-G30015 шприц,  1.5г</v>
          </cell>
          <cell r="G9141" t="str">
            <v>TITAN</v>
          </cell>
          <cell r="H9141" t="str">
            <v>ФЛ</v>
          </cell>
          <cell r="I9141">
            <v>1</v>
          </cell>
          <cell r="J9141">
            <v>170</v>
          </cell>
          <cell r="K9141">
            <v>170</v>
          </cell>
          <cell r="L9141" t="str">
            <v>Да</v>
          </cell>
          <cell r="M9141" t="str">
            <v>Нет</v>
          </cell>
        </row>
        <row r="9142">
          <cell r="A9142" t="str">
            <v>ID221547</v>
          </cell>
          <cell r="B9142" t="str">
            <v>Alexander Kaliin</v>
          </cell>
          <cell r="C9142" t="str">
            <v>Y0111336</v>
          </cell>
          <cell r="D9142">
            <v>43423</v>
          </cell>
          <cell r="E9142">
            <v>367804</v>
          </cell>
          <cell r="F9142" t="str">
            <v xml:space="preserve">НЕРА-фильтр FILTERO FTH 41 LGE,  1 шт., для пылесосов LG серий: V-C 731, V-C 732, V-C 831, V-C 832, </v>
          </cell>
          <cell r="G9142" t="str">
            <v>FILTERO</v>
          </cell>
          <cell r="H9142" t="str">
            <v>ФЛ</v>
          </cell>
          <cell r="I9142">
            <v>1</v>
          </cell>
          <cell r="J9142">
            <v>490</v>
          </cell>
          <cell r="K9142">
            <v>490</v>
          </cell>
          <cell r="L9142" t="str">
            <v>Да</v>
          </cell>
          <cell r="M9142" t="str">
            <v>Нет</v>
          </cell>
        </row>
        <row r="9143">
          <cell r="A9143" t="str">
            <v>IC598622</v>
          </cell>
          <cell r="B9143" t="str">
            <v>Анастасия Касимова</v>
          </cell>
          <cell r="C9143" t="str">
            <v>Y0111377</v>
          </cell>
          <cell r="D9143">
            <v>43423</v>
          </cell>
          <cell r="E9143">
            <v>823934</v>
          </cell>
          <cell r="F9143" t="str">
            <v>Кабель USB2.0 HAMA H-29195,  USB A(m) -  USB B(m),  5м,  серый [00029195]</v>
          </cell>
          <cell r="G9143" t="str">
            <v>HAMA</v>
          </cell>
          <cell r="H9143" t="str">
            <v>ФЛ</v>
          </cell>
          <cell r="I9143">
            <v>1</v>
          </cell>
          <cell r="J9143">
            <v>370</v>
          </cell>
          <cell r="K9143">
            <v>370</v>
          </cell>
          <cell r="L9143" t="str">
            <v>Да</v>
          </cell>
          <cell r="M9143" t="str">
            <v>Нет</v>
          </cell>
        </row>
        <row r="9144">
          <cell r="A9144" t="str">
            <v>I0439665</v>
          </cell>
          <cell r="B9144" t="str">
            <v>Андрей Горшков</v>
          </cell>
          <cell r="C9144" t="str">
            <v>Y0111399</v>
          </cell>
          <cell r="D9144">
            <v>43423</v>
          </cell>
          <cell r="E9144">
            <v>686162</v>
          </cell>
          <cell r="F9144" t="str">
            <v>Триммер PANASONIC ER131H520,  белый/серый</v>
          </cell>
          <cell r="G9144" t="str">
            <v>PANASONIC</v>
          </cell>
          <cell r="H9144" t="str">
            <v>ФЛ</v>
          </cell>
          <cell r="I9144">
            <v>1</v>
          </cell>
          <cell r="J9144">
            <v>1510</v>
          </cell>
          <cell r="K9144">
            <v>1510</v>
          </cell>
          <cell r="L9144" t="str">
            <v>Да</v>
          </cell>
          <cell r="M9144" t="str">
            <v>Нет</v>
          </cell>
        </row>
        <row r="9145">
          <cell r="A9145" t="str">
            <v>CC00001</v>
          </cell>
          <cell r="B9145" t="str">
            <v>Александр Шабельников</v>
          </cell>
          <cell r="C9145" t="str">
            <v>Y0111558</v>
          </cell>
          <cell r="D9145">
            <v>43423</v>
          </cell>
          <cell r="E9145">
            <v>480850</v>
          </cell>
          <cell r="F9145" t="str">
            <v>Сетевое зарядное устройство SAMSUNG EP-TA20EBECGRU,  USB,  USB type-C,  2A,  черный</v>
          </cell>
          <cell r="G9145" t="str">
            <v>SAMSUNG</v>
          </cell>
          <cell r="H9145" t="str">
            <v>ФЛ</v>
          </cell>
          <cell r="I9145">
            <v>1</v>
          </cell>
          <cell r="J9145">
            <v>1360</v>
          </cell>
          <cell r="K9145">
            <v>1360</v>
          </cell>
          <cell r="L9145" t="str">
            <v>Да</v>
          </cell>
          <cell r="M9145" t="str">
            <v>Нет</v>
          </cell>
        </row>
        <row r="9146">
          <cell r="A9146" t="str">
            <v>IE997824</v>
          </cell>
          <cell r="B9146" t="str">
            <v>Михаил Трошков</v>
          </cell>
          <cell r="C9146" t="str">
            <v>Y0111585</v>
          </cell>
          <cell r="D9146">
            <v>43423</v>
          </cell>
          <cell r="E9146">
            <v>844732</v>
          </cell>
          <cell r="F9146" t="str">
            <v>Звуковая карта PCI-E CREATIVE Audigy RX,  7.1, Ret [70sb155000001]</v>
          </cell>
          <cell r="G9146" t="str">
            <v>CREATIVE</v>
          </cell>
          <cell r="H9146" t="str">
            <v>ФЛ</v>
          </cell>
          <cell r="I9146">
            <v>1</v>
          </cell>
          <cell r="J9146">
            <v>4790</v>
          </cell>
          <cell r="K9146">
            <v>4790</v>
          </cell>
          <cell r="L9146" t="str">
            <v>Да</v>
          </cell>
          <cell r="M9146" t="str">
            <v>Нет</v>
          </cell>
        </row>
        <row r="9147">
          <cell r="A9147" t="str">
            <v>CC00001</v>
          </cell>
          <cell r="B9147" t="str">
            <v>Радмир Разумовский</v>
          </cell>
          <cell r="C9147" t="str">
            <v>Y0111619</v>
          </cell>
          <cell r="D9147">
            <v>43423</v>
          </cell>
          <cell r="E9147">
            <v>1059100</v>
          </cell>
          <cell r="F9147" t="str">
            <v>Камера видеонаблюдения FALCON EYE FE-D720MHD/20M,  2.8 мм,  белый</v>
          </cell>
          <cell r="G9147" t="str">
            <v>FALCON EYE</v>
          </cell>
          <cell r="H9147" t="str">
            <v>ФЛ</v>
          </cell>
          <cell r="I9147">
            <v>1</v>
          </cell>
          <cell r="J9147">
            <v>1190</v>
          </cell>
          <cell r="K9147">
            <v>1190</v>
          </cell>
          <cell r="L9147" t="str">
            <v>Да</v>
          </cell>
          <cell r="M9147" t="str">
            <v>Нет</v>
          </cell>
        </row>
        <row r="9148">
          <cell r="A9148" t="str">
            <v>CC00001</v>
          </cell>
          <cell r="B9148" t="str">
            <v>Вусал Пашазаде</v>
          </cell>
          <cell r="C9148" t="str">
            <v>Y0111622</v>
          </cell>
          <cell r="D9148">
            <v>43423</v>
          </cell>
          <cell r="E9148">
            <v>1004748</v>
          </cell>
          <cell r="F9148" t="str">
            <v>Защитное стекло для экрана DF iColor-11  для Apple iPhone 7/8,  3D, 1 шт, белый [df icolor-11 (white</v>
          </cell>
          <cell r="G9148" t="str">
            <v>DF</v>
          </cell>
          <cell r="H9148" t="str">
            <v>ФЛ</v>
          </cell>
          <cell r="I9148">
            <v>1</v>
          </cell>
          <cell r="J9148">
            <v>590</v>
          </cell>
          <cell r="K9148">
            <v>590</v>
          </cell>
          <cell r="L9148" t="str">
            <v>Да</v>
          </cell>
          <cell r="M9148" t="str">
            <v>Нет</v>
          </cell>
        </row>
        <row r="9149">
          <cell r="A9149" t="str">
            <v>CC00001</v>
          </cell>
          <cell r="B9149" t="str">
            <v>Вусал Пашазаде</v>
          </cell>
          <cell r="C9149" t="str">
            <v>Y0111622</v>
          </cell>
          <cell r="D9149">
            <v>43423</v>
          </cell>
          <cell r="E9149">
            <v>514410</v>
          </cell>
          <cell r="F9149" t="str">
            <v>Клубная карта Ситилинк</v>
          </cell>
          <cell r="G9149" t="str">
            <v>NONAME</v>
          </cell>
          <cell r="H9149" t="str">
            <v>ФЛ</v>
          </cell>
          <cell r="I9149">
            <v>1</v>
          </cell>
          <cell r="J9149">
            <v>0</v>
          </cell>
          <cell r="K9149">
            <v>0</v>
          </cell>
          <cell r="L9149" t="str">
            <v>Да</v>
          </cell>
          <cell r="M9149" t="str">
            <v>Нет</v>
          </cell>
        </row>
        <row r="9150">
          <cell r="A9150" t="str">
            <v>IC721049</v>
          </cell>
          <cell r="B9150" t="str">
            <v>Андрей Николаев</v>
          </cell>
          <cell r="C9150" t="str">
            <v>Y0111647</v>
          </cell>
          <cell r="D9150">
            <v>43423</v>
          </cell>
          <cell r="E9150">
            <v>587189</v>
          </cell>
          <cell r="F9150" t="str">
            <v>Щипцы BOSCH PHC2500</v>
          </cell>
          <cell r="G9150" t="str">
            <v>BOSCH</v>
          </cell>
          <cell r="H9150" t="str">
            <v>ФЛ</v>
          </cell>
          <cell r="I9150">
            <v>1</v>
          </cell>
          <cell r="J9150">
            <v>2040</v>
          </cell>
          <cell r="K9150">
            <v>510</v>
          </cell>
          <cell r="L9150" t="str">
            <v>Да</v>
          </cell>
          <cell r="M9150" t="str">
            <v>Нет</v>
          </cell>
        </row>
        <row r="9151">
          <cell r="A9151" t="str">
            <v>CC00001</v>
          </cell>
          <cell r="B9151" t="str">
            <v>Сергей Викторович</v>
          </cell>
          <cell r="C9151" t="str">
            <v>Y0111704</v>
          </cell>
          <cell r="D9151">
            <v>43423</v>
          </cell>
          <cell r="E9151">
            <v>777716</v>
          </cell>
          <cell r="F9151" t="str">
            <v>Модуль памяти CRUCIAL CT102464BF160B DDR3L -  8Гб 1600, SO-DIMM,  Ret</v>
          </cell>
          <cell r="G9151" t="str">
            <v>CRUCIAL</v>
          </cell>
          <cell r="H9151" t="str">
            <v>ФЛ</v>
          </cell>
          <cell r="I9151">
            <v>1</v>
          </cell>
          <cell r="J9151">
            <v>3990</v>
          </cell>
          <cell r="K9151">
            <v>3990</v>
          </cell>
          <cell r="L9151" t="str">
            <v>Да</v>
          </cell>
          <cell r="M9151" t="str">
            <v>Нет</v>
          </cell>
        </row>
        <row r="9152">
          <cell r="A9152" t="str">
            <v>IC333464</v>
          </cell>
          <cell r="B9152" t="str">
            <v>Вадим Романов</v>
          </cell>
          <cell r="C9152" t="str">
            <v>Y0111727</v>
          </cell>
          <cell r="D9152">
            <v>43423</v>
          </cell>
          <cell r="E9152">
            <v>294598</v>
          </cell>
          <cell r="F9152" t="str">
            <v>Сетевой удлинитель MOST A10, 1.6м, белый [a10-б 1,6]</v>
          </cell>
          <cell r="G9152" t="str">
            <v>MOST</v>
          </cell>
          <cell r="H9152" t="str">
            <v>ФЛ</v>
          </cell>
          <cell r="I9152">
            <v>1</v>
          </cell>
          <cell r="J9152">
            <v>560</v>
          </cell>
          <cell r="K9152">
            <v>560</v>
          </cell>
          <cell r="L9152" t="str">
            <v>Да</v>
          </cell>
          <cell r="M9152" t="str">
            <v>Нет</v>
          </cell>
        </row>
        <row r="9153">
          <cell r="A9153" t="str">
            <v>IE184860</v>
          </cell>
          <cell r="B9153" t="str">
            <v>Виталий Шутиков</v>
          </cell>
          <cell r="C9153" t="str">
            <v>Y0111735</v>
          </cell>
          <cell r="D9153">
            <v>43423</v>
          </cell>
          <cell r="E9153">
            <v>1007843</v>
          </cell>
          <cell r="F9153" t="str">
            <v>Планшет LENOVO Tab 7 TB-7304F,  1GB, 8GB, Android 7.0 черный [za300173ru]</v>
          </cell>
          <cell r="G9153" t="str">
            <v>LENOVO</v>
          </cell>
          <cell r="H9153" t="str">
            <v>ФЛ</v>
          </cell>
          <cell r="I9153">
            <v>1</v>
          </cell>
          <cell r="J9153">
            <v>6120</v>
          </cell>
          <cell r="K9153">
            <v>6120</v>
          </cell>
          <cell r="L9153" t="str">
            <v>Да</v>
          </cell>
          <cell r="M9153" t="str">
            <v>Нет</v>
          </cell>
        </row>
        <row r="9154">
          <cell r="A9154" t="str">
            <v>CC00001</v>
          </cell>
          <cell r="B9154" t="str">
            <v>Илья Иванов</v>
          </cell>
          <cell r="C9154" t="str">
            <v>Y0111736</v>
          </cell>
          <cell r="D9154">
            <v>43423</v>
          </cell>
          <cell r="E9154">
            <v>949906</v>
          </cell>
          <cell r="F9154" t="str">
            <v>Фильтр жиропоглощающий FILTERO FTR 03,  1шт</v>
          </cell>
          <cell r="G9154" t="str">
            <v>FILTERO</v>
          </cell>
          <cell r="H9154" t="str">
            <v>ФЛ</v>
          </cell>
          <cell r="I9154">
            <v>1</v>
          </cell>
          <cell r="J9154">
            <v>220</v>
          </cell>
          <cell r="K9154">
            <v>220</v>
          </cell>
          <cell r="L9154" t="str">
            <v>Да</v>
          </cell>
          <cell r="M9154" t="str">
            <v>Нет</v>
          </cell>
        </row>
        <row r="9155">
          <cell r="A9155" t="str">
            <v>IC215145</v>
          </cell>
          <cell r="B9155" t="str">
            <v>Дмитрий Дерягин</v>
          </cell>
          <cell r="C9155" t="str">
            <v>Y0111803</v>
          </cell>
          <cell r="D9155">
            <v>43423</v>
          </cell>
          <cell r="E9155">
            <v>1065635</v>
          </cell>
          <cell r="F9155" t="str">
            <v>Материнская плата ASROCK J5005-ITX, mini-ITX, Ret</v>
          </cell>
          <cell r="G9155" t="str">
            <v>ASROCK</v>
          </cell>
          <cell r="H9155" t="str">
            <v>ФЛ</v>
          </cell>
          <cell r="I9155">
            <v>1</v>
          </cell>
          <cell r="J9155">
            <v>9170</v>
          </cell>
          <cell r="K9155">
            <v>9170</v>
          </cell>
          <cell r="L9155" t="str">
            <v>Да</v>
          </cell>
          <cell r="M9155" t="str">
            <v>Нет</v>
          </cell>
        </row>
        <row r="9156">
          <cell r="A9156" t="str">
            <v>IC215145</v>
          </cell>
          <cell r="B9156" t="str">
            <v>Дмитрий Дерягин</v>
          </cell>
          <cell r="C9156" t="str">
            <v>Y0111803</v>
          </cell>
          <cell r="D9156">
            <v>43423</v>
          </cell>
          <cell r="E9156">
            <v>1063833</v>
          </cell>
          <cell r="F9156" t="str">
            <v>Модуль памяти KINGSTON VALUERAM KVR24S17S8/8 DDR4 -  8Гб 2400, SO-DIMM,  Ret</v>
          </cell>
          <cell r="G9156" t="str">
            <v>KINGSTON</v>
          </cell>
          <cell r="H9156" t="str">
            <v>ФЛ</v>
          </cell>
          <cell r="I9156">
            <v>1</v>
          </cell>
          <cell r="J9156">
            <v>4950</v>
          </cell>
          <cell r="K9156">
            <v>4950</v>
          </cell>
          <cell r="L9156" t="str">
            <v>Да</v>
          </cell>
          <cell r="M9156" t="str">
            <v>Нет</v>
          </cell>
        </row>
        <row r="9157">
          <cell r="A9157" t="str">
            <v>IC196121</v>
          </cell>
          <cell r="B9157" t="str">
            <v>Павел Булкин</v>
          </cell>
          <cell r="C9157" t="str">
            <v>Y0111806</v>
          </cell>
          <cell r="D9157">
            <v>43423</v>
          </cell>
          <cell r="E9157">
            <v>485137</v>
          </cell>
          <cell r="F9157" t="str">
            <v>Смартфон SAMSUNG Galaxy J7 (2017) 16Gb,  SM-J730,  черный</v>
          </cell>
          <cell r="G9157" t="str">
            <v>SAMSUNG</v>
          </cell>
          <cell r="H9157" t="str">
            <v>ФЛ</v>
          </cell>
          <cell r="I9157">
            <v>1</v>
          </cell>
          <cell r="J9157">
            <v>13690</v>
          </cell>
          <cell r="K9157">
            <v>13305</v>
          </cell>
          <cell r="L9157" t="str">
            <v>Да</v>
          </cell>
          <cell r="M9157" t="str">
            <v>Нет</v>
          </cell>
        </row>
        <row r="9158">
          <cell r="A9158" t="str">
            <v>IC196121</v>
          </cell>
          <cell r="B9158" t="str">
            <v>Павел Булкин</v>
          </cell>
          <cell r="C9158" t="str">
            <v>Y0111806</v>
          </cell>
          <cell r="D9158">
            <v>43423</v>
          </cell>
          <cell r="E9158">
            <v>475589</v>
          </cell>
          <cell r="F9158" t="str">
            <v>Чехол (клип-кейс) SAMSUNG Jelly Cover, для Samsung Galaxy J7 (2017), черный [ef-aj730tbegru]</v>
          </cell>
          <cell r="G9158" t="str">
            <v>SAMSUNG</v>
          </cell>
          <cell r="H9158" t="str">
            <v>ФЛ</v>
          </cell>
          <cell r="I9158">
            <v>1</v>
          </cell>
          <cell r="J9158">
            <v>560</v>
          </cell>
          <cell r="K9158">
            <v>545</v>
          </cell>
          <cell r="L9158" t="str">
            <v>Да</v>
          </cell>
          <cell r="M9158" t="str">
            <v>Нет</v>
          </cell>
        </row>
        <row r="9159">
          <cell r="A9159" t="str">
            <v>IC564624</v>
          </cell>
          <cell r="B9159" t="str">
            <v>Владимир Рудаков</v>
          </cell>
          <cell r="C9159" t="str">
            <v>Y0111854</v>
          </cell>
          <cell r="D9159">
            <v>43423</v>
          </cell>
          <cell r="E9159">
            <v>482039</v>
          </cell>
          <cell r="F9159" t="str">
            <v>BBK 43LEM-1023/FTS2C  LED телевизор</v>
          </cell>
          <cell r="G9159" t="str">
            <v>BBK</v>
          </cell>
          <cell r="H9159" t="str">
            <v>ФЛ</v>
          </cell>
          <cell r="I9159">
            <v>1</v>
          </cell>
          <cell r="J9159">
            <v>18180</v>
          </cell>
          <cell r="K9159">
            <v>18180</v>
          </cell>
          <cell r="L9159" t="str">
            <v>Да</v>
          </cell>
          <cell r="M9159" t="str">
            <v>Нет</v>
          </cell>
        </row>
        <row r="9160">
          <cell r="A9160" t="str">
            <v>IX222069</v>
          </cell>
          <cell r="B9160" t="str">
            <v>Игорь Голубков</v>
          </cell>
          <cell r="C9160" t="str">
            <v>Y0111920</v>
          </cell>
          <cell r="D9160">
            <v>43423</v>
          </cell>
          <cell r="E9160">
            <v>852527</v>
          </cell>
          <cell r="F9160" t="str">
            <v>Картридж CACTUS CS-CE285AS черный</v>
          </cell>
          <cell r="G9160" t="str">
            <v>CACTUS</v>
          </cell>
          <cell r="H9160" t="str">
            <v>ФЛ</v>
          </cell>
          <cell r="I9160">
            <v>2</v>
          </cell>
          <cell r="J9160">
            <v>420</v>
          </cell>
          <cell r="K9160">
            <v>840</v>
          </cell>
          <cell r="L9160" t="str">
            <v>Да</v>
          </cell>
          <cell r="M9160" t="str">
            <v>Нет</v>
          </cell>
        </row>
        <row r="9161">
          <cell r="A9161" t="str">
            <v>ID670660</v>
          </cell>
          <cell r="B9161" t="str">
            <v>Дмитрий Кирилкин</v>
          </cell>
          <cell r="C9161" t="str">
            <v>Y0112005</v>
          </cell>
          <cell r="D9161">
            <v>43423</v>
          </cell>
          <cell r="E9161">
            <v>326761</v>
          </cell>
          <cell r="F9161" t="str">
            <v>Кабель  2A Square,  micro USB B (m) -  USB A(m),  1м,  белый</v>
          </cell>
          <cell r="G9161" t="str">
            <v>NONAME</v>
          </cell>
          <cell r="H9161" t="str">
            <v>ФЛ</v>
          </cell>
          <cell r="I9161">
            <v>1</v>
          </cell>
          <cell r="J9161">
            <v>240</v>
          </cell>
          <cell r="K9161">
            <v>240</v>
          </cell>
          <cell r="L9161" t="str">
            <v>Да</v>
          </cell>
          <cell r="M9161" t="str">
            <v>Нет</v>
          </cell>
        </row>
        <row r="9162">
          <cell r="A9162" t="str">
            <v>I0439799</v>
          </cell>
          <cell r="B9162" t="str">
            <v>АЛЕКСАНДРА КОРМАНОВА</v>
          </cell>
          <cell r="C9162" t="str">
            <v>Y0112084</v>
          </cell>
          <cell r="D9162">
            <v>43423</v>
          </cell>
          <cell r="E9162">
            <v>943984</v>
          </cell>
          <cell r="F9162" t="str">
            <v>Картридж CACTUS CS-D101SS черный</v>
          </cell>
          <cell r="G9162" t="str">
            <v>CACTUS</v>
          </cell>
          <cell r="H9162" t="str">
            <v>ФЛ</v>
          </cell>
          <cell r="I9162">
            <v>1</v>
          </cell>
          <cell r="J9162">
            <v>740</v>
          </cell>
          <cell r="K9162">
            <v>740</v>
          </cell>
          <cell r="L9162" t="str">
            <v>Да</v>
          </cell>
          <cell r="M9162" t="str">
            <v>Нет</v>
          </cell>
        </row>
        <row r="9163">
          <cell r="A9163" t="str">
            <v>IC673110</v>
          </cell>
          <cell r="B9163" t="str">
            <v>екатерина медведева</v>
          </cell>
          <cell r="C9163" t="str">
            <v>Y0112109</v>
          </cell>
          <cell r="D9163">
            <v>43423</v>
          </cell>
          <cell r="E9163">
            <v>469490</v>
          </cell>
          <cell r="F9163" t="str">
            <v>Ноутбук ACER TravelMate TMP259-MG-39WS, 15.6",  Intel  Core i3  6006U 2.0ГГц, 6Гб, 1000Гб,  nVidia G</v>
          </cell>
          <cell r="G9163" t="str">
            <v>ACER</v>
          </cell>
          <cell r="H9163" t="str">
            <v>ФЛ</v>
          </cell>
          <cell r="I9163">
            <v>1</v>
          </cell>
          <cell r="J9163">
            <v>31260</v>
          </cell>
          <cell r="K9163">
            <v>31260</v>
          </cell>
          <cell r="L9163" t="str">
            <v>Да</v>
          </cell>
          <cell r="M9163" t="str">
            <v>Нет</v>
          </cell>
        </row>
        <row r="9164">
          <cell r="A9164" t="str">
            <v>IE208533</v>
          </cell>
          <cell r="B9164" t="str">
            <v>Анастасия Давыдова</v>
          </cell>
          <cell r="C9164" t="str">
            <v>Y0112155</v>
          </cell>
          <cell r="D9164">
            <v>43423</v>
          </cell>
          <cell r="E9164">
            <v>1029677</v>
          </cell>
          <cell r="F9164" t="str">
            <v>Кресло БЮРОКРАТ CH-1300, на колесиках, искусственная кожа, черный [ch-1300/or-16]</v>
          </cell>
          <cell r="G9164" t="str">
            <v>БЮРОКРАТ</v>
          </cell>
          <cell r="H9164" t="str">
            <v>ФЛ</v>
          </cell>
          <cell r="I9164">
            <v>1</v>
          </cell>
          <cell r="J9164">
            <v>1950</v>
          </cell>
          <cell r="K9164">
            <v>1950</v>
          </cell>
          <cell r="L9164" t="str">
            <v>Да</v>
          </cell>
          <cell r="M9164" t="str">
            <v>Нет</v>
          </cell>
        </row>
        <row r="9165">
          <cell r="A9165" t="str">
            <v>IE208533</v>
          </cell>
          <cell r="B9165" t="str">
            <v>Анастасия Давыдова</v>
          </cell>
          <cell r="C9165" t="str">
            <v>Y0112155</v>
          </cell>
          <cell r="D9165">
            <v>43423</v>
          </cell>
          <cell r="E9165">
            <v>1081482</v>
          </cell>
          <cell r="F9165" t="str">
            <v>Стол компьютерный  МАСТЕР Уно,  ЛДСП,  дуб сонома</v>
          </cell>
          <cell r="G9165" t="str">
            <v>МАСТЕР</v>
          </cell>
          <cell r="H9165" t="str">
            <v>ФЛ</v>
          </cell>
          <cell r="I9165">
            <v>1</v>
          </cell>
          <cell r="J9165">
            <v>999</v>
          </cell>
          <cell r="K9165">
            <v>999</v>
          </cell>
          <cell r="L9165" t="str">
            <v>Да</v>
          </cell>
          <cell r="M9165" t="str">
            <v>Нет</v>
          </cell>
        </row>
        <row r="9166">
          <cell r="A9166" t="str">
            <v>ID876997</v>
          </cell>
          <cell r="B9166" t="str">
            <v>Павел Смирнов</v>
          </cell>
          <cell r="C9166" t="str">
            <v>Y0112156</v>
          </cell>
          <cell r="D9166">
            <v>43423</v>
          </cell>
          <cell r="E9166">
            <v>1085849</v>
          </cell>
          <cell r="F9166" t="str">
            <v>Смарт-браслет VERTEX ID,  0.86",  черный / синий</v>
          </cell>
          <cell r="G9166" t="str">
            <v>VERTEX</v>
          </cell>
          <cell r="H9166" t="str">
            <v>ФЛ</v>
          </cell>
          <cell r="I9166">
            <v>1</v>
          </cell>
          <cell r="J9166">
            <v>1330</v>
          </cell>
          <cell r="K9166">
            <v>1064</v>
          </cell>
          <cell r="L9166" t="str">
            <v>Да</v>
          </cell>
          <cell r="M9166" t="str">
            <v>Нет</v>
          </cell>
        </row>
        <row r="9167">
          <cell r="A9167" t="str">
            <v>CC00001</v>
          </cell>
          <cell r="B9167" t="str">
            <v>Юлия Костенко</v>
          </cell>
          <cell r="C9167" t="str">
            <v>Y0112159</v>
          </cell>
          <cell r="D9167">
            <v>43423</v>
          </cell>
          <cell r="E9167">
            <v>1052856</v>
          </cell>
          <cell r="F9167" t="str">
            <v>HYUNDAI H-LED20R404BS2  LED телевизор</v>
          </cell>
          <cell r="G9167" t="str">
            <v>HYUNDAI</v>
          </cell>
          <cell r="H9167" t="str">
            <v>ФЛ</v>
          </cell>
          <cell r="I9167">
            <v>1</v>
          </cell>
          <cell r="J9167">
            <v>7890</v>
          </cell>
          <cell r="K9167">
            <v>6706</v>
          </cell>
          <cell r="L9167" t="str">
            <v>Да</v>
          </cell>
          <cell r="M9167" t="str">
            <v>Нет</v>
          </cell>
        </row>
        <row r="9168">
          <cell r="A9168" t="str">
            <v>CC00001</v>
          </cell>
          <cell r="B9168" t="str">
            <v>Юлия Костенко</v>
          </cell>
          <cell r="C9168" t="str">
            <v>Y0112159</v>
          </cell>
          <cell r="D9168">
            <v>43423</v>
          </cell>
          <cell r="E9168">
            <v>514410</v>
          </cell>
          <cell r="F9168" t="str">
            <v>Клубная карта Ситилинк</v>
          </cell>
          <cell r="G9168" t="str">
            <v>NONAME</v>
          </cell>
          <cell r="H9168" t="str">
            <v>ФЛ</v>
          </cell>
          <cell r="I9168">
            <v>1</v>
          </cell>
          <cell r="J9168">
            <v>0</v>
          </cell>
          <cell r="K9168">
            <v>0</v>
          </cell>
          <cell r="L9168" t="str">
            <v>Да</v>
          </cell>
          <cell r="M9168" t="str">
            <v>Нет</v>
          </cell>
        </row>
        <row r="9169">
          <cell r="A9169" t="str">
            <v>ID221547</v>
          </cell>
          <cell r="B9169" t="str">
            <v>Alexander Kalinin</v>
          </cell>
          <cell r="C9169" t="str">
            <v>Y0112194</v>
          </cell>
          <cell r="D9169">
            <v>43423</v>
          </cell>
          <cell r="E9169">
            <v>488039</v>
          </cell>
          <cell r="F9169" t="str">
            <v>Набор фильтров FILTERO FTM 11 LGE,  2 шт., для пылесосов LG</v>
          </cell>
          <cell r="G9169" t="str">
            <v>FILTERO</v>
          </cell>
          <cell r="H9169" t="str">
            <v>ФЛ</v>
          </cell>
          <cell r="I9169">
            <v>1</v>
          </cell>
          <cell r="J9169">
            <v>490</v>
          </cell>
          <cell r="K9169">
            <v>490</v>
          </cell>
          <cell r="L9169" t="str">
            <v>Да</v>
          </cell>
          <cell r="M9169" t="str">
            <v>Нет</v>
          </cell>
        </row>
        <row r="9170">
          <cell r="A9170" t="str">
            <v>CC00001</v>
          </cell>
          <cell r="B9170" t="str">
            <v>Леонид Кононов</v>
          </cell>
          <cell r="C9170" t="str">
            <v>Y0112221</v>
          </cell>
          <cell r="D9170">
            <v>43423</v>
          </cell>
          <cell r="E9170">
            <v>359379</v>
          </cell>
          <cell r="F9170" t="str">
            <v>Мышь OKLICK 825G PHANTOM оптическая проводная USB, черный и синий [mw-1405]</v>
          </cell>
          <cell r="G9170" t="str">
            <v>OKLICK</v>
          </cell>
          <cell r="H9170" t="str">
            <v>ФЛ</v>
          </cell>
          <cell r="I9170">
            <v>1</v>
          </cell>
          <cell r="J9170">
            <v>620</v>
          </cell>
          <cell r="K9170">
            <v>620</v>
          </cell>
          <cell r="L9170" t="str">
            <v>Да</v>
          </cell>
          <cell r="M9170" t="str">
            <v>Нет</v>
          </cell>
        </row>
        <row r="9171">
          <cell r="A9171" t="str">
            <v>I0082278</v>
          </cell>
          <cell r="B9171" t="str">
            <v>Николай Мельник</v>
          </cell>
          <cell r="C9171" t="str">
            <v>Y0112232</v>
          </cell>
          <cell r="D9171">
            <v>43423</v>
          </cell>
          <cell r="E9171">
            <v>405923</v>
          </cell>
          <cell r="F9171" t="str">
            <v>Корпус ATX ACCORD E-01, Midi-Tower, без БП,  черный</v>
          </cell>
          <cell r="G9171" t="str">
            <v>ACCORD</v>
          </cell>
          <cell r="H9171" t="str">
            <v>ФЛ</v>
          </cell>
          <cell r="I9171">
            <v>1</v>
          </cell>
          <cell r="J9171">
            <v>1310</v>
          </cell>
          <cell r="K9171">
            <v>1310</v>
          </cell>
          <cell r="L9171" t="str">
            <v>Да</v>
          </cell>
          <cell r="M9171" t="str">
            <v>Нет</v>
          </cell>
        </row>
        <row r="9172">
          <cell r="A9172" t="str">
            <v>IC167427</v>
          </cell>
          <cell r="B9172" t="str">
            <v>Сергей сивцов</v>
          </cell>
          <cell r="C9172" t="str">
            <v>Y0112237</v>
          </cell>
          <cell r="D9172">
            <v>43423</v>
          </cell>
          <cell r="E9172">
            <v>1089380</v>
          </cell>
          <cell r="F9172" t="str">
            <v>Беспроводной маршрутизатор TP-LINK Archer C2(EU),  черный</v>
          </cell>
          <cell r="G9172" t="str">
            <v>TP-LINK</v>
          </cell>
          <cell r="H9172" t="str">
            <v>ФЛ</v>
          </cell>
          <cell r="I9172">
            <v>1</v>
          </cell>
          <cell r="J9172">
            <v>2870</v>
          </cell>
          <cell r="K9172">
            <v>2870</v>
          </cell>
          <cell r="L9172" t="str">
            <v>Да</v>
          </cell>
          <cell r="M9172" t="str">
            <v>Нет</v>
          </cell>
        </row>
        <row r="9173">
          <cell r="A9173" t="str">
            <v>IX844876</v>
          </cell>
          <cell r="B9173" t="str">
            <v>Валентин Соловьев</v>
          </cell>
          <cell r="C9173" t="str">
            <v>Y0112267</v>
          </cell>
          <cell r="D9173">
            <v>43423</v>
          </cell>
          <cell r="E9173">
            <v>335133</v>
          </cell>
          <cell r="F9173" t="str">
            <v>Кабель аудио-видео  High Speed ver.1.4,  HDMI (m)  -  HDMI (m) ,  ver 1.4, 5м, GOLD черный</v>
          </cell>
          <cell r="G9173" t="str">
            <v>NONAME</v>
          </cell>
          <cell r="H9173" t="str">
            <v>ФЛ</v>
          </cell>
          <cell r="I9173">
            <v>1</v>
          </cell>
          <cell r="J9173">
            <v>380</v>
          </cell>
          <cell r="K9173">
            <v>380</v>
          </cell>
          <cell r="L9173" t="str">
            <v>Да</v>
          </cell>
          <cell r="M9173" t="str">
            <v>Нет</v>
          </cell>
        </row>
        <row r="9174">
          <cell r="A9174" t="str">
            <v>IX844876</v>
          </cell>
          <cell r="B9174" t="str">
            <v>Валентин Соловьев</v>
          </cell>
          <cell r="C9174" t="str">
            <v>Y0112267</v>
          </cell>
          <cell r="D9174">
            <v>43423</v>
          </cell>
          <cell r="E9174">
            <v>644158</v>
          </cell>
          <cell r="F9174" t="str">
            <v>Флешка USB SANDISK Cruzer Fit 16Гб, USB2.0, черный [sdcz33-016g-b35]</v>
          </cell>
          <cell r="G9174" t="str">
            <v>SANDISK</v>
          </cell>
          <cell r="H9174" t="str">
            <v>ФЛ</v>
          </cell>
          <cell r="I9174">
            <v>1</v>
          </cell>
          <cell r="J9174">
            <v>300</v>
          </cell>
          <cell r="K9174">
            <v>300</v>
          </cell>
          <cell r="L9174" t="str">
            <v>Да</v>
          </cell>
          <cell r="M9174" t="str">
            <v>Нет</v>
          </cell>
        </row>
        <row r="9175">
          <cell r="A9175" t="str">
            <v>IX658089</v>
          </cell>
          <cell r="B9175" t="str">
            <v>Екатерина Королева</v>
          </cell>
          <cell r="C9175" t="str">
            <v>Y0112277</v>
          </cell>
          <cell r="D9175">
            <v>43423</v>
          </cell>
          <cell r="E9175">
            <v>868718</v>
          </cell>
          <cell r="F9175" t="str">
            <v>Назальный аспиратор B.WELL Kids WC-150,  электрический [wс-150]</v>
          </cell>
          <cell r="G9175" t="str">
            <v>B.WELL</v>
          </cell>
          <cell r="H9175" t="str">
            <v>ФЛ</v>
          </cell>
          <cell r="I9175">
            <v>1</v>
          </cell>
          <cell r="J9175">
            <v>1440</v>
          </cell>
          <cell r="K9175">
            <v>1440</v>
          </cell>
          <cell r="L9175" t="str">
            <v>Да</v>
          </cell>
          <cell r="M9175" t="str">
            <v>Нет</v>
          </cell>
        </row>
        <row r="9176">
          <cell r="A9176" t="str">
            <v>IC242003</v>
          </cell>
          <cell r="B9176" t="str">
            <v>ALEKSANDER Pavlovskiy</v>
          </cell>
          <cell r="C9176" t="str">
            <v>Y0112285</v>
          </cell>
          <cell r="D9176">
            <v>43423</v>
          </cell>
          <cell r="E9176">
            <v>562318</v>
          </cell>
          <cell r="F9176" t="str">
            <v>Кофемолка BOSCH MKM 6000,  белый [mkm6000]</v>
          </cell>
          <cell r="G9176" t="str">
            <v>BOSCH</v>
          </cell>
          <cell r="H9176" t="str">
            <v>ФЛ</v>
          </cell>
          <cell r="I9176">
            <v>1</v>
          </cell>
          <cell r="J9176">
            <v>1260</v>
          </cell>
          <cell r="K9176">
            <v>1260</v>
          </cell>
          <cell r="L9176" t="str">
            <v>Да</v>
          </cell>
          <cell r="M9176" t="str">
            <v>Нет</v>
          </cell>
        </row>
        <row r="9177">
          <cell r="A9177" t="str">
            <v>IC372765</v>
          </cell>
          <cell r="B9177" t="str">
            <v>Дмитрий Ершов</v>
          </cell>
          <cell r="C9177" t="str">
            <v>Y0112296</v>
          </cell>
          <cell r="D9177">
            <v>43423</v>
          </cell>
          <cell r="E9177">
            <v>352153</v>
          </cell>
          <cell r="F9177" t="str">
            <v>Материнская плата MSI H110M PRO-D, LGA 1151, Intel H110, mATX, Ret</v>
          </cell>
          <cell r="G9177" t="str">
            <v>MSI</v>
          </cell>
          <cell r="H9177" t="str">
            <v>ФЛ</v>
          </cell>
          <cell r="I9177">
            <v>1</v>
          </cell>
          <cell r="J9177">
            <v>3170</v>
          </cell>
          <cell r="K9177">
            <v>3170</v>
          </cell>
          <cell r="L9177" t="str">
            <v>Да</v>
          </cell>
          <cell r="M9177" t="str">
            <v>Нет</v>
          </cell>
        </row>
        <row r="9178">
          <cell r="A9178" t="str">
            <v>CC00001</v>
          </cell>
          <cell r="B9178" t="str">
            <v>Алексей Петров</v>
          </cell>
          <cell r="C9178" t="str">
            <v>Y0112305</v>
          </cell>
          <cell r="D9178">
            <v>43423</v>
          </cell>
          <cell r="E9178">
            <v>471466</v>
          </cell>
          <cell r="F9178" t="str">
            <v>Минимойка ИНТЕРСКОЛ АМ-130/1800 [504.1.0.00]</v>
          </cell>
          <cell r="G9178" t="str">
            <v>ИНТЕРСКОЛ</v>
          </cell>
          <cell r="H9178" t="str">
            <v>ФЛ</v>
          </cell>
          <cell r="I9178">
            <v>1</v>
          </cell>
          <cell r="J9178">
            <v>4810</v>
          </cell>
          <cell r="K9178">
            <v>4810</v>
          </cell>
          <cell r="L9178" t="str">
            <v>Да</v>
          </cell>
          <cell r="M9178" t="str">
            <v>Нет</v>
          </cell>
        </row>
        <row r="9179">
          <cell r="A9179" t="str">
            <v>IE862129</v>
          </cell>
          <cell r="B9179" t="str">
            <v>Николай Бирюк</v>
          </cell>
          <cell r="C9179" t="str">
            <v>Y0112313</v>
          </cell>
          <cell r="D9179">
            <v>43423</v>
          </cell>
          <cell r="E9179">
            <v>363707</v>
          </cell>
          <cell r="F9179" t="str">
            <v>Напольные весы STARWIND SSP2250, до 150кг, цвет: прозрачный</v>
          </cell>
          <cell r="G9179" t="str">
            <v>STARWIND</v>
          </cell>
          <cell r="H9179" t="str">
            <v>ФЛ</v>
          </cell>
          <cell r="I9179">
            <v>1</v>
          </cell>
          <cell r="J9179">
            <v>590</v>
          </cell>
          <cell r="K9179">
            <v>590</v>
          </cell>
          <cell r="L9179" t="str">
            <v>Да</v>
          </cell>
          <cell r="M9179" t="str">
            <v>Нет</v>
          </cell>
        </row>
        <row r="9180">
          <cell r="A9180" t="str">
            <v>CC00001</v>
          </cell>
          <cell r="B9180" t="str">
            <v>Денис Елизарьев</v>
          </cell>
          <cell r="C9180" t="str">
            <v>Y0112367</v>
          </cell>
          <cell r="D9180">
            <v>43423</v>
          </cell>
          <cell r="E9180">
            <v>933471</v>
          </cell>
          <cell r="F9180" t="str">
            <v>Блендер BOSCH MSM87165,  погружной,  черный</v>
          </cell>
          <cell r="G9180" t="str">
            <v>BOSCH</v>
          </cell>
          <cell r="H9180" t="str">
            <v>ФЛ</v>
          </cell>
          <cell r="I9180">
            <v>1</v>
          </cell>
          <cell r="J9180">
            <v>5350</v>
          </cell>
          <cell r="K9180">
            <v>5350</v>
          </cell>
          <cell r="L9180" t="str">
            <v>Да</v>
          </cell>
          <cell r="M9180" t="str">
            <v>Нет</v>
          </cell>
        </row>
        <row r="9181">
          <cell r="A9181" t="str">
            <v>CC00001</v>
          </cell>
          <cell r="B9181" t="str">
            <v>Денис Елизарьев</v>
          </cell>
          <cell r="C9181" t="str">
            <v>Y0112367</v>
          </cell>
          <cell r="D9181">
            <v>43423</v>
          </cell>
          <cell r="E9181">
            <v>514410</v>
          </cell>
          <cell r="F9181" t="str">
            <v>Клубная карта Ситилинк</v>
          </cell>
          <cell r="G9181" t="str">
            <v>NONAME</v>
          </cell>
          <cell r="H9181" t="str">
            <v>ФЛ</v>
          </cell>
          <cell r="I9181">
            <v>1</v>
          </cell>
          <cell r="J9181">
            <v>0</v>
          </cell>
          <cell r="K9181">
            <v>0</v>
          </cell>
          <cell r="L9181" t="str">
            <v>Да</v>
          </cell>
          <cell r="M9181" t="str">
            <v>Нет</v>
          </cell>
        </row>
        <row r="9182">
          <cell r="A9182" t="str">
            <v>ID071666</v>
          </cell>
          <cell r="B9182" t="str">
            <v>Сергей Варжель</v>
          </cell>
          <cell r="C9182" t="str">
            <v>Y0112394</v>
          </cell>
          <cell r="D9182">
            <v>43423</v>
          </cell>
          <cell r="E9182">
            <v>793089</v>
          </cell>
          <cell r="F9182" t="str">
            <v>ПО Kaspersky Internet Security Multi-Device Russian Ed 3 устройства 1 год Renewal Card (KL1941ROCFR)</v>
          </cell>
          <cell r="G9182" t="str">
            <v>KASPERSKY</v>
          </cell>
          <cell r="H9182" t="str">
            <v>ФЛ</v>
          </cell>
          <cell r="I9182">
            <v>1</v>
          </cell>
          <cell r="J9182">
            <v>1405</v>
          </cell>
          <cell r="K9182">
            <v>1405</v>
          </cell>
          <cell r="L9182" t="str">
            <v>Да</v>
          </cell>
          <cell r="M9182" t="str">
            <v>Нет</v>
          </cell>
        </row>
        <row r="9183">
          <cell r="A9183" t="str">
            <v>ID071666</v>
          </cell>
          <cell r="B9183" t="str">
            <v>Сергей Варжель</v>
          </cell>
          <cell r="C9183" t="str">
            <v>Y0112394</v>
          </cell>
          <cell r="D9183">
            <v>43423</v>
          </cell>
          <cell r="E9183">
            <v>1084189</v>
          </cell>
          <cell r="F9183" t="str">
            <v>Листовка Kaspersky Safe Kids марк ОВ</v>
          </cell>
          <cell r="G9183" t="str">
            <v>KASPERSKY</v>
          </cell>
          <cell r="H9183" t="str">
            <v>ФЛ</v>
          </cell>
          <cell r="I9183">
            <v>1</v>
          </cell>
          <cell r="J9183">
            <v>0</v>
          </cell>
          <cell r="K9183">
            <v>0</v>
          </cell>
          <cell r="L9183" t="str">
            <v>Да</v>
          </cell>
          <cell r="M9183" t="str">
            <v>Нет</v>
          </cell>
        </row>
        <row r="9184">
          <cell r="A9184" t="str">
            <v>IC345230</v>
          </cell>
          <cell r="B9184" t="str">
            <v>Харис Пеливанидис</v>
          </cell>
          <cell r="C9184" t="str">
            <v>Y0112479</v>
          </cell>
          <cell r="D9184">
            <v>43423</v>
          </cell>
          <cell r="E9184">
            <v>558927</v>
          </cell>
          <cell r="F9184" t="str">
            <v>AA Батарейка GP Super Alkaline 15A LR6,  2 шт.</v>
          </cell>
          <cell r="G9184" t="str">
            <v>GP</v>
          </cell>
          <cell r="H9184" t="str">
            <v>ФЛ</v>
          </cell>
          <cell r="I9184">
            <v>1</v>
          </cell>
          <cell r="J9184">
            <v>90</v>
          </cell>
          <cell r="K9184">
            <v>90</v>
          </cell>
          <cell r="L9184" t="str">
            <v>Да</v>
          </cell>
          <cell r="M9184" t="str">
            <v>Нет</v>
          </cell>
        </row>
        <row r="9185">
          <cell r="A9185" t="str">
            <v>CC00001</v>
          </cell>
          <cell r="B9185" t="str">
            <v>Сергей Есипко</v>
          </cell>
          <cell r="C9185" t="str">
            <v>Y0112481</v>
          </cell>
          <cell r="D9185">
            <v>43423</v>
          </cell>
          <cell r="E9185">
            <v>1072980</v>
          </cell>
          <cell r="F9185" t="str">
            <v>Ноутбук HP 15-da0083ur, 15.6",  Intel  Core i3  7020U 2.3ГГц, 4Гб, 500Гб,  nVidia GeForce  Mx110 - 2</v>
          </cell>
          <cell r="G9185" t="str">
            <v>HP</v>
          </cell>
          <cell r="H9185" t="str">
            <v>ФЛ</v>
          </cell>
          <cell r="I9185">
            <v>1</v>
          </cell>
          <cell r="J9185">
            <v>32990</v>
          </cell>
          <cell r="K9185">
            <v>32990</v>
          </cell>
          <cell r="L9185" t="str">
            <v>Да</v>
          </cell>
          <cell r="M9185" t="str">
            <v>Нет</v>
          </cell>
        </row>
        <row r="9186">
          <cell r="A9186" t="str">
            <v>CC00001</v>
          </cell>
          <cell r="B9186" t="str">
            <v>Сергей Есипко</v>
          </cell>
          <cell r="C9186" t="str">
            <v>Y0112481</v>
          </cell>
          <cell r="D9186">
            <v>43423</v>
          </cell>
          <cell r="E9186">
            <v>514410</v>
          </cell>
          <cell r="F9186" t="str">
            <v>Клубная карта Ситилинк</v>
          </cell>
          <cell r="G9186" t="str">
            <v>NONAME</v>
          </cell>
          <cell r="H9186" t="str">
            <v>ФЛ</v>
          </cell>
          <cell r="I9186">
            <v>1</v>
          </cell>
          <cell r="J9186">
            <v>0</v>
          </cell>
          <cell r="K9186">
            <v>0</v>
          </cell>
          <cell r="L9186" t="str">
            <v>Да</v>
          </cell>
          <cell r="M9186" t="str">
            <v>Нет</v>
          </cell>
        </row>
        <row r="9187">
          <cell r="A9187" t="str">
            <v>IC691341</v>
          </cell>
          <cell r="B9187" t="str">
            <v>Сергей Гулян</v>
          </cell>
          <cell r="C9187" t="str">
            <v>Y0112531</v>
          </cell>
          <cell r="D9187">
            <v>43423</v>
          </cell>
          <cell r="E9187">
            <v>553147</v>
          </cell>
          <cell r="F9187" t="str">
            <v>Электрическая зубная щетка ORAL-B Vitality CrossAction синий [4210201043546/4210201043508]</v>
          </cell>
          <cell r="G9187" t="str">
            <v>ORAL-B</v>
          </cell>
          <cell r="H9187" t="str">
            <v>ФЛ</v>
          </cell>
          <cell r="I9187">
            <v>1</v>
          </cell>
          <cell r="J9187">
            <v>1500</v>
          </cell>
          <cell r="K9187">
            <v>1500</v>
          </cell>
          <cell r="L9187" t="str">
            <v>Да</v>
          </cell>
          <cell r="M9187" t="str">
            <v>Нет</v>
          </cell>
        </row>
        <row r="9188">
          <cell r="A9188" t="str">
            <v>IC867287</v>
          </cell>
          <cell r="B9188" t="str">
            <v>Анна Распопина</v>
          </cell>
          <cell r="C9188" t="str">
            <v>Y0112547</v>
          </cell>
          <cell r="D9188">
            <v>43423</v>
          </cell>
          <cell r="E9188">
            <v>365724</v>
          </cell>
          <cell r="F9188" t="str">
            <v>Пылесборники FILTERO SAM 02 Comfort,  пятислойные,  4</v>
          </cell>
          <cell r="G9188" t="str">
            <v>FILTERO</v>
          </cell>
          <cell r="H9188" t="str">
            <v>ФЛ</v>
          </cell>
          <cell r="I9188">
            <v>1</v>
          </cell>
          <cell r="J9188">
            <v>280</v>
          </cell>
          <cell r="K9188">
            <v>280</v>
          </cell>
          <cell r="L9188" t="str">
            <v>Да</v>
          </cell>
          <cell r="M9188" t="str">
            <v>Нет</v>
          </cell>
        </row>
        <row r="9189">
          <cell r="A9189" t="str">
            <v>IE626872</v>
          </cell>
          <cell r="B9189" t="str">
            <v>Людмила Шкуратова</v>
          </cell>
          <cell r="C9189" t="str">
            <v>Y0112604</v>
          </cell>
          <cell r="D9189">
            <v>43423</v>
          </cell>
          <cell r="E9189">
            <v>1060108</v>
          </cell>
          <cell r="F9189" t="str">
            <v>Смартфон SAMSUNG Galaxy A6+ (2018) 32Gb,  SM-A605F,  черный</v>
          </cell>
          <cell r="G9189" t="str">
            <v>SAMSUNG</v>
          </cell>
          <cell r="H9189" t="str">
            <v>ФЛ</v>
          </cell>
          <cell r="I9189">
            <v>1</v>
          </cell>
          <cell r="J9189">
            <v>17990</v>
          </cell>
          <cell r="K9189">
            <v>17990</v>
          </cell>
          <cell r="L9189" t="str">
            <v>Да</v>
          </cell>
          <cell r="M9189" t="str">
            <v>Нет</v>
          </cell>
        </row>
        <row r="9190">
          <cell r="A9190" t="str">
            <v>CC00001</v>
          </cell>
          <cell r="B9190" t="str">
            <v>Марина Салитова</v>
          </cell>
          <cell r="C9190" t="str">
            <v>Y0112609</v>
          </cell>
          <cell r="D9190">
            <v>43423</v>
          </cell>
          <cell r="E9190">
            <v>329594</v>
          </cell>
          <cell r="F9190" t="str">
            <v>Проектор BENQ MX507 черный [9h.jdx77.13e]</v>
          </cell>
          <cell r="G9190" t="str">
            <v>BENQ</v>
          </cell>
          <cell r="H9190" t="str">
            <v>ФЛ</v>
          </cell>
          <cell r="I9190">
            <v>2</v>
          </cell>
          <cell r="J9190">
            <v>25610</v>
          </cell>
          <cell r="K9190">
            <v>51220</v>
          </cell>
          <cell r="L9190" t="str">
            <v>Да</v>
          </cell>
          <cell r="M9190" t="str">
            <v>Нет</v>
          </cell>
        </row>
        <row r="9191">
          <cell r="A9191" t="str">
            <v>CC00001</v>
          </cell>
          <cell r="B9191" t="str">
            <v>Марина Салитова</v>
          </cell>
          <cell r="C9191" t="str">
            <v>Y0112609</v>
          </cell>
          <cell r="D9191">
            <v>43423</v>
          </cell>
          <cell r="E9191">
            <v>514410</v>
          </cell>
          <cell r="F9191" t="str">
            <v>Клубная карта Ситилинк</v>
          </cell>
          <cell r="G9191" t="str">
            <v>NONAME</v>
          </cell>
          <cell r="H9191" t="str">
            <v>ФЛ</v>
          </cell>
          <cell r="I9191">
            <v>1</v>
          </cell>
          <cell r="J9191">
            <v>0</v>
          </cell>
          <cell r="K9191">
            <v>0</v>
          </cell>
          <cell r="L9191" t="str">
            <v>Да</v>
          </cell>
          <cell r="M9191" t="str">
            <v>Нет</v>
          </cell>
        </row>
        <row r="9192">
          <cell r="A9192" t="str">
            <v>CC00001</v>
          </cell>
          <cell r="B9192" t="str">
            <v>Марина Салитова</v>
          </cell>
          <cell r="C9192" t="str">
            <v>Y0112609</v>
          </cell>
          <cell r="D9192">
            <v>43423</v>
          </cell>
          <cell r="E9192">
            <v>41421</v>
          </cell>
          <cell r="F9192" t="str">
            <v>Гарантийный талон BenQ</v>
          </cell>
          <cell r="G9192" t="str">
            <v>BENQ</v>
          </cell>
          <cell r="H9192" t="str">
            <v>ФЛ</v>
          </cell>
          <cell r="I9192">
            <v>2</v>
          </cell>
          <cell r="J9192">
            <v>0</v>
          </cell>
          <cell r="K9192">
            <v>0</v>
          </cell>
          <cell r="L9192" t="str">
            <v>Да</v>
          </cell>
          <cell r="M9192" t="str">
            <v>Нет</v>
          </cell>
        </row>
        <row r="9193">
          <cell r="A9193" t="str">
            <v>IX914028</v>
          </cell>
          <cell r="B9193" t="str">
            <v>ПОКУПАТЕЛЬ ПОКУПАТЕЛЬ</v>
          </cell>
          <cell r="C9193" t="str">
            <v>Y0112633</v>
          </cell>
          <cell r="D9193">
            <v>43423</v>
          </cell>
          <cell r="E9193">
            <v>528055</v>
          </cell>
          <cell r="F9193" t="str">
            <v>A23 Батарейка DURACELL MN21,  1 шт.</v>
          </cell>
          <cell r="G9193" t="str">
            <v>DURACELL</v>
          </cell>
          <cell r="H9193" t="str">
            <v>ФЛ</v>
          </cell>
          <cell r="I9193">
            <v>1</v>
          </cell>
          <cell r="J9193">
            <v>120</v>
          </cell>
          <cell r="K9193">
            <v>120</v>
          </cell>
          <cell r="L9193" t="str">
            <v>Да</v>
          </cell>
          <cell r="M9193" t="str">
            <v>Нет</v>
          </cell>
        </row>
        <row r="9194">
          <cell r="A9194" t="str">
            <v>IC651827</v>
          </cell>
          <cell r="B9194" t="str">
            <v>Тимофей Сухов</v>
          </cell>
          <cell r="C9194" t="str">
            <v>Y0112686</v>
          </cell>
          <cell r="D9194">
            <v>43423</v>
          </cell>
          <cell r="E9194">
            <v>1028767</v>
          </cell>
          <cell r="F9194" t="str">
            <v>Ноутбук HP 250 G6, 15.6",  Intel  Celeron  N3350 1.1ГГц, 4Гб, 500Гб,  Intel HD Graphics  500, DVD-RW</v>
          </cell>
          <cell r="G9194" t="str">
            <v>HP</v>
          </cell>
          <cell r="H9194" t="str">
            <v>ФЛ</v>
          </cell>
          <cell r="I9194">
            <v>1</v>
          </cell>
          <cell r="J9194">
            <v>15790</v>
          </cell>
          <cell r="K9194">
            <v>15790</v>
          </cell>
          <cell r="L9194" t="str">
            <v>Да</v>
          </cell>
          <cell r="M9194" t="str">
            <v>Нет</v>
          </cell>
        </row>
        <row r="9195">
          <cell r="A9195" t="str">
            <v>ID071666</v>
          </cell>
          <cell r="B9195" t="str">
            <v>Сергей Варжель</v>
          </cell>
          <cell r="C9195" t="str">
            <v>Y0112774</v>
          </cell>
          <cell r="D9195">
            <v>43423</v>
          </cell>
          <cell r="E9195">
            <v>475293</v>
          </cell>
          <cell r="F9195" t="str">
            <v>Сетевой удлинитель BURO BU-PS3.3/W, 3м, белый</v>
          </cell>
          <cell r="G9195" t="str">
            <v>BURO</v>
          </cell>
          <cell r="H9195" t="str">
            <v>ФЛ</v>
          </cell>
          <cell r="I9195">
            <v>1</v>
          </cell>
          <cell r="J9195">
            <v>240</v>
          </cell>
          <cell r="K9195">
            <v>240</v>
          </cell>
          <cell r="L9195" t="str">
            <v>Да</v>
          </cell>
          <cell r="M9195" t="str">
            <v>Нет</v>
          </cell>
        </row>
        <row r="9196">
          <cell r="A9196" t="str">
            <v>ID373781</v>
          </cell>
          <cell r="B9196" t="str">
            <v>Алексей Иванов</v>
          </cell>
          <cell r="C9196" t="str">
            <v>Y0112908</v>
          </cell>
          <cell r="D9196">
            <v>43423</v>
          </cell>
          <cell r="E9196">
            <v>1019202</v>
          </cell>
          <cell r="F9196" t="str">
            <v>Коврик напольный Бюрократ -1019202 прямоугольный матовый для паркета/ламината полипропилен 120х90см</v>
          </cell>
          <cell r="G9196" t="str">
            <v>БЮРОКРАТ</v>
          </cell>
          <cell r="H9196" t="str">
            <v>ФЛ</v>
          </cell>
          <cell r="I9196">
            <v>2</v>
          </cell>
          <cell r="J9196">
            <v>960</v>
          </cell>
          <cell r="K9196">
            <v>1920</v>
          </cell>
          <cell r="L9196" t="str">
            <v>Да</v>
          </cell>
          <cell r="M9196" t="str">
            <v>Нет</v>
          </cell>
        </row>
        <row r="9197">
          <cell r="A9197" t="str">
            <v>CC00001</v>
          </cell>
          <cell r="B9197" t="str">
            <v>Владимир Фалин</v>
          </cell>
          <cell r="C9197" t="str">
            <v>Y0112915</v>
          </cell>
          <cell r="D9197">
            <v>43423</v>
          </cell>
          <cell r="E9197">
            <v>65264</v>
          </cell>
          <cell r="F9197" t="str">
            <v>Наушники PHILIPS SHP2500/10, мониторы,  серебристый, проводные</v>
          </cell>
          <cell r="G9197" t="str">
            <v>PHILIPS</v>
          </cell>
          <cell r="H9197" t="str">
            <v>ФЛ</v>
          </cell>
          <cell r="I9197">
            <v>1</v>
          </cell>
          <cell r="J9197">
            <v>1250</v>
          </cell>
          <cell r="K9197">
            <v>1250</v>
          </cell>
          <cell r="L9197" t="str">
            <v>Да</v>
          </cell>
          <cell r="M9197" t="str">
            <v>Нет</v>
          </cell>
        </row>
        <row r="9198">
          <cell r="A9198" t="str">
            <v>IX658152</v>
          </cell>
          <cell r="B9198" t="str">
            <v>Ксения Цывелева</v>
          </cell>
          <cell r="C9198" t="str">
            <v>Y0112962</v>
          </cell>
          <cell r="D9198">
            <v>43423</v>
          </cell>
          <cell r="E9198">
            <v>681390</v>
          </cell>
          <cell r="F9198" t="str">
            <v>Фен-щетка SUPRA PHS-2030N,  золотистый</v>
          </cell>
          <cell r="G9198" t="str">
            <v>SUPRA</v>
          </cell>
          <cell r="H9198" t="str">
            <v>ФЛ</v>
          </cell>
          <cell r="I9198">
            <v>1</v>
          </cell>
          <cell r="J9198">
            <v>720</v>
          </cell>
          <cell r="K9198">
            <v>720</v>
          </cell>
          <cell r="L9198" t="str">
            <v>Да</v>
          </cell>
          <cell r="M9198" t="str">
            <v>Нет</v>
          </cell>
        </row>
        <row r="9199">
          <cell r="A9199" t="str">
            <v>I0044822</v>
          </cell>
          <cell r="B9199" t="str">
            <v>Никита Катышев</v>
          </cell>
          <cell r="C9199" t="str">
            <v>Y0112978</v>
          </cell>
          <cell r="D9199">
            <v>43423</v>
          </cell>
          <cell r="E9199">
            <v>317668</v>
          </cell>
          <cell r="F9199" t="str">
            <v>Держатель Ginzzu GH-381M магнитный черный</v>
          </cell>
          <cell r="G9199" t="str">
            <v>GINZZU</v>
          </cell>
          <cell r="H9199" t="str">
            <v>ФЛ</v>
          </cell>
          <cell r="I9199">
            <v>1</v>
          </cell>
          <cell r="J9199">
            <v>400</v>
          </cell>
          <cell r="K9199">
            <v>400</v>
          </cell>
          <cell r="L9199" t="str">
            <v>Да</v>
          </cell>
          <cell r="M9199" t="str">
            <v>Нет</v>
          </cell>
        </row>
        <row r="9200">
          <cell r="A9200" t="str">
            <v>CC00001</v>
          </cell>
          <cell r="B9200" t="str">
            <v>Иван Иванов</v>
          </cell>
          <cell r="C9200" t="str">
            <v>Y0113061</v>
          </cell>
          <cell r="D9200">
            <v>43423</v>
          </cell>
          <cell r="E9200">
            <v>419201</v>
          </cell>
          <cell r="F9200" t="str">
            <v>Автосигнализация TOMAHAWK z-1</v>
          </cell>
          <cell r="G9200" t="str">
            <v>TOMAHAWK</v>
          </cell>
          <cell r="H9200" t="str">
            <v>ФЛ</v>
          </cell>
          <cell r="I9200">
            <v>1</v>
          </cell>
          <cell r="J9200">
            <v>2180</v>
          </cell>
          <cell r="K9200">
            <v>2180</v>
          </cell>
          <cell r="L9200" t="str">
            <v>Да</v>
          </cell>
          <cell r="M9200" t="str">
            <v>Нет</v>
          </cell>
        </row>
        <row r="9201">
          <cell r="A9201" t="str">
            <v>IE023407</v>
          </cell>
          <cell r="B9201" t="str">
            <v>Александр Туркин</v>
          </cell>
          <cell r="C9201" t="str">
            <v>Y0113177</v>
          </cell>
          <cell r="D9201">
            <v>43423</v>
          </cell>
          <cell r="E9201">
            <v>1090744</v>
          </cell>
          <cell r="F9201" t="str">
            <v>Смартфон HUAWEI Mate 20 Lite 64Gb,  черный</v>
          </cell>
          <cell r="G9201" t="str">
            <v>HUAWEI</v>
          </cell>
          <cell r="H9201" t="str">
            <v>ФЛ</v>
          </cell>
          <cell r="I9201">
            <v>1</v>
          </cell>
          <cell r="J9201">
            <v>22770</v>
          </cell>
          <cell r="K9201">
            <v>22770</v>
          </cell>
          <cell r="L9201" t="str">
            <v>Да</v>
          </cell>
          <cell r="M9201" t="str">
            <v>Нет</v>
          </cell>
        </row>
        <row r="9202">
          <cell r="A9202" t="str">
            <v>CC00001</v>
          </cell>
          <cell r="B9202" t="str">
            <v>Сергей Веселухин</v>
          </cell>
          <cell r="C9202" t="str">
            <v>Y0113187</v>
          </cell>
          <cell r="D9202">
            <v>43423</v>
          </cell>
          <cell r="E9202">
            <v>1052839</v>
          </cell>
          <cell r="F9202" t="str">
            <v>HYUNDAI H-LED32R401WS2  LED телевизор</v>
          </cell>
          <cell r="G9202" t="str">
            <v>HYUNDAI</v>
          </cell>
          <cell r="H9202" t="str">
            <v>ФЛ</v>
          </cell>
          <cell r="I9202">
            <v>1</v>
          </cell>
          <cell r="J9202">
            <v>12490</v>
          </cell>
          <cell r="K9202">
            <v>10616</v>
          </cell>
          <cell r="L9202" t="str">
            <v>Да</v>
          </cell>
          <cell r="M9202" t="str">
            <v>Нет</v>
          </cell>
        </row>
        <row r="9203">
          <cell r="A9203" t="str">
            <v>CC00001</v>
          </cell>
          <cell r="B9203" t="str">
            <v>Сергей Веселухин</v>
          </cell>
          <cell r="C9203" t="str">
            <v>Y0113187</v>
          </cell>
          <cell r="D9203">
            <v>43423</v>
          </cell>
          <cell r="E9203">
            <v>514410</v>
          </cell>
          <cell r="F9203" t="str">
            <v>Клубная карта Ситилинк</v>
          </cell>
          <cell r="G9203" t="str">
            <v>NONAME</v>
          </cell>
          <cell r="H9203" t="str">
            <v>ФЛ</v>
          </cell>
          <cell r="I9203">
            <v>1</v>
          </cell>
          <cell r="J9203">
            <v>0</v>
          </cell>
          <cell r="K9203">
            <v>0</v>
          </cell>
          <cell r="L9203" t="str">
            <v>Да</v>
          </cell>
          <cell r="M9203" t="str">
            <v>Нет</v>
          </cell>
        </row>
        <row r="9204">
          <cell r="A9204" t="str">
            <v>IC313914</v>
          </cell>
          <cell r="B9204" t="str">
            <v>Николай Поляков</v>
          </cell>
          <cell r="C9204" t="str">
            <v>Y0113239</v>
          </cell>
          <cell r="D9204">
            <v>43423</v>
          </cell>
          <cell r="E9204">
            <v>1097613</v>
          </cell>
          <cell r="F9204" t="str">
            <v>Светильник настольный SUPRA SL-TL318 на подставке,  10Вт,  белый [12220]</v>
          </cell>
          <cell r="G9204" t="str">
            <v>SUPRA</v>
          </cell>
          <cell r="H9204" t="str">
            <v>ФЛ</v>
          </cell>
          <cell r="I9204">
            <v>1</v>
          </cell>
          <cell r="J9204">
            <v>2070</v>
          </cell>
          <cell r="K9204">
            <v>1279</v>
          </cell>
          <cell r="L9204" t="str">
            <v>Да</v>
          </cell>
          <cell r="M9204" t="str">
            <v>Нет</v>
          </cell>
        </row>
        <row r="9205">
          <cell r="A9205" t="str">
            <v>CD004908</v>
          </cell>
          <cell r="C9205" t="str">
            <v>Y0113243</v>
          </cell>
          <cell r="D9205">
            <v>43423</v>
          </cell>
          <cell r="E9205">
            <v>441604</v>
          </cell>
          <cell r="F9205" t="str">
            <v>Кабель аудио-видео  HDMI (m)  -  HDMI (m) ,  ver 1.4, 1.5м, черный [109519]</v>
          </cell>
          <cell r="G9205" t="str">
            <v>NONAME</v>
          </cell>
          <cell r="H9205" t="str">
            <v>СПБ</v>
          </cell>
          <cell r="I9205">
            <v>2</v>
          </cell>
          <cell r="J9205">
            <v>300</v>
          </cell>
          <cell r="K9205">
            <v>600</v>
          </cell>
          <cell r="L9205" t="str">
            <v>Нет</v>
          </cell>
          <cell r="M9205" t="str">
            <v>Нет</v>
          </cell>
        </row>
        <row r="9206">
          <cell r="A9206" t="str">
            <v>CD004908</v>
          </cell>
          <cell r="C9206" t="str">
            <v>Y0113243</v>
          </cell>
          <cell r="D9206">
            <v>43423</v>
          </cell>
          <cell r="E9206">
            <v>281430</v>
          </cell>
          <cell r="F9206" t="str">
            <v>Ресивер DVB-T2 BBK SMP240HDT2,  черный [(dvb-t2) dvb-t smp240hdt2 чер]</v>
          </cell>
          <cell r="G9206" t="str">
            <v>BBK</v>
          </cell>
          <cell r="H9206" t="str">
            <v>СПБ</v>
          </cell>
          <cell r="I9206">
            <v>2</v>
          </cell>
          <cell r="J9206">
            <v>1040</v>
          </cell>
          <cell r="K9206">
            <v>2080</v>
          </cell>
          <cell r="L9206" t="str">
            <v>Нет</v>
          </cell>
          <cell r="M9206" t="str">
            <v>Нет</v>
          </cell>
        </row>
        <row r="9207">
          <cell r="A9207" t="str">
            <v>IC229771</v>
          </cell>
          <cell r="B9207" t="str">
            <v>Роман Шелонин</v>
          </cell>
          <cell r="C9207" t="str">
            <v>Y0113252</v>
          </cell>
          <cell r="D9207">
            <v>43423</v>
          </cell>
          <cell r="E9207">
            <v>1029698</v>
          </cell>
          <cell r="F9207" t="str">
            <v>Кабель GINZZU GC-558UD,  micro USB B (m) -  USB A(m),  1м,  черный</v>
          </cell>
          <cell r="G9207" t="str">
            <v>GINZZU</v>
          </cell>
          <cell r="H9207" t="str">
            <v>ФЛ</v>
          </cell>
          <cell r="I9207">
            <v>1</v>
          </cell>
          <cell r="J9207">
            <v>280</v>
          </cell>
          <cell r="K9207">
            <v>280</v>
          </cell>
          <cell r="L9207" t="str">
            <v>Да</v>
          </cell>
          <cell r="M9207" t="str">
            <v>Нет</v>
          </cell>
        </row>
        <row r="9208">
          <cell r="A9208" t="str">
            <v>IC554985</v>
          </cell>
          <cell r="B9208" t="str">
            <v>Rustam Nuruyev</v>
          </cell>
          <cell r="C9208" t="str">
            <v>Y0113318</v>
          </cell>
          <cell r="D9208">
            <v>43423</v>
          </cell>
          <cell r="E9208">
            <v>1063933</v>
          </cell>
          <cell r="F9208" t="str">
            <v>Чехол (флип-кейс) DF hwFlip-34, для Huawei P20 Lite, черный</v>
          </cell>
          <cell r="G9208" t="str">
            <v>DF</v>
          </cell>
          <cell r="H9208" t="str">
            <v>ФЛ</v>
          </cell>
          <cell r="I9208">
            <v>1</v>
          </cell>
          <cell r="J9208">
            <v>460</v>
          </cell>
          <cell r="K9208">
            <v>460</v>
          </cell>
          <cell r="L9208" t="str">
            <v>Да</v>
          </cell>
          <cell r="M9208" t="str">
            <v>Нет</v>
          </cell>
        </row>
        <row r="9209">
          <cell r="A9209" t="str">
            <v>CC00001</v>
          </cell>
          <cell r="B9209" t="str">
            <v>Павел Безруков</v>
          </cell>
          <cell r="C9209" t="str">
            <v>Y0113335</v>
          </cell>
          <cell r="D9209">
            <v>43423</v>
          </cell>
          <cell r="E9209">
            <v>783198</v>
          </cell>
          <cell r="F9209" t="str">
            <v xml:space="preserve">Вытяжка козырьковая Elikor Davoline 50П-290-П3Л коричневый управление: ползунковое (1 мотор) [кв ii </v>
          </cell>
          <cell r="G9209" t="str">
            <v>ELIKOR</v>
          </cell>
          <cell r="H9209" t="str">
            <v>ФЛ</v>
          </cell>
          <cell r="I9209">
            <v>1</v>
          </cell>
          <cell r="J9209">
            <v>2240</v>
          </cell>
          <cell r="K9209">
            <v>2240</v>
          </cell>
          <cell r="L9209" t="str">
            <v>Да</v>
          </cell>
          <cell r="M9209" t="str">
            <v>Нет</v>
          </cell>
        </row>
        <row r="9210">
          <cell r="A9210" t="str">
            <v>ID249348</v>
          </cell>
          <cell r="B9210" t="str">
            <v>Роман Вавилов</v>
          </cell>
          <cell r="C9210" t="str">
            <v>Y0113345</v>
          </cell>
          <cell r="D9210">
            <v>43423</v>
          </cell>
          <cell r="E9210">
            <v>417629</v>
          </cell>
          <cell r="F9210" t="str">
            <v>Видеокарта PALIT nVidia  GeForce GTX 1050TI ,  PA-GTX1050Ti Dual 4G,  4Гб, GDDR5, Ret [ne5105t018g1-</v>
          </cell>
          <cell r="G9210" t="str">
            <v>PALIT</v>
          </cell>
          <cell r="H9210" t="str">
            <v>ФЛ</v>
          </cell>
          <cell r="I9210">
            <v>1</v>
          </cell>
          <cell r="J9210">
            <v>12260</v>
          </cell>
          <cell r="K9210">
            <v>12260</v>
          </cell>
          <cell r="L9210" t="str">
            <v>Да</v>
          </cell>
          <cell r="M9210" t="str">
            <v>Нет</v>
          </cell>
        </row>
        <row r="9211">
          <cell r="A9211" t="str">
            <v>ID249348</v>
          </cell>
          <cell r="B9211" t="str">
            <v>Роман Вавилов</v>
          </cell>
          <cell r="C9211" t="str">
            <v>Y0113345</v>
          </cell>
          <cell r="D9211">
            <v>43423</v>
          </cell>
          <cell r="E9211">
            <v>692114</v>
          </cell>
          <cell r="F9211" t="str">
            <v>Жесткий диск WD Caviar Blue WD10EZEX,  1Тб,  HDD,  SATA III,  3.5"</v>
          </cell>
          <cell r="G9211" t="str">
            <v>WD</v>
          </cell>
          <cell r="H9211" t="str">
            <v>ФЛ</v>
          </cell>
          <cell r="I9211">
            <v>1</v>
          </cell>
          <cell r="J9211">
            <v>2990</v>
          </cell>
          <cell r="K9211">
            <v>2990</v>
          </cell>
          <cell r="L9211" t="str">
            <v>Да</v>
          </cell>
          <cell r="M9211" t="str">
            <v>Нет</v>
          </cell>
        </row>
        <row r="9212">
          <cell r="A9212" t="str">
            <v>I0139329</v>
          </cell>
          <cell r="B9212" t="str">
            <v>Анатолий Смирнов</v>
          </cell>
          <cell r="C9212" t="str">
            <v>Y0113397</v>
          </cell>
          <cell r="D9212">
            <v>43423</v>
          </cell>
          <cell r="E9212">
            <v>1092379</v>
          </cell>
          <cell r="F9212" t="str">
            <v>Смартфон ZTE Blade A530,  черный</v>
          </cell>
          <cell r="G9212" t="str">
            <v>ZTE</v>
          </cell>
          <cell r="H9212" t="str">
            <v>ФЛ</v>
          </cell>
          <cell r="I9212">
            <v>1</v>
          </cell>
          <cell r="J9212">
            <v>6280</v>
          </cell>
          <cell r="K9212">
            <v>6079</v>
          </cell>
          <cell r="L9212" t="str">
            <v>Да</v>
          </cell>
          <cell r="M9212" t="str">
            <v>Нет</v>
          </cell>
        </row>
        <row r="9213">
          <cell r="A9213" t="str">
            <v>I0439977</v>
          </cell>
          <cell r="B9213" t="str">
            <v>Иван Васьков</v>
          </cell>
          <cell r="C9213" t="str">
            <v>Y0113398</v>
          </cell>
          <cell r="D9213">
            <v>43423</v>
          </cell>
          <cell r="E9213">
            <v>1064000</v>
          </cell>
          <cell r="F9213" t="str">
            <v>Смартфон HUAWEI P20 pro 128Gb,  синий</v>
          </cell>
          <cell r="G9213" t="str">
            <v>HUAWEI</v>
          </cell>
          <cell r="H9213" t="str">
            <v>ФЛ</v>
          </cell>
          <cell r="I9213">
            <v>1</v>
          </cell>
          <cell r="J9213">
            <v>49990</v>
          </cell>
          <cell r="K9213">
            <v>49990</v>
          </cell>
          <cell r="L9213" t="str">
            <v>Нет</v>
          </cell>
          <cell r="M9213" t="str">
            <v>Нет</v>
          </cell>
        </row>
        <row r="9214">
          <cell r="A9214" t="str">
            <v>CC00001</v>
          </cell>
          <cell r="B9214" t="str">
            <v>Ольга Григорьева</v>
          </cell>
          <cell r="C9214" t="str">
            <v>Y0113444</v>
          </cell>
          <cell r="D9214">
            <v>43423</v>
          </cell>
          <cell r="E9214">
            <v>1002376</v>
          </cell>
          <cell r="F9214" t="str">
            <v>Внешний аккумулятор XIAOMI Mi Power Bank 2,  20000мAч,  белый</v>
          </cell>
          <cell r="G9214" t="str">
            <v>XIAOMI</v>
          </cell>
          <cell r="H9214" t="str">
            <v>ФЛ</v>
          </cell>
          <cell r="I9214">
            <v>1</v>
          </cell>
          <cell r="J9214">
            <v>1970</v>
          </cell>
          <cell r="K9214">
            <v>1970</v>
          </cell>
          <cell r="L9214" t="str">
            <v>Да</v>
          </cell>
          <cell r="M9214" t="str">
            <v>Нет</v>
          </cell>
        </row>
        <row r="9215">
          <cell r="A9215" t="str">
            <v>CC00001</v>
          </cell>
          <cell r="B9215" t="str">
            <v>Антон Виноградов</v>
          </cell>
          <cell r="C9215" t="str">
            <v>Y0113446</v>
          </cell>
          <cell r="D9215">
            <v>43423</v>
          </cell>
          <cell r="E9215">
            <v>397588</v>
          </cell>
          <cell r="F9215" t="str">
            <v>AA Аккумулятор GP Smart Energy 100AAHCSV,  2 шт. 1000мAч</v>
          </cell>
          <cell r="G9215" t="str">
            <v>GP</v>
          </cell>
          <cell r="H9215" t="str">
            <v>ФЛ</v>
          </cell>
          <cell r="I9215">
            <v>1</v>
          </cell>
          <cell r="J9215">
            <v>220</v>
          </cell>
          <cell r="K9215">
            <v>220</v>
          </cell>
          <cell r="L9215" t="str">
            <v>Да</v>
          </cell>
          <cell r="M9215" t="str">
            <v>Нет</v>
          </cell>
        </row>
        <row r="9216">
          <cell r="A9216" t="str">
            <v>CC00001</v>
          </cell>
          <cell r="B9216" t="str">
            <v>Антон Виноградов</v>
          </cell>
          <cell r="C9216" t="str">
            <v>Y0113446</v>
          </cell>
          <cell r="D9216">
            <v>43423</v>
          </cell>
          <cell r="E9216">
            <v>397605</v>
          </cell>
          <cell r="F9216" t="str">
            <v>AA/AAA Аккумулятор + зарядное устройство GP Smart Energy U211100/40SEFR,  4 шт.</v>
          </cell>
          <cell r="G9216" t="str">
            <v>GP</v>
          </cell>
          <cell r="H9216" t="str">
            <v>ФЛ</v>
          </cell>
          <cell r="I9216">
            <v>1</v>
          </cell>
          <cell r="J9216">
            <v>320</v>
          </cell>
          <cell r="K9216">
            <v>240</v>
          </cell>
          <cell r="L9216" t="str">
            <v>Да</v>
          </cell>
          <cell r="M9216" t="str">
            <v>Нет</v>
          </cell>
        </row>
        <row r="9217">
          <cell r="A9217" t="str">
            <v>CC00001</v>
          </cell>
          <cell r="B9217" t="str">
            <v>Илья Ильин</v>
          </cell>
          <cell r="C9217" t="str">
            <v>Y0113486</v>
          </cell>
          <cell r="D9217">
            <v>43423</v>
          </cell>
          <cell r="E9217">
            <v>475991</v>
          </cell>
          <cell r="F9217" t="str">
            <v>Смартфон ZTE Blade A520,  серый</v>
          </cell>
          <cell r="G9217" t="str">
            <v>ZTE</v>
          </cell>
          <cell r="H9217" t="str">
            <v>ФЛ</v>
          </cell>
          <cell r="I9217">
            <v>1</v>
          </cell>
          <cell r="J9217">
            <v>5070</v>
          </cell>
          <cell r="K9217">
            <v>5070</v>
          </cell>
          <cell r="L9217" t="str">
            <v>Да</v>
          </cell>
          <cell r="M9217" t="str">
            <v>Нет</v>
          </cell>
        </row>
        <row r="9218">
          <cell r="A9218" t="str">
            <v>CC00001</v>
          </cell>
          <cell r="B9218" t="str">
            <v>Илья Ильин</v>
          </cell>
          <cell r="C9218" t="str">
            <v>Y0113486</v>
          </cell>
          <cell r="D9218">
            <v>43423</v>
          </cell>
          <cell r="E9218">
            <v>514410</v>
          </cell>
          <cell r="F9218" t="str">
            <v>Клубная карта Ситилинк</v>
          </cell>
          <cell r="G9218" t="str">
            <v>NONAME</v>
          </cell>
          <cell r="H9218" t="str">
            <v>ФЛ</v>
          </cell>
          <cell r="I9218">
            <v>1</v>
          </cell>
          <cell r="J9218">
            <v>0</v>
          </cell>
          <cell r="K9218">
            <v>0</v>
          </cell>
          <cell r="L9218" t="str">
            <v>Да</v>
          </cell>
          <cell r="M9218" t="str">
            <v>Нет</v>
          </cell>
        </row>
        <row r="9219">
          <cell r="A9219" t="str">
            <v>CD004908</v>
          </cell>
          <cell r="C9219" t="str">
            <v>Y0113502</v>
          </cell>
          <cell r="D9219">
            <v>43423</v>
          </cell>
          <cell r="E9219">
            <v>441604</v>
          </cell>
          <cell r="F9219" t="str">
            <v>Кабель аудио-видео  HDMI (m)  -  HDMI (m) ,  ver 1.4, 1.5м, черный [109519]</v>
          </cell>
          <cell r="G9219" t="str">
            <v>NONAME</v>
          </cell>
          <cell r="H9219" t="str">
            <v>СПБ</v>
          </cell>
          <cell r="I9219">
            <v>3</v>
          </cell>
          <cell r="J9219">
            <v>300</v>
          </cell>
          <cell r="K9219">
            <v>900</v>
          </cell>
          <cell r="L9219" t="str">
            <v>Нет</v>
          </cell>
          <cell r="M9219" t="str">
            <v>Нет</v>
          </cell>
        </row>
        <row r="9220">
          <cell r="A9220" t="str">
            <v>CD004908</v>
          </cell>
          <cell r="C9220" t="str">
            <v>Y0113502</v>
          </cell>
          <cell r="D9220">
            <v>43423</v>
          </cell>
          <cell r="E9220">
            <v>281430</v>
          </cell>
          <cell r="F9220" t="str">
            <v>Ресивер DVB-T2 BBK SMP240HDT2,  черный [(dvb-t2) dvb-t smp240hdt2 чер]</v>
          </cell>
          <cell r="G9220" t="str">
            <v>BBK</v>
          </cell>
          <cell r="H9220" t="str">
            <v>СПБ</v>
          </cell>
          <cell r="I9220">
            <v>3</v>
          </cell>
          <cell r="J9220">
            <v>1040</v>
          </cell>
          <cell r="K9220">
            <v>3120</v>
          </cell>
          <cell r="L9220" t="str">
            <v>Нет</v>
          </cell>
          <cell r="M9220" t="str">
            <v>Нет</v>
          </cell>
        </row>
        <row r="9221">
          <cell r="A9221" t="str">
            <v>CC00001</v>
          </cell>
          <cell r="B9221" t="str">
            <v>Владислава Никитина</v>
          </cell>
          <cell r="C9221" t="str">
            <v>Y0113504</v>
          </cell>
          <cell r="D9221">
            <v>43423</v>
          </cell>
          <cell r="E9221">
            <v>649516</v>
          </cell>
          <cell r="F9221" t="str">
            <v>Картридж CANON PG-440XL черный [5216b001]</v>
          </cell>
          <cell r="G9221" t="str">
            <v>CANON</v>
          </cell>
          <cell r="H9221" t="str">
            <v>ФЛ</v>
          </cell>
          <cell r="I9221">
            <v>1</v>
          </cell>
          <cell r="J9221">
            <v>1490</v>
          </cell>
          <cell r="K9221">
            <v>1490</v>
          </cell>
          <cell r="L9221" t="str">
            <v>Да</v>
          </cell>
          <cell r="M9221" t="str">
            <v>Нет</v>
          </cell>
        </row>
        <row r="9222">
          <cell r="A9222" t="str">
            <v>ID241338</v>
          </cell>
          <cell r="B9222" t="str">
            <v>Антон Федоров</v>
          </cell>
          <cell r="C9222" t="str">
            <v>Y0113529</v>
          </cell>
          <cell r="D9222">
            <v>43423</v>
          </cell>
          <cell r="E9222">
            <v>395379</v>
          </cell>
          <cell r="F9222" t="str">
            <v>Кабель аудио-видео BURO Flat,  HDMI (m)  -  HDMI (m) ,  ver 1.4, 1м, FLAT черный [bhp hdmi 1]</v>
          </cell>
          <cell r="G9222" t="str">
            <v>BURO</v>
          </cell>
          <cell r="H9222" t="str">
            <v>ФЛ</v>
          </cell>
          <cell r="I9222">
            <v>1</v>
          </cell>
          <cell r="J9222">
            <v>220</v>
          </cell>
          <cell r="K9222">
            <v>220</v>
          </cell>
          <cell r="L9222" t="str">
            <v>Да</v>
          </cell>
          <cell r="M9222" t="str">
            <v>Нет</v>
          </cell>
        </row>
        <row r="9223">
          <cell r="A9223" t="str">
            <v>ID241338</v>
          </cell>
          <cell r="B9223" t="str">
            <v>Антон Федоров</v>
          </cell>
          <cell r="C9223" t="str">
            <v>Y0113529</v>
          </cell>
          <cell r="D9223">
            <v>43423</v>
          </cell>
          <cell r="E9223">
            <v>1030568</v>
          </cell>
          <cell r="F9223" t="str">
            <v>Ресивер DVB-T2 BBK SMP145HDT2,  черный</v>
          </cell>
          <cell r="G9223" t="str">
            <v>BBK</v>
          </cell>
          <cell r="H9223" t="str">
            <v>ФЛ</v>
          </cell>
          <cell r="I9223">
            <v>1</v>
          </cell>
          <cell r="J9223">
            <v>1070</v>
          </cell>
          <cell r="K9223">
            <v>1070</v>
          </cell>
          <cell r="L9223" t="str">
            <v>Да</v>
          </cell>
          <cell r="M9223" t="str">
            <v>Нет</v>
          </cell>
        </row>
        <row r="9224">
          <cell r="A9224" t="str">
            <v>ID241338</v>
          </cell>
          <cell r="B9224" t="str">
            <v>Антон Федоров</v>
          </cell>
          <cell r="C9224" t="str">
            <v>Y0113529</v>
          </cell>
          <cell r="D9224">
            <v>43423</v>
          </cell>
          <cell r="E9224">
            <v>75107</v>
          </cell>
          <cell r="F9224" t="str">
            <v>Сетевой фильтр IPPON BK212, 1.8м, белый</v>
          </cell>
          <cell r="G9224" t="str">
            <v>IPPON</v>
          </cell>
          <cell r="H9224" t="str">
            <v>ФЛ</v>
          </cell>
          <cell r="I9224">
            <v>1</v>
          </cell>
          <cell r="J9224">
            <v>310</v>
          </cell>
          <cell r="K9224">
            <v>310</v>
          </cell>
          <cell r="L9224" t="str">
            <v>Да</v>
          </cell>
          <cell r="M9224" t="str">
            <v>Нет</v>
          </cell>
        </row>
        <row r="9225">
          <cell r="A9225" t="str">
            <v>CC00001</v>
          </cell>
          <cell r="B9225" t="str">
            <v>Сергей Шугуров</v>
          </cell>
          <cell r="C9225" t="str">
            <v>Y0113532</v>
          </cell>
          <cell r="D9225">
            <v>43423</v>
          </cell>
          <cell r="E9225">
            <v>1061042</v>
          </cell>
          <cell r="F9225" t="str">
            <v>Ноутбук ASUS Zenbook U310UA-FC1076T, 13.3",  Intel  Core i3  7100U 2.4ГГц, 4Гб, 1000Гб,  Intel HD Gr</v>
          </cell>
          <cell r="G9225" t="str">
            <v>ASUS</v>
          </cell>
          <cell r="H9225" t="str">
            <v>ФЛ</v>
          </cell>
          <cell r="I9225">
            <v>1</v>
          </cell>
          <cell r="J9225">
            <v>39990</v>
          </cell>
          <cell r="K9225">
            <v>39990</v>
          </cell>
          <cell r="L9225" t="str">
            <v>Да</v>
          </cell>
          <cell r="M9225" t="str">
            <v>Нет</v>
          </cell>
        </row>
        <row r="9226">
          <cell r="A9226" t="str">
            <v>CC00001</v>
          </cell>
          <cell r="B9226" t="str">
            <v>Сергей Шугуров</v>
          </cell>
          <cell r="C9226" t="str">
            <v>Y0113532</v>
          </cell>
          <cell r="D9226">
            <v>43423</v>
          </cell>
          <cell r="E9226">
            <v>514410</v>
          </cell>
          <cell r="F9226" t="str">
            <v>Клубная карта Ситилинк</v>
          </cell>
          <cell r="G9226" t="str">
            <v>NONAME</v>
          </cell>
          <cell r="H9226" t="str">
            <v>ФЛ</v>
          </cell>
          <cell r="I9226">
            <v>1</v>
          </cell>
          <cell r="J9226">
            <v>0</v>
          </cell>
          <cell r="K9226">
            <v>0</v>
          </cell>
          <cell r="L9226" t="str">
            <v>Да</v>
          </cell>
          <cell r="M9226" t="str">
            <v>Нет</v>
          </cell>
        </row>
        <row r="9227">
          <cell r="A9227" t="str">
            <v>IC332349</v>
          </cell>
          <cell r="B9227" t="str">
            <v>Кирилл Гуреев</v>
          </cell>
          <cell r="C9227" t="str">
            <v>Y0113546</v>
          </cell>
          <cell r="D9227">
            <v>43423</v>
          </cell>
          <cell r="E9227">
            <v>376137</v>
          </cell>
          <cell r="F9227" t="str">
            <v>Модем HUAWEI E3372h-153 2G/3G/4G, внешний, черный [51071kaj]</v>
          </cell>
          <cell r="G9227" t="str">
            <v>HUAWEI</v>
          </cell>
          <cell r="H9227" t="str">
            <v>ФЛ</v>
          </cell>
          <cell r="I9227">
            <v>1</v>
          </cell>
          <cell r="J9227">
            <v>3040</v>
          </cell>
          <cell r="K9227">
            <v>2998</v>
          </cell>
          <cell r="L9227" t="str">
            <v>Да</v>
          </cell>
          <cell r="M9227" t="str">
            <v>Нет</v>
          </cell>
        </row>
        <row r="9228">
          <cell r="A9228" t="str">
            <v>IC332349</v>
          </cell>
          <cell r="B9228" t="str">
            <v>Кирилл Гуреев</v>
          </cell>
          <cell r="C9228" t="str">
            <v>Y0113546</v>
          </cell>
          <cell r="D9228">
            <v>43423</v>
          </cell>
          <cell r="E9228">
            <v>1061749</v>
          </cell>
          <cell r="F9228" t="str">
            <v>Ноутбук ASUS VivoBook A540LA-XX1214T, 15.6",  Intel  Core i3  5005U 2.0ГГц, 4Гб, 500Гб,  Intel HD Gr</v>
          </cell>
          <cell r="G9228" t="str">
            <v>ASUS</v>
          </cell>
          <cell r="H9228" t="str">
            <v>ФЛ</v>
          </cell>
          <cell r="I9228">
            <v>1</v>
          </cell>
          <cell r="J9228">
            <v>24990</v>
          </cell>
          <cell r="K9228">
            <v>24645</v>
          </cell>
          <cell r="L9228" t="str">
            <v>Да</v>
          </cell>
          <cell r="M9228" t="str">
            <v>Нет</v>
          </cell>
        </row>
        <row r="9229">
          <cell r="A9229" t="str">
            <v>IE369390</v>
          </cell>
          <cell r="B9229" t="str">
            <v>Валентина Семенова</v>
          </cell>
          <cell r="C9229" t="str">
            <v>Y0113628</v>
          </cell>
          <cell r="D9229">
            <v>43423</v>
          </cell>
          <cell r="E9229">
            <v>301436</v>
          </cell>
          <cell r="F9229" t="str">
            <v xml:space="preserve">Набор фильтров THOMAS TT/T2/GENIUS HEPA,  для пылесосов Thomas TWIN Aquafilter, TWIN TT Aquafilter, </v>
          </cell>
          <cell r="G9229" t="str">
            <v>THOMAS</v>
          </cell>
          <cell r="H9229" t="str">
            <v>ФЛ</v>
          </cell>
          <cell r="I9229">
            <v>1</v>
          </cell>
          <cell r="J9229">
            <v>840</v>
          </cell>
          <cell r="K9229">
            <v>840</v>
          </cell>
          <cell r="L9229" t="str">
            <v>Да</v>
          </cell>
          <cell r="M9229" t="str">
            <v>Нет</v>
          </cell>
        </row>
        <row r="9230">
          <cell r="A9230" t="str">
            <v>IE388377</v>
          </cell>
          <cell r="B9230" t="str">
            <v>Павел Фуков</v>
          </cell>
          <cell r="C9230" t="str">
            <v>Y0113636</v>
          </cell>
          <cell r="D9230">
            <v>43423</v>
          </cell>
          <cell r="E9230">
            <v>1030546</v>
          </cell>
          <cell r="F9230" t="str">
            <v>Наушники с микрофоном PLANTRONICS RIG 400 DOLBY ATMOS,  мониторы, черный  / золотистый [210257-05]</v>
          </cell>
          <cell r="G9230" t="str">
            <v>PLANTRONICS</v>
          </cell>
          <cell r="H9230" t="str">
            <v>ФЛ</v>
          </cell>
          <cell r="I9230">
            <v>1</v>
          </cell>
          <cell r="J9230">
            <v>2850</v>
          </cell>
          <cell r="K9230">
            <v>2850</v>
          </cell>
          <cell r="L9230" t="str">
            <v>Да</v>
          </cell>
          <cell r="M9230" t="str">
            <v>Нет</v>
          </cell>
        </row>
        <row r="9231">
          <cell r="A9231" t="str">
            <v>IC841400</v>
          </cell>
          <cell r="B9231" t="str">
            <v>Олег Бекшенёв</v>
          </cell>
          <cell r="C9231" t="str">
            <v>Y0113642</v>
          </cell>
          <cell r="D9231">
            <v>43423</v>
          </cell>
          <cell r="E9231">
            <v>410006</v>
          </cell>
          <cell r="F9231" t="str">
            <v>GPS навигатор NAVITEL G500,  5",  авто, 4Гб, Navitel,  серый</v>
          </cell>
          <cell r="G9231" t="str">
            <v>NAVITEL</v>
          </cell>
          <cell r="H9231" t="str">
            <v>ФЛ</v>
          </cell>
          <cell r="I9231">
            <v>1</v>
          </cell>
          <cell r="J9231">
            <v>4410</v>
          </cell>
          <cell r="K9231">
            <v>4410</v>
          </cell>
          <cell r="L9231" t="str">
            <v>Да</v>
          </cell>
          <cell r="M9231" t="str">
            <v>Нет</v>
          </cell>
        </row>
        <row r="9232">
          <cell r="A9232" t="str">
            <v>ID062321</v>
          </cell>
          <cell r="B9232" t="str">
            <v>Михаил Михов</v>
          </cell>
          <cell r="C9232" t="str">
            <v>Y0113675</v>
          </cell>
          <cell r="D9232">
            <v>43423</v>
          </cell>
          <cell r="E9232">
            <v>841870</v>
          </cell>
          <cell r="F9232" t="str">
            <v>Переходник PS/2 NINGBO MD6M,  PS/2 (m) -  USB A(f),  серый [usb013a]</v>
          </cell>
          <cell r="G9232" t="str">
            <v>NINGBO</v>
          </cell>
          <cell r="H9232" t="str">
            <v>ФЛ</v>
          </cell>
          <cell r="I9232">
            <v>1</v>
          </cell>
          <cell r="J9232">
            <v>70</v>
          </cell>
          <cell r="K9232">
            <v>70</v>
          </cell>
          <cell r="L9232" t="str">
            <v>Да</v>
          </cell>
          <cell r="M9232" t="str">
            <v>Нет</v>
          </cell>
        </row>
        <row r="9233">
          <cell r="A9233" t="str">
            <v>IC112612</v>
          </cell>
          <cell r="B9233" t="str">
            <v>Андрей Шармаков</v>
          </cell>
          <cell r="C9233" t="str">
            <v>Y0113706</v>
          </cell>
          <cell r="D9233">
            <v>43423</v>
          </cell>
          <cell r="E9233">
            <v>749383</v>
          </cell>
          <cell r="F9233" t="str">
            <v>Модуль памяти AMD R534G1601U1S-UO/2S-UO DDR3 -  4Гб 1600, DIMM,  OEM</v>
          </cell>
          <cell r="G9233" t="str">
            <v>AMD</v>
          </cell>
          <cell r="H9233" t="str">
            <v>ФЛ</v>
          </cell>
          <cell r="I9233">
            <v>1</v>
          </cell>
          <cell r="J9233">
            <v>1850</v>
          </cell>
          <cell r="K9233">
            <v>1850</v>
          </cell>
          <cell r="L9233" t="str">
            <v>Да</v>
          </cell>
          <cell r="M9233" t="str">
            <v>Нет</v>
          </cell>
        </row>
        <row r="9234">
          <cell r="A9234" t="str">
            <v>CC08927</v>
          </cell>
          <cell r="B9234" t="str">
            <v>АРТУР</v>
          </cell>
          <cell r="C9234" t="str">
            <v>Y0113708</v>
          </cell>
          <cell r="D9234">
            <v>43423</v>
          </cell>
          <cell r="E9234">
            <v>1065238</v>
          </cell>
          <cell r="F9234" t="str">
            <v>Смарт-часы XIAOMI Amazfit Bip,  1.28",  оранжевый / синий [uyg4022rt]</v>
          </cell>
          <cell r="G9234" t="str">
            <v>XIAOMI</v>
          </cell>
          <cell r="H9234" t="str">
            <v>СПБ</v>
          </cell>
          <cell r="I9234">
            <v>1</v>
          </cell>
          <cell r="J9234">
            <v>5650</v>
          </cell>
          <cell r="K9234">
            <v>5650</v>
          </cell>
          <cell r="L9234" t="str">
            <v>Да</v>
          </cell>
          <cell r="M9234" t="str">
            <v>Нет</v>
          </cell>
        </row>
        <row r="9235">
          <cell r="A9235" t="str">
            <v>LE0058036</v>
          </cell>
          <cell r="B9235" t="str">
            <v>НЕТВОРК СПБ</v>
          </cell>
          <cell r="C9235" t="str">
            <v>Y0113730</v>
          </cell>
          <cell r="D9235">
            <v>43423</v>
          </cell>
          <cell r="E9235">
            <v>1050347</v>
          </cell>
          <cell r="F9235" t="str">
            <v>Карта памяти microSDHC UHS-I KINGSTON Canvas Select 32 ГБ, 80 МБ/с, Class 10, SDCS/32GBSP,  1 шт.</v>
          </cell>
          <cell r="G9235" t="str">
            <v>KINGSTON</v>
          </cell>
          <cell r="H9235" t="str">
            <v>СПБ</v>
          </cell>
          <cell r="I9235">
            <v>1</v>
          </cell>
          <cell r="J9235">
            <v>460</v>
          </cell>
          <cell r="K9235">
            <v>460</v>
          </cell>
          <cell r="L9235" t="str">
            <v>Нет</v>
          </cell>
          <cell r="M9235" t="str">
            <v>Нет</v>
          </cell>
        </row>
        <row r="9236">
          <cell r="A9236" t="str">
            <v>LE0058036</v>
          </cell>
          <cell r="B9236" t="str">
            <v>НЕТВОРК СПБ</v>
          </cell>
          <cell r="C9236" t="str">
            <v>Y0113730</v>
          </cell>
          <cell r="D9236">
            <v>43423</v>
          </cell>
          <cell r="E9236">
            <v>487514</v>
          </cell>
          <cell r="F9236" t="str">
            <v>Планшет DIGMA CITI 8542 4G,  3Гб, 32GB, 3G,  4G,  Android 7.0 графит</v>
          </cell>
          <cell r="G9236" t="str">
            <v>DIGMA</v>
          </cell>
          <cell r="H9236" t="str">
            <v>СПБ</v>
          </cell>
          <cell r="I9236">
            <v>1</v>
          </cell>
          <cell r="J9236">
            <v>8590</v>
          </cell>
          <cell r="K9236">
            <v>8590</v>
          </cell>
          <cell r="L9236" t="str">
            <v>Нет</v>
          </cell>
          <cell r="M9236" t="str">
            <v>Нет</v>
          </cell>
        </row>
        <row r="9237">
          <cell r="A9237" t="str">
            <v>LE0058036</v>
          </cell>
          <cell r="B9237" t="str">
            <v>НЕТВОРК СПБ</v>
          </cell>
          <cell r="C9237" t="str">
            <v>Y0113730</v>
          </cell>
          <cell r="D9237">
            <v>43423</v>
          </cell>
          <cell r="E9237">
            <v>796215</v>
          </cell>
          <cell r="F9237" t="str">
            <v>Чехол для планшета RIVA 3003,  черный, для  планшетов 7-8"</v>
          </cell>
          <cell r="G9237" t="str">
            <v>RIVA</v>
          </cell>
          <cell r="H9237" t="str">
            <v>СПБ</v>
          </cell>
          <cell r="I9237">
            <v>1</v>
          </cell>
          <cell r="J9237">
            <v>790</v>
          </cell>
          <cell r="K9237">
            <v>790</v>
          </cell>
          <cell r="L9237" t="str">
            <v>Нет</v>
          </cell>
          <cell r="M9237" t="str">
            <v>Нет</v>
          </cell>
        </row>
        <row r="9238">
          <cell r="A9238" t="str">
            <v>CC00001</v>
          </cell>
          <cell r="B9238" t="str">
            <v>Галина Семенова</v>
          </cell>
          <cell r="C9238" t="str">
            <v>Y0113745</v>
          </cell>
          <cell r="D9238">
            <v>43423</v>
          </cell>
          <cell r="E9238">
            <v>1031464</v>
          </cell>
          <cell r="F9238" t="str">
            <v>Чайник электрический POLARIS PWK 1575CL, 2200Вт, бордовый</v>
          </cell>
          <cell r="G9238" t="str">
            <v>POLARIS</v>
          </cell>
          <cell r="H9238" t="str">
            <v>ФЛ</v>
          </cell>
          <cell r="I9238">
            <v>1</v>
          </cell>
          <cell r="J9238">
            <v>990</v>
          </cell>
          <cell r="K9238">
            <v>990</v>
          </cell>
          <cell r="L9238" t="str">
            <v>Да</v>
          </cell>
          <cell r="M9238" t="str">
            <v>Нет</v>
          </cell>
        </row>
        <row r="9239">
          <cell r="A9239" t="str">
            <v>IX758604</v>
          </cell>
          <cell r="B9239" t="str">
            <v>Сергей Гусев</v>
          </cell>
          <cell r="C9239" t="str">
            <v>Y0113768</v>
          </cell>
          <cell r="D9239">
            <v>43423</v>
          </cell>
          <cell r="E9239">
            <v>490222</v>
          </cell>
          <cell r="F9239" t="str">
            <v>Гарнитура SONY MDR-EX155AP, вкладыши,  черный, проводные</v>
          </cell>
          <cell r="G9239" t="str">
            <v>SONY</v>
          </cell>
          <cell r="H9239" t="str">
            <v>ФЛ</v>
          </cell>
          <cell r="I9239">
            <v>1</v>
          </cell>
          <cell r="J9239">
            <v>999</v>
          </cell>
          <cell r="K9239">
            <v>999</v>
          </cell>
          <cell r="L9239" t="str">
            <v>Да</v>
          </cell>
          <cell r="M9239" t="str">
            <v>Нет</v>
          </cell>
        </row>
        <row r="9240">
          <cell r="A9240" t="str">
            <v>CC00001</v>
          </cell>
          <cell r="B9240" t="str">
            <v>Роман Сергеев</v>
          </cell>
          <cell r="C9240" t="str">
            <v>Y0113783</v>
          </cell>
          <cell r="D9240">
            <v>43423</v>
          </cell>
          <cell r="E9240">
            <v>1010822</v>
          </cell>
          <cell r="F9240" t="str">
            <v>HYUNDAI H-LED24F402BS2  LED телевизор</v>
          </cell>
          <cell r="G9240" t="str">
            <v>HYUNDAI</v>
          </cell>
          <cell r="H9240" t="str">
            <v>ФЛ</v>
          </cell>
          <cell r="I9240">
            <v>1</v>
          </cell>
          <cell r="J9240">
            <v>9290</v>
          </cell>
          <cell r="K9240">
            <v>9290</v>
          </cell>
          <cell r="L9240" t="str">
            <v>Да</v>
          </cell>
          <cell r="M9240" t="str">
            <v>Нет</v>
          </cell>
        </row>
        <row r="9241">
          <cell r="A9241" t="str">
            <v>CC00001</v>
          </cell>
          <cell r="B9241" t="str">
            <v>Роман Сергеев</v>
          </cell>
          <cell r="C9241" t="str">
            <v>Y0113783</v>
          </cell>
          <cell r="D9241">
            <v>43423</v>
          </cell>
          <cell r="E9241">
            <v>1067638</v>
          </cell>
          <cell r="F9241" t="str">
            <v>HYUNDAI H-LED32R454BS2  LED телевизор</v>
          </cell>
          <cell r="G9241" t="str">
            <v>HYUNDAI</v>
          </cell>
          <cell r="H9241" t="str">
            <v>ФЛ</v>
          </cell>
          <cell r="I9241">
            <v>1</v>
          </cell>
          <cell r="J9241">
            <v>9990</v>
          </cell>
          <cell r="K9241">
            <v>9990</v>
          </cell>
          <cell r="L9241" t="str">
            <v>Да</v>
          </cell>
          <cell r="M9241" t="str">
            <v>Нет</v>
          </cell>
        </row>
        <row r="9242">
          <cell r="A9242" t="str">
            <v>CC00001</v>
          </cell>
          <cell r="B9242" t="str">
            <v>Роман Сергеев</v>
          </cell>
          <cell r="C9242" t="str">
            <v>Y0113783</v>
          </cell>
          <cell r="D9242">
            <v>43423</v>
          </cell>
          <cell r="E9242">
            <v>514410</v>
          </cell>
          <cell r="F9242" t="str">
            <v>Клубная карта Ситилинк</v>
          </cell>
          <cell r="G9242" t="str">
            <v>NONAME</v>
          </cell>
          <cell r="H9242" t="str">
            <v>ФЛ</v>
          </cell>
          <cell r="I9242">
            <v>1</v>
          </cell>
          <cell r="J9242">
            <v>0</v>
          </cell>
          <cell r="K9242">
            <v>0</v>
          </cell>
          <cell r="L9242" t="str">
            <v>Да</v>
          </cell>
          <cell r="M9242" t="str">
            <v>Нет</v>
          </cell>
        </row>
        <row r="9243">
          <cell r="A9243" t="str">
            <v>IX764318</v>
          </cell>
          <cell r="B9243" t="str">
            <v>Михаил Берлин</v>
          </cell>
          <cell r="C9243" t="str">
            <v>Y0113785</v>
          </cell>
          <cell r="D9243">
            <v>43423</v>
          </cell>
          <cell r="E9243">
            <v>558999</v>
          </cell>
          <cell r="F9243" t="str">
            <v>AA Батарейка DURACELL Basic LR6-12BL,  12 шт.</v>
          </cell>
          <cell r="G9243" t="str">
            <v>DURACELL</v>
          </cell>
          <cell r="H9243" t="str">
            <v>ФЛ</v>
          </cell>
          <cell r="I9243">
            <v>1</v>
          </cell>
          <cell r="J9243">
            <v>580</v>
          </cell>
          <cell r="K9243">
            <v>580</v>
          </cell>
          <cell r="L9243" t="str">
            <v>Да</v>
          </cell>
          <cell r="M9243" t="str">
            <v>Нет</v>
          </cell>
        </row>
        <row r="9244">
          <cell r="A9244" t="str">
            <v>IX764318</v>
          </cell>
          <cell r="B9244" t="str">
            <v>Михаил Берлин</v>
          </cell>
          <cell r="C9244" t="str">
            <v>Y0113785</v>
          </cell>
          <cell r="D9244">
            <v>43423</v>
          </cell>
          <cell r="E9244">
            <v>576795</v>
          </cell>
          <cell r="F9244" t="str">
            <v>Мышь LOGITECH M705 лазерная беспроводная USB, серебристый и черный [910-001949]</v>
          </cell>
          <cell r="G9244" t="str">
            <v>LOGITECH</v>
          </cell>
          <cell r="H9244" t="str">
            <v>ФЛ</v>
          </cell>
          <cell r="I9244">
            <v>1</v>
          </cell>
          <cell r="J9244">
            <v>2770</v>
          </cell>
          <cell r="K9244">
            <v>2770</v>
          </cell>
          <cell r="L9244" t="str">
            <v>Да</v>
          </cell>
          <cell r="M9244" t="str">
            <v>Нет</v>
          </cell>
        </row>
        <row r="9245">
          <cell r="A9245" t="str">
            <v>I0440042</v>
          </cell>
          <cell r="B9245" t="str">
            <v>Николай Андросов</v>
          </cell>
          <cell r="C9245" t="str">
            <v>Y0113792</v>
          </cell>
          <cell r="D9245">
            <v>43423</v>
          </cell>
          <cell r="E9245">
            <v>1079370</v>
          </cell>
          <cell r="F9245" t="str">
            <v>Геймпад проводной DEFENDER Zoom USB Xinput черный [64244]</v>
          </cell>
          <cell r="G9245" t="str">
            <v>DEFENDER</v>
          </cell>
          <cell r="H9245" t="str">
            <v>ФЛ</v>
          </cell>
          <cell r="I9245">
            <v>2</v>
          </cell>
          <cell r="J9245">
            <v>510</v>
          </cell>
          <cell r="K9245">
            <v>1020</v>
          </cell>
          <cell r="L9245" t="str">
            <v>Да</v>
          </cell>
          <cell r="M9245" t="str">
            <v>Нет</v>
          </cell>
        </row>
        <row r="9246">
          <cell r="A9246" t="str">
            <v>IC546229</v>
          </cell>
          <cell r="B9246" t="str">
            <v>Сергей Букасов</v>
          </cell>
          <cell r="C9246" t="str">
            <v>Y0113795</v>
          </cell>
          <cell r="D9246">
            <v>43423</v>
          </cell>
          <cell r="E9246">
            <v>350836</v>
          </cell>
          <cell r="F9246" t="str">
            <v>Тонер CACTUS CS-MPT5-1000,  для HP LJ 1010/1012/1015/1020/1022(SCC),  черный, 1000грамм, флакон</v>
          </cell>
          <cell r="G9246" t="str">
            <v>CACTUS</v>
          </cell>
          <cell r="H9246" t="str">
            <v>ФЛ</v>
          </cell>
          <cell r="I9246">
            <v>1</v>
          </cell>
          <cell r="J9246">
            <v>1010</v>
          </cell>
          <cell r="K9246">
            <v>1010</v>
          </cell>
          <cell r="L9246" t="str">
            <v>Да</v>
          </cell>
          <cell r="M9246" t="str">
            <v>Нет</v>
          </cell>
        </row>
        <row r="9247">
          <cell r="A9247" t="str">
            <v>CC00001</v>
          </cell>
          <cell r="B9247" t="str">
            <v>Леонид Лисин</v>
          </cell>
          <cell r="C9247" t="str">
            <v>Y0113827</v>
          </cell>
          <cell r="D9247">
            <v>43423</v>
          </cell>
          <cell r="E9247">
            <v>943989</v>
          </cell>
          <cell r="F9247" t="str">
            <v>Картридж CACTUS CS-S1660S черный</v>
          </cell>
          <cell r="G9247" t="str">
            <v>CACTUS</v>
          </cell>
          <cell r="H9247" t="str">
            <v>ФЛ</v>
          </cell>
          <cell r="I9247">
            <v>1</v>
          </cell>
          <cell r="J9247">
            <v>810</v>
          </cell>
          <cell r="K9247">
            <v>810</v>
          </cell>
          <cell r="L9247" t="str">
            <v>Да</v>
          </cell>
          <cell r="M9247" t="str">
            <v>Нет</v>
          </cell>
        </row>
        <row r="9248">
          <cell r="A9248" t="str">
            <v>LE0154485</v>
          </cell>
          <cell r="B9248" t="str">
            <v>ООО "СПЕЦОТХОД"</v>
          </cell>
          <cell r="C9248" t="str">
            <v>Y0113836</v>
          </cell>
          <cell r="D9248">
            <v>43423</v>
          </cell>
          <cell r="E9248">
            <v>1083828</v>
          </cell>
          <cell r="F9248" t="str">
            <v>Топор Fiskars Solid малый черный/оранжевый (1020167)</v>
          </cell>
          <cell r="G9248" t="str">
            <v>FISKARS</v>
          </cell>
          <cell r="H9248" t="str">
            <v>СПБ</v>
          </cell>
          <cell r="I9248">
            <v>1</v>
          </cell>
          <cell r="J9248">
            <v>1730</v>
          </cell>
          <cell r="K9248">
            <v>1730</v>
          </cell>
          <cell r="L9248" t="str">
            <v>Нет</v>
          </cell>
          <cell r="M9248" t="str">
            <v>Нет</v>
          </cell>
        </row>
        <row r="9249">
          <cell r="A9249" t="str">
            <v>IE059973</v>
          </cell>
          <cell r="B9249" t="str">
            <v>Владимир Долгуев</v>
          </cell>
          <cell r="C9249" t="str">
            <v>Y0113910</v>
          </cell>
          <cell r="D9249">
            <v>43423</v>
          </cell>
          <cell r="E9249">
            <v>1067668</v>
          </cell>
          <cell r="F9249" t="str">
            <v>SSD накопитель TRANSCEND TS256GMTS400S 256Гб, M.2 2242, SATA III</v>
          </cell>
          <cell r="G9249" t="str">
            <v>TRANSCEND</v>
          </cell>
          <cell r="H9249" t="str">
            <v>ФЛ</v>
          </cell>
          <cell r="I9249">
            <v>1</v>
          </cell>
          <cell r="J9249">
            <v>6560</v>
          </cell>
          <cell r="K9249">
            <v>6560</v>
          </cell>
          <cell r="L9249" t="str">
            <v>Да</v>
          </cell>
          <cell r="M9249" t="str">
            <v>Нет</v>
          </cell>
        </row>
        <row r="9250">
          <cell r="A9250" t="str">
            <v>IE059973</v>
          </cell>
          <cell r="B9250" t="str">
            <v>Владимир Долгуев</v>
          </cell>
          <cell r="C9250" t="str">
            <v>Y0113910</v>
          </cell>
          <cell r="D9250">
            <v>43423</v>
          </cell>
          <cell r="E9250">
            <v>514410</v>
          </cell>
          <cell r="F9250" t="str">
            <v>Клубная карта Ситилинк</v>
          </cell>
          <cell r="G9250" t="str">
            <v>NONAME</v>
          </cell>
          <cell r="H9250" t="str">
            <v>ФЛ</v>
          </cell>
          <cell r="I9250">
            <v>1</v>
          </cell>
          <cell r="J9250">
            <v>0</v>
          </cell>
          <cell r="K9250">
            <v>0</v>
          </cell>
          <cell r="L9250" t="str">
            <v>Да</v>
          </cell>
          <cell r="M9250" t="str">
            <v>Нет</v>
          </cell>
        </row>
        <row r="9251">
          <cell r="A9251" t="str">
            <v>IC170361</v>
          </cell>
          <cell r="B9251" t="str">
            <v>Виталий Горн</v>
          </cell>
          <cell r="C9251" t="str">
            <v>Y0113932</v>
          </cell>
          <cell r="D9251">
            <v>43423</v>
          </cell>
          <cell r="E9251">
            <v>1071654</v>
          </cell>
          <cell r="F9251" t="str">
            <v>Видеорегистратор PLAYME Netton черный</v>
          </cell>
          <cell r="G9251" t="str">
            <v>PLAYME</v>
          </cell>
          <cell r="H9251" t="str">
            <v>ФЛ</v>
          </cell>
          <cell r="I9251">
            <v>1</v>
          </cell>
          <cell r="J9251">
            <v>6490</v>
          </cell>
          <cell r="K9251">
            <v>4519</v>
          </cell>
          <cell r="L9251" t="str">
            <v>Да</v>
          </cell>
          <cell r="M9251" t="str">
            <v>Нет</v>
          </cell>
        </row>
        <row r="9252">
          <cell r="A9252" t="str">
            <v>IC173205</v>
          </cell>
          <cell r="B9252" t="str">
            <v>Денис Орехво</v>
          </cell>
          <cell r="C9252" t="str">
            <v>Y0113986</v>
          </cell>
          <cell r="D9252">
            <v>43423</v>
          </cell>
          <cell r="E9252">
            <v>472552</v>
          </cell>
          <cell r="F9252" t="str">
            <v>Планшет LENOVO Tab 4 TB-X304L,  2GB, 16GB, 3G,  4G,  Android 7.0 черный [za2k0056ru]</v>
          </cell>
          <cell r="G9252" t="str">
            <v>LENOVO</v>
          </cell>
          <cell r="H9252" t="str">
            <v>ФЛ</v>
          </cell>
          <cell r="I9252">
            <v>1</v>
          </cell>
          <cell r="J9252">
            <v>11790</v>
          </cell>
          <cell r="K9252">
            <v>11790</v>
          </cell>
          <cell r="L9252" t="str">
            <v>Да</v>
          </cell>
          <cell r="M9252" t="str">
            <v>Нет</v>
          </cell>
        </row>
        <row r="9253">
          <cell r="A9253" t="str">
            <v>IX345261</v>
          </cell>
          <cell r="B9253" t="str">
            <v>Юрий Долматов</v>
          </cell>
          <cell r="C9253" t="str">
            <v>Y0114010</v>
          </cell>
          <cell r="D9253">
            <v>43423</v>
          </cell>
          <cell r="E9253">
            <v>1084927</v>
          </cell>
          <cell r="F9253" t="str">
            <v>SSD накопитель CRUCIAL BX500 CT120BX500SSD1 120Гб, 2.5", SATA III</v>
          </cell>
          <cell r="G9253" t="str">
            <v>CRUCIAL</v>
          </cell>
          <cell r="H9253" t="str">
            <v>ФЛ</v>
          </cell>
          <cell r="I9253">
            <v>1</v>
          </cell>
          <cell r="J9253">
            <v>1770</v>
          </cell>
          <cell r="K9253">
            <v>1328</v>
          </cell>
          <cell r="L9253" t="str">
            <v>Да</v>
          </cell>
          <cell r="M9253" t="str">
            <v>Нет</v>
          </cell>
        </row>
        <row r="9254">
          <cell r="A9254" t="str">
            <v>CC00001</v>
          </cell>
          <cell r="B9254" t="str">
            <v>Сергей Садиков</v>
          </cell>
          <cell r="C9254" t="str">
            <v>Y0114161</v>
          </cell>
          <cell r="D9254">
            <v>43423</v>
          </cell>
          <cell r="E9254">
            <v>846226</v>
          </cell>
          <cell r="F9254" t="str">
            <v>Устройство охлаждения(кулер) DEEPCOOL ICE BLADE 100,  92мм, Ret</v>
          </cell>
          <cell r="G9254" t="str">
            <v>DEEPCOOL</v>
          </cell>
          <cell r="H9254" t="str">
            <v>ФЛ</v>
          </cell>
          <cell r="I9254">
            <v>1</v>
          </cell>
          <cell r="J9254">
            <v>660</v>
          </cell>
          <cell r="K9254">
            <v>660</v>
          </cell>
          <cell r="L9254" t="str">
            <v>Да</v>
          </cell>
          <cell r="M9254" t="str">
            <v>Нет</v>
          </cell>
        </row>
        <row r="9255">
          <cell r="A9255" t="str">
            <v>CC00001</v>
          </cell>
          <cell r="B9255" t="str">
            <v>Татьяна Блинова</v>
          </cell>
          <cell r="C9255" t="str">
            <v>Y0114177</v>
          </cell>
          <cell r="D9255">
            <v>43423</v>
          </cell>
          <cell r="E9255">
            <v>322525</v>
          </cell>
          <cell r="F9255" t="str">
            <v>Конвектор BALLU Enzo BEC/EZMR-1000,  1000Вт,  белый [нс-1055665]</v>
          </cell>
          <cell r="G9255" t="str">
            <v>BALLU</v>
          </cell>
          <cell r="H9255" t="str">
            <v>ФЛ</v>
          </cell>
          <cell r="I9255">
            <v>1</v>
          </cell>
          <cell r="J9255">
            <v>2190</v>
          </cell>
          <cell r="K9255">
            <v>2190</v>
          </cell>
          <cell r="L9255" t="str">
            <v>Да</v>
          </cell>
          <cell r="M9255" t="str">
            <v>Нет</v>
          </cell>
        </row>
        <row r="9256">
          <cell r="A9256" t="str">
            <v>CC00001</v>
          </cell>
          <cell r="B9256" t="str">
            <v>Татьяна Блинова</v>
          </cell>
          <cell r="C9256" t="str">
            <v>Y0114177</v>
          </cell>
          <cell r="D9256">
            <v>43423</v>
          </cell>
          <cell r="E9256">
            <v>322527</v>
          </cell>
          <cell r="F9256" t="str">
            <v>Конвектор BALLU Enzo BEC/EZMR-2000,  2000Вт,  белый [нс-1055667]</v>
          </cell>
          <cell r="G9256" t="str">
            <v>BALLU</v>
          </cell>
          <cell r="H9256" t="str">
            <v>ФЛ</v>
          </cell>
          <cell r="I9256">
            <v>1</v>
          </cell>
          <cell r="J9256">
            <v>3170</v>
          </cell>
          <cell r="K9256">
            <v>3170</v>
          </cell>
          <cell r="L9256" t="str">
            <v>Да</v>
          </cell>
          <cell r="M9256" t="str">
            <v>Нет</v>
          </cell>
        </row>
        <row r="9257">
          <cell r="A9257" t="str">
            <v>CC00001</v>
          </cell>
          <cell r="B9257" t="str">
            <v>Татьяна Блинова</v>
          </cell>
          <cell r="C9257" t="str">
            <v>Y0114177</v>
          </cell>
          <cell r="D9257">
            <v>43423</v>
          </cell>
          <cell r="E9257">
            <v>514410</v>
          </cell>
          <cell r="F9257" t="str">
            <v>Клубная карта Ситилинк</v>
          </cell>
          <cell r="G9257" t="str">
            <v>NONAME</v>
          </cell>
          <cell r="H9257" t="str">
            <v>ФЛ</v>
          </cell>
          <cell r="I9257">
            <v>1</v>
          </cell>
          <cell r="J9257">
            <v>0</v>
          </cell>
          <cell r="K9257">
            <v>0</v>
          </cell>
          <cell r="L9257" t="str">
            <v>Да</v>
          </cell>
          <cell r="M9257" t="str">
            <v>Нет</v>
          </cell>
        </row>
        <row r="9258">
          <cell r="A9258" t="str">
            <v>IX540166</v>
          </cell>
          <cell r="B9258" t="str">
            <v>Владимир Анатольевич Филичев</v>
          </cell>
          <cell r="C9258" t="str">
            <v>Y0114228</v>
          </cell>
          <cell r="D9258">
            <v>43423</v>
          </cell>
          <cell r="E9258">
            <v>421102</v>
          </cell>
          <cell r="F9258" t="str">
            <v>Весы кухонные SUPRA BSS-4076,  красный</v>
          </cell>
          <cell r="G9258" t="str">
            <v>SUPRA</v>
          </cell>
          <cell r="H9258" t="str">
            <v>ФЛ</v>
          </cell>
          <cell r="I9258">
            <v>1</v>
          </cell>
          <cell r="J9258">
            <v>550</v>
          </cell>
          <cell r="K9258">
            <v>550</v>
          </cell>
          <cell r="L9258" t="str">
            <v>Да</v>
          </cell>
          <cell r="M9258" t="str">
            <v>Нет</v>
          </cell>
        </row>
        <row r="9259">
          <cell r="A9259" t="str">
            <v>CC00001</v>
          </cell>
          <cell r="B9259" t="str">
            <v>Алексей Федоров</v>
          </cell>
          <cell r="C9259" t="str">
            <v>Y0114298</v>
          </cell>
          <cell r="D9259">
            <v>43423</v>
          </cell>
          <cell r="E9259">
            <v>1007511</v>
          </cell>
          <cell r="F9259" t="str">
            <v>Чайник электрический KITFORT КТ-616, 2200Вт, серебристый и черный</v>
          </cell>
          <cell r="G9259" t="str">
            <v>KITFORT</v>
          </cell>
          <cell r="H9259" t="str">
            <v>ФЛ</v>
          </cell>
          <cell r="I9259">
            <v>1</v>
          </cell>
          <cell r="J9259">
            <v>3390</v>
          </cell>
          <cell r="K9259">
            <v>3390</v>
          </cell>
          <cell r="L9259" t="str">
            <v>Да</v>
          </cell>
          <cell r="M9259" t="str">
            <v>Нет</v>
          </cell>
        </row>
        <row r="9260">
          <cell r="A9260" t="str">
            <v>I0070341</v>
          </cell>
          <cell r="B9260" t="str">
            <v>Андрей Игнашёв</v>
          </cell>
          <cell r="C9260" t="str">
            <v>Y0114334</v>
          </cell>
          <cell r="D9260">
            <v>43423</v>
          </cell>
          <cell r="E9260">
            <v>692114</v>
          </cell>
          <cell r="F9260" t="str">
            <v>Жесткий диск WD Caviar Blue WD10EZEX,  1Тб,  HDD,  SATA III,  3.5"</v>
          </cell>
          <cell r="G9260" t="str">
            <v>WD</v>
          </cell>
          <cell r="H9260" t="str">
            <v>ФЛ</v>
          </cell>
          <cell r="I9260">
            <v>1</v>
          </cell>
          <cell r="J9260">
            <v>2990</v>
          </cell>
          <cell r="K9260">
            <v>2990</v>
          </cell>
          <cell r="L9260" t="str">
            <v>Да</v>
          </cell>
          <cell r="M9260" t="str">
            <v>Нет</v>
          </cell>
        </row>
        <row r="9261">
          <cell r="A9261" t="str">
            <v>I0440139</v>
          </cell>
          <cell r="B9261" t="str">
            <v>Павел Парамонов</v>
          </cell>
          <cell r="C9261" t="str">
            <v>Y0114337</v>
          </cell>
          <cell r="D9261">
            <v>43423</v>
          </cell>
          <cell r="E9261">
            <v>762290</v>
          </cell>
          <cell r="F9261" t="str">
            <v>Мышь A4 Bloody V8 оптическая проводная USB, черный</v>
          </cell>
          <cell r="G9261" t="str">
            <v>A4</v>
          </cell>
          <cell r="H9261" t="str">
            <v>ФЛ</v>
          </cell>
          <cell r="I9261">
            <v>1</v>
          </cell>
          <cell r="J9261">
            <v>1320</v>
          </cell>
          <cell r="K9261">
            <v>1320</v>
          </cell>
          <cell r="L9261" t="str">
            <v>Да</v>
          </cell>
          <cell r="M9261" t="str">
            <v>Нет</v>
          </cell>
        </row>
        <row r="9262">
          <cell r="A9262" t="str">
            <v>I0344330</v>
          </cell>
          <cell r="B9262" t="str">
            <v>Григорий Волобуев</v>
          </cell>
          <cell r="C9262" t="str">
            <v>Y0114388</v>
          </cell>
          <cell r="D9262">
            <v>43423</v>
          </cell>
          <cell r="E9262">
            <v>1014251</v>
          </cell>
          <cell r="F9262" t="str">
            <v>Планшет DIGMA Optima 1024N 4G,  1GB, 16GB, 3G,  4G,  Android 7.0 черный [tt1188pl]</v>
          </cell>
          <cell r="G9262" t="str">
            <v>DIGMA</v>
          </cell>
          <cell r="H9262" t="str">
            <v>ФЛ</v>
          </cell>
          <cell r="I9262">
            <v>1</v>
          </cell>
          <cell r="J9262">
            <v>6290</v>
          </cell>
          <cell r="K9262">
            <v>5032</v>
          </cell>
          <cell r="L9262" t="str">
            <v>Да</v>
          </cell>
          <cell r="M9262" t="str">
            <v>Нет</v>
          </cell>
        </row>
        <row r="9263">
          <cell r="A9263" t="str">
            <v>IX664466</v>
          </cell>
          <cell r="B9263" t="str">
            <v>Александр Ершов</v>
          </cell>
          <cell r="C9263" t="str">
            <v>Y0114495</v>
          </cell>
          <cell r="D9263">
            <v>43423</v>
          </cell>
          <cell r="E9263">
            <v>558942</v>
          </cell>
          <cell r="F9263" t="str">
            <v>CR2032 Батарейка GP Lithium 1 шт.</v>
          </cell>
          <cell r="G9263" t="str">
            <v>GP</v>
          </cell>
          <cell r="H9263" t="str">
            <v>ФЛ</v>
          </cell>
          <cell r="I9263">
            <v>1</v>
          </cell>
          <cell r="J9263">
            <v>80</v>
          </cell>
          <cell r="K9263">
            <v>80</v>
          </cell>
          <cell r="L9263" t="str">
            <v>Да</v>
          </cell>
          <cell r="M9263" t="str">
            <v>Нет</v>
          </cell>
        </row>
        <row r="9264">
          <cell r="A9264" t="str">
            <v>CC00001</v>
          </cell>
          <cell r="B9264" t="str">
            <v>Роман Гроза</v>
          </cell>
          <cell r="C9264" t="str">
            <v>Y0114598</v>
          </cell>
          <cell r="D9264">
            <v>43423</v>
          </cell>
          <cell r="E9264">
            <v>513118</v>
          </cell>
          <cell r="F9264" t="str">
            <v>Картридж CANON PG-512 черный [2969b007]</v>
          </cell>
          <cell r="G9264" t="str">
            <v>CANON</v>
          </cell>
          <cell r="H9264" t="str">
            <v>ФЛ</v>
          </cell>
          <cell r="I9264">
            <v>1</v>
          </cell>
          <cell r="J9264">
            <v>1350</v>
          </cell>
          <cell r="K9264">
            <v>1350</v>
          </cell>
          <cell r="L9264" t="str">
            <v>Да</v>
          </cell>
          <cell r="M9264" t="str">
            <v>Нет</v>
          </cell>
        </row>
        <row r="9265">
          <cell r="A9265" t="str">
            <v>IC314529</v>
          </cell>
          <cell r="B9265" t="str">
            <v>Геннадий Матвейков</v>
          </cell>
          <cell r="C9265" t="str">
            <v>Y0114600</v>
          </cell>
          <cell r="D9265">
            <v>43423</v>
          </cell>
          <cell r="E9265">
            <v>1047589</v>
          </cell>
          <cell r="F9265" t="str">
            <v>Мясорубка MOULINEX ME108832,  черный / серебристый</v>
          </cell>
          <cell r="G9265" t="str">
            <v>MOULINEX</v>
          </cell>
          <cell r="H9265" t="str">
            <v>ФЛ</v>
          </cell>
          <cell r="I9265">
            <v>1</v>
          </cell>
          <cell r="J9265">
            <v>4990</v>
          </cell>
          <cell r="K9265">
            <v>4990</v>
          </cell>
          <cell r="L9265" t="str">
            <v>Да</v>
          </cell>
          <cell r="M9265" t="str">
            <v>Нет</v>
          </cell>
        </row>
        <row r="9266">
          <cell r="A9266" t="str">
            <v>CC00001</v>
          </cell>
          <cell r="B9266" t="str">
            <v>Дмитрий Лещук</v>
          </cell>
          <cell r="C9266" t="str">
            <v>Y0114654</v>
          </cell>
          <cell r="D9266">
            <v>43423</v>
          </cell>
          <cell r="E9266">
            <v>421783</v>
          </cell>
          <cell r="F9266" t="str">
            <v>Рюкзак 15.6" HP SMB, черный [t0f84aa]</v>
          </cell>
          <cell r="G9266" t="str">
            <v>HP</v>
          </cell>
          <cell r="H9266" t="str">
            <v>ФЛ</v>
          </cell>
          <cell r="I9266">
            <v>1</v>
          </cell>
          <cell r="J9266">
            <v>2740</v>
          </cell>
          <cell r="K9266">
            <v>2740</v>
          </cell>
          <cell r="L9266" t="str">
            <v>Да</v>
          </cell>
          <cell r="M9266" t="str">
            <v>Нет</v>
          </cell>
        </row>
        <row r="9267">
          <cell r="A9267" t="str">
            <v>CC00001</v>
          </cell>
          <cell r="B9267" t="str">
            <v>Дмитрий Лещук</v>
          </cell>
          <cell r="C9267" t="str">
            <v>Y0114654</v>
          </cell>
          <cell r="D9267">
            <v>43423</v>
          </cell>
          <cell r="E9267">
            <v>1073870</v>
          </cell>
          <cell r="F9267" t="str">
            <v>Рюкзак 15.6" TARGUS CitySmart TSB911EU, черный/серый</v>
          </cell>
          <cell r="G9267" t="str">
            <v>TARGUS</v>
          </cell>
          <cell r="H9267" t="str">
            <v>ФЛ</v>
          </cell>
          <cell r="I9267">
            <v>1</v>
          </cell>
          <cell r="J9267">
            <v>3920</v>
          </cell>
          <cell r="K9267">
            <v>3920</v>
          </cell>
          <cell r="L9267" t="str">
            <v>Да</v>
          </cell>
          <cell r="M9267" t="str">
            <v>Нет</v>
          </cell>
        </row>
        <row r="9268">
          <cell r="A9268" t="str">
            <v>CC00001</v>
          </cell>
          <cell r="B9268" t="str">
            <v>Дмитрий Лещук</v>
          </cell>
          <cell r="C9268" t="str">
            <v>Y0114654</v>
          </cell>
          <cell r="D9268">
            <v>43423</v>
          </cell>
          <cell r="E9268">
            <v>514410</v>
          </cell>
          <cell r="F9268" t="str">
            <v>Клубная карта Ситилинк</v>
          </cell>
          <cell r="G9268" t="str">
            <v>NONAME</v>
          </cell>
          <cell r="H9268" t="str">
            <v>ФЛ</v>
          </cell>
          <cell r="I9268">
            <v>1</v>
          </cell>
          <cell r="J9268">
            <v>0</v>
          </cell>
          <cell r="K9268">
            <v>0</v>
          </cell>
          <cell r="L9268" t="str">
            <v>Да</v>
          </cell>
          <cell r="M9268" t="str">
            <v>Нет</v>
          </cell>
        </row>
        <row r="9269">
          <cell r="A9269" t="str">
            <v>IC483982</v>
          </cell>
          <cell r="B9269" t="str">
            <v>Юрий Калинин</v>
          </cell>
          <cell r="C9269" t="str">
            <v>Y0114695</v>
          </cell>
          <cell r="D9269">
            <v>43423</v>
          </cell>
          <cell r="E9269">
            <v>499520</v>
          </cell>
          <cell r="F9269" t="str">
            <v>Чайник электрический BOSCH TWK7601, 2200Вт, белый</v>
          </cell>
          <cell r="G9269" t="str">
            <v>BOSCH</v>
          </cell>
          <cell r="H9269" t="str">
            <v>ФЛ</v>
          </cell>
          <cell r="I9269">
            <v>1</v>
          </cell>
          <cell r="J9269">
            <v>1990</v>
          </cell>
          <cell r="K9269">
            <v>1990</v>
          </cell>
          <cell r="L9269" t="str">
            <v>Да</v>
          </cell>
          <cell r="M9269" t="str">
            <v>Нет</v>
          </cell>
        </row>
        <row r="9270">
          <cell r="A9270" t="str">
            <v>ID817921</v>
          </cell>
          <cell r="B9270" t="str">
            <v>Андрей Никифоров</v>
          </cell>
          <cell r="C9270" t="str">
            <v>Y0114777</v>
          </cell>
          <cell r="D9270">
            <v>43423</v>
          </cell>
          <cell r="E9270">
            <v>485795</v>
          </cell>
          <cell r="F9270" t="str">
            <v>Видеорегистратор TRENDVISION TDR-719S черный</v>
          </cell>
          <cell r="G9270" t="str">
            <v>TRENDVISION</v>
          </cell>
          <cell r="H9270" t="str">
            <v>ФЛ</v>
          </cell>
          <cell r="I9270">
            <v>1</v>
          </cell>
          <cell r="J9270">
            <v>10240</v>
          </cell>
          <cell r="K9270">
            <v>5190</v>
          </cell>
          <cell r="L9270" t="str">
            <v>Да</v>
          </cell>
          <cell r="M9270" t="str">
            <v>Нет</v>
          </cell>
        </row>
        <row r="9271">
          <cell r="A9271" t="str">
            <v>ID817921</v>
          </cell>
          <cell r="B9271" t="str">
            <v>Андрей Никифоров</v>
          </cell>
          <cell r="C9271" t="str">
            <v>Y0114777</v>
          </cell>
          <cell r="D9271">
            <v>43423</v>
          </cell>
          <cell r="E9271">
            <v>459735</v>
          </cell>
          <cell r="F9271" t="str">
            <v xml:space="preserve">Карта памяти microSDXC UHS-I U3 SAMSUNG EVO PLUS 2 64 ГБ, 100 МБ/с, Class 10, MB-MC64GA/RU,  1 шт., </v>
          </cell>
          <cell r="G9271" t="str">
            <v>SAMSUNG</v>
          </cell>
          <cell r="H9271" t="str">
            <v>ФЛ</v>
          </cell>
          <cell r="I9271">
            <v>1</v>
          </cell>
          <cell r="J9271">
            <v>1290</v>
          </cell>
          <cell r="K9271">
            <v>654</v>
          </cell>
          <cell r="L9271" t="str">
            <v>Да</v>
          </cell>
          <cell r="M9271" t="str">
            <v>Нет</v>
          </cell>
        </row>
        <row r="9272">
          <cell r="A9272" t="str">
            <v>CC00001</v>
          </cell>
          <cell r="B9272" t="str">
            <v>Данил Ухналев</v>
          </cell>
          <cell r="C9272" t="str">
            <v>Y0114781</v>
          </cell>
          <cell r="D9272">
            <v>43423</v>
          </cell>
          <cell r="E9272">
            <v>440842</v>
          </cell>
          <cell r="F9272" t="str">
            <v>Погодная станция BURO H146G,  серебристый</v>
          </cell>
          <cell r="G9272" t="str">
            <v>BURO</v>
          </cell>
          <cell r="H9272" t="str">
            <v>ФЛ</v>
          </cell>
          <cell r="I9272">
            <v>1</v>
          </cell>
          <cell r="J9272">
            <v>710</v>
          </cell>
          <cell r="K9272">
            <v>710</v>
          </cell>
          <cell r="L9272" t="str">
            <v>Да</v>
          </cell>
          <cell r="M9272" t="str">
            <v>Нет</v>
          </cell>
        </row>
        <row r="9273">
          <cell r="A9273" t="str">
            <v>IX242591</v>
          </cell>
          <cell r="B9273" t="str">
            <v>Алексей Леонов</v>
          </cell>
          <cell r="C9273" t="str">
            <v>Y0114846</v>
          </cell>
          <cell r="D9273">
            <v>43423</v>
          </cell>
          <cell r="E9273">
            <v>420250</v>
          </cell>
          <cell r="F9273" t="str">
            <v>SSD накопитель KINGSTON A400 SA400S37/120G 120Гб, 2.5", SATA III</v>
          </cell>
          <cell r="G9273" t="str">
            <v>KINGSTON</v>
          </cell>
          <cell r="H9273" t="str">
            <v>ФЛ</v>
          </cell>
          <cell r="I9273">
            <v>1</v>
          </cell>
          <cell r="J9273">
            <v>1790</v>
          </cell>
          <cell r="K9273">
            <v>1790</v>
          </cell>
          <cell r="L9273" t="str">
            <v>Да</v>
          </cell>
          <cell r="M9273" t="str">
            <v>Нет</v>
          </cell>
        </row>
        <row r="9274">
          <cell r="A9274" t="str">
            <v>IX242591</v>
          </cell>
          <cell r="B9274" t="str">
            <v>Алексей Леонов</v>
          </cell>
          <cell r="C9274" t="str">
            <v>Y0114846</v>
          </cell>
          <cell r="D9274">
            <v>43423</v>
          </cell>
          <cell r="E9274">
            <v>841836</v>
          </cell>
          <cell r="F9274" t="str">
            <v>Кабель SATA  TL-ATA-DATA-RA,  SATA (прямой) -  SATA (угловой),  плоский,  0.45м,  красный</v>
          </cell>
          <cell r="G9274" t="str">
            <v>NONAME</v>
          </cell>
          <cell r="H9274" t="str">
            <v>ФЛ</v>
          </cell>
          <cell r="I9274">
            <v>1</v>
          </cell>
          <cell r="J9274">
            <v>70</v>
          </cell>
          <cell r="K9274">
            <v>70</v>
          </cell>
          <cell r="L9274" t="str">
            <v>Да</v>
          </cell>
          <cell r="M9274" t="str">
            <v>Нет</v>
          </cell>
        </row>
        <row r="9275">
          <cell r="A9275" t="str">
            <v>IC453382</v>
          </cell>
          <cell r="B9275" t="str">
            <v>Полина Сибирякова</v>
          </cell>
          <cell r="C9275" t="str">
            <v>Y0114854</v>
          </cell>
          <cell r="D9275">
            <v>43423</v>
          </cell>
          <cell r="E9275">
            <v>1010640</v>
          </cell>
          <cell r="F9275" t="str">
            <v>Увлажнитель воздуха SINBO SAH 6112,  белый</v>
          </cell>
          <cell r="G9275" t="str">
            <v>SINBO</v>
          </cell>
          <cell r="H9275" t="str">
            <v>ФЛ</v>
          </cell>
          <cell r="I9275">
            <v>1</v>
          </cell>
          <cell r="J9275">
            <v>1380</v>
          </cell>
          <cell r="K9275">
            <v>1380</v>
          </cell>
          <cell r="L9275" t="str">
            <v>Да</v>
          </cell>
          <cell r="M9275" t="str">
            <v>Нет</v>
          </cell>
        </row>
        <row r="9276">
          <cell r="A9276" t="str">
            <v>CC00001</v>
          </cell>
          <cell r="B9276" t="str">
            <v>Роман Шабунин</v>
          </cell>
          <cell r="C9276" t="str">
            <v>Y0114873</v>
          </cell>
          <cell r="D9276">
            <v>43423</v>
          </cell>
          <cell r="E9276">
            <v>375161</v>
          </cell>
          <cell r="F9276" t="str">
            <v>Кабель BURO USB A(m) -  USB Type-C (m),  1м,  черный [bhp usb-c 1m]</v>
          </cell>
          <cell r="G9276" t="str">
            <v>BURO</v>
          </cell>
          <cell r="H9276" t="str">
            <v>ФЛ</v>
          </cell>
          <cell r="I9276">
            <v>1</v>
          </cell>
          <cell r="J9276">
            <v>330</v>
          </cell>
          <cell r="K9276">
            <v>330</v>
          </cell>
          <cell r="L9276" t="str">
            <v>Да</v>
          </cell>
          <cell r="M9276" t="str">
            <v>Нет</v>
          </cell>
        </row>
        <row r="9277">
          <cell r="A9277" t="str">
            <v>CC00001</v>
          </cell>
          <cell r="B9277" t="str">
            <v>Иван Бабенко</v>
          </cell>
          <cell r="C9277" t="str">
            <v>Y0114905</v>
          </cell>
          <cell r="D9277">
            <v>43423</v>
          </cell>
          <cell r="E9277">
            <v>668284</v>
          </cell>
          <cell r="F9277" t="str">
            <v>Вентилятор DEEPCOOL WIND BLADE 120,  120мм, Ret</v>
          </cell>
          <cell r="G9277" t="str">
            <v>DEEPCOOL</v>
          </cell>
          <cell r="H9277" t="str">
            <v>ФЛ</v>
          </cell>
          <cell r="I9277">
            <v>1</v>
          </cell>
          <cell r="J9277">
            <v>330</v>
          </cell>
          <cell r="K9277">
            <v>330</v>
          </cell>
          <cell r="L9277" t="str">
            <v>Да</v>
          </cell>
          <cell r="M9277" t="str">
            <v>Нет</v>
          </cell>
        </row>
        <row r="9278">
          <cell r="A9278" t="str">
            <v>CC00001</v>
          </cell>
          <cell r="B9278" t="str">
            <v>ольга германовна</v>
          </cell>
          <cell r="C9278" t="str">
            <v>Y0114924</v>
          </cell>
          <cell r="D9278">
            <v>43423</v>
          </cell>
          <cell r="E9278">
            <v>487854</v>
          </cell>
          <cell r="F9278" t="str">
            <v>Миксер STARWIND SPM5189, с чашей,  коричневый</v>
          </cell>
          <cell r="G9278" t="str">
            <v>STARWIND</v>
          </cell>
          <cell r="H9278" t="str">
            <v>ФЛ</v>
          </cell>
          <cell r="I9278">
            <v>1</v>
          </cell>
          <cell r="J9278">
            <v>3490</v>
          </cell>
          <cell r="K9278">
            <v>3490</v>
          </cell>
          <cell r="L9278" t="str">
            <v>Да</v>
          </cell>
          <cell r="M9278" t="str">
            <v>Нет</v>
          </cell>
        </row>
        <row r="9279">
          <cell r="A9279" t="str">
            <v>IC143805</v>
          </cell>
          <cell r="B9279" t="str">
            <v>Алексей Клименко</v>
          </cell>
          <cell r="C9279" t="str">
            <v>Y0114925</v>
          </cell>
          <cell r="D9279">
            <v>43423</v>
          </cell>
          <cell r="E9279">
            <v>1035004</v>
          </cell>
          <cell r="F9279" t="str">
            <v>SSD накопитель SAMSUNG 860 EVO MZ-76E500BW 500Гб, 2.5", SATA III</v>
          </cell>
          <cell r="G9279" t="str">
            <v>SAMSUNG</v>
          </cell>
          <cell r="H9279" t="str">
            <v>ФЛ</v>
          </cell>
          <cell r="I9279">
            <v>1</v>
          </cell>
          <cell r="J9279">
            <v>7450</v>
          </cell>
          <cell r="K9279">
            <v>7450</v>
          </cell>
          <cell r="L9279" t="str">
            <v>Да</v>
          </cell>
          <cell r="M9279" t="str">
            <v>Нет</v>
          </cell>
        </row>
        <row r="9280">
          <cell r="A9280" t="str">
            <v>IC143805</v>
          </cell>
          <cell r="B9280" t="str">
            <v>Алексей Клименко</v>
          </cell>
          <cell r="C9280" t="str">
            <v>Y0114925</v>
          </cell>
          <cell r="D9280">
            <v>43423</v>
          </cell>
          <cell r="E9280">
            <v>795426</v>
          </cell>
          <cell r="F9280" t="str">
            <v>Салазки для 3.5" отсека KINGSTON SNA-BR2/35, для 2.5" дисков</v>
          </cell>
          <cell r="G9280" t="str">
            <v>KINGSTON</v>
          </cell>
          <cell r="H9280" t="str">
            <v>ФЛ</v>
          </cell>
          <cell r="I9280">
            <v>1</v>
          </cell>
          <cell r="J9280">
            <v>340</v>
          </cell>
          <cell r="K9280">
            <v>340</v>
          </cell>
          <cell r="L9280" t="str">
            <v>Да</v>
          </cell>
          <cell r="M9280" t="str">
            <v>Нет</v>
          </cell>
        </row>
        <row r="9281">
          <cell r="A9281" t="str">
            <v>IE366690</v>
          </cell>
          <cell r="B9281" t="str">
            <v>Светлана Крутых</v>
          </cell>
          <cell r="C9281" t="str">
            <v>Y0114954</v>
          </cell>
          <cell r="D9281">
            <v>43423</v>
          </cell>
          <cell r="E9281">
            <v>567963</v>
          </cell>
          <cell r="F9281" t="str">
            <v>Наушники с микрофоном A4 HS-800,  мониторы, серебристый</v>
          </cell>
          <cell r="G9281" t="str">
            <v>A4</v>
          </cell>
          <cell r="H9281" t="str">
            <v>ФЛ</v>
          </cell>
          <cell r="I9281">
            <v>1</v>
          </cell>
          <cell r="J9281">
            <v>1030</v>
          </cell>
          <cell r="K9281">
            <v>824</v>
          </cell>
          <cell r="L9281" t="str">
            <v>Да</v>
          </cell>
          <cell r="M9281" t="str">
            <v>Нет</v>
          </cell>
        </row>
        <row r="9282">
          <cell r="A9282" t="str">
            <v>I0144721</v>
          </cell>
          <cell r="B9282" t="str">
            <v>Алексей Зайцев</v>
          </cell>
          <cell r="C9282" t="str">
            <v>Y0115018</v>
          </cell>
          <cell r="D9282">
            <v>43423</v>
          </cell>
          <cell r="E9282">
            <v>408455</v>
          </cell>
          <cell r="F9282" t="str">
            <v>Блок питания HIPRO (HIPO DIGI) HPP-600W,  600Вт,  120мм,  серый [hpp600]</v>
          </cell>
          <cell r="G9282" t="str">
            <v>HIPRO</v>
          </cell>
          <cell r="H9282" t="str">
            <v>ФЛ</v>
          </cell>
          <cell r="I9282">
            <v>1</v>
          </cell>
          <cell r="J9282">
            <v>2650</v>
          </cell>
          <cell r="K9282">
            <v>2650</v>
          </cell>
          <cell r="L9282" t="str">
            <v>Да</v>
          </cell>
          <cell r="M9282" t="str">
            <v>Нет</v>
          </cell>
        </row>
        <row r="9283">
          <cell r="A9283" t="str">
            <v>ID479658</v>
          </cell>
          <cell r="B9283" t="str">
            <v>Сергей Носачев</v>
          </cell>
          <cell r="C9283" t="str">
            <v>Y0115055</v>
          </cell>
          <cell r="D9283">
            <v>43423</v>
          </cell>
          <cell r="E9283">
            <v>1101992</v>
          </cell>
          <cell r="F9283" t="str">
            <v>Защитная пленка для экрана REDLINE для Motorola Moto E4 Plus,  гибридная, 1 шт [ут000016860]</v>
          </cell>
          <cell r="G9283" t="str">
            <v>REDLINE</v>
          </cell>
          <cell r="H9283" t="str">
            <v>ФЛ</v>
          </cell>
          <cell r="I9283">
            <v>1</v>
          </cell>
          <cell r="J9283">
            <v>300</v>
          </cell>
          <cell r="K9283">
            <v>300</v>
          </cell>
          <cell r="L9283" t="str">
            <v>Да</v>
          </cell>
          <cell r="M9283" t="str">
            <v>Нет</v>
          </cell>
        </row>
        <row r="9284">
          <cell r="A9284" t="str">
            <v>ID479658</v>
          </cell>
          <cell r="B9284" t="str">
            <v>Сергей Носачев</v>
          </cell>
          <cell r="C9284" t="str">
            <v>Y0115055</v>
          </cell>
          <cell r="D9284">
            <v>43423</v>
          </cell>
          <cell r="E9284">
            <v>483777</v>
          </cell>
          <cell r="F9284" t="str">
            <v>Смартфон MOTOROLA E4 Plus 16Gb,  XT1771,  серый</v>
          </cell>
          <cell r="G9284" t="str">
            <v>MOTOROLA</v>
          </cell>
          <cell r="H9284" t="str">
            <v>ФЛ</v>
          </cell>
          <cell r="I9284">
            <v>1</v>
          </cell>
          <cell r="J9284">
            <v>6990</v>
          </cell>
          <cell r="K9284">
            <v>6990</v>
          </cell>
          <cell r="L9284" t="str">
            <v>Да</v>
          </cell>
          <cell r="M9284" t="str">
            <v>Нет</v>
          </cell>
        </row>
        <row r="9285">
          <cell r="A9285" t="str">
            <v>IE779753</v>
          </cell>
          <cell r="B9285" t="str">
            <v>Андрей Саратовцев</v>
          </cell>
          <cell r="C9285" t="str">
            <v>Y0115066</v>
          </cell>
          <cell r="D9285">
            <v>43423</v>
          </cell>
          <cell r="E9285">
            <v>480524</v>
          </cell>
          <cell r="F9285" t="str">
            <v>Телевизионная антенна HYUNDAI H-TAI300</v>
          </cell>
          <cell r="G9285" t="str">
            <v>HYUNDAI</v>
          </cell>
          <cell r="H9285" t="str">
            <v>ФЛ</v>
          </cell>
          <cell r="I9285">
            <v>1</v>
          </cell>
          <cell r="J9285">
            <v>560</v>
          </cell>
          <cell r="K9285">
            <v>560</v>
          </cell>
          <cell r="L9285" t="str">
            <v>Да</v>
          </cell>
          <cell r="M9285" t="str">
            <v>Нет</v>
          </cell>
        </row>
        <row r="9286">
          <cell r="A9286" t="str">
            <v>ID070685</v>
          </cell>
          <cell r="B9286" t="str">
            <v>Елена Третьякова</v>
          </cell>
          <cell r="C9286" t="str">
            <v>Y0115143</v>
          </cell>
          <cell r="D9286">
            <v>43423</v>
          </cell>
          <cell r="E9286">
            <v>1007548</v>
          </cell>
          <cell r="F9286" t="str">
            <v>Карта памяти microSDHC UHS-I SANDISK Ultra 80 16 ГБ, 80 МБ/с, 533X, Class 10, SDSQUNS-016G-GN3MA,  1</v>
          </cell>
          <cell r="G9286" t="str">
            <v>SANDISK</v>
          </cell>
          <cell r="H9286" t="str">
            <v>ФЛ</v>
          </cell>
          <cell r="I9286">
            <v>1</v>
          </cell>
          <cell r="J9286">
            <v>350</v>
          </cell>
          <cell r="K9286">
            <v>280</v>
          </cell>
          <cell r="L9286" t="str">
            <v>Да</v>
          </cell>
          <cell r="M9286" t="str">
            <v>Нет</v>
          </cell>
        </row>
        <row r="9287">
          <cell r="A9287" t="str">
            <v>IC970621</v>
          </cell>
          <cell r="B9287" t="str">
            <v>александр яковлев</v>
          </cell>
          <cell r="C9287" t="str">
            <v>Y0115160</v>
          </cell>
          <cell r="D9287">
            <v>43423</v>
          </cell>
          <cell r="E9287">
            <v>805869</v>
          </cell>
          <cell r="F9287" t="str">
            <v>Фотобумага Cactus Prof CS-SGA428020 A4/280г/м2/20л./белый полуглянцевое для струйной печати</v>
          </cell>
          <cell r="G9287" t="str">
            <v>CACTUS</v>
          </cell>
          <cell r="H9287" t="str">
            <v>ФЛ</v>
          </cell>
          <cell r="I9287">
            <v>1</v>
          </cell>
          <cell r="J9287">
            <v>450</v>
          </cell>
          <cell r="K9287">
            <v>450</v>
          </cell>
          <cell r="L9287" t="str">
            <v>Да</v>
          </cell>
          <cell r="M9287" t="str">
            <v>Нет</v>
          </cell>
        </row>
        <row r="9288">
          <cell r="A9288" t="str">
            <v>CC00001</v>
          </cell>
          <cell r="B9288" t="str">
            <v>Татьяна Клокова</v>
          </cell>
          <cell r="C9288" t="str">
            <v>Y0115176</v>
          </cell>
          <cell r="D9288">
            <v>43423</v>
          </cell>
          <cell r="E9288">
            <v>487854</v>
          </cell>
          <cell r="F9288" t="str">
            <v>Миксер STARWIND SPM5189, с чашей,  коричневый</v>
          </cell>
          <cell r="G9288" t="str">
            <v>STARWIND</v>
          </cell>
          <cell r="H9288" t="str">
            <v>ФЛ</v>
          </cell>
          <cell r="I9288">
            <v>1</v>
          </cell>
          <cell r="J9288">
            <v>3490</v>
          </cell>
          <cell r="K9288">
            <v>3490</v>
          </cell>
          <cell r="L9288" t="str">
            <v>Да</v>
          </cell>
          <cell r="M9288" t="str">
            <v>Нет</v>
          </cell>
        </row>
        <row r="9289">
          <cell r="A9289" t="str">
            <v>IE172211</v>
          </cell>
          <cell r="B9289" t="str">
            <v>Александр Шеметов</v>
          </cell>
          <cell r="C9289" t="str">
            <v>Y0115213</v>
          </cell>
          <cell r="D9289">
            <v>43423</v>
          </cell>
          <cell r="E9289">
            <v>632161</v>
          </cell>
          <cell r="F9289" t="str">
            <v>Фен ROWENTA CV3620, дорожный, 1700Вт, белый и золотистый</v>
          </cell>
          <cell r="G9289" t="str">
            <v>ROWENTA</v>
          </cell>
          <cell r="H9289" t="str">
            <v>ФЛ</v>
          </cell>
          <cell r="I9289">
            <v>1</v>
          </cell>
          <cell r="J9289">
            <v>1670</v>
          </cell>
          <cell r="K9289">
            <v>1670</v>
          </cell>
          <cell r="L9289" t="str">
            <v>Да</v>
          </cell>
          <cell r="M9289" t="str">
            <v>Нет</v>
          </cell>
        </row>
        <row r="9290">
          <cell r="A9290" t="str">
            <v>CC00001</v>
          </cell>
          <cell r="B9290" t="str">
            <v>Валерий Лохмачов</v>
          </cell>
          <cell r="C9290" t="str">
            <v>Y0115240</v>
          </cell>
          <cell r="D9290">
            <v>43423</v>
          </cell>
          <cell r="E9290">
            <v>562096</v>
          </cell>
          <cell r="F9290" t="str">
            <v>Термопаста ZALMAN ZM-STG2 шприц,  3.5г</v>
          </cell>
          <cell r="G9290" t="str">
            <v>ZALMAN</v>
          </cell>
          <cell r="H9290" t="str">
            <v>ФЛ</v>
          </cell>
          <cell r="I9290">
            <v>1</v>
          </cell>
          <cell r="J9290">
            <v>410</v>
          </cell>
          <cell r="K9290">
            <v>410</v>
          </cell>
          <cell r="L9290" t="str">
            <v>Да</v>
          </cell>
          <cell r="M9290" t="str">
            <v>Нет</v>
          </cell>
        </row>
        <row r="9291">
          <cell r="A9291" t="str">
            <v>IX798556</v>
          </cell>
          <cell r="B9291" t="str">
            <v>Наталия Мазаная</v>
          </cell>
          <cell r="C9291" t="str">
            <v>Y0115268</v>
          </cell>
          <cell r="D9291">
            <v>43423</v>
          </cell>
          <cell r="E9291">
            <v>327631</v>
          </cell>
          <cell r="F9291" t="str">
            <v>Картридж HP 652 многоцветный [f6v24ae]</v>
          </cell>
          <cell r="G9291" t="str">
            <v>HP</v>
          </cell>
          <cell r="H9291" t="str">
            <v>ФЛ</v>
          </cell>
          <cell r="I9291">
            <v>1</v>
          </cell>
          <cell r="J9291">
            <v>990</v>
          </cell>
          <cell r="K9291">
            <v>990</v>
          </cell>
          <cell r="L9291" t="str">
            <v>Да</v>
          </cell>
          <cell r="M9291" t="str">
            <v>Нет</v>
          </cell>
        </row>
        <row r="9292">
          <cell r="A9292" t="str">
            <v>IX798556</v>
          </cell>
          <cell r="B9292" t="str">
            <v>Наталия Мазаная</v>
          </cell>
          <cell r="C9292" t="str">
            <v>Y0115268</v>
          </cell>
          <cell r="D9292">
            <v>43423</v>
          </cell>
          <cell r="E9292">
            <v>327630</v>
          </cell>
          <cell r="F9292" t="str">
            <v>Картридж HP 652 черный [f6v25ae]</v>
          </cell>
          <cell r="G9292" t="str">
            <v>HP</v>
          </cell>
          <cell r="H9292" t="str">
            <v>ФЛ</v>
          </cell>
          <cell r="I9292">
            <v>1</v>
          </cell>
          <cell r="J9292">
            <v>1090</v>
          </cell>
          <cell r="K9292">
            <v>1090</v>
          </cell>
          <cell r="L9292" t="str">
            <v>Да</v>
          </cell>
          <cell r="M9292" t="str">
            <v>Нет</v>
          </cell>
        </row>
        <row r="9293">
          <cell r="A9293" t="str">
            <v>IX798556</v>
          </cell>
          <cell r="B9293" t="str">
            <v>Наталия Мазаная</v>
          </cell>
          <cell r="C9293" t="str">
            <v>Y0115268</v>
          </cell>
          <cell r="D9293">
            <v>43423</v>
          </cell>
          <cell r="E9293">
            <v>554180</v>
          </cell>
          <cell r="F9293" t="str">
            <v>Подарочный сертификат Ситилинк номинал 2000р. (в.1)</v>
          </cell>
          <cell r="G9293" t="str">
            <v>СИТИЛИНК</v>
          </cell>
          <cell r="H9293" t="str">
            <v>ФЛ</v>
          </cell>
          <cell r="I9293">
            <v>1</v>
          </cell>
          <cell r="J9293">
            <v>2000</v>
          </cell>
          <cell r="K9293">
            <v>2000</v>
          </cell>
          <cell r="L9293" t="str">
            <v>Да</v>
          </cell>
          <cell r="M9293" t="str">
            <v>Нет</v>
          </cell>
        </row>
        <row r="9294">
          <cell r="A9294" t="str">
            <v>CC00001</v>
          </cell>
          <cell r="B9294" t="str">
            <v>Сергей Орлов</v>
          </cell>
          <cell r="C9294" t="str">
            <v>Y0115306</v>
          </cell>
          <cell r="D9294">
            <v>43423</v>
          </cell>
          <cell r="E9294">
            <v>605498</v>
          </cell>
          <cell r="F9294" t="str">
            <v>Наушники с микрофоном A4 HS-19,  накладные, черный  / голубой [hs-19-3]</v>
          </cell>
          <cell r="G9294" t="str">
            <v>A4</v>
          </cell>
          <cell r="H9294" t="str">
            <v>ФЛ</v>
          </cell>
          <cell r="I9294">
            <v>1</v>
          </cell>
          <cell r="J9294">
            <v>680</v>
          </cell>
          <cell r="K9294">
            <v>680</v>
          </cell>
          <cell r="L9294" t="str">
            <v>Да</v>
          </cell>
          <cell r="M9294" t="str">
            <v>Нет</v>
          </cell>
        </row>
        <row r="9295">
          <cell r="A9295" t="str">
            <v>IX074193</v>
          </cell>
          <cell r="B9295" t="str">
            <v>Сергей Костенко</v>
          </cell>
          <cell r="C9295" t="str">
            <v>Y0115319</v>
          </cell>
          <cell r="D9295">
            <v>43423</v>
          </cell>
          <cell r="E9295">
            <v>475978</v>
          </cell>
          <cell r="F9295" t="str">
            <v>Мясорубка VITEK VT-3616,  серебристый</v>
          </cell>
          <cell r="G9295" t="str">
            <v>VITEK</v>
          </cell>
          <cell r="H9295" t="str">
            <v>ФЛ</v>
          </cell>
          <cell r="I9295">
            <v>1</v>
          </cell>
          <cell r="J9295">
            <v>4980</v>
          </cell>
          <cell r="K9295">
            <v>4980</v>
          </cell>
          <cell r="L9295" t="str">
            <v>Да</v>
          </cell>
          <cell r="M9295" t="str">
            <v>Нет</v>
          </cell>
        </row>
        <row r="9296">
          <cell r="A9296" t="str">
            <v>IC700702</v>
          </cell>
          <cell r="B9296" t="str">
            <v>Сергей Прохоров</v>
          </cell>
          <cell r="C9296" t="str">
            <v>Y0115414</v>
          </cell>
          <cell r="D9296">
            <v>43423</v>
          </cell>
          <cell r="E9296">
            <v>489465</v>
          </cell>
          <cell r="F9296" t="str">
            <v>Чехол (флип-кейс) DF sFlip-20, для Samsung Galaxy J7 (2017), черный</v>
          </cell>
          <cell r="G9296" t="str">
            <v>DF</v>
          </cell>
          <cell r="H9296" t="str">
            <v>ФЛ</v>
          </cell>
          <cell r="I9296">
            <v>1</v>
          </cell>
          <cell r="J9296">
            <v>350</v>
          </cell>
          <cell r="K9296">
            <v>350</v>
          </cell>
          <cell r="L9296" t="str">
            <v>Да</v>
          </cell>
          <cell r="M9296" t="str">
            <v>Нет</v>
          </cell>
        </row>
        <row r="9297">
          <cell r="A9297" t="str">
            <v>IE321893</v>
          </cell>
          <cell r="B9297" t="str">
            <v>Константин Салыкин</v>
          </cell>
          <cell r="C9297" t="str">
            <v>Y0115458</v>
          </cell>
          <cell r="D9297">
            <v>43423</v>
          </cell>
          <cell r="E9297">
            <v>1015926</v>
          </cell>
          <cell r="F9297" t="str">
            <v>SSD накопитель WD Blue WDS250G2B0A 250Гб, 2.5", SATA III</v>
          </cell>
          <cell r="G9297" t="str">
            <v>WD</v>
          </cell>
          <cell r="H9297" t="str">
            <v>ФЛ</v>
          </cell>
          <cell r="I9297">
            <v>1</v>
          </cell>
          <cell r="J9297">
            <v>4170</v>
          </cell>
          <cell r="K9297">
            <v>4170</v>
          </cell>
          <cell r="L9297" t="str">
            <v>Да</v>
          </cell>
          <cell r="M9297" t="str">
            <v>Нет</v>
          </cell>
        </row>
        <row r="9298">
          <cell r="A9298" t="str">
            <v>ID603689</v>
          </cell>
          <cell r="B9298" t="str">
            <v>Светлана Сизова</v>
          </cell>
          <cell r="C9298" t="str">
            <v>Y0115507</v>
          </cell>
          <cell r="D9298">
            <v>43423</v>
          </cell>
          <cell r="E9298">
            <v>409281</v>
          </cell>
          <cell r="F9298" t="str">
            <v>Кабель BURO micro USB B (m) -  USB A(m),  1м,  черный [bhp microusb 1m flat]</v>
          </cell>
          <cell r="G9298" t="str">
            <v>BURO</v>
          </cell>
          <cell r="H9298" t="str">
            <v>ФЛ</v>
          </cell>
          <cell r="I9298">
            <v>1</v>
          </cell>
          <cell r="J9298">
            <v>230</v>
          </cell>
          <cell r="K9298">
            <v>230</v>
          </cell>
          <cell r="L9298" t="str">
            <v>Да</v>
          </cell>
          <cell r="M9298" t="str">
            <v>Нет</v>
          </cell>
        </row>
        <row r="9299">
          <cell r="A9299" t="str">
            <v>ID603689</v>
          </cell>
          <cell r="B9299" t="str">
            <v>Светлана Сизова</v>
          </cell>
          <cell r="C9299" t="str">
            <v>Y0115507</v>
          </cell>
          <cell r="D9299">
            <v>43423</v>
          </cell>
          <cell r="E9299">
            <v>1028438</v>
          </cell>
          <cell r="F9299" t="str">
            <v>Кабель HAMA H-20070,  micro USB B (m) -  USB A(m),  1м,  черный [00020070]</v>
          </cell>
          <cell r="G9299" t="str">
            <v>HAMA</v>
          </cell>
          <cell r="H9299" t="str">
            <v>ФЛ</v>
          </cell>
          <cell r="I9299">
            <v>1</v>
          </cell>
          <cell r="J9299">
            <v>200</v>
          </cell>
          <cell r="K9299">
            <v>200</v>
          </cell>
          <cell r="L9299" t="str">
            <v>Да</v>
          </cell>
          <cell r="M9299" t="str">
            <v>Нет</v>
          </cell>
        </row>
        <row r="9300">
          <cell r="A9300" t="str">
            <v>ID603689</v>
          </cell>
          <cell r="B9300" t="str">
            <v>Светлана Сизова</v>
          </cell>
          <cell r="C9300" t="str">
            <v>Y0115507</v>
          </cell>
          <cell r="D9300">
            <v>43423</v>
          </cell>
          <cell r="E9300">
            <v>949801</v>
          </cell>
          <cell r="F9300" t="str">
            <v>Пылесборники FILTERO SAM 03 Standard,  двухслойные,  5 шт., для пылесосов SAMSUNG, AKIRA</v>
          </cell>
          <cell r="G9300" t="str">
            <v>FILTERO</v>
          </cell>
          <cell r="H9300" t="str">
            <v>ФЛ</v>
          </cell>
          <cell r="I9300">
            <v>1</v>
          </cell>
          <cell r="J9300">
            <v>249</v>
          </cell>
          <cell r="K9300">
            <v>249</v>
          </cell>
          <cell r="L9300" t="str">
            <v>Да</v>
          </cell>
          <cell r="M9300" t="str">
            <v>Нет</v>
          </cell>
        </row>
        <row r="9301">
          <cell r="A9301" t="str">
            <v>IE944990</v>
          </cell>
          <cell r="B9301" t="str">
            <v>Вячеслав Способин</v>
          </cell>
          <cell r="C9301" t="str">
            <v>Y0115568</v>
          </cell>
          <cell r="D9301">
            <v>43423</v>
          </cell>
          <cell r="E9301">
            <v>479789</v>
          </cell>
          <cell r="F9301" t="str">
            <v>Кабель DEPPA Steel,  USB Type-C (m) -  USB A(m),  1.2м,  стальной [72274]</v>
          </cell>
          <cell r="G9301" t="str">
            <v>DEPPA</v>
          </cell>
          <cell r="H9301" t="str">
            <v>ФЛ</v>
          </cell>
          <cell r="I9301">
            <v>1</v>
          </cell>
          <cell r="J9301">
            <v>760</v>
          </cell>
          <cell r="K9301">
            <v>489</v>
          </cell>
          <cell r="L9301" t="str">
            <v>Да</v>
          </cell>
          <cell r="M9301" t="str">
            <v>Нет</v>
          </cell>
        </row>
        <row r="9302">
          <cell r="A9302" t="str">
            <v>IE944990</v>
          </cell>
          <cell r="B9302" t="str">
            <v>Вячеслав Способин</v>
          </cell>
          <cell r="C9302" t="str">
            <v>Y0115568</v>
          </cell>
          <cell r="D9302">
            <v>43423</v>
          </cell>
          <cell r="E9302">
            <v>440867</v>
          </cell>
          <cell r="F9302" t="str">
            <v>Кабель DEPPA USB Type-C (m) -  USB 3.0 A(m),  1.2м,  графитовый [72251]</v>
          </cell>
          <cell r="G9302" t="str">
            <v>DEPPA</v>
          </cell>
          <cell r="H9302" t="str">
            <v>ФЛ</v>
          </cell>
          <cell r="I9302">
            <v>1</v>
          </cell>
          <cell r="J9302">
            <v>630</v>
          </cell>
          <cell r="K9302">
            <v>406</v>
          </cell>
          <cell r="L9302" t="str">
            <v>Да</v>
          </cell>
          <cell r="M9302" t="str">
            <v>Нет</v>
          </cell>
        </row>
        <row r="9303">
          <cell r="A9303" t="str">
            <v>IE944990</v>
          </cell>
          <cell r="B9303" t="str">
            <v>Вячеслав Способин</v>
          </cell>
          <cell r="C9303" t="str">
            <v>Y0115568</v>
          </cell>
          <cell r="D9303">
            <v>43423</v>
          </cell>
          <cell r="E9303">
            <v>440860</v>
          </cell>
          <cell r="F9303" t="str">
            <v>Кабель DEPPA USB Type-C (m) -  USB 3.0 A(m),  1.2м,  серебристый [72249]</v>
          </cell>
          <cell r="G9303" t="str">
            <v>DEPPA</v>
          </cell>
          <cell r="H9303" t="str">
            <v>ФЛ</v>
          </cell>
          <cell r="I9303">
            <v>1</v>
          </cell>
          <cell r="J9303">
            <v>680</v>
          </cell>
          <cell r="K9303">
            <v>437</v>
          </cell>
          <cell r="L9303" t="str">
            <v>Да</v>
          </cell>
          <cell r="M9303" t="str">
            <v>Нет</v>
          </cell>
        </row>
        <row r="9304">
          <cell r="A9304" t="str">
            <v>CC00001</v>
          </cell>
          <cell r="B9304" t="str">
            <v>максим федоров</v>
          </cell>
          <cell r="C9304" t="str">
            <v>Y0115572</v>
          </cell>
          <cell r="D9304">
            <v>43423</v>
          </cell>
          <cell r="E9304">
            <v>1083571</v>
          </cell>
          <cell r="F9304" t="str">
            <v>Игровая консоль SEGA Genesis Gopher 2 700 встроенных игр,  черный/зеленый</v>
          </cell>
          <cell r="G9304" t="str">
            <v>SEGA</v>
          </cell>
          <cell r="H9304" t="str">
            <v>ФЛ</v>
          </cell>
          <cell r="I9304">
            <v>1</v>
          </cell>
          <cell r="J9304">
            <v>3499</v>
          </cell>
          <cell r="K9304">
            <v>3499</v>
          </cell>
          <cell r="L9304" t="str">
            <v>Да</v>
          </cell>
          <cell r="M9304" t="str">
            <v>Нет</v>
          </cell>
        </row>
        <row r="9305">
          <cell r="A9305" t="str">
            <v>CC00001</v>
          </cell>
          <cell r="B9305" t="str">
            <v>Игорь Васильев</v>
          </cell>
          <cell r="C9305" t="str">
            <v>Y0115578</v>
          </cell>
          <cell r="D9305">
            <v>43423</v>
          </cell>
          <cell r="E9305">
            <v>382869</v>
          </cell>
          <cell r="F9305" t="str">
            <v>Кронштейн для телевизора Kromax DIX-15 черный 15"-28" макс.30кг настенный поворот и наклон [20202]</v>
          </cell>
          <cell r="G9305" t="str">
            <v>KROMAX</v>
          </cell>
          <cell r="H9305" t="str">
            <v>ФЛ</v>
          </cell>
          <cell r="I9305">
            <v>1</v>
          </cell>
          <cell r="J9305">
            <v>1000</v>
          </cell>
          <cell r="K9305">
            <v>1000</v>
          </cell>
          <cell r="L9305" t="str">
            <v>Да</v>
          </cell>
          <cell r="M9305" t="str">
            <v>Нет</v>
          </cell>
        </row>
        <row r="9306">
          <cell r="A9306" t="str">
            <v>CC00001</v>
          </cell>
          <cell r="B9306" t="str">
            <v>Евгений Беля</v>
          </cell>
          <cell r="C9306" t="str">
            <v>Y0115581</v>
          </cell>
          <cell r="D9306">
            <v>43423</v>
          </cell>
          <cell r="E9306">
            <v>341182</v>
          </cell>
          <cell r="F9306" t="str">
            <v>Гарнитура SAMSUNG EO-EG920L, вкладыши,  голубой, проводные</v>
          </cell>
          <cell r="G9306" t="str">
            <v>SAMSUNG</v>
          </cell>
          <cell r="H9306" t="str">
            <v>ФЛ</v>
          </cell>
          <cell r="I9306">
            <v>1</v>
          </cell>
          <cell r="J9306">
            <v>700</v>
          </cell>
          <cell r="K9306">
            <v>700</v>
          </cell>
          <cell r="L9306" t="str">
            <v>Да</v>
          </cell>
          <cell r="M9306" t="str">
            <v>Нет</v>
          </cell>
        </row>
        <row r="9307">
          <cell r="A9307" t="str">
            <v>CC00001</v>
          </cell>
          <cell r="B9307" t="str">
            <v>Владимир Соколов</v>
          </cell>
          <cell r="C9307" t="str">
            <v>Y0115589</v>
          </cell>
          <cell r="D9307">
            <v>43423</v>
          </cell>
          <cell r="E9307">
            <v>1093819</v>
          </cell>
          <cell r="F9307" t="str">
            <v>Гарнитура SENNHEISER CX 6.00BT, вкладыши,  черный, беспроводные bluetooth</v>
          </cell>
          <cell r="G9307" t="str">
            <v>SENNHEISER</v>
          </cell>
          <cell r="H9307" t="str">
            <v>ФЛ</v>
          </cell>
          <cell r="I9307">
            <v>1</v>
          </cell>
          <cell r="J9307">
            <v>5990</v>
          </cell>
          <cell r="K9307">
            <v>5091</v>
          </cell>
          <cell r="L9307" t="str">
            <v>Да</v>
          </cell>
          <cell r="M9307" t="str">
            <v>Нет</v>
          </cell>
        </row>
        <row r="9308">
          <cell r="A9308" t="str">
            <v>CC00001</v>
          </cell>
          <cell r="B9308" t="str">
            <v>Владимир Соколов</v>
          </cell>
          <cell r="C9308" t="str">
            <v>Y0115589</v>
          </cell>
          <cell r="D9308">
            <v>43423</v>
          </cell>
          <cell r="E9308">
            <v>514410</v>
          </cell>
          <cell r="F9308" t="str">
            <v>Клубная карта Ситилинк</v>
          </cell>
          <cell r="G9308" t="str">
            <v>NONAME</v>
          </cell>
          <cell r="H9308" t="str">
            <v>ФЛ</v>
          </cell>
          <cell r="I9308">
            <v>1</v>
          </cell>
          <cell r="J9308">
            <v>0</v>
          </cell>
          <cell r="K9308">
            <v>0</v>
          </cell>
          <cell r="L9308" t="str">
            <v>Да</v>
          </cell>
          <cell r="M9308" t="str">
            <v>Нет</v>
          </cell>
        </row>
        <row r="9309">
          <cell r="A9309" t="str">
            <v>ID333292</v>
          </cell>
          <cell r="B9309" t="str">
            <v>Дмитрий Проскурин</v>
          </cell>
          <cell r="C9309" t="str">
            <v>Y0115609</v>
          </cell>
          <cell r="D9309">
            <v>43423</v>
          </cell>
          <cell r="E9309">
            <v>513118</v>
          </cell>
          <cell r="F9309" t="str">
            <v>Картридж CANON PG-512 черный [2969b007]</v>
          </cell>
          <cell r="G9309" t="str">
            <v>CANON</v>
          </cell>
          <cell r="H9309" t="str">
            <v>ФЛ</v>
          </cell>
          <cell r="I9309">
            <v>1</v>
          </cell>
          <cell r="J9309">
            <v>1350</v>
          </cell>
          <cell r="K9309">
            <v>1350</v>
          </cell>
          <cell r="L9309" t="str">
            <v>Да</v>
          </cell>
          <cell r="M9309" t="str">
            <v>Нет</v>
          </cell>
        </row>
        <row r="9310">
          <cell r="A9310" t="str">
            <v>IC711890</v>
          </cell>
          <cell r="B9310" t="str">
            <v>Петр Костюк</v>
          </cell>
          <cell r="C9310" t="str">
            <v>Y0115625</v>
          </cell>
          <cell r="D9310">
            <v>43423</v>
          </cell>
          <cell r="E9310">
            <v>379922</v>
          </cell>
          <cell r="F9310" t="str">
            <v>Беспроводной маршрутизатор TP-LINK Archer C20(RU),  синий</v>
          </cell>
          <cell r="G9310" t="str">
            <v>TP-LINK</v>
          </cell>
          <cell r="H9310" t="str">
            <v>ФЛ</v>
          </cell>
          <cell r="I9310">
            <v>1</v>
          </cell>
          <cell r="J9310">
            <v>1940</v>
          </cell>
          <cell r="K9310">
            <v>1940</v>
          </cell>
          <cell r="L9310" t="str">
            <v>Да</v>
          </cell>
          <cell r="M9310" t="str">
            <v>Нет</v>
          </cell>
        </row>
        <row r="9311">
          <cell r="A9311" t="str">
            <v>I0319110</v>
          </cell>
          <cell r="B9311" t="str">
            <v>Сергей Викторович</v>
          </cell>
          <cell r="C9311" t="str">
            <v>Y0115634</v>
          </cell>
          <cell r="D9311">
            <v>43423</v>
          </cell>
          <cell r="E9311">
            <v>668284</v>
          </cell>
          <cell r="F9311" t="str">
            <v>Вентилятор DEEPCOOL WIND BLADE 120,  120мм, Ret</v>
          </cell>
          <cell r="G9311" t="str">
            <v>DEEPCOOL</v>
          </cell>
          <cell r="H9311" t="str">
            <v>ФЛ</v>
          </cell>
          <cell r="I9311">
            <v>1</v>
          </cell>
          <cell r="J9311">
            <v>330</v>
          </cell>
          <cell r="K9311">
            <v>330</v>
          </cell>
          <cell r="L9311" t="str">
            <v>Да</v>
          </cell>
          <cell r="M9311" t="str">
            <v>Нет</v>
          </cell>
        </row>
        <row r="9312">
          <cell r="A9312" t="str">
            <v>CC00001</v>
          </cell>
          <cell r="B9312" t="str">
            <v>Андрей Куликов</v>
          </cell>
          <cell r="C9312" t="str">
            <v>Y0115731</v>
          </cell>
          <cell r="D9312">
            <v>43423</v>
          </cell>
          <cell r="E9312">
            <v>644158</v>
          </cell>
          <cell r="F9312" t="str">
            <v>Флешка USB SANDISK Cruzer Fit 16Гб, USB2.0, черный [sdcz33-016g-b35]</v>
          </cell>
          <cell r="G9312" t="str">
            <v>SANDISK</v>
          </cell>
          <cell r="H9312" t="str">
            <v>ФЛ</v>
          </cell>
          <cell r="I9312">
            <v>1</v>
          </cell>
          <cell r="J9312">
            <v>300</v>
          </cell>
          <cell r="K9312">
            <v>240</v>
          </cell>
          <cell r="L9312" t="str">
            <v>Да</v>
          </cell>
          <cell r="M9312" t="str">
            <v>Нет</v>
          </cell>
        </row>
        <row r="9313">
          <cell r="A9313" t="str">
            <v>IC891933</v>
          </cell>
          <cell r="B9313" t="str">
            <v>Oleg Kh</v>
          </cell>
          <cell r="C9313" t="str">
            <v>Y0115753</v>
          </cell>
          <cell r="D9313">
            <v>43423</v>
          </cell>
          <cell r="E9313">
            <v>1004153</v>
          </cell>
          <cell r="F9313" t="str">
            <v>Мобильный телефон NOKIA 130 2017 Dual sim,  красный</v>
          </cell>
          <cell r="G9313" t="str">
            <v>NOKIA</v>
          </cell>
          <cell r="H9313" t="str">
            <v>ФЛ</v>
          </cell>
          <cell r="I9313">
            <v>1</v>
          </cell>
          <cell r="J9313">
            <v>1780</v>
          </cell>
          <cell r="K9313">
            <v>1780</v>
          </cell>
          <cell r="L9313" t="str">
            <v>Да</v>
          </cell>
          <cell r="M9313" t="str">
            <v>Нет</v>
          </cell>
        </row>
        <row r="9314">
          <cell r="A9314" t="str">
            <v>IC891933</v>
          </cell>
          <cell r="B9314" t="str">
            <v>Oleg Kh</v>
          </cell>
          <cell r="C9314" t="str">
            <v>Y0115753</v>
          </cell>
          <cell r="D9314">
            <v>43423</v>
          </cell>
          <cell r="E9314">
            <v>505550</v>
          </cell>
          <cell r="F9314" t="str">
            <v>Модуль памяти PATRIOT PSD22G8002S DDR2 -  2Гб 800, SO-DIMM,  Ret</v>
          </cell>
          <cell r="G9314" t="str">
            <v>PATRIOT</v>
          </cell>
          <cell r="H9314" t="str">
            <v>ФЛ</v>
          </cell>
          <cell r="I9314">
            <v>1</v>
          </cell>
          <cell r="J9314">
            <v>1090</v>
          </cell>
          <cell r="K9314">
            <v>1090</v>
          </cell>
          <cell r="L9314" t="str">
            <v>Да</v>
          </cell>
          <cell r="M9314" t="str">
            <v>Нет</v>
          </cell>
        </row>
        <row r="9315">
          <cell r="A9315" t="str">
            <v>CC00001</v>
          </cell>
          <cell r="B9315" t="str">
            <v>Ирина Ирина</v>
          </cell>
          <cell r="C9315" t="str">
            <v>Y0115760</v>
          </cell>
          <cell r="D9315">
            <v>43423</v>
          </cell>
          <cell r="E9315">
            <v>949857</v>
          </cell>
          <cell r="F9315" t="str">
            <v>НЕРА-фильтр FILTERO FTH 16,  для пылесосов THOMAS: TWIN T1 aquafilter, TWIN T2 aquafilter, TWIN TT a</v>
          </cell>
          <cell r="G9315" t="str">
            <v>FILTERO</v>
          </cell>
          <cell r="H9315" t="str">
            <v>ФЛ</v>
          </cell>
          <cell r="I9315">
            <v>1</v>
          </cell>
          <cell r="J9315">
            <v>490</v>
          </cell>
          <cell r="K9315">
            <v>490</v>
          </cell>
          <cell r="L9315" t="str">
            <v>Да</v>
          </cell>
          <cell r="M9315" t="str">
            <v>Нет</v>
          </cell>
        </row>
        <row r="9316">
          <cell r="A9316" t="str">
            <v>CC00001</v>
          </cell>
          <cell r="B9316" t="str">
            <v>Нина Липская</v>
          </cell>
          <cell r="C9316" t="str">
            <v>Y0115785</v>
          </cell>
          <cell r="D9316">
            <v>43423</v>
          </cell>
          <cell r="E9316">
            <v>344459</v>
          </cell>
          <cell r="F9316" t="str">
            <v>Оптический привод DVD-RW ASUS SDRW-08U7M-U, внешний, USB, серебристый,  Ret [sdrw-08u7m-u/sil/g/as]</v>
          </cell>
          <cell r="G9316" t="str">
            <v>ASUS</v>
          </cell>
          <cell r="H9316" t="str">
            <v>ФЛ</v>
          </cell>
          <cell r="I9316">
            <v>1</v>
          </cell>
          <cell r="J9316">
            <v>2420</v>
          </cell>
          <cell r="K9316">
            <v>2420</v>
          </cell>
          <cell r="L9316" t="str">
            <v>Да</v>
          </cell>
          <cell r="M9316" t="str">
            <v>Нет</v>
          </cell>
        </row>
        <row r="9317">
          <cell r="A9317" t="str">
            <v>I0440412</v>
          </cell>
          <cell r="B9317" t="str">
            <v>Глеб Данилов</v>
          </cell>
          <cell r="C9317" t="str">
            <v>Y0115790</v>
          </cell>
          <cell r="D9317">
            <v>43423</v>
          </cell>
          <cell r="E9317">
            <v>486852</v>
          </cell>
          <cell r="F9317" t="str">
            <v>Сумка для ноутбука 15.6" HAMA Santorin, коричневый [00101563]</v>
          </cell>
          <cell r="G9317" t="str">
            <v>HAMA</v>
          </cell>
          <cell r="H9317" t="str">
            <v>ФЛ</v>
          </cell>
          <cell r="I9317">
            <v>1</v>
          </cell>
          <cell r="J9317">
            <v>2150</v>
          </cell>
          <cell r="K9317">
            <v>2150</v>
          </cell>
          <cell r="L9317" t="str">
            <v>Да</v>
          </cell>
          <cell r="M9317" t="str">
            <v>Нет</v>
          </cell>
        </row>
        <row r="9318">
          <cell r="A9318" t="str">
            <v>I0440324</v>
          </cell>
          <cell r="B9318" t="str">
            <v>Светлана Андреева</v>
          </cell>
          <cell r="C9318" t="str">
            <v>Y0115821</v>
          </cell>
          <cell r="D9318">
            <v>43423</v>
          </cell>
          <cell r="E9318">
            <v>1052856</v>
          </cell>
          <cell r="F9318" t="str">
            <v>HYUNDAI H-LED20R404BS2  LED телевизор</v>
          </cell>
          <cell r="G9318" t="str">
            <v>HYUNDAI</v>
          </cell>
          <cell r="H9318" t="str">
            <v>ФЛ</v>
          </cell>
          <cell r="I9318">
            <v>1</v>
          </cell>
          <cell r="J9318">
            <v>7890</v>
          </cell>
          <cell r="K9318">
            <v>6706</v>
          </cell>
          <cell r="L9318" t="str">
            <v>Да</v>
          </cell>
          <cell r="M9318" t="str">
            <v>Нет</v>
          </cell>
        </row>
        <row r="9319">
          <cell r="A9319" t="str">
            <v>I0440324</v>
          </cell>
          <cell r="B9319" t="str">
            <v>Светлана Андреева</v>
          </cell>
          <cell r="C9319" t="str">
            <v>Y0115821</v>
          </cell>
          <cell r="D9319">
            <v>43423</v>
          </cell>
          <cell r="E9319">
            <v>514410</v>
          </cell>
          <cell r="F9319" t="str">
            <v>Клубная карта Ситилинк</v>
          </cell>
          <cell r="G9319" t="str">
            <v>NONAME</v>
          </cell>
          <cell r="H9319" t="str">
            <v>ФЛ</v>
          </cell>
          <cell r="I9319">
            <v>1</v>
          </cell>
          <cell r="J9319">
            <v>0</v>
          </cell>
          <cell r="K9319">
            <v>0</v>
          </cell>
          <cell r="L9319" t="str">
            <v>Да</v>
          </cell>
          <cell r="M9319" t="str">
            <v>Нет</v>
          </cell>
        </row>
        <row r="9320">
          <cell r="A9320" t="str">
            <v>CC00001</v>
          </cell>
          <cell r="B9320" t="str">
            <v>Андрей Куликов</v>
          </cell>
          <cell r="C9320" t="str">
            <v>Y0115913</v>
          </cell>
          <cell r="D9320">
            <v>43423</v>
          </cell>
          <cell r="E9320">
            <v>407457</v>
          </cell>
          <cell r="F9320" t="str">
            <v>Автомагнитола PROLOGY CMX-150,  USB,  SD/MMC</v>
          </cell>
          <cell r="G9320" t="str">
            <v>PROLOGY</v>
          </cell>
          <cell r="H9320" t="str">
            <v>ФЛ</v>
          </cell>
          <cell r="I9320">
            <v>1</v>
          </cell>
          <cell r="J9320">
            <v>1689</v>
          </cell>
          <cell r="K9320">
            <v>1689</v>
          </cell>
          <cell r="L9320" t="str">
            <v>Да</v>
          </cell>
          <cell r="M9320" t="str">
            <v>Нет</v>
          </cell>
        </row>
        <row r="9321">
          <cell r="A9321" t="str">
            <v>ID349511</v>
          </cell>
          <cell r="B9321" t="str">
            <v>Тамара Малкова</v>
          </cell>
          <cell r="C9321" t="str">
            <v>Y0115921</v>
          </cell>
          <cell r="D9321">
            <v>43423</v>
          </cell>
          <cell r="E9321">
            <v>1077782</v>
          </cell>
          <cell r="F9321" t="str">
            <v>LG 32LK540BPLA  LED телевизор</v>
          </cell>
          <cell r="G9321" t="str">
            <v>LG</v>
          </cell>
          <cell r="H9321" t="str">
            <v>ФЛ</v>
          </cell>
          <cell r="I9321">
            <v>1</v>
          </cell>
          <cell r="J9321">
            <v>17990</v>
          </cell>
          <cell r="K9321">
            <v>15694</v>
          </cell>
          <cell r="L9321" t="str">
            <v>Да</v>
          </cell>
          <cell r="M9321" t="str">
            <v>Нет</v>
          </cell>
        </row>
        <row r="9322">
          <cell r="A9322" t="str">
            <v>CC00001</v>
          </cell>
          <cell r="B9322" t="str">
            <v>Ксения Леонова</v>
          </cell>
          <cell r="C9322" t="str">
            <v>Y0115964</v>
          </cell>
          <cell r="D9322">
            <v>43423</v>
          </cell>
          <cell r="E9322">
            <v>1084672</v>
          </cell>
          <cell r="F9322" t="str">
            <v>Кофемолка ENDEVER Costa-1054,  черный [80250]</v>
          </cell>
          <cell r="G9322" t="str">
            <v>ENDEVER</v>
          </cell>
          <cell r="H9322" t="str">
            <v>ФЛ</v>
          </cell>
          <cell r="I9322">
            <v>1</v>
          </cell>
          <cell r="J9322">
            <v>770</v>
          </cell>
          <cell r="K9322">
            <v>770</v>
          </cell>
          <cell r="L9322" t="str">
            <v>Да</v>
          </cell>
          <cell r="M9322" t="str">
            <v>Нет</v>
          </cell>
        </row>
        <row r="9323">
          <cell r="A9323" t="str">
            <v>CC00001</v>
          </cell>
          <cell r="B9323" t="str">
            <v>Ксения Леонова</v>
          </cell>
          <cell r="C9323" t="str">
            <v>Y0115964</v>
          </cell>
          <cell r="D9323">
            <v>43423</v>
          </cell>
          <cell r="E9323">
            <v>514410</v>
          </cell>
          <cell r="F9323" t="str">
            <v>Клубная карта Ситилинк</v>
          </cell>
          <cell r="G9323" t="str">
            <v>NONAME</v>
          </cell>
          <cell r="H9323" t="str">
            <v>ФЛ</v>
          </cell>
          <cell r="I9323">
            <v>1</v>
          </cell>
          <cell r="J9323">
            <v>0</v>
          </cell>
          <cell r="K9323">
            <v>0</v>
          </cell>
          <cell r="L9323" t="str">
            <v>Да</v>
          </cell>
          <cell r="M9323" t="str">
            <v>Нет</v>
          </cell>
        </row>
        <row r="9324">
          <cell r="A9324" t="str">
            <v>IX074193</v>
          </cell>
          <cell r="B9324" t="str">
            <v>Сергей Костенко</v>
          </cell>
          <cell r="C9324" t="str">
            <v>Y0116032</v>
          </cell>
          <cell r="D9324">
            <v>43423</v>
          </cell>
          <cell r="E9324">
            <v>903565</v>
          </cell>
          <cell r="F9324" t="str">
            <v>Весы кухонные SUPRA BSS-4095,  серебристый</v>
          </cell>
          <cell r="G9324" t="str">
            <v>SUPRA</v>
          </cell>
          <cell r="H9324" t="str">
            <v>ФЛ</v>
          </cell>
          <cell r="I9324">
            <v>1</v>
          </cell>
          <cell r="J9324">
            <v>940</v>
          </cell>
          <cell r="K9324">
            <v>940</v>
          </cell>
          <cell r="L9324" t="str">
            <v>Да</v>
          </cell>
          <cell r="M9324" t="str">
            <v>Нет</v>
          </cell>
        </row>
        <row r="9325">
          <cell r="A9325" t="str">
            <v>CC00001</v>
          </cell>
          <cell r="B9325" t="str">
            <v>Ирина Чамина</v>
          </cell>
          <cell r="C9325" t="str">
            <v>Y0116037</v>
          </cell>
          <cell r="D9325">
            <v>43423</v>
          </cell>
          <cell r="E9325">
            <v>1003162</v>
          </cell>
          <cell r="F9325" t="str">
            <v>Увлажнитель воздуха ROYAL CLIMA RUH-S380/3.0M-WT,  белый  / бежевый</v>
          </cell>
          <cell r="G9325" t="str">
            <v>ROYAL CLIMA</v>
          </cell>
          <cell r="H9325" t="str">
            <v>ФЛ</v>
          </cell>
          <cell r="I9325">
            <v>1</v>
          </cell>
          <cell r="J9325">
            <v>1280</v>
          </cell>
          <cell r="K9325">
            <v>1280</v>
          </cell>
          <cell r="L9325" t="str">
            <v>Да</v>
          </cell>
          <cell r="M9325" t="str">
            <v>Нет</v>
          </cell>
        </row>
        <row r="9326">
          <cell r="A9326" t="str">
            <v>IX627632</v>
          </cell>
          <cell r="B9326" t="str">
            <v>Юрий Вавилов</v>
          </cell>
          <cell r="C9326" t="str">
            <v>Y0116121</v>
          </cell>
          <cell r="D9326">
            <v>43423</v>
          </cell>
          <cell r="E9326">
            <v>548380</v>
          </cell>
          <cell r="F9326" t="str">
            <v>Наушники PANASONIC RP-HT161E-K, мониторы,  черный, проводные</v>
          </cell>
          <cell r="G9326" t="str">
            <v>PANASONIC</v>
          </cell>
          <cell r="H9326" t="str">
            <v>ФЛ</v>
          </cell>
          <cell r="I9326">
            <v>1</v>
          </cell>
          <cell r="J9326">
            <v>550</v>
          </cell>
          <cell r="K9326">
            <v>550</v>
          </cell>
          <cell r="L9326" t="str">
            <v>Да</v>
          </cell>
          <cell r="M9326" t="str">
            <v>Нет</v>
          </cell>
        </row>
        <row r="9327">
          <cell r="A9327" t="str">
            <v>IX627632</v>
          </cell>
          <cell r="B9327" t="str">
            <v>Юрий Вавилов</v>
          </cell>
          <cell r="C9327" t="str">
            <v>Y0116121</v>
          </cell>
          <cell r="D9327">
            <v>43423</v>
          </cell>
          <cell r="E9327">
            <v>790913</v>
          </cell>
          <cell r="F9327" t="str">
            <v>Флешка USB SANDISK Ultra 16Гб, USB3.0, черный [sdcz48-016g-u46]</v>
          </cell>
          <cell r="G9327" t="str">
            <v>SANDISK</v>
          </cell>
          <cell r="H9327" t="str">
            <v>ФЛ</v>
          </cell>
          <cell r="I9327">
            <v>1</v>
          </cell>
          <cell r="J9327">
            <v>360</v>
          </cell>
          <cell r="K9327">
            <v>360</v>
          </cell>
          <cell r="L9327" t="str">
            <v>Да</v>
          </cell>
          <cell r="M9327" t="str">
            <v>Нет</v>
          </cell>
        </row>
        <row r="9328">
          <cell r="A9328" t="str">
            <v>IX627632</v>
          </cell>
          <cell r="B9328" t="str">
            <v>Юрий Вавилов</v>
          </cell>
          <cell r="C9328" t="str">
            <v>Y0116121</v>
          </cell>
          <cell r="D9328">
            <v>43423</v>
          </cell>
          <cell r="E9328">
            <v>607453</v>
          </cell>
          <cell r="F9328" t="str">
            <v>Флешка USB TRANSCEND Jetflash 700 16Гб, USB3.0, черный [ts16gjf700]</v>
          </cell>
          <cell r="G9328" t="str">
            <v>TRANSCEND</v>
          </cell>
          <cell r="H9328" t="str">
            <v>ФЛ</v>
          </cell>
          <cell r="I9328">
            <v>2</v>
          </cell>
          <cell r="J9328">
            <v>370</v>
          </cell>
          <cell r="K9328">
            <v>740</v>
          </cell>
          <cell r="L9328" t="str">
            <v>Да</v>
          </cell>
          <cell r="M9328" t="str">
            <v>Нет</v>
          </cell>
        </row>
        <row r="9329">
          <cell r="A9329" t="str">
            <v>CC15225</v>
          </cell>
          <cell r="B9329" t="str">
            <v>ООО "АНТИК НК"</v>
          </cell>
          <cell r="C9329" t="str">
            <v>Y0116131</v>
          </cell>
          <cell r="D9329">
            <v>43423</v>
          </cell>
          <cell r="E9329">
            <v>852534</v>
          </cell>
          <cell r="F9329" t="str">
            <v>Картридж CACTUS CS-Q2612AS черный</v>
          </cell>
          <cell r="G9329" t="str">
            <v>CACTUS</v>
          </cell>
          <cell r="H9329" t="str">
            <v>СПБ</v>
          </cell>
          <cell r="I9329">
            <v>2</v>
          </cell>
          <cell r="J9329">
            <v>420</v>
          </cell>
          <cell r="K9329">
            <v>840</v>
          </cell>
          <cell r="L9329" t="str">
            <v>Нет</v>
          </cell>
          <cell r="M9329" t="str">
            <v>Нет</v>
          </cell>
        </row>
        <row r="9330">
          <cell r="A9330" t="str">
            <v>I0363597</v>
          </cell>
          <cell r="B9330" t="str">
            <v>Марина Попова</v>
          </cell>
          <cell r="C9330" t="str">
            <v>Y0116144</v>
          </cell>
          <cell r="D9330">
            <v>43423</v>
          </cell>
          <cell r="E9330">
            <v>431284</v>
          </cell>
          <cell r="F9330" t="str">
            <v>Сэндвичница KITFORT KT-1609 Panini Maker,  красный</v>
          </cell>
          <cell r="G9330" t="str">
            <v>KITFORT</v>
          </cell>
          <cell r="H9330" t="str">
            <v>ФЛ</v>
          </cell>
          <cell r="I9330">
            <v>1</v>
          </cell>
          <cell r="J9330">
            <v>1390</v>
          </cell>
          <cell r="K9330">
            <v>1189</v>
          </cell>
          <cell r="L9330" t="str">
            <v>Да</v>
          </cell>
          <cell r="M9330" t="str">
            <v>Нет</v>
          </cell>
        </row>
        <row r="9331">
          <cell r="A9331" t="str">
            <v>CC00001</v>
          </cell>
          <cell r="B9331" t="str">
            <v>александр радченко</v>
          </cell>
          <cell r="C9331" t="str">
            <v>Y0116161</v>
          </cell>
          <cell r="D9331">
            <v>43423</v>
          </cell>
          <cell r="E9331">
            <v>823099</v>
          </cell>
          <cell r="F9331" t="str">
            <v>Телевизионная антенна HAMA H-44269 [00044269]</v>
          </cell>
          <cell r="G9331" t="str">
            <v>HAMA</v>
          </cell>
          <cell r="H9331" t="str">
            <v>ФЛ</v>
          </cell>
          <cell r="I9331">
            <v>1</v>
          </cell>
          <cell r="J9331">
            <v>1330</v>
          </cell>
          <cell r="K9331">
            <v>1330</v>
          </cell>
          <cell r="L9331" t="str">
            <v>Да</v>
          </cell>
          <cell r="M9331" t="str">
            <v>Нет</v>
          </cell>
        </row>
        <row r="9332">
          <cell r="A9332" t="str">
            <v>ID411269</v>
          </cell>
          <cell r="B9332" t="str">
            <v>Игорь Клыков</v>
          </cell>
          <cell r="C9332" t="str">
            <v>Y0116227</v>
          </cell>
          <cell r="D9332">
            <v>43423</v>
          </cell>
          <cell r="E9332">
            <v>668286</v>
          </cell>
          <cell r="F9332" t="str">
            <v>Вентилятор DEEPCOOL XFAN 120,  120мм, Ret</v>
          </cell>
          <cell r="G9332" t="str">
            <v>DEEPCOOL</v>
          </cell>
          <cell r="H9332" t="str">
            <v>ФЛ</v>
          </cell>
          <cell r="I9332">
            <v>2</v>
          </cell>
          <cell r="J9332">
            <v>240</v>
          </cell>
          <cell r="K9332">
            <v>294</v>
          </cell>
          <cell r="L9332" t="str">
            <v>Да</v>
          </cell>
          <cell r="M9332" t="str">
            <v>Нет</v>
          </cell>
        </row>
        <row r="9333">
          <cell r="A9333" t="str">
            <v>ID411269</v>
          </cell>
          <cell r="B9333" t="str">
            <v>Игорь Клыков</v>
          </cell>
          <cell r="C9333" t="str">
            <v>Y0116227</v>
          </cell>
          <cell r="D9333">
            <v>43423</v>
          </cell>
          <cell r="E9333">
            <v>371759</v>
          </cell>
          <cell r="F9333" t="str">
            <v>Корпус mATX LINKWORLD VC-05M06, Mini-Tower, без БП,  черный</v>
          </cell>
          <cell r="G9333" t="str">
            <v>LINKWORLD</v>
          </cell>
          <cell r="H9333" t="str">
            <v>ФЛ</v>
          </cell>
          <cell r="I9333">
            <v>1</v>
          </cell>
          <cell r="J9333">
            <v>1160</v>
          </cell>
          <cell r="K9333">
            <v>706</v>
          </cell>
          <cell r="L9333" t="str">
            <v>Да</v>
          </cell>
          <cell r="M9333" t="str">
            <v>Нет</v>
          </cell>
        </row>
        <row r="9334">
          <cell r="A9334" t="str">
            <v>ID882203</v>
          </cell>
          <cell r="B9334" t="str">
            <v>Алексей Панов</v>
          </cell>
          <cell r="C9334" t="str">
            <v>Y0116254</v>
          </cell>
          <cell r="D9334">
            <v>43423</v>
          </cell>
          <cell r="E9334">
            <v>408456</v>
          </cell>
          <cell r="F9334" t="str">
            <v>Блок питания HIPRO (HIPO DIGI) HPP-650W,  650Вт,  120мм,  серый [hpp650]</v>
          </cell>
          <cell r="G9334" t="str">
            <v>HIPRO</v>
          </cell>
          <cell r="H9334" t="str">
            <v>ФЛ</v>
          </cell>
          <cell r="I9334">
            <v>1</v>
          </cell>
          <cell r="J9334">
            <v>2750</v>
          </cell>
          <cell r="K9334">
            <v>2750</v>
          </cell>
          <cell r="L9334" t="str">
            <v>Да</v>
          </cell>
          <cell r="M9334" t="str">
            <v>Нет</v>
          </cell>
        </row>
        <row r="9335">
          <cell r="A9335" t="str">
            <v>CC00001</v>
          </cell>
          <cell r="B9335" t="str">
            <v>Ермакович Александр</v>
          </cell>
          <cell r="C9335" t="str">
            <v>Y0116277</v>
          </cell>
          <cell r="D9335">
            <v>43423</v>
          </cell>
          <cell r="E9335">
            <v>1072886</v>
          </cell>
          <cell r="F9335" t="str">
            <v>Смартфон SAMSUNG Galaxy J8 (2018) 32Gb,  SM-J810,  золотистый</v>
          </cell>
          <cell r="G9335" t="str">
            <v>SAMSUNG</v>
          </cell>
          <cell r="H9335" t="str">
            <v>ФЛ</v>
          </cell>
          <cell r="I9335">
            <v>1</v>
          </cell>
          <cell r="J9335">
            <v>15990</v>
          </cell>
          <cell r="K9335">
            <v>15990</v>
          </cell>
          <cell r="L9335" t="str">
            <v>Да</v>
          </cell>
          <cell r="M9335" t="str">
            <v>Нет</v>
          </cell>
        </row>
        <row r="9336">
          <cell r="A9336" t="str">
            <v>CC00001</v>
          </cell>
          <cell r="B9336" t="str">
            <v>Ермакович Александр</v>
          </cell>
          <cell r="C9336" t="str">
            <v>Y0116277</v>
          </cell>
          <cell r="D9336">
            <v>43423</v>
          </cell>
          <cell r="E9336">
            <v>514410</v>
          </cell>
          <cell r="F9336" t="str">
            <v>Клубная карта Ситилинк</v>
          </cell>
          <cell r="G9336" t="str">
            <v>NONAME</v>
          </cell>
          <cell r="H9336" t="str">
            <v>ФЛ</v>
          </cell>
          <cell r="I9336">
            <v>1</v>
          </cell>
          <cell r="J9336">
            <v>0</v>
          </cell>
          <cell r="K9336">
            <v>0</v>
          </cell>
          <cell r="L9336" t="str">
            <v>Да</v>
          </cell>
          <cell r="M9336" t="str">
            <v>Нет</v>
          </cell>
        </row>
        <row r="9337">
          <cell r="A9337" t="str">
            <v>ID978093</v>
          </cell>
          <cell r="B9337" t="str">
            <v>Ирина Яркова</v>
          </cell>
          <cell r="C9337" t="str">
            <v>Y0116281</v>
          </cell>
          <cell r="D9337">
            <v>43423</v>
          </cell>
          <cell r="E9337">
            <v>1070821</v>
          </cell>
          <cell r="F9337" t="str">
            <v>Смартфон XIAOMI Redmi S2 64Gb,  серый</v>
          </cell>
          <cell r="G9337" t="str">
            <v>XIAOMI</v>
          </cell>
          <cell r="H9337" t="str">
            <v>ФЛ</v>
          </cell>
          <cell r="I9337">
            <v>1</v>
          </cell>
          <cell r="J9337">
            <v>10990</v>
          </cell>
          <cell r="K9337">
            <v>10990</v>
          </cell>
          <cell r="L9337" t="str">
            <v>Да</v>
          </cell>
          <cell r="M9337" t="str">
            <v>Нет</v>
          </cell>
        </row>
        <row r="9338">
          <cell r="A9338" t="str">
            <v>ID978093</v>
          </cell>
          <cell r="B9338" t="str">
            <v>Ирина Яркова</v>
          </cell>
          <cell r="C9338" t="str">
            <v>Y0116281</v>
          </cell>
          <cell r="D9338">
            <v>43423</v>
          </cell>
          <cell r="E9338">
            <v>514410</v>
          </cell>
          <cell r="F9338" t="str">
            <v>Клубная карта Ситилинк</v>
          </cell>
          <cell r="G9338" t="str">
            <v>NONAME</v>
          </cell>
          <cell r="H9338" t="str">
            <v>ФЛ</v>
          </cell>
          <cell r="I9338">
            <v>1</v>
          </cell>
          <cell r="J9338">
            <v>0</v>
          </cell>
          <cell r="K9338">
            <v>0</v>
          </cell>
          <cell r="L9338" t="str">
            <v>Да</v>
          </cell>
          <cell r="M9338" t="str">
            <v>Нет</v>
          </cell>
        </row>
        <row r="9339">
          <cell r="A9339" t="str">
            <v>CC00001</v>
          </cell>
          <cell r="B9339" t="str">
            <v>Владимир Александров</v>
          </cell>
          <cell r="C9339" t="str">
            <v>Y0116353</v>
          </cell>
          <cell r="D9339">
            <v>43423</v>
          </cell>
          <cell r="E9339">
            <v>357438</v>
          </cell>
          <cell r="F9339" t="str">
            <v>Варочная панель HANSA BHIW68308,  индукционная,  независимая,  белый</v>
          </cell>
          <cell r="G9339" t="str">
            <v>HANSA</v>
          </cell>
          <cell r="H9339" t="str">
            <v>ФЛ</v>
          </cell>
          <cell r="I9339">
            <v>1</v>
          </cell>
          <cell r="J9339">
            <v>22500</v>
          </cell>
          <cell r="K9339">
            <v>22500</v>
          </cell>
          <cell r="L9339" t="str">
            <v>Да</v>
          </cell>
          <cell r="M9339" t="str">
            <v>Нет</v>
          </cell>
        </row>
        <row r="9340">
          <cell r="A9340" t="str">
            <v>CC00001</v>
          </cell>
          <cell r="B9340" t="str">
            <v>Владимир Александров</v>
          </cell>
          <cell r="C9340" t="str">
            <v>Y0116353</v>
          </cell>
          <cell r="D9340">
            <v>43423</v>
          </cell>
          <cell r="E9340">
            <v>514410</v>
          </cell>
          <cell r="F9340" t="str">
            <v>Клубная карта Ситилинк</v>
          </cell>
          <cell r="G9340" t="str">
            <v>NONAME</v>
          </cell>
          <cell r="H9340" t="str">
            <v>ФЛ</v>
          </cell>
          <cell r="I9340">
            <v>1</v>
          </cell>
          <cell r="J9340">
            <v>0</v>
          </cell>
          <cell r="K9340">
            <v>0</v>
          </cell>
          <cell r="L9340" t="str">
            <v>Да</v>
          </cell>
          <cell r="M9340" t="str">
            <v>Нет</v>
          </cell>
        </row>
        <row r="9341">
          <cell r="A9341" t="str">
            <v>IX071226</v>
          </cell>
          <cell r="B9341" t="str">
            <v>Mikhail Fofanov</v>
          </cell>
          <cell r="C9341" t="str">
            <v>Y0116495</v>
          </cell>
          <cell r="D9341">
            <v>43423</v>
          </cell>
          <cell r="E9341">
            <v>413722</v>
          </cell>
          <cell r="F9341" t="str">
            <v>Беспроводной маршрутизатор D-LINK DIR-815,  черный [dir-815/ac/a1a]</v>
          </cell>
          <cell r="G9341" t="str">
            <v>D-LINK</v>
          </cell>
          <cell r="H9341" t="str">
            <v>ФЛ</v>
          </cell>
          <cell r="I9341">
            <v>1</v>
          </cell>
          <cell r="J9341">
            <v>2380</v>
          </cell>
          <cell r="K9341">
            <v>2380</v>
          </cell>
          <cell r="L9341" t="str">
            <v>Да</v>
          </cell>
          <cell r="M9341" t="str">
            <v>Нет</v>
          </cell>
        </row>
        <row r="9342">
          <cell r="A9342" t="str">
            <v>CC00001</v>
          </cell>
          <cell r="B9342" t="str">
            <v>Любовь Линиченко</v>
          </cell>
          <cell r="C9342" t="str">
            <v>Y0116644</v>
          </cell>
          <cell r="D9342">
            <v>43423</v>
          </cell>
          <cell r="E9342">
            <v>339028</v>
          </cell>
          <cell r="F9342" t="str">
            <v>Монитор VIEWSONIC VA1903a 18.5", черный [vs16216]</v>
          </cell>
          <cell r="G9342" t="str">
            <v>VIEWSONIC</v>
          </cell>
          <cell r="H9342" t="str">
            <v>ФЛ</v>
          </cell>
          <cell r="I9342">
            <v>1</v>
          </cell>
          <cell r="J9342">
            <v>3990</v>
          </cell>
          <cell r="K9342">
            <v>3990</v>
          </cell>
          <cell r="L9342" t="str">
            <v>Да</v>
          </cell>
          <cell r="M9342" t="str">
            <v>Нет</v>
          </cell>
        </row>
        <row r="9343">
          <cell r="A9343" t="str">
            <v>IC861991</v>
          </cell>
          <cell r="B9343" t="str">
            <v>Николай Фирсов</v>
          </cell>
          <cell r="C9343" t="str">
            <v>Y0116665</v>
          </cell>
          <cell r="D9343">
            <v>43423</v>
          </cell>
          <cell r="E9343">
            <v>576553</v>
          </cell>
          <cell r="F9343" t="str">
            <v>Блок питания HIPRO (HIPO DIGI) HPE450W,  450Вт,  120мм</v>
          </cell>
          <cell r="G9343" t="str">
            <v>HIPRO</v>
          </cell>
          <cell r="H9343" t="str">
            <v>ФЛ</v>
          </cell>
          <cell r="I9343">
            <v>1</v>
          </cell>
          <cell r="J9343">
            <v>2150</v>
          </cell>
          <cell r="K9343">
            <v>2150</v>
          </cell>
          <cell r="L9343" t="str">
            <v>Да</v>
          </cell>
          <cell r="M9343" t="str">
            <v>Нет</v>
          </cell>
        </row>
        <row r="9344">
          <cell r="A9344" t="str">
            <v>IC861991</v>
          </cell>
          <cell r="B9344" t="str">
            <v>Николай Фирсов</v>
          </cell>
          <cell r="C9344" t="str">
            <v>Y0116665</v>
          </cell>
          <cell r="D9344">
            <v>43423</v>
          </cell>
          <cell r="E9344">
            <v>692114</v>
          </cell>
          <cell r="F9344" t="str">
            <v>Жесткий диск WD Caviar Blue WD10EZEX,  1Тб,  HDD,  SATA III,  3.5"</v>
          </cell>
          <cell r="G9344" t="str">
            <v>WD</v>
          </cell>
          <cell r="H9344" t="str">
            <v>ФЛ</v>
          </cell>
          <cell r="I9344">
            <v>1</v>
          </cell>
          <cell r="J9344">
            <v>2990</v>
          </cell>
          <cell r="K9344">
            <v>2990</v>
          </cell>
          <cell r="L9344" t="str">
            <v>Да</v>
          </cell>
          <cell r="M9344" t="str">
            <v>Нет</v>
          </cell>
        </row>
        <row r="9345">
          <cell r="A9345" t="str">
            <v>IC861991</v>
          </cell>
          <cell r="B9345" t="str">
            <v>Николай Фирсов</v>
          </cell>
          <cell r="C9345" t="str">
            <v>Y0116665</v>
          </cell>
          <cell r="D9345">
            <v>43423</v>
          </cell>
          <cell r="E9345">
            <v>1023941</v>
          </cell>
          <cell r="F9345" t="str">
            <v>Корпус ATX ZALMAN N2, Midi-Tower, без БП,  черный</v>
          </cell>
          <cell r="G9345" t="str">
            <v>ZALMAN</v>
          </cell>
          <cell r="H9345" t="str">
            <v>ФЛ</v>
          </cell>
          <cell r="I9345">
            <v>1</v>
          </cell>
          <cell r="J9345">
            <v>2780</v>
          </cell>
          <cell r="K9345">
            <v>2780</v>
          </cell>
          <cell r="L9345" t="str">
            <v>Да</v>
          </cell>
          <cell r="M9345" t="str">
            <v>Нет</v>
          </cell>
        </row>
        <row r="9346">
          <cell r="A9346" t="str">
            <v>IC861991</v>
          </cell>
          <cell r="B9346" t="str">
            <v>Николай Фирсов</v>
          </cell>
          <cell r="C9346" t="str">
            <v>Y0116665</v>
          </cell>
          <cell r="D9346">
            <v>43423</v>
          </cell>
          <cell r="E9346">
            <v>490225</v>
          </cell>
          <cell r="F9346" t="str">
            <v>Материнская плата ASUS ROG STRIX B350-F GAMING, SocketAM4, AMD B350, ATX, Ret</v>
          </cell>
          <cell r="G9346" t="str">
            <v>ASUS</v>
          </cell>
          <cell r="H9346" t="str">
            <v>ФЛ</v>
          </cell>
          <cell r="I9346">
            <v>1</v>
          </cell>
          <cell r="J9346">
            <v>8840</v>
          </cell>
          <cell r="K9346">
            <v>8840</v>
          </cell>
          <cell r="L9346" t="str">
            <v>Да</v>
          </cell>
          <cell r="M9346" t="str">
            <v>Нет</v>
          </cell>
        </row>
        <row r="9347">
          <cell r="A9347" t="str">
            <v>IC861991</v>
          </cell>
          <cell r="B9347" t="str">
            <v>Николай Фирсов</v>
          </cell>
          <cell r="C9347" t="str">
            <v>Y0116665</v>
          </cell>
          <cell r="D9347">
            <v>43423</v>
          </cell>
          <cell r="E9347">
            <v>395780</v>
          </cell>
          <cell r="F9347" t="str">
            <v>Модуль памяти CRUCIAL CT4G4DFS824A DDR4 -  4Гб 2400, DIMM,  Ret</v>
          </cell>
          <cell r="G9347" t="str">
            <v>CRUCIAL</v>
          </cell>
          <cell r="H9347" t="str">
            <v>ФЛ</v>
          </cell>
          <cell r="I9347">
            <v>2</v>
          </cell>
          <cell r="J9347">
            <v>2550</v>
          </cell>
          <cell r="K9347">
            <v>5100</v>
          </cell>
          <cell r="L9347" t="str">
            <v>Да</v>
          </cell>
          <cell r="M9347" t="str">
            <v>Нет</v>
          </cell>
        </row>
        <row r="9348">
          <cell r="A9348" t="str">
            <v>IC861991</v>
          </cell>
          <cell r="B9348" t="str">
            <v>Николай Фирсов</v>
          </cell>
          <cell r="C9348" t="str">
            <v>Y0116665</v>
          </cell>
          <cell r="D9348">
            <v>43423</v>
          </cell>
          <cell r="E9348">
            <v>1029381</v>
          </cell>
          <cell r="F9348" t="str">
            <v>Процессор AMD Ryzen 3 2200G, SocketAM4 BOX [yd2200c5fbbox]</v>
          </cell>
          <cell r="G9348" t="str">
            <v>AMD</v>
          </cell>
          <cell r="H9348" t="str">
            <v>ФЛ</v>
          </cell>
          <cell r="I9348">
            <v>1</v>
          </cell>
          <cell r="J9348">
            <v>8100</v>
          </cell>
          <cell r="K9348">
            <v>8100</v>
          </cell>
          <cell r="L9348" t="str">
            <v>Да</v>
          </cell>
          <cell r="M9348" t="str">
            <v>Нет</v>
          </cell>
        </row>
        <row r="9349">
          <cell r="A9349" t="str">
            <v>CC00001</v>
          </cell>
          <cell r="B9349" t="str">
            <v>Елена Борисовна Напойкина</v>
          </cell>
          <cell r="C9349" t="str">
            <v>Y0116706</v>
          </cell>
          <cell r="D9349">
            <v>43423</v>
          </cell>
          <cell r="E9349">
            <v>841247</v>
          </cell>
          <cell r="F9349" t="str">
            <v>Кабель аудио NINGBO 2хRCA (m)  -  Jack 3.5 (m) ,  1.5м, черный [jaac010-1.5]</v>
          </cell>
          <cell r="G9349" t="str">
            <v>NINGBO</v>
          </cell>
          <cell r="H9349" t="str">
            <v>ФЛ</v>
          </cell>
          <cell r="I9349">
            <v>1</v>
          </cell>
          <cell r="J9349">
            <v>130</v>
          </cell>
          <cell r="K9349">
            <v>130</v>
          </cell>
          <cell r="L9349" t="str">
            <v>Да</v>
          </cell>
          <cell r="M9349" t="str">
            <v>Нет</v>
          </cell>
        </row>
        <row r="9350">
          <cell r="A9350" t="str">
            <v>ID322659</v>
          </cell>
          <cell r="B9350" t="str">
            <v>Василий Криницкий</v>
          </cell>
          <cell r="C9350" t="str">
            <v>Y0116727</v>
          </cell>
          <cell r="D9350">
            <v>43423</v>
          </cell>
          <cell r="E9350">
            <v>949929</v>
          </cell>
          <cell r="F9350" t="str">
            <v>Чистящий набор FILTERO Арт.204,  для стеклокерамики</v>
          </cell>
          <cell r="G9350" t="str">
            <v>FILTERO</v>
          </cell>
          <cell r="H9350" t="str">
            <v>ФЛ</v>
          </cell>
          <cell r="I9350">
            <v>1</v>
          </cell>
          <cell r="J9350">
            <v>590</v>
          </cell>
          <cell r="K9350">
            <v>295</v>
          </cell>
          <cell r="L9350" t="str">
            <v>Да</v>
          </cell>
          <cell r="M9350" t="str">
            <v>Нет</v>
          </cell>
        </row>
        <row r="9351">
          <cell r="A9351" t="str">
            <v>CC00001</v>
          </cell>
          <cell r="B9351" t="str">
            <v>Юрий Гаращук</v>
          </cell>
          <cell r="C9351" t="str">
            <v>Y0116728</v>
          </cell>
          <cell r="D9351">
            <v>43423</v>
          </cell>
          <cell r="E9351">
            <v>412863</v>
          </cell>
          <cell r="F9351" t="str">
            <v>Мышь OKLICK 895G HELLFIRE оптическая проводная USB, черный</v>
          </cell>
          <cell r="G9351" t="str">
            <v>OKLICK</v>
          </cell>
          <cell r="H9351" t="str">
            <v>ФЛ</v>
          </cell>
          <cell r="I9351">
            <v>1</v>
          </cell>
          <cell r="J9351">
            <v>390</v>
          </cell>
          <cell r="K9351">
            <v>390</v>
          </cell>
          <cell r="L9351" t="str">
            <v>Да</v>
          </cell>
          <cell r="M9351" t="str">
            <v>Нет</v>
          </cell>
        </row>
        <row r="9352">
          <cell r="A9352" t="str">
            <v>I0417542</v>
          </cell>
          <cell r="B9352" t="str">
            <v>Семён Аникин</v>
          </cell>
          <cell r="C9352" t="str">
            <v>Y0116759</v>
          </cell>
          <cell r="D9352">
            <v>43423</v>
          </cell>
          <cell r="E9352">
            <v>737092</v>
          </cell>
          <cell r="F9352" t="str">
            <v>Блок питания HIPRO (HIPO DIGI) HPA-600W,  600Вт,  120мм,  черный, retail [hpa600w]</v>
          </cell>
          <cell r="G9352" t="str">
            <v>HIPRO</v>
          </cell>
          <cell r="H9352" t="str">
            <v>ФЛ</v>
          </cell>
          <cell r="I9352">
            <v>1</v>
          </cell>
          <cell r="J9352">
            <v>3210</v>
          </cell>
          <cell r="K9352">
            <v>3210</v>
          </cell>
          <cell r="L9352" t="str">
            <v>Да</v>
          </cell>
          <cell r="M9352" t="str">
            <v>Нет</v>
          </cell>
        </row>
        <row r="9353">
          <cell r="A9353" t="str">
            <v>I0417542</v>
          </cell>
          <cell r="B9353" t="str">
            <v>Семён Аникин</v>
          </cell>
          <cell r="C9353" t="str">
            <v>Y0116759</v>
          </cell>
          <cell r="D9353">
            <v>43423</v>
          </cell>
          <cell r="E9353">
            <v>692114</v>
          </cell>
          <cell r="F9353" t="str">
            <v>Жесткий диск WD Caviar Blue WD10EZEX,  1Тб,  HDD,  SATA III,  3.5"</v>
          </cell>
          <cell r="G9353" t="str">
            <v>WD</v>
          </cell>
          <cell r="H9353" t="str">
            <v>ФЛ</v>
          </cell>
          <cell r="I9353">
            <v>1</v>
          </cell>
          <cell r="J9353">
            <v>3090</v>
          </cell>
          <cell r="K9353">
            <v>3090</v>
          </cell>
          <cell r="L9353" t="str">
            <v>Да</v>
          </cell>
          <cell r="M9353" t="str">
            <v>Нет</v>
          </cell>
        </row>
        <row r="9354">
          <cell r="A9354" t="str">
            <v>I0417542</v>
          </cell>
          <cell r="B9354" t="str">
            <v>Семён Аникин</v>
          </cell>
          <cell r="C9354" t="str">
            <v>Y0116759</v>
          </cell>
          <cell r="D9354">
            <v>43423</v>
          </cell>
          <cell r="E9354">
            <v>1060189</v>
          </cell>
          <cell r="F9354" t="str">
            <v>Корпус ATX AEROCOOL Cylon, Midi-Tower, без БП,  черный</v>
          </cell>
          <cell r="G9354" t="str">
            <v>AEROCOOL</v>
          </cell>
          <cell r="H9354" t="str">
            <v>ФЛ</v>
          </cell>
          <cell r="I9354">
            <v>1</v>
          </cell>
          <cell r="J9354">
            <v>3050</v>
          </cell>
          <cell r="K9354">
            <v>3050</v>
          </cell>
          <cell r="L9354" t="str">
            <v>Да</v>
          </cell>
          <cell r="M9354" t="str">
            <v>Нет</v>
          </cell>
        </row>
        <row r="9355">
          <cell r="A9355" t="str">
            <v>I0417542</v>
          </cell>
          <cell r="B9355" t="str">
            <v>Семён Аникин</v>
          </cell>
          <cell r="C9355" t="str">
            <v>Y0116759</v>
          </cell>
          <cell r="D9355">
            <v>43423</v>
          </cell>
          <cell r="E9355">
            <v>768823</v>
          </cell>
          <cell r="F9355" t="str">
            <v>Устройство охлаждения(кулер) DEEPCOOL GAMMAXX 300,  120мм, Ret</v>
          </cell>
          <cell r="G9355" t="str">
            <v>DEEPCOOL</v>
          </cell>
          <cell r="H9355" t="str">
            <v>ФЛ</v>
          </cell>
          <cell r="I9355">
            <v>1</v>
          </cell>
          <cell r="J9355">
            <v>1280</v>
          </cell>
          <cell r="K9355">
            <v>1280</v>
          </cell>
          <cell r="L9355" t="str">
            <v>Да</v>
          </cell>
          <cell r="M9355" t="str">
            <v>Нет</v>
          </cell>
        </row>
        <row r="9356">
          <cell r="A9356" t="str">
            <v>I0417542</v>
          </cell>
          <cell r="B9356" t="str">
            <v>Семён Аникин</v>
          </cell>
          <cell r="C9356" t="str">
            <v>Y0116759</v>
          </cell>
          <cell r="D9356">
            <v>43423</v>
          </cell>
          <cell r="E9356">
            <v>514410</v>
          </cell>
          <cell r="F9356" t="str">
            <v>Клубная карта Ситилинк</v>
          </cell>
          <cell r="G9356" t="str">
            <v>NONAME</v>
          </cell>
          <cell r="H9356" t="str">
            <v>ФЛ</v>
          </cell>
          <cell r="I9356">
            <v>1</v>
          </cell>
          <cell r="J9356">
            <v>0</v>
          </cell>
          <cell r="K9356">
            <v>0</v>
          </cell>
          <cell r="L9356" t="str">
            <v>Да</v>
          </cell>
          <cell r="M9356" t="str">
            <v>Нет</v>
          </cell>
        </row>
        <row r="9357">
          <cell r="A9357" t="str">
            <v>ID357331</v>
          </cell>
          <cell r="B9357" t="str">
            <v>Алексей Петров</v>
          </cell>
          <cell r="C9357" t="str">
            <v>Y0116772</v>
          </cell>
          <cell r="D9357">
            <v>43423</v>
          </cell>
          <cell r="E9357">
            <v>1033787</v>
          </cell>
          <cell r="F9357" t="str">
            <v>Планшет DIGMA CITI 7575 3G,  2GB, 16GB, 3G,  Android 8.1 черный [cs7193mg]</v>
          </cell>
          <cell r="G9357" t="str">
            <v>DIGMA</v>
          </cell>
          <cell r="H9357" t="str">
            <v>ФЛ</v>
          </cell>
          <cell r="I9357">
            <v>1</v>
          </cell>
          <cell r="J9357">
            <v>4590</v>
          </cell>
          <cell r="K9357">
            <v>4590</v>
          </cell>
          <cell r="L9357" t="str">
            <v>Да</v>
          </cell>
          <cell r="M9357" t="str">
            <v>Нет</v>
          </cell>
        </row>
        <row r="9358">
          <cell r="A9358" t="str">
            <v>CC00001</v>
          </cell>
          <cell r="B9358" t="str">
            <v>Денис Плужников</v>
          </cell>
          <cell r="C9358" t="str">
            <v>Y0116824</v>
          </cell>
          <cell r="D9358">
            <v>43423</v>
          </cell>
          <cell r="E9358">
            <v>283526</v>
          </cell>
          <cell r="F9358" t="str">
            <v>Сетевой фильтр APC PM6U-RS, 2м, белый</v>
          </cell>
          <cell r="G9358" t="str">
            <v>APC</v>
          </cell>
          <cell r="H9358" t="str">
            <v>ФЛ</v>
          </cell>
          <cell r="I9358">
            <v>1</v>
          </cell>
          <cell r="J9358">
            <v>2710</v>
          </cell>
          <cell r="K9358">
            <v>2710</v>
          </cell>
          <cell r="L9358" t="str">
            <v>Да</v>
          </cell>
          <cell r="M9358" t="str">
            <v>Нет</v>
          </cell>
        </row>
        <row r="9359">
          <cell r="A9359" t="str">
            <v>IE814469</v>
          </cell>
          <cell r="B9359" t="str">
            <v>Ольга Рассохина</v>
          </cell>
          <cell r="C9359" t="str">
            <v>Y0116842</v>
          </cell>
          <cell r="D9359">
            <v>43423</v>
          </cell>
          <cell r="E9359">
            <v>1097369</v>
          </cell>
          <cell r="F9359" t="str">
            <v>Мобильный телефон VERTEX S107 черный</v>
          </cell>
          <cell r="G9359" t="str">
            <v>VERTEX</v>
          </cell>
          <cell r="H9359" t="str">
            <v>ФЛ</v>
          </cell>
          <cell r="I9359">
            <v>1</v>
          </cell>
          <cell r="J9359">
            <v>1090</v>
          </cell>
          <cell r="K9359">
            <v>1090</v>
          </cell>
          <cell r="L9359" t="str">
            <v>Да</v>
          </cell>
          <cell r="M9359" t="str">
            <v>Нет</v>
          </cell>
        </row>
        <row r="9360">
          <cell r="A9360" t="str">
            <v>IX235002</v>
          </cell>
          <cell r="B9360" t="str">
            <v>Алексей Томилин</v>
          </cell>
          <cell r="C9360" t="str">
            <v>Y0116867</v>
          </cell>
          <cell r="D9360">
            <v>43423</v>
          </cell>
          <cell r="E9360">
            <v>1061669</v>
          </cell>
          <cell r="F9360" t="str">
            <v>Защитное стекло для экрана DF hwColor-42  для Huawei Y9 2018,  1 шт, белый [df hwcolor-42 (white)]</v>
          </cell>
          <cell r="G9360" t="str">
            <v>DF</v>
          </cell>
          <cell r="H9360" t="str">
            <v>ФЛ</v>
          </cell>
          <cell r="I9360">
            <v>1</v>
          </cell>
          <cell r="J9360">
            <v>400</v>
          </cell>
          <cell r="K9360">
            <v>400</v>
          </cell>
          <cell r="L9360" t="str">
            <v>Да</v>
          </cell>
          <cell r="M9360" t="str">
            <v>Нет</v>
          </cell>
        </row>
        <row r="9361">
          <cell r="A9361" t="str">
            <v>IX235002</v>
          </cell>
          <cell r="B9361" t="str">
            <v>Алексей Томилин</v>
          </cell>
          <cell r="C9361" t="str">
            <v>Y0116867</v>
          </cell>
          <cell r="D9361">
            <v>43423</v>
          </cell>
          <cell r="E9361">
            <v>1063935</v>
          </cell>
          <cell r="F9361" t="str">
            <v>Чехол (флип-кейс) DF hwFlip-38, для Huawei Y9 (2018), черный</v>
          </cell>
          <cell r="G9361" t="str">
            <v>DF</v>
          </cell>
          <cell r="H9361" t="str">
            <v>ФЛ</v>
          </cell>
          <cell r="I9361">
            <v>1</v>
          </cell>
          <cell r="J9361">
            <v>460</v>
          </cell>
          <cell r="K9361">
            <v>460</v>
          </cell>
          <cell r="L9361" t="str">
            <v>Да</v>
          </cell>
          <cell r="M9361" t="str">
            <v>Нет</v>
          </cell>
        </row>
        <row r="9362">
          <cell r="A9362" t="str">
            <v>IC370326</v>
          </cell>
          <cell r="B9362" t="str">
            <v>Виктор Николаев</v>
          </cell>
          <cell r="C9362" t="str">
            <v>Y0116891</v>
          </cell>
          <cell r="D9362">
            <v>43423</v>
          </cell>
          <cell r="E9362">
            <v>563793</v>
          </cell>
          <cell r="F9362" t="str">
            <v>Сменные насадки  для электрической щётки ORAL-B 3D White 2 шт [81317998]</v>
          </cell>
          <cell r="G9362" t="str">
            <v>ORAL-B</v>
          </cell>
          <cell r="H9362" t="str">
            <v>ФЛ</v>
          </cell>
          <cell r="I9362">
            <v>1</v>
          </cell>
          <cell r="J9362">
            <v>890</v>
          </cell>
          <cell r="K9362">
            <v>890</v>
          </cell>
          <cell r="L9362" t="str">
            <v>Да</v>
          </cell>
          <cell r="M9362" t="str">
            <v>Нет</v>
          </cell>
        </row>
        <row r="9363">
          <cell r="A9363" t="str">
            <v>IC370326</v>
          </cell>
          <cell r="B9363" t="str">
            <v>Виктор Николаев</v>
          </cell>
          <cell r="C9363" t="str">
            <v>Y0116891</v>
          </cell>
          <cell r="D9363">
            <v>43423</v>
          </cell>
          <cell r="E9363">
            <v>553148</v>
          </cell>
          <cell r="F9363" t="str">
            <v>Электрическая зубная щетка ORAL-B Vitality 3D White белый [91031978]</v>
          </cell>
          <cell r="G9363" t="str">
            <v>ORAL-B</v>
          </cell>
          <cell r="H9363" t="str">
            <v>ФЛ</v>
          </cell>
          <cell r="I9363">
            <v>1</v>
          </cell>
          <cell r="J9363">
            <v>1460</v>
          </cell>
          <cell r="K9363">
            <v>1460</v>
          </cell>
          <cell r="L9363" t="str">
            <v>Да</v>
          </cell>
          <cell r="M9363" t="str">
            <v>Нет</v>
          </cell>
        </row>
        <row r="9364">
          <cell r="A9364" t="str">
            <v>IC596811</v>
          </cell>
          <cell r="B9364" t="str">
            <v>Олег Тишкин</v>
          </cell>
          <cell r="C9364" t="str">
            <v>Y0116919</v>
          </cell>
          <cell r="D9364">
            <v>43423</v>
          </cell>
          <cell r="E9364">
            <v>790913</v>
          </cell>
          <cell r="F9364" t="str">
            <v>Флешка USB SANDISK Ultra 16Гб, USB3.0, черный [sdcz48-016g-u46]</v>
          </cell>
          <cell r="G9364" t="str">
            <v>SANDISK</v>
          </cell>
          <cell r="H9364" t="str">
            <v>ФЛ</v>
          </cell>
          <cell r="I9364">
            <v>1</v>
          </cell>
          <cell r="J9364">
            <v>360</v>
          </cell>
          <cell r="K9364">
            <v>360</v>
          </cell>
          <cell r="L9364" t="str">
            <v>Да</v>
          </cell>
          <cell r="M9364" t="str">
            <v>Нет</v>
          </cell>
        </row>
        <row r="9365">
          <cell r="A9365" t="str">
            <v>I0432914</v>
          </cell>
          <cell r="B9365" t="str">
            <v>Елена Полякова</v>
          </cell>
          <cell r="C9365" t="str">
            <v>Y0116929</v>
          </cell>
          <cell r="D9365">
            <v>43423</v>
          </cell>
          <cell r="E9365">
            <v>1077977</v>
          </cell>
          <cell r="F9365" t="str">
            <v>Смартфон ASUS ZenFone Max Pro M1 128Gb,  ZB602KL,  синий</v>
          </cell>
          <cell r="G9365" t="str">
            <v>ASUS</v>
          </cell>
          <cell r="H9365" t="str">
            <v>ФЛ</v>
          </cell>
          <cell r="I9365">
            <v>1</v>
          </cell>
          <cell r="J9365">
            <v>16990</v>
          </cell>
          <cell r="K9365">
            <v>16990</v>
          </cell>
          <cell r="L9365" t="str">
            <v>Да</v>
          </cell>
          <cell r="M9365" t="str">
            <v>Нет</v>
          </cell>
        </row>
        <row r="9366">
          <cell r="A9366" t="str">
            <v>I0432914</v>
          </cell>
          <cell r="B9366" t="str">
            <v>Елена Полякова</v>
          </cell>
          <cell r="C9366" t="str">
            <v>Y0116929</v>
          </cell>
          <cell r="D9366">
            <v>43423</v>
          </cell>
          <cell r="E9366">
            <v>514410</v>
          </cell>
          <cell r="F9366" t="str">
            <v>Клубная карта Ситилинк</v>
          </cell>
          <cell r="G9366" t="str">
            <v>NONAME</v>
          </cell>
          <cell r="H9366" t="str">
            <v>ФЛ</v>
          </cell>
          <cell r="I9366">
            <v>1</v>
          </cell>
          <cell r="J9366">
            <v>0</v>
          </cell>
          <cell r="K9366">
            <v>0</v>
          </cell>
          <cell r="L9366" t="str">
            <v>Да</v>
          </cell>
          <cell r="M9366" t="str">
            <v>Нет</v>
          </cell>
        </row>
        <row r="9367">
          <cell r="A9367" t="str">
            <v>IC148207</v>
          </cell>
          <cell r="B9367" t="str">
            <v>Олег Матвеев</v>
          </cell>
          <cell r="C9367" t="str">
            <v>Y0116992</v>
          </cell>
          <cell r="D9367">
            <v>43423</v>
          </cell>
          <cell r="E9367">
            <v>1003330</v>
          </cell>
          <cell r="F9367" t="str">
            <v>Конвектор TIMBERK Presto TEC.E0 M 1500,  1500Вт,  белый</v>
          </cell>
          <cell r="G9367" t="str">
            <v>TIMBERK</v>
          </cell>
          <cell r="H9367" t="str">
            <v>ФЛ</v>
          </cell>
          <cell r="I9367">
            <v>1</v>
          </cell>
          <cell r="J9367">
            <v>2150</v>
          </cell>
          <cell r="K9367">
            <v>2150</v>
          </cell>
          <cell r="L9367" t="str">
            <v>Да</v>
          </cell>
          <cell r="M9367" t="str">
            <v>Нет</v>
          </cell>
        </row>
        <row r="9368">
          <cell r="A9368" t="str">
            <v>CC00001</v>
          </cell>
          <cell r="B9368" t="str">
            <v>Валерия Дрожжина</v>
          </cell>
          <cell r="C9368" t="str">
            <v>Y0116995</v>
          </cell>
          <cell r="D9368">
            <v>43423</v>
          </cell>
          <cell r="E9368">
            <v>1074745</v>
          </cell>
          <cell r="F9368" t="str">
            <v>Камера видеонаблюдения DAHUA DH-HAC-HFW1220RP-0360B,  3.6 мм,  белый</v>
          </cell>
          <cell r="G9368" t="str">
            <v>DAHUA</v>
          </cell>
          <cell r="H9368" t="str">
            <v>ФЛ</v>
          </cell>
          <cell r="I9368">
            <v>3</v>
          </cell>
          <cell r="J9368">
            <v>2490</v>
          </cell>
          <cell r="K9368">
            <v>5976</v>
          </cell>
          <cell r="L9368" t="str">
            <v>Да</v>
          </cell>
          <cell r="M9368" t="str">
            <v>Нет</v>
          </cell>
        </row>
        <row r="9369">
          <cell r="A9369" t="str">
            <v>CC00001</v>
          </cell>
          <cell r="B9369" t="str">
            <v>Валерия Дрожжина</v>
          </cell>
          <cell r="C9369" t="str">
            <v>Y0116995</v>
          </cell>
          <cell r="D9369">
            <v>43423</v>
          </cell>
          <cell r="E9369">
            <v>514410</v>
          </cell>
          <cell r="F9369" t="str">
            <v>Клубная карта Ситилинк</v>
          </cell>
          <cell r="G9369" t="str">
            <v>NONAME</v>
          </cell>
          <cell r="H9369" t="str">
            <v>ФЛ</v>
          </cell>
          <cell r="I9369">
            <v>1</v>
          </cell>
          <cell r="J9369">
            <v>0</v>
          </cell>
          <cell r="K9369">
            <v>0</v>
          </cell>
          <cell r="L9369" t="str">
            <v>Да</v>
          </cell>
          <cell r="M9369" t="str">
            <v>Нет</v>
          </cell>
        </row>
        <row r="9370">
          <cell r="A9370" t="str">
            <v>IX635907</v>
          </cell>
          <cell r="B9370" t="str">
            <v>Евгений Егоров</v>
          </cell>
          <cell r="C9370" t="str">
            <v>Y0117042</v>
          </cell>
          <cell r="D9370">
            <v>43423</v>
          </cell>
          <cell r="E9370">
            <v>1079926</v>
          </cell>
          <cell r="F9370" t="str">
            <v>Светильник настольный Эра N-121 (N-121-E27-40W-BK) на струбцине черный 40Вт</v>
          </cell>
          <cell r="G9370" t="str">
            <v>ЭРА</v>
          </cell>
          <cell r="H9370" t="str">
            <v>ФЛ</v>
          </cell>
          <cell r="I9370">
            <v>1</v>
          </cell>
          <cell r="J9370">
            <v>960</v>
          </cell>
          <cell r="K9370">
            <v>960</v>
          </cell>
          <cell r="L9370" t="str">
            <v>Да</v>
          </cell>
          <cell r="M9370" t="str">
            <v>Нет</v>
          </cell>
        </row>
        <row r="9371">
          <cell r="A9371" t="str">
            <v>CC00001</v>
          </cell>
          <cell r="B9371" t="str">
            <v>Александр Астахов</v>
          </cell>
          <cell r="C9371" t="str">
            <v>Y0117070</v>
          </cell>
          <cell r="D9371">
            <v>43423</v>
          </cell>
          <cell r="E9371">
            <v>432547</v>
          </cell>
          <cell r="F9371" t="str">
            <v>Планшет DIGMA Plane 7700T 4G,  1GB, 8GB, 3G,  4G,  Android 7.1 черный [ps1127pl]</v>
          </cell>
          <cell r="G9371" t="str">
            <v>DIGMA</v>
          </cell>
          <cell r="H9371" t="str">
            <v>ФЛ</v>
          </cell>
          <cell r="I9371">
            <v>1</v>
          </cell>
          <cell r="J9371">
            <v>3770</v>
          </cell>
          <cell r="K9371">
            <v>3770</v>
          </cell>
          <cell r="L9371" t="str">
            <v>Да</v>
          </cell>
          <cell r="M9371" t="str">
            <v>Нет</v>
          </cell>
        </row>
        <row r="9372">
          <cell r="A9372" t="str">
            <v>IX738854</v>
          </cell>
          <cell r="B9372" t="str">
            <v>Алексей Петрушов</v>
          </cell>
          <cell r="C9372" t="str">
            <v>Y0117077</v>
          </cell>
          <cell r="D9372">
            <v>43423</v>
          </cell>
          <cell r="E9372">
            <v>427357</v>
          </cell>
          <cell r="F9372" t="str">
            <v>Источник бесперебойного питания IPPON Innova G2 1000,  1000ВA</v>
          </cell>
          <cell r="G9372" t="str">
            <v>IPPON</v>
          </cell>
          <cell r="H9372" t="str">
            <v>ФЛ</v>
          </cell>
          <cell r="I9372">
            <v>1</v>
          </cell>
          <cell r="J9372">
            <v>16399</v>
          </cell>
          <cell r="K9372">
            <v>16399</v>
          </cell>
          <cell r="L9372" t="str">
            <v>Да</v>
          </cell>
          <cell r="M9372" t="str">
            <v>Нет</v>
          </cell>
        </row>
        <row r="9373">
          <cell r="A9373" t="str">
            <v>CC21983</v>
          </cell>
          <cell r="B9373" t="str">
            <v>Громов Владимир</v>
          </cell>
          <cell r="C9373" t="str">
            <v>Y0117083</v>
          </cell>
          <cell r="D9373">
            <v>43423</v>
          </cell>
          <cell r="E9373">
            <v>582779</v>
          </cell>
          <cell r="F9373" t="str">
            <v>Устройство охлаждения(кулер) INTEL E97379,  Bulk</v>
          </cell>
          <cell r="G9373" t="str">
            <v>INTEL</v>
          </cell>
          <cell r="H9373" t="str">
            <v>СПБ</v>
          </cell>
          <cell r="I9373">
            <v>2</v>
          </cell>
          <cell r="J9373">
            <v>300</v>
          </cell>
          <cell r="K9373">
            <v>600</v>
          </cell>
          <cell r="L9373" t="str">
            <v>Нет</v>
          </cell>
          <cell r="M9373" t="str">
            <v>Нет</v>
          </cell>
        </row>
        <row r="9374">
          <cell r="A9374" t="str">
            <v>CC21983</v>
          </cell>
          <cell r="B9374" t="str">
            <v>Громов Владимир</v>
          </cell>
          <cell r="C9374" t="str">
            <v>Y0117136</v>
          </cell>
          <cell r="D9374">
            <v>43423</v>
          </cell>
          <cell r="E9374">
            <v>341224</v>
          </cell>
          <cell r="F9374" t="str">
            <v>Корпус mATX AEROCOOL CS-101, Desktop, 400Вт,  черный</v>
          </cell>
          <cell r="G9374" t="str">
            <v>AEROCOOL</v>
          </cell>
          <cell r="H9374" t="str">
            <v>СПБ</v>
          </cell>
          <cell r="I9374">
            <v>1</v>
          </cell>
          <cell r="J9374">
            <v>3440</v>
          </cell>
          <cell r="K9374">
            <v>3440</v>
          </cell>
          <cell r="L9374" t="str">
            <v>Нет</v>
          </cell>
          <cell r="M9374" t="str">
            <v>Нет</v>
          </cell>
        </row>
        <row r="9375">
          <cell r="A9375" t="str">
            <v>I0434859</v>
          </cell>
          <cell r="B9375" t="str">
            <v>наталья лебедева</v>
          </cell>
          <cell r="C9375" t="str">
            <v>Y0117170</v>
          </cell>
          <cell r="D9375">
            <v>43423</v>
          </cell>
          <cell r="E9375">
            <v>1049549</v>
          </cell>
          <cell r="F9375" t="str">
            <v xml:space="preserve">Ноутбук-трансформер ACER Spin 3 SP314-51-34XH, 14",  IPS, Intel  Core i3  6006U 2.0ГГц, 4Гб, 500Гб, </v>
          </cell>
          <cell r="G9375" t="str">
            <v>ACER</v>
          </cell>
          <cell r="H9375" t="str">
            <v>ФЛ</v>
          </cell>
          <cell r="I9375">
            <v>1</v>
          </cell>
          <cell r="J9375">
            <v>36990</v>
          </cell>
          <cell r="K9375">
            <v>36990</v>
          </cell>
          <cell r="L9375" t="str">
            <v>Нет</v>
          </cell>
          <cell r="M9375" t="str">
            <v>Нет</v>
          </cell>
        </row>
        <row r="9376">
          <cell r="A9376" t="str">
            <v>CC00001</v>
          </cell>
          <cell r="B9376" t="str">
            <v>Тихон Хазунов</v>
          </cell>
          <cell r="C9376" t="str">
            <v>Y0117188</v>
          </cell>
          <cell r="D9376">
            <v>43423</v>
          </cell>
          <cell r="E9376">
            <v>513116</v>
          </cell>
          <cell r="F9376" t="str">
            <v>Картридж CANON PG-510 черный [2970b007]</v>
          </cell>
          <cell r="G9376" t="str">
            <v>CANON</v>
          </cell>
          <cell r="H9376" t="str">
            <v>ФЛ</v>
          </cell>
          <cell r="I9376">
            <v>1</v>
          </cell>
          <cell r="J9376">
            <v>1020</v>
          </cell>
          <cell r="K9376">
            <v>1020</v>
          </cell>
          <cell r="L9376" t="str">
            <v>Да</v>
          </cell>
          <cell r="M9376" t="str">
            <v>Нет</v>
          </cell>
        </row>
        <row r="9377">
          <cell r="A9377" t="str">
            <v>CC00001</v>
          </cell>
          <cell r="B9377" t="str">
            <v>Тихон Хазунов</v>
          </cell>
          <cell r="C9377" t="str">
            <v>Y0117188</v>
          </cell>
          <cell r="D9377">
            <v>43423</v>
          </cell>
          <cell r="E9377">
            <v>806141</v>
          </cell>
          <cell r="F9377" t="str">
            <v>Набор картриджей CANON PG-510/CL-511 многоцветный / черный [2970b010]</v>
          </cell>
          <cell r="G9377" t="str">
            <v>CANON</v>
          </cell>
          <cell r="H9377" t="str">
            <v>ФЛ</v>
          </cell>
          <cell r="I9377">
            <v>1</v>
          </cell>
          <cell r="J9377">
            <v>2020</v>
          </cell>
          <cell r="K9377">
            <v>2020</v>
          </cell>
          <cell r="L9377" t="str">
            <v>Да</v>
          </cell>
          <cell r="M9377" t="str">
            <v>Нет</v>
          </cell>
        </row>
        <row r="9378">
          <cell r="A9378" t="str">
            <v>CC00001</v>
          </cell>
          <cell r="B9378" t="str">
            <v>Мария Мельникова</v>
          </cell>
          <cell r="C9378" t="str">
            <v>Y0117255</v>
          </cell>
          <cell r="D9378">
            <v>43423</v>
          </cell>
          <cell r="E9378">
            <v>407370</v>
          </cell>
          <cell r="F9378" t="str">
            <v>Весы кухонные SUPRA BSS-4075,  серебристый</v>
          </cell>
          <cell r="G9378" t="str">
            <v>SUPRA</v>
          </cell>
          <cell r="H9378" t="str">
            <v>ФЛ</v>
          </cell>
          <cell r="I9378">
            <v>1</v>
          </cell>
          <cell r="J9378">
            <v>490</v>
          </cell>
          <cell r="K9378">
            <v>490</v>
          </cell>
          <cell r="L9378" t="str">
            <v>Да</v>
          </cell>
          <cell r="M9378" t="str">
            <v>Нет</v>
          </cell>
        </row>
        <row r="9379">
          <cell r="A9379" t="str">
            <v>CC00001</v>
          </cell>
          <cell r="B9379" t="str">
            <v>Андрей Шимов</v>
          </cell>
          <cell r="C9379" t="str">
            <v>Y0117293</v>
          </cell>
          <cell r="D9379">
            <v>43423</v>
          </cell>
          <cell r="E9379">
            <v>768417</v>
          </cell>
          <cell r="F9379" t="str">
            <v>Наушники PANASONIC RP-HJE125E-K, вкладыши,  черный, проводные</v>
          </cell>
          <cell r="G9379" t="str">
            <v>PANASONIC</v>
          </cell>
          <cell r="H9379" t="str">
            <v>ФЛ</v>
          </cell>
          <cell r="I9379">
            <v>1</v>
          </cell>
          <cell r="J9379">
            <v>430</v>
          </cell>
          <cell r="K9379">
            <v>430</v>
          </cell>
          <cell r="L9379" t="str">
            <v>Да</v>
          </cell>
          <cell r="M9379" t="str">
            <v>Нет</v>
          </cell>
        </row>
        <row r="9380">
          <cell r="A9380" t="str">
            <v>I0133415</v>
          </cell>
          <cell r="B9380" t="str">
            <v>Татьяна Ходакова</v>
          </cell>
          <cell r="C9380" t="str">
            <v>Y0117359</v>
          </cell>
          <cell r="D9380">
            <v>43423</v>
          </cell>
          <cell r="E9380">
            <v>483149</v>
          </cell>
          <cell r="F9380" t="str">
            <v>Планшет DIGMA CITI 8527 4G,  2GB, 16GB, 3G,  4G,  Android 7.0 черный [cs8139ml]</v>
          </cell>
          <cell r="G9380" t="str">
            <v>DIGMA</v>
          </cell>
          <cell r="H9380" t="str">
            <v>ФЛ</v>
          </cell>
          <cell r="I9380">
            <v>1</v>
          </cell>
          <cell r="J9380">
            <v>7590</v>
          </cell>
          <cell r="K9380">
            <v>7081</v>
          </cell>
          <cell r="L9380" t="str">
            <v>Да</v>
          </cell>
          <cell r="M9380" t="str">
            <v>Нет</v>
          </cell>
        </row>
        <row r="9381">
          <cell r="A9381" t="str">
            <v>CC00001</v>
          </cell>
          <cell r="B9381" t="str">
            <v>Юлия Матвеева</v>
          </cell>
          <cell r="C9381" t="str">
            <v>Y0117385</v>
          </cell>
          <cell r="D9381">
            <v>43423</v>
          </cell>
          <cell r="E9381">
            <v>1062036</v>
          </cell>
          <cell r="F9381" t="str">
            <v>Гарнитура DIGMA BT-05, вкладыши,  черный/красный, беспроводные bluetooth</v>
          </cell>
          <cell r="G9381" t="str">
            <v>DIGMA</v>
          </cell>
          <cell r="H9381" t="str">
            <v>ФЛ</v>
          </cell>
          <cell r="I9381">
            <v>1</v>
          </cell>
          <cell r="J9381">
            <v>750</v>
          </cell>
          <cell r="K9381">
            <v>750</v>
          </cell>
          <cell r="L9381" t="str">
            <v>Да</v>
          </cell>
          <cell r="M9381" t="str">
            <v>Нет</v>
          </cell>
        </row>
        <row r="9382">
          <cell r="A9382" t="str">
            <v>CC00001</v>
          </cell>
          <cell r="B9382" t="str">
            <v>Агафонов Дмитрий</v>
          </cell>
          <cell r="C9382" t="str">
            <v>Y0117403</v>
          </cell>
          <cell r="D9382">
            <v>43423</v>
          </cell>
          <cell r="E9382">
            <v>18553</v>
          </cell>
          <cell r="F9382" t="str">
            <v>Сетевой фильтр PILOT S, 1.8м, белый</v>
          </cell>
          <cell r="G9382" t="str">
            <v>PILOT</v>
          </cell>
          <cell r="H9382" t="str">
            <v>ФЛ</v>
          </cell>
          <cell r="I9382">
            <v>2</v>
          </cell>
          <cell r="J9382">
            <v>780</v>
          </cell>
          <cell r="K9382">
            <v>1560</v>
          </cell>
          <cell r="L9382" t="str">
            <v>Да</v>
          </cell>
          <cell r="M9382" t="str">
            <v>Нет</v>
          </cell>
        </row>
        <row r="9383">
          <cell r="A9383" t="str">
            <v>ID511306</v>
          </cell>
          <cell r="B9383" t="str">
            <v>Павел Удалов</v>
          </cell>
          <cell r="C9383" t="str">
            <v>Y0117419</v>
          </cell>
          <cell r="D9383">
            <v>43423</v>
          </cell>
          <cell r="E9383">
            <v>493014</v>
          </cell>
          <cell r="F9383" t="str">
            <v>Монитор VIEWSONIC VA2419SH 23.8", черный [vs16422]</v>
          </cell>
          <cell r="G9383" t="str">
            <v>VIEWSONIC</v>
          </cell>
          <cell r="H9383" t="str">
            <v>ФЛ</v>
          </cell>
          <cell r="I9383">
            <v>1</v>
          </cell>
          <cell r="J9383">
            <v>8430</v>
          </cell>
          <cell r="K9383">
            <v>8430</v>
          </cell>
          <cell r="L9383" t="str">
            <v>Да</v>
          </cell>
          <cell r="M9383" t="str">
            <v>Нет</v>
          </cell>
        </row>
        <row r="9384">
          <cell r="A9384" t="str">
            <v>ID511306</v>
          </cell>
          <cell r="B9384" t="str">
            <v>Павел Удалов</v>
          </cell>
          <cell r="C9384" t="str">
            <v>Y0117419</v>
          </cell>
          <cell r="D9384">
            <v>43423</v>
          </cell>
          <cell r="E9384">
            <v>514410</v>
          </cell>
          <cell r="F9384" t="str">
            <v>Клубная карта Ситилинк</v>
          </cell>
          <cell r="G9384" t="str">
            <v>NONAME</v>
          </cell>
          <cell r="H9384" t="str">
            <v>ФЛ</v>
          </cell>
          <cell r="I9384">
            <v>1</v>
          </cell>
          <cell r="J9384">
            <v>0</v>
          </cell>
          <cell r="K9384">
            <v>0</v>
          </cell>
          <cell r="L9384" t="str">
            <v>Да</v>
          </cell>
          <cell r="M9384" t="str">
            <v>Нет</v>
          </cell>
        </row>
        <row r="9385">
          <cell r="A9385" t="str">
            <v>CC00001</v>
          </cell>
          <cell r="B9385" t="str">
            <v>Роман Мозговой</v>
          </cell>
          <cell r="C9385" t="str">
            <v>Y0117438</v>
          </cell>
          <cell r="D9385">
            <v>43423</v>
          </cell>
          <cell r="E9385">
            <v>383007</v>
          </cell>
          <cell r="F9385" t="str">
            <v>Кофемашина PHILIPS HD8649/51,  серебристый</v>
          </cell>
          <cell r="G9385" t="str">
            <v>PHILIPS</v>
          </cell>
          <cell r="H9385" t="str">
            <v>ФЛ</v>
          </cell>
          <cell r="I9385">
            <v>1</v>
          </cell>
          <cell r="J9385">
            <v>14990</v>
          </cell>
          <cell r="K9385">
            <v>14990</v>
          </cell>
          <cell r="L9385" t="str">
            <v>Да</v>
          </cell>
          <cell r="M9385" t="str">
            <v>Нет</v>
          </cell>
        </row>
        <row r="9386">
          <cell r="A9386" t="str">
            <v>CC00001</v>
          </cell>
          <cell r="B9386" t="str">
            <v>Роман Мозговой</v>
          </cell>
          <cell r="C9386" t="str">
            <v>Y0117438</v>
          </cell>
          <cell r="D9386">
            <v>43423</v>
          </cell>
          <cell r="E9386">
            <v>514410</v>
          </cell>
          <cell r="F9386" t="str">
            <v>Клубная карта Ситилинк</v>
          </cell>
          <cell r="G9386" t="str">
            <v>NONAME</v>
          </cell>
          <cell r="H9386" t="str">
            <v>ФЛ</v>
          </cell>
          <cell r="I9386">
            <v>1</v>
          </cell>
          <cell r="J9386">
            <v>0</v>
          </cell>
          <cell r="K9386">
            <v>0</v>
          </cell>
          <cell r="L9386" t="str">
            <v>Да</v>
          </cell>
          <cell r="M9386" t="str">
            <v>Нет</v>
          </cell>
        </row>
        <row r="9387">
          <cell r="A9387" t="str">
            <v>I0436590</v>
          </cell>
          <cell r="B9387" t="str">
            <v>Юлия Юлия</v>
          </cell>
          <cell r="C9387" t="str">
            <v>Y0117459</v>
          </cell>
          <cell r="D9387">
            <v>43423</v>
          </cell>
          <cell r="E9387">
            <v>1050682</v>
          </cell>
          <cell r="F9387" t="str">
            <v>Пароочиститель KARCHER SC 2,  желтый/черный [15120500]</v>
          </cell>
          <cell r="G9387" t="str">
            <v>KARCHER</v>
          </cell>
          <cell r="H9387" t="str">
            <v>ФЛ</v>
          </cell>
          <cell r="I9387">
            <v>1</v>
          </cell>
          <cell r="J9387">
            <v>6990</v>
          </cell>
          <cell r="K9387">
            <v>5243</v>
          </cell>
          <cell r="L9387" t="str">
            <v>Да</v>
          </cell>
          <cell r="M9387" t="str">
            <v>Нет</v>
          </cell>
        </row>
        <row r="9388">
          <cell r="A9388" t="str">
            <v>CC00001</v>
          </cell>
          <cell r="B9388" t="str">
            <v>Юрий Шереметьев</v>
          </cell>
          <cell r="C9388" t="str">
            <v>Y0117461</v>
          </cell>
          <cell r="D9388">
            <v>43423</v>
          </cell>
          <cell r="E9388">
            <v>1069858</v>
          </cell>
          <cell r="F9388" t="str">
            <v>SAMSUNG UE43NU7100UXRU  LED телевизор</v>
          </cell>
          <cell r="G9388" t="str">
            <v>SAMSUNG</v>
          </cell>
          <cell r="H9388" t="str">
            <v>ФЛ</v>
          </cell>
          <cell r="I9388">
            <v>1</v>
          </cell>
          <cell r="J9388">
            <v>33190</v>
          </cell>
          <cell r="K9388">
            <v>33190</v>
          </cell>
          <cell r="L9388" t="str">
            <v>Да</v>
          </cell>
          <cell r="M9388" t="str">
            <v>Нет</v>
          </cell>
        </row>
        <row r="9389">
          <cell r="A9389" t="str">
            <v>CC00001</v>
          </cell>
          <cell r="B9389" t="str">
            <v>Юрий Шереметьев</v>
          </cell>
          <cell r="C9389" t="str">
            <v>Y0117461</v>
          </cell>
          <cell r="D9389">
            <v>43423</v>
          </cell>
          <cell r="E9389">
            <v>514410</v>
          </cell>
          <cell r="F9389" t="str">
            <v>Клубная карта Ситилинк</v>
          </cell>
          <cell r="G9389" t="str">
            <v>NONAME</v>
          </cell>
          <cell r="H9389" t="str">
            <v>ФЛ</v>
          </cell>
          <cell r="I9389">
            <v>1</v>
          </cell>
          <cell r="J9389">
            <v>0</v>
          </cell>
          <cell r="K9389">
            <v>0</v>
          </cell>
          <cell r="L9389" t="str">
            <v>Да</v>
          </cell>
          <cell r="M9389" t="str">
            <v>Нет</v>
          </cell>
        </row>
        <row r="9390">
          <cell r="A9390" t="str">
            <v>CC00001</v>
          </cell>
          <cell r="B9390" t="str">
            <v>Дмитрий Попов</v>
          </cell>
          <cell r="C9390" t="str">
            <v>Y0117481</v>
          </cell>
          <cell r="D9390">
            <v>43423</v>
          </cell>
          <cell r="E9390">
            <v>382692</v>
          </cell>
          <cell r="F9390" t="str">
            <v>Жесткий диск TOSHIBA L200 Slim HDWK105UZSVA,  500Гб,  HDD,  SATA III,  2.5"</v>
          </cell>
          <cell r="G9390" t="str">
            <v>TOSHIBA</v>
          </cell>
          <cell r="H9390" t="str">
            <v>ФЛ</v>
          </cell>
          <cell r="I9390">
            <v>1</v>
          </cell>
          <cell r="J9390">
            <v>2730</v>
          </cell>
          <cell r="K9390">
            <v>2730</v>
          </cell>
          <cell r="L9390" t="str">
            <v>Да</v>
          </cell>
          <cell r="M9390" t="str">
            <v>Нет</v>
          </cell>
        </row>
        <row r="9391">
          <cell r="A9391" t="str">
            <v>I0440670</v>
          </cell>
          <cell r="B9391" t="str">
            <v>Владимир Гостев</v>
          </cell>
          <cell r="C9391" t="str">
            <v>Y0117494</v>
          </cell>
          <cell r="D9391">
            <v>43423</v>
          </cell>
          <cell r="E9391">
            <v>948019</v>
          </cell>
          <cell r="F9391" t="str">
            <v>Комплект (клавиатура+мышь) A4 Q2100/B2100 (Q210+Q9), USB, проводной, черный</v>
          </cell>
          <cell r="G9391" t="str">
            <v>A4</v>
          </cell>
          <cell r="H9391" t="str">
            <v>ФЛ</v>
          </cell>
          <cell r="I9391">
            <v>1</v>
          </cell>
          <cell r="J9391">
            <v>3010</v>
          </cell>
          <cell r="K9391">
            <v>3010</v>
          </cell>
          <cell r="L9391" t="str">
            <v>Да</v>
          </cell>
          <cell r="M9391" t="str">
            <v>Нет</v>
          </cell>
        </row>
        <row r="9392">
          <cell r="A9392" t="str">
            <v>I0440670</v>
          </cell>
          <cell r="B9392" t="str">
            <v>Владимир Гостев</v>
          </cell>
          <cell r="C9392" t="str">
            <v>Y0117494</v>
          </cell>
          <cell r="D9392">
            <v>43423</v>
          </cell>
          <cell r="E9392">
            <v>409062</v>
          </cell>
          <cell r="F9392" t="str">
            <v>Монитор ACER Predator XB271HUbmiprz 27", черный [um.hx1ee.005]</v>
          </cell>
          <cell r="G9392" t="str">
            <v>ACER</v>
          </cell>
          <cell r="H9392" t="str">
            <v>ФЛ</v>
          </cell>
          <cell r="I9392">
            <v>1</v>
          </cell>
          <cell r="J9392">
            <v>55990</v>
          </cell>
          <cell r="K9392">
            <v>55990</v>
          </cell>
          <cell r="L9392" t="str">
            <v>Да</v>
          </cell>
          <cell r="M9392" t="str">
            <v>Нет</v>
          </cell>
        </row>
        <row r="9393">
          <cell r="A9393" t="str">
            <v>I0440670</v>
          </cell>
          <cell r="B9393" t="str">
            <v>Владимир Гостев</v>
          </cell>
          <cell r="C9393" t="str">
            <v>Y0117494</v>
          </cell>
          <cell r="D9393">
            <v>43423</v>
          </cell>
          <cell r="E9393">
            <v>1047519</v>
          </cell>
          <cell r="F9393" t="str">
            <v>Операционная система MICROSOFT Windows 10 Домашняя,  32/64 bit, Rus, Only USB RS, USB [kw9-00500]</v>
          </cell>
          <cell r="G9393" t="str">
            <v>MICROSOFT</v>
          </cell>
          <cell r="H9393" t="str">
            <v>ФЛ</v>
          </cell>
          <cell r="I9393">
            <v>1</v>
          </cell>
          <cell r="J9393">
            <v>8820</v>
          </cell>
          <cell r="K9393">
            <v>8820</v>
          </cell>
          <cell r="L9393" t="str">
            <v>Да</v>
          </cell>
          <cell r="M9393" t="str">
            <v>Нет</v>
          </cell>
        </row>
        <row r="9394">
          <cell r="A9394" t="str">
            <v>I0440670</v>
          </cell>
          <cell r="B9394" t="str">
            <v>Владимир Гостев</v>
          </cell>
          <cell r="C9394" t="str">
            <v>Y0117494</v>
          </cell>
          <cell r="D9394">
            <v>43423</v>
          </cell>
          <cell r="E9394">
            <v>514410</v>
          </cell>
          <cell r="F9394" t="str">
            <v>Клубная карта Ситилинк</v>
          </cell>
          <cell r="G9394" t="str">
            <v>NONAME</v>
          </cell>
          <cell r="H9394" t="str">
            <v>ФЛ</v>
          </cell>
          <cell r="I9394">
            <v>1</v>
          </cell>
          <cell r="J9394">
            <v>0</v>
          </cell>
          <cell r="K9394">
            <v>0</v>
          </cell>
          <cell r="L9394" t="str">
            <v>Да</v>
          </cell>
          <cell r="M9394" t="str">
            <v>Нет</v>
          </cell>
        </row>
        <row r="9395">
          <cell r="A9395" t="str">
            <v>IC756607</v>
          </cell>
          <cell r="B9395" t="str">
            <v>Александр Иванов</v>
          </cell>
          <cell r="C9395" t="str">
            <v>Y0117502</v>
          </cell>
          <cell r="D9395">
            <v>43423</v>
          </cell>
          <cell r="E9395">
            <v>348177</v>
          </cell>
          <cell r="F9395" t="str">
            <v>Док-станция для  HDD/SSD AGESTAR 3FBCP, черный</v>
          </cell>
          <cell r="G9395" t="str">
            <v>AGESTAR</v>
          </cell>
          <cell r="H9395" t="str">
            <v>ФЛ</v>
          </cell>
          <cell r="I9395">
            <v>1</v>
          </cell>
          <cell r="J9395">
            <v>1670</v>
          </cell>
          <cell r="K9395">
            <v>1670</v>
          </cell>
          <cell r="L9395" t="str">
            <v>Да</v>
          </cell>
          <cell r="M9395" t="str">
            <v>Нет</v>
          </cell>
        </row>
        <row r="9396">
          <cell r="A9396" t="str">
            <v>ID841337</v>
          </cell>
          <cell r="B9396" t="str">
            <v>Томас Принцев</v>
          </cell>
          <cell r="C9396" t="str">
            <v>Y0117529</v>
          </cell>
          <cell r="D9396">
            <v>43423</v>
          </cell>
          <cell r="E9396">
            <v>428174</v>
          </cell>
          <cell r="F9396" t="str">
            <v>Комплект (клавиатура+мышь) LOGITECH MK240, USB, беспроводной, черный и жёлтый [920-008213]</v>
          </cell>
          <cell r="G9396" t="str">
            <v>LOGITECH</v>
          </cell>
          <cell r="H9396" t="str">
            <v>ФЛ</v>
          </cell>
          <cell r="I9396">
            <v>1</v>
          </cell>
          <cell r="J9396">
            <v>1600</v>
          </cell>
          <cell r="K9396">
            <v>1600</v>
          </cell>
          <cell r="L9396" t="str">
            <v>Да</v>
          </cell>
          <cell r="M9396" t="str">
            <v>Нет</v>
          </cell>
        </row>
        <row r="9397">
          <cell r="A9397" t="str">
            <v>ID841337</v>
          </cell>
          <cell r="B9397" t="str">
            <v>Томас Принцев</v>
          </cell>
          <cell r="C9397" t="str">
            <v>Y0117529</v>
          </cell>
          <cell r="D9397">
            <v>43423</v>
          </cell>
          <cell r="E9397">
            <v>77529</v>
          </cell>
          <cell r="F9397" t="str">
            <v>Переходник DVI  DVI-I(m) -  VGA (f),  серый</v>
          </cell>
          <cell r="G9397" t="str">
            <v>NONAME</v>
          </cell>
          <cell r="H9397" t="str">
            <v>ФЛ</v>
          </cell>
          <cell r="I9397">
            <v>2</v>
          </cell>
          <cell r="J9397">
            <v>130</v>
          </cell>
          <cell r="K9397">
            <v>260</v>
          </cell>
          <cell r="L9397" t="str">
            <v>Да</v>
          </cell>
          <cell r="M9397" t="str">
            <v>Нет</v>
          </cell>
        </row>
        <row r="9398">
          <cell r="A9398" t="str">
            <v>CC00001</v>
          </cell>
          <cell r="B9398" t="str">
            <v>Борис Нестеров</v>
          </cell>
          <cell r="C9398" t="str">
            <v>Y0117552</v>
          </cell>
          <cell r="D9398">
            <v>43423</v>
          </cell>
          <cell r="E9398">
            <v>335064</v>
          </cell>
          <cell r="F9398" t="str">
            <v>AA Батарейка GP Super Alkaline 15A LR6,  10 шт.</v>
          </cell>
          <cell r="G9398" t="str">
            <v>GP</v>
          </cell>
          <cell r="H9398" t="str">
            <v>ФЛ</v>
          </cell>
          <cell r="I9398">
            <v>1</v>
          </cell>
          <cell r="J9398">
            <v>280</v>
          </cell>
          <cell r="K9398">
            <v>140</v>
          </cell>
          <cell r="L9398" t="str">
            <v>Да</v>
          </cell>
          <cell r="M9398" t="str">
            <v>Нет</v>
          </cell>
        </row>
        <row r="9399">
          <cell r="A9399" t="str">
            <v>IC344466</v>
          </cell>
          <cell r="B9399" t="str">
            <v>Александр Лодыгин</v>
          </cell>
          <cell r="C9399" t="str">
            <v>Y0117567</v>
          </cell>
          <cell r="D9399">
            <v>43423</v>
          </cell>
          <cell r="E9399">
            <v>474006</v>
          </cell>
          <cell r="F9399" t="str">
            <v>Ноутбук ACER Aspire ES1-533-C8AF, 15.6",  Intel  Celeron  N3350 1.1ГГц, 4Гб, 1000Гб,  Intel HD Graph</v>
          </cell>
          <cell r="G9399" t="str">
            <v>ACER</v>
          </cell>
          <cell r="H9399" t="str">
            <v>ФЛ</v>
          </cell>
          <cell r="I9399">
            <v>1</v>
          </cell>
          <cell r="J9399">
            <v>14990</v>
          </cell>
          <cell r="K9399">
            <v>14990</v>
          </cell>
          <cell r="L9399" t="str">
            <v>Да</v>
          </cell>
          <cell r="M9399" t="str">
            <v>Нет</v>
          </cell>
        </row>
        <row r="9400">
          <cell r="A9400" t="str">
            <v>I0440700</v>
          </cell>
          <cell r="B9400" t="str">
            <v>Наталья Плешанова</v>
          </cell>
          <cell r="C9400" t="str">
            <v>Y0117580</v>
          </cell>
          <cell r="D9400">
            <v>43423</v>
          </cell>
          <cell r="E9400">
            <v>315977</v>
          </cell>
          <cell r="F9400" t="str">
            <v>Посудомоечная машина INDESIT DISR 16B EU</v>
          </cell>
          <cell r="G9400" t="str">
            <v>INDESIT</v>
          </cell>
          <cell r="H9400" t="str">
            <v>ФЛ</v>
          </cell>
          <cell r="I9400">
            <v>1</v>
          </cell>
          <cell r="J9400">
            <v>17790</v>
          </cell>
          <cell r="K9400">
            <v>17790</v>
          </cell>
          <cell r="L9400" t="str">
            <v>Да</v>
          </cell>
          <cell r="M9400" t="str">
            <v>Нет</v>
          </cell>
        </row>
        <row r="9401">
          <cell r="A9401" t="str">
            <v>I0440700</v>
          </cell>
          <cell r="B9401" t="str">
            <v>Наталья Плешанова</v>
          </cell>
          <cell r="C9401" t="str">
            <v>Y0117580</v>
          </cell>
          <cell r="D9401">
            <v>43423</v>
          </cell>
          <cell r="E9401">
            <v>514410</v>
          </cell>
          <cell r="F9401" t="str">
            <v>Клубная карта Ситилинк</v>
          </cell>
          <cell r="G9401" t="str">
            <v>NONAME</v>
          </cell>
          <cell r="H9401" t="str">
            <v>ФЛ</v>
          </cell>
          <cell r="I9401">
            <v>1</v>
          </cell>
          <cell r="J9401">
            <v>0</v>
          </cell>
          <cell r="K9401">
            <v>0</v>
          </cell>
          <cell r="L9401" t="str">
            <v>Да</v>
          </cell>
          <cell r="M9401" t="str">
            <v>Нет</v>
          </cell>
        </row>
        <row r="9402">
          <cell r="A9402" t="str">
            <v>CC00001</v>
          </cell>
          <cell r="B9402" t="str">
            <v>Ангелина Хрипливая</v>
          </cell>
          <cell r="C9402" t="str">
            <v>Y0117593</v>
          </cell>
          <cell r="D9402">
            <v>43423</v>
          </cell>
          <cell r="E9402">
            <v>1091386</v>
          </cell>
          <cell r="F9402" t="str">
            <v>Гарнитура HARPER HB-510, вкладыши,  черный/оранжевый, беспроводные bluetooth</v>
          </cell>
          <cell r="G9402" t="str">
            <v>HARPER</v>
          </cell>
          <cell r="H9402" t="str">
            <v>ФЛ</v>
          </cell>
          <cell r="I9402">
            <v>1</v>
          </cell>
          <cell r="J9402">
            <v>2630</v>
          </cell>
          <cell r="K9402">
            <v>2630</v>
          </cell>
          <cell r="L9402" t="str">
            <v>Да</v>
          </cell>
          <cell r="M9402" t="str">
            <v>Нет</v>
          </cell>
        </row>
        <row r="9403">
          <cell r="A9403" t="str">
            <v>CC00001</v>
          </cell>
          <cell r="B9403" t="str">
            <v>Ярослава Гордеева</v>
          </cell>
          <cell r="C9403" t="str">
            <v>Y0117602</v>
          </cell>
          <cell r="D9403">
            <v>43423</v>
          </cell>
          <cell r="E9403">
            <v>841572</v>
          </cell>
          <cell r="F9403" t="str">
            <v>Кабель DVI NINGBO RD-DVI-1-BR,  DVI-D Dual Link (m) -  DVI-D Dual Link (m),  1.8м,  блистер</v>
          </cell>
          <cell r="G9403" t="str">
            <v>NINGBO</v>
          </cell>
          <cell r="H9403" t="str">
            <v>ФЛ</v>
          </cell>
          <cell r="I9403">
            <v>1</v>
          </cell>
          <cell r="J9403">
            <v>510</v>
          </cell>
          <cell r="K9403">
            <v>510</v>
          </cell>
          <cell r="L9403" t="str">
            <v>Да</v>
          </cell>
          <cell r="M9403" t="str">
            <v>Нет</v>
          </cell>
        </row>
        <row r="9404">
          <cell r="A9404" t="str">
            <v>CC00001</v>
          </cell>
          <cell r="B9404" t="str">
            <v>Алексей Бордей</v>
          </cell>
          <cell r="C9404" t="str">
            <v>Y0117631</v>
          </cell>
          <cell r="D9404">
            <v>43423</v>
          </cell>
          <cell r="E9404">
            <v>1010634</v>
          </cell>
          <cell r="F9404" t="str">
            <v>Увлажнитель воздуха SINBO SAH 6111,  белый  / бирюзовый</v>
          </cell>
          <cell r="G9404" t="str">
            <v>SINBO</v>
          </cell>
          <cell r="H9404" t="str">
            <v>ФЛ</v>
          </cell>
          <cell r="I9404">
            <v>1</v>
          </cell>
          <cell r="J9404">
            <v>1260</v>
          </cell>
          <cell r="K9404">
            <v>1260</v>
          </cell>
          <cell r="L9404" t="str">
            <v>Да</v>
          </cell>
          <cell r="M9404" t="str">
            <v>Нет</v>
          </cell>
        </row>
        <row r="9405">
          <cell r="A9405" t="str">
            <v>CC00001</v>
          </cell>
          <cell r="B9405" t="str">
            <v>Елена Иващенко</v>
          </cell>
          <cell r="C9405" t="str">
            <v>Y0117741</v>
          </cell>
          <cell r="D9405">
            <v>43423</v>
          </cell>
          <cell r="E9405">
            <v>320878</v>
          </cell>
          <cell r="F9405" t="str">
            <v>Внешний аккумулятор HIPER RP12500,  12500мAч,  белый [rp12500 white]</v>
          </cell>
          <cell r="G9405" t="str">
            <v>HIPER</v>
          </cell>
          <cell r="H9405" t="str">
            <v>ФЛ</v>
          </cell>
          <cell r="I9405">
            <v>1</v>
          </cell>
          <cell r="J9405">
            <v>1000</v>
          </cell>
          <cell r="K9405">
            <v>1000</v>
          </cell>
          <cell r="L9405" t="str">
            <v>Да</v>
          </cell>
          <cell r="M9405" t="str">
            <v>Нет</v>
          </cell>
        </row>
        <row r="9406">
          <cell r="A9406" t="str">
            <v>CC00001</v>
          </cell>
          <cell r="B9406" t="str">
            <v>дима андреев</v>
          </cell>
          <cell r="C9406" t="str">
            <v>Y0117817</v>
          </cell>
          <cell r="D9406">
            <v>43423</v>
          </cell>
          <cell r="E9406">
            <v>1033693</v>
          </cell>
          <cell r="F9406" t="str">
            <v>Портативная колонка GINZZU GM-894B,  6Вт, черный</v>
          </cell>
          <cell r="G9406" t="str">
            <v>GINZZU</v>
          </cell>
          <cell r="H9406" t="str">
            <v>ФЛ</v>
          </cell>
          <cell r="I9406">
            <v>1</v>
          </cell>
          <cell r="J9406">
            <v>960</v>
          </cell>
          <cell r="K9406">
            <v>960</v>
          </cell>
          <cell r="L9406" t="str">
            <v>Да</v>
          </cell>
          <cell r="M9406" t="str">
            <v>Нет</v>
          </cell>
        </row>
        <row r="9407">
          <cell r="A9407" t="str">
            <v>LE0102360</v>
          </cell>
          <cell r="B9407" t="str">
            <v>ООО "ЦТО"</v>
          </cell>
          <cell r="C9407" t="str">
            <v>Y0118046</v>
          </cell>
          <cell r="D9407">
            <v>43423</v>
          </cell>
          <cell r="E9407">
            <v>460534</v>
          </cell>
          <cell r="F9407" t="str">
            <v>Карта памяти microSDXC UHS-I U3 SAMSUNG EVO PLUS 2 128 ГБ, 100 МБ/с, Class 10, MB-MC128GA/RU,  1 шт.</v>
          </cell>
          <cell r="G9407" t="str">
            <v>SAMSUNG</v>
          </cell>
          <cell r="H9407" t="str">
            <v>СПБ</v>
          </cell>
          <cell r="I9407">
            <v>1</v>
          </cell>
          <cell r="J9407">
            <v>2250</v>
          </cell>
          <cell r="K9407">
            <v>2250</v>
          </cell>
          <cell r="L9407" t="str">
            <v>Да</v>
          </cell>
          <cell r="M9407" t="str">
            <v>Нет</v>
          </cell>
        </row>
        <row r="9408">
          <cell r="A9408" t="str">
            <v>IC115932</v>
          </cell>
          <cell r="B9408" t="str">
            <v>Владимир Томашев</v>
          </cell>
          <cell r="C9408" t="str">
            <v>Y0120397</v>
          </cell>
          <cell r="D9408">
            <v>43423</v>
          </cell>
          <cell r="E9408">
            <v>354120</v>
          </cell>
          <cell r="F9408" t="str">
            <v>Сетевой фильтр BURO 500SL-1.5-G, 1.5м, серый</v>
          </cell>
          <cell r="G9408" t="str">
            <v>BURO</v>
          </cell>
          <cell r="H9408" t="str">
            <v>ФЛ</v>
          </cell>
          <cell r="I9408">
            <v>10</v>
          </cell>
          <cell r="J9408">
            <v>260</v>
          </cell>
          <cell r="K9408">
            <v>2600</v>
          </cell>
          <cell r="L9408" t="str">
            <v>Да</v>
          </cell>
          <cell r="M9408" t="str">
            <v>Нет</v>
          </cell>
        </row>
        <row r="9409">
          <cell r="A9409" t="str">
            <v>CC10851</v>
          </cell>
          <cell r="B9409" t="str">
            <v>ООО "СТИОС"</v>
          </cell>
          <cell r="C9409" t="str">
            <v>Y0122073</v>
          </cell>
          <cell r="D9409">
            <v>43423</v>
          </cell>
          <cell r="E9409">
            <v>744201</v>
          </cell>
          <cell r="F9409" t="str">
            <v>Принтер лазерный KYOCERA FS-1040 лазерный, цвет:  белый [1102m23ru0 / 1102m23ru1]</v>
          </cell>
          <cell r="G9409" t="str">
            <v>KYOCERA</v>
          </cell>
          <cell r="H9409" t="str">
            <v>СПБ</v>
          </cell>
          <cell r="I9409">
            <v>4</v>
          </cell>
          <cell r="J9409">
            <v>8960</v>
          </cell>
          <cell r="K9409">
            <v>35840</v>
          </cell>
          <cell r="L9409" t="str">
            <v>Да</v>
          </cell>
          <cell r="M9409" t="str">
            <v>Нет</v>
          </cell>
        </row>
        <row r="9410">
          <cell r="A9410" t="str">
            <v>IX956962</v>
          </cell>
          <cell r="B9410" t="str">
            <v>Дарья Соколова</v>
          </cell>
          <cell r="C9410" t="str">
            <v>Y0122543</v>
          </cell>
          <cell r="D9410">
            <v>43423</v>
          </cell>
          <cell r="E9410">
            <v>1050347</v>
          </cell>
          <cell r="F9410" t="str">
            <v>Карта памяти microSDHC UHS-I KINGSTON Canvas Select 32 ГБ, 80 МБ/с, Class 10, SDCS/32GBSP,  1 шт.</v>
          </cell>
          <cell r="G9410" t="str">
            <v>KINGSTON</v>
          </cell>
          <cell r="H9410" t="str">
            <v>ФЛ</v>
          </cell>
          <cell r="I9410">
            <v>1</v>
          </cell>
          <cell r="J9410">
            <v>460</v>
          </cell>
          <cell r="K9410">
            <v>460</v>
          </cell>
          <cell r="L9410" t="str">
            <v>Да</v>
          </cell>
          <cell r="M9410" t="str">
            <v>Нет</v>
          </cell>
        </row>
        <row r="9411">
          <cell r="A9411" t="str">
            <v>CC00001</v>
          </cell>
          <cell r="B9411" t="str">
            <v>наталья демина</v>
          </cell>
          <cell r="C9411" t="str">
            <v>Y0122662</v>
          </cell>
          <cell r="D9411">
            <v>43423</v>
          </cell>
          <cell r="E9411">
            <v>644158</v>
          </cell>
          <cell r="F9411" t="str">
            <v>Флешка USB SANDISK Cruzer Fit 16Гб, USB2.0, черный [sdcz33-016g-b35]</v>
          </cell>
          <cell r="G9411" t="str">
            <v>SANDISK</v>
          </cell>
          <cell r="H9411" t="str">
            <v>ФЛ</v>
          </cell>
          <cell r="I9411">
            <v>1</v>
          </cell>
          <cell r="J9411">
            <v>300</v>
          </cell>
          <cell r="K9411">
            <v>240</v>
          </cell>
          <cell r="L9411" t="str">
            <v>Да</v>
          </cell>
          <cell r="M9411" t="str">
            <v>Нет</v>
          </cell>
        </row>
        <row r="9412">
          <cell r="A9412" t="str">
            <v>CC00001</v>
          </cell>
          <cell r="B9412" t="str">
            <v>михаил акентьев</v>
          </cell>
          <cell r="C9412" t="str">
            <v>Y0122687</v>
          </cell>
          <cell r="D9412">
            <v>43423</v>
          </cell>
          <cell r="E9412">
            <v>644158</v>
          </cell>
          <cell r="F9412" t="str">
            <v>Флешка USB SANDISK Cruzer Fit 16Гб, USB2.0, черный [sdcz33-016g-b35]</v>
          </cell>
          <cell r="G9412" t="str">
            <v>SANDISK</v>
          </cell>
          <cell r="H9412" t="str">
            <v>ФЛ</v>
          </cell>
          <cell r="I9412">
            <v>1</v>
          </cell>
          <cell r="J9412">
            <v>300</v>
          </cell>
          <cell r="K9412">
            <v>240</v>
          </cell>
          <cell r="L9412" t="str">
            <v>Да</v>
          </cell>
          <cell r="M9412" t="str">
            <v>Нет</v>
          </cell>
        </row>
        <row r="9413">
          <cell r="A9413" t="str">
            <v>IC896158</v>
          </cell>
          <cell r="B9413" t="str">
            <v>Максим Смирнов</v>
          </cell>
          <cell r="C9413" t="str">
            <v>Y0122690</v>
          </cell>
          <cell r="D9413">
            <v>43423</v>
          </cell>
          <cell r="E9413">
            <v>1079381</v>
          </cell>
          <cell r="F9413" t="str">
            <v>Геймпад проводной  Redragon Saturn черный [64225]</v>
          </cell>
          <cell r="G9413" t="str">
            <v>NONAME</v>
          </cell>
          <cell r="H9413" t="str">
            <v>ФЛ</v>
          </cell>
          <cell r="I9413">
            <v>1</v>
          </cell>
          <cell r="J9413">
            <v>710</v>
          </cell>
          <cell r="K9413">
            <v>710</v>
          </cell>
          <cell r="L9413" t="str">
            <v>Да</v>
          </cell>
          <cell r="M9413" t="str">
            <v>Нет</v>
          </cell>
        </row>
        <row r="9414">
          <cell r="A9414" t="str">
            <v>CC00001</v>
          </cell>
          <cell r="B9414" t="str">
            <v>Александр Демидов</v>
          </cell>
          <cell r="C9414" t="str">
            <v>Y0122695</v>
          </cell>
          <cell r="D9414">
            <v>43423</v>
          </cell>
          <cell r="E9414">
            <v>395344</v>
          </cell>
          <cell r="F9414" t="str">
            <v>Автомобильное зарядное устройство SAMSUNG EP-LN920BBEGRU,  2xUSB,  2A,  черный</v>
          </cell>
          <cell r="G9414" t="str">
            <v>SAMSUNG</v>
          </cell>
          <cell r="H9414" t="str">
            <v>ФЛ</v>
          </cell>
          <cell r="I9414">
            <v>1</v>
          </cell>
          <cell r="J9414">
            <v>1590</v>
          </cell>
          <cell r="K9414">
            <v>1590</v>
          </cell>
          <cell r="L9414" t="str">
            <v>Да</v>
          </cell>
          <cell r="M9414" t="str">
            <v>Нет</v>
          </cell>
        </row>
        <row r="9415">
          <cell r="A9415" t="str">
            <v>CC00001</v>
          </cell>
          <cell r="B9415" t="str">
            <v>николай клитный</v>
          </cell>
          <cell r="C9415" t="str">
            <v>Y0122721</v>
          </cell>
          <cell r="D9415">
            <v>43423</v>
          </cell>
          <cell r="E9415">
            <v>385993</v>
          </cell>
          <cell r="F9415" t="str">
            <v>Кофемолка SUPRA CGS-120,  белый [10567]</v>
          </cell>
          <cell r="G9415" t="str">
            <v>SUPRA</v>
          </cell>
          <cell r="H9415" t="str">
            <v>ФЛ</v>
          </cell>
          <cell r="I9415">
            <v>1</v>
          </cell>
          <cell r="J9415">
            <v>790</v>
          </cell>
          <cell r="K9415">
            <v>790</v>
          </cell>
          <cell r="L9415" t="str">
            <v>Да</v>
          </cell>
          <cell r="M9415" t="str">
            <v>Нет</v>
          </cell>
        </row>
        <row r="9416">
          <cell r="A9416" t="str">
            <v>CC00001</v>
          </cell>
          <cell r="B9416" t="str">
            <v>Татьяна ГУЛЬТЯЕВА</v>
          </cell>
          <cell r="C9416" t="str">
            <v>Y0122725</v>
          </cell>
          <cell r="D9416">
            <v>43423</v>
          </cell>
          <cell r="E9416">
            <v>845639</v>
          </cell>
          <cell r="F9416" t="str">
            <v>Чернила CACTUS CS-I-PG440, для Canon, 100мл, черный</v>
          </cell>
          <cell r="G9416" t="str">
            <v>CACTUS</v>
          </cell>
          <cell r="H9416" t="str">
            <v>ФЛ</v>
          </cell>
          <cell r="I9416">
            <v>1</v>
          </cell>
          <cell r="J9416">
            <v>200</v>
          </cell>
          <cell r="K9416">
            <v>200</v>
          </cell>
          <cell r="L9416" t="str">
            <v>Да</v>
          </cell>
          <cell r="M9416" t="str">
            <v>Нет</v>
          </cell>
        </row>
        <row r="9417">
          <cell r="A9417" t="str">
            <v>IX470280</v>
          </cell>
          <cell r="B9417" t="str">
            <v>Тимур Баранов</v>
          </cell>
          <cell r="C9417" t="str">
            <v>Y0122726</v>
          </cell>
          <cell r="D9417">
            <v>43423</v>
          </cell>
          <cell r="E9417">
            <v>1029743</v>
          </cell>
          <cell r="F9417" t="str">
            <v>Кабель GINZZU Lightning (m) -  USB A(m),  1.2м,  черный [gc-550b]</v>
          </cell>
          <cell r="G9417" t="str">
            <v>GINZZU</v>
          </cell>
          <cell r="H9417" t="str">
            <v>ФЛ</v>
          </cell>
          <cell r="I9417">
            <v>1</v>
          </cell>
          <cell r="J9417">
            <v>500</v>
          </cell>
          <cell r="K9417">
            <v>250</v>
          </cell>
          <cell r="L9417" t="str">
            <v>Да</v>
          </cell>
          <cell r="M9417" t="str">
            <v>Нет</v>
          </cell>
        </row>
        <row r="9418">
          <cell r="A9418" t="str">
            <v>IC191070</v>
          </cell>
          <cell r="B9418" t="str">
            <v>Владимир Росляков</v>
          </cell>
          <cell r="C9418" t="str">
            <v>Y0122738</v>
          </cell>
          <cell r="D9418">
            <v>43423</v>
          </cell>
          <cell r="E9418">
            <v>1031726</v>
          </cell>
          <cell r="F9418" t="str">
            <v>Жесткий диск SEAGATE Barracuda Pro ST1000LM049,  1Тб,  HDD,  SATA III,  2.5"</v>
          </cell>
          <cell r="G9418" t="str">
            <v>SEAGATE</v>
          </cell>
          <cell r="H9418" t="str">
            <v>ФЛ</v>
          </cell>
          <cell r="I9418">
            <v>1</v>
          </cell>
          <cell r="J9418">
            <v>4220</v>
          </cell>
          <cell r="K9418">
            <v>4003</v>
          </cell>
          <cell r="L9418" t="str">
            <v>Да</v>
          </cell>
          <cell r="M9418" t="str">
            <v>Нет</v>
          </cell>
        </row>
        <row r="9419">
          <cell r="A9419" t="str">
            <v>IC191070</v>
          </cell>
          <cell r="B9419" t="str">
            <v>Владимир Росляков</v>
          </cell>
          <cell r="C9419" t="str">
            <v>Y0122738</v>
          </cell>
          <cell r="D9419">
            <v>43423</v>
          </cell>
          <cell r="E9419">
            <v>615640</v>
          </cell>
          <cell r="F9419" t="str">
            <v>Флешка USB TRANSCEND Jetflash 700 32Гб, USB3.0, черный [ts32gjf700]</v>
          </cell>
          <cell r="G9419" t="str">
            <v>TRANSCEND</v>
          </cell>
          <cell r="H9419" t="str">
            <v>ФЛ</v>
          </cell>
          <cell r="I9419">
            <v>1</v>
          </cell>
          <cell r="J9419">
            <v>460</v>
          </cell>
          <cell r="K9419">
            <v>437</v>
          </cell>
          <cell r="L9419" t="str">
            <v>Да</v>
          </cell>
          <cell r="M9419" t="str">
            <v>Нет</v>
          </cell>
        </row>
        <row r="9420">
          <cell r="A9420" t="str">
            <v>IC435484</v>
          </cell>
          <cell r="B9420" t="str">
            <v>Павел Корнев</v>
          </cell>
          <cell r="C9420" t="str">
            <v>Y0122739</v>
          </cell>
          <cell r="D9420">
            <v>43423</v>
          </cell>
          <cell r="E9420">
            <v>1071884</v>
          </cell>
          <cell r="F9420" t="str">
            <v>SAMSUNG UE40NU7100UXRU  LED телевизор</v>
          </cell>
          <cell r="G9420" t="str">
            <v>SAMSUNG</v>
          </cell>
          <cell r="H9420" t="str">
            <v>ФЛ</v>
          </cell>
          <cell r="I9420">
            <v>1</v>
          </cell>
          <cell r="J9420">
            <v>28990</v>
          </cell>
          <cell r="K9420">
            <v>28990</v>
          </cell>
          <cell r="L9420" t="str">
            <v>Да</v>
          </cell>
          <cell r="M9420" t="str">
            <v>Нет</v>
          </cell>
        </row>
        <row r="9421">
          <cell r="A9421" t="str">
            <v>I0441502</v>
          </cell>
          <cell r="B9421" t="str">
            <v>Дмитрий Никитин</v>
          </cell>
          <cell r="C9421" t="str">
            <v>Y0122749</v>
          </cell>
          <cell r="D9421">
            <v>43423</v>
          </cell>
          <cell r="E9421">
            <v>558942</v>
          </cell>
          <cell r="F9421" t="str">
            <v>CR2032 Батарейка GP Lithium 1 шт.</v>
          </cell>
          <cell r="G9421" t="str">
            <v>GP</v>
          </cell>
          <cell r="H9421" t="str">
            <v>ФЛ</v>
          </cell>
          <cell r="I9421">
            <v>1</v>
          </cell>
          <cell r="J9421">
            <v>90</v>
          </cell>
          <cell r="K9421">
            <v>90</v>
          </cell>
          <cell r="L9421" t="str">
            <v>Да</v>
          </cell>
          <cell r="M9421" t="str">
            <v>Нет</v>
          </cell>
        </row>
        <row r="9422">
          <cell r="A9422" t="str">
            <v>I0441502</v>
          </cell>
          <cell r="B9422" t="str">
            <v>Дмитрий Никитин</v>
          </cell>
          <cell r="C9422" t="str">
            <v>Y0122749</v>
          </cell>
          <cell r="D9422">
            <v>43423</v>
          </cell>
          <cell r="E9422">
            <v>363707</v>
          </cell>
          <cell r="F9422" t="str">
            <v>Напольные весы STARWIND SSP2250, до 150кг, цвет: прозрачный</v>
          </cell>
          <cell r="G9422" t="str">
            <v>STARWIND</v>
          </cell>
          <cell r="H9422" t="str">
            <v>ФЛ</v>
          </cell>
          <cell r="I9422">
            <v>1</v>
          </cell>
          <cell r="J9422">
            <v>590</v>
          </cell>
          <cell r="K9422">
            <v>590</v>
          </cell>
          <cell r="L9422" t="str">
            <v>Да</v>
          </cell>
          <cell r="M9422" t="str">
            <v>Нет</v>
          </cell>
        </row>
        <row r="9423">
          <cell r="A9423" t="str">
            <v>I0441502</v>
          </cell>
          <cell r="B9423" t="str">
            <v>Дмитрий Никитин</v>
          </cell>
          <cell r="C9423" t="str">
            <v>Y0122749</v>
          </cell>
          <cell r="D9423">
            <v>43423</v>
          </cell>
          <cell r="E9423">
            <v>402238</v>
          </cell>
          <cell r="F9423" t="str">
            <v>Чайник электрический POLARIS PWK 1719CGL, 2200Вт, серебристый</v>
          </cell>
          <cell r="G9423" t="str">
            <v>POLARIS</v>
          </cell>
          <cell r="H9423" t="str">
            <v>ФЛ</v>
          </cell>
          <cell r="I9423">
            <v>1</v>
          </cell>
          <cell r="J9423">
            <v>1490</v>
          </cell>
          <cell r="K9423">
            <v>1490</v>
          </cell>
          <cell r="L9423" t="str">
            <v>Да</v>
          </cell>
          <cell r="M9423" t="str">
            <v>Нет</v>
          </cell>
        </row>
        <row r="9424">
          <cell r="A9424" t="str">
            <v>CC00001</v>
          </cell>
          <cell r="B9424" t="str">
            <v>Елена Пересутько</v>
          </cell>
          <cell r="C9424" t="str">
            <v>Y0122759</v>
          </cell>
          <cell r="D9424">
            <v>43423</v>
          </cell>
          <cell r="E9424">
            <v>487684</v>
          </cell>
          <cell r="F9424" t="str">
            <v>Ручной пылесос (handstick) KITFORT KT-525-2, 600Вт, черный/серый</v>
          </cell>
          <cell r="G9424" t="str">
            <v>KITFORT</v>
          </cell>
          <cell r="H9424" t="str">
            <v>ФЛ</v>
          </cell>
          <cell r="I9424">
            <v>1</v>
          </cell>
          <cell r="J9424">
            <v>2390</v>
          </cell>
          <cell r="K9424">
            <v>2390</v>
          </cell>
          <cell r="L9424" t="str">
            <v>Да</v>
          </cell>
          <cell r="M9424" t="str">
            <v>Нет</v>
          </cell>
        </row>
        <row r="9425">
          <cell r="A9425" t="str">
            <v>IX572232</v>
          </cell>
          <cell r="B9425" t="str">
            <v>Виталий Волошин</v>
          </cell>
          <cell r="C9425" t="str">
            <v>Y0122782</v>
          </cell>
          <cell r="D9425">
            <v>43423</v>
          </cell>
          <cell r="E9425">
            <v>353608</v>
          </cell>
          <cell r="F9425" t="str">
            <v xml:space="preserve">Видеокарта MSI nVidia  GeForce GT 710 ,  GT 710 2GD3H LP,  2Гб, DDR3, Low Profile,  Ret [geforce gt </v>
          </cell>
          <cell r="G9425" t="str">
            <v>MSI</v>
          </cell>
          <cell r="H9425" t="str">
            <v>ФЛ</v>
          </cell>
          <cell r="I9425">
            <v>1</v>
          </cell>
          <cell r="J9425">
            <v>3320</v>
          </cell>
          <cell r="K9425">
            <v>3320</v>
          </cell>
          <cell r="L9425" t="str">
            <v>Да</v>
          </cell>
          <cell r="M9425" t="str">
            <v>Нет</v>
          </cell>
        </row>
        <row r="9426">
          <cell r="A9426" t="str">
            <v>ID352742</v>
          </cell>
          <cell r="B9426" t="str">
            <v>Максим Баранов</v>
          </cell>
          <cell r="C9426" t="str">
            <v>Y0122801</v>
          </cell>
          <cell r="D9426">
            <v>43423</v>
          </cell>
          <cell r="E9426">
            <v>474601</v>
          </cell>
          <cell r="F9426" t="str">
            <v>Модуль памяти PATRIOT PSD44G240082 DDR4 -  4Гб 2400, DIMM,  Ret</v>
          </cell>
          <cell r="G9426" t="str">
            <v>PATRIOT</v>
          </cell>
          <cell r="H9426" t="str">
            <v>ФЛ</v>
          </cell>
          <cell r="I9426">
            <v>1</v>
          </cell>
          <cell r="J9426">
            <v>2390</v>
          </cell>
          <cell r="K9426">
            <v>2390</v>
          </cell>
          <cell r="L9426" t="str">
            <v>Да</v>
          </cell>
          <cell r="M9426" t="str">
            <v>Нет</v>
          </cell>
        </row>
        <row r="9427">
          <cell r="A9427" t="str">
            <v>ID352742</v>
          </cell>
          <cell r="B9427" t="str">
            <v>Максим Баранов</v>
          </cell>
          <cell r="C9427" t="str">
            <v>Y0122801</v>
          </cell>
          <cell r="D9427">
            <v>43423</v>
          </cell>
          <cell r="E9427">
            <v>803468</v>
          </cell>
          <cell r="F9427" t="str">
            <v>Термопаста GLACIALTECH IceTherm I шприц,  1.5г [cd-ther0000ar0001]</v>
          </cell>
          <cell r="G9427" t="str">
            <v>GLACIALTECH</v>
          </cell>
          <cell r="H9427" t="str">
            <v>ФЛ</v>
          </cell>
          <cell r="I9427">
            <v>1</v>
          </cell>
          <cell r="J9427">
            <v>340</v>
          </cell>
          <cell r="K9427">
            <v>340</v>
          </cell>
          <cell r="L9427" t="str">
            <v>Да</v>
          </cell>
          <cell r="M9427" t="str">
            <v>Нет</v>
          </cell>
        </row>
        <row r="9428">
          <cell r="A9428" t="str">
            <v>CC00001</v>
          </cell>
          <cell r="B9428" t="str">
            <v>Антон Кожанов</v>
          </cell>
          <cell r="C9428" t="str">
            <v>Y0122803</v>
          </cell>
          <cell r="D9428">
            <v>43423</v>
          </cell>
          <cell r="E9428">
            <v>378936</v>
          </cell>
          <cell r="F9428" t="str">
            <v>Офисное приложение MICROSOFT Office 365 для дома,  Rus, без носителя [6gq-00738]</v>
          </cell>
          <cell r="G9428" t="str">
            <v>MICROSOFT</v>
          </cell>
          <cell r="H9428" t="str">
            <v>ФЛ</v>
          </cell>
          <cell r="I9428">
            <v>1</v>
          </cell>
          <cell r="J9428">
            <v>2960</v>
          </cell>
          <cell r="K9428">
            <v>2960</v>
          </cell>
          <cell r="L9428" t="str">
            <v>Да</v>
          </cell>
          <cell r="M9428" t="str">
            <v>Нет</v>
          </cell>
        </row>
        <row r="9429">
          <cell r="A9429" t="str">
            <v>IX394581</v>
          </cell>
          <cell r="B9429" t="str">
            <v>Юрий Мишин</v>
          </cell>
          <cell r="C9429" t="str">
            <v>Y0122806</v>
          </cell>
          <cell r="D9429">
            <v>43423</v>
          </cell>
          <cell r="E9429">
            <v>558937</v>
          </cell>
          <cell r="F9429" t="str">
            <v>CR123A Батарейка GP Lithium 1 шт.</v>
          </cell>
          <cell r="G9429" t="str">
            <v>GP</v>
          </cell>
          <cell r="H9429" t="str">
            <v>ФЛ</v>
          </cell>
          <cell r="I9429">
            <v>2</v>
          </cell>
          <cell r="J9429">
            <v>260</v>
          </cell>
          <cell r="K9429">
            <v>520</v>
          </cell>
          <cell r="L9429" t="str">
            <v>Да</v>
          </cell>
          <cell r="M9429" t="str">
            <v>Нет</v>
          </cell>
        </row>
        <row r="9430">
          <cell r="A9430" t="str">
            <v>IC856620</v>
          </cell>
          <cell r="B9430" t="str">
            <v>Сергей Владимирович Голубятник</v>
          </cell>
          <cell r="C9430" t="str">
            <v>Y0122854</v>
          </cell>
          <cell r="D9430">
            <v>43423</v>
          </cell>
          <cell r="E9430">
            <v>955180</v>
          </cell>
          <cell r="F9430" t="str">
            <v>Микроволновая печь MIDEA AM820CMF, серебристый</v>
          </cell>
          <cell r="G9430" t="str">
            <v>MIDEA</v>
          </cell>
          <cell r="H9430" t="str">
            <v>ФЛ</v>
          </cell>
          <cell r="I9430">
            <v>1</v>
          </cell>
          <cell r="J9430">
            <v>5180</v>
          </cell>
          <cell r="K9430">
            <v>5180</v>
          </cell>
          <cell r="L9430" t="str">
            <v>Да</v>
          </cell>
          <cell r="M9430" t="str">
            <v>Нет</v>
          </cell>
        </row>
        <row r="9431">
          <cell r="A9431" t="str">
            <v>CC00001</v>
          </cell>
          <cell r="B9431" t="str">
            <v>Мизинова Василиса</v>
          </cell>
          <cell r="C9431" t="str">
            <v>Y0122897</v>
          </cell>
          <cell r="D9431">
            <v>43423</v>
          </cell>
          <cell r="E9431">
            <v>1009372</v>
          </cell>
          <cell r="F9431" t="str">
            <v>Ноутбук HP 250 G6, 15.6",  Intel  Core i3  6006U 2.0ГГц, 8Гб, 128Гб SSD,  Intel HD Graphics  520, Fr</v>
          </cell>
          <cell r="G9431" t="str">
            <v>HP</v>
          </cell>
          <cell r="H9431" t="str">
            <v>ФЛ</v>
          </cell>
          <cell r="I9431">
            <v>1</v>
          </cell>
          <cell r="J9431">
            <v>31590</v>
          </cell>
          <cell r="K9431">
            <v>31590</v>
          </cell>
          <cell r="L9431" t="str">
            <v>Да</v>
          </cell>
          <cell r="M9431" t="str">
            <v>Нет</v>
          </cell>
        </row>
        <row r="9432">
          <cell r="A9432" t="str">
            <v>CC00001</v>
          </cell>
          <cell r="B9432" t="str">
            <v>Мизинова Василиса</v>
          </cell>
          <cell r="C9432" t="str">
            <v>Y0122897</v>
          </cell>
          <cell r="D9432">
            <v>43423</v>
          </cell>
          <cell r="E9432">
            <v>514410</v>
          </cell>
          <cell r="F9432" t="str">
            <v>Клубная карта Ситилинк</v>
          </cell>
          <cell r="G9432" t="str">
            <v>NONAME</v>
          </cell>
          <cell r="H9432" t="str">
            <v>ФЛ</v>
          </cell>
          <cell r="I9432">
            <v>1</v>
          </cell>
          <cell r="J9432">
            <v>0</v>
          </cell>
          <cell r="K9432">
            <v>0</v>
          </cell>
          <cell r="L9432" t="str">
            <v>Да</v>
          </cell>
          <cell r="M9432" t="str">
            <v>Нет</v>
          </cell>
        </row>
        <row r="9433">
          <cell r="A9433" t="str">
            <v>I0441518</v>
          </cell>
          <cell r="B9433" t="str">
            <v>Владимир Смирнов</v>
          </cell>
          <cell r="C9433" t="str">
            <v>Y0122906</v>
          </cell>
          <cell r="D9433">
            <v>43423</v>
          </cell>
          <cell r="E9433">
            <v>1004458</v>
          </cell>
          <cell r="F9433" t="str">
            <v>Смартфон NOKIA 3 Dual sim,  белый</v>
          </cell>
          <cell r="G9433" t="str">
            <v>NOKIA</v>
          </cell>
          <cell r="H9433" t="str">
            <v>ФЛ</v>
          </cell>
          <cell r="I9433">
            <v>1</v>
          </cell>
          <cell r="J9433">
            <v>6990</v>
          </cell>
          <cell r="K9433">
            <v>6990</v>
          </cell>
          <cell r="L9433" t="str">
            <v>Да</v>
          </cell>
          <cell r="M9433" t="str">
            <v>Нет</v>
          </cell>
        </row>
        <row r="9434">
          <cell r="A9434" t="str">
            <v>I0441518</v>
          </cell>
          <cell r="B9434" t="str">
            <v>Владимир Смирнов</v>
          </cell>
          <cell r="C9434" t="str">
            <v>Y0122906</v>
          </cell>
          <cell r="D9434">
            <v>43423</v>
          </cell>
          <cell r="E9434">
            <v>514410</v>
          </cell>
          <cell r="F9434" t="str">
            <v>Клубная карта Ситилинк</v>
          </cell>
          <cell r="G9434" t="str">
            <v>NONAME</v>
          </cell>
          <cell r="H9434" t="str">
            <v>ФЛ</v>
          </cell>
          <cell r="I9434">
            <v>1</v>
          </cell>
          <cell r="J9434">
            <v>0</v>
          </cell>
          <cell r="K9434">
            <v>0</v>
          </cell>
          <cell r="L9434" t="str">
            <v>Да</v>
          </cell>
          <cell r="M9434" t="str">
            <v>Нет</v>
          </cell>
        </row>
        <row r="9435">
          <cell r="A9435" t="str">
            <v>CC00001</v>
          </cell>
          <cell r="B9435" t="str">
            <v>Евгений Томилин</v>
          </cell>
          <cell r="C9435" t="str">
            <v>Y0122910</v>
          </cell>
          <cell r="D9435">
            <v>43423</v>
          </cell>
          <cell r="E9435">
            <v>1051882</v>
          </cell>
          <cell r="F9435" t="str">
            <v>Принтер лазерный KYOCERA Ecosys P2335d лазерный, цвет:  белый [1102vp3ru0]</v>
          </cell>
          <cell r="G9435" t="str">
            <v>KYOCERA</v>
          </cell>
          <cell r="H9435" t="str">
            <v>ФЛ</v>
          </cell>
          <cell r="I9435">
            <v>1</v>
          </cell>
          <cell r="J9435">
            <v>7190</v>
          </cell>
          <cell r="K9435">
            <v>7190</v>
          </cell>
          <cell r="L9435" t="str">
            <v>Да</v>
          </cell>
          <cell r="M9435" t="str">
            <v>Нет</v>
          </cell>
        </row>
        <row r="9436">
          <cell r="A9436" t="str">
            <v>CC00001</v>
          </cell>
          <cell r="B9436" t="str">
            <v>Евгений Томилин</v>
          </cell>
          <cell r="C9436" t="str">
            <v>Y0122910</v>
          </cell>
          <cell r="D9436">
            <v>43423</v>
          </cell>
          <cell r="E9436">
            <v>514410</v>
          </cell>
          <cell r="F9436" t="str">
            <v>Клубная карта Ситилинк</v>
          </cell>
          <cell r="G9436" t="str">
            <v>NONAME</v>
          </cell>
          <cell r="H9436" t="str">
            <v>ФЛ</v>
          </cell>
          <cell r="I9436">
            <v>1</v>
          </cell>
          <cell r="J9436">
            <v>0</v>
          </cell>
          <cell r="K9436">
            <v>0</v>
          </cell>
          <cell r="L9436" t="str">
            <v>Да</v>
          </cell>
          <cell r="M9436" t="str">
            <v>Нет</v>
          </cell>
        </row>
        <row r="9437">
          <cell r="A9437" t="str">
            <v>CC00001</v>
          </cell>
          <cell r="B9437" t="str">
            <v>Олег Олег</v>
          </cell>
          <cell r="C9437" t="str">
            <v>Y0122921</v>
          </cell>
          <cell r="D9437">
            <v>43423</v>
          </cell>
          <cell r="E9437">
            <v>737934</v>
          </cell>
          <cell r="F9437" t="str">
            <v>Mobile rack (салазки) для  HDD AGESTAR SSMR2S, серебристый</v>
          </cell>
          <cell r="G9437" t="str">
            <v>AGESTAR</v>
          </cell>
          <cell r="H9437" t="str">
            <v>ФЛ</v>
          </cell>
          <cell r="I9437">
            <v>1</v>
          </cell>
          <cell r="J9437">
            <v>590</v>
          </cell>
          <cell r="K9437">
            <v>590</v>
          </cell>
          <cell r="L9437" t="str">
            <v>Да</v>
          </cell>
          <cell r="M9437" t="str">
            <v>Нет</v>
          </cell>
        </row>
        <row r="9438">
          <cell r="A9438" t="str">
            <v>CC00001</v>
          </cell>
          <cell r="B9438" t="str">
            <v>Олег Олег</v>
          </cell>
          <cell r="C9438" t="str">
            <v>Y0122921</v>
          </cell>
          <cell r="D9438">
            <v>43423</v>
          </cell>
          <cell r="E9438">
            <v>849945</v>
          </cell>
          <cell r="F9438" t="str">
            <v>SSD накопитель SILICON POWER Slim S55 SP120GBSS3S55S25 120Гб, 2.5", SATA III</v>
          </cell>
          <cell r="G9438" t="str">
            <v>SILICON POWER</v>
          </cell>
          <cell r="H9438" t="str">
            <v>ФЛ</v>
          </cell>
          <cell r="I9438">
            <v>1</v>
          </cell>
          <cell r="J9438">
            <v>1690</v>
          </cell>
          <cell r="K9438">
            <v>1690</v>
          </cell>
          <cell r="L9438" t="str">
            <v>Да</v>
          </cell>
          <cell r="M9438" t="str">
            <v>Нет</v>
          </cell>
        </row>
        <row r="9439">
          <cell r="A9439" t="str">
            <v>ID070152</v>
          </cell>
          <cell r="B9439" t="str">
            <v>Алексей Дмухин</v>
          </cell>
          <cell r="C9439" t="str">
            <v>Y0122929</v>
          </cell>
          <cell r="D9439">
            <v>43423</v>
          </cell>
          <cell r="E9439">
            <v>301436</v>
          </cell>
          <cell r="F9439" t="str">
            <v xml:space="preserve">Набор фильтров THOMAS TT/T2/GENIUS HEPA,  для пылесосов Thomas TWIN Aquafilter, TWIN TT Aquafilter, </v>
          </cell>
          <cell r="G9439" t="str">
            <v>THOMAS</v>
          </cell>
          <cell r="H9439" t="str">
            <v>ФЛ</v>
          </cell>
          <cell r="I9439">
            <v>1</v>
          </cell>
          <cell r="J9439">
            <v>840</v>
          </cell>
          <cell r="K9439">
            <v>840</v>
          </cell>
          <cell r="L9439" t="str">
            <v>Да</v>
          </cell>
          <cell r="M9439" t="str">
            <v>Нет</v>
          </cell>
        </row>
        <row r="9440">
          <cell r="A9440" t="str">
            <v>IX649322</v>
          </cell>
          <cell r="B9440" t="str">
            <v>---- ----</v>
          </cell>
          <cell r="C9440" t="str">
            <v>Y0122939</v>
          </cell>
          <cell r="D9440">
            <v>43423</v>
          </cell>
          <cell r="E9440">
            <v>1097080</v>
          </cell>
          <cell r="F9440" t="str">
            <v>LG OLED55B8SLB  OLED-телевизор</v>
          </cell>
          <cell r="G9440" t="str">
            <v>LG</v>
          </cell>
          <cell r="H9440" t="str">
            <v>ФЛ</v>
          </cell>
          <cell r="I9440">
            <v>1</v>
          </cell>
          <cell r="J9440">
            <v>84990</v>
          </cell>
          <cell r="K9440">
            <v>84990</v>
          </cell>
          <cell r="L9440" t="str">
            <v>Да</v>
          </cell>
          <cell r="M9440" t="str">
            <v>Нет</v>
          </cell>
        </row>
        <row r="9441">
          <cell r="A9441" t="str">
            <v>I0441518</v>
          </cell>
          <cell r="B9441" t="str">
            <v>Владимир Смирнов</v>
          </cell>
          <cell r="C9441" t="str">
            <v>Y0122942</v>
          </cell>
          <cell r="D9441">
            <v>43423</v>
          </cell>
          <cell r="E9441">
            <v>372894</v>
          </cell>
          <cell r="F9441" t="str">
            <v>Чехол (флип-кейс) REDLINE iBox Universal, для универсальный 5-6", черный [ут000007174]</v>
          </cell>
          <cell r="G9441" t="str">
            <v>REDLINE</v>
          </cell>
          <cell r="H9441" t="str">
            <v>ФЛ</v>
          </cell>
          <cell r="I9441">
            <v>1</v>
          </cell>
          <cell r="J9441">
            <v>370</v>
          </cell>
          <cell r="K9441">
            <v>370</v>
          </cell>
          <cell r="L9441" t="str">
            <v>Да</v>
          </cell>
          <cell r="M9441" t="str">
            <v>Нет</v>
          </cell>
        </row>
        <row r="9442">
          <cell r="A9442" t="str">
            <v>IX649322</v>
          </cell>
          <cell r="B9442" t="str">
            <v>---- ----</v>
          </cell>
          <cell r="C9442" t="str">
            <v>Y0122946</v>
          </cell>
          <cell r="D9442">
            <v>43423</v>
          </cell>
          <cell r="E9442">
            <v>1097080</v>
          </cell>
          <cell r="F9442" t="str">
            <v>LG OLED55B8SLB  OLED-телевизор</v>
          </cell>
          <cell r="G9442" t="str">
            <v>LG</v>
          </cell>
          <cell r="H9442" t="str">
            <v>ФЛ</v>
          </cell>
          <cell r="I9442">
            <v>1</v>
          </cell>
          <cell r="J9442">
            <v>84990</v>
          </cell>
          <cell r="K9442">
            <v>84990</v>
          </cell>
          <cell r="L9442" t="str">
            <v>Да</v>
          </cell>
          <cell r="M9442" t="str">
            <v>Нет</v>
          </cell>
        </row>
        <row r="9443">
          <cell r="A9443" t="str">
            <v>IE102043</v>
          </cell>
          <cell r="B9443" t="str">
            <v>Александр Фомин</v>
          </cell>
          <cell r="C9443" t="str">
            <v>Y0122953</v>
          </cell>
          <cell r="D9443">
            <v>43423</v>
          </cell>
          <cell r="E9443">
            <v>1085878</v>
          </cell>
          <cell r="F9443" t="str">
            <v>Ноутбук LENOVO IdeaPad 330-15ARR, 15.6",  AMD  Ryzen 5  2500U 2.0ГГц, 8Гб, 1000Гб,  AMD Radeon  Vega</v>
          </cell>
          <cell r="G9443" t="str">
            <v>LENOVO</v>
          </cell>
          <cell r="H9443" t="str">
            <v>ФЛ</v>
          </cell>
          <cell r="I9443">
            <v>1</v>
          </cell>
          <cell r="J9443">
            <v>35590</v>
          </cell>
          <cell r="K9443">
            <v>35590</v>
          </cell>
          <cell r="L9443" t="str">
            <v>Да</v>
          </cell>
          <cell r="M9443" t="str">
            <v>Нет</v>
          </cell>
        </row>
        <row r="9444">
          <cell r="A9444" t="str">
            <v>ID907556</v>
          </cell>
          <cell r="B9444" t="str">
            <v>---- ----</v>
          </cell>
          <cell r="C9444" t="str">
            <v>Y0122955</v>
          </cell>
          <cell r="D9444">
            <v>43423</v>
          </cell>
          <cell r="E9444">
            <v>1097080</v>
          </cell>
          <cell r="F9444" t="str">
            <v>LG OLED55B8SLB  OLED-телевизор</v>
          </cell>
          <cell r="G9444" t="str">
            <v>LG</v>
          </cell>
          <cell r="H9444" t="str">
            <v>ФЛ</v>
          </cell>
          <cell r="I9444">
            <v>1</v>
          </cell>
          <cell r="J9444">
            <v>84990</v>
          </cell>
          <cell r="K9444">
            <v>84990</v>
          </cell>
          <cell r="L9444" t="str">
            <v>Да</v>
          </cell>
          <cell r="M9444" t="str">
            <v>Нет</v>
          </cell>
        </row>
        <row r="9445">
          <cell r="A9445" t="str">
            <v>IC935369</v>
          </cell>
          <cell r="B9445" t="str">
            <v>Сергей Ванде Кирков</v>
          </cell>
          <cell r="C9445" t="str">
            <v>Y0122957</v>
          </cell>
          <cell r="D9445">
            <v>43423</v>
          </cell>
          <cell r="E9445">
            <v>808579</v>
          </cell>
          <cell r="F9445" t="str">
            <v>AAA Аккумулятор GP 100AAAHC3/1,  4 шт. 1000мAч</v>
          </cell>
          <cell r="G9445" t="str">
            <v>GP</v>
          </cell>
          <cell r="H9445" t="str">
            <v>ФЛ</v>
          </cell>
          <cell r="I9445">
            <v>1</v>
          </cell>
          <cell r="J9445">
            <v>700</v>
          </cell>
          <cell r="K9445">
            <v>262</v>
          </cell>
          <cell r="L9445" t="str">
            <v>Да</v>
          </cell>
          <cell r="M9445" t="str">
            <v>Нет</v>
          </cell>
        </row>
        <row r="9446">
          <cell r="A9446" t="str">
            <v>IC935369</v>
          </cell>
          <cell r="B9446" t="str">
            <v>Сергей Ванде Кирков</v>
          </cell>
          <cell r="C9446" t="str">
            <v>Y0122957</v>
          </cell>
          <cell r="D9446">
            <v>43423</v>
          </cell>
          <cell r="E9446">
            <v>866465</v>
          </cell>
          <cell r="F9446" t="str">
            <v>Мышь OKLICK 145M оптическая проводная USB, черный</v>
          </cell>
          <cell r="G9446" t="str">
            <v>OKLICK</v>
          </cell>
          <cell r="H9446" t="str">
            <v>ФЛ</v>
          </cell>
          <cell r="I9446">
            <v>1</v>
          </cell>
          <cell r="J9446">
            <v>210</v>
          </cell>
          <cell r="K9446">
            <v>106</v>
          </cell>
          <cell r="L9446" t="str">
            <v>Да</v>
          </cell>
          <cell r="M9446" t="str">
            <v>Нет</v>
          </cell>
        </row>
        <row r="9447">
          <cell r="A9447" t="str">
            <v>IX514131</v>
          </cell>
          <cell r="B9447" t="str">
            <v>---- ----</v>
          </cell>
          <cell r="C9447" t="str">
            <v>Y0122965</v>
          </cell>
          <cell r="D9447">
            <v>43423</v>
          </cell>
          <cell r="E9447">
            <v>1097080</v>
          </cell>
          <cell r="F9447" t="str">
            <v>LG OLED55B8SLB  OLED-телевизор</v>
          </cell>
          <cell r="G9447" t="str">
            <v>LG</v>
          </cell>
          <cell r="H9447" t="str">
            <v>ФЛ</v>
          </cell>
          <cell r="I9447">
            <v>1</v>
          </cell>
          <cell r="J9447">
            <v>84990</v>
          </cell>
          <cell r="K9447">
            <v>84990</v>
          </cell>
          <cell r="L9447" t="str">
            <v>Да</v>
          </cell>
          <cell r="M9447" t="str">
            <v>Нет</v>
          </cell>
        </row>
        <row r="9448">
          <cell r="A9448" t="str">
            <v>IX514131</v>
          </cell>
          <cell r="B9448" t="str">
            <v>---- ----</v>
          </cell>
          <cell r="C9448" t="str">
            <v>Y0122970</v>
          </cell>
          <cell r="D9448">
            <v>43423</v>
          </cell>
          <cell r="E9448">
            <v>1097080</v>
          </cell>
          <cell r="F9448" t="str">
            <v>LG OLED55B8SLB  OLED-телевизор</v>
          </cell>
          <cell r="G9448" t="str">
            <v>LG</v>
          </cell>
          <cell r="H9448" t="str">
            <v>ФЛ</v>
          </cell>
          <cell r="I9448">
            <v>1</v>
          </cell>
          <cell r="J9448">
            <v>84990</v>
          </cell>
          <cell r="K9448">
            <v>84990</v>
          </cell>
          <cell r="L9448" t="str">
            <v>Да</v>
          </cell>
          <cell r="M9448" t="str">
            <v>Нет</v>
          </cell>
        </row>
        <row r="9449">
          <cell r="A9449" t="str">
            <v>IE972254</v>
          </cell>
          <cell r="B9449" t="str">
            <v>---- ----</v>
          </cell>
          <cell r="C9449" t="str">
            <v>Y0122974</v>
          </cell>
          <cell r="D9449">
            <v>43423</v>
          </cell>
          <cell r="E9449">
            <v>1097080</v>
          </cell>
          <cell r="F9449" t="str">
            <v>LG OLED55B8SLB  OLED-телевизор</v>
          </cell>
          <cell r="G9449" t="str">
            <v>LG</v>
          </cell>
          <cell r="H9449" t="str">
            <v>ФЛ</v>
          </cell>
          <cell r="I9449">
            <v>1</v>
          </cell>
          <cell r="J9449">
            <v>84990</v>
          </cell>
          <cell r="K9449">
            <v>84990</v>
          </cell>
          <cell r="L9449" t="str">
            <v>Да</v>
          </cell>
          <cell r="M9449" t="str">
            <v>Нет</v>
          </cell>
        </row>
        <row r="9450">
          <cell r="A9450" t="str">
            <v>I0022077</v>
          </cell>
          <cell r="B9450" t="str">
            <v>Дмитрий СЕ</v>
          </cell>
          <cell r="C9450" t="str">
            <v>Y0122981</v>
          </cell>
          <cell r="D9450">
            <v>43423</v>
          </cell>
          <cell r="E9450">
            <v>58515</v>
          </cell>
          <cell r="F9450" t="str">
            <v>Кабель USB2.0  USB A(m) -  USB B(m),  GOLD ,  ферритовый фильтр ,  3м,  серый</v>
          </cell>
          <cell r="G9450" t="str">
            <v>NONAME</v>
          </cell>
          <cell r="H9450" t="str">
            <v>ФЛ</v>
          </cell>
          <cell r="I9450">
            <v>1</v>
          </cell>
          <cell r="J9450">
            <v>180</v>
          </cell>
          <cell r="K9450">
            <v>180</v>
          </cell>
          <cell r="L9450" t="str">
            <v>Да</v>
          </cell>
          <cell r="M9450" t="str">
            <v>Нет</v>
          </cell>
        </row>
        <row r="9451">
          <cell r="A9451" t="str">
            <v>IX497645</v>
          </cell>
          <cell r="B9451" t="str">
            <v>---- ----</v>
          </cell>
          <cell r="C9451" t="str">
            <v>Y0122984</v>
          </cell>
          <cell r="D9451">
            <v>43423</v>
          </cell>
          <cell r="E9451">
            <v>1097080</v>
          </cell>
          <cell r="F9451" t="str">
            <v>LG OLED55B8SLB  OLED-телевизор</v>
          </cell>
          <cell r="G9451" t="str">
            <v>LG</v>
          </cell>
          <cell r="H9451" t="str">
            <v>ФЛ</v>
          </cell>
          <cell r="I9451">
            <v>1</v>
          </cell>
          <cell r="J9451">
            <v>84990</v>
          </cell>
          <cell r="K9451">
            <v>84990</v>
          </cell>
          <cell r="L9451" t="str">
            <v>Да</v>
          </cell>
          <cell r="M9451" t="str">
            <v>Нет</v>
          </cell>
        </row>
        <row r="9452">
          <cell r="A9452" t="str">
            <v>CC00001</v>
          </cell>
          <cell r="B9452" t="str">
            <v>Владимир Зимин</v>
          </cell>
          <cell r="C9452" t="str">
            <v>Y0122987</v>
          </cell>
          <cell r="D9452">
            <v>43423</v>
          </cell>
          <cell r="E9452">
            <v>323855</v>
          </cell>
          <cell r="F9452" t="str">
            <v>Гарнитура bluetooth  PLANTRONICS Explorer 500,  моно, черный [203621-65]</v>
          </cell>
          <cell r="G9452" t="str">
            <v>PLANTRONICS</v>
          </cell>
          <cell r="H9452" t="str">
            <v>ФЛ</v>
          </cell>
          <cell r="I9452">
            <v>1</v>
          </cell>
          <cell r="J9452">
            <v>2560</v>
          </cell>
          <cell r="K9452">
            <v>2560</v>
          </cell>
          <cell r="L9452" t="str">
            <v>Да</v>
          </cell>
          <cell r="M9452" t="str">
            <v>Нет</v>
          </cell>
        </row>
        <row r="9453">
          <cell r="A9453" t="str">
            <v>IX497645</v>
          </cell>
          <cell r="B9453" t="str">
            <v>---- ----</v>
          </cell>
          <cell r="C9453" t="str">
            <v>Y0122988</v>
          </cell>
          <cell r="D9453">
            <v>43423</v>
          </cell>
          <cell r="E9453">
            <v>1097080</v>
          </cell>
          <cell r="F9453" t="str">
            <v>LG OLED55B8SLB  OLED-телевизор</v>
          </cell>
          <cell r="G9453" t="str">
            <v>LG</v>
          </cell>
          <cell r="H9453" t="str">
            <v>ФЛ</v>
          </cell>
          <cell r="I9453">
            <v>1</v>
          </cell>
          <cell r="J9453">
            <v>84990</v>
          </cell>
          <cell r="K9453">
            <v>84990</v>
          </cell>
          <cell r="L9453" t="str">
            <v>Да</v>
          </cell>
          <cell r="M9453" t="str">
            <v>Нет</v>
          </cell>
        </row>
        <row r="9454">
          <cell r="A9454" t="str">
            <v>IX941783</v>
          </cell>
          <cell r="B9454" t="str">
            <v>---- ----</v>
          </cell>
          <cell r="C9454" t="str">
            <v>Y0123004</v>
          </cell>
          <cell r="D9454">
            <v>43423</v>
          </cell>
          <cell r="E9454">
            <v>1097080</v>
          </cell>
          <cell r="F9454" t="str">
            <v>LG OLED55B8SLB  OLED-телевизор</v>
          </cell>
          <cell r="G9454" t="str">
            <v>LG</v>
          </cell>
          <cell r="H9454" t="str">
            <v>ФЛ</v>
          </cell>
          <cell r="I9454">
            <v>1</v>
          </cell>
          <cell r="J9454">
            <v>84990</v>
          </cell>
          <cell r="K9454">
            <v>84990</v>
          </cell>
          <cell r="L9454" t="str">
            <v>Да</v>
          </cell>
          <cell r="M9454" t="str">
            <v>Нет</v>
          </cell>
        </row>
        <row r="9455">
          <cell r="A9455" t="str">
            <v>IC129734</v>
          </cell>
          <cell r="B9455" t="str">
            <v>Ольга Изтлеуева</v>
          </cell>
          <cell r="C9455" t="str">
            <v>Y0123006</v>
          </cell>
          <cell r="D9455">
            <v>43423</v>
          </cell>
          <cell r="E9455">
            <v>1083372</v>
          </cell>
          <cell r="F9455" t="str">
            <v>Защитное стекло для экрана DF aColor-18  для Asus ZenFone Max Pro M1 ZB602KL/ZB601KL,  прозрачная, 1</v>
          </cell>
          <cell r="G9455" t="str">
            <v>DF</v>
          </cell>
          <cell r="H9455" t="str">
            <v>ФЛ</v>
          </cell>
          <cell r="I9455">
            <v>1</v>
          </cell>
          <cell r="J9455">
            <v>400</v>
          </cell>
          <cell r="K9455">
            <v>400</v>
          </cell>
          <cell r="L9455" t="str">
            <v>Да</v>
          </cell>
          <cell r="M9455" t="str">
            <v>Нет</v>
          </cell>
        </row>
        <row r="9456">
          <cell r="A9456" t="str">
            <v>IX941783</v>
          </cell>
          <cell r="B9456" t="str">
            <v>---- ----</v>
          </cell>
          <cell r="C9456" t="str">
            <v>Y0123013</v>
          </cell>
          <cell r="D9456">
            <v>43423</v>
          </cell>
          <cell r="E9456">
            <v>1097080</v>
          </cell>
          <cell r="F9456" t="str">
            <v>LG OLED55B8SLB  OLED-телевизор</v>
          </cell>
          <cell r="G9456" t="str">
            <v>LG</v>
          </cell>
          <cell r="H9456" t="str">
            <v>ФЛ</v>
          </cell>
          <cell r="I9456">
            <v>1</v>
          </cell>
          <cell r="J9456">
            <v>84990</v>
          </cell>
          <cell r="K9456">
            <v>84990</v>
          </cell>
          <cell r="L9456" t="str">
            <v>Да</v>
          </cell>
          <cell r="M9456" t="str">
            <v>Нет</v>
          </cell>
        </row>
        <row r="9457">
          <cell r="A9457" t="str">
            <v>I0063076</v>
          </cell>
          <cell r="B9457" t="str">
            <v>Эдуард МанакОв</v>
          </cell>
          <cell r="C9457" t="str">
            <v>Y0123025</v>
          </cell>
          <cell r="D9457">
            <v>43423</v>
          </cell>
          <cell r="E9457">
            <v>1007547</v>
          </cell>
          <cell r="F9457" t="str">
            <v>Карта памяти microSDHC UHS-I SANDISK Ultra 80 32 ГБ, 80 МБ/с, 533X, Class 10, SDSQUNS-032G-GN3MA,  1</v>
          </cell>
          <cell r="G9457" t="str">
            <v>SANDISK</v>
          </cell>
          <cell r="H9457" t="str">
            <v>ФЛ</v>
          </cell>
          <cell r="I9457">
            <v>1</v>
          </cell>
          <cell r="J9457">
            <v>510</v>
          </cell>
          <cell r="K9457">
            <v>408</v>
          </cell>
          <cell r="L9457" t="str">
            <v>Да</v>
          </cell>
          <cell r="M9457" t="str">
            <v>Нет</v>
          </cell>
        </row>
        <row r="9458">
          <cell r="A9458" t="str">
            <v>I0063076</v>
          </cell>
          <cell r="B9458" t="str">
            <v>Эдуард МанакОв</v>
          </cell>
          <cell r="C9458" t="str">
            <v>Y0123025</v>
          </cell>
          <cell r="D9458">
            <v>43423</v>
          </cell>
          <cell r="E9458">
            <v>484326</v>
          </cell>
          <cell r="F9458" t="str">
            <v>Чехол (клип-кейс) SAMSUNG Dual Layer Cover, для Samsung Galaxy J3 (2017), белый [ef-pj330cwegru]</v>
          </cell>
          <cell r="G9458" t="str">
            <v>SAMSUNG</v>
          </cell>
          <cell r="H9458" t="str">
            <v>ФЛ</v>
          </cell>
          <cell r="I9458">
            <v>1</v>
          </cell>
          <cell r="J9458">
            <v>60</v>
          </cell>
          <cell r="K9458">
            <v>60</v>
          </cell>
          <cell r="L9458" t="str">
            <v>Да</v>
          </cell>
          <cell r="M9458" t="str">
            <v>Нет</v>
          </cell>
        </row>
        <row r="9459">
          <cell r="A9459" t="str">
            <v>CC00001</v>
          </cell>
          <cell r="B9459" t="str">
            <v>Илья Максимов</v>
          </cell>
          <cell r="C9459" t="str">
            <v>Y0123041</v>
          </cell>
          <cell r="D9459">
            <v>43423</v>
          </cell>
          <cell r="E9459">
            <v>1034993</v>
          </cell>
          <cell r="F9459" t="str">
            <v>SSD накопитель SAMSUNG 860 EVO MZ-76E250BW 250Гб, 2.5", SATA III</v>
          </cell>
          <cell r="G9459" t="str">
            <v>SAMSUNG</v>
          </cell>
          <cell r="H9459" t="str">
            <v>ФЛ</v>
          </cell>
          <cell r="I9459">
            <v>1</v>
          </cell>
          <cell r="J9459">
            <v>4590</v>
          </cell>
          <cell r="K9459">
            <v>4590</v>
          </cell>
          <cell r="L9459" t="str">
            <v>Да</v>
          </cell>
          <cell r="M9459" t="str">
            <v>Нет</v>
          </cell>
        </row>
        <row r="9460">
          <cell r="A9460" t="str">
            <v>CC00001</v>
          </cell>
          <cell r="B9460" t="str">
            <v>Максим Севрюгин</v>
          </cell>
          <cell r="C9460" t="str">
            <v>Y0123045</v>
          </cell>
          <cell r="D9460">
            <v>43423</v>
          </cell>
          <cell r="E9460">
            <v>18154</v>
          </cell>
          <cell r="F9460" t="str">
            <v>Патч-корд  литой (molded), cat.5E, 2м, 1 шт</v>
          </cell>
          <cell r="G9460" t="str">
            <v>NONAME</v>
          </cell>
          <cell r="H9460" t="str">
            <v>ФЛ</v>
          </cell>
          <cell r="I9460">
            <v>1</v>
          </cell>
          <cell r="J9460">
            <v>140</v>
          </cell>
          <cell r="K9460">
            <v>140</v>
          </cell>
          <cell r="L9460" t="str">
            <v>Да</v>
          </cell>
          <cell r="M9460" t="str">
            <v>Нет</v>
          </cell>
        </row>
        <row r="9461">
          <cell r="A9461" t="str">
            <v>CD003687</v>
          </cell>
          <cell r="B9461" t="str">
            <v>ООО "Ассорти"</v>
          </cell>
          <cell r="C9461" t="str">
            <v>Y0123050</v>
          </cell>
          <cell r="D9461">
            <v>43423</v>
          </cell>
          <cell r="E9461">
            <v>879571</v>
          </cell>
          <cell r="F9461" t="str">
            <v>Батарея для ИБП APC APCRBC106</v>
          </cell>
          <cell r="G9461" t="str">
            <v>APC</v>
          </cell>
          <cell r="H9461" t="str">
            <v>СПБ</v>
          </cell>
          <cell r="I9461">
            <v>2</v>
          </cell>
          <cell r="J9461">
            <v>1990</v>
          </cell>
          <cell r="K9461">
            <v>3980</v>
          </cell>
          <cell r="L9461" t="str">
            <v>Нет</v>
          </cell>
          <cell r="M9461" t="str">
            <v>Нет</v>
          </cell>
        </row>
        <row r="9462">
          <cell r="A9462" t="str">
            <v>IC957192</v>
          </cell>
          <cell r="B9462" t="str">
            <v>Сергей Елфимов</v>
          </cell>
          <cell r="C9462" t="str">
            <v>Y0123063</v>
          </cell>
          <cell r="D9462">
            <v>43423</v>
          </cell>
          <cell r="E9462">
            <v>386181</v>
          </cell>
          <cell r="F9462" t="str">
            <v>Дрель-шуруповерт BORT BAB-10,8-P [91270016]</v>
          </cell>
          <cell r="G9462" t="str">
            <v>BORT</v>
          </cell>
          <cell r="H9462" t="str">
            <v>ФЛ</v>
          </cell>
          <cell r="I9462">
            <v>1</v>
          </cell>
          <cell r="J9462">
            <v>1650</v>
          </cell>
          <cell r="K9462">
            <v>1650</v>
          </cell>
          <cell r="L9462" t="str">
            <v>Да</v>
          </cell>
          <cell r="M9462" t="str">
            <v>Нет</v>
          </cell>
        </row>
        <row r="9463">
          <cell r="A9463" t="str">
            <v>CC00001</v>
          </cell>
          <cell r="B9463" t="str">
            <v>Аветис Каграманов</v>
          </cell>
          <cell r="C9463" t="str">
            <v>Y0123069</v>
          </cell>
          <cell r="D9463">
            <v>43423</v>
          </cell>
          <cell r="E9463">
            <v>1070253</v>
          </cell>
          <cell r="F9463" t="str">
            <v>SAMSUNG UE49NU7300UXRU  LED телевизор</v>
          </cell>
          <cell r="G9463" t="str">
            <v>SAMSUNG</v>
          </cell>
          <cell r="H9463" t="str">
            <v>ФЛ</v>
          </cell>
          <cell r="I9463">
            <v>1</v>
          </cell>
          <cell r="J9463">
            <v>39790</v>
          </cell>
          <cell r="K9463">
            <v>39790</v>
          </cell>
          <cell r="L9463" t="str">
            <v>Да</v>
          </cell>
          <cell r="M9463" t="str">
            <v>Нет</v>
          </cell>
        </row>
        <row r="9464">
          <cell r="A9464" t="str">
            <v>CC00001</v>
          </cell>
          <cell r="B9464" t="str">
            <v>Аветис Каграманов</v>
          </cell>
          <cell r="C9464" t="str">
            <v>Y0123069</v>
          </cell>
          <cell r="D9464">
            <v>43423</v>
          </cell>
          <cell r="E9464">
            <v>514410</v>
          </cell>
          <cell r="F9464" t="str">
            <v>Клубная карта Ситилинк</v>
          </cell>
          <cell r="G9464" t="str">
            <v>NONAME</v>
          </cell>
          <cell r="H9464" t="str">
            <v>ФЛ</v>
          </cell>
          <cell r="I9464">
            <v>1</v>
          </cell>
          <cell r="J9464">
            <v>0</v>
          </cell>
          <cell r="K9464">
            <v>0</v>
          </cell>
          <cell r="L9464" t="str">
            <v>Да</v>
          </cell>
          <cell r="M9464" t="str">
            <v>Нет</v>
          </cell>
        </row>
        <row r="9465">
          <cell r="A9465" t="str">
            <v>IX201744</v>
          </cell>
          <cell r="B9465" t="str">
            <v>Кирилл Яковлев</v>
          </cell>
          <cell r="C9465" t="str">
            <v>Y0123093</v>
          </cell>
          <cell r="D9465">
            <v>43423</v>
          </cell>
          <cell r="E9465">
            <v>907110</v>
          </cell>
          <cell r="F9465" t="str">
            <v>Монитор SAMSUNG S24D300H "R", 24", черный [ls24d300hsi/ru]</v>
          </cell>
          <cell r="G9465" t="str">
            <v>SAMSUNG</v>
          </cell>
          <cell r="H9465" t="str">
            <v>ФЛ</v>
          </cell>
          <cell r="I9465">
            <v>1</v>
          </cell>
          <cell r="J9465">
            <v>7890</v>
          </cell>
          <cell r="K9465">
            <v>7103</v>
          </cell>
          <cell r="L9465" t="str">
            <v>Да</v>
          </cell>
          <cell r="M9465" t="str">
            <v>Нет</v>
          </cell>
        </row>
        <row r="9466">
          <cell r="A9466" t="str">
            <v>LE0156094</v>
          </cell>
          <cell r="B9466" t="str">
            <v>ООО "ТД АРС"</v>
          </cell>
          <cell r="C9466" t="str">
            <v>Y0123094</v>
          </cell>
          <cell r="D9466">
            <v>43423</v>
          </cell>
          <cell r="E9466">
            <v>385559</v>
          </cell>
          <cell r="F9466" t="str">
            <v>Жесткий диск SEAGATE Barracuda ST2000DM006,  2Тб,  HDD,  SATA III,  3.5"</v>
          </cell>
          <cell r="G9466" t="str">
            <v>SEAGATE</v>
          </cell>
          <cell r="H9466" t="str">
            <v>СПБ</v>
          </cell>
          <cell r="I9466">
            <v>1</v>
          </cell>
          <cell r="J9466">
            <v>4340</v>
          </cell>
          <cell r="K9466">
            <v>4340</v>
          </cell>
          <cell r="L9466" t="str">
            <v>Нет</v>
          </cell>
          <cell r="M9466" t="str">
            <v>Нет</v>
          </cell>
        </row>
        <row r="9467">
          <cell r="A9467" t="str">
            <v>I0131711</v>
          </cell>
          <cell r="B9467" t="str">
            <v>Руслан Немешев</v>
          </cell>
          <cell r="C9467" t="str">
            <v>Y0123115</v>
          </cell>
          <cell r="D9467">
            <v>43423</v>
          </cell>
          <cell r="E9467">
            <v>1090253</v>
          </cell>
          <cell r="F9467" t="str">
            <v>Смартфон MOTOROLA E4 Plus 16Gb,  XT1771,  серый</v>
          </cell>
          <cell r="G9467" t="str">
            <v>MOTOROLA</v>
          </cell>
          <cell r="H9467" t="str">
            <v>ФЛ</v>
          </cell>
          <cell r="I9467">
            <v>1</v>
          </cell>
          <cell r="J9467">
            <v>5890</v>
          </cell>
          <cell r="K9467">
            <v>5890</v>
          </cell>
          <cell r="L9467" t="str">
            <v>Да</v>
          </cell>
          <cell r="M9467" t="str">
            <v>Нет</v>
          </cell>
        </row>
        <row r="9468">
          <cell r="A9468" t="str">
            <v>CC00001</v>
          </cell>
          <cell r="B9468" t="str">
            <v>Максим Кочегаров</v>
          </cell>
          <cell r="C9468" t="str">
            <v>Y0123125</v>
          </cell>
          <cell r="D9468">
            <v>43423</v>
          </cell>
          <cell r="E9468">
            <v>1081348</v>
          </cell>
          <cell r="F9468" t="str">
            <v>Гарнитура JBL T205, вкладыши,  розовое золото, проводные</v>
          </cell>
          <cell r="G9468" t="str">
            <v>JBL</v>
          </cell>
          <cell r="H9468" t="str">
            <v>ФЛ</v>
          </cell>
          <cell r="I9468">
            <v>1</v>
          </cell>
          <cell r="J9468">
            <v>1240</v>
          </cell>
          <cell r="K9468">
            <v>1240</v>
          </cell>
          <cell r="L9468" t="str">
            <v>Да</v>
          </cell>
          <cell r="M9468" t="str">
            <v>Нет</v>
          </cell>
        </row>
        <row r="9469">
          <cell r="A9469" t="str">
            <v>CC00001</v>
          </cell>
          <cell r="B9469" t="str">
            <v>Максим Бондарчук</v>
          </cell>
          <cell r="C9469" t="str">
            <v>Y0123138</v>
          </cell>
          <cell r="D9469">
            <v>43423</v>
          </cell>
          <cell r="E9469">
            <v>1007547</v>
          </cell>
          <cell r="F9469" t="str">
            <v>Карта памяти microSDHC UHS-I SANDISK Ultra 80 32 ГБ, 80 МБ/с, 533X, Class 10, SDSQUNS-032G-GN3MA,  1</v>
          </cell>
          <cell r="G9469" t="str">
            <v>SANDISK</v>
          </cell>
          <cell r="H9469" t="str">
            <v>ФЛ</v>
          </cell>
          <cell r="I9469">
            <v>1</v>
          </cell>
          <cell r="J9469">
            <v>510</v>
          </cell>
          <cell r="K9469">
            <v>408</v>
          </cell>
          <cell r="L9469" t="str">
            <v>Да</v>
          </cell>
          <cell r="M9469" t="str">
            <v>Нет</v>
          </cell>
        </row>
        <row r="9470">
          <cell r="A9470" t="str">
            <v>CC00001</v>
          </cell>
          <cell r="B9470" t="str">
            <v>Максим Бондарчук</v>
          </cell>
          <cell r="C9470" t="str">
            <v>Y0123152</v>
          </cell>
          <cell r="D9470">
            <v>43423</v>
          </cell>
          <cell r="E9470">
            <v>1007547</v>
          </cell>
          <cell r="F9470" t="str">
            <v>Карта памяти microSDHC UHS-I SANDISK Ultra 80 32 ГБ, 80 МБ/с, 533X, Class 10, SDSQUNS-032G-GN3MA,  1</v>
          </cell>
          <cell r="G9470" t="str">
            <v>SANDISK</v>
          </cell>
          <cell r="H9470" t="str">
            <v>ФЛ</v>
          </cell>
          <cell r="I9470">
            <v>1</v>
          </cell>
          <cell r="J9470">
            <v>510</v>
          </cell>
          <cell r="K9470">
            <v>408</v>
          </cell>
          <cell r="L9470" t="str">
            <v>Да</v>
          </cell>
          <cell r="M9470" t="str">
            <v>Нет</v>
          </cell>
        </row>
        <row r="9471">
          <cell r="A9471" t="str">
            <v>CC09778</v>
          </cell>
          <cell r="B9471" t="str">
            <v>ЗАО «АВРОРА»</v>
          </cell>
          <cell r="C9471" t="str">
            <v>Y0123176</v>
          </cell>
          <cell r="D9471">
            <v>43423</v>
          </cell>
          <cell r="E9471">
            <v>1014152</v>
          </cell>
          <cell r="F9471" t="str">
            <v>Монитор ASUS VP249H 23.8", черный</v>
          </cell>
          <cell r="G9471" t="str">
            <v>ASUS</v>
          </cell>
          <cell r="H9471" t="str">
            <v>СПБ</v>
          </cell>
          <cell r="I9471">
            <v>3</v>
          </cell>
          <cell r="J9471">
            <v>8860</v>
          </cell>
          <cell r="K9471">
            <v>26580</v>
          </cell>
          <cell r="L9471" t="str">
            <v>Да</v>
          </cell>
          <cell r="M9471" t="str">
            <v>Нет</v>
          </cell>
        </row>
        <row r="9472">
          <cell r="A9472" t="str">
            <v>CC09778</v>
          </cell>
          <cell r="B9472" t="str">
            <v>ЗАО «АВРОРА»</v>
          </cell>
          <cell r="C9472" t="str">
            <v>Y0123176</v>
          </cell>
          <cell r="D9472">
            <v>43423</v>
          </cell>
          <cell r="E9472">
            <v>404095</v>
          </cell>
          <cell r="F9472" t="str">
            <v>Принтер лазерный XEROX Phaser 3020 лазерный, цвет:  белый [p3020bi]</v>
          </cell>
          <cell r="G9472" t="str">
            <v>XEROX</v>
          </cell>
          <cell r="H9472" t="str">
            <v>СПБ</v>
          </cell>
          <cell r="I9472">
            <v>1</v>
          </cell>
          <cell r="J9472">
            <v>5990</v>
          </cell>
          <cell r="K9472">
            <v>5990</v>
          </cell>
          <cell r="L9472" t="str">
            <v>Да</v>
          </cell>
          <cell r="M9472" t="str">
            <v>Нет</v>
          </cell>
        </row>
        <row r="9473">
          <cell r="A9473" t="str">
            <v>CC00001</v>
          </cell>
          <cell r="B9473" t="str">
            <v>Алексей Евсеев</v>
          </cell>
          <cell r="C9473" t="str">
            <v>Y0123187</v>
          </cell>
          <cell r="D9473">
            <v>43423</v>
          </cell>
          <cell r="E9473">
            <v>1093364</v>
          </cell>
          <cell r="F9473" t="str">
            <v>Чехол для планшета IT BAGGAGE ITSSGTA1052-1,  черный, для  Samsung Galaxy Tab A 10.5"</v>
          </cell>
          <cell r="G9473" t="str">
            <v>IT BAGGAGE</v>
          </cell>
          <cell r="H9473" t="str">
            <v>ФЛ</v>
          </cell>
          <cell r="I9473">
            <v>1</v>
          </cell>
          <cell r="J9473">
            <v>1020</v>
          </cell>
          <cell r="K9473">
            <v>1020</v>
          </cell>
          <cell r="L9473" t="str">
            <v>Да</v>
          </cell>
          <cell r="M9473" t="str">
            <v>Нет</v>
          </cell>
        </row>
        <row r="9474">
          <cell r="A9474" t="str">
            <v>ID207100</v>
          </cell>
          <cell r="B9474" t="str">
            <v>Алла Петухова</v>
          </cell>
          <cell r="C9474" t="str">
            <v>Y0123199</v>
          </cell>
          <cell r="D9474">
            <v>43423</v>
          </cell>
          <cell r="E9474">
            <v>1049208</v>
          </cell>
          <cell r="F9474" t="str">
            <v xml:space="preserve">Карта памяти microSDHC UHS-I U1 KINGSTON Canvas Select 16 ГБ, 80 МБ/с, Class 10, SDCS/16GB,  1 шт., </v>
          </cell>
          <cell r="G9474" t="str">
            <v>KINGSTON</v>
          </cell>
          <cell r="H9474" t="str">
            <v>ФЛ</v>
          </cell>
          <cell r="I9474">
            <v>1</v>
          </cell>
          <cell r="J9474">
            <v>290</v>
          </cell>
          <cell r="K9474">
            <v>290</v>
          </cell>
          <cell r="L9474" t="str">
            <v>Да</v>
          </cell>
          <cell r="M9474" t="str">
            <v>Нет</v>
          </cell>
        </row>
        <row r="9475">
          <cell r="A9475" t="str">
            <v>ID207100</v>
          </cell>
          <cell r="B9475" t="str">
            <v>Алла Петухова</v>
          </cell>
          <cell r="C9475" t="str">
            <v>Y0123199</v>
          </cell>
          <cell r="D9475">
            <v>43423</v>
          </cell>
          <cell r="E9475">
            <v>1090256</v>
          </cell>
          <cell r="F9475" t="str">
            <v>Смартфон MOTOROLA Z2 PLAY 64Gb,  XT1710-09,  золотистый</v>
          </cell>
          <cell r="G9475" t="str">
            <v>MOTOROLA</v>
          </cell>
          <cell r="H9475" t="str">
            <v>ФЛ</v>
          </cell>
          <cell r="I9475">
            <v>1</v>
          </cell>
          <cell r="J9475">
            <v>13990</v>
          </cell>
          <cell r="K9475">
            <v>13990</v>
          </cell>
          <cell r="L9475" t="str">
            <v>Да</v>
          </cell>
          <cell r="M9475" t="str">
            <v>Нет</v>
          </cell>
        </row>
        <row r="9476">
          <cell r="A9476" t="str">
            <v>CC00001</v>
          </cell>
          <cell r="B9476" t="str">
            <v>Алексей Лончинский</v>
          </cell>
          <cell r="C9476" t="str">
            <v>Y0123208</v>
          </cell>
          <cell r="D9476">
            <v>43423</v>
          </cell>
          <cell r="E9476">
            <v>615640</v>
          </cell>
          <cell r="F9476" t="str">
            <v>Флешка USB TRANSCEND Jetflash 700 32Гб, USB3.0, черный [ts32gjf700]</v>
          </cell>
          <cell r="G9476" t="str">
            <v>TRANSCEND</v>
          </cell>
          <cell r="H9476" t="str">
            <v>ФЛ</v>
          </cell>
          <cell r="I9476">
            <v>1</v>
          </cell>
          <cell r="J9476">
            <v>460</v>
          </cell>
          <cell r="K9476">
            <v>460</v>
          </cell>
          <cell r="L9476" t="str">
            <v>Да</v>
          </cell>
          <cell r="M9476" t="str">
            <v>Нет</v>
          </cell>
        </row>
        <row r="9477">
          <cell r="A9477" t="str">
            <v>CC00001</v>
          </cell>
          <cell r="B9477" t="str">
            <v>Алексей Лончинский</v>
          </cell>
          <cell r="C9477" t="str">
            <v>Y0123208</v>
          </cell>
          <cell r="D9477">
            <v>43423</v>
          </cell>
          <cell r="E9477">
            <v>389734</v>
          </cell>
          <cell r="F9477" t="str">
            <v>Хаб (разветвитель) BURO BU-HUB4-U2.0-Slim, черный</v>
          </cell>
          <cell r="G9477" t="str">
            <v>BURO</v>
          </cell>
          <cell r="H9477" t="str">
            <v>ФЛ</v>
          </cell>
          <cell r="I9477">
            <v>1</v>
          </cell>
          <cell r="J9477">
            <v>240</v>
          </cell>
          <cell r="K9477">
            <v>240</v>
          </cell>
          <cell r="L9477" t="str">
            <v>Да</v>
          </cell>
          <cell r="M9477" t="str">
            <v>Нет</v>
          </cell>
        </row>
        <row r="9478">
          <cell r="A9478" t="str">
            <v>IE218177</v>
          </cell>
          <cell r="B9478" t="str">
            <v>Семён Горбунков</v>
          </cell>
          <cell r="C9478" t="str">
            <v>Y0123229</v>
          </cell>
          <cell r="D9478">
            <v>43423</v>
          </cell>
          <cell r="E9478">
            <v>768418</v>
          </cell>
          <cell r="F9478" t="str">
            <v>Наушники PANASONIC RP-HJE125E-W, вкладыши,  белый, проводные</v>
          </cell>
          <cell r="G9478" t="str">
            <v>PANASONIC</v>
          </cell>
          <cell r="H9478" t="str">
            <v>ФЛ</v>
          </cell>
          <cell r="I9478">
            <v>1</v>
          </cell>
          <cell r="J9478">
            <v>440</v>
          </cell>
          <cell r="K9478">
            <v>440</v>
          </cell>
          <cell r="L9478" t="str">
            <v>Да</v>
          </cell>
          <cell r="M9478" t="str">
            <v>Нет</v>
          </cell>
        </row>
        <row r="9479">
          <cell r="A9479" t="str">
            <v>CC00001</v>
          </cell>
          <cell r="B9479" t="str">
            <v>Алексей Лончинский</v>
          </cell>
          <cell r="C9479" t="str">
            <v>Y0123250</v>
          </cell>
          <cell r="D9479">
            <v>43423</v>
          </cell>
          <cell r="E9479">
            <v>831316</v>
          </cell>
          <cell r="F9479" t="str">
            <v>Кабель телефонный HAMA H-30079 10м, 1 шт,  черный</v>
          </cell>
          <cell r="G9479" t="str">
            <v>HAMA</v>
          </cell>
          <cell r="H9479" t="str">
            <v>ФЛ</v>
          </cell>
          <cell r="I9479">
            <v>2</v>
          </cell>
          <cell r="J9479">
            <v>210</v>
          </cell>
          <cell r="K9479">
            <v>420</v>
          </cell>
          <cell r="L9479" t="str">
            <v>Да</v>
          </cell>
          <cell r="M9479" t="str">
            <v>Нет</v>
          </cell>
        </row>
        <row r="9480">
          <cell r="A9480" t="str">
            <v>CC00001</v>
          </cell>
          <cell r="B9480" t="str">
            <v>Алексей Лончинский</v>
          </cell>
          <cell r="C9480" t="str">
            <v>Y0123250</v>
          </cell>
          <cell r="D9480">
            <v>43423</v>
          </cell>
          <cell r="E9480">
            <v>1092918</v>
          </cell>
          <cell r="F9480" t="str">
            <v>Проводной телефон RITMIX RT-100, серый</v>
          </cell>
          <cell r="G9480" t="str">
            <v>RITMIX</v>
          </cell>
          <cell r="H9480" t="str">
            <v>ФЛ</v>
          </cell>
          <cell r="I9480">
            <v>1</v>
          </cell>
          <cell r="J9480">
            <v>490</v>
          </cell>
          <cell r="K9480">
            <v>490</v>
          </cell>
          <cell r="L9480" t="str">
            <v>Да</v>
          </cell>
          <cell r="M9480" t="str">
            <v>Нет</v>
          </cell>
        </row>
        <row r="9481">
          <cell r="A9481" t="str">
            <v>IC155805</v>
          </cell>
          <cell r="B9481" t="str">
            <v>Владимир Чернов</v>
          </cell>
          <cell r="C9481" t="str">
            <v>Y0123258</v>
          </cell>
          <cell r="D9481">
            <v>43423</v>
          </cell>
          <cell r="E9481">
            <v>1063331</v>
          </cell>
          <cell r="F9481" t="str">
            <v>Смартфон ASUS ZenFone Max Pro M1 32Gb,  ZB602KL,  серебристый</v>
          </cell>
          <cell r="G9481" t="str">
            <v>ASUS</v>
          </cell>
          <cell r="H9481" t="str">
            <v>ФЛ</v>
          </cell>
          <cell r="I9481">
            <v>1</v>
          </cell>
          <cell r="J9481">
            <v>13990</v>
          </cell>
          <cell r="K9481">
            <v>12591</v>
          </cell>
          <cell r="L9481" t="str">
            <v>Да</v>
          </cell>
          <cell r="M9481" t="str">
            <v>Нет</v>
          </cell>
        </row>
        <row r="9482">
          <cell r="A9482" t="str">
            <v>IX080481</v>
          </cell>
          <cell r="B9482" t="str">
            <v>Анна Коняева</v>
          </cell>
          <cell r="C9482" t="str">
            <v>Y0123264</v>
          </cell>
          <cell r="D9482">
            <v>43423</v>
          </cell>
          <cell r="E9482">
            <v>827034</v>
          </cell>
          <cell r="F9482" t="str">
            <v>Автомобильное зарядное устройство HAMA H-14128,  2xUSB,  черный</v>
          </cell>
          <cell r="G9482" t="str">
            <v>HAMA</v>
          </cell>
          <cell r="H9482" t="str">
            <v>ФЛ</v>
          </cell>
          <cell r="I9482">
            <v>1</v>
          </cell>
          <cell r="J9482">
            <v>850</v>
          </cell>
          <cell r="K9482">
            <v>850</v>
          </cell>
          <cell r="L9482" t="str">
            <v>Да</v>
          </cell>
          <cell r="M9482" t="str">
            <v>Нет</v>
          </cell>
        </row>
        <row r="9483">
          <cell r="A9483" t="str">
            <v>IX080481</v>
          </cell>
          <cell r="B9483" t="str">
            <v>Анна Коняева</v>
          </cell>
          <cell r="C9483" t="str">
            <v>Y0123264</v>
          </cell>
          <cell r="D9483">
            <v>43423</v>
          </cell>
          <cell r="E9483">
            <v>352746</v>
          </cell>
          <cell r="F9483" t="str">
            <v>Сетевой разветвитель BURO BU-PS2-W, белый</v>
          </cell>
          <cell r="G9483" t="str">
            <v>BURO</v>
          </cell>
          <cell r="H9483" t="str">
            <v>ФЛ</v>
          </cell>
          <cell r="I9483">
            <v>1</v>
          </cell>
          <cell r="J9483">
            <v>80</v>
          </cell>
          <cell r="K9483">
            <v>80</v>
          </cell>
          <cell r="L9483" t="str">
            <v>Да</v>
          </cell>
          <cell r="M9483" t="str">
            <v>Нет</v>
          </cell>
        </row>
        <row r="9484">
          <cell r="A9484" t="str">
            <v>IX080481</v>
          </cell>
          <cell r="B9484" t="str">
            <v>Анна Коняева</v>
          </cell>
          <cell r="C9484" t="str">
            <v>Y0123264</v>
          </cell>
          <cell r="D9484">
            <v>43423</v>
          </cell>
          <cell r="E9484">
            <v>352737</v>
          </cell>
          <cell r="F9484" t="str">
            <v>Сетевой разветвитель BURO BU-PS3VG-W, белый</v>
          </cell>
          <cell r="G9484" t="str">
            <v>BURO</v>
          </cell>
          <cell r="H9484" t="str">
            <v>ФЛ</v>
          </cell>
          <cell r="I9484">
            <v>1</v>
          </cell>
          <cell r="J9484">
            <v>160</v>
          </cell>
          <cell r="K9484">
            <v>160</v>
          </cell>
          <cell r="L9484" t="str">
            <v>Да</v>
          </cell>
          <cell r="M9484" t="str">
            <v>Нет</v>
          </cell>
        </row>
        <row r="9485">
          <cell r="A9485" t="str">
            <v>IX080481</v>
          </cell>
          <cell r="B9485" t="str">
            <v>Анна Коняева</v>
          </cell>
          <cell r="C9485" t="str">
            <v>Y0123264</v>
          </cell>
          <cell r="D9485">
            <v>43423</v>
          </cell>
          <cell r="E9485">
            <v>285359</v>
          </cell>
          <cell r="F9485" t="str">
            <v>Хаб (разветвитель) HAMA Square1:4, белый [00039874]</v>
          </cell>
          <cell r="G9485" t="str">
            <v>HAMA</v>
          </cell>
          <cell r="H9485" t="str">
            <v>ФЛ</v>
          </cell>
          <cell r="I9485">
            <v>1</v>
          </cell>
          <cell r="J9485">
            <v>320</v>
          </cell>
          <cell r="K9485">
            <v>320</v>
          </cell>
          <cell r="L9485" t="str">
            <v>Да</v>
          </cell>
          <cell r="M9485" t="str">
            <v>Нет</v>
          </cell>
        </row>
        <row r="9486">
          <cell r="A9486" t="str">
            <v>IX582022</v>
          </cell>
          <cell r="B9486" t="str">
            <v>Павел Янковский</v>
          </cell>
          <cell r="C9486" t="str">
            <v>Y0123270</v>
          </cell>
          <cell r="D9486">
            <v>43423</v>
          </cell>
          <cell r="E9486">
            <v>1034993</v>
          </cell>
          <cell r="F9486" t="str">
            <v>SSD накопитель SAMSUNG 860 EVO MZ-76E250BW 250Гб, 2.5", SATA III</v>
          </cell>
          <cell r="G9486" t="str">
            <v>SAMSUNG</v>
          </cell>
          <cell r="H9486" t="str">
            <v>ФЛ</v>
          </cell>
          <cell r="I9486">
            <v>1</v>
          </cell>
          <cell r="J9486">
            <v>4570</v>
          </cell>
          <cell r="K9486">
            <v>4570</v>
          </cell>
          <cell r="L9486" t="str">
            <v>Да</v>
          </cell>
          <cell r="M9486" t="str">
            <v>Нет</v>
          </cell>
        </row>
        <row r="9487">
          <cell r="A9487" t="str">
            <v>IC805613</v>
          </cell>
          <cell r="B9487" t="str">
            <v>Михаил Безуглов</v>
          </cell>
          <cell r="C9487" t="str">
            <v>Y0123283</v>
          </cell>
          <cell r="D9487">
            <v>43423</v>
          </cell>
          <cell r="E9487">
            <v>303473</v>
          </cell>
          <cell r="F9487" t="str">
            <v>SSD накопитель TRANSCEND TS256GSSD370S 256Гб, 2.5", SATA III</v>
          </cell>
          <cell r="G9487" t="str">
            <v>TRANSCEND</v>
          </cell>
          <cell r="H9487" t="str">
            <v>ФЛ</v>
          </cell>
          <cell r="I9487">
            <v>1</v>
          </cell>
          <cell r="J9487">
            <v>5060</v>
          </cell>
          <cell r="K9487">
            <v>5060</v>
          </cell>
          <cell r="L9487" t="str">
            <v>Да</v>
          </cell>
          <cell r="M9487" t="str">
            <v>Нет</v>
          </cell>
        </row>
        <row r="9488">
          <cell r="A9488" t="str">
            <v>IE220504</v>
          </cell>
          <cell r="B9488" t="str">
            <v>Сергей Сафронов</v>
          </cell>
          <cell r="C9488" t="str">
            <v>Y0123296</v>
          </cell>
          <cell r="D9488">
            <v>43423</v>
          </cell>
          <cell r="E9488">
            <v>943984</v>
          </cell>
          <cell r="F9488" t="str">
            <v>Картридж CACTUS CS-D101SS черный</v>
          </cell>
          <cell r="G9488" t="str">
            <v>CACTUS</v>
          </cell>
          <cell r="H9488" t="str">
            <v>ФЛ</v>
          </cell>
          <cell r="I9488">
            <v>1</v>
          </cell>
          <cell r="J9488">
            <v>740</v>
          </cell>
          <cell r="K9488">
            <v>740</v>
          </cell>
          <cell r="L9488" t="str">
            <v>Да</v>
          </cell>
          <cell r="M9488" t="str">
            <v>Нет</v>
          </cell>
        </row>
        <row r="9489">
          <cell r="A9489" t="str">
            <v>ID009021</v>
          </cell>
          <cell r="B9489" t="str">
            <v>Дмитрий Шапкин</v>
          </cell>
          <cell r="C9489" t="str">
            <v>Y0123301</v>
          </cell>
          <cell r="D9489">
            <v>43423</v>
          </cell>
          <cell r="E9489">
            <v>737934</v>
          </cell>
          <cell r="F9489" t="str">
            <v>Mobile rack (салазки) для  HDD AGESTAR SSMR2S, серебристый</v>
          </cell>
          <cell r="G9489" t="str">
            <v>AGESTAR</v>
          </cell>
          <cell r="H9489" t="str">
            <v>ФЛ</v>
          </cell>
          <cell r="I9489">
            <v>1</v>
          </cell>
          <cell r="J9489">
            <v>580</v>
          </cell>
          <cell r="K9489">
            <v>580</v>
          </cell>
          <cell r="L9489" t="str">
            <v>Да</v>
          </cell>
          <cell r="M9489" t="str">
            <v>Нет</v>
          </cell>
        </row>
        <row r="9490">
          <cell r="A9490" t="str">
            <v>IE948447</v>
          </cell>
          <cell r="B9490" t="str">
            <v>Дмитрий Назаров</v>
          </cell>
          <cell r="C9490" t="str">
            <v>Y0123309</v>
          </cell>
          <cell r="D9490">
            <v>43423</v>
          </cell>
          <cell r="E9490">
            <v>483108</v>
          </cell>
          <cell r="F9490" t="str">
            <v>Клавиатура OKLICK 950G IRON EDGE,  USB, черный</v>
          </cell>
          <cell r="G9490" t="str">
            <v>OKLICK</v>
          </cell>
          <cell r="H9490" t="str">
            <v>ФЛ</v>
          </cell>
          <cell r="I9490">
            <v>1</v>
          </cell>
          <cell r="J9490">
            <v>3290</v>
          </cell>
          <cell r="K9490">
            <v>3290</v>
          </cell>
          <cell r="L9490" t="str">
            <v>Да</v>
          </cell>
          <cell r="M9490" t="str">
            <v>Нет</v>
          </cell>
        </row>
        <row r="9491">
          <cell r="A9491" t="str">
            <v>IE948447</v>
          </cell>
          <cell r="B9491" t="str">
            <v>Дмитрий Назаров</v>
          </cell>
          <cell r="C9491" t="str">
            <v>Y0123309</v>
          </cell>
          <cell r="D9491">
            <v>43423</v>
          </cell>
          <cell r="E9491">
            <v>86698</v>
          </cell>
          <cell r="F9491" t="str">
            <v>Коврик для мыши A4 X7 Pad X7-300MP черный</v>
          </cell>
          <cell r="G9491" t="str">
            <v>A4</v>
          </cell>
          <cell r="H9491" t="str">
            <v>ФЛ</v>
          </cell>
          <cell r="I9491">
            <v>1</v>
          </cell>
          <cell r="J9491">
            <v>350</v>
          </cell>
          <cell r="K9491">
            <v>350</v>
          </cell>
          <cell r="L9491" t="str">
            <v>Да</v>
          </cell>
          <cell r="M9491" t="str">
            <v>Нет</v>
          </cell>
        </row>
        <row r="9492">
          <cell r="A9492" t="str">
            <v>IE948447</v>
          </cell>
          <cell r="B9492" t="str">
            <v>Дмитрий Назаров</v>
          </cell>
          <cell r="C9492" t="str">
            <v>Y0123309</v>
          </cell>
          <cell r="D9492">
            <v>43423</v>
          </cell>
          <cell r="E9492">
            <v>94398</v>
          </cell>
          <cell r="F9492" t="str">
            <v>Мышь A4 X-718BK оптическая проводная USB, черный [x-718bk usb]</v>
          </cell>
          <cell r="G9492" t="str">
            <v>A4</v>
          </cell>
          <cell r="H9492" t="str">
            <v>ФЛ</v>
          </cell>
          <cell r="I9492">
            <v>1</v>
          </cell>
          <cell r="J9492">
            <v>1226</v>
          </cell>
          <cell r="K9492">
            <v>1226</v>
          </cell>
          <cell r="L9492" t="str">
            <v>Да</v>
          </cell>
          <cell r="M9492" t="str">
            <v>Нет</v>
          </cell>
        </row>
        <row r="9493">
          <cell r="A9493" t="str">
            <v>CC00001</v>
          </cell>
          <cell r="B9493" t="str">
            <v>Мансур Набиев</v>
          </cell>
          <cell r="C9493" t="str">
            <v>Y0123334</v>
          </cell>
          <cell r="D9493">
            <v>43423</v>
          </cell>
          <cell r="E9493">
            <v>384583</v>
          </cell>
          <cell r="F9493" t="str">
            <v>Подставка для ноутбука Hama H-53064 (00053064) 15.6"270x370x30мм 23дБ 2x 140ммFAN 698г алюминий/плас</v>
          </cell>
          <cell r="G9493" t="str">
            <v>HAMA</v>
          </cell>
          <cell r="H9493" t="str">
            <v>ФЛ</v>
          </cell>
          <cell r="I9493">
            <v>1</v>
          </cell>
          <cell r="J9493">
            <v>1540</v>
          </cell>
          <cell r="K9493">
            <v>1540</v>
          </cell>
          <cell r="L9493" t="str">
            <v>Да</v>
          </cell>
          <cell r="M9493" t="str">
            <v>Нет</v>
          </cell>
        </row>
        <row r="9494">
          <cell r="A9494" t="str">
            <v>IC214966</v>
          </cell>
          <cell r="B9494" t="str">
            <v>Никита Жуков</v>
          </cell>
          <cell r="C9494" t="str">
            <v>Y0123336</v>
          </cell>
          <cell r="D9494">
            <v>43423</v>
          </cell>
          <cell r="E9494">
            <v>461600</v>
          </cell>
          <cell r="F9494" t="str">
            <v>Видеокарта SAPPHIRE AMD  Radeon RX 580 ,  11265-01-20G NITRO+ RX 580 8G OC,  8Гб, GDDR5, OC,  Ret</v>
          </cell>
          <cell r="G9494" t="str">
            <v>SAPPHIRE</v>
          </cell>
          <cell r="H9494" t="str">
            <v>ФЛ</v>
          </cell>
          <cell r="I9494">
            <v>1</v>
          </cell>
          <cell r="J9494">
            <v>21700</v>
          </cell>
          <cell r="K9494">
            <v>21700</v>
          </cell>
          <cell r="L9494" t="str">
            <v>Да</v>
          </cell>
          <cell r="M9494" t="str">
            <v>Нет</v>
          </cell>
        </row>
        <row r="9495">
          <cell r="A9495" t="str">
            <v>CC00001</v>
          </cell>
          <cell r="B9495" t="str">
            <v>Никита Комаров</v>
          </cell>
          <cell r="C9495" t="str">
            <v>Y0123344</v>
          </cell>
          <cell r="D9495">
            <v>43423</v>
          </cell>
          <cell r="E9495">
            <v>1080594</v>
          </cell>
          <cell r="F9495" t="str">
            <v>Мобильный телефон ARK Benefit U4,  красный</v>
          </cell>
          <cell r="G9495" t="str">
            <v>ARK</v>
          </cell>
          <cell r="H9495" t="str">
            <v>ФЛ</v>
          </cell>
          <cell r="I9495">
            <v>1</v>
          </cell>
          <cell r="J9495">
            <v>890</v>
          </cell>
          <cell r="K9495">
            <v>890</v>
          </cell>
          <cell r="L9495" t="str">
            <v>Да</v>
          </cell>
          <cell r="M9495" t="str">
            <v>Нет</v>
          </cell>
        </row>
        <row r="9496">
          <cell r="A9496" t="str">
            <v>CC00001</v>
          </cell>
          <cell r="B9496" t="str">
            <v>Никита Комаров</v>
          </cell>
          <cell r="C9496" t="str">
            <v>Y0123362</v>
          </cell>
          <cell r="D9496">
            <v>43423</v>
          </cell>
          <cell r="E9496">
            <v>1080630</v>
          </cell>
          <cell r="F9496" t="str">
            <v>Мобильный телефон ARK Benefit U182,  красный</v>
          </cell>
          <cell r="G9496" t="str">
            <v>ARK</v>
          </cell>
          <cell r="H9496" t="str">
            <v>ФЛ</v>
          </cell>
          <cell r="I9496">
            <v>1</v>
          </cell>
          <cell r="J9496">
            <v>590</v>
          </cell>
          <cell r="K9496">
            <v>590</v>
          </cell>
          <cell r="L9496" t="str">
            <v>Да</v>
          </cell>
          <cell r="M9496" t="str">
            <v>Нет</v>
          </cell>
        </row>
        <row r="9497">
          <cell r="A9497" t="str">
            <v>CC00001</v>
          </cell>
          <cell r="B9497" t="str">
            <v>Юлия Лебедева</v>
          </cell>
          <cell r="C9497" t="str">
            <v>Y0123390</v>
          </cell>
          <cell r="D9497">
            <v>43423</v>
          </cell>
          <cell r="E9497">
            <v>1090829</v>
          </cell>
          <cell r="F9497" t="str">
            <v>Чехол для планшета LENOVO Folio Case/Film,  черный, для  Lenovo Tab 7 [zg38c02309]</v>
          </cell>
          <cell r="G9497" t="str">
            <v>LENOVO</v>
          </cell>
          <cell r="H9497" t="str">
            <v>ФЛ</v>
          </cell>
          <cell r="I9497">
            <v>1</v>
          </cell>
          <cell r="J9497">
            <v>1130</v>
          </cell>
          <cell r="K9497">
            <v>1130</v>
          </cell>
          <cell r="L9497" t="str">
            <v>Да</v>
          </cell>
          <cell r="M9497" t="str">
            <v>Нет</v>
          </cell>
        </row>
        <row r="9498">
          <cell r="A9498" t="str">
            <v>IX582022</v>
          </cell>
          <cell r="B9498" t="str">
            <v>Павел Янковский</v>
          </cell>
          <cell r="C9498" t="str">
            <v>Y0123396</v>
          </cell>
          <cell r="D9498">
            <v>43423</v>
          </cell>
          <cell r="E9498">
            <v>795426</v>
          </cell>
          <cell r="F9498" t="str">
            <v>Салазки для 3.5" отсека KINGSTON SNA-BR2/35, для 2.5" дисков</v>
          </cell>
          <cell r="G9498" t="str">
            <v>KINGSTON</v>
          </cell>
          <cell r="H9498" t="str">
            <v>ФЛ</v>
          </cell>
          <cell r="I9498">
            <v>1</v>
          </cell>
          <cell r="J9498">
            <v>340</v>
          </cell>
          <cell r="K9498">
            <v>340</v>
          </cell>
          <cell r="L9498" t="str">
            <v>Да</v>
          </cell>
          <cell r="M9498" t="str">
            <v>Нет</v>
          </cell>
        </row>
        <row r="9499">
          <cell r="A9499" t="str">
            <v>IE049767</v>
          </cell>
          <cell r="B9499" t="str">
            <v>Валерий Денисов</v>
          </cell>
          <cell r="C9499" t="str">
            <v>Y0123397</v>
          </cell>
          <cell r="D9499">
            <v>43423</v>
          </cell>
          <cell r="E9499">
            <v>335135</v>
          </cell>
          <cell r="F9499" t="str">
            <v>Кабель аудио-видео  High Speed ver.1.4,  HDMI (m)  -  HDMI (m) ,  ver 1.4, 10м, GOLD черный</v>
          </cell>
          <cell r="G9499" t="str">
            <v>NONAME</v>
          </cell>
          <cell r="H9499" t="str">
            <v>ФЛ</v>
          </cell>
          <cell r="I9499">
            <v>1</v>
          </cell>
          <cell r="J9499">
            <v>680</v>
          </cell>
          <cell r="K9499">
            <v>680</v>
          </cell>
          <cell r="L9499" t="str">
            <v>Да</v>
          </cell>
          <cell r="M9499" t="str">
            <v>Нет</v>
          </cell>
        </row>
        <row r="9500">
          <cell r="A9500" t="str">
            <v>IC558161</v>
          </cell>
          <cell r="B9500" t="str">
            <v>Виталий Петров</v>
          </cell>
          <cell r="C9500" t="str">
            <v>Y0123400</v>
          </cell>
          <cell r="D9500">
            <v>43423</v>
          </cell>
          <cell r="E9500">
            <v>341953</v>
          </cell>
          <cell r="F9500" t="str">
            <v>Адаптер USB Buro BU-BT40B Bluetooth 4.0+EDR class 1.5 20м черный</v>
          </cell>
          <cell r="G9500" t="str">
            <v>BURO</v>
          </cell>
          <cell r="H9500" t="str">
            <v>ФЛ</v>
          </cell>
          <cell r="I9500">
            <v>1</v>
          </cell>
          <cell r="J9500">
            <v>430</v>
          </cell>
          <cell r="K9500">
            <v>430</v>
          </cell>
          <cell r="L9500" t="str">
            <v>Да</v>
          </cell>
          <cell r="M9500" t="str">
            <v>Нет</v>
          </cell>
        </row>
        <row r="9501">
          <cell r="A9501" t="str">
            <v>CC00001</v>
          </cell>
          <cell r="B9501" t="str">
            <v>Ilya Stashchak</v>
          </cell>
          <cell r="C9501" t="str">
            <v>Y0123403</v>
          </cell>
          <cell r="D9501">
            <v>43423</v>
          </cell>
          <cell r="E9501">
            <v>955094</v>
          </cell>
          <cell r="F9501" t="str">
            <v>Очищающие таблетки BOSCH TCZ8002N,  для кофемашин,  3 шт</v>
          </cell>
          <cell r="G9501" t="str">
            <v>BOSCH</v>
          </cell>
          <cell r="H9501" t="str">
            <v>ФЛ</v>
          </cell>
          <cell r="I9501">
            <v>1</v>
          </cell>
          <cell r="J9501">
            <v>830</v>
          </cell>
          <cell r="K9501">
            <v>830</v>
          </cell>
          <cell r="L9501" t="str">
            <v>Да</v>
          </cell>
          <cell r="M9501" t="str">
            <v>Нет</v>
          </cell>
        </row>
        <row r="9502">
          <cell r="A9502" t="str">
            <v>CC00001</v>
          </cell>
          <cell r="B9502" t="str">
            <v>Александр Шерстунов</v>
          </cell>
          <cell r="C9502" t="str">
            <v>Y0123416</v>
          </cell>
          <cell r="D9502">
            <v>43423</v>
          </cell>
          <cell r="E9502">
            <v>420253</v>
          </cell>
          <cell r="F9502" t="str">
            <v>SSD накопитель KINGSTON A400 SA400S37/480G 480Гб, 2.5", SATA III</v>
          </cell>
          <cell r="G9502" t="str">
            <v>KINGSTON</v>
          </cell>
          <cell r="H9502" t="str">
            <v>ФЛ</v>
          </cell>
          <cell r="I9502">
            <v>1</v>
          </cell>
          <cell r="J9502">
            <v>5490</v>
          </cell>
          <cell r="K9502">
            <v>5490</v>
          </cell>
          <cell r="L9502" t="str">
            <v>Да</v>
          </cell>
          <cell r="M9502" t="str">
            <v>Нет</v>
          </cell>
        </row>
        <row r="9503">
          <cell r="A9503" t="str">
            <v>CC00001</v>
          </cell>
          <cell r="B9503" t="str">
            <v>Александр Шерстунов</v>
          </cell>
          <cell r="C9503" t="str">
            <v>Y0123416</v>
          </cell>
          <cell r="D9503">
            <v>43423</v>
          </cell>
          <cell r="E9503">
            <v>595849</v>
          </cell>
          <cell r="F9503" t="str">
            <v>Модуль памяти CORSAIR Vengeance CMZ4GX3M1A1600C9 DDR3 -  4Гб 1600, DIMM,  Ret</v>
          </cell>
          <cell r="G9503" t="str">
            <v>CORSAIR</v>
          </cell>
          <cell r="H9503" t="str">
            <v>ФЛ</v>
          </cell>
          <cell r="I9503">
            <v>2</v>
          </cell>
          <cell r="J9503">
            <v>2290</v>
          </cell>
          <cell r="K9503">
            <v>4580</v>
          </cell>
          <cell r="L9503" t="str">
            <v>Да</v>
          </cell>
          <cell r="M9503" t="str">
            <v>Нет</v>
          </cell>
        </row>
        <row r="9504">
          <cell r="A9504" t="str">
            <v>CC00001</v>
          </cell>
          <cell r="B9504" t="str">
            <v>Александр Шерстунов</v>
          </cell>
          <cell r="C9504" t="str">
            <v>Y0123416</v>
          </cell>
          <cell r="D9504">
            <v>43423</v>
          </cell>
          <cell r="E9504">
            <v>77735</v>
          </cell>
          <cell r="F9504" t="str">
            <v>Пневматический очиститель  Miraclean 24050</v>
          </cell>
          <cell r="G9504" t="str">
            <v>NONAME</v>
          </cell>
          <cell r="H9504" t="str">
            <v>ФЛ</v>
          </cell>
          <cell r="I9504">
            <v>1</v>
          </cell>
          <cell r="J9504">
            <v>460</v>
          </cell>
          <cell r="K9504">
            <v>460</v>
          </cell>
          <cell r="L9504" t="str">
            <v>Да</v>
          </cell>
          <cell r="M9504" t="str">
            <v>Нет</v>
          </cell>
        </row>
        <row r="9505">
          <cell r="A9505" t="str">
            <v>CC00001</v>
          </cell>
          <cell r="B9505" t="str">
            <v>Александр Шерстунов</v>
          </cell>
          <cell r="C9505" t="str">
            <v>Y0123416</v>
          </cell>
          <cell r="D9505">
            <v>43423</v>
          </cell>
          <cell r="E9505">
            <v>803469</v>
          </cell>
          <cell r="F9505" t="str">
            <v>Термопаста GLACIALTECH IceTherm II шприц,  1.5г [cd-ther0000ar0002]</v>
          </cell>
          <cell r="G9505" t="str">
            <v>GLACIALTECH</v>
          </cell>
          <cell r="H9505" t="str">
            <v>ФЛ</v>
          </cell>
          <cell r="I9505">
            <v>1</v>
          </cell>
          <cell r="J9505">
            <v>610</v>
          </cell>
          <cell r="K9505">
            <v>610</v>
          </cell>
          <cell r="L9505" t="str">
            <v>Да</v>
          </cell>
          <cell r="M9505" t="str">
            <v>Нет</v>
          </cell>
        </row>
        <row r="9506">
          <cell r="A9506" t="str">
            <v>CC00001</v>
          </cell>
          <cell r="B9506" t="str">
            <v>Александр Шерстунов</v>
          </cell>
          <cell r="C9506" t="str">
            <v>Y0123416</v>
          </cell>
          <cell r="D9506">
            <v>43423</v>
          </cell>
          <cell r="E9506">
            <v>514410</v>
          </cell>
          <cell r="F9506" t="str">
            <v>Клубная карта Ситилинк</v>
          </cell>
          <cell r="G9506" t="str">
            <v>NONAME</v>
          </cell>
          <cell r="H9506" t="str">
            <v>ФЛ</v>
          </cell>
          <cell r="I9506">
            <v>1</v>
          </cell>
          <cell r="J9506">
            <v>0</v>
          </cell>
          <cell r="K9506">
            <v>0</v>
          </cell>
          <cell r="L9506" t="str">
            <v>Да</v>
          </cell>
          <cell r="M9506" t="str">
            <v>Нет</v>
          </cell>
        </row>
        <row r="9507">
          <cell r="A9507" t="str">
            <v>IE247973</v>
          </cell>
          <cell r="B9507" t="str">
            <v>Андрей Константинов</v>
          </cell>
          <cell r="C9507" t="str">
            <v>Y0123478</v>
          </cell>
          <cell r="D9507">
            <v>43423</v>
          </cell>
          <cell r="E9507">
            <v>1079895</v>
          </cell>
          <cell r="F9507" t="str">
            <v>Ноутбук HP 15-db0007ur, 15.6",  AMD  Ryzen 3  2200U 2.5ГГц, 8Гб, 1000Гб,  AMD Radeon  530 - 2048 Мб,</v>
          </cell>
          <cell r="G9507" t="str">
            <v>HP</v>
          </cell>
          <cell r="H9507" t="str">
            <v>ФЛ</v>
          </cell>
          <cell r="I9507">
            <v>1</v>
          </cell>
          <cell r="J9507">
            <v>29990</v>
          </cell>
          <cell r="K9507">
            <v>28490</v>
          </cell>
          <cell r="L9507" t="str">
            <v>Да</v>
          </cell>
          <cell r="M9507" t="str">
            <v>Нет</v>
          </cell>
        </row>
        <row r="9508">
          <cell r="A9508" t="str">
            <v>CC00001</v>
          </cell>
          <cell r="B9508" t="str">
            <v>Юрий Сергеев</v>
          </cell>
          <cell r="C9508" t="str">
            <v>Y0123532</v>
          </cell>
          <cell r="D9508">
            <v>43423</v>
          </cell>
          <cell r="E9508">
            <v>672510</v>
          </cell>
          <cell r="F9508" t="str">
            <v>Моно гарнитура SENNHEISER PC 7,  накладные, черный  [504196]</v>
          </cell>
          <cell r="G9508" t="str">
            <v>SENNHEISER</v>
          </cell>
          <cell r="H9508" t="str">
            <v>ФЛ</v>
          </cell>
          <cell r="I9508">
            <v>1</v>
          </cell>
          <cell r="J9508">
            <v>1650</v>
          </cell>
          <cell r="K9508">
            <v>1650</v>
          </cell>
          <cell r="L9508" t="str">
            <v>Да</v>
          </cell>
          <cell r="M9508" t="str">
            <v>Нет</v>
          </cell>
        </row>
        <row r="9509">
          <cell r="A9509" t="str">
            <v>CC00001</v>
          </cell>
          <cell r="B9509" t="str">
            <v>Фиань Ли</v>
          </cell>
          <cell r="C9509" t="str">
            <v>Y0123672</v>
          </cell>
          <cell r="D9509">
            <v>43423</v>
          </cell>
          <cell r="E9509">
            <v>420253</v>
          </cell>
          <cell r="F9509" t="str">
            <v>SSD накопитель KINGSTON A400 SA400S37/480G 480Гб, 2.5", SATA III</v>
          </cell>
          <cell r="G9509" t="str">
            <v>KINGSTON</v>
          </cell>
          <cell r="H9509" t="str">
            <v>ФЛ</v>
          </cell>
          <cell r="I9509">
            <v>1</v>
          </cell>
          <cell r="J9509">
            <v>5490</v>
          </cell>
          <cell r="K9509">
            <v>5490</v>
          </cell>
          <cell r="L9509" t="str">
            <v>Да</v>
          </cell>
          <cell r="M9509" t="str">
            <v>Нет</v>
          </cell>
        </row>
        <row r="9510">
          <cell r="A9510" t="str">
            <v>CC00001</v>
          </cell>
          <cell r="B9510" t="str">
            <v>Фиань Ли</v>
          </cell>
          <cell r="C9510" t="str">
            <v>Y0123672</v>
          </cell>
          <cell r="D9510">
            <v>43423</v>
          </cell>
          <cell r="E9510">
            <v>804332</v>
          </cell>
          <cell r="F9510" t="str">
            <v>SSD накопитель SILICON POWER Velox V55 SP120GBSS3V55S25 120Гб, 2.5", SATA III</v>
          </cell>
          <cell r="G9510" t="str">
            <v>SILICON POWER</v>
          </cell>
          <cell r="H9510" t="str">
            <v>ФЛ</v>
          </cell>
          <cell r="I9510">
            <v>1</v>
          </cell>
          <cell r="J9510">
            <v>1790</v>
          </cell>
          <cell r="K9510">
            <v>1790</v>
          </cell>
          <cell r="L9510" t="str">
            <v>Да</v>
          </cell>
          <cell r="M9510" t="str">
            <v>Нет</v>
          </cell>
        </row>
        <row r="9511">
          <cell r="A9511" t="str">
            <v>CC00001</v>
          </cell>
          <cell r="B9511" t="str">
            <v>Фиань Ли</v>
          </cell>
          <cell r="C9511" t="str">
            <v>Y0123672</v>
          </cell>
          <cell r="D9511">
            <v>43423</v>
          </cell>
          <cell r="E9511">
            <v>514410</v>
          </cell>
          <cell r="F9511" t="str">
            <v>Клубная карта Ситилинк</v>
          </cell>
          <cell r="G9511" t="str">
            <v>NONAME</v>
          </cell>
          <cell r="H9511" t="str">
            <v>ФЛ</v>
          </cell>
          <cell r="I9511">
            <v>1</v>
          </cell>
          <cell r="J9511">
            <v>0</v>
          </cell>
          <cell r="K9511">
            <v>0</v>
          </cell>
          <cell r="L9511" t="str">
            <v>Да</v>
          </cell>
          <cell r="M9511" t="str">
            <v>Нет</v>
          </cell>
        </row>
        <row r="9512">
          <cell r="A9512" t="str">
            <v>IC732622</v>
          </cell>
          <cell r="B9512" t="str">
            <v>Игорь Русанов</v>
          </cell>
          <cell r="C9512" t="str">
            <v>Y0123822</v>
          </cell>
          <cell r="D9512">
            <v>43423</v>
          </cell>
          <cell r="E9512">
            <v>63752</v>
          </cell>
          <cell r="F9512" t="str">
            <v>Коннектор RJ-45 (упак.:20шт)</v>
          </cell>
          <cell r="G9512" t="str">
            <v>NONAME</v>
          </cell>
          <cell r="H9512" t="str">
            <v>ФЛ</v>
          </cell>
          <cell r="I9512">
            <v>1</v>
          </cell>
          <cell r="J9512">
            <v>80</v>
          </cell>
          <cell r="K9512">
            <v>80</v>
          </cell>
          <cell r="L9512" t="str">
            <v>Да</v>
          </cell>
          <cell r="M9512" t="str">
            <v>Нет</v>
          </cell>
        </row>
        <row r="9513">
          <cell r="A9513" t="str">
            <v>IC732622</v>
          </cell>
          <cell r="B9513" t="str">
            <v>Игорь Русанов</v>
          </cell>
          <cell r="C9513" t="str">
            <v>Y0123822</v>
          </cell>
          <cell r="D9513">
            <v>43423</v>
          </cell>
          <cell r="E9513">
            <v>576316</v>
          </cell>
          <cell r="F9513" t="str">
            <v>Патч-корд  литой (molded), cat.5E, 7.5м, 1 шт,  желтый,  плоский (flat)</v>
          </cell>
          <cell r="G9513" t="str">
            <v>NONAME</v>
          </cell>
          <cell r="H9513" t="str">
            <v>ФЛ</v>
          </cell>
          <cell r="I9513">
            <v>1</v>
          </cell>
          <cell r="J9513">
            <v>270</v>
          </cell>
          <cell r="K9513">
            <v>270</v>
          </cell>
          <cell r="L9513" t="str">
            <v>Да</v>
          </cell>
          <cell r="M9513" t="str">
            <v>Нет</v>
          </cell>
        </row>
        <row r="9514">
          <cell r="A9514" t="str">
            <v>CC00001</v>
          </cell>
          <cell r="B9514" t="str">
            <v>Сергей Спичков</v>
          </cell>
          <cell r="C9514" t="str">
            <v>Y0123901</v>
          </cell>
          <cell r="D9514">
            <v>43423</v>
          </cell>
          <cell r="E9514">
            <v>1049270</v>
          </cell>
          <cell r="F9514" t="str">
            <v>Блок питания AEROCOOL KCAS-800W PLUS,  800Вт,  120мм,  черный, retail</v>
          </cell>
          <cell r="G9514" t="str">
            <v>AEROCOOL</v>
          </cell>
          <cell r="H9514" t="str">
            <v>ФЛ</v>
          </cell>
          <cell r="I9514">
            <v>1</v>
          </cell>
          <cell r="J9514">
            <v>3870</v>
          </cell>
          <cell r="K9514">
            <v>3870</v>
          </cell>
          <cell r="L9514" t="str">
            <v>Да</v>
          </cell>
          <cell r="M9514" t="str">
            <v>Нет</v>
          </cell>
        </row>
        <row r="9515">
          <cell r="A9515" t="str">
            <v>CC00001</v>
          </cell>
          <cell r="B9515" t="str">
            <v>Сергей Спичков</v>
          </cell>
          <cell r="C9515" t="str">
            <v>Y0123901</v>
          </cell>
          <cell r="D9515">
            <v>43423</v>
          </cell>
          <cell r="E9515">
            <v>1099196</v>
          </cell>
          <cell r="F9515" t="str">
            <v>Карта VISA 500 руб до 09.2019 /БП Aerocool/ ЛС</v>
          </cell>
          <cell r="G9515" t="str">
            <v>NONAME</v>
          </cell>
          <cell r="H9515" t="str">
            <v>ФЛ</v>
          </cell>
          <cell r="I9515">
            <v>1</v>
          </cell>
          <cell r="J9515">
            <v>0</v>
          </cell>
          <cell r="K9515">
            <v>0</v>
          </cell>
          <cell r="L9515" t="str">
            <v>Да</v>
          </cell>
          <cell r="M9515" t="str">
            <v>Нет</v>
          </cell>
        </row>
        <row r="9516">
          <cell r="A9516" t="str">
            <v>CC00001</v>
          </cell>
          <cell r="B9516" t="str">
            <v>Сергей Спичков</v>
          </cell>
          <cell r="C9516" t="str">
            <v>Y0123972</v>
          </cell>
          <cell r="D9516">
            <v>43423</v>
          </cell>
          <cell r="E9516">
            <v>1023487</v>
          </cell>
          <cell r="F9516" t="str">
            <v>Блок питания AEROCOOL KCAS-750G,  750Вт,  120мм,  черный, retail</v>
          </cell>
          <cell r="G9516" t="str">
            <v>AEROCOOL</v>
          </cell>
          <cell r="H9516" t="str">
            <v>ФЛ</v>
          </cell>
          <cell r="I9516">
            <v>1</v>
          </cell>
          <cell r="J9516">
            <v>4340</v>
          </cell>
          <cell r="K9516">
            <v>4340</v>
          </cell>
          <cell r="L9516" t="str">
            <v>Да</v>
          </cell>
          <cell r="M9516" t="str">
            <v>Нет</v>
          </cell>
        </row>
        <row r="9517">
          <cell r="A9517" t="str">
            <v>CC00001</v>
          </cell>
          <cell r="B9517" t="str">
            <v>Сергей Спичков</v>
          </cell>
          <cell r="C9517" t="str">
            <v>Y0123972</v>
          </cell>
          <cell r="D9517">
            <v>43423</v>
          </cell>
          <cell r="E9517">
            <v>1099196</v>
          </cell>
          <cell r="F9517" t="str">
            <v>Карта VISA 500 руб до 09.2019 /БП Aerocool/ ЛС</v>
          </cell>
          <cell r="G9517" t="str">
            <v>NONAME</v>
          </cell>
          <cell r="H9517" t="str">
            <v>ФЛ</v>
          </cell>
          <cell r="I9517">
            <v>1</v>
          </cell>
          <cell r="J9517">
            <v>0</v>
          </cell>
          <cell r="K9517">
            <v>0</v>
          </cell>
          <cell r="L9517" t="str">
            <v>Да</v>
          </cell>
          <cell r="M9517" t="str">
            <v>Нет</v>
          </cell>
        </row>
        <row r="9518">
          <cell r="A9518" t="str">
            <v>CC00001</v>
          </cell>
          <cell r="B9518" t="str">
            <v>Анаида Семенова</v>
          </cell>
          <cell r="C9518" t="str">
            <v>Y0124062</v>
          </cell>
          <cell r="D9518">
            <v>43423</v>
          </cell>
          <cell r="E9518">
            <v>1031055</v>
          </cell>
          <cell r="F9518" t="str">
            <v>Защитное стекло для экрана DF hwColor-36  для Huawei Honor 9 Lite,  1 шт, синий [df hwcolor-36 (blue</v>
          </cell>
          <cell r="G9518" t="str">
            <v>DF</v>
          </cell>
          <cell r="H9518" t="str">
            <v>ФЛ</v>
          </cell>
          <cell r="I9518">
            <v>1</v>
          </cell>
          <cell r="J9518">
            <v>400</v>
          </cell>
          <cell r="K9518">
            <v>400</v>
          </cell>
          <cell r="L9518" t="str">
            <v>Да</v>
          </cell>
          <cell r="M9518" t="str">
            <v>Нет</v>
          </cell>
        </row>
        <row r="9519">
          <cell r="A9519" t="str">
            <v>IX837748</v>
          </cell>
          <cell r="B9519" t="str">
            <v>Сергей Холодилов</v>
          </cell>
          <cell r="C9519" t="str">
            <v>Y0124154</v>
          </cell>
          <cell r="D9519">
            <v>43423</v>
          </cell>
          <cell r="E9519">
            <v>1050347</v>
          </cell>
          <cell r="F9519" t="str">
            <v>Карта памяти microSDHC UHS-I KINGSTON Canvas Select 32 ГБ, 80 МБ/с, Class 10, SDCS/32GBSP,  1 шт.</v>
          </cell>
          <cell r="G9519" t="str">
            <v>KINGSTON</v>
          </cell>
          <cell r="H9519" t="str">
            <v>ФЛ</v>
          </cell>
          <cell r="I9519">
            <v>1</v>
          </cell>
          <cell r="J9519">
            <v>490</v>
          </cell>
          <cell r="K9519">
            <v>490</v>
          </cell>
          <cell r="L9519" t="str">
            <v>Да</v>
          </cell>
          <cell r="M9519" t="str">
            <v>Нет</v>
          </cell>
        </row>
        <row r="9520">
          <cell r="A9520" t="str">
            <v>CC00001</v>
          </cell>
          <cell r="B9520" t="str">
            <v>Екатерина Мороз</v>
          </cell>
          <cell r="C9520" t="str">
            <v>Y0124192</v>
          </cell>
          <cell r="D9520">
            <v>43423</v>
          </cell>
          <cell r="E9520">
            <v>721640</v>
          </cell>
          <cell r="F9520" t="str">
            <v>Тостер BOSCH TAT3A011,  белый</v>
          </cell>
          <cell r="G9520" t="str">
            <v>BOSCH</v>
          </cell>
          <cell r="H9520" t="str">
            <v>ФЛ</v>
          </cell>
          <cell r="I9520">
            <v>1</v>
          </cell>
          <cell r="J9520">
            <v>2250</v>
          </cell>
          <cell r="K9520">
            <v>2250</v>
          </cell>
          <cell r="L9520" t="str">
            <v>Да</v>
          </cell>
          <cell r="M9520" t="str">
            <v>Нет</v>
          </cell>
        </row>
        <row r="9521">
          <cell r="A9521" t="str">
            <v>ID090814</v>
          </cell>
          <cell r="B9521" t="str">
            <v>Поникаровский Алексей</v>
          </cell>
          <cell r="C9521" t="str">
            <v>Y0124229</v>
          </cell>
          <cell r="D9521">
            <v>43423</v>
          </cell>
          <cell r="E9521">
            <v>493012</v>
          </cell>
          <cell r="F9521" t="str">
            <v>Ноутбук DIGMA EVE 1401, 14.1",  Intel  Atom X5  Z8350 1.44ГГц, 2Гб, 32Гб SSD,  Intel HD Graphics  40</v>
          </cell>
          <cell r="G9521" t="str">
            <v>DIGMA</v>
          </cell>
          <cell r="H9521" t="str">
            <v>ФЛ</v>
          </cell>
          <cell r="I9521">
            <v>1</v>
          </cell>
          <cell r="J9521">
            <v>11990</v>
          </cell>
          <cell r="K9521">
            <v>10990</v>
          </cell>
          <cell r="L9521" t="str">
            <v>Да</v>
          </cell>
          <cell r="M9521" t="str">
            <v>Нет</v>
          </cell>
        </row>
        <row r="9522">
          <cell r="A9522" t="str">
            <v>CC00001</v>
          </cell>
          <cell r="B9522" t="str">
            <v>Сергей Спичков</v>
          </cell>
          <cell r="C9522" t="str">
            <v>Y0124249</v>
          </cell>
          <cell r="D9522">
            <v>43423</v>
          </cell>
          <cell r="E9522">
            <v>1023597</v>
          </cell>
          <cell r="F9522" t="str">
            <v>Блок питания AEROCOOL KCAS-850G,  850Вт,  120мм,  черный, retail</v>
          </cell>
          <cell r="G9522" t="str">
            <v>AEROCOOL</v>
          </cell>
          <cell r="H9522" t="str">
            <v>ФЛ</v>
          </cell>
          <cell r="I9522">
            <v>1</v>
          </cell>
          <cell r="J9522">
            <v>5690</v>
          </cell>
          <cell r="K9522">
            <v>5690</v>
          </cell>
          <cell r="L9522" t="str">
            <v>Да</v>
          </cell>
          <cell r="M9522" t="str">
            <v>Нет</v>
          </cell>
        </row>
        <row r="9523">
          <cell r="A9523" t="str">
            <v>CC00001</v>
          </cell>
          <cell r="B9523" t="str">
            <v>Сергей Спичков</v>
          </cell>
          <cell r="C9523" t="str">
            <v>Y0124249</v>
          </cell>
          <cell r="D9523">
            <v>43423</v>
          </cell>
          <cell r="E9523">
            <v>514410</v>
          </cell>
          <cell r="F9523" t="str">
            <v>Клубная карта Ситилинк</v>
          </cell>
          <cell r="G9523" t="str">
            <v>NONAME</v>
          </cell>
          <cell r="H9523" t="str">
            <v>ФЛ</v>
          </cell>
          <cell r="I9523">
            <v>1</v>
          </cell>
          <cell r="J9523">
            <v>0</v>
          </cell>
          <cell r="K9523">
            <v>0</v>
          </cell>
          <cell r="L9523" t="str">
            <v>Да</v>
          </cell>
          <cell r="M9523" t="str">
            <v>Нет</v>
          </cell>
        </row>
        <row r="9524">
          <cell r="A9524" t="str">
            <v>LE0022665</v>
          </cell>
          <cell r="B9524" t="str">
            <v>ООО ''Капитал Групп Северо-Зап</v>
          </cell>
          <cell r="C9524" t="str">
            <v>Y0124258</v>
          </cell>
          <cell r="D9524">
            <v>43423</v>
          </cell>
          <cell r="E9524">
            <v>356680</v>
          </cell>
          <cell r="F9524" t="str">
            <v>Картридж CACTUS CS-CF410X черный</v>
          </cell>
          <cell r="G9524" t="str">
            <v>CACTUS</v>
          </cell>
          <cell r="H9524" t="str">
            <v>СПБ</v>
          </cell>
          <cell r="I9524">
            <v>2</v>
          </cell>
          <cell r="J9524">
            <v>2050</v>
          </cell>
          <cell r="K9524">
            <v>4100</v>
          </cell>
          <cell r="L9524" t="str">
            <v>Нет</v>
          </cell>
          <cell r="M9524" t="str">
            <v>Нет</v>
          </cell>
        </row>
        <row r="9525">
          <cell r="A9525" t="str">
            <v>LE0022665</v>
          </cell>
          <cell r="B9525" t="str">
            <v>ООО ''Капитал Групп Северо-Зап</v>
          </cell>
          <cell r="C9525" t="str">
            <v>Y0124258</v>
          </cell>
          <cell r="D9525">
            <v>43423</v>
          </cell>
          <cell r="E9525">
            <v>356662</v>
          </cell>
          <cell r="F9525" t="str">
            <v>Картридж CACTUS CS-CF412X желтый</v>
          </cell>
          <cell r="G9525" t="str">
            <v>CACTUS</v>
          </cell>
          <cell r="H9525" t="str">
            <v>СПБ</v>
          </cell>
          <cell r="I9525">
            <v>2</v>
          </cell>
          <cell r="J9525">
            <v>2050</v>
          </cell>
          <cell r="K9525">
            <v>4100</v>
          </cell>
          <cell r="L9525" t="str">
            <v>Нет</v>
          </cell>
          <cell r="M9525" t="str">
            <v>Нет</v>
          </cell>
        </row>
        <row r="9526">
          <cell r="A9526" t="str">
            <v>LE0022665</v>
          </cell>
          <cell r="B9526" t="str">
            <v>ООО ''Капитал Групп Северо-Зап</v>
          </cell>
          <cell r="C9526" t="str">
            <v>Y0124258</v>
          </cell>
          <cell r="D9526">
            <v>43423</v>
          </cell>
          <cell r="E9526">
            <v>356679</v>
          </cell>
          <cell r="F9526" t="str">
            <v>Картридж CACTUS CS-CF413X пурпурный</v>
          </cell>
          <cell r="G9526" t="str">
            <v>CACTUS</v>
          </cell>
          <cell r="H9526" t="str">
            <v>СПБ</v>
          </cell>
          <cell r="I9526">
            <v>1</v>
          </cell>
          <cell r="J9526">
            <v>2050</v>
          </cell>
          <cell r="K9526">
            <v>2050</v>
          </cell>
          <cell r="L9526" t="str">
            <v>Нет</v>
          </cell>
          <cell r="M9526" t="str">
            <v>Нет</v>
          </cell>
        </row>
        <row r="9527">
          <cell r="A9527" t="str">
            <v>LE0022665</v>
          </cell>
          <cell r="B9527" t="str">
            <v>ООО ''Капитал Групп Северо-Зап</v>
          </cell>
          <cell r="C9527" t="str">
            <v>Y0124258</v>
          </cell>
          <cell r="D9527">
            <v>43423</v>
          </cell>
          <cell r="E9527">
            <v>607266</v>
          </cell>
          <cell r="F9527" t="str">
            <v>Сетевой фильтр POWERCUBE SPG-B-15-BLACK, 5м, черный</v>
          </cell>
          <cell r="G9527" t="str">
            <v>POWERCUBE</v>
          </cell>
          <cell r="H9527" t="str">
            <v>СПБ</v>
          </cell>
          <cell r="I9527">
            <v>1</v>
          </cell>
          <cell r="J9527">
            <v>470</v>
          </cell>
          <cell r="K9527">
            <v>470</v>
          </cell>
          <cell r="L9527" t="str">
            <v>Нет</v>
          </cell>
          <cell r="M9527" t="str">
            <v>Нет</v>
          </cell>
        </row>
        <row r="9528">
          <cell r="A9528" t="str">
            <v>CC00001</v>
          </cell>
          <cell r="B9528" t="str">
            <v>оксана оксана</v>
          </cell>
          <cell r="C9528" t="str">
            <v>Y0124318</v>
          </cell>
          <cell r="D9528">
            <v>43423</v>
          </cell>
          <cell r="E9528">
            <v>430030</v>
          </cell>
          <cell r="F9528" t="str">
            <v>Блендер SINBO SHB 3106,  стационарный,  черный</v>
          </cell>
          <cell r="G9528" t="str">
            <v>SINBO</v>
          </cell>
          <cell r="H9528" t="str">
            <v>ФЛ</v>
          </cell>
          <cell r="I9528">
            <v>1</v>
          </cell>
          <cell r="J9528">
            <v>1190</v>
          </cell>
          <cell r="K9528">
            <v>1190</v>
          </cell>
          <cell r="L9528" t="str">
            <v>Да</v>
          </cell>
          <cell r="M9528" t="str">
            <v>Нет</v>
          </cell>
        </row>
        <row r="9529">
          <cell r="A9529" t="str">
            <v>CC00001</v>
          </cell>
          <cell r="B9529" t="str">
            <v>Александр Сорокин</v>
          </cell>
          <cell r="C9529" t="str">
            <v>Y0124340</v>
          </cell>
          <cell r="D9529">
            <v>43423</v>
          </cell>
          <cell r="E9529">
            <v>318259</v>
          </cell>
          <cell r="F9529" t="str">
            <v>Мобильный телефон LG G360,  красный</v>
          </cell>
          <cell r="G9529" t="str">
            <v>LG</v>
          </cell>
          <cell r="H9529" t="str">
            <v>ФЛ</v>
          </cell>
          <cell r="I9529">
            <v>1</v>
          </cell>
          <cell r="J9529">
            <v>4650</v>
          </cell>
          <cell r="K9529">
            <v>4650</v>
          </cell>
          <cell r="L9529" t="str">
            <v>Да</v>
          </cell>
          <cell r="M9529" t="str">
            <v>Нет</v>
          </cell>
        </row>
        <row r="9530">
          <cell r="A9530" t="str">
            <v>IX059905</v>
          </cell>
          <cell r="B9530" t="str">
            <v>Алексей Шастин</v>
          </cell>
          <cell r="C9530" t="str">
            <v>Y0124375</v>
          </cell>
          <cell r="D9530">
            <v>43423</v>
          </cell>
          <cell r="E9530">
            <v>293109</v>
          </cell>
          <cell r="F9530" t="str">
            <v>Флешка USB TRANSCEND Jetflash 700 128Гб, USB3.0, черный [ts128gjf700]</v>
          </cell>
          <cell r="G9530" t="str">
            <v>TRANSCEND</v>
          </cell>
          <cell r="H9530" t="str">
            <v>ФЛ</v>
          </cell>
          <cell r="I9530">
            <v>1</v>
          </cell>
          <cell r="J9530">
            <v>2190</v>
          </cell>
          <cell r="K9530">
            <v>2190</v>
          </cell>
          <cell r="L9530" t="str">
            <v>Да</v>
          </cell>
          <cell r="M9530" t="str">
            <v>Нет</v>
          </cell>
        </row>
        <row r="9531">
          <cell r="A9531" t="str">
            <v>IC704999</v>
          </cell>
          <cell r="B9531" t="str">
            <v>Дмитрий Дмитрий</v>
          </cell>
          <cell r="C9531" t="str">
            <v>Y0124882</v>
          </cell>
          <cell r="D9531">
            <v>43423</v>
          </cell>
          <cell r="E9531">
            <v>972665</v>
          </cell>
          <cell r="F9531" t="str">
            <v>Карманный штатив HAMA SmartPhone 4104, черный [00004104]</v>
          </cell>
          <cell r="G9531" t="str">
            <v>HAMA</v>
          </cell>
          <cell r="H9531" t="str">
            <v>ФЛ</v>
          </cell>
          <cell r="I9531">
            <v>1</v>
          </cell>
          <cell r="J9531">
            <v>570</v>
          </cell>
          <cell r="K9531">
            <v>570</v>
          </cell>
          <cell r="L9531" t="str">
            <v>Да</v>
          </cell>
          <cell r="M9531" t="str">
            <v>Нет</v>
          </cell>
        </row>
        <row r="9532">
          <cell r="A9532" t="str">
            <v>IC435484</v>
          </cell>
          <cell r="B9532" t="str">
            <v>Павел Корнев</v>
          </cell>
          <cell r="C9532" t="str">
            <v>Y0124900</v>
          </cell>
          <cell r="D9532">
            <v>43423</v>
          </cell>
          <cell r="E9532">
            <v>1069858</v>
          </cell>
          <cell r="F9532" t="str">
            <v>SAMSUNG UE43NU7100UXRU  LED телевизор</v>
          </cell>
          <cell r="G9532" t="str">
            <v>SAMSUNG</v>
          </cell>
          <cell r="H9532" t="str">
            <v>ФЛ</v>
          </cell>
          <cell r="I9532">
            <v>1</v>
          </cell>
          <cell r="J9532">
            <v>31680</v>
          </cell>
          <cell r="K9532">
            <v>31680</v>
          </cell>
          <cell r="L9532" t="str">
            <v>Да</v>
          </cell>
          <cell r="M9532" t="str">
            <v>Нет</v>
          </cell>
        </row>
        <row r="9533">
          <cell r="A9533" t="str">
            <v>CC15832</v>
          </cell>
          <cell r="B9533" t="str">
            <v>АО "Автопарк №1 "Спецтранс""</v>
          </cell>
          <cell r="C9533" t="str">
            <v>Y0124922</v>
          </cell>
          <cell r="D9533">
            <v>43423</v>
          </cell>
          <cell r="E9533">
            <v>363584</v>
          </cell>
          <cell r="F9533" t="str">
            <v>Монитор BENQ GC2870H 28", черный [9h.lekla.tbe]</v>
          </cell>
          <cell r="G9533" t="str">
            <v>BENQ</v>
          </cell>
          <cell r="H9533" t="str">
            <v>СПБ</v>
          </cell>
          <cell r="I9533">
            <v>1</v>
          </cell>
          <cell r="J9533">
            <v>12250</v>
          </cell>
          <cell r="K9533">
            <v>12250</v>
          </cell>
          <cell r="L9533" t="str">
            <v>Нет</v>
          </cell>
          <cell r="M9533" t="str">
            <v>Нет</v>
          </cell>
        </row>
        <row r="9534">
          <cell r="A9534" t="str">
            <v>IE074709</v>
          </cell>
          <cell r="B9534" t="str">
            <v>Марина Вейшторт</v>
          </cell>
          <cell r="C9534" t="str">
            <v>Y0124968</v>
          </cell>
          <cell r="D9534">
            <v>43423</v>
          </cell>
          <cell r="E9534">
            <v>1045138</v>
          </cell>
          <cell r="F9534" t="str">
            <v>МФУ лазерный HP LaserJet Pro MFP M28a RU,  A4,  лазерный,  белый [w2g54a]</v>
          </cell>
          <cell r="G9534" t="str">
            <v>HP</v>
          </cell>
          <cell r="H9534" t="str">
            <v>ФЛ</v>
          </cell>
          <cell r="I9534">
            <v>1</v>
          </cell>
          <cell r="J9534">
            <v>8990</v>
          </cell>
          <cell r="K9534">
            <v>8990</v>
          </cell>
          <cell r="L9534" t="str">
            <v>Да</v>
          </cell>
          <cell r="M9534" t="str">
            <v>Нет</v>
          </cell>
        </row>
        <row r="9535">
          <cell r="A9535" t="str">
            <v>CC00001</v>
          </cell>
          <cell r="B9535" t="str">
            <v>Владимир Неёлов</v>
          </cell>
          <cell r="C9535" t="str">
            <v>Y0124969</v>
          </cell>
          <cell r="D9535">
            <v>43423</v>
          </cell>
          <cell r="E9535">
            <v>391075</v>
          </cell>
          <cell r="F9535" t="str">
            <v>Внешний корпус для  HDD/SSD AGESTAR SUBCP1, черный</v>
          </cell>
          <cell r="G9535" t="str">
            <v>AGESTAR</v>
          </cell>
          <cell r="H9535" t="str">
            <v>ФЛ</v>
          </cell>
          <cell r="I9535">
            <v>1</v>
          </cell>
          <cell r="J9535">
            <v>280</v>
          </cell>
          <cell r="K9535">
            <v>280</v>
          </cell>
          <cell r="L9535" t="str">
            <v>Да</v>
          </cell>
          <cell r="M9535" t="str">
            <v>Нет</v>
          </cell>
        </row>
        <row r="9536">
          <cell r="A9536" t="str">
            <v>I0187210</v>
          </cell>
          <cell r="B9536" t="str">
            <v>Алексей Михунов</v>
          </cell>
          <cell r="C9536" t="str">
            <v>Y0125183</v>
          </cell>
          <cell r="D9536">
            <v>43423</v>
          </cell>
          <cell r="E9536">
            <v>631890</v>
          </cell>
          <cell r="F9536" t="str">
            <v>Мышь A4 V-Track G10-730F-1 оптическая беспроводная USB, черный</v>
          </cell>
          <cell r="G9536" t="str">
            <v>A4</v>
          </cell>
          <cell r="H9536" t="str">
            <v>ФЛ</v>
          </cell>
          <cell r="I9536">
            <v>1</v>
          </cell>
          <cell r="J9536">
            <v>1106</v>
          </cell>
          <cell r="K9536">
            <v>1106</v>
          </cell>
          <cell r="L9536" t="str">
            <v>Да</v>
          </cell>
          <cell r="M9536" t="str">
            <v>Нет</v>
          </cell>
        </row>
        <row r="9537">
          <cell r="A9537" t="str">
            <v>IC117282</v>
          </cell>
          <cell r="B9537" t="str">
            <v>Евгений Березовский</v>
          </cell>
          <cell r="C9537" t="str">
            <v>Y0125282</v>
          </cell>
          <cell r="D9537">
            <v>43423</v>
          </cell>
          <cell r="E9537">
            <v>976524</v>
          </cell>
          <cell r="F9537" t="str">
            <v>Набор отверточный HAMA UniversalScrew,  11 предметов [00053052]</v>
          </cell>
          <cell r="G9537" t="str">
            <v>HAMA</v>
          </cell>
          <cell r="H9537" t="str">
            <v>ФЛ</v>
          </cell>
          <cell r="I9537">
            <v>1</v>
          </cell>
          <cell r="J9537">
            <v>500</v>
          </cell>
          <cell r="K9537">
            <v>500</v>
          </cell>
          <cell r="L9537" t="str">
            <v>Да</v>
          </cell>
          <cell r="M9537" t="str">
            <v>Нет</v>
          </cell>
        </row>
        <row r="9538">
          <cell r="A9538" t="str">
            <v>CC28181</v>
          </cell>
          <cell r="B9538" t="str">
            <v>ООО "СМУ-98"</v>
          </cell>
          <cell r="C9538" t="str">
            <v>Y0125286</v>
          </cell>
          <cell r="D9538">
            <v>43423</v>
          </cell>
          <cell r="E9538">
            <v>849155</v>
          </cell>
          <cell r="F9538" t="str">
            <v>Чайник электрический ВЕЛИКИЕ РЕКИ Чая-3А, 1800Вт, серебристый</v>
          </cell>
          <cell r="G9538" t="str">
            <v>ВЕЛИКИЕ РЕКИ</v>
          </cell>
          <cell r="H9538" t="str">
            <v>СПБ</v>
          </cell>
          <cell r="I9538">
            <v>1</v>
          </cell>
          <cell r="J9538">
            <v>590</v>
          </cell>
          <cell r="K9538">
            <v>590</v>
          </cell>
          <cell r="L9538" t="str">
            <v>Да</v>
          </cell>
          <cell r="M9538" t="str">
            <v>Нет</v>
          </cell>
        </row>
        <row r="9539">
          <cell r="A9539" t="str">
            <v>CC00001</v>
          </cell>
          <cell r="B9539" t="str">
            <v>Людмила Васильева</v>
          </cell>
          <cell r="C9539" t="str">
            <v>Y0125307</v>
          </cell>
          <cell r="D9539">
            <v>43423</v>
          </cell>
          <cell r="E9539">
            <v>395648</v>
          </cell>
          <cell r="F9539" t="str">
            <v>Кофемашина PHILIPS HD8654/59,  черный/серебристый</v>
          </cell>
          <cell r="G9539" t="str">
            <v>PHILIPS</v>
          </cell>
          <cell r="H9539" t="str">
            <v>ФЛ</v>
          </cell>
          <cell r="I9539">
            <v>1</v>
          </cell>
          <cell r="J9539">
            <v>17990</v>
          </cell>
          <cell r="K9539">
            <v>17990</v>
          </cell>
          <cell r="L9539" t="str">
            <v>Да</v>
          </cell>
          <cell r="M9539" t="str">
            <v>Нет</v>
          </cell>
        </row>
        <row r="9540">
          <cell r="A9540" t="str">
            <v>CC00001</v>
          </cell>
          <cell r="B9540" t="str">
            <v>Людмила Васильева</v>
          </cell>
          <cell r="C9540" t="str">
            <v>Y0125307</v>
          </cell>
          <cell r="D9540">
            <v>43423</v>
          </cell>
          <cell r="E9540">
            <v>514410</v>
          </cell>
          <cell r="F9540" t="str">
            <v>Клубная карта Ситилинк</v>
          </cell>
          <cell r="G9540" t="str">
            <v>NONAME</v>
          </cell>
          <cell r="H9540" t="str">
            <v>ФЛ</v>
          </cell>
          <cell r="I9540">
            <v>1</v>
          </cell>
          <cell r="J9540">
            <v>0</v>
          </cell>
          <cell r="K9540">
            <v>0</v>
          </cell>
          <cell r="L9540" t="str">
            <v>Да</v>
          </cell>
          <cell r="M9540" t="str">
            <v>Нет</v>
          </cell>
        </row>
        <row r="9541">
          <cell r="A9541" t="str">
            <v>IC085196</v>
          </cell>
          <cell r="B9541" t="str">
            <v>Максим мм</v>
          </cell>
          <cell r="C9541" t="str">
            <v>Y0125408</v>
          </cell>
          <cell r="D9541">
            <v>43423</v>
          </cell>
          <cell r="E9541">
            <v>998078</v>
          </cell>
          <cell r="F9541" t="str">
            <v>Сменные насадки  для электрической щётки ORAL-B 3D White отбеливающие 4 шт</v>
          </cell>
          <cell r="G9541" t="str">
            <v>ORAL-B</v>
          </cell>
          <cell r="H9541" t="str">
            <v>ФЛ</v>
          </cell>
          <cell r="I9541">
            <v>1</v>
          </cell>
          <cell r="J9541">
            <v>1230</v>
          </cell>
          <cell r="K9541">
            <v>984</v>
          </cell>
          <cell r="L9541" t="str">
            <v>Да</v>
          </cell>
          <cell r="M9541" t="str">
            <v>Нет</v>
          </cell>
        </row>
        <row r="9542">
          <cell r="A9542" t="str">
            <v>LE0008089</v>
          </cell>
          <cell r="B9542" t="str">
            <v>IntVision</v>
          </cell>
          <cell r="C9542" t="str">
            <v>Y0125429</v>
          </cell>
          <cell r="D9542">
            <v>43423</v>
          </cell>
          <cell r="E9542">
            <v>1028762</v>
          </cell>
          <cell r="F9542" t="str">
            <v xml:space="preserve">Ноутбук HP ProBook 430 G5, 13.3",  Intel  Core i5  8250U 1.6ГГц, 8Гб, 256Гб SSD,  Intel HD Graphics </v>
          </cell>
          <cell r="G9542" t="str">
            <v>HP</v>
          </cell>
          <cell r="H9542" t="str">
            <v>СПБ</v>
          </cell>
          <cell r="I9542">
            <v>1</v>
          </cell>
          <cell r="J9542">
            <v>52590</v>
          </cell>
          <cell r="K9542">
            <v>52590</v>
          </cell>
          <cell r="L9542" t="str">
            <v>Нет</v>
          </cell>
          <cell r="M9542" t="str">
            <v>Нет</v>
          </cell>
        </row>
        <row r="9543">
          <cell r="A9543" t="str">
            <v>ID070170</v>
          </cell>
          <cell r="B9543" t="str">
            <v>Андрей Андрей</v>
          </cell>
          <cell r="C9543" t="str">
            <v>Y0125441</v>
          </cell>
          <cell r="D9543">
            <v>43423</v>
          </cell>
          <cell r="E9543">
            <v>877945</v>
          </cell>
          <cell r="F9543" t="str">
            <v>Блок питания ACCORD ACC-P300W,  300Вт,  80мм</v>
          </cell>
          <cell r="G9543" t="str">
            <v>ACCORD</v>
          </cell>
          <cell r="H9543" t="str">
            <v>ФЛ</v>
          </cell>
          <cell r="I9543">
            <v>1</v>
          </cell>
          <cell r="J9543">
            <v>690</v>
          </cell>
          <cell r="K9543">
            <v>690</v>
          </cell>
          <cell r="L9543" t="str">
            <v>Да</v>
          </cell>
          <cell r="M9543" t="str">
            <v>Нет</v>
          </cell>
        </row>
        <row r="9544">
          <cell r="A9544" t="str">
            <v>CC00001</v>
          </cell>
          <cell r="B9544" t="str">
            <v>Наталья Никитина</v>
          </cell>
          <cell r="C9544" t="str">
            <v>Y0125452</v>
          </cell>
          <cell r="D9544">
            <v>43423</v>
          </cell>
          <cell r="E9544">
            <v>955094</v>
          </cell>
          <cell r="F9544" t="str">
            <v>Очищающие таблетки BOSCH TCZ8002N,  для кофемашин,  3 шт</v>
          </cell>
          <cell r="G9544" t="str">
            <v>BOSCH</v>
          </cell>
          <cell r="H9544" t="str">
            <v>ФЛ</v>
          </cell>
          <cell r="I9544">
            <v>1</v>
          </cell>
          <cell r="J9544">
            <v>830</v>
          </cell>
          <cell r="K9544">
            <v>830</v>
          </cell>
          <cell r="L9544" t="str">
            <v>Да</v>
          </cell>
          <cell r="M9544" t="str">
            <v>Нет</v>
          </cell>
        </row>
        <row r="9545">
          <cell r="A9545" t="str">
            <v>ID106955</v>
          </cell>
          <cell r="B9545" t="str">
            <v>Алексей Прокофьев</v>
          </cell>
          <cell r="C9545" t="str">
            <v>Y0125469</v>
          </cell>
          <cell r="D9545">
            <v>43423</v>
          </cell>
          <cell r="E9545">
            <v>1003190</v>
          </cell>
          <cell r="F9545" t="str">
            <v>Ноутбук ACER Aspire A114-31-C7FK, 14",  Intel  Celeron  N3350 1.1ГГц, 4Гб, 32Гб eMMC,  Intel HD Grap</v>
          </cell>
          <cell r="G9545" t="str">
            <v>ACER</v>
          </cell>
          <cell r="H9545" t="str">
            <v>ФЛ</v>
          </cell>
          <cell r="I9545">
            <v>1</v>
          </cell>
          <cell r="J9545">
            <v>14390</v>
          </cell>
          <cell r="K9545">
            <v>13922</v>
          </cell>
          <cell r="L9545" t="str">
            <v>Да</v>
          </cell>
          <cell r="M9545" t="str">
            <v>Нет</v>
          </cell>
        </row>
        <row r="9546">
          <cell r="A9546" t="str">
            <v>CC19471</v>
          </cell>
          <cell r="B9546" t="str">
            <v>ООО "ГК Гранит"</v>
          </cell>
          <cell r="C9546" t="str">
            <v>Y0125722</v>
          </cell>
          <cell r="D9546">
            <v>43423</v>
          </cell>
          <cell r="E9546">
            <v>825359</v>
          </cell>
          <cell r="F9546" t="str">
            <v>Адаптер питания BURO BUM-1187H90,  90Вт,  черный</v>
          </cell>
          <cell r="G9546" t="str">
            <v>BURO</v>
          </cell>
          <cell r="H9546" t="str">
            <v>СПБ</v>
          </cell>
          <cell r="I9546">
            <v>1</v>
          </cell>
          <cell r="J9546">
            <v>1170</v>
          </cell>
          <cell r="K9546">
            <v>1170</v>
          </cell>
          <cell r="L9546" t="str">
            <v>Нет</v>
          </cell>
          <cell r="M9546" t="str">
            <v>Нет</v>
          </cell>
        </row>
        <row r="9547">
          <cell r="A9547" t="str">
            <v>CC19471</v>
          </cell>
          <cell r="B9547" t="str">
            <v>ООО "ГК Гранит"</v>
          </cell>
          <cell r="C9547" t="str">
            <v>Y0125722</v>
          </cell>
          <cell r="D9547">
            <v>43423</v>
          </cell>
          <cell r="E9547">
            <v>1019180</v>
          </cell>
          <cell r="F9547" t="str">
            <v>Модуль памяти KINGMAX KM-SD4-2400-8GS DDR4 -  8Гб 2400, SO-DIMM,  Ret</v>
          </cell>
          <cell r="G9547" t="str">
            <v>KINGMAX</v>
          </cell>
          <cell r="H9547" t="str">
            <v>СПБ</v>
          </cell>
          <cell r="I9547">
            <v>2</v>
          </cell>
          <cell r="J9547">
            <v>4750</v>
          </cell>
          <cell r="K9547">
            <v>9500</v>
          </cell>
          <cell r="L9547" t="str">
            <v>Нет</v>
          </cell>
          <cell r="M9547" t="str">
            <v>Нет</v>
          </cell>
        </row>
        <row r="9548">
          <cell r="A9548" t="str">
            <v>LE0021940</v>
          </cell>
          <cell r="B9548" t="str">
            <v>ООО «Компания «ДАК»</v>
          </cell>
          <cell r="C9548" t="str">
            <v>Y0125746</v>
          </cell>
          <cell r="D9548">
            <v>43423</v>
          </cell>
          <cell r="E9548">
            <v>841572</v>
          </cell>
          <cell r="F9548" t="str">
            <v>Кабель DVI NINGBO RD-DVI-1-BR,  DVI-D Dual Link (m) -  DVI-D Dual Link (m),  1.8м,  блистер</v>
          </cell>
          <cell r="G9548" t="str">
            <v>NINGBO</v>
          </cell>
          <cell r="H9548" t="str">
            <v>СПБ</v>
          </cell>
          <cell r="I9548">
            <v>2</v>
          </cell>
          <cell r="J9548">
            <v>470</v>
          </cell>
          <cell r="K9548">
            <v>940</v>
          </cell>
          <cell r="L9548" t="str">
            <v>Нет</v>
          </cell>
          <cell r="M9548" t="str">
            <v>Нет</v>
          </cell>
        </row>
        <row r="9549">
          <cell r="A9549" t="str">
            <v>LE0021940</v>
          </cell>
          <cell r="B9549" t="str">
            <v>ООО «Компания «ДАК»</v>
          </cell>
          <cell r="C9549" t="str">
            <v>Y0125746</v>
          </cell>
          <cell r="D9549">
            <v>43423</v>
          </cell>
          <cell r="E9549">
            <v>637041</v>
          </cell>
          <cell r="F9549" t="str">
            <v>Кабель информ. Lanmaster (TWT-5EUTP) кат.5е U/UTP 4X2X24AWG PVC внутр. 305м сер.</v>
          </cell>
          <cell r="G9549" t="str">
            <v>LANMASTER</v>
          </cell>
          <cell r="H9549" t="str">
            <v>СПБ</v>
          </cell>
          <cell r="I9549">
            <v>1</v>
          </cell>
          <cell r="J9549">
            <v>4980</v>
          </cell>
          <cell r="K9549">
            <v>4980</v>
          </cell>
          <cell r="L9549" t="str">
            <v>Нет</v>
          </cell>
          <cell r="M9549" t="str">
            <v>Нет</v>
          </cell>
        </row>
        <row r="9550">
          <cell r="A9550" t="str">
            <v>LE0021940</v>
          </cell>
          <cell r="B9550" t="str">
            <v>ООО «Компания «ДАК»</v>
          </cell>
          <cell r="C9550" t="str">
            <v>Y0125746</v>
          </cell>
          <cell r="D9550">
            <v>43423</v>
          </cell>
          <cell r="E9550">
            <v>533409</v>
          </cell>
          <cell r="F9550" t="str">
            <v>Клавиатура A4 KR-750,  USB, черный [kr-750 black]</v>
          </cell>
          <cell r="G9550" t="str">
            <v>A4</v>
          </cell>
          <cell r="H9550" t="str">
            <v>СПБ</v>
          </cell>
          <cell r="I9550">
            <v>2</v>
          </cell>
          <cell r="J9550">
            <v>640</v>
          </cell>
          <cell r="K9550">
            <v>1280</v>
          </cell>
          <cell r="L9550" t="str">
            <v>Нет</v>
          </cell>
          <cell r="M9550" t="str">
            <v>Нет</v>
          </cell>
        </row>
        <row r="9551">
          <cell r="A9551" t="str">
            <v>LE0021940</v>
          </cell>
          <cell r="B9551" t="str">
            <v>ООО «Компания «ДАК»</v>
          </cell>
          <cell r="C9551" t="str">
            <v>Y0125746</v>
          </cell>
          <cell r="D9551">
            <v>43423</v>
          </cell>
          <cell r="E9551">
            <v>1068053</v>
          </cell>
          <cell r="F9551" t="str">
            <v>Коммутатор D-LINK DGS-1005D/I3A</v>
          </cell>
          <cell r="G9551" t="str">
            <v>D-LINK</v>
          </cell>
          <cell r="H9551" t="str">
            <v>СПБ</v>
          </cell>
          <cell r="I9551">
            <v>1</v>
          </cell>
          <cell r="J9551">
            <v>1210</v>
          </cell>
          <cell r="K9551">
            <v>1210</v>
          </cell>
          <cell r="L9551" t="str">
            <v>Нет</v>
          </cell>
          <cell r="M9551" t="str">
            <v>Нет</v>
          </cell>
        </row>
        <row r="9552">
          <cell r="A9552" t="str">
            <v>LE0021940</v>
          </cell>
          <cell r="B9552" t="str">
            <v>ООО «Компания «ДАК»</v>
          </cell>
          <cell r="C9552" t="str">
            <v>Y0125746</v>
          </cell>
          <cell r="D9552">
            <v>43423</v>
          </cell>
          <cell r="E9552">
            <v>517934</v>
          </cell>
          <cell r="F9552" t="str">
            <v>Мышь A4 OP-720 оптическая проводная PS/2, черный [op-720 ps2 (black)]</v>
          </cell>
          <cell r="G9552" t="str">
            <v>A4</v>
          </cell>
          <cell r="H9552" t="str">
            <v>СПБ</v>
          </cell>
          <cell r="I9552">
            <v>2</v>
          </cell>
          <cell r="J9552">
            <v>301</v>
          </cell>
          <cell r="K9552">
            <v>602</v>
          </cell>
          <cell r="L9552" t="str">
            <v>Нет</v>
          </cell>
          <cell r="M9552" t="str">
            <v>Нет</v>
          </cell>
        </row>
        <row r="9553">
          <cell r="A9553" t="str">
            <v>CC64122</v>
          </cell>
          <cell r="B9553" t="str">
            <v>ООО "ЭмАй Системс"</v>
          </cell>
          <cell r="C9553" t="str">
            <v>Y0125833</v>
          </cell>
          <cell r="D9553">
            <v>43423</v>
          </cell>
          <cell r="E9553">
            <v>558936</v>
          </cell>
          <cell r="F9553" t="str">
            <v>AAA Батарейка GP Ultra Plus Alkaline 24AUP LR03,  2 шт.</v>
          </cell>
          <cell r="G9553" t="str">
            <v>GP</v>
          </cell>
          <cell r="H9553" t="str">
            <v>СПБ</v>
          </cell>
          <cell r="I9553">
            <v>1</v>
          </cell>
          <cell r="J9553">
            <v>140</v>
          </cell>
          <cell r="K9553">
            <v>140</v>
          </cell>
          <cell r="L9553" t="str">
            <v>Нет</v>
          </cell>
          <cell r="M9553" t="str">
            <v>Нет</v>
          </cell>
        </row>
        <row r="9554">
          <cell r="A9554" t="str">
            <v>CD097514</v>
          </cell>
          <cell r="B9554" t="str">
            <v>ФГУП "НТЦ "Орион"</v>
          </cell>
          <cell r="C9554" t="str">
            <v>Y0125898</v>
          </cell>
          <cell r="D9554">
            <v>43423</v>
          </cell>
          <cell r="E9554">
            <v>570712</v>
          </cell>
          <cell r="F9554" t="str">
            <v>Источник бесперебойного питания APC Back-UPS ES BE700G-RS,  700ВA</v>
          </cell>
          <cell r="G9554" t="str">
            <v>APC</v>
          </cell>
          <cell r="H9554" t="str">
            <v>СПБ</v>
          </cell>
          <cell r="I9554">
            <v>1</v>
          </cell>
          <cell r="J9554">
            <v>7240</v>
          </cell>
          <cell r="K9554">
            <v>7240</v>
          </cell>
          <cell r="L9554" t="str">
            <v>Да</v>
          </cell>
          <cell r="M9554" t="str">
            <v>Нет</v>
          </cell>
        </row>
        <row r="9555">
          <cell r="A9555" t="str">
            <v>CD097514</v>
          </cell>
          <cell r="B9555" t="str">
            <v>ФГУП "НТЦ "Орион"</v>
          </cell>
          <cell r="C9555" t="str">
            <v>Y0125898</v>
          </cell>
          <cell r="D9555">
            <v>43423</v>
          </cell>
          <cell r="E9555">
            <v>825689</v>
          </cell>
          <cell r="F9555" t="str">
            <v>Коврик для мыши HAMA H-54780 синий [00054780]</v>
          </cell>
          <cell r="G9555" t="str">
            <v>HAMA</v>
          </cell>
          <cell r="H9555" t="str">
            <v>СПБ</v>
          </cell>
          <cell r="I9555">
            <v>4</v>
          </cell>
          <cell r="J9555">
            <v>710</v>
          </cell>
          <cell r="K9555">
            <v>2840</v>
          </cell>
          <cell r="L9555" t="str">
            <v>Да</v>
          </cell>
          <cell r="M9555" t="str">
            <v>Нет</v>
          </cell>
        </row>
        <row r="9556">
          <cell r="A9556" t="str">
            <v>CD097514</v>
          </cell>
          <cell r="B9556" t="str">
            <v>ФГУП "НТЦ "Орион"</v>
          </cell>
          <cell r="C9556" t="str">
            <v>Y0125898</v>
          </cell>
          <cell r="D9556">
            <v>43423</v>
          </cell>
          <cell r="E9556">
            <v>567086</v>
          </cell>
          <cell r="F9556" t="str">
            <v>Комплект (клавиатура+мышь) LOGITECH MK120, USB, проводной, черный [920-002561]</v>
          </cell>
          <cell r="G9556" t="str">
            <v>LOGITECH</v>
          </cell>
          <cell r="H9556" t="str">
            <v>СПБ</v>
          </cell>
          <cell r="I9556">
            <v>1</v>
          </cell>
          <cell r="J9556">
            <v>1190</v>
          </cell>
          <cell r="K9556">
            <v>1190</v>
          </cell>
          <cell r="L9556" t="str">
            <v>Да</v>
          </cell>
          <cell r="M9556" t="str">
            <v>Нет</v>
          </cell>
        </row>
        <row r="9557">
          <cell r="A9557" t="str">
            <v>CD097514</v>
          </cell>
          <cell r="B9557" t="str">
            <v>ФГУП "НТЦ "Орион"</v>
          </cell>
          <cell r="C9557" t="str">
            <v>Y0125898</v>
          </cell>
          <cell r="D9557">
            <v>43423</v>
          </cell>
          <cell r="E9557">
            <v>1014152</v>
          </cell>
          <cell r="F9557" t="str">
            <v>Монитор ASUS VP249H 23.8", черный</v>
          </cell>
          <cell r="G9557" t="str">
            <v>ASUS</v>
          </cell>
          <cell r="H9557" t="str">
            <v>СПБ</v>
          </cell>
          <cell r="I9557">
            <v>2</v>
          </cell>
          <cell r="J9557">
            <v>8860</v>
          </cell>
          <cell r="K9557">
            <v>17720</v>
          </cell>
          <cell r="L9557" t="str">
            <v>Да</v>
          </cell>
          <cell r="M9557" t="str">
            <v>Нет</v>
          </cell>
        </row>
        <row r="9558">
          <cell r="A9558" t="str">
            <v>CD097514</v>
          </cell>
          <cell r="B9558" t="str">
            <v>ФГУП "НТЦ "Орион"</v>
          </cell>
          <cell r="C9558" t="str">
            <v>Y0125898</v>
          </cell>
          <cell r="D9558">
            <v>43423</v>
          </cell>
          <cell r="E9558">
            <v>1045138</v>
          </cell>
          <cell r="F9558" t="str">
            <v>МФУ лазерный HP LaserJet Pro MFP M28a RU,  A4,  лазерный,  белый [w2g54a]</v>
          </cell>
          <cell r="G9558" t="str">
            <v>HP</v>
          </cell>
          <cell r="H9558" t="str">
            <v>СПБ</v>
          </cell>
          <cell r="I9558">
            <v>1</v>
          </cell>
          <cell r="J9558">
            <v>8990</v>
          </cell>
          <cell r="K9558">
            <v>8990</v>
          </cell>
          <cell r="L9558" t="str">
            <v>Да</v>
          </cell>
          <cell r="M9558" t="str">
            <v>Нет</v>
          </cell>
        </row>
        <row r="9559">
          <cell r="A9559" t="str">
            <v>CD097514</v>
          </cell>
          <cell r="B9559" t="str">
            <v>ФГУП "НТЦ "Орион"</v>
          </cell>
          <cell r="C9559" t="str">
            <v>Y0125898</v>
          </cell>
          <cell r="D9559">
            <v>43423</v>
          </cell>
          <cell r="E9559">
            <v>475275</v>
          </cell>
          <cell r="F9559" t="str">
            <v>Сетевой фильтр BURO 600SH-16-3-B, 3м, черный</v>
          </cell>
          <cell r="G9559" t="str">
            <v>BURO</v>
          </cell>
          <cell r="H9559" t="str">
            <v>СПБ</v>
          </cell>
          <cell r="I9559">
            <v>1</v>
          </cell>
          <cell r="J9559">
            <v>440</v>
          </cell>
          <cell r="K9559">
            <v>440</v>
          </cell>
          <cell r="L9559" t="str">
            <v>Да</v>
          </cell>
          <cell r="M9559" t="str">
            <v>Нет</v>
          </cell>
        </row>
        <row r="9560">
          <cell r="A9560" t="str">
            <v>CC00001</v>
          </cell>
          <cell r="B9560" t="str">
            <v>Виталий Купленников</v>
          </cell>
          <cell r="C9560" t="str">
            <v>Y0126053</v>
          </cell>
          <cell r="D9560">
            <v>43423</v>
          </cell>
          <cell r="E9560">
            <v>339901</v>
          </cell>
          <cell r="F9560" t="str">
            <v>Блендер SCARLETT SL-HB43M81,  погружной,  черный</v>
          </cell>
          <cell r="G9560" t="str">
            <v>SCARLETT</v>
          </cell>
          <cell r="H9560" t="str">
            <v>ФЛ</v>
          </cell>
          <cell r="I9560">
            <v>1</v>
          </cell>
          <cell r="J9560">
            <v>1870</v>
          </cell>
          <cell r="K9560">
            <v>1870</v>
          </cell>
          <cell r="L9560" t="str">
            <v>Да</v>
          </cell>
          <cell r="M9560" t="str">
            <v>Нет</v>
          </cell>
        </row>
        <row r="9561">
          <cell r="A9561" t="str">
            <v>CC00001</v>
          </cell>
          <cell r="B9561" t="str">
            <v>Виталий Купленников</v>
          </cell>
          <cell r="C9561" t="str">
            <v>Y0126053</v>
          </cell>
          <cell r="D9561">
            <v>43423</v>
          </cell>
          <cell r="E9561">
            <v>514410</v>
          </cell>
          <cell r="F9561" t="str">
            <v>Клубная карта Ситилинк</v>
          </cell>
          <cell r="G9561" t="str">
            <v>NONAME</v>
          </cell>
          <cell r="H9561" t="str">
            <v>ФЛ</v>
          </cell>
          <cell r="I9561">
            <v>1</v>
          </cell>
          <cell r="J9561">
            <v>0</v>
          </cell>
          <cell r="K9561">
            <v>0</v>
          </cell>
          <cell r="L9561" t="str">
            <v>Да</v>
          </cell>
          <cell r="M9561" t="str">
            <v>Нет</v>
          </cell>
        </row>
        <row r="9562">
          <cell r="A9562" t="str">
            <v>IC626614</v>
          </cell>
          <cell r="B9562" t="str">
            <v>Дмитрий Егоров</v>
          </cell>
          <cell r="C9562" t="str">
            <v>Y0126059</v>
          </cell>
          <cell r="D9562">
            <v>43423</v>
          </cell>
          <cell r="E9562">
            <v>299755</v>
          </cell>
          <cell r="F9562" t="str">
            <v>Чайник электрический BOSCH TWK8617P, 2400Вт, бежевый и серебристый</v>
          </cell>
          <cell r="G9562" t="str">
            <v>BOSCH</v>
          </cell>
          <cell r="H9562" t="str">
            <v>ФЛ</v>
          </cell>
          <cell r="I9562">
            <v>1</v>
          </cell>
          <cell r="J9562">
            <v>4560</v>
          </cell>
          <cell r="K9562">
            <v>4024</v>
          </cell>
          <cell r="L9562" t="str">
            <v>Да</v>
          </cell>
          <cell r="M9562" t="str">
            <v>Нет</v>
          </cell>
        </row>
        <row r="9563">
          <cell r="A9563" t="str">
            <v>CC00001</v>
          </cell>
          <cell r="B9563" t="str">
            <v>Валентина Михайлова</v>
          </cell>
          <cell r="C9563" t="str">
            <v>Y0126116</v>
          </cell>
          <cell r="D9563">
            <v>43423</v>
          </cell>
          <cell r="E9563">
            <v>281430</v>
          </cell>
          <cell r="F9563" t="str">
            <v>Ресивер DVB-T2 BBK SMP240HDT2,  черный [(dvb-t2) dvb-t smp240hdt2 чер]</v>
          </cell>
          <cell r="G9563" t="str">
            <v>BBK</v>
          </cell>
          <cell r="H9563" t="str">
            <v>ФЛ</v>
          </cell>
          <cell r="I9563">
            <v>1</v>
          </cell>
          <cell r="J9563">
            <v>1050</v>
          </cell>
          <cell r="K9563">
            <v>1050</v>
          </cell>
          <cell r="L9563" t="str">
            <v>Да</v>
          </cell>
          <cell r="M9563" t="str">
            <v>Нет</v>
          </cell>
        </row>
        <row r="9564">
          <cell r="A9564" t="str">
            <v>IX848455</v>
          </cell>
          <cell r="B9564" t="str">
            <v>Анна Молочкова</v>
          </cell>
          <cell r="C9564" t="str">
            <v>Y0126188</v>
          </cell>
          <cell r="D9564">
            <v>43423</v>
          </cell>
          <cell r="E9564">
            <v>852528</v>
          </cell>
          <cell r="F9564" t="str">
            <v>Картридж CACTUS CS-CE278AS черный</v>
          </cell>
          <cell r="G9564" t="str">
            <v>CACTUS</v>
          </cell>
          <cell r="H9564" t="str">
            <v>ФЛ</v>
          </cell>
          <cell r="I9564">
            <v>1</v>
          </cell>
          <cell r="J9564">
            <v>420</v>
          </cell>
          <cell r="K9564">
            <v>420</v>
          </cell>
          <cell r="L9564" t="str">
            <v>Да</v>
          </cell>
          <cell r="M9564" t="str">
            <v>Нет</v>
          </cell>
        </row>
        <row r="9565">
          <cell r="A9565" t="str">
            <v>IX848455</v>
          </cell>
          <cell r="B9565" t="str">
            <v>Анна Молочкова</v>
          </cell>
          <cell r="C9565" t="str">
            <v>Y0126188</v>
          </cell>
          <cell r="D9565">
            <v>43423</v>
          </cell>
          <cell r="E9565">
            <v>852534</v>
          </cell>
          <cell r="F9565" t="str">
            <v>Картридж CACTUS CS-Q2612AS черный</v>
          </cell>
          <cell r="G9565" t="str">
            <v>CACTUS</v>
          </cell>
          <cell r="H9565" t="str">
            <v>ФЛ</v>
          </cell>
          <cell r="I9565">
            <v>1</v>
          </cell>
          <cell r="J9565">
            <v>420</v>
          </cell>
          <cell r="K9565">
            <v>420</v>
          </cell>
          <cell r="L9565" t="str">
            <v>Да</v>
          </cell>
          <cell r="M9565" t="str">
            <v>Нет</v>
          </cell>
        </row>
        <row r="9566">
          <cell r="A9566" t="str">
            <v>CC00001</v>
          </cell>
          <cell r="B9566" t="str">
            <v>Владимир Большунов</v>
          </cell>
          <cell r="C9566" t="str">
            <v>Y0126197</v>
          </cell>
          <cell r="D9566">
            <v>43423</v>
          </cell>
          <cell r="E9566">
            <v>618027</v>
          </cell>
          <cell r="F9566" t="str">
            <v>9V Батарейка GP Supercell 1604S 6F22,  1 шт.</v>
          </cell>
          <cell r="G9566" t="str">
            <v>GP</v>
          </cell>
          <cell r="H9566" t="str">
            <v>ФЛ</v>
          </cell>
          <cell r="I9566">
            <v>4</v>
          </cell>
          <cell r="J9566">
            <v>50</v>
          </cell>
          <cell r="K9566">
            <v>200</v>
          </cell>
          <cell r="L9566" t="str">
            <v>Да</v>
          </cell>
          <cell r="M9566" t="str">
            <v>Нет</v>
          </cell>
        </row>
        <row r="9567">
          <cell r="A9567" t="str">
            <v>IC087593</v>
          </cell>
          <cell r="B9567" t="str">
            <v>Василий Соловьёв</v>
          </cell>
          <cell r="C9567" t="str">
            <v>Y0126257</v>
          </cell>
          <cell r="D9567">
            <v>43423</v>
          </cell>
          <cell r="E9567">
            <v>1079982</v>
          </cell>
          <cell r="F9567" t="str">
            <v>Маршрутизатор MIKROTIK RB952UI-5AC2ND-TC,  черный</v>
          </cell>
          <cell r="G9567" t="str">
            <v>MIKROTIK</v>
          </cell>
          <cell r="H9567" t="str">
            <v>ФЛ</v>
          </cell>
          <cell r="I9567">
            <v>1</v>
          </cell>
          <cell r="J9567">
            <v>3340</v>
          </cell>
          <cell r="K9567">
            <v>3340</v>
          </cell>
          <cell r="L9567" t="str">
            <v>Да</v>
          </cell>
          <cell r="M9567" t="str">
            <v>Нет</v>
          </cell>
        </row>
        <row r="9568">
          <cell r="A9568" t="str">
            <v>IC087593</v>
          </cell>
          <cell r="B9568" t="str">
            <v>Василий Соловьёв</v>
          </cell>
          <cell r="C9568" t="str">
            <v>Y0126257</v>
          </cell>
          <cell r="D9568">
            <v>43423</v>
          </cell>
          <cell r="E9568">
            <v>992264</v>
          </cell>
          <cell r="F9568" t="str">
            <v>Сетевой фильтр BURO 600SH-1.8-B, 1.8м, черный</v>
          </cell>
          <cell r="G9568" t="str">
            <v>BURO</v>
          </cell>
          <cell r="H9568" t="str">
            <v>ФЛ</v>
          </cell>
          <cell r="I9568">
            <v>1</v>
          </cell>
          <cell r="J9568">
            <v>260</v>
          </cell>
          <cell r="K9568">
            <v>260</v>
          </cell>
          <cell r="L9568" t="str">
            <v>Да</v>
          </cell>
          <cell r="M9568" t="str">
            <v>Нет</v>
          </cell>
        </row>
        <row r="9569">
          <cell r="A9569" t="str">
            <v>IC319273</v>
          </cell>
          <cell r="B9569" t="str">
            <v>Руслан Садырин</v>
          </cell>
          <cell r="C9569" t="str">
            <v>Y0126284</v>
          </cell>
          <cell r="D9569">
            <v>43423</v>
          </cell>
          <cell r="E9569">
            <v>1029726</v>
          </cell>
          <cell r="F9569" t="str">
            <v>SSD накопитель WD Green WDS240G2G0B 240Гб, M.2 2280, SATA III</v>
          </cell>
          <cell r="G9569" t="str">
            <v>WD</v>
          </cell>
          <cell r="H9569" t="str">
            <v>ФЛ</v>
          </cell>
          <cell r="I9569">
            <v>1</v>
          </cell>
          <cell r="J9569">
            <v>2850</v>
          </cell>
          <cell r="K9569">
            <v>2817</v>
          </cell>
          <cell r="L9569" t="str">
            <v>Да</v>
          </cell>
          <cell r="M9569" t="str">
            <v>Нет</v>
          </cell>
        </row>
        <row r="9570">
          <cell r="A9570" t="str">
            <v>IC319273</v>
          </cell>
          <cell r="B9570" t="str">
            <v>Руслан Садырин</v>
          </cell>
          <cell r="C9570" t="str">
            <v>Y0126284</v>
          </cell>
          <cell r="D9570">
            <v>43423</v>
          </cell>
          <cell r="E9570">
            <v>494332</v>
          </cell>
          <cell r="F9570" t="str">
            <v>Планшет DIGMA CITI E203,  4GB, 32GB, Windows 10 графит [es2010ew]</v>
          </cell>
          <cell r="G9570" t="str">
            <v>DIGMA</v>
          </cell>
          <cell r="H9570" t="str">
            <v>ФЛ</v>
          </cell>
          <cell r="I9570">
            <v>1</v>
          </cell>
          <cell r="J9570">
            <v>15990</v>
          </cell>
          <cell r="K9570">
            <v>15802</v>
          </cell>
          <cell r="L9570" t="str">
            <v>Да</v>
          </cell>
          <cell r="M9570" t="str">
            <v>Нет</v>
          </cell>
        </row>
        <row r="9571">
          <cell r="A9571" t="str">
            <v>CC00001</v>
          </cell>
          <cell r="B9571" t="str">
            <v>Татьяна Балашова</v>
          </cell>
          <cell r="C9571" t="str">
            <v>Y0126325</v>
          </cell>
          <cell r="D9571">
            <v>43423</v>
          </cell>
          <cell r="E9571">
            <v>326340</v>
          </cell>
          <cell r="F9571" t="str">
            <v>Гарнитура SAMSUNG EO-EG920, вкладыши,  белый, проводные</v>
          </cell>
          <cell r="G9571" t="str">
            <v>SAMSUNG</v>
          </cell>
          <cell r="H9571" t="str">
            <v>ФЛ</v>
          </cell>
          <cell r="I9571">
            <v>1</v>
          </cell>
          <cell r="J9571">
            <v>630</v>
          </cell>
          <cell r="K9571">
            <v>630</v>
          </cell>
          <cell r="L9571" t="str">
            <v>Да</v>
          </cell>
          <cell r="M9571" t="str">
            <v>Нет</v>
          </cell>
        </row>
        <row r="9572">
          <cell r="A9572" t="str">
            <v>CC00001</v>
          </cell>
          <cell r="B9572" t="str">
            <v>Екатерина Федякова</v>
          </cell>
          <cell r="C9572" t="str">
            <v>Y0126331</v>
          </cell>
          <cell r="D9572">
            <v>43423</v>
          </cell>
          <cell r="E9572">
            <v>924463</v>
          </cell>
          <cell r="F9572" t="str">
            <v>Наушники SONY MDR-EX15LP, вкладыши,  белый, проводные</v>
          </cell>
          <cell r="G9572" t="str">
            <v>SONY</v>
          </cell>
          <cell r="H9572" t="str">
            <v>ФЛ</v>
          </cell>
          <cell r="I9572">
            <v>1</v>
          </cell>
          <cell r="J9572">
            <v>530</v>
          </cell>
          <cell r="K9572">
            <v>530</v>
          </cell>
          <cell r="L9572" t="str">
            <v>Да</v>
          </cell>
          <cell r="M9572" t="str">
            <v>Нет</v>
          </cell>
        </row>
        <row r="9573">
          <cell r="A9573" t="str">
            <v>IE319850</v>
          </cell>
          <cell r="B9573" t="str">
            <v>Денис Левенцов</v>
          </cell>
          <cell r="C9573" t="str">
            <v>Y0126347</v>
          </cell>
          <cell r="D9573">
            <v>43423</v>
          </cell>
          <cell r="E9573">
            <v>1060439</v>
          </cell>
          <cell r="F9573" t="str">
            <v>Беспроводной маршрутизатор KEENETIC Extra,  белый [kn-1710]</v>
          </cell>
          <cell r="G9573" t="str">
            <v>KEENETIC</v>
          </cell>
          <cell r="H9573" t="str">
            <v>ФЛ</v>
          </cell>
          <cell r="I9573">
            <v>1</v>
          </cell>
          <cell r="J9573">
            <v>3900</v>
          </cell>
          <cell r="K9573">
            <v>1950</v>
          </cell>
          <cell r="L9573" t="str">
            <v>Да</v>
          </cell>
          <cell r="M9573" t="str">
            <v>Нет</v>
          </cell>
        </row>
        <row r="9574">
          <cell r="A9574" t="str">
            <v>IC088315</v>
          </cell>
          <cell r="B9574" t="str">
            <v>Аркадий Михайлович Глухов</v>
          </cell>
          <cell r="C9574" t="str">
            <v>Y0126367</v>
          </cell>
          <cell r="D9574">
            <v>43423</v>
          </cell>
          <cell r="E9574">
            <v>397605</v>
          </cell>
          <cell r="F9574" t="str">
            <v>AA/AAA Аккумулятор + зарядное устройство GP Smart Energy U211100/40SEFR,  4 шт.</v>
          </cell>
          <cell r="G9574" t="str">
            <v>GP</v>
          </cell>
          <cell r="H9574" t="str">
            <v>ФЛ</v>
          </cell>
          <cell r="I9574">
            <v>1</v>
          </cell>
          <cell r="J9574">
            <v>320</v>
          </cell>
          <cell r="K9574">
            <v>320</v>
          </cell>
          <cell r="L9574" t="str">
            <v>Да</v>
          </cell>
          <cell r="M9574" t="str">
            <v>Нет</v>
          </cell>
        </row>
        <row r="9575">
          <cell r="A9575" t="str">
            <v>IC763435</v>
          </cell>
          <cell r="B9575" t="str">
            <v>Маргарита Серебренникова</v>
          </cell>
          <cell r="C9575" t="str">
            <v>Y0126450</v>
          </cell>
          <cell r="D9575">
            <v>43423</v>
          </cell>
          <cell r="E9575">
            <v>604490</v>
          </cell>
          <cell r="F9575" t="str">
            <v>Карта памяти microSDHC KINGSTON 16 ГБ, Class 4, SDC4/16GB,  1 шт., переходник SD</v>
          </cell>
          <cell r="G9575" t="str">
            <v>KINGSTON</v>
          </cell>
          <cell r="H9575" t="str">
            <v>ФЛ</v>
          </cell>
          <cell r="I9575">
            <v>1</v>
          </cell>
          <cell r="J9575">
            <v>290</v>
          </cell>
          <cell r="K9575">
            <v>290</v>
          </cell>
          <cell r="L9575" t="str">
            <v>Да</v>
          </cell>
          <cell r="M9575" t="str">
            <v>Нет</v>
          </cell>
        </row>
        <row r="9576">
          <cell r="A9576" t="str">
            <v>IC214966</v>
          </cell>
          <cell r="B9576" t="str">
            <v>Никита Жуков</v>
          </cell>
          <cell r="C9576" t="str">
            <v>Y0126493</v>
          </cell>
          <cell r="D9576">
            <v>43423</v>
          </cell>
          <cell r="E9576">
            <v>461600</v>
          </cell>
          <cell r="F9576" t="str">
            <v>Видеокарта SAPPHIRE AMD  Radeon RX 580 ,  11265-01-20G NITRO+ RX 580 8G OC,  8Гб, GDDR5, OC,  Ret</v>
          </cell>
          <cell r="G9576" t="str">
            <v>SAPPHIRE</v>
          </cell>
          <cell r="H9576" t="str">
            <v>ФЛ</v>
          </cell>
          <cell r="I9576">
            <v>1</v>
          </cell>
          <cell r="J9576">
            <v>21700</v>
          </cell>
          <cell r="K9576">
            <v>21700</v>
          </cell>
          <cell r="L9576" t="str">
            <v>Да</v>
          </cell>
          <cell r="M9576" t="str">
            <v>Нет</v>
          </cell>
        </row>
        <row r="9577">
          <cell r="A9577" t="str">
            <v>I0087103</v>
          </cell>
          <cell r="B9577" t="str">
            <v>Руслан Акиев</v>
          </cell>
          <cell r="C9577" t="str">
            <v>Y0126528</v>
          </cell>
          <cell r="D9577">
            <v>43423</v>
          </cell>
          <cell r="E9577">
            <v>285723</v>
          </cell>
          <cell r="F9577" t="str">
            <v>Внешний аккумулятор HIPER PowerBank XP6500,  6500мAч,  черный [xp6500 black]</v>
          </cell>
          <cell r="G9577" t="str">
            <v>HIPER</v>
          </cell>
          <cell r="H9577" t="str">
            <v>ФЛ</v>
          </cell>
          <cell r="I9577">
            <v>1</v>
          </cell>
          <cell r="J9577">
            <v>630</v>
          </cell>
          <cell r="K9577">
            <v>630</v>
          </cell>
          <cell r="L9577" t="str">
            <v>Да</v>
          </cell>
          <cell r="M9577" t="str">
            <v>Нет</v>
          </cell>
        </row>
        <row r="9578">
          <cell r="A9578" t="str">
            <v>IC801885</v>
          </cell>
          <cell r="B9578" t="str">
            <v>Дмитрий Михайлов</v>
          </cell>
          <cell r="C9578" t="str">
            <v>Y0126534</v>
          </cell>
          <cell r="D9578">
            <v>43423</v>
          </cell>
          <cell r="E9578">
            <v>1085855</v>
          </cell>
          <cell r="F9578" t="str">
            <v>BBK 43LEX-7027/FT2C  LED телевизор</v>
          </cell>
          <cell r="G9578" t="str">
            <v>BBK</v>
          </cell>
          <cell r="H9578" t="str">
            <v>ФЛ</v>
          </cell>
          <cell r="I9578">
            <v>1</v>
          </cell>
          <cell r="J9578">
            <v>20470</v>
          </cell>
          <cell r="K9578">
            <v>20470</v>
          </cell>
          <cell r="L9578" t="str">
            <v>Нет</v>
          </cell>
          <cell r="M9578" t="str">
            <v>Нет</v>
          </cell>
        </row>
        <row r="9579">
          <cell r="A9579" t="str">
            <v>IE817445</v>
          </cell>
          <cell r="B9579" t="str">
            <v>Александр Галушкин</v>
          </cell>
          <cell r="C9579" t="str">
            <v>Y0126541</v>
          </cell>
          <cell r="D9579">
            <v>43423</v>
          </cell>
          <cell r="E9579">
            <v>1018464</v>
          </cell>
          <cell r="F9579" t="str">
            <v>Адаптер REDLINE USB Type-C (m) -  USB 3.0 A(f),  серебристый [ут000012622]</v>
          </cell>
          <cell r="G9579" t="str">
            <v>REDLINE</v>
          </cell>
          <cell r="H9579" t="str">
            <v>ФЛ</v>
          </cell>
          <cell r="I9579">
            <v>1</v>
          </cell>
          <cell r="J9579">
            <v>260</v>
          </cell>
          <cell r="K9579">
            <v>260</v>
          </cell>
          <cell r="L9579" t="str">
            <v>Да</v>
          </cell>
          <cell r="M9579" t="str">
            <v>Нет</v>
          </cell>
        </row>
        <row r="9580">
          <cell r="A9580" t="str">
            <v>ID100453</v>
          </cell>
          <cell r="B9580" t="str">
            <v>Андрей Снимщиков</v>
          </cell>
          <cell r="C9580" t="str">
            <v>Y0126547</v>
          </cell>
          <cell r="D9580">
            <v>43423</v>
          </cell>
          <cell r="E9580">
            <v>1080242</v>
          </cell>
          <cell r="F9580" t="str">
            <v>Беспроводной маршрутизатор TENDA AC1200,  черный</v>
          </cell>
          <cell r="G9580" t="str">
            <v>TENDA</v>
          </cell>
          <cell r="H9580" t="str">
            <v>ФЛ</v>
          </cell>
          <cell r="I9580">
            <v>1</v>
          </cell>
          <cell r="J9580">
            <v>2690</v>
          </cell>
          <cell r="K9580">
            <v>1898</v>
          </cell>
          <cell r="L9580" t="str">
            <v>Да</v>
          </cell>
          <cell r="M9580" t="str">
            <v>Нет</v>
          </cell>
        </row>
        <row r="9581">
          <cell r="A9581" t="str">
            <v>LE0092666</v>
          </cell>
          <cell r="B9581" t="str">
            <v>ООО 1НЬЮ</v>
          </cell>
          <cell r="C9581" t="str">
            <v>Y0126563</v>
          </cell>
          <cell r="D9581">
            <v>43423</v>
          </cell>
          <cell r="E9581">
            <v>807376</v>
          </cell>
          <cell r="F9581" t="str">
            <v>Картридж CACTUS CS-TK1140 черный</v>
          </cell>
          <cell r="G9581" t="str">
            <v>CACTUS</v>
          </cell>
          <cell r="H9581" t="str">
            <v>СПБ</v>
          </cell>
          <cell r="I9581">
            <v>2</v>
          </cell>
          <cell r="J9581">
            <v>590</v>
          </cell>
          <cell r="K9581">
            <v>1180</v>
          </cell>
          <cell r="L9581" t="str">
            <v>Нет</v>
          </cell>
          <cell r="M9581" t="str">
            <v>Нет</v>
          </cell>
        </row>
        <row r="9582">
          <cell r="A9582" t="str">
            <v>LE0092666</v>
          </cell>
          <cell r="B9582" t="str">
            <v>ООО 1НЬЮ</v>
          </cell>
          <cell r="C9582" t="str">
            <v>Y0126563</v>
          </cell>
          <cell r="D9582">
            <v>43423</v>
          </cell>
          <cell r="E9582">
            <v>508517</v>
          </cell>
          <cell r="F9582" t="str">
            <v>ПО Eset NOD32 Антивирус Platinum Edition 3 ПК 2 годa Box (NOD32-ENA-NS(BOX)-2-1)</v>
          </cell>
          <cell r="G9582" t="str">
            <v>ESET</v>
          </cell>
          <cell r="H9582" t="str">
            <v>СПБ</v>
          </cell>
          <cell r="I9582">
            <v>1</v>
          </cell>
          <cell r="J9582">
            <v>1890</v>
          </cell>
          <cell r="K9582">
            <v>1890</v>
          </cell>
          <cell r="L9582" t="str">
            <v>Нет</v>
          </cell>
          <cell r="M9582" t="str">
            <v>Нет</v>
          </cell>
        </row>
        <row r="9583">
          <cell r="A9583" t="str">
            <v>IC214966</v>
          </cell>
          <cell r="B9583" t="str">
            <v>Никита Жуков</v>
          </cell>
          <cell r="C9583" t="str">
            <v>Y0126586</v>
          </cell>
          <cell r="D9583">
            <v>43423</v>
          </cell>
          <cell r="E9583">
            <v>341952</v>
          </cell>
          <cell r="F9583" t="str">
            <v>Адаптер USB Buro BU-BT40A Bluetooth 4.0+EDR class 1.5 20м черный</v>
          </cell>
          <cell r="G9583" t="str">
            <v>BURO</v>
          </cell>
          <cell r="H9583" t="str">
            <v>ФЛ</v>
          </cell>
          <cell r="I9583">
            <v>1</v>
          </cell>
          <cell r="J9583">
            <v>370</v>
          </cell>
          <cell r="K9583">
            <v>370</v>
          </cell>
          <cell r="L9583" t="str">
            <v>Да</v>
          </cell>
          <cell r="M9583" t="str">
            <v>Нет</v>
          </cell>
        </row>
        <row r="9584">
          <cell r="A9584" t="str">
            <v>IC214966</v>
          </cell>
          <cell r="B9584" t="str">
            <v>Никита Жуков</v>
          </cell>
          <cell r="C9584" t="str">
            <v>Y0126586</v>
          </cell>
          <cell r="D9584">
            <v>43423</v>
          </cell>
          <cell r="E9584">
            <v>405924</v>
          </cell>
          <cell r="F9584" t="str">
            <v>Корпус ATX ACCORD SKY-01, Midi-Tower, без БП,  черный</v>
          </cell>
          <cell r="G9584" t="str">
            <v>ACCORD</v>
          </cell>
          <cell r="H9584" t="str">
            <v>ФЛ</v>
          </cell>
          <cell r="I9584">
            <v>1</v>
          </cell>
          <cell r="J9584">
            <v>1150</v>
          </cell>
          <cell r="K9584">
            <v>1150</v>
          </cell>
          <cell r="L9584" t="str">
            <v>Да</v>
          </cell>
          <cell r="M9584" t="str">
            <v>Нет</v>
          </cell>
        </row>
        <row r="9585">
          <cell r="A9585" t="str">
            <v>IX245097</v>
          </cell>
          <cell r="B9585" t="str">
            <v>Анатолий Бандуровский</v>
          </cell>
          <cell r="C9585" t="str">
            <v>Y0126665</v>
          </cell>
          <cell r="D9585">
            <v>43423</v>
          </cell>
          <cell r="E9585">
            <v>907179</v>
          </cell>
          <cell r="F9585" t="str">
            <v>Картридж CACTUS CS-CF283X черный</v>
          </cell>
          <cell r="G9585" t="str">
            <v>CACTUS</v>
          </cell>
          <cell r="H9585" t="str">
            <v>ФЛ</v>
          </cell>
          <cell r="I9585">
            <v>2</v>
          </cell>
          <cell r="J9585">
            <v>460</v>
          </cell>
          <cell r="K9585">
            <v>920</v>
          </cell>
          <cell r="L9585" t="str">
            <v>Да</v>
          </cell>
          <cell r="M9585" t="str">
            <v>Нет</v>
          </cell>
        </row>
        <row r="9586">
          <cell r="A9586" t="str">
            <v>CC00001</v>
          </cell>
          <cell r="B9586" t="str">
            <v>Вячеслав Иванов</v>
          </cell>
          <cell r="C9586" t="str">
            <v>Y0126729</v>
          </cell>
          <cell r="D9586">
            <v>43423</v>
          </cell>
          <cell r="E9586">
            <v>1085880</v>
          </cell>
          <cell r="F9586" t="str">
            <v>Ноутбук LENOVO IdeaPad 330-15AST, 15.6",  AMD  A9  9425 3.1ГГц, 4Гб, 128Гб SSD,  AMD Radeon  R5, Win</v>
          </cell>
          <cell r="G9586" t="str">
            <v>LENOVO</v>
          </cell>
          <cell r="H9586" t="str">
            <v>ФЛ</v>
          </cell>
          <cell r="I9586">
            <v>1</v>
          </cell>
          <cell r="J9586">
            <v>24990</v>
          </cell>
          <cell r="K9586">
            <v>24990</v>
          </cell>
          <cell r="L9586" t="str">
            <v>Да</v>
          </cell>
          <cell r="M9586" t="str">
            <v>Нет</v>
          </cell>
        </row>
        <row r="9587">
          <cell r="A9587" t="str">
            <v>CC00001</v>
          </cell>
          <cell r="B9587" t="str">
            <v>Вячеслав Иванов</v>
          </cell>
          <cell r="C9587" t="str">
            <v>Y0126729</v>
          </cell>
          <cell r="D9587">
            <v>43423</v>
          </cell>
          <cell r="E9587">
            <v>514410</v>
          </cell>
          <cell r="F9587" t="str">
            <v>Клубная карта Ситилинк</v>
          </cell>
          <cell r="G9587" t="str">
            <v>NONAME</v>
          </cell>
          <cell r="H9587" t="str">
            <v>ФЛ</v>
          </cell>
          <cell r="I9587">
            <v>1</v>
          </cell>
          <cell r="J9587">
            <v>0</v>
          </cell>
          <cell r="K9587">
            <v>0</v>
          </cell>
          <cell r="L9587" t="str">
            <v>Да</v>
          </cell>
          <cell r="M9587" t="str">
            <v>Нет</v>
          </cell>
        </row>
        <row r="9588">
          <cell r="A9588" t="str">
            <v>IE668586</v>
          </cell>
          <cell r="B9588" t="str">
            <v>Александр Алексеев</v>
          </cell>
          <cell r="C9588" t="str">
            <v>Y0126748</v>
          </cell>
          <cell r="D9588">
            <v>43423</v>
          </cell>
          <cell r="E9588">
            <v>340356</v>
          </cell>
          <cell r="F9588" t="str">
            <v>Картридж HP 410X черный [cf410x]</v>
          </cell>
          <cell r="G9588" t="str">
            <v>HP</v>
          </cell>
          <cell r="H9588" t="str">
            <v>ФЛ</v>
          </cell>
          <cell r="I9588">
            <v>1</v>
          </cell>
          <cell r="J9588">
            <v>10220</v>
          </cell>
          <cell r="K9588">
            <v>7665</v>
          </cell>
          <cell r="L9588" t="str">
            <v>Да</v>
          </cell>
          <cell r="M9588" t="str">
            <v>Нет</v>
          </cell>
        </row>
        <row r="9589">
          <cell r="A9589" t="str">
            <v>CC00001</v>
          </cell>
          <cell r="B9589" t="str">
            <v>Ирина Гусева</v>
          </cell>
          <cell r="C9589" t="str">
            <v>Y0126758</v>
          </cell>
          <cell r="D9589">
            <v>43423</v>
          </cell>
          <cell r="E9589">
            <v>943984</v>
          </cell>
          <cell r="F9589" t="str">
            <v>Картридж CACTUS CS-D101SS черный</v>
          </cell>
          <cell r="G9589" t="str">
            <v>CACTUS</v>
          </cell>
          <cell r="H9589" t="str">
            <v>ФЛ</v>
          </cell>
          <cell r="I9589">
            <v>1</v>
          </cell>
          <cell r="J9589">
            <v>740</v>
          </cell>
          <cell r="K9589">
            <v>740</v>
          </cell>
          <cell r="L9589" t="str">
            <v>Да</v>
          </cell>
          <cell r="M9589" t="str">
            <v>Нет</v>
          </cell>
        </row>
        <row r="9590">
          <cell r="A9590" t="str">
            <v>CC00001</v>
          </cell>
          <cell r="B9590" t="str">
            <v>Алексей Коршунов</v>
          </cell>
          <cell r="C9590" t="str">
            <v>Y0126805</v>
          </cell>
          <cell r="D9590">
            <v>43423</v>
          </cell>
          <cell r="E9590">
            <v>841246</v>
          </cell>
          <cell r="F9590" t="str">
            <v>Кабель аудио NINGBO JAAC003-5,  Jack 3.5 (m)  -  Jack 3.5 (f) ,  5м, черный</v>
          </cell>
          <cell r="G9590" t="str">
            <v>NINGBO</v>
          </cell>
          <cell r="H9590" t="str">
            <v>ФЛ</v>
          </cell>
          <cell r="I9590">
            <v>1</v>
          </cell>
          <cell r="J9590">
            <v>170</v>
          </cell>
          <cell r="K9590">
            <v>170</v>
          </cell>
          <cell r="L9590" t="str">
            <v>Да</v>
          </cell>
          <cell r="M9590" t="str">
            <v>Нет</v>
          </cell>
        </row>
        <row r="9591">
          <cell r="A9591" t="str">
            <v>CC09623</v>
          </cell>
          <cell r="B9591" t="str">
            <v>ООО "Корпоративные Системы"</v>
          </cell>
          <cell r="C9591" t="str">
            <v>Y0126809</v>
          </cell>
          <cell r="D9591">
            <v>43423</v>
          </cell>
          <cell r="E9591">
            <v>440887</v>
          </cell>
          <cell r="F9591" t="str">
            <v>Кронштейн для мониторов Arm Media LCD-T41 черный 15"-32" макс.10кг настольный поворот и наклон верт.</v>
          </cell>
          <cell r="G9591" t="str">
            <v>ARM MEDIA</v>
          </cell>
          <cell r="H9591" t="str">
            <v>СПБ</v>
          </cell>
          <cell r="I9591">
            <v>1</v>
          </cell>
          <cell r="J9591">
            <v>1420</v>
          </cell>
          <cell r="K9591">
            <v>1420</v>
          </cell>
          <cell r="L9591" t="str">
            <v>Нет</v>
          </cell>
          <cell r="M9591" t="str">
            <v>Нет</v>
          </cell>
        </row>
        <row r="9592">
          <cell r="A9592" t="str">
            <v>ID218616</v>
          </cell>
          <cell r="B9592" t="str">
            <v>Денис Смирнов</v>
          </cell>
          <cell r="C9592" t="str">
            <v>Y0126835</v>
          </cell>
          <cell r="D9592">
            <v>43423</v>
          </cell>
          <cell r="E9592">
            <v>1027027</v>
          </cell>
          <cell r="F9592" t="str">
            <v>Ноутбук LENOVO IdeaPad 720S-13ARR, 13.3",  IPS, AMD  Ryzen 5  2500U 2.0ГГц, 8Гб, 256Гб SSD,  AMD Rad</v>
          </cell>
          <cell r="G9592" t="str">
            <v>LENOVO</v>
          </cell>
          <cell r="H9592" t="str">
            <v>ФЛ</v>
          </cell>
          <cell r="I9592">
            <v>1</v>
          </cell>
          <cell r="J9592">
            <v>49990</v>
          </cell>
          <cell r="K9592">
            <v>28648</v>
          </cell>
          <cell r="L9592" t="str">
            <v>Да</v>
          </cell>
          <cell r="M9592" t="str">
            <v>Нет</v>
          </cell>
        </row>
        <row r="9593">
          <cell r="A9593" t="str">
            <v>CC11551</v>
          </cell>
          <cell r="B9593" t="str">
            <v>ООО «Сиэнергетика»</v>
          </cell>
          <cell r="C9593" t="str">
            <v>Y0126982</v>
          </cell>
          <cell r="D9593">
            <v>43423</v>
          </cell>
          <cell r="E9593">
            <v>792031</v>
          </cell>
          <cell r="F9593" t="str">
            <v>ПО Kaspersky Internet Security Multi-Device Russian Ed 5 устройств 1 год Base Box (KL1941RBEFS)</v>
          </cell>
          <cell r="G9593" t="str">
            <v>KASPERSKY</v>
          </cell>
          <cell r="H9593" t="str">
            <v>СПБ</v>
          </cell>
          <cell r="I9593">
            <v>2</v>
          </cell>
          <cell r="J9593">
            <v>3695</v>
          </cell>
          <cell r="K9593">
            <v>7390</v>
          </cell>
          <cell r="L9593" t="str">
            <v>Нет</v>
          </cell>
          <cell r="M9593" t="str">
            <v>Нет</v>
          </cell>
        </row>
        <row r="9594">
          <cell r="A9594" t="str">
            <v>IX624842</v>
          </cell>
          <cell r="B9594" t="str">
            <v>Павел Воскресенский</v>
          </cell>
          <cell r="C9594" t="str">
            <v>Y0126984</v>
          </cell>
          <cell r="D9594">
            <v>43423</v>
          </cell>
          <cell r="E9594">
            <v>330655</v>
          </cell>
          <cell r="F9594" t="str">
            <v>Модуль памяти CORSAIR Vengeance LPX CMK8GX4M1A2666C16 DDR4 -  8Гб 2666, DIMM,  Ret</v>
          </cell>
          <cell r="G9594" t="str">
            <v>CORSAIR</v>
          </cell>
          <cell r="H9594" t="str">
            <v>ФЛ</v>
          </cell>
          <cell r="I9594">
            <v>2</v>
          </cell>
          <cell r="J9594">
            <v>5150</v>
          </cell>
          <cell r="K9594">
            <v>9674</v>
          </cell>
          <cell r="L9594" t="str">
            <v>Да</v>
          </cell>
          <cell r="M9594" t="str">
            <v>Нет</v>
          </cell>
        </row>
        <row r="9595">
          <cell r="A9595" t="str">
            <v>IC278287</v>
          </cell>
          <cell r="B9595" t="str">
            <v>Александр Герасечкин</v>
          </cell>
          <cell r="C9595" t="str">
            <v>Y0127008</v>
          </cell>
          <cell r="D9595">
            <v>43423</v>
          </cell>
          <cell r="E9595">
            <v>385774</v>
          </cell>
          <cell r="F9595" t="str">
            <v>Фильтры для кофе FILTERO №2,  для кофеварок,  бумажные,  1x2,  240 шт,  коричневый [2/240]</v>
          </cell>
          <cell r="G9595" t="str">
            <v>FILTERO</v>
          </cell>
          <cell r="H9595" t="str">
            <v>ФЛ</v>
          </cell>
          <cell r="I9595">
            <v>1</v>
          </cell>
          <cell r="J9595">
            <v>320</v>
          </cell>
          <cell r="K9595">
            <v>320</v>
          </cell>
          <cell r="L9595" t="str">
            <v>Да</v>
          </cell>
          <cell r="M9595" t="str">
            <v>Нет</v>
          </cell>
        </row>
        <row r="9596">
          <cell r="A9596" t="str">
            <v>CC00001</v>
          </cell>
          <cell r="B9596" t="str">
            <v>Вадим Килейчук</v>
          </cell>
          <cell r="C9596" t="str">
            <v>Y0127017</v>
          </cell>
          <cell r="D9596">
            <v>43423</v>
          </cell>
          <cell r="E9596">
            <v>896847</v>
          </cell>
          <cell r="F9596" t="str">
            <v>Беспроводной маршрутизатор TP-LINK TL-MR3020,  белый</v>
          </cell>
          <cell r="G9596" t="str">
            <v>TP-LINK</v>
          </cell>
          <cell r="H9596" t="str">
            <v>ФЛ</v>
          </cell>
          <cell r="I9596">
            <v>1</v>
          </cell>
          <cell r="J9596">
            <v>1200</v>
          </cell>
          <cell r="K9596">
            <v>1200</v>
          </cell>
          <cell r="L9596" t="str">
            <v>Да</v>
          </cell>
          <cell r="M9596" t="str">
            <v>Нет</v>
          </cell>
        </row>
        <row r="9597">
          <cell r="A9597" t="str">
            <v>ID411269</v>
          </cell>
          <cell r="B9597" t="str">
            <v>Игорь Клыков</v>
          </cell>
          <cell r="C9597" t="str">
            <v>Y0127020</v>
          </cell>
          <cell r="D9597">
            <v>43423</v>
          </cell>
          <cell r="E9597">
            <v>420250</v>
          </cell>
          <cell r="F9597" t="str">
            <v>SSD накопитель KINGSTON A400 SA400S37/120G 120Гб, 2.5", SATA III</v>
          </cell>
          <cell r="G9597" t="str">
            <v>KINGSTON</v>
          </cell>
          <cell r="H9597" t="str">
            <v>ФЛ</v>
          </cell>
          <cell r="I9597">
            <v>1</v>
          </cell>
          <cell r="J9597">
            <v>1750</v>
          </cell>
          <cell r="K9597">
            <v>1250</v>
          </cell>
          <cell r="L9597" t="str">
            <v>Да</v>
          </cell>
          <cell r="M9597" t="str">
            <v>Нет</v>
          </cell>
        </row>
        <row r="9598">
          <cell r="A9598" t="str">
            <v>IC566157</v>
          </cell>
          <cell r="B9598" t="str">
            <v>Никита Незговоров</v>
          </cell>
          <cell r="C9598" t="str">
            <v>Y0127037</v>
          </cell>
          <cell r="D9598">
            <v>43423</v>
          </cell>
          <cell r="E9598">
            <v>367408</v>
          </cell>
          <cell r="F9598" t="str">
            <v>Сменные насадки  ORAL-B CrossAction 4 шт [80270349]</v>
          </cell>
          <cell r="G9598" t="str">
            <v>ORAL-B</v>
          </cell>
          <cell r="H9598" t="str">
            <v>ФЛ</v>
          </cell>
          <cell r="I9598">
            <v>1</v>
          </cell>
          <cell r="J9598">
            <v>1180</v>
          </cell>
          <cell r="K9598">
            <v>1180</v>
          </cell>
          <cell r="L9598" t="str">
            <v>Да</v>
          </cell>
          <cell r="M9598" t="str">
            <v>Нет</v>
          </cell>
        </row>
        <row r="9599">
          <cell r="A9599" t="str">
            <v>CC00001</v>
          </cell>
          <cell r="B9599" t="str">
            <v>Елена Хвостикова</v>
          </cell>
          <cell r="C9599" t="str">
            <v>Y0127070</v>
          </cell>
          <cell r="D9599">
            <v>43423</v>
          </cell>
          <cell r="E9599">
            <v>1078362</v>
          </cell>
          <cell r="F9599" t="str">
            <v>Защитное стекло для экрана DF hwColor-58  для Huawei Honor 7A/Y5 (2018)/Y5 Prime (2018),  1 шт, белы</v>
          </cell>
          <cell r="G9599" t="str">
            <v>DF</v>
          </cell>
          <cell r="H9599" t="str">
            <v>ФЛ</v>
          </cell>
          <cell r="I9599">
            <v>1</v>
          </cell>
          <cell r="J9599">
            <v>400</v>
          </cell>
          <cell r="K9599">
            <v>400</v>
          </cell>
          <cell r="L9599" t="str">
            <v>Да</v>
          </cell>
          <cell r="M9599" t="str">
            <v>Нет</v>
          </cell>
        </row>
        <row r="9600">
          <cell r="A9600" t="str">
            <v>CC00001</v>
          </cell>
          <cell r="B9600" t="str">
            <v>Елена Хвостикова</v>
          </cell>
          <cell r="C9600" t="str">
            <v>Y0127070</v>
          </cell>
          <cell r="D9600">
            <v>43423</v>
          </cell>
          <cell r="E9600">
            <v>514410</v>
          </cell>
          <cell r="F9600" t="str">
            <v>Клубная карта Ситилинк</v>
          </cell>
          <cell r="G9600" t="str">
            <v>NONAME</v>
          </cell>
          <cell r="H9600" t="str">
            <v>ФЛ</v>
          </cell>
          <cell r="I9600">
            <v>1</v>
          </cell>
          <cell r="J9600">
            <v>0</v>
          </cell>
          <cell r="K9600">
            <v>0</v>
          </cell>
          <cell r="L9600" t="str">
            <v>Да</v>
          </cell>
          <cell r="M9600" t="str">
            <v>Нет</v>
          </cell>
        </row>
        <row r="9601">
          <cell r="A9601" t="str">
            <v>CC00001</v>
          </cell>
          <cell r="B9601" t="str">
            <v>Евгений Клещанков</v>
          </cell>
          <cell r="C9601" t="str">
            <v>Y0127099</v>
          </cell>
          <cell r="D9601">
            <v>43423</v>
          </cell>
          <cell r="E9601">
            <v>472081</v>
          </cell>
          <cell r="F9601" t="str">
            <v>Защитное стекло для экрана DF xiColor-12  для Xiaomi Redmi 4X,  прозрачная, 1 шт, черный [dfxicolor-</v>
          </cell>
          <cell r="G9601" t="str">
            <v>DF</v>
          </cell>
          <cell r="H9601" t="str">
            <v>ФЛ</v>
          </cell>
          <cell r="I9601">
            <v>1</v>
          </cell>
          <cell r="J9601">
            <v>400</v>
          </cell>
          <cell r="K9601">
            <v>400</v>
          </cell>
          <cell r="L9601" t="str">
            <v>Да</v>
          </cell>
          <cell r="M9601" t="str">
            <v>Нет</v>
          </cell>
        </row>
        <row r="9602">
          <cell r="A9602" t="str">
            <v>CC00001</v>
          </cell>
          <cell r="B9602" t="str">
            <v>Юлия Нуртдинова</v>
          </cell>
          <cell r="C9602" t="str">
            <v>Y0127169</v>
          </cell>
          <cell r="D9602">
            <v>43423</v>
          </cell>
          <cell r="E9602">
            <v>490194</v>
          </cell>
          <cell r="F9602" t="str">
            <v>Телевизионная антенна BBK DA03</v>
          </cell>
          <cell r="G9602" t="str">
            <v>BBK</v>
          </cell>
          <cell r="H9602" t="str">
            <v>ФЛ</v>
          </cell>
          <cell r="I9602">
            <v>1</v>
          </cell>
          <cell r="J9602">
            <v>230</v>
          </cell>
          <cell r="K9602">
            <v>230</v>
          </cell>
          <cell r="L9602" t="str">
            <v>Да</v>
          </cell>
          <cell r="M9602" t="str">
            <v>Нет</v>
          </cell>
        </row>
        <row r="9603">
          <cell r="A9603" t="str">
            <v>CC00001</v>
          </cell>
          <cell r="B9603" t="str">
            <v>Ксения Даукинтене</v>
          </cell>
          <cell r="C9603" t="str">
            <v>Y0127215</v>
          </cell>
          <cell r="D9603">
            <v>43423</v>
          </cell>
          <cell r="E9603">
            <v>1001440</v>
          </cell>
          <cell r="F9603" t="str">
            <v>Защитное стекло для экрана DF iColor-16  для Apple iPhone 7 Plus/8 Plus,  1 шт, белый [icolor-16 (wh</v>
          </cell>
          <cell r="G9603" t="str">
            <v>DF</v>
          </cell>
          <cell r="H9603" t="str">
            <v>ФЛ</v>
          </cell>
          <cell r="I9603">
            <v>1</v>
          </cell>
          <cell r="J9603">
            <v>400</v>
          </cell>
          <cell r="K9603">
            <v>400</v>
          </cell>
          <cell r="L9603" t="str">
            <v>Да</v>
          </cell>
          <cell r="M9603" t="str">
            <v>Нет</v>
          </cell>
        </row>
        <row r="9604">
          <cell r="A9604" t="str">
            <v>CC00001</v>
          </cell>
          <cell r="B9604" t="str">
            <v>Сергей Фадеев</v>
          </cell>
          <cell r="C9604" t="str">
            <v>Y0127219</v>
          </cell>
          <cell r="D9604">
            <v>43423</v>
          </cell>
          <cell r="E9604">
            <v>409836</v>
          </cell>
          <cell r="F9604" t="str">
            <v>Ножки для конвектора Noirot CNX-4 [cnx-4, spot e-3, spot e-5]</v>
          </cell>
          <cell r="G9604" t="str">
            <v>NOIROT</v>
          </cell>
          <cell r="H9604" t="str">
            <v>ФЛ</v>
          </cell>
          <cell r="I9604">
            <v>1</v>
          </cell>
          <cell r="J9604">
            <v>610</v>
          </cell>
          <cell r="K9604">
            <v>610</v>
          </cell>
          <cell r="L9604" t="str">
            <v>Да</v>
          </cell>
          <cell r="M9604" t="str">
            <v>Нет</v>
          </cell>
        </row>
        <row r="9605">
          <cell r="A9605" t="str">
            <v>ID770473</v>
          </cell>
          <cell r="B9605" t="str">
            <v>Вадим Лернер</v>
          </cell>
          <cell r="C9605" t="str">
            <v>Y0127220</v>
          </cell>
          <cell r="D9605">
            <v>43423</v>
          </cell>
          <cell r="E9605">
            <v>367408</v>
          </cell>
          <cell r="F9605" t="str">
            <v>Сменные насадки  ORAL-B CrossAction 4 шт [80270349]</v>
          </cell>
          <cell r="G9605" t="str">
            <v>ORAL-B</v>
          </cell>
          <cell r="H9605" t="str">
            <v>ФЛ</v>
          </cell>
          <cell r="I9605">
            <v>1</v>
          </cell>
          <cell r="J9605">
            <v>1180</v>
          </cell>
          <cell r="K9605">
            <v>1180</v>
          </cell>
          <cell r="L9605" t="str">
            <v>Да</v>
          </cell>
          <cell r="M9605" t="str">
            <v>Нет</v>
          </cell>
        </row>
        <row r="9606">
          <cell r="A9606" t="str">
            <v>IX649322</v>
          </cell>
          <cell r="B9606" t="str">
            <v>---- ----</v>
          </cell>
          <cell r="C9606" t="str">
            <v>Y0127259</v>
          </cell>
          <cell r="D9606">
            <v>43423</v>
          </cell>
          <cell r="E9606">
            <v>1059611</v>
          </cell>
          <cell r="F9606" t="str">
            <v>SAMSUNG UE49NU8000UXRU  LED телевизор</v>
          </cell>
          <cell r="G9606" t="str">
            <v>SAMSUNG</v>
          </cell>
          <cell r="H9606" t="str">
            <v>ФЛ</v>
          </cell>
          <cell r="I9606">
            <v>1</v>
          </cell>
          <cell r="J9606">
            <v>56990</v>
          </cell>
          <cell r="K9606">
            <v>56990</v>
          </cell>
          <cell r="L9606" t="str">
            <v>Да</v>
          </cell>
          <cell r="M9606" t="str">
            <v>Нет</v>
          </cell>
        </row>
        <row r="9607">
          <cell r="A9607" t="str">
            <v>IX649322</v>
          </cell>
          <cell r="B9607" t="str">
            <v>---- ----</v>
          </cell>
          <cell r="C9607" t="str">
            <v>Y0127356</v>
          </cell>
          <cell r="D9607">
            <v>43423</v>
          </cell>
          <cell r="E9607">
            <v>1059390</v>
          </cell>
          <cell r="F9607" t="str">
            <v>Комплект спутникового ТВ ТРИКОЛОР Full HD DTS 53L черный</v>
          </cell>
          <cell r="G9607" t="str">
            <v>ТРИКОЛОР</v>
          </cell>
          <cell r="H9607" t="str">
            <v>ФЛ</v>
          </cell>
          <cell r="I9607">
            <v>1</v>
          </cell>
          <cell r="J9607">
            <v>3800</v>
          </cell>
          <cell r="K9607">
            <v>3800</v>
          </cell>
          <cell r="L9607" t="str">
            <v>Да</v>
          </cell>
          <cell r="M9607" t="str">
            <v>Нет</v>
          </cell>
        </row>
        <row r="9608">
          <cell r="A9608" t="str">
            <v>CC00001</v>
          </cell>
          <cell r="B9608" t="str">
            <v>Эдгар Ка</v>
          </cell>
          <cell r="C9608" t="str">
            <v>Y0127361</v>
          </cell>
          <cell r="D9608">
            <v>43423</v>
          </cell>
          <cell r="E9608">
            <v>337566</v>
          </cell>
          <cell r="F9608" t="str">
            <v>Коммутатор D-LINK DES-1008C/A1*</v>
          </cell>
          <cell r="G9608" t="str">
            <v>D-LINK</v>
          </cell>
          <cell r="H9608" t="str">
            <v>ФЛ</v>
          </cell>
          <cell r="I9608">
            <v>1</v>
          </cell>
          <cell r="J9608">
            <v>520</v>
          </cell>
          <cell r="K9608">
            <v>520</v>
          </cell>
          <cell r="L9608" t="str">
            <v>Да</v>
          </cell>
          <cell r="M9608" t="str">
            <v>Нет</v>
          </cell>
        </row>
        <row r="9609">
          <cell r="A9609" t="str">
            <v>IC131282</v>
          </cell>
          <cell r="B9609" t="str">
            <v>Игорь Москович</v>
          </cell>
          <cell r="C9609" t="str">
            <v>Y0127418</v>
          </cell>
          <cell r="D9609">
            <v>43423</v>
          </cell>
          <cell r="E9609">
            <v>604869</v>
          </cell>
          <cell r="F9609" t="str">
            <v>Картридж BROTHER TN2275 черный</v>
          </cell>
          <cell r="G9609" t="str">
            <v>BROTHER</v>
          </cell>
          <cell r="H9609" t="str">
            <v>ФЛ</v>
          </cell>
          <cell r="I9609">
            <v>1</v>
          </cell>
          <cell r="J9609">
            <v>3320</v>
          </cell>
          <cell r="K9609">
            <v>3320</v>
          </cell>
          <cell r="L9609" t="str">
            <v>Да</v>
          </cell>
          <cell r="M9609" t="str">
            <v>Нет</v>
          </cell>
        </row>
        <row r="9610">
          <cell r="A9610" t="str">
            <v>CC00001</v>
          </cell>
          <cell r="B9610" t="str">
            <v>Игорь Демченко</v>
          </cell>
          <cell r="C9610" t="str">
            <v>Y0127558</v>
          </cell>
          <cell r="D9610">
            <v>43423</v>
          </cell>
          <cell r="E9610">
            <v>339901</v>
          </cell>
          <cell r="F9610" t="str">
            <v>Блендер SCARLETT SL-HB43M81,  погружной,  черный</v>
          </cell>
          <cell r="G9610" t="str">
            <v>SCARLETT</v>
          </cell>
          <cell r="H9610" t="str">
            <v>ФЛ</v>
          </cell>
          <cell r="I9610">
            <v>1</v>
          </cell>
          <cell r="J9610">
            <v>1870</v>
          </cell>
          <cell r="K9610">
            <v>1870</v>
          </cell>
          <cell r="L9610" t="str">
            <v>Да</v>
          </cell>
          <cell r="M9610" t="str">
            <v>Нет</v>
          </cell>
        </row>
        <row r="9611">
          <cell r="A9611" t="str">
            <v>IC193535</v>
          </cell>
          <cell r="B9611" t="str">
            <v>Павел Ершов</v>
          </cell>
          <cell r="C9611" t="str">
            <v>Y0127596</v>
          </cell>
          <cell r="D9611">
            <v>43423</v>
          </cell>
          <cell r="E9611">
            <v>406732</v>
          </cell>
          <cell r="F9611" t="str">
            <v>BBK 32LEM-1027/TS2C  LED телевизор</v>
          </cell>
          <cell r="G9611" t="str">
            <v>BBK</v>
          </cell>
          <cell r="H9611" t="str">
            <v>ФЛ</v>
          </cell>
          <cell r="I9611">
            <v>1</v>
          </cell>
          <cell r="J9611">
            <v>10900</v>
          </cell>
          <cell r="K9611">
            <v>9650</v>
          </cell>
          <cell r="L9611" t="str">
            <v>Да</v>
          </cell>
          <cell r="M9611" t="str">
            <v>Нет</v>
          </cell>
        </row>
        <row r="9612">
          <cell r="A9612" t="str">
            <v>CC00001</v>
          </cell>
          <cell r="B9612" t="str">
            <v>Виктория Колосова</v>
          </cell>
          <cell r="C9612" t="str">
            <v>Y0127610</v>
          </cell>
          <cell r="D9612">
            <v>43423</v>
          </cell>
          <cell r="E9612">
            <v>367408</v>
          </cell>
          <cell r="F9612" t="str">
            <v>Сменные насадки  ORAL-B CrossAction 4 шт [80270349]</v>
          </cell>
          <cell r="G9612" t="str">
            <v>ORAL-B</v>
          </cell>
          <cell r="H9612" t="str">
            <v>ФЛ</v>
          </cell>
          <cell r="I9612">
            <v>1</v>
          </cell>
          <cell r="J9612">
            <v>1200</v>
          </cell>
          <cell r="K9612">
            <v>1200</v>
          </cell>
          <cell r="L9612" t="str">
            <v>Да</v>
          </cell>
          <cell r="M9612" t="str">
            <v>Нет</v>
          </cell>
        </row>
        <row r="9613">
          <cell r="A9613" t="str">
            <v>I0441952</v>
          </cell>
          <cell r="B9613" t="str">
            <v>Андрей Цветков</v>
          </cell>
          <cell r="C9613" t="str">
            <v>Y0127657</v>
          </cell>
          <cell r="D9613">
            <v>43423</v>
          </cell>
          <cell r="E9613">
            <v>1061333</v>
          </cell>
          <cell r="F9613" t="str">
            <v>Смартфон HONOR 7X 64Gb,  красный</v>
          </cell>
          <cell r="G9613" t="str">
            <v>HONOR</v>
          </cell>
          <cell r="H9613" t="str">
            <v>ФЛ</v>
          </cell>
          <cell r="I9613">
            <v>1</v>
          </cell>
          <cell r="J9613">
            <v>16990</v>
          </cell>
          <cell r="K9613">
            <v>16990</v>
          </cell>
          <cell r="L9613" t="str">
            <v>Нет</v>
          </cell>
          <cell r="M9613" t="str">
            <v>Нет</v>
          </cell>
        </row>
        <row r="9614">
          <cell r="A9614" t="str">
            <v>IC115932</v>
          </cell>
          <cell r="B9614" t="str">
            <v>Владимир Томашев</v>
          </cell>
          <cell r="C9614" t="str">
            <v>Y0127661</v>
          </cell>
          <cell r="D9614">
            <v>43423</v>
          </cell>
          <cell r="E9614">
            <v>556611</v>
          </cell>
          <cell r="F9614" t="str">
            <v>Web-камера A4 PK-636K,  серебристый и черный [pk-636k (silver+black)]</v>
          </cell>
          <cell r="G9614" t="str">
            <v>A4</v>
          </cell>
          <cell r="H9614" t="str">
            <v>ФЛ</v>
          </cell>
          <cell r="I9614">
            <v>1</v>
          </cell>
          <cell r="J9614">
            <v>999</v>
          </cell>
          <cell r="K9614">
            <v>999</v>
          </cell>
          <cell r="L9614" t="str">
            <v>Да</v>
          </cell>
          <cell r="M9614" t="str">
            <v>Нет</v>
          </cell>
        </row>
        <row r="9615">
          <cell r="A9615" t="str">
            <v>IC193535</v>
          </cell>
          <cell r="B9615" t="str">
            <v>Павел Ершов</v>
          </cell>
          <cell r="C9615" t="str">
            <v>Y0127671</v>
          </cell>
          <cell r="D9615">
            <v>43423</v>
          </cell>
          <cell r="E9615">
            <v>1064849</v>
          </cell>
          <cell r="F9615" t="str">
            <v>Повторитель беспроводного сигнала XIAOMI Mi WiFi Router 2,  белый</v>
          </cell>
          <cell r="G9615" t="str">
            <v>XIAOMI</v>
          </cell>
          <cell r="H9615" t="str">
            <v>ФЛ</v>
          </cell>
          <cell r="I9615">
            <v>1</v>
          </cell>
          <cell r="J9615">
            <v>950</v>
          </cell>
          <cell r="K9615">
            <v>950</v>
          </cell>
          <cell r="L9615" t="str">
            <v>Да</v>
          </cell>
          <cell r="M9615" t="str">
            <v>Нет</v>
          </cell>
        </row>
        <row r="9616">
          <cell r="A9616" t="str">
            <v>ID404907</v>
          </cell>
          <cell r="B9616" t="str">
            <v>Сергей Купцов</v>
          </cell>
          <cell r="C9616" t="str">
            <v>Y0127777</v>
          </cell>
          <cell r="D9616">
            <v>43423</v>
          </cell>
          <cell r="E9616">
            <v>1021717</v>
          </cell>
          <cell r="F9616" t="str">
            <v>Точка доступа ZYXEL WAP3205V3,  черный [wap3205v3-eu0101f]</v>
          </cell>
          <cell r="G9616" t="str">
            <v>ZYXEL</v>
          </cell>
          <cell r="H9616" t="str">
            <v>ФЛ</v>
          </cell>
          <cell r="I9616">
            <v>1</v>
          </cell>
          <cell r="J9616">
            <v>1340</v>
          </cell>
          <cell r="K9616">
            <v>1340</v>
          </cell>
          <cell r="L9616" t="str">
            <v>Да</v>
          </cell>
          <cell r="M9616" t="str">
            <v>Нет</v>
          </cell>
        </row>
        <row r="9617">
          <cell r="A9617" t="str">
            <v>IC146416</v>
          </cell>
          <cell r="B9617" t="str">
            <v>Игорь Мартынович</v>
          </cell>
          <cell r="C9617" t="str">
            <v>Y0127800</v>
          </cell>
          <cell r="D9617">
            <v>43423</v>
          </cell>
          <cell r="E9617">
            <v>1016357</v>
          </cell>
          <cell r="F9617" t="str">
            <v>Мышь HP 200 Emprs оптическая беспроводная USB, красный [2hu82aa]</v>
          </cell>
          <cell r="G9617" t="str">
            <v>HP</v>
          </cell>
          <cell r="H9617" t="str">
            <v>ФЛ</v>
          </cell>
          <cell r="I9617">
            <v>1</v>
          </cell>
          <cell r="J9617">
            <v>790</v>
          </cell>
          <cell r="K9617">
            <v>790</v>
          </cell>
          <cell r="L9617" t="str">
            <v>Да</v>
          </cell>
          <cell r="M9617" t="str">
            <v>Нет</v>
          </cell>
        </row>
        <row r="9618">
          <cell r="A9618" t="str">
            <v>IX514131</v>
          </cell>
          <cell r="B9618" t="str">
            <v>---- ----</v>
          </cell>
          <cell r="C9618" t="str">
            <v>Y0127832</v>
          </cell>
          <cell r="D9618">
            <v>43423</v>
          </cell>
          <cell r="E9618">
            <v>1059611</v>
          </cell>
          <cell r="F9618" t="str">
            <v>SAMSUNG UE49NU8000UXRU  LED телевизор</v>
          </cell>
          <cell r="G9618" t="str">
            <v>SAMSUNG</v>
          </cell>
          <cell r="H9618" t="str">
            <v>ФЛ</v>
          </cell>
          <cell r="I9618">
            <v>1</v>
          </cell>
          <cell r="J9618">
            <v>56990</v>
          </cell>
          <cell r="K9618">
            <v>56990</v>
          </cell>
          <cell r="L9618" t="str">
            <v>Да</v>
          </cell>
          <cell r="M9618" t="str">
            <v>Нет</v>
          </cell>
        </row>
        <row r="9619">
          <cell r="A9619" t="str">
            <v>I0212835</v>
          </cell>
          <cell r="B9619" t="str">
            <v>Александр Черненко</v>
          </cell>
          <cell r="C9619" t="str">
            <v>Y0127839</v>
          </cell>
          <cell r="D9619">
            <v>43423</v>
          </cell>
          <cell r="E9619">
            <v>870456</v>
          </cell>
          <cell r="F9619" t="str">
            <v>Сменные насадки  для зубной щетки ORAL-B Precision Clean 4 шт [81496341]</v>
          </cell>
          <cell r="G9619" t="str">
            <v>ORAL-B</v>
          </cell>
          <cell r="H9619" t="str">
            <v>ФЛ</v>
          </cell>
          <cell r="I9619">
            <v>1</v>
          </cell>
          <cell r="J9619">
            <v>1020</v>
          </cell>
          <cell r="K9619">
            <v>1020</v>
          </cell>
          <cell r="L9619" t="str">
            <v>Да</v>
          </cell>
          <cell r="M9619" t="str">
            <v>Нет</v>
          </cell>
        </row>
        <row r="9620">
          <cell r="A9620" t="str">
            <v>IC139616</v>
          </cell>
          <cell r="B9620" t="str">
            <v>Dmitry Pulikov</v>
          </cell>
          <cell r="C9620" t="str">
            <v>Y0127849</v>
          </cell>
          <cell r="D9620">
            <v>43423</v>
          </cell>
          <cell r="E9620">
            <v>1054335</v>
          </cell>
          <cell r="F9620" t="str">
            <v>SSD накопитель A-DATA Ultimate SU655 ASU655SS-240GT-C 240Гб, 2.5", SATA III</v>
          </cell>
          <cell r="G9620" t="str">
            <v>A-DATA</v>
          </cell>
          <cell r="H9620" t="str">
            <v>ФЛ</v>
          </cell>
          <cell r="I9620">
            <v>1</v>
          </cell>
          <cell r="J9620">
            <v>2850</v>
          </cell>
          <cell r="K9620">
            <v>2850</v>
          </cell>
          <cell r="L9620" t="str">
            <v>Да</v>
          </cell>
          <cell r="M9620" t="str">
            <v>Нет</v>
          </cell>
        </row>
        <row r="9621">
          <cell r="A9621" t="str">
            <v>IC139616</v>
          </cell>
          <cell r="B9621" t="str">
            <v>Dmitry Pulikov</v>
          </cell>
          <cell r="C9621" t="str">
            <v>Y0127849</v>
          </cell>
          <cell r="D9621">
            <v>43423</v>
          </cell>
          <cell r="E9621">
            <v>339305</v>
          </cell>
          <cell r="F9621" t="str">
            <v>Жесткий диск WD Blue WD5000AZLX,  500Гб,  HDD,  SATA III,  3.5"</v>
          </cell>
          <cell r="G9621" t="str">
            <v>WD</v>
          </cell>
          <cell r="H9621" t="str">
            <v>ФЛ</v>
          </cell>
          <cell r="I9621">
            <v>2</v>
          </cell>
          <cell r="J9621">
            <v>2810</v>
          </cell>
          <cell r="K9621">
            <v>5620</v>
          </cell>
          <cell r="L9621" t="str">
            <v>Да</v>
          </cell>
          <cell r="M9621" t="str">
            <v>Нет</v>
          </cell>
        </row>
        <row r="9622">
          <cell r="A9622" t="str">
            <v>IC139616</v>
          </cell>
          <cell r="B9622" t="str">
            <v>Dmitry Pulikov</v>
          </cell>
          <cell r="C9622" t="str">
            <v>Y0127849</v>
          </cell>
          <cell r="D9622">
            <v>43423</v>
          </cell>
          <cell r="E9622">
            <v>692114</v>
          </cell>
          <cell r="F9622" t="str">
            <v>Жесткий диск WD Caviar Blue WD10EZEX,  1Тб,  HDD,  SATA III,  3.5"</v>
          </cell>
          <cell r="G9622" t="str">
            <v>WD</v>
          </cell>
          <cell r="H9622" t="str">
            <v>ФЛ</v>
          </cell>
          <cell r="I9622">
            <v>2</v>
          </cell>
          <cell r="J9622">
            <v>2990</v>
          </cell>
          <cell r="K9622">
            <v>5980</v>
          </cell>
          <cell r="L9622" t="str">
            <v>Да</v>
          </cell>
          <cell r="M9622" t="str">
            <v>Нет</v>
          </cell>
        </row>
        <row r="9623">
          <cell r="A9623" t="str">
            <v>IC181869</v>
          </cell>
          <cell r="B9623" t="str">
            <v>Алексей Петров</v>
          </cell>
          <cell r="C9623" t="str">
            <v>Y0127889</v>
          </cell>
          <cell r="D9623">
            <v>43423</v>
          </cell>
          <cell r="E9623">
            <v>790516</v>
          </cell>
          <cell r="F9623" t="str">
            <v>Картридж CACTUS CS-CF211A голубой</v>
          </cell>
          <cell r="G9623" t="str">
            <v>CACTUS</v>
          </cell>
          <cell r="H9623" t="str">
            <v>ФЛ</v>
          </cell>
          <cell r="I9623">
            <v>1</v>
          </cell>
          <cell r="J9623">
            <v>750</v>
          </cell>
          <cell r="K9623">
            <v>375</v>
          </cell>
          <cell r="L9623" t="str">
            <v>Да</v>
          </cell>
          <cell r="M9623" t="str">
            <v>Нет</v>
          </cell>
        </row>
        <row r="9624">
          <cell r="A9624" t="str">
            <v>IC181869</v>
          </cell>
          <cell r="B9624" t="str">
            <v>Алексей Петров</v>
          </cell>
          <cell r="C9624" t="str">
            <v>Y0127889</v>
          </cell>
          <cell r="D9624">
            <v>43423</v>
          </cell>
          <cell r="E9624">
            <v>790517</v>
          </cell>
          <cell r="F9624" t="str">
            <v>Картридж CACTUS CS-CF212A желтый</v>
          </cell>
          <cell r="G9624" t="str">
            <v>CACTUS</v>
          </cell>
          <cell r="H9624" t="str">
            <v>ФЛ</v>
          </cell>
          <cell r="I9624">
            <v>1</v>
          </cell>
          <cell r="J9624">
            <v>750</v>
          </cell>
          <cell r="K9624">
            <v>375</v>
          </cell>
          <cell r="L9624" t="str">
            <v>Да</v>
          </cell>
          <cell r="M9624" t="str">
            <v>Нет</v>
          </cell>
        </row>
        <row r="9625">
          <cell r="A9625" t="str">
            <v>LE0066659</v>
          </cell>
          <cell r="B9625" t="str">
            <v>ООО «Инком»</v>
          </cell>
          <cell r="C9625" t="str">
            <v>Y0127935</v>
          </cell>
          <cell r="D9625">
            <v>43423</v>
          </cell>
          <cell r="E9625">
            <v>1035282</v>
          </cell>
          <cell r="F9625" t="str">
            <v>Монитор ACER K242HQLBbd 23.6", черный [um.ux6ee.b01]</v>
          </cell>
          <cell r="G9625" t="str">
            <v>ACER</v>
          </cell>
          <cell r="H9625" t="str">
            <v>СПБ</v>
          </cell>
          <cell r="I9625">
            <v>1</v>
          </cell>
          <cell r="J9625">
            <v>6490</v>
          </cell>
          <cell r="K9625">
            <v>6490</v>
          </cell>
          <cell r="L9625" t="str">
            <v>Да</v>
          </cell>
          <cell r="M9625" t="str">
            <v>Нет</v>
          </cell>
        </row>
        <row r="9626">
          <cell r="A9626" t="str">
            <v>CD188373</v>
          </cell>
          <cell r="C9626" t="str">
            <v>Y0127949</v>
          </cell>
          <cell r="D9626">
            <v>43423</v>
          </cell>
          <cell r="E9626">
            <v>488673</v>
          </cell>
          <cell r="F9626" t="str">
            <v>Беспроводной маршрутизатор TP-LINK Archer C1200,  черный</v>
          </cell>
          <cell r="G9626" t="str">
            <v>TP-LINK</v>
          </cell>
          <cell r="H9626" t="str">
            <v>СПБ</v>
          </cell>
          <cell r="I9626">
            <v>1</v>
          </cell>
          <cell r="J9626">
            <v>3720</v>
          </cell>
          <cell r="K9626">
            <v>3720</v>
          </cell>
          <cell r="L9626" t="str">
            <v>Нет</v>
          </cell>
          <cell r="M9626" t="str">
            <v>Нет</v>
          </cell>
        </row>
        <row r="9627">
          <cell r="A9627" t="str">
            <v>CD009020</v>
          </cell>
          <cell r="B9627" t="str">
            <v>ООО "ЮНТИ"</v>
          </cell>
          <cell r="C9627" t="str">
            <v>Y0127967</v>
          </cell>
          <cell r="D9627">
            <v>43423</v>
          </cell>
          <cell r="E9627">
            <v>896847</v>
          </cell>
          <cell r="F9627" t="str">
            <v>Беспроводной маршрутизатор TP-LINK TL-MR3020,  белый</v>
          </cell>
          <cell r="G9627" t="str">
            <v>TP-LINK</v>
          </cell>
          <cell r="H9627" t="str">
            <v>СПБ</v>
          </cell>
          <cell r="I9627">
            <v>1</v>
          </cell>
          <cell r="J9627">
            <v>1200</v>
          </cell>
          <cell r="K9627">
            <v>1200</v>
          </cell>
          <cell r="L9627" t="str">
            <v>Нет</v>
          </cell>
          <cell r="M9627" t="str">
            <v>Нет</v>
          </cell>
        </row>
        <row r="9628">
          <cell r="A9628" t="str">
            <v>IX451876</v>
          </cell>
          <cell r="B9628" t="str">
            <v>Наталья Еремина</v>
          </cell>
          <cell r="C9628" t="str">
            <v>Y0127981</v>
          </cell>
          <cell r="D9628">
            <v>43423</v>
          </cell>
          <cell r="E9628">
            <v>418022</v>
          </cell>
          <cell r="F9628" t="str">
            <v>Смартфон PHILIPS Xenium X818,  черный</v>
          </cell>
          <cell r="G9628" t="str">
            <v>PHILIPS</v>
          </cell>
          <cell r="H9628" t="str">
            <v>ФЛ</v>
          </cell>
          <cell r="I9628">
            <v>1</v>
          </cell>
          <cell r="J9628">
            <v>9990</v>
          </cell>
          <cell r="K9628">
            <v>9990</v>
          </cell>
          <cell r="L9628" t="str">
            <v>Да</v>
          </cell>
          <cell r="M9628" t="str">
            <v>Нет</v>
          </cell>
        </row>
        <row r="9629">
          <cell r="A9629" t="str">
            <v>IC139616</v>
          </cell>
          <cell r="B9629" t="str">
            <v>Dmitry Pulikov</v>
          </cell>
          <cell r="C9629" t="str">
            <v>Y0127984</v>
          </cell>
          <cell r="D9629">
            <v>43423</v>
          </cell>
          <cell r="E9629">
            <v>1060441</v>
          </cell>
          <cell r="F9629" t="str">
            <v>Беспроводной маршрутизатор KEENETIC Air,  серый [kn-1610]</v>
          </cell>
          <cell r="G9629" t="str">
            <v>KEENETIC</v>
          </cell>
          <cell r="H9629" t="str">
            <v>ФЛ</v>
          </cell>
          <cell r="I9629">
            <v>2</v>
          </cell>
          <cell r="J9629">
            <v>3180</v>
          </cell>
          <cell r="K9629">
            <v>6360</v>
          </cell>
          <cell r="L9629" t="str">
            <v>Да</v>
          </cell>
          <cell r="M9629" t="str">
            <v>Нет</v>
          </cell>
        </row>
        <row r="9630">
          <cell r="A9630" t="str">
            <v>CC00001</v>
          </cell>
          <cell r="B9630" t="str">
            <v>Андрей Минкин</v>
          </cell>
          <cell r="C9630" t="str">
            <v>Y0128002</v>
          </cell>
          <cell r="D9630">
            <v>43423</v>
          </cell>
          <cell r="E9630">
            <v>1088516</v>
          </cell>
          <cell r="F9630" t="str">
            <v>Защитное стекло для экрана DF xiColor-34  для Xiaomi Redmi 6/6A,  1 шт, черный [df xicolor-34 (black</v>
          </cell>
          <cell r="G9630" t="str">
            <v>DF</v>
          </cell>
          <cell r="H9630" t="str">
            <v>ФЛ</v>
          </cell>
          <cell r="I9630">
            <v>1</v>
          </cell>
          <cell r="J9630">
            <v>400</v>
          </cell>
          <cell r="K9630">
            <v>400</v>
          </cell>
          <cell r="L9630" t="str">
            <v>Да</v>
          </cell>
          <cell r="M9630" t="str">
            <v>Нет</v>
          </cell>
        </row>
        <row r="9631">
          <cell r="A9631" t="str">
            <v>CC00001</v>
          </cell>
          <cell r="B9631" t="str">
            <v>Андрей Минкин</v>
          </cell>
          <cell r="C9631" t="str">
            <v>Y0128002</v>
          </cell>
          <cell r="D9631">
            <v>43423</v>
          </cell>
          <cell r="E9631">
            <v>514410</v>
          </cell>
          <cell r="F9631" t="str">
            <v>Клубная карта Ситилинк</v>
          </cell>
          <cell r="G9631" t="str">
            <v>NONAME</v>
          </cell>
          <cell r="H9631" t="str">
            <v>ФЛ</v>
          </cell>
          <cell r="I9631">
            <v>1</v>
          </cell>
          <cell r="J9631">
            <v>0</v>
          </cell>
          <cell r="K9631">
            <v>0</v>
          </cell>
          <cell r="L9631" t="str">
            <v>Да</v>
          </cell>
          <cell r="M9631" t="str">
            <v>Нет</v>
          </cell>
        </row>
        <row r="9632">
          <cell r="A9632" t="str">
            <v>IE695343</v>
          </cell>
          <cell r="B9632" t="str">
            <v>Михаил ТТ</v>
          </cell>
          <cell r="C9632" t="str">
            <v>Y0128031</v>
          </cell>
          <cell r="D9632">
            <v>43423</v>
          </cell>
          <cell r="E9632">
            <v>1080386</v>
          </cell>
          <cell r="F9632" t="str">
            <v>Ноутбук HP 250 G6, 15.6",  Intel  Core i3  7020U 2.3ГГц, 8Гб, 128Гб SSD,  Intel HD Graphics  620, Fr</v>
          </cell>
          <cell r="G9632" t="str">
            <v>HP</v>
          </cell>
          <cell r="H9632" t="str">
            <v>ФЛ</v>
          </cell>
          <cell r="I9632">
            <v>1</v>
          </cell>
          <cell r="J9632">
            <v>31590</v>
          </cell>
          <cell r="K9632">
            <v>31590</v>
          </cell>
          <cell r="L9632" t="str">
            <v>Да</v>
          </cell>
          <cell r="M9632" t="str">
            <v>Нет</v>
          </cell>
        </row>
        <row r="9633">
          <cell r="A9633" t="str">
            <v>IE695343</v>
          </cell>
          <cell r="B9633" t="str">
            <v>Михаил ТТ</v>
          </cell>
          <cell r="C9633" t="str">
            <v>Y0128031</v>
          </cell>
          <cell r="D9633">
            <v>43423</v>
          </cell>
          <cell r="E9633">
            <v>354849</v>
          </cell>
          <cell r="F9633" t="str">
            <v>Флешка USB KINGSTON DataTraveler 32Гб, USB2.0, серебристый [dtse9h/32gb]</v>
          </cell>
          <cell r="G9633" t="str">
            <v>KINGSTON</v>
          </cell>
          <cell r="H9633" t="str">
            <v>ФЛ</v>
          </cell>
          <cell r="I9633">
            <v>1</v>
          </cell>
          <cell r="J9633">
            <v>570</v>
          </cell>
          <cell r="K9633">
            <v>570</v>
          </cell>
          <cell r="L9633" t="str">
            <v>Да</v>
          </cell>
          <cell r="M9633" t="str">
            <v>Нет</v>
          </cell>
        </row>
        <row r="9634">
          <cell r="A9634" t="str">
            <v>CC00001</v>
          </cell>
          <cell r="B9634" t="str">
            <v>Артем Дмитриев</v>
          </cell>
          <cell r="C9634" t="str">
            <v>Y0128052</v>
          </cell>
          <cell r="D9634">
            <v>43423</v>
          </cell>
          <cell r="E9634">
            <v>487912</v>
          </cell>
          <cell r="F9634" t="str">
            <v>Кабель BURO USB A(m) -  USB Type-C (m),  1м,  черный [bhp ret typec1 bl]</v>
          </cell>
          <cell r="G9634" t="str">
            <v>BURO</v>
          </cell>
          <cell r="H9634" t="str">
            <v>ФЛ</v>
          </cell>
          <cell r="I9634">
            <v>1</v>
          </cell>
          <cell r="J9634">
            <v>240</v>
          </cell>
          <cell r="K9634">
            <v>240</v>
          </cell>
          <cell r="L9634" t="str">
            <v>Да</v>
          </cell>
          <cell r="M9634" t="str">
            <v>Нет</v>
          </cell>
        </row>
        <row r="9635">
          <cell r="A9635" t="str">
            <v>IX724746</v>
          </cell>
          <cell r="B9635" t="str">
            <v>Ольга Березина</v>
          </cell>
          <cell r="C9635" t="str">
            <v>Y0128057</v>
          </cell>
          <cell r="D9635">
            <v>43423</v>
          </cell>
          <cell r="E9635">
            <v>1071884</v>
          </cell>
          <cell r="F9635" t="str">
            <v>SAMSUNG UE40NU7100UXRU  LED телевизор</v>
          </cell>
          <cell r="G9635" t="str">
            <v>SAMSUNG</v>
          </cell>
          <cell r="H9635" t="str">
            <v>ФЛ</v>
          </cell>
          <cell r="I9635">
            <v>1</v>
          </cell>
          <cell r="J9635">
            <v>28990</v>
          </cell>
          <cell r="K9635">
            <v>28990</v>
          </cell>
          <cell r="L9635" t="str">
            <v>Да</v>
          </cell>
          <cell r="M9635" t="str">
            <v>Нет</v>
          </cell>
        </row>
        <row r="9636">
          <cell r="A9636" t="str">
            <v>IX724746</v>
          </cell>
          <cell r="B9636" t="str">
            <v>Ольга Березина</v>
          </cell>
          <cell r="C9636" t="str">
            <v>Y0128057</v>
          </cell>
          <cell r="D9636">
            <v>43423</v>
          </cell>
          <cell r="E9636">
            <v>389338</v>
          </cell>
          <cell r="F9636" t="str">
            <v>Кронштейн для телевизора Kromax IDEAL-5 черный 15"-47" макс.40кг настенный фиксированный [26005]</v>
          </cell>
          <cell r="G9636" t="str">
            <v>KROMAX</v>
          </cell>
          <cell r="H9636" t="str">
            <v>ФЛ</v>
          </cell>
          <cell r="I9636">
            <v>1</v>
          </cell>
          <cell r="J9636">
            <v>740</v>
          </cell>
          <cell r="K9636">
            <v>740</v>
          </cell>
          <cell r="L9636" t="str">
            <v>Да</v>
          </cell>
          <cell r="M9636" t="str">
            <v>Нет</v>
          </cell>
        </row>
        <row r="9637">
          <cell r="A9637" t="str">
            <v>LE0162106</v>
          </cell>
          <cell r="B9637" t="str">
            <v>ООО “ДНК+СТАЛЬ”</v>
          </cell>
          <cell r="C9637" t="str">
            <v>Y0128061</v>
          </cell>
          <cell r="D9637">
            <v>43423</v>
          </cell>
          <cell r="E9637">
            <v>441873</v>
          </cell>
          <cell r="F9637" t="str">
            <v>Кресло БЮРОКРАТ CH-1399, на колесиках, искусственная кожа, серый [ch-1399/grey]</v>
          </cell>
          <cell r="G9637" t="str">
            <v>БЮРОКРАТ</v>
          </cell>
          <cell r="H9637" t="str">
            <v>СПБ</v>
          </cell>
          <cell r="I9637">
            <v>1</v>
          </cell>
          <cell r="J9637">
            <v>3100</v>
          </cell>
          <cell r="K9637">
            <v>3100</v>
          </cell>
          <cell r="L9637" t="str">
            <v>Нет</v>
          </cell>
          <cell r="M9637" t="str">
            <v>Нет</v>
          </cell>
        </row>
        <row r="9638">
          <cell r="A9638" t="str">
            <v>LE0162106</v>
          </cell>
          <cell r="B9638" t="str">
            <v>ООО “ДНК+СТАЛЬ”</v>
          </cell>
          <cell r="C9638" t="str">
            <v>Y0128061</v>
          </cell>
          <cell r="D9638">
            <v>43423</v>
          </cell>
          <cell r="E9638">
            <v>492617</v>
          </cell>
          <cell r="F9638" t="str">
            <v>Кресло руководителя БЮРОКРАТ KB-8, на колесиках, сетка, черный [kb-8/black]</v>
          </cell>
          <cell r="G9638" t="str">
            <v>БЮРОКРАТ</v>
          </cell>
          <cell r="H9638" t="str">
            <v>СПБ</v>
          </cell>
          <cell r="I9638">
            <v>2</v>
          </cell>
          <cell r="J9638">
            <v>5140</v>
          </cell>
          <cell r="K9638">
            <v>10280</v>
          </cell>
          <cell r="L9638" t="str">
            <v>Нет</v>
          </cell>
          <cell r="M9638" t="str">
            <v>Нет</v>
          </cell>
        </row>
        <row r="9639">
          <cell r="A9639" t="str">
            <v>LE0162106</v>
          </cell>
          <cell r="B9639" t="str">
            <v>ООО “ДНК+СТАЛЬ”</v>
          </cell>
          <cell r="C9639" t="str">
            <v>Y0128061</v>
          </cell>
          <cell r="D9639">
            <v>43423</v>
          </cell>
          <cell r="E9639">
            <v>1015897</v>
          </cell>
          <cell r="F9639" t="str">
            <v>Стиральная машина BEKO WRS 44P1 BWW, фронтальная загрузка,  белый</v>
          </cell>
          <cell r="G9639" t="str">
            <v>BEKO</v>
          </cell>
          <cell r="H9639" t="str">
            <v>СПБ</v>
          </cell>
          <cell r="I9639">
            <v>1</v>
          </cell>
          <cell r="J9639">
            <v>12700</v>
          </cell>
          <cell r="K9639">
            <v>12700</v>
          </cell>
          <cell r="L9639" t="str">
            <v>Нет</v>
          </cell>
          <cell r="M9639" t="str">
            <v>Нет</v>
          </cell>
        </row>
        <row r="9640">
          <cell r="A9640" t="str">
            <v>CC28118</v>
          </cell>
          <cell r="B9640" t="str">
            <v>ООО "ИнетКомп"</v>
          </cell>
          <cell r="C9640" t="str">
            <v>Y0128080</v>
          </cell>
          <cell r="D9640">
            <v>43423</v>
          </cell>
          <cell r="E9640">
            <v>908071</v>
          </cell>
          <cell r="F9640" t="str">
            <v>Тонер CANON C-EXV42,  для iR 2202/2202N,  черный, туба</v>
          </cell>
          <cell r="G9640" t="str">
            <v>CANON</v>
          </cell>
          <cell r="H9640" t="str">
            <v>СПБ</v>
          </cell>
          <cell r="I9640">
            <v>1</v>
          </cell>
          <cell r="J9640">
            <v>2630</v>
          </cell>
          <cell r="K9640">
            <v>2630</v>
          </cell>
          <cell r="L9640" t="str">
            <v>Нет</v>
          </cell>
          <cell r="M9640" t="str">
            <v>Нет</v>
          </cell>
        </row>
        <row r="9641">
          <cell r="A9641" t="str">
            <v>CC00001</v>
          </cell>
          <cell r="B9641" t="str">
            <v>Юлия Кондратьева</v>
          </cell>
          <cell r="C9641" t="str">
            <v>Y0128111</v>
          </cell>
          <cell r="D9641">
            <v>43423</v>
          </cell>
          <cell r="E9641">
            <v>1010634</v>
          </cell>
          <cell r="F9641" t="str">
            <v>Увлажнитель воздуха SINBO SAH 6111,  белый  / бирюзовый</v>
          </cell>
          <cell r="G9641" t="str">
            <v>SINBO</v>
          </cell>
          <cell r="H9641" t="str">
            <v>ФЛ</v>
          </cell>
          <cell r="I9641">
            <v>1</v>
          </cell>
          <cell r="J9641">
            <v>1260</v>
          </cell>
          <cell r="K9641">
            <v>1260</v>
          </cell>
          <cell r="L9641" t="str">
            <v>Да</v>
          </cell>
          <cell r="M9641" t="str">
            <v>Нет</v>
          </cell>
        </row>
        <row r="9642">
          <cell r="A9642" t="str">
            <v>I0442082</v>
          </cell>
          <cell r="B9642" t="str">
            <v>Евгений Степанов</v>
          </cell>
          <cell r="C9642" t="str">
            <v>Y0128148</v>
          </cell>
          <cell r="D9642">
            <v>43423</v>
          </cell>
          <cell r="E9642">
            <v>62890</v>
          </cell>
          <cell r="F9642" t="str">
            <v>Модуль памяти PATRIOT PSD22G80026 DDR2 -  2Гб 800, DIMM,  Ret</v>
          </cell>
          <cell r="G9642" t="str">
            <v>PATRIOT</v>
          </cell>
          <cell r="H9642" t="str">
            <v>ФЛ</v>
          </cell>
          <cell r="I9642">
            <v>2</v>
          </cell>
          <cell r="J9642">
            <v>1090</v>
          </cell>
          <cell r="K9642">
            <v>2180</v>
          </cell>
          <cell r="L9642" t="str">
            <v>Да</v>
          </cell>
          <cell r="M9642" t="str">
            <v>Нет</v>
          </cell>
        </row>
        <row r="9643">
          <cell r="A9643" t="str">
            <v>ID907556</v>
          </cell>
          <cell r="B9643" t="str">
            <v>---- ----</v>
          </cell>
          <cell r="C9643" t="str">
            <v>Y0128172</v>
          </cell>
          <cell r="D9643">
            <v>43423</v>
          </cell>
          <cell r="E9643">
            <v>1052383</v>
          </cell>
          <cell r="F9643" t="str">
            <v>Смартфон HUAWEI P20 lite 64Gb,  черный</v>
          </cell>
          <cell r="G9643" t="str">
            <v>HUAWEI</v>
          </cell>
          <cell r="H9643" t="str">
            <v>ФЛ</v>
          </cell>
          <cell r="I9643">
            <v>1</v>
          </cell>
          <cell r="J9643">
            <v>17790</v>
          </cell>
          <cell r="K9643">
            <v>17790</v>
          </cell>
          <cell r="L9643" t="str">
            <v>Да</v>
          </cell>
          <cell r="M9643" t="str">
            <v>Нет</v>
          </cell>
        </row>
        <row r="9644">
          <cell r="A9644" t="str">
            <v>ID306480</v>
          </cell>
          <cell r="B9644" t="str">
            <v>Александр Чумаков</v>
          </cell>
          <cell r="C9644" t="str">
            <v>Y0128279</v>
          </cell>
          <cell r="D9644">
            <v>43423</v>
          </cell>
          <cell r="E9644">
            <v>420251</v>
          </cell>
          <cell r="F9644" t="str">
            <v>SSD накопитель KINGSTON A400 SA400S37/240G 240Гб, 2.5", SATA III</v>
          </cell>
          <cell r="G9644" t="str">
            <v>KINGSTON</v>
          </cell>
          <cell r="H9644" t="str">
            <v>ФЛ</v>
          </cell>
          <cell r="I9644">
            <v>1</v>
          </cell>
          <cell r="J9644">
            <v>2850</v>
          </cell>
          <cell r="K9644">
            <v>2850</v>
          </cell>
          <cell r="L9644" t="str">
            <v>Да</v>
          </cell>
          <cell r="M9644" t="str">
            <v>Нет</v>
          </cell>
        </row>
        <row r="9645">
          <cell r="A9645" t="str">
            <v>IC305987</v>
          </cell>
          <cell r="B9645" t="str">
            <v>Виталий Ноженко</v>
          </cell>
          <cell r="C9645" t="str">
            <v>Y0128323</v>
          </cell>
          <cell r="D9645">
            <v>43423</v>
          </cell>
          <cell r="E9645">
            <v>807093</v>
          </cell>
          <cell r="F9645" t="str">
            <v>Картридж CACTUS CS-C9351C черный</v>
          </cell>
          <cell r="G9645" t="str">
            <v>CACTUS</v>
          </cell>
          <cell r="H9645" t="str">
            <v>ФЛ</v>
          </cell>
          <cell r="I9645">
            <v>1</v>
          </cell>
          <cell r="J9645">
            <v>670</v>
          </cell>
          <cell r="K9645">
            <v>670</v>
          </cell>
          <cell r="L9645" t="str">
            <v>Да</v>
          </cell>
          <cell r="M9645" t="str">
            <v>Нет</v>
          </cell>
        </row>
        <row r="9646">
          <cell r="A9646" t="str">
            <v>CC00001</v>
          </cell>
          <cell r="B9646" t="str">
            <v>Анжелика Левина</v>
          </cell>
          <cell r="C9646" t="str">
            <v>Y0128358</v>
          </cell>
          <cell r="D9646">
            <v>43423</v>
          </cell>
          <cell r="E9646">
            <v>383007</v>
          </cell>
          <cell r="F9646" t="str">
            <v>Кофемашина PHILIPS HD8649/51,  серебристый</v>
          </cell>
          <cell r="G9646" t="str">
            <v>PHILIPS</v>
          </cell>
          <cell r="H9646" t="str">
            <v>ФЛ</v>
          </cell>
          <cell r="I9646">
            <v>1</v>
          </cell>
          <cell r="J9646">
            <v>14990</v>
          </cell>
          <cell r="K9646">
            <v>14990</v>
          </cell>
          <cell r="L9646" t="str">
            <v>Да</v>
          </cell>
          <cell r="M9646" t="str">
            <v>Нет</v>
          </cell>
        </row>
        <row r="9647">
          <cell r="A9647" t="str">
            <v>CC00001</v>
          </cell>
          <cell r="B9647" t="str">
            <v>Анжелика Левина</v>
          </cell>
          <cell r="C9647" t="str">
            <v>Y0128358</v>
          </cell>
          <cell r="D9647">
            <v>43423</v>
          </cell>
          <cell r="E9647">
            <v>514410</v>
          </cell>
          <cell r="F9647" t="str">
            <v>Клубная карта Ситилинк</v>
          </cell>
          <cell r="G9647" t="str">
            <v>NONAME</v>
          </cell>
          <cell r="H9647" t="str">
            <v>ФЛ</v>
          </cell>
          <cell r="I9647">
            <v>1</v>
          </cell>
          <cell r="J9647">
            <v>0</v>
          </cell>
          <cell r="K9647">
            <v>0</v>
          </cell>
          <cell r="L9647" t="str">
            <v>Да</v>
          </cell>
          <cell r="M9647" t="str">
            <v>Нет</v>
          </cell>
        </row>
        <row r="9648">
          <cell r="A9648" t="str">
            <v>IC018016</v>
          </cell>
          <cell r="B9648" t="str">
            <v>Денис Спецаков</v>
          </cell>
          <cell r="C9648" t="str">
            <v>Y0128360</v>
          </cell>
          <cell r="D9648">
            <v>43423</v>
          </cell>
          <cell r="E9648">
            <v>473944</v>
          </cell>
          <cell r="F9648" t="str">
            <v>Жесткий диск SEAGATE Barracuda ST4000DM004,  4Тб,  HDD,  SATA III,  3.5"</v>
          </cell>
          <cell r="G9648" t="str">
            <v>SEAGATE</v>
          </cell>
          <cell r="H9648" t="str">
            <v>ФЛ</v>
          </cell>
          <cell r="I9648">
            <v>1</v>
          </cell>
          <cell r="J9648">
            <v>7560</v>
          </cell>
          <cell r="K9648">
            <v>7560</v>
          </cell>
          <cell r="L9648" t="str">
            <v>Да</v>
          </cell>
          <cell r="M9648" t="str">
            <v>Нет</v>
          </cell>
        </row>
        <row r="9649">
          <cell r="A9649" t="str">
            <v>CD164608</v>
          </cell>
          <cell r="B9649" t="str">
            <v>ООО "ЛУЧ"</v>
          </cell>
          <cell r="C9649" t="str">
            <v>Y0128469</v>
          </cell>
          <cell r="D9649">
            <v>43423</v>
          </cell>
          <cell r="E9649">
            <v>1052442</v>
          </cell>
          <cell r="F9649" t="str">
            <v>Батарея для ИБП CSB UPS12360  12В,  7.5Ач</v>
          </cell>
          <cell r="G9649" t="str">
            <v>CSB</v>
          </cell>
          <cell r="H9649" t="str">
            <v>СПБ</v>
          </cell>
          <cell r="I9649">
            <v>5</v>
          </cell>
          <cell r="J9649">
            <v>1290</v>
          </cell>
          <cell r="K9649">
            <v>6450</v>
          </cell>
          <cell r="L9649" t="str">
            <v>Нет</v>
          </cell>
          <cell r="M9649" t="str">
            <v>Нет</v>
          </cell>
        </row>
        <row r="9650">
          <cell r="A9650" t="str">
            <v>CD164608</v>
          </cell>
          <cell r="B9650" t="str">
            <v>ООО "ЛУЧ"</v>
          </cell>
          <cell r="C9650" t="str">
            <v>Y0128469</v>
          </cell>
          <cell r="D9650">
            <v>43423</v>
          </cell>
          <cell r="E9650">
            <v>403406</v>
          </cell>
          <cell r="F9650" t="str">
            <v>Источник бесперебойного питания IPPON Back Basic 850,  850ВA [403406]</v>
          </cell>
          <cell r="G9650" t="str">
            <v>IPPON</v>
          </cell>
          <cell r="H9650" t="str">
            <v>СПБ</v>
          </cell>
          <cell r="I9650">
            <v>4</v>
          </cell>
          <cell r="J9650">
            <v>3199</v>
          </cell>
          <cell r="K9650">
            <v>12796</v>
          </cell>
          <cell r="L9650" t="str">
            <v>Нет</v>
          </cell>
          <cell r="M9650" t="str">
            <v>Нет</v>
          </cell>
        </row>
        <row r="9651">
          <cell r="A9651" t="str">
            <v>LE0162114</v>
          </cell>
          <cell r="B9651" t="str">
            <v>ООО "Морское Дело"</v>
          </cell>
          <cell r="C9651" t="str">
            <v>Y0128477</v>
          </cell>
          <cell r="D9651">
            <v>43423</v>
          </cell>
          <cell r="E9651">
            <v>342277</v>
          </cell>
          <cell r="F9651" t="str">
            <v>Коммутатор D-LINK DGS-1100-08P/B1A</v>
          </cell>
          <cell r="G9651" t="str">
            <v>D-LINK</v>
          </cell>
          <cell r="H9651" t="str">
            <v>СПБ</v>
          </cell>
          <cell r="I9651">
            <v>1</v>
          </cell>
          <cell r="J9651">
            <v>7160</v>
          </cell>
          <cell r="K9651">
            <v>7160</v>
          </cell>
          <cell r="L9651" t="str">
            <v>Нет</v>
          </cell>
          <cell r="M9651" t="str">
            <v>Нет</v>
          </cell>
        </row>
        <row r="9652">
          <cell r="A9652" t="str">
            <v>LE0162114</v>
          </cell>
          <cell r="B9652" t="str">
            <v>ООО "Морское Дело"</v>
          </cell>
          <cell r="C9652" t="str">
            <v>Y0128477</v>
          </cell>
          <cell r="D9652">
            <v>43423</v>
          </cell>
          <cell r="E9652">
            <v>460251</v>
          </cell>
          <cell r="F9652" t="str">
            <v>Точка доступа UBIQUITI UAP-AC-LR(EU),  белый</v>
          </cell>
          <cell r="G9652" t="str">
            <v>UBIQUITI</v>
          </cell>
          <cell r="H9652" t="str">
            <v>СПБ</v>
          </cell>
          <cell r="I9652">
            <v>1</v>
          </cell>
          <cell r="J9652">
            <v>7650</v>
          </cell>
          <cell r="K9652">
            <v>7650</v>
          </cell>
          <cell r="L9652" t="str">
            <v>Нет</v>
          </cell>
          <cell r="M9652" t="str">
            <v>Нет</v>
          </cell>
        </row>
        <row r="9653">
          <cell r="A9653" t="str">
            <v>IC332525</v>
          </cell>
          <cell r="B9653" t="str">
            <v>Владимир Майоров</v>
          </cell>
          <cell r="C9653" t="str">
            <v>Y0128529</v>
          </cell>
          <cell r="D9653">
            <v>43423</v>
          </cell>
          <cell r="E9653">
            <v>325365</v>
          </cell>
          <cell r="F9653" t="str">
            <v>Оптический диск CD-R VERBATIM 700Мб 52x, 25шт., 43726, cake box</v>
          </cell>
          <cell r="G9653" t="str">
            <v>VERBATIM</v>
          </cell>
          <cell r="H9653" t="str">
            <v>ФЛ</v>
          </cell>
          <cell r="I9653">
            <v>1</v>
          </cell>
          <cell r="J9653">
            <v>450</v>
          </cell>
          <cell r="K9653">
            <v>450</v>
          </cell>
          <cell r="L9653" t="str">
            <v>Да</v>
          </cell>
          <cell r="M9653" t="str">
            <v>Нет</v>
          </cell>
        </row>
        <row r="9654">
          <cell r="A9654" t="str">
            <v>CC00001</v>
          </cell>
          <cell r="B9654" t="str">
            <v>Николай Говоров</v>
          </cell>
          <cell r="C9654" t="str">
            <v>Y0128535</v>
          </cell>
          <cell r="D9654">
            <v>43423</v>
          </cell>
          <cell r="E9654">
            <v>1062954</v>
          </cell>
          <cell r="F9654" t="str">
            <v>Смартфон DIGMA Linx Atom 3G,  черный</v>
          </cell>
          <cell r="G9654" t="str">
            <v>DIGMA</v>
          </cell>
          <cell r="H9654" t="str">
            <v>ФЛ</v>
          </cell>
          <cell r="I9654">
            <v>1</v>
          </cell>
          <cell r="J9654">
            <v>2290</v>
          </cell>
          <cell r="K9654">
            <v>2290</v>
          </cell>
          <cell r="L9654" t="str">
            <v>Да</v>
          </cell>
          <cell r="M9654" t="str">
            <v>Нет</v>
          </cell>
        </row>
        <row r="9655">
          <cell r="A9655" t="str">
            <v>IX897970</v>
          </cell>
          <cell r="B9655" t="str">
            <v>Алексей Иофик</v>
          </cell>
          <cell r="C9655" t="str">
            <v>Y0128599</v>
          </cell>
          <cell r="D9655">
            <v>43423</v>
          </cell>
          <cell r="E9655">
            <v>649519</v>
          </cell>
          <cell r="F9655" t="str">
            <v>Картридж CANON CL-441XL многоцветный [5220b001]</v>
          </cell>
          <cell r="G9655" t="str">
            <v>CANON</v>
          </cell>
          <cell r="H9655" t="str">
            <v>ФЛ</v>
          </cell>
          <cell r="I9655">
            <v>1</v>
          </cell>
          <cell r="J9655">
            <v>1580</v>
          </cell>
          <cell r="K9655">
            <v>1185</v>
          </cell>
          <cell r="L9655" t="str">
            <v>Да</v>
          </cell>
          <cell r="M9655" t="str">
            <v>Нет</v>
          </cell>
        </row>
        <row r="9656">
          <cell r="A9656" t="str">
            <v>IX897970</v>
          </cell>
          <cell r="B9656" t="str">
            <v>Алексей Иофик</v>
          </cell>
          <cell r="C9656" t="str">
            <v>Y0128599</v>
          </cell>
          <cell r="D9656">
            <v>43423</v>
          </cell>
          <cell r="E9656">
            <v>649516</v>
          </cell>
          <cell r="F9656" t="str">
            <v>Картридж CANON PG-440XL черный [5216b001]</v>
          </cell>
          <cell r="G9656" t="str">
            <v>CANON</v>
          </cell>
          <cell r="H9656" t="str">
            <v>ФЛ</v>
          </cell>
          <cell r="I9656">
            <v>1</v>
          </cell>
          <cell r="J9656">
            <v>1490</v>
          </cell>
          <cell r="K9656">
            <v>1118</v>
          </cell>
          <cell r="L9656" t="str">
            <v>Да</v>
          </cell>
          <cell r="M9656" t="str">
            <v>Нет</v>
          </cell>
        </row>
        <row r="9657">
          <cell r="A9657" t="str">
            <v>I0168323</v>
          </cell>
          <cell r="B9657" t="str">
            <v>Юлия Самсонова</v>
          </cell>
          <cell r="C9657" t="str">
            <v>Y0128611</v>
          </cell>
          <cell r="D9657">
            <v>43423</v>
          </cell>
          <cell r="E9657">
            <v>1049208</v>
          </cell>
          <cell r="F9657" t="str">
            <v xml:space="preserve">Карта памяти microSDHC UHS-I U1 KINGSTON Canvas Select 16 ГБ, 80 МБ/с, Class 10, SDCS/16GB,  1 шт., </v>
          </cell>
          <cell r="G9657" t="str">
            <v>KINGSTON</v>
          </cell>
          <cell r="H9657" t="str">
            <v>ФЛ</v>
          </cell>
          <cell r="I9657">
            <v>1</v>
          </cell>
          <cell r="J9657">
            <v>280</v>
          </cell>
          <cell r="K9657">
            <v>280</v>
          </cell>
          <cell r="L9657" t="str">
            <v>Да</v>
          </cell>
          <cell r="M9657" t="str">
            <v>Нет</v>
          </cell>
        </row>
        <row r="9658">
          <cell r="A9658" t="str">
            <v>CC00001</v>
          </cell>
          <cell r="B9658" t="str">
            <v>Галина Коршунова</v>
          </cell>
          <cell r="C9658" t="str">
            <v>Y0128639</v>
          </cell>
          <cell r="D9658">
            <v>43423</v>
          </cell>
          <cell r="E9658">
            <v>383007</v>
          </cell>
          <cell r="F9658" t="str">
            <v>Кофемашина PHILIPS HD8649/51,  серебристый</v>
          </cell>
          <cell r="G9658" t="str">
            <v>PHILIPS</v>
          </cell>
          <cell r="H9658" t="str">
            <v>ФЛ</v>
          </cell>
          <cell r="I9658">
            <v>1</v>
          </cell>
          <cell r="J9658">
            <v>14990</v>
          </cell>
          <cell r="K9658">
            <v>14990</v>
          </cell>
          <cell r="L9658" t="str">
            <v>Нет</v>
          </cell>
          <cell r="M9658" t="str">
            <v>Нет</v>
          </cell>
        </row>
        <row r="9659">
          <cell r="A9659" t="str">
            <v>CC00001</v>
          </cell>
          <cell r="B9659" t="str">
            <v>Кира Шульгина</v>
          </cell>
          <cell r="C9659" t="str">
            <v>Y0128645</v>
          </cell>
          <cell r="D9659">
            <v>43423</v>
          </cell>
          <cell r="E9659">
            <v>367408</v>
          </cell>
          <cell r="F9659" t="str">
            <v>Сменные насадки  ORAL-B CrossAction 4 шт [80270349]</v>
          </cell>
          <cell r="G9659" t="str">
            <v>ORAL-B</v>
          </cell>
          <cell r="H9659" t="str">
            <v>ФЛ</v>
          </cell>
          <cell r="I9659">
            <v>1</v>
          </cell>
          <cell r="J9659">
            <v>1200</v>
          </cell>
          <cell r="K9659">
            <v>1200</v>
          </cell>
          <cell r="L9659" t="str">
            <v>Да</v>
          </cell>
          <cell r="M9659" t="str">
            <v>Нет</v>
          </cell>
        </row>
        <row r="9660">
          <cell r="A9660" t="str">
            <v>LE0000681</v>
          </cell>
          <cell r="B9660" t="str">
            <v>ООО ''Тихвин Финанс''</v>
          </cell>
          <cell r="C9660" t="str">
            <v>Y0128686</v>
          </cell>
          <cell r="D9660">
            <v>43423</v>
          </cell>
          <cell r="E9660">
            <v>700839</v>
          </cell>
          <cell r="F9660" t="str">
            <v>Жесткий диск WD Red WD20EFRX,  2Тб,  HDD,  SATA III,  3.5"</v>
          </cell>
          <cell r="G9660" t="str">
            <v>WD</v>
          </cell>
          <cell r="H9660" t="str">
            <v>СПБ</v>
          </cell>
          <cell r="I9660">
            <v>1</v>
          </cell>
          <cell r="J9660">
            <v>6130</v>
          </cell>
          <cell r="K9660">
            <v>6130</v>
          </cell>
          <cell r="L9660" t="str">
            <v>Да</v>
          </cell>
          <cell r="M9660" t="str">
            <v>Нет</v>
          </cell>
        </row>
        <row r="9661">
          <cell r="A9661" t="str">
            <v>CC00001</v>
          </cell>
          <cell r="B9661" t="str">
            <v>Говоров Николай</v>
          </cell>
          <cell r="C9661" t="str">
            <v>Y0128689</v>
          </cell>
          <cell r="D9661">
            <v>43423</v>
          </cell>
          <cell r="E9661">
            <v>1062954</v>
          </cell>
          <cell r="F9661" t="str">
            <v>Смартфон DIGMA Linx Atom 3G,  черный</v>
          </cell>
          <cell r="G9661" t="str">
            <v>DIGMA</v>
          </cell>
          <cell r="H9661" t="str">
            <v>ФЛ</v>
          </cell>
          <cell r="I9661">
            <v>1</v>
          </cell>
          <cell r="J9661">
            <v>2290</v>
          </cell>
          <cell r="K9661">
            <v>2290</v>
          </cell>
          <cell r="L9661" t="str">
            <v>Да</v>
          </cell>
          <cell r="M9661" t="str">
            <v>Нет</v>
          </cell>
        </row>
        <row r="9662">
          <cell r="A9662" t="str">
            <v>IC467747</v>
          </cell>
          <cell r="B9662" t="str">
            <v>Павел Громов</v>
          </cell>
          <cell r="C9662" t="str">
            <v>Y0128710</v>
          </cell>
          <cell r="D9662">
            <v>43423</v>
          </cell>
          <cell r="E9662">
            <v>1088648</v>
          </cell>
          <cell r="F9662" t="str">
            <v>Коммутатор D-LINK DES-1005P/B1A</v>
          </cell>
          <cell r="G9662" t="str">
            <v>D-LINK</v>
          </cell>
          <cell r="H9662" t="str">
            <v>ФЛ</v>
          </cell>
          <cell r="I9662">
            <v>2</v>
          </cell>
          <cell r="J9662">
            <v>2590</v>
          </cell>
          <cell r="K9662">
            <v>3800</v>
          </cell>
          <cell r="L9662" t="str">
            <v>Да</v>
          </cell>
          <cell r="M9662" t="str">
            <v>Нет</v>
          </cell>
        </row>
        <row r="9663">
          <cell r="A9663" t="str">
            <v>CC58416</v>
          </cell>
          <cell r="B9663" t="str">
            <v>ООО "Глобал Техникал Сервис"</v>
          </cell>
          <cell r="C9663" t="str">
            <v>Y0128718</v>
          </cell>
          <cell r="D9663">
            <v>43423</v>
          </cell>
          <cell r="E9663">
            <v>1011755</v>
          </cell>
          <cell r="F9663" t="str">
            <v>Гарнитура JBL T110BT BLK, вкладыши,  черный, беспроводные bluetooth</v>
          </cell>
          <cell r="G9663" t="str">
            <v>JBL</v>
          </cell>
          <cell r="H9663" t="str">
            <v>СПБ</v>
          </cell>
          <cell r="I9663">
            <v>1</v>
          </cell>
          <cell r="J9663">
            <v>1740</v>
          </cell>
          <cell r="K9663">
            <v>1740</v>
          </cell>
          <cell r="L9663" t="str">
            <v>Нет</v>
          </cell>
          <cell r="M9663" t="str">
            <v>Нет</v>
          </cell>
        </row>
        <row r="9664">
          <cell r="A9664" t="str">
            <v>CC00001</v>
          </cell>
          <cell r="B9664" t="str">
            <v>Кирилл ккк</v>
          </cell>
          <cell r="C9664" t="str">
            <v>Y0128727</v>
          </cell>
          <cell r="D9664">
            <v>43423</v>
          </cell>
          <cell r="E9664">
            <v>558971</v>
          </cell>
          <cell r="F9664" t="str">
            <v>AA Аккумулятор + зарядное устройство GP PowerBank PB27GS270,  4 шт. 2700мAч</v>
          </cell>
          <cell r="G9664" t="str">
            <v>GP</v>
          </cell>
          <cell r="H9664" t="str">
            <v>ФЛ</v>
          </cell>
          <cell r="I9664">
            <v>1</v>
          </cell>
          <cell r="J9664">
            <v>1780</v>
          </cell>
          <cell r="K9664">
            <v>1780</v>
          </cell>
          <cell r="L9664" t="str">
            <v>Да</v>
          </cell>
          <cell r="M9664" t="str">
            <v>Нет</v>
          </cell>
        </row>
        <row r="9665">
          <cell r="A9665" t="str">
            <v>CC00001</v>
          </cell>
          <cell r="B9665" t="str">
            <v>Олег Сизов</v>
          </cell>
          <cell r="C9665" t="str">
            <v>Y0128732</v>
          </cell>
          <cell r="D9665">
            <v>43423</v>
          </cell>
          <cell r="E9665">
            <v>1085448</v>
          </cell>
          <cell r="F9665" t="str">
            <v>Смартфон HONOR 7C Pro 32Gb,  черный</v>
          </cell>
          <cell r="G9665" t="str">
            <v>HONOR</v>
          </cell>
          <cell r="H9665" t="str">
            <v>ФЛ</v>
          </cell>
          <cell r="I9665">
            <v>1</v>
          </cell>
          <cell r="J9665">
            <v>11990</v>
          </cell>
          <cell r="K9665">
            <v>11990</v>
          </cell>
          <cell r="L9665" t="str">
            <v>Да</v>
          </cell>
          <cell r="M9665" t="str">
            <v>Нет</v>
          </cell>
        </row>
        <row r="9666">
          <cell r="A9666" t="str">
            <v>CC00001</v>
          </cell>
          <cell r="B9666" t="str">
            <v>Олег Сизов</v>
          </cell>
          <cell r="C9666" t="str">
            <v>Y0128732</v>
          </cell>
          <cell r="D9666">
            <v>43423</v>
          </cell>
          <cell r="E9666">
            <v>514410</v>
          </cell>
          <cell r="F9666" t="str">
            <v>Клубная карта Ситилинк</v>
          </cell>
          <cell r="G9666" t="str">
            <v>NONAME</v>
          </cell>
          <cell r="H9666" t="str">
            <v>ФЛ</v>
          </cell>
          <cell r="I9666">
            <v>1</v>
          </cell>
          <cell r="J9666">
            <v>0</v>
          </cell>
          <cell r="K9666">
            <v>0</v>
          </cell>
          <cell r="L9666" t="str">
            <v>Да</v>
          </cell>
          <cell r="M9666" t="str">
            <v>Нет</v>
          </cell>
        </row>
        <row r="9667">
          <cell r="A9667" t="str">
            <v>IC085627</v>
          </cell>
          <cell r="B9667" t="str">
            <v>Денис Сперанский</v>
          </cell>
          <cell r="C9667" t="str">
            <v>Y0128736</v>
          </cell>
          <cell r="D9667">
            <v>43423</v>
          </cell>
          <cell r="E9667">
            <v>354327</v>
          </cell>
          <cell r="F9667" t="str">
            <v>Флешка USB KINGSTON DataTraveler 100 G3 32Гб, USB3.0, черный [dt100g3/32gb]</v>
          </cell>
          <cell r="G9667" t="str">
            <v>KINGSTON</v>
          </cell>
          <cell r="H9667" t="str">
            <v>ФЛ</v>
          </cell>
          <cell r="I9667">
            <v>1</v>
          </cell>
          <cell r="J9667">
            <v>490</v>
          </cell>
          <cell r="K9667">
            <v>490</v>
          </cell>
          <cell r="L9667" t="str">
            <v>Да</v>
          </cell>
          <cell r="M9667" t="str">
            <v>Нет</v>
          </cell>
        </row>
        <row r="9668">
          <cell r="A9668" t="str">
            <v>IC100533</v>
          </cell>
          <cell r="B9668" t="str">
            <v>Mike Turkin</v>
          </cell>
          <cell r="C9668" t="str">
            <v>Y0128741</v>
          </cell>
          <cell r="D9668">
            <v>43423</v>
          </cell>
          <cell r="E9668">
            <v>1000644</v>
          </cell>
          <cell r="F9668" t="str">
            <v>Внешний жесткий диск WD Elements Portable WDBU6Y0040BBK-WESN, 4Тб, черный</v>
          </cell>
          <cell r="G9668" t="str">
            <v>WD</v>
          </cell>
          <cell r="H9668" t="str">
            <v>ФЛ</v>
          </cell>
          <cell r="I9668">
            <v>1</v>
          </cell>
          <cell r="J9668">
            <v>7990</v>
          </cell>
          <cell r="K9668">
            <v>7990</v>
          </cell>
          <cell r="L9668" t="str">
            <v>Да</v>
          </cell>
          <cell r="M9668" t="str">
            <v>Нет</v>
          </cell>
        </row>
        <row r="9669">
          <cell r="A9669" t="str">
            <v>CC00001</v>
          </cell>
          <cell r="B9669" t="str">
            <v>Анна Приходько</v>
          </cell>
          <cell r="C9669" t="str">
            <v>Y0128766</v>
          </cell>
          <cell r="D9669">
            <v>43423</v>
          </cell>
          <cell r="E9669">
            <v>564759</v>
          </cell>
          <cell r="F9669" t="str">
            <v>Триммер PHILIPS QC5125/15,  синий</v>
          </cell>
          <cell r="G9669" t="str">
            <v>PHILIPS</v>
          </cell>
          <cell r="H9669" t="str">
            <v>ФЛ</v>
          </cell>
          <cell r="I9669">
            <v>1</v>
          </cell>
          <cell r="J9669">
            <v>1410</v>
          </cell>
          <cell r="K9669">
            <v>1410</v>
          </cell>
          <cell r="L9669" t="str">
            <v>Да</v>
          </cell>
          <cell r="M9669" t="str">
            <v>Нет</v>
          </cell>
        </row>
        <row r="9670">
          <cell r="A9670" t="str">
            <v>I0168323</v>
          </cell>
          <cell r="B9670" t="str">
            <v>Юлия Самсонова</v>
          </cell>
          <cell r="C9670" t="str">
            <v>Y0128792</v>
          </cell>
          <cell r="D9670">
            <v>43423</v>
          </cell>
          <cell r="E9670">
            <v>1049208</v>
          </cell>
          <cell r="F9670" t="str">
            <v xml:space="preserve">Карта памяти microSDHC UHS-I U1 KINGSTON Canvas Select 16 ГБ, 80 МБ/с, Class 10, SDCS/16GB,  1 шт., </v>
          </cell>
          <cell r="G9670" t="str">
            <v>KINGSTON</v>
          </cell>
          <cell r="H9670" t="str">
            <v>ФЛ</v>
          </cell>
          <cell r="I9670">
            <v>1</v>
          </cell>
          <cell r="J9670">
            <v>280</v>
          </cell>
          <cell r="K9670">
            <v>280</v>
          </cell>
          <cell r="L9670" t="str">
            <v>Да</v>
          </cell>
          <cell r="M9670" t="str">
            <v>Нет</v>
          </cell>
        </row>
        <row r="9671">
          <cell r="A9671" t="str">
            <v>CC00001</v>
          </cell>
          <cell r="B9671" t="str">
            <v>рпер паи</v>
          </cell>
          <cell r="C9671" t="str">
            <v>Y0128830</v>
          </cell>
          <cell r="D9671">
            <v>43423</v>
          </cell>
          <cell r="E9671">
            <v>1052856</v>
          </cell>
          <cell r="F9671" t="str">
            <v>HYUNDAI H-LED20R404BS2  LED телевизор</v>
          </cell>
          <cell r="G9671" t="str">
            <v>HYUNDAI</v>
          </cell>
          <cell r="H9671" t="str">
            <v>ФЛ</v>
          </cell>
          <cell r="I9671">
            <v>1</v>
          </cell>
          <cell r="J9671">
            <v>7890</v>
          </cell>
          <cell r="K9671">
            <v>6706</v>
          </cell>
          <cell r="L9671" t="str">
            <v>Да</v>
          </cell>
          <cell r="M9671" t="str">
            <v>Нет</v>
          </cell>
        </row>
        <row r="9672">
          <cell r="A9672" t="str">
            <v>CC00001</v>
          </cell>
          <cell r="B9672" t="str">
            <v>рпер паи</v>
          </cell>
          <cell r="C9672" t="str">
            <v>Y0128830</v>
          </cell>
          <cell r="D9672">
            <v>43423</v>
          </cell>
          <cell r="E9672">
            <v>489331</v>
          </cell>
          <cell r="F9672" t="str">
            <v>DIGMA DM-LED24R201BT2  LED телевизор</v>
          </cell>
          <cell r="G9672" t="str">
            <v>DIGMA</v>
          </cell>
          <cell r="H9672" t="str">
            <v>ФЛ</v>
          </cell>
          <cell r="I9672">
            <v>1</v>
          </cell>
          <cell r="J9672">
            <v>8290</v>
          </cell>
          <cell r="K9672">
            <v>8290</v>
          </cell>
          <cell r="L9672" t="str">
            <v>Да</v>
          </cell>
          <cell r="M9672" t="str">
            <v>Нет</v>
          </cell>
        </row>
        <row r="9673">
          <cell r="A9673" t="str">
            <v>CC00001</v>
          </cell>
          <cell r="B9673" t="str">
            <v>рпер паи</v>
          </cell>
          <cell r="C9673" t="str">
            <v>Y0128830</v>
          </cell>
          <cell r="D9673">
            <v>43423</v>
          </cell>
          <cell r="E9673">
            <v>382869</v>
          </cell>
          <cell r="F9673" t="str">
            <v>Кронштейн для телевизора Kromax DIX-15 черный 15"-28" макс.30кг настенный поворот и наклон [20202]</v>
          </cell>
          <cell r="G9673" t="str">
            <v>KROMAX</v>
          </cell>
          <cell r="H9673" t="str">
            <v>ФЛ</v>
          </cell>
          <cell r="I9673">
            <v>1</v>
          </cell>
          <cell r="J9673">
            <v>1000</v>
          </cell>
          <cell r="K9673">
            <v>1000</v>
          </cell>
          <cell r="L9673" t="str">
            <v>Да</v>
          </cell>
          <cell r="M9673" t="str">
            <v>Нет</v>
          </cell>
        </row>
        <row r="9674">
          <cell r="A9674" t="str">
            <v>CC00001</v>
          </cell>
          <cell r="B9674" t="str">
            <v>рпер паи</v>
          </cell>
          <cell r="C9674" t="str">
            <v>Y0128830</v>
          </cell>
          <cell r="D9674">
            <v>43423</v>
          </cell>
          <cell r="E9674">
            <v>514410</v>
          </cell>
          <cell r="F9674" t="str">
            <v>Клубная карта Ситилинк</v>
          </cell>
          <cell r="G9674" t="str">
            <v>NONAME</v>
          </cell>
          <cell r="H9674" t="str">
            <v>ФЛ</v>
          </cell>
          <cell r="I9674">
            <v>1</v>
          </cell>
          <cell r="J9674">
            <v>0</v>
          </cell>
          <cell r="K9674">
            <v>0</v>
          </cell>
          <cell r="L9674" t="str">
            <v>Да</v>
          </cell>
          <cell r="M9674" t="str">
            <v>Нет</v>
          </cell>
        </row>
        <row r="9675">
          <cell r="A9675" t="str">
            <v>CC00001</v>
          </cell>
          <cell r="B9675" t="str">
            <v>Екатерина Бычкова</v>
          </cell>
          <cell r="C9675" t="str">
            <v>Y0128863</v>
          </cell>
          <cell r="D9675">
            <v>43423</v>
          </cell>
          <cell r="E9675">
            <v>827736</v>
          </cell>
          <cell r="F9675" t="str">
            <v>Пленка для ламинирования FELLOWES Lamirel,  100мкм,  100шт.,  глянцевая,  A4</v>
          </cell>
          <cell r="G9675" t="str">
            <v>FELLOWES</v>
          </cell>
          <cell r="H9675" t="str">
            <v>ФЛ</v>
          </cell>
          <cell r="I9675">
            <v>1</v>
          </cell>
          <cell r="J9675">
            <v>590</v>
          </cell>
          <cell r="K9675">
            <v>590</v>
          </cell>
          <cell r="L9675" t="str">
            <v>Да</v>
          </cell>
          <cell r="M9675" t="str">
            <v>Нет</v>
          </cell>
        </row>
        <row r="9676">
          <cell r="A9676" t="str">
            <v>CC00001</v>
          </cell>
          <cell r="B9676" t="str">
            <v>Андрей Зд</v>
          </cell>
          <cell r="C9676" t="str">
            <v>Y0128871</v>
          </cell>
          <cell r="D9676">
            <v>43423</v>
          </cell>
          <cell r="E9676">
            <v>486033</v>
          </cell>
          <cell r="F9676" t="str">
            <v>Тепловентилятор STARWIND CH-100</v>
          </cell>
          <cell r="G9676" t="str">
            <v>STARWIND</v>
          </cell>
          <cell r="H9676" t="str">
            <v>ФЛ</v>
          </cell>
          <cell r="I9676">
            <v>1</v>
          </cell>
          <cell r="J9676">
            <v>300</v>
          </cell>
          <cell r="K9676">
            <v>300</v>
          </cell>
          <cell r="L9676" t="str">
            <v>Да</v>
          </cell>
          <cell r="M9676" t="str">
            <v>Нет</v>
          </cell>
        </row>
        <row r="9677">
          <cell r="A9677" t="str">
            <v>CC36340</v>
          </cell>
          <cell r="B9677" t="str">
            <v>ООО "ЯТИС"</v>
          </cell>
          <cell r="C9677" t="str">
            <v>Y0128878</v>
          </cell>
          <cell r="D9677">
            <v>43423</v>
          </cell>
          <cell r="E9677">
            <v>499520</v>
          </cell>
          <cell r="F9677" t="str">
            <v>Чайник электрический BOSCH TWK7601, 2200Вт, белый</v>
          </cell>
          <cell r="G9677" t="str">
            <v>BOSCH</v>
          </cell>
          <cell r="H9677" t="str">
            <v>СПБ</v>
          </cell>
          <cell r="I9677">
            <v>1</v>
          </cell>
          <cell r="J9677">
            <v>1990</v>
          </cell>
          <cell r="K9677">
            <v>1990</v>
          </cell>
          <cell r="L9677" t="str">
            <v>Нет</v>
          </cell>
          <cell r="M9677" t="str">
            <v>Нет</v>
          </cell>
        </row>
        <row r="9678">
          <cell r="A9678" t="str">
            <v>IX610189</v>
          </cell>
          <cell r="B9678" t="str">
            <v>Василий Лукьянов</v>
          </cell>
          <cell r="C9678" t="str">
            <v>Y0128883</v>
          </cell>
          <cell r="D9678">
            <v>43423</v>
          </cell>
          <cell r="E9678">
            <v>692114</v>
          </cell>
          <cell r="F9678" t="str">
            <v>Жесткий диск WD Caviar Blue WD10EZEX,  1Тб,  HDD,  SATA III,  3.5"</v>
          </cell>
          <cell r="G9678" t="str">
            <v>WD</v>
          </cell>
          <cell r="H9678" t="str">
            <v>ФЛ</v>
          </cell>
          <cell r="I9678">
            <v>2</v>
          </cell>
          <cell r="J9678">
            <v>2990</v>
          </cell>
          <cell r="K9678">
            <v>4784</v>
          </cell>
          <cell r="L9678" t="str">
            <v>Да</v>
          </cell>
          <cell r="M9678" t="str">
            <v>Нет</v>
          </cell>
        </row>
        <row r="9679">
          <cell r="A9679" t="str">
            <v>CC00001</v>
          </cell>
          <cell r="B9679" t="str">
            <v>александр сальников</v>
          </cell>
          <cell r="C9679" t="str">
            <v>Y0128901</v>
          </cell>
          <cell r="D9679">
            <v>43423</v>
          </cell>
          <cell r="E9679">
            <v>470236</v>
          </cell>
          <cell r="F9679" t="str">
            <v>Смартфон MEIZU M5 Note 16Gb,  M621H,  серебристый</v>
          </cell>
          <cell r="G9679" t="str">
            <v>MEIZU</v>
          </cell>
          <cell r="H9679" t="str">
            <v>ФЛ</v>
          </cell>
          <cell r="I9679">
            <v>1</v>
          </cell>
          <cell r="J9679">
            <v>8810</v>
          </cell>
          <cell r="K9679">
            <v>8810</v>
          </cell>
          <cell r="L9679" t="str">
            <v>Да</v>
          </cell>
          <cell r="M9679" t="str">
            <v>Нет</v>
          </cell>
        </row>
        <row r="9680">
          <cell r="A9680" t="str">
            <v>CC00001</v>
          </cell>
          <cell r="B9680" t="str">
            <v>александр сальников</v>
          </cell>
          <cell r="C9680" t="str">
            <v>Y0128901</v>
          </cell>
          <cell r="D9680">
            <v>43423</v>
          </cell>
          <cell r="E9680">
            <v>514410</v>
          </cell>
          <cell r="F9680" t="str">
            <v>Клубная карта Ситилинк</v>
          </cell>
          <cell r="G9680" t="str">
            <v>NONAME</v>
          </cell>
          <cell r="H9680" t="str">
            <v>ФЛ</v>
          </cell>
          <cell r="I9680">
            <v>1</v>
          </cell>
          <cell r="J9680">
            <v>0</v>
          </cell>
          <cell r="K9680">
            <v>0</v>
          </cell>
          <cell r="L9680" t="str">
            <v>Да</v>
          </cell>
          <cell r="M9680" t="str">
            <v>Нет</v>
          </cell>
        </row>
        <row r="9681">
          <cell r="A9681" t="str">
            <v>IE210915</v>
          </cell>
          <cell r="B9681" t="str">
            <v>Владимир Яскевич</v>
          </cell>
          <cell r="C9681" t="str">
            <v>Y0128911</v>
          </cell>
          <cell r="D9681">
            <v>43423</v>
          </cell>
          <cell r="E9681">
            <v>790913</v>
          </cell>
          <cell r="F9681" t="str">
            <v>Флешка USB SANDISK Ultra 16Гб, USB3.0, черный [sdcz48-016g-u46]</v>
          </cell>
          <cell r="G9681" t="str">
            <v>SANDISK</v>
          </cell>
          <cell r="H9681" t="str">
            <v>ФЛ</v>
          </cell>
          <cell r="I9681">
            <v>1</v>
          </cell>
          <cell r="J9681">
            <v>360</v>
          </cell>
          <cell r="K9681">
            <v>360</v>
          </cell>
          <cell r="L9681" t="str">
            <v>Да</v>
          </cell>
          <cell r="M9681" t="str">
            <v>Нет</v>
          </cell>
        </row>
        <row r="9682">
          <cell r="A9682" t="str">
            <v>LE0109877</v>
          </cell>
          <cell r="B9682" t="str">
            <v>ООО "ТН"</v>
          </cell>
          <cell r="C9682" t="str">
            <v>Y0128928</v>
          </cell>
          <cell r="D9682">
            <v>43423</v>
          </cell>
          <cell r="E9682">
            <v>351397</v>
          </cell>
          <cell r="F9682" t="str">
            <v>Двойная упаковка картриджей CACTUS CS-C728D черный</v>
          </cell>
          <cell r="G9682" t="str">
            <v>CACTUS</v>
          </cell>
          <cell r="H9682" t="str">
            <v>СПБ</v>
          </cell>
          <cell r="I9682">
            <v>2</v>
          </cell>
          <cell r="J9682">
            <v>780</v>
          </cell>
          <cell r="K9682">
            <v>1560</v>
          </cell>
          <cell r="L9682" t="str">
            <v>Нет</v>
          </cell>
          <cell r="M9682" t="str">
            <v>Нет</v>
          </cell>
        </row>
        <row r="9683">
          <cell r="A9683" t="str">
            <v>IE248375</v>
          </cell>
          <cell r="B9683" t="str">
            <v>Татьяна Филиппова</v>
          </cell>
          <cell r="C9683" t="str">
            <v>Y0128970</v>
          </cell>
          <cell r="D9683">
            <v>43423</v>
          </cell>
          <cell r="E9683">
            <v>1068746</v>
          </cell>
          <cell r="F9683" t="str">
            <v>Смартфон SAMSUNG Galaxy J4 (2018) 32Gb,  SM-J400,  черный</v>
          </cell>
          <cell r="G9683" t="str">
            <v>SAMSUNG</v>
          </cell>
          <cell r="H9683" t="str">
            <v>ФЛ</v>
          </cell>
          <cell r="I9683">
            <v>1</v>
          </cell>
          <cell r="J9683">
            <v>9990</v>
          </cell>
          <cell r="K9683">
            <v>9990</v>
          </cell>
          <cell r="L9683" t="str">
            <v>Да</v>
          </cell>
          <cell r="M9683" t="str">
            <v>Нет</v>
          </cell>
        </row>
        <row r="9684">
          <cell r="A9684" t="str">
            <v>CC00001</v>
          </cell>
          <cell r="B9684" t="str">
            <v>Алексей Быков</v>
          </cell>
          <cell r="C9684" t="str">
            <v>Y0128989</v>
          </cell>
          <cell r="D9684">
            <v>43423</v>
          </cell>
          <cell r="E9684">
            <v>330112</v>
          </cell>
          <cell r="F9684" t="str">
            <v>Защитное стекло для экрана ONEXT для Apple iPhone 5/5C/5S,  антиблик, 1 шт [40812]</v>
          </cell>
          <cell r="G9684" t="str">
            <v>ONEXT</v>
          </cell>
          <cell r="H9684" t="str">
            <v>ФЛ</v>
          </cell>
          <cell r="I9684">
            <v>1</v>
          </cell>
          <cell r="J9684">
            <v>410</v>
          </cell>
          <cell r="K9684">
            <v>410</v>
          </cell>
          <cell r="L9684" t="str">
            <v>Да</v>
          </cell>
          <cell r="M9684" t="str">
            <v>Нет</v>
          </cell>
        </row>
        <row r="9685">
          <cell r="A9685" t="str">
            <v>CC00001</v>
          </cell>
          <cell r="B9685" t="str">
            <v>Алексей Быков</v>
          </cell>
          <cell r="C9685" t="str">
            <v>Y0128989</v>
          </cell>
          <cell r="D9685">
            <v>43423</v>
          </cell>
          <cell r="E9685">
            <v>514410</v>
          </cell>
          <cell r="F9685" t="str">
            <v>Клубная карта Ситилинк</v>
          </cell>
          <cell r="G9685" t="str">
            <v>NONAME</v>
          </cell>
          <cell r="H9685" t="str">
            <v>ФЛ</v>
          </cell>
          <cell r="I9685">
            <v>1</v>
          </cell>
          <cell r="J9685">
            <v>0</v>
          </cell>
          <cell r="K9685">
            <v>0</v>
          </cell>
          <cell r="L9685" t="str">
            <v>Да</v>
          </cell>
          <cell r="M9685" t="str">
            <v>Нет</v>
          </cell>
        </row>
        <row r="9686">
          <cell r="A9686" t="str">
            <v>CC25435</v>
          </cell>
          <cell r="B9686" t="str">
            <v>ИП Котов Валерий Александрович</v>
          </cell>
          <cell r="C9686" t="str">
            <v>Y0128992</v>
          </cell>
          <cell r="D9686">
            <v>43423</v>
          </cell>
          <cell r="E9686">
            <v>420250</v>
          </cell>
          <cell r="F9686" t="str">
            <v>SSD накопитель KINGSTON A400 SA400S37/120G 120Гб, 2.5", SATA III</v>
          </cell>
          <cell r="G9686" t="str">
            <v>KINGSTON</v>
          </cell>
          <cell r="H9686" t="str">
            <v>СПБ</v>
          </cell>
          <cell r="I9686">
            <v>1</v>
          </cell>
          <cell r="J9686">
            <v>1750</v>
          </cell>
          <cell r="K9686">
            <v>1750</v>
          </cell>
          <cell r="L9686" t="str">
            <v>Нет</v>
          </cell>
          <cell r="M9686" t="str">
            <v>Нет</v>
          </cell>
        </row>
        <row r="9687">
          <cell r="A9687" t="str">
            <v>CC00001</v>
          </cell>
          <cell r="B9687" t="str">
            <v>Сергей Поляков</v>
          </cell>
          <cell r="C9687" t="str">
            <v>Y0128993</v>
          </cell>
          <cell r="D9687">
            <v>43423</v>
          </cell>
          <cell r="E9687">
            <v>408937</v>
          </cell>
          <cell r="F9687" t="str">
            <v>Видеокарта ASUS nVidia  GeForce GTX 1050 ,  PH-GTX1050-2G,  2Гб, GDDR5, Ret</v>
          </cell>
          <cell r="G9687" t="str">
            <v>ASUS</v>
          </cell>
          <cell r="H9687" t="str">
            <v>ФЛ</v>
          </cell>
          <cell r="I9687">
            <v>1</v>
          </cell>
          <cell r="J9687">
            <v>9830</v>
          </cell>
          <cell r="K9687">
            <v>9830</v>
          </cell>
          <cell r="L9687" t="str">
            <v>Да</v>
          </cell>
          <cell r="M9687" t="str">
            <v>Нет</v>
          </cell>
        </row>
        <row r="9688">
          <cell r="A9688" t="str">
            <v>CC00001</v>
          </cell>
          <cell r="B9688" t="str">
            <v>Сергей Поляков</v>
          </cell>
          <cell r="C9688" t="str">
            <v>Y0128993</v>
          </cell>
          <cell r="D9688">
            <v>43423</v>
          </cell>
          <cell r="E9688">
            <v>514410</v>
          </cell>
          <cell r="F9688" t="str">
            <v>Клубная карта Ситилинк</v>
          </cell>
          <cell r="G9688" t="str">
            <v>NONAME</v>
          </cell>
          <cell r="H9688" t="str">
            <v>ФЛ</v>
          </cell>
          <cell r="I9688">
            <v>1</v>
          </cell>
          <cell r="J9688">
            <v>0</v>
          </cell>
          <cell r="K9688">
            <v>0</v>
          </cell>
          <cell r="L9688" t="str">
            <v>Да</v>
          </cell>
          <cell r="M9688" t="str">
            <v>Нет</v>
          </cell>
        </row>
        <row r="9689">
          <cell r="A9689" t="str">
            <v>CC00001</v>
          </cell>
          <cell r="B9689" t="str">
            <v>Павел Малахов</v>
          </cell>
          <cell r="C9689" t="str">
            <v>Y0129035</v>
          </cell>
          <cell r="D9689">
            <v>43423</v>
          </cell>
          <cell r="E9689">
            <v>1061904</v>
          </cell>
          <cell r="F9689" t="str">
            <v>Детектор банкнот Dors CT2015 SYS-040210 автоматический рубли</v>
          </cell>
          <cell r="G9689" t="str">
            <v>DORS</v>
          </cell>
          <cell r="H9689" t="str">
            <v>ФЛ</v>
          </cell>
          <cell r="I9689">
            <v>1</v>
          </cell>
          <cell r="J9689">
            <v>5450</v>
          </cell>
          <cell r="K9689">
            <v>5450</v>
          </cell>
          <cell r="L9689" t="str">
            <v>Да</v>
          </cell>
          <cell r="M9689" t="str">
            <v>Нет</v>
          </cell>
        </row>
        <row r="9690">
          <cell r="A9690" t="str">
            <v>CC00001</v>
          </cell>
          <cell r="B9690" t="str">
            <v>Павел Малахов</v>
          </cell>
          <cell r="C9690" t="str">
            <v>Y0129035</v>
          </cell>
          <cell r="D9690">
            <v>43423</v>
          </cell>
          <cell r="E9690">
            <v>514410</v>
          </cell>
          <cell r="F9690" t="str">
            <v>Клубная карта Ситилинк</v>
          </cell>
          <cell r="G9690" t="str">
            <v>NONAME</v>
          </cell>
          <cell r="H9690" t="str">
            <v>ФЛ</v>
          </cell>
          <cell r="I9690">
            <v>1</v>
          </cell>
          <cell r="J9690">
            <v>0</v>
          </cell>
          <cell r="K9690">
            <v>0</v>
          </cell>
          <cell r="L9690" t="str">
            <v>Да</v>
          </cell>
          <cell r="M9690" t="str">
            <v>Нет</v>
          </cell>
        </row>
        <row r="9691">
          <cell r="A9691" t="str">
            <v>IE771128</v>
          </cell>
          <cell r="B9691" t="str">
            <v>Андрей Плотников</v>
          </cell>
          <cell r="C9691" t="str">
            <v>Y0129076</v>
          </cell>
          <cell r="D9691">
            <v>43423</v>
          </cell>
          <cell r="E9691">
            <v>630505</v>
          </cell>
          <cell r="F9691" t="str">
            <v>Патч-корд  литой (molded), cat.5E, 3м, 1 шт,  желтый</v>
          </cell>
          <cell r="G9691" t="str">
            <v>NONAME</v>
          </cell>
          <cell r="H9691" t="str">
            <v>ФЛ</v>
          </cell>
          <cell r="I9691">
            <v>2</v>
          </cell>
          <cell r="J9691">
            <v>190</v>
          </cell>
          <cell r="K9691">
            <v>380</v>
          </cell>
          <cell r="L9691" t="str">
            <v>Да</v>
          </cell>
          <cell r="M9691" t="str">
            <v>Нет</v>
          </cell>
        </row>
        <row r="9692">
          <cell r="A9692" t="str">
            <v>IE771128</v>
          </cell>
          <cell r="B9692" t="str">
            <v>Андрей Плотников</v>
          </cell>
          <cell r="C9692" t="str">
            <v>Y0129076</v>
          </cell>
          <cell r="D9692">
            <v>43423</v>
          </cell>
          <cell r="E9692">
            <v>630510</v>
          </cell>
          <cell r="F9692" t="str">
            <v>Патч-корд  литой (molded), cat.5E, 5м, 1 шт,  желтый</v>
          </cell>
          <cell r="G9692" t="str">
            <v>NONAME</v>
          </cell>
          <cell r="H9692" t="str">
            <v>ФЛ</v>
          </cell>
          <cell r="I9692">
            <v>2</v>
          </cell>
          <cell r="J9692">
            <v>210</v>
          </cell>
          <cell r="K9692">
            <v>420</v>
          </cell>
          <cell r="L9692" t="str">
            <v>Да</v>
          </cell>
          <cell r="M9692" t="str">
            <v>Нет</v>
          </cell>
        </row>
        <row r="9693">
          <cell r="A9693" t="str">
            <v>IE771128</v>
          </cell>
          <cell r="B9693" t="str">
            <v>Андрей Плотников</v>
          </cell>
          <cell r="C9693" t="str">
            <v>Y0129076</v>
          </cell>
          <cell r="D9693">
            <v>43423</v>
          </cell>
          <cell r="E9693">
            <v>740820</v>
          </cell>
          <cell r="F9693" t="str">
            <v>Стяж.пласт. Lanmaster (TWT-CV-150 ) 150x3.6мм (упак:100шт) нейл. внутр.</v>
          </cell>
          <cell r="G9693" t="str">
            <v>LANMASTER</v>
          </cell>
          <cell r="H9693" t="str">
            <v>ФЛ</v>
          </cell>
          <cell r="I9693">
            <v>1</v>
          </cell>
          <cell r="J9693">
            <v>80</v>
          </cell>
          <cell r="K9693">
            <v>80</v>
          </cell>
          <cell r="L9693" t="str">
            <v>Да</v>
          </cell>
          <cell r="M9693" t="str">
            <v>Нет</v>
          </cell>
        </row>
        <row r="9694">
          <cell r="A9694" t="str">
            <v>IE771128</v>
          </cell>
          <cell r="B9694" t="str">
            <v>Андрей Плотников</v>
          </cell>
          <cell r="C9694" t="str">
            <v>Y0129076</v>
          </cell>
          <cell r="D9694">
            <v>43423</v>
          </cell>
          <cell r="E9694">
            <v>824362</v>
          </cell>
          <cell r="F9694" t="str">
            <v>Стяжки для кабеля Hama 00020536</v>
          </cell>
          <cell r="G9694" t="str">
            <v>HAMA</v>
          </cell>
          <cell r="H9694" t="str">
            <v>ФЛ</v>
          </cell>
          <cell r="I9694">
            <v>1</v>
          </cell>
          <cell r="J9694">
            <v>350</v>
          </cell>
          <cell r="K9694">
            <v>350</v>
          </cell>
          <cell r="L9694" t="str">
            <v>Да</v>
          </cell>
          <cell r="M9694" t="str">
            <v>Нет</v>
          </cell>
        </row>
        <row r="9695">
          <cell r="A9695" t="str">
            <v>CC09025</v>
          </cell>
          <cell r="B9695" t="str">
            <v>Федулова Елена</v>
          </cell>
          <cell r="C9695" t="str">
            <v>Y0129113</v>
          </cell>
          <cell r="D9695">
            <v>43423</v>
          </cell>
          <cell r="E9695">
            <v>528724</v>
          </cell>
          <cell r="F9695" t="str">
            <v>Картридж HP 304A желтый [cc532a]</v>
          </cell>
          <cell r="G9695" t="str">
            <v>HP</v>
          </cell>
          <cell r="H9695" t="str">
            <v>СПБ</v>
          </cell>
          <cell r="I9695">
            <v>1</v>
          </cell>
          <cell r="J9695">
            <v>8700</v>
          </cell>
          <cell r="K9695">
            <v>8700</v>
          </cell>
          <cell r="L9695" t="str">
            <v>Нет</v>
          </cell>
          <cell r="M9695" t="str">
            <v>Нет</v>
          </cell>
        </row>
        <row r="9696">
          <cell r="A9696" t="str">
            <v>CC56635</v>
          </cell>
          <cell r="B9696" t="str">
            <v>ООО "Скандик Констракшен"</v>
          </cell>
          <cell r="C9696" t="str">
            <v>Y0129147</v>
          </cell>
          <cell r="D9696">
            <v>43423</v>
          </cell>
          <cell r="E9696">
            <v>319658</v>
          </cell>
          <cell r="F9696" t="str">
            <v>Гарнитура bluetooth  SAMSUNG EO-MG920,  моно, черный [eo-mg920bbegru]</v>
          </cell>
          <cell r="G9696" t="str">
            <v>SAMSUNG</v>
          </cell>
          <cell r="H9696" t="str">
            <v>СПБ</v>
          </cell>
          <cell r="I9696">
            <v>1</v>
          </cell>
          <cell r="J9696">
            <v>780</v>
          </cell>
          <cell r="K9696">
            <v>780</v>
          </cell>
          <cell r="L9696" t="str">
            <v>Нет</v>
          </cell>
          <cell r="M9696" t="str">
            <v>Нет</v>
          </cell>
        </row>
        <row r="9697">
          <cell r="A9697" t="str">
            <v>CC56635</v>
          </cell>
          <cell r="B9697" t="str">
            <v>ООО "Скандик Констракшен"</v>
          </cell>
          <cell r="C9697" t="str">
            <v>Y0129147</v>
          </cell>
          <cell r="D9697">
            <v>43423</v>
          </cell>
          <cell r="E9697">
            <v>1087556</v>
          </cell>
          <cell r="F9697" t="str">
            <v>Смартфон XIAOMI Redmi 6A 16Gb,  черный</v>
          </cell>
          <cell r="G9697" t="str">
            <v>XIAOMI</v>
          </cell>
          <cell r="H9697" t="str">
            <v>СПБ</v>
          </cell>
          <cell r="I9697">
            <v>1</v>
          </cell>
          <cell r="J9697">
            <v>7490</v>
          </cell>
          <cell r="K9697">
            <v>7490</v>
          </cell>
          <cell r="L9697" t="str">
            <v>Нет</v>
          </cell>
          <cell r="M9697" t="str">
            <v>Нет</v>
          </cell>
        </row>
        <row r="9698">
          <cell r="A9698" t="str">
            <v>I0075999</v>
          </cell>
          <cell r="B9698" t="str">
            <v>Павел Воронцов</v>
          </cell>
          <cell r="C9698" t="str">
            <v>Y0129169</v>
          </cell>
          <cell r="D9698">
            <v>43423</v>
          </cell>
          <cell r="E9698">
            <v>1086358</v>
          </cell>
          <cell r="F9698" t="str">
            <v>SAMSUNG UE32N4510AUXRU  LED телевизор</v>
          </cell>
          <cell r="G9698" t="str">
            <v>SAMSUNG</v>
          </cell>
          <cell r="H9698" t="str">
            <v>ФЛ</v>
          </cell>
          <cell r="I9698">
            <v>1</v>
          </cell>
          <cell r="J9698">
            <v>18700</v>
          </cell>
          <cell r="K9698">
            <v>18700</v>
          </cell>
          <cell r="L9698" t="str">
            <v>Да</v>
          </cell>
          <cell r="M9698" t="str">
            <v>Нет</v>
          </cell>
        </row>
        <row r="9699">
          <cell r="A9699" t="str">
            <v>CC00001</v>
          </cell>
          <cell r="B9699" t="str">
            <v>Виктория Прохорова</v>
          </cell>
          <cell r="C9699" t="str">
            <v>Y0129179</v>
          </cell>
          <cell r="D9699">
            <v>43423</v>
          </cell>
          <cell r="E9699">
            <v>1052857</v>
          </cell>
          <cell r="F9699" t="str">
            <v>HYUNDAI H-LED32R405BS2  LED телевизор</v>
          </cell>
          <cell r="G9699" t="str">
            <v>HYUNDAI</v>
          </cell>
          <cell r="H9699" t="str">
            <v>ФЛ</v>
          </cell>
          <cell r="I9699">
            <v>1</v>
          </cell>
          <cell r="J9699">
            <v>11490</v>
          </cell>
          <cell r="K9699">
            <v>9766</v>
          </cell>
          <cell r="L9699" t="str">
            <v>Да</v>
          </cell>
          <cell r="M9699" t="str">
            <v>Нет</v>
          </cell>
        </row>
        <row r="9700">
          <cell r="A9700" t="str">
            <v>CC00001</v>
          </cell>
          <cell r="B9700" t="str">
            <v>Виктория Прохорова</v>
          </cell>
          <cell r="C9700" t="str">
            <v>Y0129179</v>
          </cell>
          <cell r="D9700">
            <v>43423</v>
          </cell>
          <cell r="E9700">
            <v>514410</v>
          </cell>
          <cell r="F9700" t="str">
            <v>Клубная карта Ситилинк</v>
          </cell>
          <cell r="G9700" t="str">
            <v>NONAME</v>
          </cell>
          <cell r="H9700" t="str">
            <v>ФЛ</v>
          </cell>
          <cell r="I9700">
            <v>1</v>
          </cell>
          <cell r="J9700">
            <v>0</v>
          </cell>
          <cell r="K9700">
            <v>0</v>
          </cell>
          <cell r="L9700" t="str">
            <v>Да</v>
          </cell>
          <cell r="M9700" t="str">
            <v>Нет</v>
          </cell>
        </row>
        <row r="9701">
          <cell r="A9701" t="str">
            <v>IC142668</v>
          </cell>
          <cell r="B9701" t="str">
            <v>Дмитрий Гуль</v>
          </cell>
          <cell r="C9701" t="str">
            <v>Y0129185</v>
          </cell>
          <cell r="D9701">
            <v>43423</v>
          </cell>
          <cell r="E9701">
            <v>1081506</v>
          </cell>
          <cell r="F9701" t="str">
            <v>SSD накопитель KINGSTON UV500 SUV500/240G 240Гб, 2.5", SATA III</v>
          </cell>
          <cell r="G9701" t="str">
            <v>KINGSTON</v>
          </cell>
          <cell r="H9701" t="str">
            <v>ФЛ</v>
          </cell>
          <cell r="I9701">
            <v>1</v>
          </cell>
          <cell r="J9701">
            <v>3970</v>
          </cell>
          <cell r="K9701">
            <v>3970</v>
          </cell>
          <cell r="L9701" t="str">
            <v>Да</v>
          </cell>
          <cell r="M9701" t="str">
            <v>Нет</v>
          </cell>
        </row>
        <row r="9702">
          <cell r="A9702" t="str">
            <v>IC850733</v>
          </cell>
          <cell r="B9702" t="str">
            <v>Артур Вальгер</v>
          </cell>
          <cell r="C9702" t="str">
            <v>Y0129238</v>
          </cell>
          <cell r="D9702">
            <v>43423</v>
          </cell>
          <cell r="E9702">
            <v>490486</v>
          </cell>
          <cell r="F9702" t="str">
            <v>Настольное зарядное устройство TP-LINK UP525,  5xUSB,  5A,  черный</v>
          </cell>
          <cell r="G9702" t="str">
            <v>TP-LINK</v>
          </cell>
          <cell r="H9702" t="str">
            <v>ФЛ</v>
          </cell>
          <cell r="I9702">
            <v>1</v>
          </cell>
          <cell r="J9702">
            <v>1090</v>
          </cell>
          <cell r="K9702">
            <v>1090</v>
          </cell>
          <cell r="L9702" t="str">
            <v>Да</v>
          </cell>
          <cell r="M9702" t="str">
            <v>Нет</v>
          </cell>
        </row>
        <row r="9703">
          <cell r="A9703" t="str">
            <v>CD137860</v>
          </cell>
          <cell r="B9703" t="str">
            <v>ООО "Технологии ВиК"</v>
          </cell>
          <cell r="C9703" t="str">
            <v>Y0129271</v>
          </cell>
          <cell r="D9703">
            <v>43423</v>
          </cell>
          <cell r="E9703">
            <v>1010068</v>
          </cell>
          <cell r="F9703" t="str">
            <v>Чайник электрический SCARLETT SC-EK27G34, 2200Вт, черный</v>
          </cell>
          <cell r="G9703" t="str">
            <v>SCARLETT</v>
          </cell>
          <cell r="H9703" t="str">
            <v>СПБ</v>
          </cell>
          <cell r="I9703">
            <v>1</v>
          </cell>
          <cell r="J9703">
            <v>1130</v>
          </cell>
          <cell r="K9703">
            <v>1130</v>
          </cell>
          <cell r="L9703" t="str">
            <v>Нет</v>
          </cell>
          <cell r="M9703" t="str">
            <v>Нет</v>
          </cell>
        </row>
        <row r="9704">
          <cell r="A9704" t="str">
            <v>CC00001</v>
          </cell>
          <cell r="B9704" t="str">
            <v>Дмитрий Едунов</v>
          </cell>
          <cell r="C9704" t="str">
            <v>Y0129292</v>
          </cell>
          <cell r="D9704">
            <v>43423</v>
          </cell>
          <cell r="E9704">
            <v>351684</v>
          </cell>
          <cell r="F9704" t="str">
            <v>Мышь OKLICK 415MW оптическая беспроводная USB, черный [sh-647]</v>
          </cell>
          <cell r="G9704" t="str">
            <v>OKLICK</v>
          </cell>
          <cell r="H9704" t="str">
            <v>ФЛ</v>
          </cell>
          <cell r="I9704">
            <v>1</v>
          </cell>
          <cell r="J9704">
            <v>340</v>
          </cell>
          <cell r="K9704">
            <v>340</v>
          </cell>
          <cell r="L9704" t="str">
            <v>Да</v>
          </cell>
          <cell r="M9704" t="str">
            <v>Нет</v>
          </cell>
        </row>
        <row r="9705">
          <cell r="A9705" t="str">
            <v>CC00001</v>
          </cell>
          <cell r="B9705" t="str">
            <v>Дмитрий Едунов</v>
          </cell>
          <cell r="C9705" t="str">
            <v>Y0129292</v>
          </cell>
          <cell r="D9705">
            <v>43423</v>
          </cell>
          <cell r="E9705">
            <v>1010640</v>
          </cell>
          <cell r="F9705" t="str">
            <v>Увлажнитель воздуха SINBO SAH 6112,  белый</v>
          </cell>
          <cell r="G9705" t="str">
            <v>SINBO</v>
          </cell>
          <cell r="H9705" t="str">
            <v>ФЛ</v>
          </cell>
          <cell r="I9705">
            <v>1</v>
          </cell>
          <cell r="J9705">
            <v>1380</v>
          </cell>
          <cell r="K9705">
            <v>1380</v>
          </cell>
          <cell r="L9705" t="str">
            <v>Да</v>
          </cell>
          <cell r="M9705" t="str">
            <v>Нет</v>
          </cell>
        </row>
        <row r="9706">
          <cell r="A9706" t="str">
            <v>IX630671</v>
          </cell>
          <cell r="B9706" t="str">
            <v>Павел Коростелёв</v>
          </cell>
          <cell r="C9706" t="str">
            <v>Y0129345</v>
          </cell>
          <cell r="D9706">
            <v>43423</v>
          </cell>
          <cell r="E9706">
            <v>626876</v>
          </cell>
          <cell r="F9706" t="str">
            <v>Мышь LOGITECH M185 оптическая беспроводная USB, серый [910-002238]</v>
          </cell>
          <cell r="G9706" t="str">
            <v>LOGITECH</v>
          </cell>
          <cell r="H9706" t="str">
            <v>ФЛ</v>
          </cell>
          <cell r="I9706">
            <v>2</v>
          </cell>
          <cell r="J9706">
            <v>990</v>
          </cell>
          <cell r="K9706">
            <v>1980</v>
          </cell>
          <cell r="L9706" t="str">
            <v>Да</v>
          </cell>
          <cell r="M9706" t="str">
            <v>Нет</v>
          </cell>
        </row>
        <row r="9707">
          <cell r="A9707" t="str">
            <v>CC00001</v>
          </cell>
          <cell r="B9707" t="str">
            <v>нина лукина</v>
          </cell>
          <cell r="C9707" t="str">
            <v>Y0129367</v>
          </cell>
          <cell r="D9707">
            <v>43423</v>
          </cell>
          <cell r="E9707">
            <v>285910</v>
          </cell>
          <cell r="F9707" t="str">
            <v>Выпрямитель для волос POLARIS PHS 2405K,  серый и черный [phs2405k]</v>
          </cell>
          <cell r="G9707" t="str">
            <v>POLARIS</v>
          </cell>
          <cell r="H9707" t="str">
            <v>ФЛ</v>
          </cell>
          <cell r="I9707">
            <v>1</v>
          </cell>
          <cell r="J9707">
            <v>1200</v>
          </cell>
          <cell r="K9707">
            <v>1200</v>
          </cell>
          <cell r="L9707" t="str">
            <v>Да</v>
          </cell>
          <cell r="M9707" t="str">
            <v>Нет</v>
          </cell>
        </row>
        <row r="9708">
          <cell r="A9708" t="str">
            <v>CC00001</v>
          </cell>
          <cell r="B9708" t="str">
            <v>нина лукина</v>
          </cell>
          <cell r="C9708" t="str">
            <v>Y0129367</v>
          </cell>
          <cell r="D9708">
            <v>43423</v>
          </cell>
          <cell r="E9708">
            <v>949854</v>
          </cell>
          <cell r="F9708" t="str">
            <v>НЕРА-фильтр FILTERO FTH 04,  для пылесосов SAMSUNG: SC 65, SC 66, SC 67, SC 68</v>
          </cell>
          <cell r="G9708" t="str">
            <v>FILTERO</v>
          </cell>
          <cell r="H9708" t="str">
            <v>ФЛ</v>
          </cell>
          <cell r="I9708">
            <v>1</v>
          </cell>
          <cell r="J9708">
            <v>490</v>
          </cell>
          <cell r="K9708">
            <v>490</v>
          </cell>
          <cell r="L9708" t="str">
            <v>Да</v>
          </cell>
          <cell r="M9708" t="str">
            <v>Нет</v>
          </cell>
        </row>
        <row r="9709">
          <cell r="A9709" t="str">
            <v>CC00001</v>
          </cell>
          <cell r="B9709" t="str">
            <v>нина лукина</v>
          </cell>
          <cell r="C9709" t="str">
            <v>Y0129367</v>
          </cell>
          <cell r="D9709">
            <v>43423</v>
          </cell>
          <cell r="E9709">
            <v>949842</v>
          </cell>
          <cell r="F9709" t="str">
            <v>Предмоторный фильтр FILTERO FTM 06,  для пылесосов SAMSUNG: SC 65, SC 66, SC 67, SC 68,  1 фильтр ур</v>
          </cell>
          <cell r="G9709" t="str">
            <v>FILTERO</v>
          </cell>
          <cell r="H9709" t="str">
            <v>ФЛ</v>
          </cell>
          <cell r="I9709">
            <v>1</v>
          </cell>
          <cell r="J9709">
            <v>490</v>
          </cell>
          <cell r="K9709">
            <v>490</v>
          </cell>
          <cell r="L9709" t="str">
            <v>Да</v>
          </cell>
          <cell r="M9709" t="str">
            <v>Нет</v>
          </cell>
        </row>
        <row r="9710">
          <cell r="A9710" t="str">
            <v>ID868316</v>
          </cell>
          <cell r="B9710" t="str">
            <v>Людмила Васильева</v>
          </cell>
          <cell r="C9710" t="str">
            <v>Y0129404</v>
          </cell>
          <cell r="D9710">
            <v>43423</v>
          </cell>
          <cell r="E9710">
            <v>649518</v>
          </cell>
          <cell r="F9710" t="str">
            <v>Картридж CANON CL-441 многоцветный [5221b001]</v>
          </cell>
          <cell r="G9710" t="str">
            <v>CANON</v>
          </cell>
          <cell r="H9710" t="str">
            <v>ФЛ</v>
          </cell>
          <cell r="I9710">
            <v>1</v>
          </cell>
          <cell r="J9710">
            <v>1290</v>
          </cell>
          <cell r="K9710">
            <v>1290</v>
          </cell>
          <cell r="L9710" t="str">
            <v>Да</v>
          </cell>
          <cell r="M9710" t="str">
            <v>Нет</v>
          </cell>
        </row>
        <row r="9711">
          <cell r="A9711" t="str">
            <v>ID868316</v>
          </cell>
          <cell r="B9711" t="str">
            <v>Людмила Васильева</v>
          </cell>
          <cell r="C9711" t="str">
            <v>Y0129404</v>
          </cell>
          <cell r="D9711">
            <v>43423</v>
          </cell>
          <cell r="E9711">
            <v>649517</v>
          </cell>
          <cell r="F9711" t="str">
            <v>Картридж CANON PG-440 черный [5219b001]</v>
          </cell>
          <cell r="G9711" t="str">
            <v>CANON</v>
          </cell>
          <cell r="H9711" t="str">
            <v>ФЛ</v>
          </cell>
          <cell r="I9711">
            <v>1</v>
          </cell>
          <cell r="J9711">
            <v>1190</v>
          </cell>
          <cell r="K9711">
            <v>1190</v>
          </cell>
          <cell r="L9711" t="str">
            <v>Да</v>
          </cell>
          <cell r="M9711" t="str">
            <v>Нет</v>
          </cell>
        </row>
        <row r="9712">
          <cell r="A9712" t="str">
            <v>ID868316</v>
          </cell>
          <cell r="B9712" t="str">
            <v>Людмила Васильева</v>
          </cell>
          <cell r="C9712" t="str">
            <v>Y0129404</v>
          </cell>
          <cell r="D9712">
            <v>43423</v>
          </cell>
          <cell r="E9712">
            <v>486384</v>
          </cell>
          <cell r="F9712" t="str">
            <v>Утюг BRAUN TS 745 Auto-off,  2400Вт,  черный [0x12711022]</v>
          </cell>
          <cell r="G9712" t="str">
            <v>BRAUN</v>
          </cell>
          <cell r="H9712" t="str">
            <v>ФЛ</v>
          </cell>
          <cell r="I9712">
            <v>1</v>
          </cell>
          <cell r="J9712">
            <v>4140</v>
          </cell>
          <cell r="K9712">
            <v>4140</v>
          </cell>
          <cell r="L9712" t="str">
            <v>Да</v>
          </cell>
          <cell r="M9712" t="str">
            <v>Нет</v>
          </cell>
        </row>
        <row r="9713">
          <cell r="A9713" t="str">
            <v>IX658520</v>
          </cell>
          <cell r="B9713" t="str">
            <v>Павел Шаронов</v>
          </cell>
          <cell r="C9713" t="str">
            <v>Y0129405</v>
          </cell>
          <cell r="D9713">
            <v>43423</v>
          </cell>
          <cell r="E9713">
            <v>558030</v>
          </cell>
          <cell r="F9713" t="str">
            <v>Кабель питания  Molex 8980 -  PCI-E 6pin,  0.15м</v>
          </cell>
          <cell r="G9713" t="str">
            <v>NONAME</v>
          </cell>
          <cell r="H9713" t="str">
            <v>ФЛ</v>
          </cell>
          <cell r="I9713">
            <v>2</v>
          </cell>
          <cell r="J9713">
            <v>80</v>
          </cell>
          <cell r="K9713">
            <v>160</v>
          </cell>
          <cell r="L9713" t="str">
            <v>Да</v>
          </cell>
          <cell r="M9713" t="str">
            <v>Нет</v>
          </cell>
        </row>
        <row r="9714">
          <cell r="A9714" t="str">
            <v>CC00001</v>
          </cell>
          <cell r="B9714" t="str">
            <v>Павел Комаров</v>
          </cell>
          <cell r="C9714" t="str">
            <v>Y0129480</v>
          </cell>
          <cell r="D9714">
            <v>43423</v>
          </cell>
          <cell r="E9714">
            <v>832946</v>
          </cell>
          <cell r="F9714" t="str">
            <v>Штатив-трипод HAMA Star5 4105, бронзовый [00004105]</v>
          </cell>
          <cell r="G9714" t="str">
            <v>HAMA</v>
          </cell>
          <cell r="H9714" t="str">
            <v>ФЛ</v>
          </cell>
          <cell r="I9714">
            <v>1</v>
          </cell>
          <cell r="J9714">
            <v>600</v>
          </cell>
          <cell r="K9714">
            <v>600</v>
          </cell>
          <cell r="L9714" t="str">
            <v>Да</v>
          </cell>
          <cell r="M9714" t="str">
            <v>Нет</v>
          </cell>
        </row>
        <row r="9715">
          <cell r="A9715" t="str">
            <v>IC235968</v>
          </cell>
          <cell r="B9715" t="str">
            <v>Петр ЧЧЧЧ</v>
          </cell>
          <cell r="C9715" t="str">
            <v>Y0129508</v>
          </cell>
          <cell r="D9715">
            <v>43423</v>
          </cell>
          <cell r="E9715">
            <v>414032</v>
          </cell>
          <cell r="F9715" t="str">
            <v>Держатель Buro CF05 черный для смартфонов 2.2-6"</v>
          </cell>
          <cell r="G9715" t="str">
            <v>BURO</v>
          </cell>
          <cell r="H9715" t="str">
            <v>ФЛ</v>
          </cell>
          <cell r="I9715">
            <v>1</v>
          </cell>
          <cell r="J9715">
            <v>100</v>
          </cell>
          <cell r="K9715">
            <v>100</v>
          </cell>
          <cell r="L9715" t="str">
            <v>Да</v>
          </cell>
          <cell r="M9715" t="str">
            <v>Нет</v>
          </cell>
        </row>
        <row r="9716">
          <cell r="A9716" t="str">
            <v>CC00001</v>
          </cell>
          <cell r="B9716" t="str">
            <v>Владислав Каменский</v>
          </cell>
          <cell r="C9716" t="str">
            <v>Y0129519</v>
          </cell>
          <cell r="D9716">
            <v>43423</v>
          </cell>
          <cell r="E9716">
            <v>1010914</v>
          </cell>
          <cell r="F9716" t="str">
            <v>Чехол для ноутбука 14" TARGUS TSS94813EU, черный/розовый</v>
          </cell>
          <cell r="G9716" t="str">
            <v>TARGUS</v>
          </cell>
          <cell r="H9716" t="str">
            <v>ФЛ</v>
          </cell>
          <cell r="I9716">
            <v>1</v>
          </cell>
          <cell r="J9716">
            <v>1180</v>
          </cell>
          <cell r="K9716">
            <v>1180</v>
          </cell>
          <cell r="L9716" t="str">
            <v>Да</v>
          </cell>
          <cell r="M9716" t="str">
            <v>Нет</v>
          </cell>
        </row>
        <row r="9717">
          <cell r="A9717" t="str">
            <v>I0429587</v>
          </cell>
          <cell r="B9717" t="str">
            <v>Владимир Иватов</v>
          </cell>
          <cell r="C9717" t="str">
            <v>Y0129520</v>
          </cell>
          <cell r="D9717">
            <v>43423</v>
          </cell>
          <cell r="E9717">
            <v>1007547</v>
          </cell>
          <cell r="F9717" t="str">
            <v>Карта памяти microSDHC UHS-I SANDISK Ultra 80 32 ГБ, 80 МБ/с, 533X, Class 10, SDSQUNS-032G-GN3MA,  1</v>
          </cell>
          <cell r="G9717" t="str">
            <v>SANDISK</v>
          </cell>
          <cell r="H9717" t="str">
            <v>ФЛ</v>
          </cell>
          <cell r="I9717">
            <v>1</v>
          </cell>
          <cell r="J9717">
            <v>510</v>
          </cell>
          <cell r="K9717">
            <v>408</v>
          </cell>
          <cell r="L9717" t="str">
            <v>Да</v>
          </cell>
          <cell r="M9717" t="str">
            <v>Нет</v>
          </cell>
        </row>
        <row r="9718">
          <cell r="A9718" t="str">
            <v>IC945101</v>
          </cell>
          <cell r="B9718" t="str">
            <v>Александр Балякин</v>
          </cell>
          <cell r="C9718" t="str">
            <v>Y0129556</v>
          </cell>
          <cell r="D9718">
            <v>43423</v>
          </cell>
          <cell r="E9718">
            <v>690239</v>
          </cell>
          <cell r="F9718" t="str">
            <v>Картридж CACTUS CS-WC3119 черный</v>
          </cell>
          <cell r="G9718" t="str">
            <v>CACTUS</v>
          </cell>
          <cell r="H9718" t="str">
            <v>ФЛ</v>
          </cell>
          <cell r="I9718">
            <v>1</v>
          </cell>
          <cell r="J9718">
            <v>910</v>
          </cell>
          <cell r="K9718">
            <v>625</v>
          </cell>
          <cell r="L9718" t="str">
            <v>Да</v>
          </cell>
          <cell r="M9718" t="str">
            <v>Нет</v>
          </cell>
        </row>
        <row r="9719">
          <cell r="A9719" t="str">
            <v>IC316028</v>
          </cell>
          <cell r="B9719" t="str">
            <v>Антон Алексеев</v>
          </cell>
          <cell r="C9719" t="str">
            <v>Y0129564</v>
          </cell>
          <cell r="D9719">
            <v>43423</v>
          </cell>
          <cell r="E9719">
            <v>403355</v>
          </cell>
          <cell r="F9719" t="str">
            <v>Беспроводной маршрутизатор D-LINK DIR-825 [dir-825/ac/g1c]</v>
          </cell>
          <cell r="G9719" t="str">
            <v>D-LINK</v>
          </cell>
          <cell r="H9719" t="str">
            <v>ФЛ</v>
          </cell>
          <cell r="I9719">
            <v>1</v>
          </cell>
          <cell r="J9719">
            <v>2980</v>
          </cell>
          <cell r="K9719">
            <v>2980</v>
          </cell>
          <cell r="L9719" t="str">
            <v>Да</v>
          </cell>
          <cell r="M9719" t="str">
            <v>Нет</v>
          </cell>
        </row>
        <row r="9720">
          <cell r="A9720" t="str">
            <v>IC316028</v>
          </cell>
          <cell r="B9720" t="str">
            <v>Антон Алексеев</v>
          </cell>
          <cell r="C9720" t="str">
            <v>Y0129564</v>
          </cell>
          <cell r="D9720">
            <v>43423</v>
          </cell>
          <cell r="E9720">
            <v>350003</v>
          </cell>
          <cell r="F9720" t="str">
            <v>Коврик для мыши HAMA H-54766 черный [00054766]</v>
          </cell>
          <cell r="G9720" t="str">
            <v>HAMA</v>
          </cell>
          <cell r="H9720" t="str">
            <v>ФЛ</v>
          </cell>
          <cell r="I9720">
            <v>1</v>
          </cell>
          <cell r="J9720">
            <v>130</v>
          </cell>
          <cell r="K9720">
            <v>130</v>
          </cell>
          <cell r="L9720" t="str">
            <v>Да</v>
          </cell>
          <cell r="M9720" t="str">
            <v>Нет</v>
          </cell>
        </row>
        <row r="9721">
          <cell r="A9721" t="str">
            <v>IC316028</v>
          </cell>
          <cell r="B9721" t="str">
            <v>Антон Алексеев</v>
          </cell>
          <cell r="C9721" t="str">
            <v>Y0129564</v>
          </cell>
          <cell r="D9721">
            <v>43423</v>
          </cell>
          <cell r="E9721">
            <v>351687</v>
          </cell>
          <cell r="F9721" t="str">
            <v>Мышь OKLICK 585MW оптическая беспроводная USB, черный [sh-649]</v>
          </cell>
          <cell r="G9721" t="str">
            <v>OKLICK</v>
          </cell>
          <cell r="H9721" t="str">
            <v>ФЛ</v>
          </cell>
          <cell r="I9721">
            <v>1</v>
          </cell>
          <cell r="J9721">
            <v>359</v>
          </cell>
          <cell r="K9721">
            <v>359</v>
          </cell>
          <cell r="L9721" t="str">
            <v>Да</v>
          </cell>
          <cell r="M9721" t="str">
            <v>Нет</v>
          </cell>
        </row>
        <row r="9722">
          <cell r="A9722" t="str">
            <v>CC00001</v>
          </cell>
          <cell r="B9722" t="str">
            <v>Дмитрий Едунов</v>
          </cell>
          <cell r="C9722" t="str">
            <v>Y0129571</v>
          </cell>
          <cell r="D9722">
            <v>43423</v>
          </cell>
          <cell r="E9722">
            <v>368629</v>
          </cell>
          <cell r="F9722" t="str">
            <v>Мышь OKLICK 545MW оптическая беспроводная USB, черный и серый [tm-5500 grey]</v>
          </cell>
          <cell r="G9722" t="str">
            <v>OKLICK</v>
          </cell>
          <cell r="H9722" t="str">
            <v>ФЛ</v>
          </cell>
          <cell r="I9722">
            <v>1</v>
          </cell>
          <cell r="J9722">
            <v>420</v>
          </cell>
          <cell r="K9722">
            <v>420</v>
          </cell>
          <cell r="L9722" t="str">
            <v>Да</v>
          </cell>
          <cell r="M9722" t="str">
            <v>Нет</v>
          </cell>
        </row>
        <row r="9723">
          <cell r="A9723" t="str">
            <v>IX603023</v>
          </cell>
          <cell r="B9723" t="str">
            <v>Сергей Бережной</v>
          </cell>
          <cell r="C9723" t="str">
            <v>Y0129594</v>
          </cell>
          <cell r="D9723">
            <v>43423</v>
          </cell>
          <cell r="E9723">
            <v>1047218</v>
          </cell>
          <cell r="F9723" t="str">
            <v>Чайник электрический STARWIND SKG1210, 2200Вт, черный</v>
          </cell>
          <cell r="G9723" t="str">
            <v>STARWIND</v>
          </cell>
          <cell r="H9723" t="str">
            <v>ФЛ</v>
          </cell>
          <cell r="I9723">
            <v>1</v>
          </cell>
          <cell r="J9723">
            <v>740</v>
          </cell>
          <cell r="K9723">
            <v>740</v>
          </cell>
          <cell r="L9723" t="str">
            <v>Да</v>
          </cell>
          <cell r="M9723" t="str">
            <v>Нет</v>
          </cell>
        </row>
        <row r="9724">
          <cell r="A9724" t="str">
            <v>IX618381</v>
          </cell>
          <cell r="B9724" t="str">
            <v>Руслан Атакишиев</v>
          </cell>
          <cell r="C9724" t="str">
            <v>Y0129632</v>
          </cell>
          <cell r="D9724">
            <v>43423</v>
          </cell>
          <cell r="E9724">
            <v>557037</v>
          </cell>
          <cell r="F9724" t="str">
            <v>Триммер PANASONIC ER407,  черный [er407k520]</v>
          </cell>
          <cell r="G9724" t="str">
            <v>PANASONIC</v>
          </cell>
          <cell r="H9724" t="str">
            <v>ФЛ</v>
          </cell>
          <cell r="I9724">
            <v>1</v>
          </cell>
          <cell r="J9724">
            <v>830</v>
          </cell>
          <cell r="K9724">
            <v>830</v>
          </cell>
          <cell r="L9724" t="str">
            <v>Да</v>
          </cell>
          <cell r="M9724" t="str">
            <v>Нет</v>
          </cell>
        </row>
        <row r="9725">
          <cell r="A9725" t="str">
            <v>IC374636</v>
          </cell>
          <cell r="B9725" t="str">
            <v>Сергей Лопатенко</v>
          </cell>
          <cell r="C9725" t="str">
            <v>Y0129634</v>
          </cell>
          <cell r="D9725">
            <v>43423</v>
          </cell>
          <cell r="E9725">
            <v>551689</v>
          </cell>
          <cell r="F9725" t="str">
            <v>Стабилизатор напряжения IPPON AVR-2000 [551689]</v>
          </cell>
          <cell r="G9725" t="str">
            <v>IPPON</v>
          </cell>
          <cell r="H9725" t="str">
            <v>ФЛ</v>
          </cell>
          <cell r="I9725">
            <v>1</v>
          </cell>
          <cell r="J9725">
            <v>2761</v>
          </cell>
          <cell r="K9725">
            <v>2761</v>
          </cell>
          <cell r="L9725" t="str">
            <v>Да</v>
          </cell>
          <cell r="M9725" t="str">
            <v>Нет</v>
          </cell>
        </row>
        <row r="9726">
          <cell r="A9726" t="str">
            <v>CC00001</v>
          </cell>
          <cell r="B9726" t="str">
            <v>Дмитрий Едунов</v>
          </cell>
          <cell r="C9726" t="str">
            <v>Y0129635</v>
          </cell>
          <cell r="D9726">
            <v>43423</v>
          </cell>
          <cell r="E9726">
            <v>1010640</v>
          </cell>
          <cell r="F9726" t="str">
            <v>Увлажнитель воздуха SINBO SAH 6112,  белый</v>
          </cell>
          <cell r="G9726" t="str">
            <v>SINBO</v>
          </cell>
          <cell r="H9726" t="str">
            <v>ФЛ</v>
          </cell>
          <cell r="I9726">
            <v>1</v>
          </cell>
          <cell r="J9726">
            <v>1380</v>
          </cell>
          <cell r="K9726">
            <v>1380</v>
          </cell>
          <cell r="L9726" t="str">
            <v>Да</v>
          </cell>
          <cell r="M9726" t="str">
            <v>Нет</v>
          </cell>
        </row>
        <row r="9727">
          <cell r="A9727" t="str">
            <v>I0270465</v>
          </cell>
          <cell r="B9727" t="str">
            <v>Николай Циглер</v>
          </cell>
          <cell r="C9727" t="str">
            <v>Y0129640</v>
          </cell>
          <cell r="D9727">
            <v>43423</v>
          </cell>
          <cell r="E9727">
            <v>1052847</v>
          </cell>
          <cell r="F9727" t="str">
            <v>HYUNDAI H-LED32R502BS2S  LED телевизор</v>
          </cell>
          <cell r="G9727" t="str">
            <v>HYUNDAI</v>
          </cell>
          <cell r="H9727" t="str">
            <v>ФЛ</v>
          </cell>
          <cell r="I9727">
            <v>1</v>
          </cell>
          <cell r="J9727">
            <v>14990</v>
          </cell>
          <cell r="K9727">
            <v>14990</v>
          </cell>
          <cell r="L9727" t="str">
            <v>Да</v>
          </cell>
          <cell r="M9727" t="str">
            <v>Нет</v>
          </cell>
        </row>
        <row r="9728">
          <cell r="A9728" t="str">
            <v>ID110376</v>
          </cell>
          <cell r="B9728" t="str">
            <v>Михаил Пинченков</v>
          </cell>
          <cell r="C9728" t="str">
            <v>Y0129671</v>
          </cell>
          <cell r="D9728">
            <v>43423</v>
          </cell>
          <cell r="E9728">
            <v>1073109</v>
          </cell>
          <cell r="F9728" t="str">
            <v>Беспроводной маршрутизатор KEENETIC Ultra,  белый [kn-1810]</v>
          </cell>
          <cell r="G9728" t="str">
            <v>KEENETIC</v>
          </cell>
          <cell r="H9728" t="str">
            <v>ФЛ</v>
          </cell>
          <cell r="I9728">
            <v>1</v>
          </cell>
          <cell r="J9728">
            <v>10880</v>
          </cell>
          <cell r="K9728">
            <v>10880</v>
          </cell>
          <cell r="L9728" t="str">
            <v>Да</v>
          </cell>
          <cell r="M9728" t="str">
            <v>Нет</v>
          </cell>
        </row>
        <row r="9729">
          <cell r="A9729" t="str">
            <v>ID091943</v>
          </cell>
          <cell r="B9729" t="str">
            <v>Екатерина Кабанова</v>
          </cell>
          <cell r="C9729" t="str">
            <v>Y0129674</v>
          </cell>
          <cell r="D9729">
            <v>43423</v>
          </cell>
          <cell r="E9729">
            <v>553148</v>
          </cell>
          <cell r="F9729" t="str">
            <v>Электрическая зубная щетка ORAL-B Vitality 3D White белый [91031978]</v>
          </cell>
          <cell r="G9729" t="str">
            <v>ORAL-B</v>
          </cell>
          <cell r="H9729" t="str">
            <v>ФЛ</v>
          </cell>
          <cell r="I9729">
            <v>1</v>
          </cell>
          <cell r="J9729">
            <v>1410</v>
          </cell>
          <cell r="K9729">
            <v>1410</v>
          </cell>
          <cell r="L9729" t="str">
            <v>Да</v>
          </cell>
          <cell r="M9729" t="str">
            <v>Нет</v>
          </cell>
        </row>
        <row r="9730">
          <cell r="A9730" t="str">
            <v>ID065624</v>
          </cell>
          <cell r="B9730" t="str">
            <v>Виктор Тарасенко</v>
          </cell>
          <cell r="C9730" t="str">
            <v>Y0129680</v>
          </cell>
          <cell r="D9730">
            <v>43423</v>
          </cell>
          <cell r="E9730">
            <v>581997</v>
          </cell>
          <cell r="F9730" t="str">
            <v>Клавиатура A4 KV-300H,  USB, серый + черный</v>
          </cell>
          <cell r="G9730" t="str">
            <v>A4</v>
          </cell>
          <cell r="H9730" t="str">
            <v>ФЛ</v>
          </cell>
          <cell r="I9730">
            <v>1</v>
          </cell>
          <cell r="J9730">
            <v>1707</v>
          </cell>
          <cell r="K9730">
            <v>1707</v>
          </cell>
          <cell r="L9730" t="str">
            <v>Да</v>
          </cell>
          <cell r="M9730" t="str">
            <v>Нет</v>
          </cell>
        </row>
        <row r="9731">
          <cell r="A9731" t="str">
            <v>LE0018590</v>
          </cell>
          <cell r="B9731" t="str">
            <v>Общество с ограниченной ответс</v>
          </cell>
          <cell r="C9731" t="str">
            <v>Y0129700</v>
          </cell>
          <cell r="D9731">
            <v>43423</v>
          </cell>
          <cell r="E9731">
            <v>1068641</v>
          </cell>
          <cell r="F9731" t="str">
            <v>Сетевой адаптер WiFi TENDA U6 USB 2.0</v>
          </cell>
          <cell r="G9731" t="str">
            <v>TENDA</v>
          </cell>
          <cell r="H9731" t="str">
            <v>СПБ</v>
          </cell>
          <cell r="I9731">
            <v>2</v>
          </cell>
          <cell r="J9731">
            <v>760</v>
          </cell>
          <cell r="K9731">
            <v>1520</v>
          </cell>
          <cell r="L9731" t="str">
            <v>Нет</v>
          </cell>
          <cell r="M9731" t="str">
            <v>Нет</v>
          </cell>
        </row>
        <row r="9732">
          <cell r="A9732" t="str">
            <v>LE0104909</v>
          </cell>
          <cell r="B9732" t="str">
            <v>Индра</v>
          </cell>
          <cell r="C9732" t="str">
            <v>Y0129734</v>
          </cell>
          <cell r="D9732">
            <v>43423</v>
          </cell>
          <cell r="E9732">
            <v>1035161</v>
          </cell>
          <cell r="F9732" t="str">
            <v>Беспроводной маршрутизатор TP-LINK TL-WR842N,  белый</v>
          </cell>
          <cell r="G9732" t="str">
            <v>TP-LINK</v>
          </cell>
          <cell r="H9732" t="str">
            <v>СПБ</v>
          </cell>
          <cell r="I9732">
            <v>1</v>
          </cell>
          <cell r="J9732">
            <v>1840</v>
          </cell>
          <cell r="K9732">
            <v>1840</v>
          </cell>
          <cell r="L9732" t="str">
            <v>Да</v>
          </cell>
          <cell r="M9732" t="str">
            <v>Нет</v>
          </cell>
        </row>
        <row r="9733">
          <cell r="A9733" t="str">
            <v>LE0104909</v>
          </cell>
          <cell r="B9733" t="str">
            <v>Индра</v>
          </cell>
          <cell r="C9733" t="str">
            <v>Y0129734</v>
          </cell>
          <cell r="D9733">
            <v>43423</v>
          </cell>
          <cell r="E9733">
            <v>475848</v>
          </cell>
          <cell r="F9733" t="str">
            <v>Жесткий диск WD Purple WD30PURZ,  3Тб,  HDD,  SATA III,  3.5"</v>
          </cell>
          <cell r="G9733" t="str">
            <v>WD</v>
          </cell>
          <cell r="H9733" t="str">
            <v>СПБ</v>
          </cell>
          <cell r="I9733">
            <v>1</v>
          </cell>
          <cell r="J9733">
            <v>7290</v>
          </cell>
          <cell r="K9733">
            <v>7290</v>
          </cell>
          <cell r="L9733" t="str">
            <v>Да</v>
          </cell>
          <cell r="M9733" t="str">
            <v>Нет</v>
          </cell>
        </row>
        <row r="9734">
          <cell r="A9734" t="str">
            <v>I0388918</v>
          </cell>
          <cell r="B9734" t="str">
            <v>Denis Pulin</v>
          </cell>
          <cell r="C9734" t="str">
            <v>Y0129795</v>
          </cell>
          <cell r="D9734">
            <v>43423</v>
          </cell>
          <cell r="E9734">
            <v>419549</v>
          </cell>
          <cell r="F9734" t="str">
            <v>Модуль памяти SAMSUNG M378A5244CB0-CRC DDR4 -  4Гб 2400, DIMM,  OEM</v>
          </cell>
          <cell r="G9734" t="str">
            <v>SAMSUNG</v>
          </cell>
          <cell r="H9734" t="str">
            <v>ФЛ</v>
          </cell>
          <cell r="I9734">
            <v>2</v>
          </cell>
          <cell r="J9734">
            <v>2890</v>
          </cell>
          <cell r="K9734">
            <v>5780</v>
          </cell>
          <cell r="L9734" t="str">
            <v>Да</v>
          </cell>
          <cell r="M9734" t="str">
            <v>Нет</v>
          </cell>
        </row>
        <row r="9735">
          <cell r="A9735" t="str">
            <v>I0442257</v>
          </cell>
          <cell r="B9735" t="str">
            <v>Алексей Преображенский</v>
          </cell>
          <cell r="C9735" t="str">
            <v>Y0129801</v>
          </cell>
          <cell r="D9735">
            <v>43423</v>
          </cell>
          <cell r="E9735">
            <v>1016031</v>
          </cell>
          <cell r="F9735" t="str">
            <v>Чайник электрический REDMOND RK-G210S SkyKettle, 2200Вт, черный матовый</v>
          </cell>
          <cell r="G9735" t="str">
            <v>REDMOND</v>
          </cell>
          <cell r="H9735" t="str">
            <v>ФЛ</v>
          </cell>
          <cell r="I9735">
            <v>1</v>
          </cell>
          <cell r="J9735">
            <v>2590</v>
          </cell>
          <cell r="K9735">
            <v>2590</v>
          </cell>
          <cell r="L9735" t="str">
            <v>Да</v>
          </cell>
          <cell r="M9735" t="str">
            <v>Нет</v>
          </cell>
        </row>
        <row r="9736">
          <cell r="A9736" t="str">
            <v>I0442257</v>
          </cell>
          <cell r="B9736" t="str">
            <v>Алексей Преображенский</v>
          </cell>
          <cell r="C9736" t="str">
            <v>Y0129801</v>
          </cell>
          <cell r="D9736">
            <v>43423</v>
          </cell>
          <cell r="E9736">
            <v>514410</v>
          </cell>
          <cell r="F9736" t="str">
            <v>Клубная карта Ситилинк</v>
          </cell>
          <cell r="G9736" t="str">
            <v>NONAME</v>
          </cell>
          <cell r="H9736" t="str">
            <v>ФЛ</v>
          </cell>
          <cell r="I9736">
            <v>1</v>
          </cell>
          <cell r="J9736">
            <v>0</v>
          </cell>
          <cell r="K9736">
            <v>0</v>
          </cell>
          <cell r="L9736" t="str">
            <v>Да</v>
          </cell>
          <cell r="M9736" t="str">
            <v>Нет</v>
          </cell>
        </row>
        <row r="9737">
          <cell r="A9737" t="str">
            <v>IX787600</v>
          </cell>
          <cell r="B9737" t="str">
            <v>Сергей Карнаухов</v>
          </cell>
          <cell r="C9737" t="str">
            <v>Y0129803</v>
          </cell>
          <cell r="D9737">
            <v>43423</v>
          </cell>
          <cell r="E9737">
            <v>648004</v>
          </cell>
          <cell r="F9737" t="str">
            <v>Устройство охлаждения(кулер) TITAN DC-156V925X/R,  95мм, Ret</v>
          </cell>
          <cell r="G9737" t="str">
            <v>TITAN</v>
          </cell>
          <cell r="H9737" t="str">
            <v>ФЛ</v>
          </cell>
          <cell r="I9737">
            <v>1</v>
          </cell>
          <cell r="J9737">
            <v>370</v>
          </cell>
          <cell r="K9737">
            <v>370</v>
          </cell>
          <cell r="L9737" t="str">
            <v>Да</v>
          </cell>
          <cell r="M9737" t="str">
            <v>Нет</v>
          </cell>
        </row>
        <row r="9738">
          <cell r="A9738" t="str">
            <v>CC19073</v>
          </cell>
          <cell r="B9738" t="str">
            <v>ОКС-Инжиниринг</v>
          </cell>
          <cell r="C9738" t="str">
            <v>Y0129806</v>
          </cell>
          <cell r="D9738">
            <v>43423</v>
          </cell>
          <cell r="E9738">
            <v>1051891</v>
          </cell>
          <cell r="F9738" t="str">
            <v>МФУ лазерный KYOCERA Ecosys M2235DN,  A4,  лазерный,  белый [1102vs3ru0]</v>
          </cell>
          <cell r="G9738" t="str">
            <v>KYOCERA</v>
          </cell>
          <cell r="H9738" t="str">
            <v>СПБ</v>
          </cell>
          <cell r="I9738">
            <v>1</v>
          </cell>
          <cell r="J9738">
            <v>16200</v>
          </cell>
          <cell r="K9738">
            <v>16200</v>
          </cell>
          <cell r="L9738" t="str">
            <v>Нет</v>
          </cell>
          <cell r="M9738" t="str">
            <v>Нет</v>
          </cell>
        </row>
        <row r="9739">
          <cell r="A9739" t="str">
            <v>CC00001</v>
          </cell>
          <cell r="B9739" t="str">
            <v>Андрей Степанов</v>
          </cell>
          <cell r="C9739" t="str">
            <v>Y0129814</v>
          </cell>
          <cell r="D9739">
            <v>43423</v>
          </cell>
          <cell r="E9739">
            <v>323855</v>
          </cell>
          <cell r="F9739" t="str">
            <v>Гарнитура bluetooth  PLANTRONICS Explorer 500,  моно, черный [203621-65]</v>
          </cell>
          <cell r="G9739" t="str">
            <v>PLANTRONICS</v>
          </cell>
          <cell r="H9739" t="str">
            <v>ФЛ</v>
          </cell>
          <cell r="I9739">
            <v>1</v>
          </cell>
          <cell r="J9739">
            <v>2560</v>
          </cell>
          <cell r="K9739">
            <v>2560</v>
          </cell>
          <cell r="L9739" t="str">
            <v>Да</v>
          </cell>
          <cell r="M9739" t="str">
            <v>Нет</v>
          </cell>
        </row>
        <row r="9740">
          <cell r="A9740" t="str">
            <v>CC00001</v>
          </cell>
          <cell r="B9740" t="str">
            <v>Дмитрий Рязанов</v>
          </cell>
          <cell r="C9740" t="str">
            <v>Y0129816</v>
          </cell>
          <cell r="D9740">
            <v>43423</v>
          </cell>
          <cell r="E9740">
            <v>618669</v>
          </cell>
          <cell r="F9740" t="str">
            <v>Кронштейн для проектора Kromax PROJECTOR-300 серый макс.10кг потолочный поворот и наклон [20042]</v>
          </cell>
          <cell r="G9740" t="str">
            <v>KROMAX</v>
          </cell>
          <cell r="H9740" t="str">
            <v>ФЛ</v>
          </cell>
          <cell r="I9740">
            <v>2</v>
          </cell>
          <cell r="J9740">
            <v>1170</v>
          </cell>
          <cell r="K9740">
            <v>2340</v>
          </cell>
          <cell r="L9740" t="str">
            <v>Да</v>
          </cell>
          <cell r="M9740" t="str">
            <v>Нет</v>
          </cell>
        </row>
        <row r="9741">
          <cell r="A9741" t="str">
            <v>ID159376</v>
          </cell>
          <cell r="B9741" t="str">
            <v>Роман Суетин</v>
          </cell>
          <cell r="C9741" t="str">
            <v>Y0129831</v>
          </cell>
          <cell r="D9741">
            <v>43423</v>
          </cell>
          <cell r="E9741">
            <v>337455</v>
          </cell>
          <cell r="F9741" t="str">
            <v>Комплект (клавиатура+мышь) OKLICK 270M, USB, беспроводной, черный [mk-5306]</v>
          </cell>
          <cell r="G9741" t="str">
            <v>OKLICK</v>
          </cell>
          <cell r="H9741" t="str">
            <v>ФЛ</v>
          </cell>
          <cell r="I9741">
            <v>1</v>
          </cell>
          <cell r="J9741">
            <v>834</v>
          </cell>
          <cell r="K9741">
            <v>834</v>
          </cell>
          <cell r="L9741" t="str">
            <v>Да</v>
          </cell>
          <cell r="M9741" t="str">
            <v>Нет</v>
          </cell>
        </row>
        <row r="9742">
          <cell r="A9742" t="str">
            <v>LE0001380</v>
          </cell>
          <cell r="B9742" t="str">
            <v>ЗАО''Фирма''ФУЭТЕ''</v>
          </cell>
          <cell r="C9742" t="str">
            <v>Y0129841</v>
          </cell>
          <cell r="D9742">
            <v>43423</v>
          </cell>
          <cell r="E9742">
            <v>1032070</v>
          </cell>
          <cell r="F9742" t="str">
            <v>Смартфон HONOR 9 Lite 32Gb,  серый</v>
          </cell>
          <cell r="G9742" t="str">
            <v>HONOR</v>
          </cell>
          <cell r="H9742" t="str">
            <v>СПБ</v>
          </cell>
          <cell r="I9742">
            <v>1</v>
          </cell>
          <cell r="J9742">
            <v>13690</v>
          </cell>
          <cell r="K9742">
            <v>13690</v>
          </cell>
          <cell r="L9742" t="str">
            <v>Нет</v>
          </cell>
          <cell r="M9742" t="str">
            <v>Нет</v>
          </cell>
        </row>
        <row r="9743">
          <cell r="A9743" t="str">
            <v>CC00001</v>
          </cell>
          <cell r="B9743" t="str">
            <v>Иван Елюшкин</v>
          </cell>
          <cell r="C9743" t="str">
            <v>Y0129851</v>
          </cell>
          <cell r="D9743">
            <v>43423</v>
          </cell>
          <cell r="E9743">
            <v>350008</v>
          </cell>
          <cell r="F9743" t="str">
            <v>Картридж CACTUS CS-CF226X черный</v>
          </cell>
          <cell r="G9743" t="str">
            <v>CACTUS</v>
          </cell>
          <cell r="H9743" t="str">
            <v>ФЛ</v>
          </cell>
          <cell r="I9743">
            <v>2</v>
          </cell>
          <cell r="J9743">
            <v>1900</v>
          </cell>
          <cell r="K9743">
            <v>3800</v>
          </cell>
          <cell r="L9743" t="str">
            <v>Да</v>
          </cell>
          <cell r="M9743" t="str">
            <v>Нет</v>
          </cell>
        </row>
        <row r="9744">
          <cell r="A9744" t="str">
            <v>CD066001</v>
          </cell>
          <cell r="B9744" t="str">
            <v>ООО "Гавана"</v>
          </cell>
          <cell r="C9744" t="str">
            <v>Y0129868</v>
          </cell>
          <cell r="D9744">
            <v>43423</v>
          </cell>
          <cell r="E9744">
            <v>817286</v>
          </cell>
          <cell r="F9744" t="str">
            <v>Коннектор RJ-45 Buro TL-CAT-001 8p8c 5cat (упак.:100шт)</v>
          </cell>
          <cell r="G9744" t="str">
            <v>BURO</v>
          </cell>
          <cell r="H9744" t="str">
            <v>СПБ</v>
          </cell>
          <cell r="I9744">
            <v>1</v>
          </cell>
          <cell r="J9744">
            <v>380</v>
          </cell>
          <cell r="K9744">
            <v>380</v>
          </cell>
          <cell r="L9744" t="str">
            <v>Нет</v>
          </cell>
          <cell r="M9744" t="str">
            <v>Нет</v>
          </cell>
        </row>
        <row r="9745">
          <cell r="A9745" t="str">
            <v>CD066001</v>
          </cell>
          <cell r="B9745" t="str">
            <v>ООО "Гавана"</v>
          </cell>
          <cell r="C9745" t="str">
            <v>Y0129868</v>
          </cell>
          <cell r="D9745">
            <v>43423</v>
          </cell>
          <cell r="E9745">
            <v>740819</v>
          </cell>
          <cell r="F9745" t="str">
            <v>Стяж.пласт. Lanmaster (TWT-CV-100 ) 100x2.5мм (упак:100шт) нейл. внутр.</v>
          </cell>
          <cell r="G9745" t="str">
            <v>LANMASTER</v>
          </cell>
          <cell r="H9745" t="str">
            <v>СПБ</v>
          </cell>
          <cell r="I9745">
            <v>1</v>
          </cell>
          <cell r="J9745">
            <v>90</v>
          </cell>
          <cell r="K9745">
            <v>90</v>
          </cell>
          <cell r="L9745" t="str">
            <v>Нет</v>
          </cell>
          <cell r="M9745" t="str">
            <v>Нет</v>
          </cell>
        </row>
        <row r="9746">
          <cell r="A9746" t="str">
            <v>ID884335</v>
          </cell>
          <cell r="B9746" t="str">
            <v>Виталий Кормановский</v>
          </cell>
          <cell r="C9746" t="str">
            <v>Y0129903</v>
          </cell>
          <cell r="D9746">
            <v>43423</v>
          </cell>
          <cell r="E9746">
            <v>282817</v>
          </cell>
          <cell r="F9746" t="str">
            <v>Жесткий диск WD Black WD5000LPLX,  500Гб,  HDD,  SATA III,  2.5"</v>
          </cell>
          <cell r="G9746" t="str">
            <v>WD</v>
          </cell>
          <cell r="H9746" t="str">
            <v>ФЛ</v>
          </cell>
          <cell r="I9746">
            <v>1</v>
          </cell>
          <cell r="J9746">
            <v>2870</v>
          </cell>
          <cell r="K9746">
            <v>2870</v>
          </cell>
          <cell r="L9746" t="str">
            <v>Да</v>
          </cell>
          <cell r="M9746" t="str">
            <v>Нет</v>
          </cell>
        </row>
        <row r="9747">
          <cell r="A9747" t="str">
            <v>LE0088889</v>
          </cell>
          <cell r="B9747" t="str">
            <v>ООО МногоПрофильная Промышленн</v>
          </cell>
          <cell r="C9747" t="str">
            <v>Y0129914</v>
          </cell>
          <cell r="D9747">
            <v>43423</v>
          </cell>
          <cell r="E9747">
            <v>338858</v>
          </cell>
          <cell r="F9747" t="str">
            <v>Корпус mATX AEROCOOL Qs-240, Micro-Tower, без БП,  черный</v>
          </cell>
          <cell r="G9747" t="str">
            <v>AEROCOOL</v>
          </cell>
          <cell r="H9747" t="str">
            <v>СПБ</v>
          </cell>
          <cell r="I9747">
            <v>1</v>
          </cell>
          <cell r="J9747">
            <v>1980</v>
          </cell>
          <cell r="K9747">
            <v>1980</v>
          </cell>
          <cell r="L9747" t="str">
            <v>Нет</v>
          </cell>
          <cell r="M9747" t="str">
            <v>Нет</v>
          </cell>
        </row>
        <row r="9748">
          <cell r="A9748" t="str">
            <v>LE0088889</v>
          </cell>
          <cell r="B9748" t="str">
            <v>ООО МногоПрофильная Промышленн</v>
          </cell>
          <cell r="C9748" t="str">
            <v>Y0129914</v>
          </cell>
          <cell r="D9748">
            <v>43423</v>
          </cell>
          <cell r="E9748">
            <v>395780</v>
          </cell>
          <cell r="F9748" t="str">
            <v>Модуль памяти CRUCIAL CT4G4DFS824A DDR4 -  4Гб 2400, DIMM,  Ret</v>
          </cell>
          <cell r="G9748" t="str">
            <v>CRUCIAL</v>
          </cell>
          <cell r="H9748" t="str">
            <v>СПБ</v>
          </cell>
          <cell r="I9748">
            <v>2</v>
          </cell>
          <cell r="J9748">
            <v>2580</v>
          </cell>
          <cell r="K9748">
            <v>5160</v>
          </cell>
          <cell r="L9748" t="str">
            <v>Нет</v>
          </cell>
          <cell r="M9748" t="str">
            <v>Нет</v>
          </cell>
        </row>
        <row r="9749">
          <cell r="A9749" t="str">
            <v>LE0088889</v>
          </cell>
          <cell r="B9749" t="str">
            <v>ООО МногоПрофильная Промышленн</v>
          </cell>
          <cell r="C9749" t="str">
            <v>Y0129914</v>
          </cell>
          <cell r="D9749">
            <v>43423</v>
          </cell>
          <cell r="E9749">
            <v>499292</v>
          </cell>
          <cell r="F9749" t="str">
            <v>Процессор AMD Ryzen 3 1200, SocketAM4 BOX [yd1200bbaebox]</v>
          </cell>
          <cell r="G9749" t="str">
            <v>AMD</v>
          </cell>
          <cell r="H9749" t="str">
            <v>СПБ</v>
          </cell>
          <cell r="I9749">
            <v>1</v>
          </cell>
          <cell r="J9749">
            <v>6890</v>
          </cell>
          <cell r="K9749">
            <v>6890</v>
          </cell>
          <cell r="L9749" t="str">
            <v>Нет</v>
          </cell>
          <cell r="M9749" t="str">
            <v>Нет</v>
          </cell>
        </row>
        <row r="9750">
          <cell r="A9750" t="str">
            <v>IC821763</v>
          </cell>
          <cell r="B9750" t="str">
            <v>Евгений Синельщиков</v>
          </cell>
          <cell r="C9750" t="str">
            <v>Y0129941</v>
          </cell>
          <cell r="D9750">
            <v>43423</v>
          </cell>
          <cell r="E9750">
            <v>1005562</v>
          </cell>
          <cell r="F9750" t="str">
            <v>Гарнитура HONOR Sport AM61, вкладыши,  синий, беспроводные bluetooth</v>
          </cell>
          <cell r="G9750" t="str">
            <v>HONOR</v>
          </cell>
          <cell r="H9750" t="str">
            <v>ФЛ</v>
          </cell>
          <cell r="I9750">
            <v>1</v>
          </cell>
          <cell r="J9750">
            <v>2490</v>
          </cell>
          <cell r="K9750">
            <v>2000</v>
          </cell>
          <cell r="L9750" t="str">
            <v>Да</v>
          </cell>
          <cell r="M9750" t="str">
            <v>Нет</v>
          </cell>
        </row>
        <row r="9751">
          <cell r="A9751" t="str">
            <v>ID094589</v>
          </cell>
          <cell r="B9751" t="str">
            <v>Арсений Перле</v>
          </cell>
          <cell r="C9751" t="str">
            <v>Y0129953</v>
          </cell>
          <cell r="D9751">
            <v>43423</v>
          </cell>
          <cell r="E9751">
            <v>420250</v>
          </cell>
          <cell r="F9751" t="str">
            <v>SSD накопитель KINGSTON A400 SA400S37/120G 120Гб, 2.5", SATA III</v>
          </cell>
          <cell r="G9751" t="str">
            <v>KINGSTON</v>
          </cell>
          <cell r="H9751" t="str">
            <v>ФЛ</v>
          </cell>
          <cell r="I9751">
            <v>1</v>
          </cell>
          <cell r="J9751">
            <v>1750</v>
          </cell>
          <cell r="K9751">
            <v>1750</v>
          </cell>
          <cell r="L9751" t="str">
            <v>Да</v>
          </cell>
          <cell r="M9751" t="str">
            <v>Нет</v>
          </cell>
        </row>
        <row r="9752">
          <cell r="A9752" t="str">
            <v>ID094589</v>
          </cell>
          <cell r="B9752" t="str">
            <v>Арсений Перле</v>
          </cell>
          <cell r="C9752" t="str">
            <v>Y0129953</v>
          </cell>
          <cell r="D9752">
            <v>43423</v>
          </cell>
          <cell r="E9752">
            <v>592006</v>
          </cell>
          <cell r="F9752" t="str">
            <v>Внешний корпус для  HDD AGESTAR 3UB2P, серебристый</v>
          </cell>
          <cell r="G9752" t="str">
            <v>AGESTAR</v>
          </cell>
          <cell r="H9752" t="str">
            <v>ФЛ</v>
          </cell>
          <cell r="I9752">
            <v>1</v>
          </cell>
          <cell r="J9752">
            <v>880</v>
          </cell>
          <cell r="K9752">
            <v>880</v>
          </cell>
          <cell r="L9752" t="str">
            <v>Да</v>
          </cell>
          <cell r="M9752" t="str">
            <v>Нет</v>
          </cell>
        </row>
        <row r="9753">
          <cell r="A9753" t="str">
            <v>ID094589</v>
          </cell>
          <cell r="B9753" t="str">
            <v>Арсений Перле</v>
          </cell>
          <cell r="C9753" t="str">
            <v>Y0129953</v>
          </cell>
          <cell r="D9753">
            <v>43423</v>
          </cell>
          <cell r="E9753">
            <v>1018466</v>
          </cell>
          <cell r="F9753" t="str">
            <v>Кабель REDLINE USB Type-C (m) -  USB A(m),  1м,  золотистый [ут000011691]</v>
          </cell>
          <cell r="G9753" t="str">
            <v>REDLINE</v>
          </cell>
          <cell r="H9753" t="str">
            <v>ФЛ</v>
          </cell>
          <cell r="I9753">
            <v>1</v>
          </cell>
          <cell r="J9753">
            <v>220</v>
          </cell>
          <cell r="K9753">
            <v>220</v>
          </cell>
          <cell r="L9753" t="str">
            <v>Да</v>
          </cell>
          <cell r="M9753" t="str">
            <v>Нет</v>
          </cell>
        </row>
        <row r="9754">
          <cell r="A9754" t="str">
            <v>IC958024</v>
          </cell>
          <cell r="B9754" t="str">
            <v>Максим Миронов</v>
          </cell>
          <cell r="C9754" t="str">
            <v>Y0129978</v>
          </cell>
          <cell r="D9754">
            <v>43423</v>
          </cell>
          <cell r="E9754">
            <v>925823</v>
          </cell>
          <cell r="F9754" t="str">
            <v>ПО DR.Web Security Space 2 ПК/2 года (BHW-B-24M-2-A3)</v>
          </cell>
          <cell r="G9754" t="str">
            <v>DR.WEB</v>
          </cell>
          <cell r="H9754" t="str">
            <v>ФЛ</v>
          </cell>
          <cell r="I9754">
            <v>1</v>
          </cell>
          <cell r="J9754">
            <v>1430</v>
          </cell>
          <cell r="K9754">
            <v>715</v>
          </cell>
          <cell r="L9754" t="str">
            <v>Да</v>
          </cell>
          <cell r="M9754" t="str">
            <v>Нет</v>
          </cell>
        </row>
        <row r="9755">
          <cell r="A9755" t="str">
            <v>CC00001</v>
          </cell>
          <cell r="B9755" t="str">
            <v>oleg oleg</v>
          </cell>
          <cell r="C9755" t="str">
            <v>Y0130000</v>
          </cell>
          <cell r="D9755">
            <v>43423</v>
          </cell>
          <cell r="E9755">
            <v>558958</v>
          </cell>
          <cell r="F9755" t="str">
            <v>AAA Аккумулятор GP 95AAAHC,  2 шт. 950мAч</v>
          </cell>
          <cell r="G9755" t="str">
            <v>GP</v>
          </cell>
          <cell r="H9755" t="str">
            <v>ФЛ</v>
          </cell>
          <cell r="I9755">
            <v>1</v>
          </cell>
          <cell r="J9755">
            <v>300</v>
          </cell>
          <cell r="K9755">
            <v>300</v>
          </cell>
          <cell r="L9755" t="str">
            <v>Да</v>
          </cell>
          <cell r="M9755" t="str">
            <v>Нет</v>
          </cell>
        </row>
        <row r="9756">
          <cell r="A9756" t="str">
            <v>CC00001</v>
          </cell>
          <cell r="B9756" t="str">
            <v>oleg oleg</v>
          </cell>
          <cell r="C9756" t="str">
            <v>Y0130000</v>
          </cell>
          <cell r="D9756">
            <v>43423</v>
          </cell>
          <cell r="E9756">
            <v>1080794</v>
          </cell>
          <cell r="F9756" t="str">
            <v>AAA Батарейка GP Super Alkaline 24A LR03,  8 шт.</v>
          </cell>
          <cell r="G9756" t="str">
            <v>GP</v>
          </cell>
          <cell r="H9756" t="str">
            <v>ФЛ</v>
          </cell>
          <cell r="I9756">
            <v>1</v>
          </cell>
          <cell r="J9756">
            <v>210</v>
          </cell>
          <cell r="K9756">
            <v>210</v>
          </cell>
          <cell r="L9756" t="str">
            <v>Да</v>
          </cell>
          <cell r="M9756" t="str">
            <v>Нет</v>
          </cell>
        </row>
        <row r="9757">
          <cell r="A9757" t="str">
            <v>CC00001</v>
          </cell>
          <cell r="B9757" t="str">
            <v>oleg oleg</v>
          </cell>
          <cell r="C9757" t="str">
            <v>Y0130000</v>
          </cell>
          <cell r="D9757">
            <v>43423</v>
          </cell>
          <cell r="E9757">
            <v>558942</v>
          </cell>
          <cell r="F9757" t="str">
            <v>CR2032 Батарейка GP Lithium 1 шт.</v>
          </cell>
          <cell r="G9757" t="str">
            <v>GP</v>
          </cell>
          <cell r="H9757" t="str">
            <v>ФЛ</v>
          </cell>
          <cell r="I9757">
            <v>1</v>
          </cell>
          <cell r="J9757">
            <v>90</v>
          </cell>
          <cell r="K9757">
            <v>90</v>
          </cell>
          <cell r="L9757" t="str">
            <v>Да</v>
          </cell>
          <cell r="M9757" t="str">
            <v>Нет</v>
          </cell>
        </row>
        <row r="9758">
          <cell r="A9758" t="str">
            <v>CC00001</v>
          </cell>
          <cell r="B9758" t="str">
            <v>oleg oleg</v>
          </cell>
          <cell r="C9758" t="str">
            <v>Y0130000</v>
          </cell>
          <cell r="D9758">
            <v>43423</v>
          </cell>
          <cell r="E9758">
            <v>326755</v>
          </cell>
          <cell r="F9758" t="str">
            <v>Кабель  2A Smooth Connector,  micro USB B (m) -  USB A(m),  1м,  черный</v>
          </cell>
          <cell r="G9758" t="str">
            <v>NONAME</v>
          </cell>
          <cell r="H9758" t="str">
            <v>ФЛ</v>
          </cell>
          <cell r="I9758">
            <v>1</v>
          </cell>
          <cell r="J9758">
            <v>260</v>
          </cell>
          <cell r="K9758">
            <v>260</v>
          </cell>
          <cell r="L9758" t="str">
            <v>Да</v>
          </cell>
          <cell r="M9758" t="str">
            <v>Нет</v>
          </cell>
        </row>
        <row r="9759">
          <cell r="A9759" t="str">
            <v>I0334044</v>
          </cell>
          <cell r="B9759" t="str">
            <v>Даниил Шимко</v>
          </cell>
          <cell r="C9759" t="str">
            <v>Y0130010</v>
          </cell>
          <cell r="D9759">
            <v>43423</v>
          </cell>
          <cell r="E9759">
            <v>325522</v>
          </cell>
          <cell r="F9759" t="str">
            <v>Жесткий диск TOSHIBA P300 HDWD110UZSVA,  1Тб,  HDD,  SATA III,  3.5"</v>
          </cell>
          <cell r="G9759" t="str">
            <v>TOSHIBA</v>
          </cell>
          <cell r="H9759" t="str">
            <v>ФЛ</v>
          </cell>
          <cell r="I9759">
            <v>2</v>
          </cell>
          <cell r="J9759">
            <v>2830</v>
          </cell>
          <cell r="K9759">
            <v>5660</v>
          </cell>
          <cell r="L9759" t="str">
            <v>Да</v>
          </cell>
          <cell r="M9759" t="str">
            <v>Нет</v>
          </cell>
        </row>
        <row r="9760">
          <cell r="A9760" t="str">
            <v>CC00001</v>
          </cell>
          <cell r="B9760" t="str">
            <v>Юлия Нуртдинова</v>
          </cell>
          <cell r="C9760" t="str">
            <v>Y0130014</v>
          </cell>
          <cell r="D9760">
            <v>43423</v>
          </cell>
          <cell r="E9760">
            <v>490197</v>
          </cell>
          <cell r="F9760" t="str">
            <v>Телевизионная антенна BBK DA05</v>
          </cell>
          <cell r="G9760" t="str">
            <v>BBK</v>
          </cell>
          <cell r="H9760" t="str">
            <v>ФЛ</v>
          </cell>
          <cell r="I9760">
            <v>1</v>
          </cell>
          <cell r="J9760">
            <v>480</v>
          </cell>
          <cell r="K9760">
            <v>480</v>
          </cell>
          <cell r="L9760" t="str">
            <v>Да</v>
          </cell>
          <cell r="M9760" t="str">
            <v>Нет</v>
          </cell>
        </row>
        <row r="9761">
          <cell r="A9761" t="str">
            <v>I0422428</v>
          </cell>
          <cell r="B9761" t="str">
            <v>Сергей борхварт</v>
          </cell>
          <cell r="C9761" t="str">
            <v>Y0130016</v>
          </cell>
          <cell r="D9761">
            <v>43423</v>
          </cell>
          <cell r="E9761">
            <v>692114</v>
          </cell>
          <cell r="F9761" t="str">
            <v>Жесткий диск WD Caviar Blue WD10EZEX,  1Тб,  HDD,  SATA III,  3.5"</v>
          </cell>
          <cell r="G9761" t="str">
            <v>WD</v>
          </cell>
          <cell r="H9761" t="str">
            <v>ФЛ</v>
          </cell>
          <cell r="I9761">
            <v>1</v>
          </cell>
          <cell r="J9761">
            <v>2990</v>
          </cell>
          <cell r="K9761">
            <v>2990</v>
          </cell>
          <cell r="L9761" t="str">
            <v>Да</v>
          </cell>
          <cell r="M9761" t="str">
            <v>Нет</v>
          </cell>
        </row>
        <row r="9762">
          <cell r="A9762" t="str">
            <v>CC10560</v>
          </cell>
          <cell r="B9762" t="str">
            <v>ЗАО «Региональный научно-иссле</v>
          </cell>
          <cell r="C9762" t="str">
            <v>Y0130018</v>
          </cell>
          <cell r="D9762">
            <v>43423</v>
          </cell>
          <cell r="E9762">
            <v>668289</v>
          </cell>
          <cell r="F9762" t="str">
            <v>Вентилятор DEEPCOOL XFAN 80,  80мм, Ret</v>
          </cell>
          <cell r="G9762" t="str">
            <v>DEEPCOOL</v>
          </cell>
          <cell r="H9762" t="str">
            <v>СПБ</v>
          </cell>
          <cell r="I9762">
            <v>5</v>
          </cell>
          <cell r="J9762">
            <v>110</v>
          </cell>
          <cell r="K9762">
            <v>550</v>
          </cell>
          <cell r="L9762" t="str">
            <v>Да</v>
          </cell>
          <cell r="M9762" t="str">
            <v>Нет</v>
          </cell>
        </row>
        <row r="9763">
          <cell r="A9763" t="str">
            <v>CC10560</v>
          </cell>
          <cell r="B9763" t="str">
            <v>ЗАО «Региональный научно-иссле</v>
          </cell>
          <cell r="C9763" t="str">
            <v>Y0130018</v>
          </cell>
          <cell r="D9763">
            <v>43423</v>
          </cell>
          <cell r="E9763">
            <v>910545</v>
          </cell>
          <cell r="F9763" t="str">
            <v>Термопаста DEEPCOOL Z5 шприц,  3г [silvertim.z5.r]</v>
          </cell>
          <cell r="G9763" t="str">
            <v>DEEPCOOL</v>
          </cell>
          <cell r="H9763" t="str">
            <v>СПБ</v>
          </cell>
          <cell r="I9763">
            <v>2</v>
          </cell>
          <cell r="J9763">
            <v>240</v>
          </cell>
          <cell r="K9763">
            <v>480</v>
          </cell>
          <cell r="L9763" t="str">
            <v>Да</v>
          </cell>
          <cell r="M9763" t="str">
            <v>Нет</v>
          </cell>
        </row>
        <row r="9764">
          <cell r="A9764" t="str">
            <v>CC00001</v>
          </cell>
          <cell r="B9764" t="str">
            <v>Максим Михайлов</v>
          </cell>
          <cell r="C9764" t="str">
            <v>Y0130024</v>
          </cell>
          <cell r="D9764">
            <v>43423</v>
          </cell>
          <cell r="E9764">
            <v>1004727</v>
          </cell>
          <cell r="F9764" t="str">
            <v>Мобильный телефон DIGMA A205 2G Linx,  черный</v>
          </cell>
          <cell r="G9764" t="str">
            <v>DIGMA</v>
          </cell>
          <cell r="H9764" t="str">
            <v>ФЛ</v>
          </cell>
          <cell r="I9764">
            <v>1</v>
          </cell>
          <cell r="J9764">
            <v>920</v>
          </cell>
          <cell r="K9764">
            <v>920</v>
          </cell>
          <cell r="L9764" t="str">
            <v>Да</v>
          </cell>
          <cell r="M9764" t="str">
            <v>Нет</v>
          </cell>
        </row>
        <row r="9765">
          <cell r="A9765" t="str">
            <v>ID929015</v>
          </cell>
          <cell r="B9765" t="str">
            <v>Игорь Николаенко</v>
          </cell>
          <cell r="C9765" t="str">
            <v>Y0130068</v>
          </cell>
          <cell r="D9765">
            <v>43423</v>
          </cell>
          <cell r="E9765">
            <v>1010634</v>
          </cell>
          <cell r="F9765" t="str">
            <v>Увлажнитель воздуха SINBO SAH 6111,  белый  / бирюзовый</v>
          </cell>
          <cell r="G9765" t="str">
            <v>SINBO</v>
          </cell>
          <cell r="H9765" t="str">
            <v>ФЛ</v>
          </cell>
          <cell r="I9765">
            <v>1</v>
          </cell>
          <cell r="J9765">
            <v>1260</v>
          </cell>
          <cell r="K9765">
            <v>1260</v>
          </cell>
          <cell r="L9765" t="str">
            <v>Да</v>
          </cell>
          <cell r="M9765" t="str">
            <v>Нет</v>
          </cell>
        </row>
        <row r="9766">
          <cell r="A9766" t="str">
            <v>LE0138851</v>
          </cell>
          <cell r="B9766" t="str">
            <v>Авиком</v>
          </cell>
          <cell r="C9766" t="str">
            <v>Y0130074</v>
          </cell>
          <cell r="D9766">
            <v>43423</v>
          </cell>
          <cell r="E9766">
            <v>768930</v>
          </cell>
          <cell r="F9766" t="str">
            <v>Картридж HP 933XL желтый [cn056ae]</v>
          </cell>
          <cell r="G9766" t="str">
            <v>HP</v>
          </cell>
          <cell r="H9766" t="str">
            <v>СПБ</v>
          </cell>
          <cell r="I9766">
            <v>1</v>
          </cell>
          <cell r="J9766">
            <v>1160</v>
          </cell>
          <cell r="K9766">
            <v>1160</v>
          </cell>
          <cell r="L9766" t="str">
            <v>Нет</v>
          </cell>
          <cell r="M9766" t="str">
            <v>Нет</v>
          </cell>
        </row>
        <row r="9767">
          <cell r="A9767" t="str">
            <v>LE0009387</v>
          </cell>
          <cell r="B9767" t="str">
            <v>ОАО ''НИИ Атмосфера''</v>
          </cell>
          <cell r="C9767" t="str">
            <v>Y0130091</v>
          </cell>
          <cell r="D9767">
            <v>43423</v>
          </cell>
          <cell r="E9767">
            <v>379625</v>
          </cell>
          <cell r="F9767" t="str">
            <v>SSD накопитель TRANSCEND TS120GSSD220S 120Гб, 2.5", SATA III</v>
          </cell>
          <cell r="G9767" t="str">
            <v>TRANSCEND</v>
          </cell>
          <cell r="H9767" t="str">
            <v>СПБ</v>
          </cell>
          <cell r="I9767">
            <v>3</v>
          </cell>
          <cell r="J9767">
            <v>2240</v>
          </cell>
          <cell r="K9767">
            <v>6720</v>
          </cell>
          <cell r="L9767" t="str">
            <v>Нет</v>
          </cell>
          <cell r="M9767" t="str">
            <v>Нет</v>
          </cell>
        </row>
        <row r="9768">
          <cell r="A9768" t="str">
            <v>LE0009387</v>
          </cell>
          <cell r="B9768" t="str">
            <v>ОАО ''НИИ Атмосфера''</v>
          </cell>
          <cell r="C9768" t="str">
            <v>Y0130091</v>
          </cell>
          <cell r="D9768">
            <v>43423</v>
          </cell>
          <cell r="E9768">
            <v>339303</v>
          </cell>
          <cell r="F9768" t="str">
            <v>Коммутатор D-LINK DES-1005C/A1A</v>
          </cell>
          <cell r="G9768" t="str">
            <v>D-LINK</v>
          </cell>
          <cell r="H9768" t="str">
            <v>СПБ</v>
          </cell>
          <cell r="I9768">
            <v>1</v>
          </cell>
          <cell r="J9768">
            <v>440</v>
          </cell>
          <cell r="K9768">
            <v>440</v>
          </cell>
          <cell r="L9768" t="str">
            <v>Нет</v>
          </cell>
          <cell r="M9768" t="str">
            <v>Нет</v>
          </cell>
        </row>
        <row r="9769">
          <cell r="A9769" t="str">
            <v>LE0009387</v>
          </cell>
          <cell r="B9769" t="str">
            <v>ОАО ''НИИ Атмосфера''</v>
          </cell>
          <cell r="C9769" t="str">
            <v>Y0130091</v>
          </cell>
          <cell r="D9769">
            <v>43423</v>
          </cell>
          <cell r="E9769">
            <v>630502</v>
          </cell>
          <cell r="F9769" t="str">
            <v>Патч-корд  литой (molded), cat.5E, 2м, 1 шт,  красный</v>
          </cell>
          <cell r="G9769" t="str">
            <v>NONAME</v>
          </cell>
          <cell r="H9769" t="str">
            <v>СПБ</v>
          </cell>
          <cell r="I9769">
            <v>5</v>
          </cell>
          <cell r="J9769">
            <v>110</v>
          </cell>
          <cell r="K9769">
            <v>550</v>
          </cell>
          <cell r="L9769" t="str">
            <v>Нет</v>
          </cell>
          <cell r="M9769" t="str">
            <v>Нет</v>
          </cell>
        </row>
        <row r="9770">
          <cell r="A9770" t="str">
            <v>IC149863</v>
          </cell>
          <cell r="B9770" t="str">
            <v>Дмитрий Яковлев</v>
          </cell>
          <cell r="C9770" t="str">
            <v>Y0130092</v>
          </cell>
          <cell r="D9770">
            <v>43423</v>
          </cell>
          <cell r="E9770">
            <v>409276</v>
          </cell>
          <cell r="F9770" t="str">
            <v>Кабель аудио-видео BURO HDMI (m)  -  HDMI (m) ,  ver 2.0, 3м, GOLD черный [bhp hdmi 2.0]</v>
          </cell>
          <cell r="G9770" t="str">
            <v>BURO</v>
          </cell>
          <cell r="H9770" t="str">
            <v>ФЛ</v>
          </cell>
          <cell r="I9770">
            <v>1</v>
          </cell>
          <cell r="J9770">
            <v>650</v>
          </cell>
          <cell r="K9770">
            <v>650</v>
          </cell>
          <cell r="L9770" t="str">
            <v>Да</v>
          </cell>
          <cell r="M9770" t="str">
            <v>Нет</v>
          </cell>
        </row>
        <row r="9771">
          <cell r="A9771" t="str">
            <v>IC086463</v>
          </cell>
          <cell r="B9771" t="str">
            <v>Федор Кубанец</v>
          </cell>
          <cell r="C9771" t="str">
            <v>Y0130096</v>
          </cell>
          <cell r="D9771">
            <v>43423</v>
          </cell>
          <cell r="E9771">
            <v>669855</v>
          </cell>
          <cell r="F9771" t="str">
            <v>Беспроводной маршрутизатор ASUS RT-N66U,  черный</v>
          </cell>
          <cell r="G9771" t="str">
            <v>ASUS</v>
          </cell>
          <cell r="H9771" t="str">
            <v>ФЛ</v>
          </cell>
          <cell r="I9771">
            <v>1</v>
          </cell>
          <cell r="J9771">
            <v>6820</v>
          </cell>
          <cell r="K9771">
            <v>6820</v>
          </cell>
          <cell r="L9771" t="str">
            <v>Да</v>
          </cell>
          <cell r="M9771" t="str">
            <v>Нет</v>
          </cell>
        </row>
        <row r="9772">
          <cell r="A9772" t="str">
            <v>I0430074</v>
          </cell>
          <cell r="B9772" t="str">
            <v>Евгений Кузнецов</v>
          </cell>
          <cell r="C9772" t="str">
            <v>Y0130099</v>
          </cell>
          <cell r="D9772">
            <v>43423</v>
          </cell>
          <cell r="E9772">
            <v>389002</v>
          </cell>
          <cell r="F9772" t="str">
            <v>Модуль памяти PATRIOT Signature PSD48G240081 DDR4 -  8Гб 2400, DIMM,  Ret</v>
          </cell>
          <cell r="G9772" t="str">
            <v>PATRIOT</v>
          </cell>
          <cell r="H9772" t="str">
            <v>ФЛ</v>
          </cell>
          <cell r="I9772">
            <v>1</v>
          </cell>
          <cell r="J9772">
            <v>4700</v>
          </cell>
          <cell r="K9772">
            <v>4700</v>
          </cell>
          <cell r="L9772" t="str">
            <v>Да</v>
          </cell>
          <cell r="M9772" t="str">
            <v>Нет</v>
          </cell>
        </row>
        <row r="9773">
          <cell r="A9773" t="str">
            <v>IC819178</v>
          </cell>
          <cell r="B9773" t="str">
            <v>Ирина Петрова</v>
          </cell>
          <cell r="C9773" t="str">
            <v>Y0130122</v>
          </cell>
          <cell r="D9773">
            <v>43423</v>
          </cell>
          <cell r="E9773">
            <v>949430</v>
          </cell>
          <cell r="F9773" t="str">
            <v>Ресивер DVB-T2 D-COLOR DC1302HD,  черный</v>
          </cell>
          <cell r="G9773" t="str">
            <v>D-COLOR</v>
          </cell>
          <cell r="H9773" t="str">
            <v>ФЛ</v>
          </cell>
          <cell r="I9773">
            <v>1</v>
          </cell>
          <cell r="J9773">
            <v>1400</v>
          </cell>
          <cell r="K9773">
            <v>1075</v>
          </cell>
          <cell r="L9773" t="str">
            <v>Да</v>
          </cell>
          <cell r="M9773" t="str">
            <v>Нет</v>
          </cell>
        </row>
        <row r="9774">
          <cell r="A9774" t="str">
            <v>I0212318</v>
          </cell>
          <cell r="B9774" t="str">
            <v>Наталья Горбунова</v>
          </cell>
          <cell r="C9774" t="str">
            <v>Y0130155</v>
          </cell>
          <cell r="D9774">
            <v>43423</v>
          </cell>
          <cell r="E9774">
            <v>499533</v>
          </cell>
          <cell r="F9774" t="str">
            <v>Внешний жесткий диск A-DATA DashDrive Durable HD650, 1Тб, синий [ahd650-1tu31-cbl]</v>
          </cell>
          <cell r="G9774" t="str">
            <v>A-DATA</v>
          </cell>
          <cell r="H9774" t="str">
            <v>ФЛ</v>
          </cell>
          <cell r="I9774">
            <v>1</v>
          </cell>
          <cell r="J9774">
            <v>3890</v>
          </cell>
          <cell r="K9774">
            <v>3890</v>
          </cell>
          <cell r="L9774" t="str">
            <v>Нет</v>
          </cell>
          <cell r="M9774" t="str">
            <v>Нет</v>
          </cell>
        </row>
        <row r="9775">
          <cell r="A9775" t="str">
            <v>I0212318</v>
          </cell>
          <cell r="B9775" t="str">
            <v>Наталья Горбунова</v>
          </cell>
          <cell r="C9775" t="str">
            <v>Y0130155</v>
          </cell>
          <cell r="D9775">
            <v>43423</v>
          </cell>
          <cell r="E9775">
            <v>733684</v>
          </cell>
          <cell r="F9775" t="str">
            <v>Фильтр угольный KRONA KU,  2шт [4260185863913]</v>
          </cell>
          <cell r="G9775" t="str">
            <v>KRONA</v>
          </cell>
          <cell r="H9775" t="str">
            <v>ФЛ</v>
          </cell>
          <cell r="I9775">
            <v>1</v>
          </cell>
          <cell r="J9775">
            <v>1000</v>
          </cell>
          <cell r="K9775">
            <v>1000</v>
          </cell>
          <cell r="L9775" t="str">
            <v>Нет</v>
          </cell>
          <cell r="M9775" t="str">
            <v>Нет</v>
          </cell>
        </row>
        <row r="9776">
          <cell r="A9776" t="str">
            <v>CC00001</v>
          </cell>
          <cell r="B9776" t="str">
            <v>Михаил Кучерявый</v>
          </cell>
          <cell r="C9776" t="str">
            <v>Y0130162</v>
          </cell>
          <cell r="D9776">
            <v>43423</v>
          </cell>
          <cell r="E9776">
            <v>1030568</v>
          </cell>
          <cell r="F9776" t="str">
            <v>Ресивер DVB-T2 BBK SMP145HDT2,  черный</v>
          </cell>
          <cell r="G9776" t="str">
            <v>BBK</v>
          </cell>
          <cell r="H9776" t="str">
            <v>ФЛ</v>
          </cell>
          <cell r="I9776">
            <v>1</v>
          </cell>
          <cell r="J9776">
            <v>990</v>
          </cell>
          <cell r="K9776">
            <v>990</v>
          </cell>
          <cell r="L9776" t="str">
            <v>Да</v>
          </cell>
          <cell r="M9776" t="str">
            <v>Нет</v>
          </cell>
        </row>
        <row r="9777">
          <cell r="A9777" t="str">
            <v>IX926208</v>
          </cell>
          <cell r="B9777" t="str">
            <v>Александр Мочайкин</v>
          </cell>
          <cell r="C9777" t="str">
            <v>Y0130174</v>
          </cell>
          <cell r="D9777">
            <v>43423</v>
          </cell>
          <cell r="E9777">
            <v>1045509</v>
          </cell>
          <cell r="F9777" t="str">
            <v>Картридж HP 44A черный [cf244a]</v>
          </cell>
          <cell r="G9777" t="str">
            <v>HP</v>
          </cell>
          <cell r="H9777" t="str">
            <v>ФЛ</v>
          </cell>
          <cell r="I9777">
            <v>1</v>
          </cell>
          <cell r="J9777">
            <v>3290</v>
          </cell>
          <cell r="K9777">
            <v>2961</v>
          </cell>
          <cell r="L9777" t="str">
            <v>Да</v>
          </cell>
          <cell r="M9777" t="str">
            <v>Нет</v>
          </cell>
        </row>
        <row r="9778">
          <cell r="A9778" t="str">
            <v>IX926208</v>
          </cell>
          <cell r="B9778" t="str">
            <v>Александр Мочайкин</v>
          </cell>
          <cell r="C9778" t="str">
            <v>Y0130174</v>
          </cell>
          <cell r="D9778">
            <v>43423</v>
          </cell>
          <cell r="E9778">
            <v>1045138</v>
          </cell>
          <cell r="F9778" t="str">
            <v>МФУ лазерный HP LaserJet Pro MFP M28a RU,  A4,  лазерный,  белый [w2g54a]</v>
          </cell>
          <cell r="G9778" t="str">
            <v>HP</v>
          </cell>
          <cell r="H9778" t="str">
            <v>ФЛ</v>
          </cell>
          <cell r="I9778">
            <v>1</v>
          </cell>
          <cell r="J9778">
            <v>8990</v>
          </cell>
          <cell r="K9778">
            <v>8990</v>
          </cell>
          <cell r="L9778" t="str">
            <v>Да</v>
          </cell>
          <cell r="M9778" t="str">
            <v>Нет</v>
          </cell>
        </row>
        <row r="9779">
          <cell r="A9779" t="str">
            <v>ID798174</v>
          </cell>
          <cell r="B9779" t="str">
            <v>Денис Федоров</v>
          </cell>
          <cell r="C9779" t="str">
            <v>Y0130257</v>
          </cell>
          <cell r="D9779">
            <v>43423</v>
          </cell>
          <cell r="E9779">
            <v>321412</v>
          </cell>
          <cell r="F9779" t="str">
            <v>Мясорубка АКСИОН М 31.01,  белый</v>
          </cell>
          <cell r="G9779" t="str">
            <v>АКСИОН</v>
          </cell>
          <cell r="H9779" t="str">
            <v>ФЛ</v>
          </cell>
          <cell r="I9779">
            <v>1</v>
          </cell>
          <cell r="J9779">
            <v>2840</v>
          </cell>
          <cell r="K9779">
            <v>2840</v>
          </cell>
          <cell r="L9779" t="str">
            <v>Да</v>
          </cell>
          <cell r="M9779" t="str">
            <v>Нет</v>
          </cell>
        </row>
        <row r="9780">
          <cell r="A9780" t="str">
            <v>IX391600</v>
          </cell>
          <cell r="B9780" t="str">
            <v>Игорь Николаев</v>
          </cell>
          <cell r="C9780" t="str">
            <v>Y0130315</v>
          </cell>
          <cell r="D9780">
            <v>43423</v>
          </cell>
          <cell r="E9780">
            <v>400600</v>
          </cell>
          <cell r="F9780" t="str">
            <v>Защитное стекло для экрана ONEXT 3D  для Apple iPhone 7,  1 шт, черный [41159]</v>
          </cell>
          <cell r="G9780" t="str">
            <v>ONEXT</v>
          </cell>
          <cell r="H9780" t="str">
            <v>ФЛ</v>
          </cell>
          <cell r="I9780">
            <v>1</v>
          </cell>
          <cell r="J9780">
            <v>750</v>
          </cell>
          <cell r="K9780">
            <v>750</v>
          </cell>
          <cell r="L9780" t="str">
            <v>Да</v>
          </cell>
          <cell r="M9780" t="str">
            <v>Нет</v>
          </cell>
        </row>
        <row r="9781">
          <cell r="A9781" t="str">
            <v>LE0162138</v>
          </cell>
          <cell r="B9781" t="str">
            <v>Индивидуальный предприниматель</v>
          </cell>
          <cell r="C9781" t="str">
            <v>Y0130323</v>
          </cell>
          <cell r="D9781">
            <v>43423</v>
          </cell>
          <cell r="E9781">
            <v>282817</v>
          </cell>
          <cell r="F9781" t="str">
            <v>Жесткий диск WD Black WD5000LPLX,  500Гб,  HDD,  SATA III,  2.5"</v>
          </cell>
          <cell r="G9781" t="str">
            <v>WD</v>
          </cell>
          <cell r="H9781" t="str">
            <v>СПБ</v>
          </cell>
          <cell r="I9781">
            <v>1</v>
          </cell>
          <cell r="J9781">
            <v>2870</v>
          </cell>
          <cell r="K9781">
            <v>2870</v>
          </cell>
          <cell r="L9781" t="str">
            <v>Нет</v>
          </cell>
          <cell r="M9781" t="str">
            <v>Нет</v>
          </cell>
        </row>
        <row r="9782">
          <cell r="A9782" t="str">
            <v>LE0162138</v>
          </cell>
          <cell r="B9782" t="str">
            <v>Индивидуальный предприниматель</v>
          </cell>
          <cell r="C9782" t="str">
            <v>Y0130323</v>
          </cell>
          <cell r="D9782">
            <v>43423</v>
          </cell>
          <cell r="E9782">
            <v>352757</v>
          </cell>
          <cell r="F9782" t="str">
            <v>Модуль памяти PATRIOT PSD34G160081S DDR3 -  4Гб 1600, SO-DIMM,  Ret</v>
          </cell>
          <cell r="G9782" t="str">
            <v>PATRIOT</v>
          </cell>
          <cell r="H9782" t="str">
            <v>СПБ</v>
          </cell>
          <cell r="I9782">
            <v>1</v>
          </cell>
          <cell r="J9782">
            <v>2050</v>
          </cell>
          <cell r="K9782">
            <v>2050</v>
          </cell>
          <cell r="L9782" t="str">
            <v>Нет</v>
          </cell>
          <cell r="M9782" t="str">
            <v>Нет</v>
          </cell>
        </row>
        <row r="9783">
          <cell r="A9783" t="str">
            <v>IX616868</v>
          </cell>
          <cell r="B9783" t="str">
            <v>Валерий Бобров</v>
          </cell>
          <cell r="C9783" t="str">
            <v>Y0130331</v>
          </cell>
          <cell r="D9783">
            <v>43423</v>
          </cell>
          <cell r="E9783">
            <v>626876</v>
          </cell>
          <cell r="F9783" t="str">
            <v>Мышь LOGITECH M185 оптическая беспроводная USB, серый [910-002238]</v>
          </cell>
          <cell r="G9783" t="str">
            <v>LOGITECH</v>
          </cell>
          <cell r="H9783" t="str">
            <v>ФЛ</v>
          </cell>
          <cell r="I9783">
            <v>1</v>
          </cell>
          <cell r="J9783">
            <v>990</v>
          </cell>
          <cell r="K9783">
            <v>990</v>
          </cell>
          <cell r="L9783" t="str">
            <v>Да</v>
          </cell>
          <cell r="M9783" t="str">
            <v>Нет</v>
          </cell>
        </row>
        <row r="9784">
          <cell r="A9784" t="str">
            <v>IC428287</v>
          </cell>
          <cell r="B9784" t="str">
            <v>Владислав Снопов</v>
          </cell>
          <cell r="C9784" t="str">
            <v>Y0130359</v>
          </cell>
          <cell r="D9784">
            <v>43423</v>
          </cell>
          <cell r="E9784">
            <v>817286</v>
          </cell>
          <cell r="F9784" t="str">
            <v>Коннектор RJ-45 Buro TL-CAT-001 8p8c 5cat (упак.:100шт)</v>
          </cell>
          <cell r="G9784" t="str">
            <v>BURO</v>
          </cell>
          <cell r="H9784" t="str">
            <v>ФЛ</v>
          </cell>
          <cell r="I9784">
            <v>1</v>
          </cell>
          <cell r="J9784">
            <v>380</v>
          </cell>
          <cell r="K9784">
            <v>380</v>
          </cell>
          <cell r="L9784" t="str">
            <v>Да</v>
          </cell>
          <cell r="M9784" t="str">
            <v>Нет</v>
          </cell>
        </row>
        <row r="9785">
          <cell r="A9785" t="str">
            <v>IC428287</v>
          </cell>
          <cell r="B9785" t="str">
            <v>Владислав Снопов</v>
          </cell>
          <cell r="C9785" t="str">
            <v>Y0130359</v>
          </cell>
          <cell r="D9785">
            <v>43423</v>
          </cell>
          <cell r="E9785">
            <v>326026</v>
          </cell>
          <cell r="F9785" t="str">
            <v>Точка доступа D-LINK DAP-1360U,  черный [dap-1360u/a1a]</v>
          </cell>
          <cell r="G9785" t="str">
            <v>D-LINK</v>
          </cell>
          <cell r="H9785" t="str">
            <v>ФЛ</v>
          </cell>
          <cell r="I9785">
            <v>2</v>
          </cell>
          <cell r="J9785">
            <v>1340</v>
          </cell>
          <cell r="K9785">
            <v>2680</v>
          </cell>
          <cell r="L9785" t="str">
            <v>Да</v>
          </cell>
          <cell r="M9785" t="str">
            <v>Нет</v>
          </cell>
        </row>
        <row r="9786">
          <cell r="A9786" t="str">
            <v>IC428287</v>
          </cell>
          <cell r="B9786" t="str">
            <v>Владислав Снопов</v>
          </cell>
          <cell r="C9786" t="str">
            <v>Y0130359</v>
          </cell>
          <cell r="D9786">
            <v>43423</v>
          </cell>
          <cell r="E9786">
            <v>282860</v>
          </cell>
          <cell r="F9786" t="str">
            <v>Точка доступа TP-LINK CPE510,  белый</v>
          </cell>
          <cell r="G9786" t="str">
            <v>TP-LINK</v>
          </cell>
          <cell r="H9786" t="str">
            <v>ФЛ</v>
          </cell>
          <cell r="I9786">
            <v>1</v>
          </cell>
          <cell r="J9786">
            <v>3470</v>
          </cell>
          <cell r="K9786">
            <v>3470</v>
          </cell>
          <cell r="L9786" t="str">
            <v>Да</v>
          </cell>
          <cell r="M9786" t="str">
            <v>Нет</v>
          </cell>
        </row>
        <row r="9787">
          <cell r="A9787" t="str">
            <v>IC428287</v>
          </cell>
          <cell r="B9787" t="str">
            <v>Владислав Снопов</v>
          </cell>
          <cell r="C9787" t="str">
            <v>Y0130359</v>
          </cell>
          <cell r="D9787">
            <v>43423</v>
          </cell>
          <cell r="E9787">
            <v>472476</v>
          </cell>
          <cell r="F9787" t="str">
            <v>Точка доступа TP-LINK EAP110-Outdoor,  белый</v>
          </cell>
          <cell r="G9787" t="str">
            <v>TP-LINK</v>
          </cell>
          <cell r="H9787" t="str">
            <v>ФЛ</v>
          </cell>
          <cell r="I9787">
            <v>1</v>
          </cell>
          <cell r="J9787">
            <v>3400</v>
          </cell>
          <cell r="K9787">
            <v>3400</v>
          </cell>
          <cell r="L9787" t="str">
            <v>Да</v>
          </cell>
          <cell r="M9787" t="str">
            <v>Нет</v>
          </cell>
        </row>
        <row r="9788">
          <cell r="A9788" t="str">
            <v>IE474604</v>
          </cell>
          <cell r="B9788" t="str">
            <v>Вера Ерошенко</v>
          </cell>
          <cell r="C9788" t="str">
            <v>Y0130422</v>
          </cell>
          <cell r="D9788">
            <v>43423</v>
          </cell>
          <cell r="E9788">
            <v>861615</v>
          </cell>
          <cell r="F9788" t="str">
            <v>Набор картриджей CANON PG-445/CL-446 многоцветный / черный [8283b004]</v>
          </cell>
          <cell r="G9788" t="str">
            <v>CANON</v>
          </cell>
          <cell r="H9788" t="str">
            <v>ФЛ</v>
          </cell>
          <cell r="I9788">
            <v>1</v>
          </cell>
          <cell r="J9788">
            <v>1900</v>
          </cell>
          <cell r="K9788">
            <v>1900</v>
          </cell>
          <cell r="L9788" t="str">
            <v>Да</v>
          </cell>
          <cell r="M9788" t="str">
            <v>Нет</v>
          </cell>
        </row>
        <row r="9789">
          <cell r="A9789" t="str">
            <v>IE002654</v>
          </cell>
          <cell r="B9789" t="str">
            <v>Наталья Беляева</v>
          </cell>
          <cell r="C9789" t="str">
            <v>Y0130424</v>
          </cell>
          <cell r="D9789">
            <v>43423</v>
          </cell>
          <cell r="E9789">
            <v>688254</v>
          </cell>
          <cell r="F9789" t="str">
            <v>Радиотелефон GIGASET A220,  черный</v>
          </cell>
          <cell r="G9789" t="str">
            <v>GIGASET</v>
          </cell>
          <cell r="H9789" t="str">
            <v>ФЛ</v>
          </cell>
          <cell r="I9789">
            <v>1</v>
          </cell>
          <cell r="J9789">
            <v>1710</v>
          </cell>
          <cell r="K9789">
            <v>1710</v>
          </cell>
          <cell r="L9789" t="str">
            <v>Да</v>
          </cell>
          <cell r="M9789" t="str">
            <v>Нет</v>
          </cell>
        </row>
        <row r="9790">
          <cell r="A9790" t="str">
            <v>CC17311</v>
          </cell>
          <cell r="B9790" t="str">
            <v>ЗАО "Активный Компонент"</v>
          </cell>
          <cell r="C9790" t="str">
            <v>Y0130460</v>
          </cell>
          <cell r="D9790">
            <v>43423</v>
          </cell>
          <cell r="E9790">
            <v>383006</v>
          </cell>
          <cell r="F9790" t="str">
            <v>Кофемашина PHILIPS HD8649/01,  черный</v>
          </cell>
          <cell r="G9790" t="str">
            <v>PHILIPS</v>
          </cell>
          <cell r="H9790" t="str">
            <v>СПБ</v>
          </cell>
          <cell r="I9790">
            <v>1</v>
          </cell>
          <cell r="J9790">
            <v>14990</v>
          </cell>
          <cell r="K9790">
            <v>14990</v>
          </cell>
          <cell r="L9790" t="str">
            <v>Нет</v>
          </cell>
          <cell r="M9790" t="str">
            <v>Нет</v>
          </cell>
        </row>
        <row r="9791">
          <cell r="A9791" t="str">
            <v>I0248672</v>
          </cell>
          <cell r="B9791" t="str">
            <v>Савва Болдырев</v>
          </cell>
          <cell r="C9791" t="str">
            <v>Y0130545</v>
          </cell>
          <cell r="D9791">
            <v>43423</v>
          </cell>
          <cell r="E9791">
            <v>1027365</v>
          </cell>
          <cell r="F9791" t="str">
            <v>Картридж HP GT51XL черный [x4e40ae]</v>
          </cell>
          <cell r="G9791" t="str">
            <v>HP</v>
          </cell>
          <cell r="H9791" t="str">
            <v>ФЛ</v>
          </cell>
          <cell r="I9791">
            <v>1</v>
          </cell>
          <cell r="J9791">
            <v>740</v>
          </cell>
          <cell r="K9791">
            <v>740</v>
          </cell>
          <cell r="L9791" t="str">
            <v>Да</v>
          </cell>
          <cell r="M9791" t="str">
            <v>Нет</v>
          </cell>
        </row>
        <row r="9792">
          <cell r="A9792" t="str">
            <v>IE153994</v>
          </cell>
          <cell r="B9792" t="str">
            <v>Александр Хохлов</v>
          </cell>
          <cell r="C9792" t="str">
            <v>Y0130550</v>
          </cell>
          <cell r="D9792">
            <v>43423</v>
          </cell>
          <cell r="E9792">
            <v>441604</v>
          </cell>
          <cell r="F9792" t="str">
            <v>Кабель аудио-видео  HDMI (m)  -  HDMI (m) ,  ver 1.4, 1.5м, черный [109519]</v>
          </cell>
          <cell r="G9792" t="str">
            <v>NONAME</v>
          </cell>
          <cell r="H9792" t="str">
            <v>ФЛ</v>
          </cell>
          <cell r="I9792">
            <v>1</v>
          </cell>
          <cell r="J9792">
            <v>290</v>
          </cell>
          <cell r="K9792">
            <v>290</v>
          </cell>
          <cell r="L9792" t="str">
            <v>Да</v>
          </cell>
          <cell r="M9792" t="str">
            <v>Нет</v>
          </cell>
        </row>
        <row r="9793">
          <cell r="A9793" t="str">
            <v>IC148402</v>
          </cell>
          <cell r="B9793" t="str">
            <v>Константин Гаврилов</v>
          </cell>
          <cell r="C9793" t="str">
            <v>Y0130551</v>
          </cell>
          <cell r="D9793">
            <v>43423</v>
          </cell>
          <cell r="E9793">
            <v>877950</v>
          </cell>
          <cell r="F9793" t="str">
            <v>Блок питания ACCORD ACC-350W-12,  350Вт,  120мм [acc-350-12]</v>
          </cell>
          <cell r="G9793" t="str">
            <v>ACCORD</v>
          </cell>
          <cell r="H9793" t="str">
            <v>ФЛ</v>
          </cell>
          <cell r="I9793">
            <v>1</v>
          </cell>
          <cell r="J9793">
            <v>830</v>
          </cell>
          <cell r="K9793">
            <v>830</v>
          </cell>
          <cell r="L9793" t="str">
            <v>Да</v>
          </cell>
          <cell r="M9793" t="str">
            <v>Нет</v>
          </cell>
        </row>
        <row r="9794">
          <cell r="A9794" t="str">
            <v>ID132550</v>
          </cell>
          <cell r="B9794" t="str">
            <v>Чевычалов Сергей</v>
          </cell>
          <cell r="C9794" t="str">
            <v>Y0130558</v>
          </cell>
          <cell r="D9794">
            <v>43423</v>
          </cell>
          <cell r="E9794">
            <v>403253</v>
          </cell>
          <cell r="F9794" t="str">
            <v>Беспроводной маршрутизатор TP-LINK Archer C60,  белый</v>
          </cell>
          <cell r="G9794" t="str">
            <v>TP-LINK</v>
          </cell>
          <cell r="H9794" t="str">
            <v>ФЛ</v>
          </cell>
          <cell r="I9794">
            <v>1</v>
          </cell>
          <cell r="J9794">
            <v>3100</v>
          </cell>
          <cell r="K9794">
            <v>1700</v>
          </cell>
          <cell r="L9794" t="str">
            <v>Да</v>
          </cell>
          <cell r="M9794" t="str">
            <v>Нет</v>
          </cell>
        </row>
        <row r="9795">
          <cell r="A9795" t="str">
            <v>IC209393</v>
          </cell>
          <cell r="B9795" t="str">
            <v>igrik игорь</v>
          </cell>
          <cell r="C9795" t="str">
            <v>Y0130576</v>
          </cell>
          <cell r="D9795">
            <v>43423</v>
          </cell>
          <cell r="E9795">
            <v>947108</v>
          </cell>
          <cell r="F9795" t="str">
            <v>Картридж CACTUS CS-CE390XS черный</v>
          </cell>
          <cell r="G9795" t="str">
            <v>CACTUS</v>
          </cell>
          <cell r="H9795" t="str">
            <v>ФЛ</v>
          </cell>
          <cell r="I9795">
            <v>2</v>
          </cell>
          <cell r="J9795">
            <v>2200</v>
          </cell>
          <cell r="K9795">
            <v>4400</v>
          </cell>
          <cell r="L9795" t="str">
            <v>Да</v>
          </cell>
          <cell r="M9795" t="str">
            <v>Нет</v>
          </cell>
        </row>
        <row r="9796">
          <cell r="A9796" t="str">
            <v>CC00001</v>
          </cell>
          <cell r="B9796" t="str">
            <v>Вероника Яковлева</v>
          </cell>
          <cell r="C9796" t="str">
            <v>Y0130584</v>
          </cell>
          <cell r="D9796">
            <v>43423</v>
          </cell>
          <cell r="E9796">
            <v>1049208</v>
          </cell>
          <cell r="F9796" t="str">
            <v xml:space="preserve">Карта памяти microSDHC UHS-I U1 KINGSTON Canvas Select 16 ГБ, 80 МБ/с, Class 10, SDCS/16GB,  1 шт., </v>
          </cell>
          <cell r="G9796" t="str">
            <v>KINGSTON</v>
          </cell>
          <cell r="H9796" t="str">
            <v>ФЛ</v>
          </cell>
          <cell r="I9796">
            <v>1</v>
          </cell>
          <cell r="J9796">
            <v>280</v>
          </cell>
          <cell r="K9796">
            <v>280</v>
          </cell>
          <cell r="L9796" t="str">
            <v>Да</v>
          </cell>
          <cell r="M9796" t="str">
            <v>Нет</v>
          </cell>
        </row>
        <row r="9797">
          <cell r="A9797" t="str">
            <v>IC191070</v>
          </cell>
          <cell r="B9797" t="str">
            <v>Владимир Росляков</v>
          </cell>
          <cell r="C9797" t="str">
            <v>Y0130598</v>
          </cell>
          <cell r="D9797">
            <v>43423</v>
          </cell>
          <cell r="E9797">
            <v>644158</v>
          </cell>
          <cell r="F9797" t="str">
            <v>Флешка USB SANDISK Cruzer Fit 16Гб, USB2.0, черный [sdcz33-016g-b35]</v>
          </cell>
          <cell r="G9797" t="str">
            <v>SANDISK</v>
          </cell>
          <cell r="H9797" t="str">
            <v>ФЛ</v>
          </cell>
          <cell r="I9797">
            <v>1</v>
          </cell>
          <cell r="J9797">
            <v>300</v>
          </cell>
          <cell r="K9797">
            <v>300</v>
          </cell>
          <cell r="L9797" t="str">
            <v>Да</v>
          </cell>
          <cell r="M9797" t="str">
            <v>Нет</v>
          </cell>
        </row>
        <row r="9798">
          <cell r="A9798" t="str">
            <v>CC11577</v>
          </cell>
          <cell r="B9798" t="str">
            <v>ООО “Аванти”</v>
          </cell>
          <cell r="C9798" t="str">
            <v>Y0130669</v>
          </cell>
          <cell r="D9798">
            <v>43423</v>
          </cell>
          <cell r="E9798">
            <v>1077818</v>
          </cell>
          <cell r="F9798" t="str">
            <v>Беспроводной маршрутизатор MERCUSYS MW301R,  белый</v>
          </cell>
          <cell r="G9798" t="str">
            <v>MERCUSYS</v>
          </cell>
          <cell r="H9798" t="str">
            <v>СПБ</v>
          </cell>
          <cell r="I9798">
            <v>7</v>
          </cell>
          <cell r="J9798">
            <v>770</v>
          </cell>
          <cell r="K9798">
            <v>5390</v>
          </cell>
          <cell r="L9798" t="str">
            <v>Нет</v>
          </cell>
          <cell r="M9798" t="str">
            <v>Нет</v>
          </cell>
        </row>
        <row r="9799">
          <cell r="A9799" t="str">
            <v>ID013350</v>
          </cell>
          <cell r="B9799" t="str">
            <v>Дмитрий Смирнов</v>
          </cell>
          <cell r="C9799" t="str">
            <v>Y0130673</v>
          </cell>
          <cell r="D9799">
            <v>43423</v>
          </cell>
          <cell r="E9799">
            <v>1070059</v>
          </cell>
          <cell r="F9799" t="str">
            <v>SSD накопитель SAMSUNG 970 EVO MZ-V7E250BW 250Гб, M.2 2280, PCI-E x4,  NVMe</v>
          </cell>
          <cell r="G9799" t="str">
            <v>SAMSUNG</v>
          </cell>
          <cell r="H9799" t="str">
            <v>ФЛ</v>
          </cell>
          <cell r="I9799">
            <v>1</v>
          </cell>
          <cell r="J9799">
            <v>5950</v>
          </cell>
          <cell r="K9799">
            <v>5950</v>
          </cell>
          <cell r="L9799" t="str">
            <v>Да</v>
          </cell>
          <cell r="M9799" t="str">
            <v>Нет</v>
          </cell>
        </row>
        <row r="9800">
          <cell r="A9800" t="str">
            <v>CC00001</v>
          </cell>
          <cell r="B9800" t="str">
            <v>Андрей Стриженов</v>
          </cell>
          <cell r="C9800" t="str">
            <v>Y0130692</v>
          </cell>
          <cell r="D9800">
            <v>43423</v>
          </cell>
          <cell r="E9800">
            <v>498651</v>
          </cell>
          <cell r="F9800" t="str">
            <v>МФУ струйный CANON Pixma TS3140, A4, цветной, струйный, черный [2226c007]</v>
          </cell>
          <cell r="G9800" t="str">
            <v>CANON</v>
          </cell>
          <cell r="H9800" t="str">
            <v>ФЛ</v>
          </cell>
          <cell r="I9800">
            <v>1</v>
          </cell>
          <cell r="J9800">
            <v>2870</v>
          </cell>
          <cell r="K9800">
            <v>2870</v>
          </cell>
          <cell r="L9800" t="str">
            <v>Да</v>
          </cell>
          <cell r="M9800" t="str">
            <v>Нет</v>
          </cell>
        </row>
        <row r="9801">
          <cell r="A9801" t="str">
            <v>LE0101148</v>
          </cell>
          <cell r="B9801" t="str">
            <v>ООО "АВТО-ИМПЕРИАЛ"</v>
          </cell>
          <cell r="C9801" t="str">
            <v>Y0130713</v>
          </cell>
          <cell r="D9801">
            <v>43423</v>
          </cell>
          <cell r="E9801">
            <v>1072315</v>
          </cell>
          <cell r="F9801" t="str">
            <v>SSD накопитель SAMSUNG 970 PRO MZ-V7P512BW 512Гб, M.2 2280, PCI-E x4,  NVMe</v>
          </cell>
          <cell r="G9801" t="str">
            <v>SAMSUNG</v>
          </cell>
          <cell r="H9801" t="str">
            <v>СПБ</v>
          </cell>
          <cell r="I9801">
            <v>1</v>
          </cell>
          <cell r="J9801">
            <v>14250</v>
          </cell>
          <cell r="K9801">
            <v>14250</v>
          </cell>
          <cell r="L9801" t="str">
            <v>Нет</v>
          </cell>
          <cell r="M9801" t="str">
            <v>Нет</v>
          </cell>
        </row>
        <row r="9802">
          <cell r="A9802" t="str">
            <v>I0442330</v>
          </cell>
          <cell r="B9802" t="str">
            <v>Светлана Иванова</v>
          </cell>
          <cell r="C9802" t="str">
            <v>Y0130719</v>
          </cell>
          <cell r="D9802">
            <v>43423</v>
          </cell>
          <cell r="E9802">
            <v>1024510</v>
          </cell>
          <cell r="F9802" t="str">
            <v>Мобильный телефон GINZZU MB505,  черный</v>
          </cell>
          <cell r="G9802" t="str">
            <v>GINZZU</v>
          </cell>
          <cell r="H9802" t="str">
            <v>ФЛ</v>
          </cell>
          <cell r="I9802">
            <v>1</v>
          </cell>
          <cell r="J9802">
            <v>860</v>
          </cell>
          <cell r="K9802">
            <v>860</v>
          </cell>
          <cell r="L9802" t="str">
            <v>Нет</v>
          </cell>
          <cell r="M9802" t="str">
            <v>Нет</v>
          </cell>
        </row>
        <row r="9803">
          <cell r="A9803" t="str">
            <v>I0442330</v>
          </cell>
          <cell r="B9803" t="str">
            <v>Светлана Иванова</v>
          </cell>
          <cell r="C9803" t="str">
            <v>Y0130719</v>
          </cell>
          <cell r="D9803">
            <v>43423</v>
          </cell>
          <cell r="E9803">
            <v>318264</v>
          </cell>
          <cell r="F9803" t="str">
            <v>Мобильный телефон LG G360,  титан</v>
          </cell>
          <cell r="G9803" t="str">
            <v>LG</v>
          </cell>
          <cell r="H9803" t="str">
            <v>ФЛ</v>
          </cell>
          <cell r="I9803">
            <v>1</v>
          </cell>
          <cell r="J9803">
            <v>4650</v>
          </cell>
          <cell r="K9803">
            <v>4650</v>
          </cell>
          <cell r="L9803" t="str">
            <v>Нет</v>
          </cell>
          <cell r="M9803" t="str">
            <v>Нет</v>
          </cell>
        </row>
        <row r="9804">
          <cell r="A9804" t="str">
            <v>I0442330</v>
          </cell>
          <cell r="B9804" t="str">
            <v>Светлана Иванова</v>
          </cell>
          <cell r="C9804" t="str">
            <v>Y0130719</v>
          </cell>
          <cell r="D9804">
            <v>43423</v>
          </cell>
          <cell r="E9804">
            <v>1047574</v>
          </cell>
          <cell r="F9804" t="str">
            <v>Смартфон ARK Elf S8 черный металлик</v>
          </cell>
          <cell r="G9804" t="str">
            <v>ARK</v>
          </cell>
          <cell r="H9804" t="str">
            <v>ФЛ</v>
          </cell>
          <cell r="I9804">
            <v>1</v>
          </cell>
          <cell r="J9804">
            <v>4130</v>
          </cell>
          <cell r="K9804">
            <v>4130</v>
          </cell>
          <cell r="L9804" t="str">
            <v>Нет</v>
          </cell>
          <cell r="M9804" t="str">
            <v>Нет</v>
          </cell>
        </row>
        <row r="9805">
          <cell r="A9805" t="str">
            <v>IX639828</v>
          </cell>
          <cell r="B9805" t="str">
            <v>Anton Nazarov</v>
          </cell>
          <cell r="C9805" t="str">
            <v>Y0130735</v>
          </cell>
          <cell r="D9805">
            <v>43423</v>
          </cell>
          <cell r="E9805">
            <v>402025</v>
          </cell>
          <cell r="F9805" t="str">
            <v>Увлажнитель воздуха ROYAL CLIMA RUH-A350/5.5E-WT,  белый</v>
          </cell>
          <cell r="G9805" t="str">
            <v>ROYAL CLIMA</v>
          </cell>
          <cell r="H9805" t="str">
            <v>ФЛ</v>
          </cell>
          <cell r="I9805">
            <v>1</v>
          </cell>
          <cell r="J9805">
            <v>3840</v>
          </cell>
          <cell r="K9805">
            <v>3256</v>
          </cell>
          <cell r="L9805" t="str">
            <v>Да</v>
          </cell>
          <cell r="M9805" t="str">
            <v>Нет</v>
          </cell>
        </row>
        <row r="9806">
          <cell r="A9806" t="str">
            <v>CD158454</v>
          </cell>
          <cell r="B9806" t="str">
            <v>ИП Кузьмичев Алексей Иванович</v>
          </cell>
          <cell r="C9806" t="str">
            <v>Y0130741</v>
          </cell>
          <cell r="D9806">
            <v>43423</v>
          </cell>
          <cell r="E9806">
            <v>898746</v>
          </cell>
          <cell r="F9806" t="str">
            <v>Пылесос Karcher WD2 1000Вт желтый/черный</v>
          </cell>
          <cell r="G9806" t="str">
            <v>KARCHER</v>
          </cell>
          <cell r="H9806" t="str">
            <v>СПБ</v>
          </cell>
          <cell r="I9806">
            <v>2</v>
          </cell>
          <cell r="J9806">
            <v>3970</v>
          </cell>
          <cell r="K9806">
            <v>7940</v>
          </cell>
          <cell r="L9806" t="str">
            <v>Нет</v>
          </cell>
          <cell r="M9806" t="str">
            <v>Нет</v>
          </cell>
        </row>
        <row r="9807">
          <cell r="A9807" t="str">
            <v>IC124807</v>
          </cell>
          <cell r="B9807" t="str">
            <v>Дарья Пацюк</v>
          </cell>
          <cell r="C9807" t="str">
            <v>Y0130751</v>
          </cell>
          <cell r="D9807">
            <v>43423</v>
          </cell>
          <cell r="E9807">
            <v>358200</v>
          </cell>
          <cell r="F9807" t="str">
            <v>Мышь LOGITECH M170 оптическая беспроводная USB, серый и черный [910-004642]</v>
          </cell>
          <cell r="G9807" t="str">
            <v>LOGITECH</v>
          </cell>
          <cell r="H9807" t="str">
            <v>ФЛ</v>
          </cell>
          <cell r="I9807">
            <v>1</v>
          </cell>
          <cell r="J9807">
            <v>590</v>
          </cell>
          <cell r="K9807">
            <v>590</v>
          </cell>
          <cell r="L9807" t="str">
            <v>Да</v>
          </cell>
          <cell r="M9807" t="str">
            <v>Нет</v>
          </cell>
        </row>
        <row r="9808">
          <cell r="A9808" t="str">
            <v>IC751427</v>
          </cell>
          <cell r="B9808" t="str">
            <v>Макс Линкор</v>
          </cell>
          <cell r="C9808" t="str">
            <v>Y0130765</v>
          </cell>
          <cell r="D9808">
            <v>43423</v>
          </cell>
          <cell r="E9808">
            <v>412852</v>
          </cell>
          <cell r="F9808" t="str">
            <v>Мышь OKLICK 615MW оптическая беспроводная USB, черный</v>
          </cell>
          <cell r="G9808" t="str">
            <v>OKLICK</v>
          </cell>
          <cell r="H9808" t="str">
            <v>ФЛ</v>
          </cell>
          <cell r="I9808">
            <v>1</v>
          </cell>
          <cell r="J9808">
            <v>190</v>
          </cell>
          <cell r="K9808">
            <v>190</v>
          </cell>
          <cell r="L9808" t="str">
            <v>Да</v>
          </cell>
          <cell r="M9808" t="str">
            <v>Нет</v>
          </cell>
        </row>
        <row r="9809">
          <cell r="A9809" t="str">
            <v>IE546816</v>
          </cell>
          <cell r="B9809" t="str">
            <v>Валерий Дубков</v>
          </cell>
          <cell r="C9809" t="str">
            <v>Y0130767</v>
          </cell>
          <cell r="D9809">
            <v>43423</v>
          </cell>
          <cell r="E9809">
            <v>367805</v>
          </cell>
          <cell r="F9809" t="str">
            <v>Набор фильтров FILTERO FTH 72 PHI,  4 шт., для пылесосов Philips серий: FC 8470 - FC 8479, FC 8630 -</v>
          </cell>
          <cell r="G9809" t="str">
            <v>FILTERO</v>
          </cell>
          <cell r="H9809" t="str">
            <v>ФЛ</v>
          </cell>
          <cell r="I9809">
            <v>1</v>
          </cell>
          <cell r="J9809">
            <v>650</v>
          </cell>
          <cell r="K9809">
            <v>650</v>
          </cell>
          <cell r="L9809" t="str">
            <v>Да</v>
          </cell>
          <cell r="M9809" t="str">
            <v>Нет</v>
          </cell>
        </row>
        <row r="9810">
          <cell r="A9810" t="str">
            <v>IE546816</v>
          </cell>
          <cell r="B9810" t="str">
            <v>Валерий Дубков</v>
          </cell>
          <cell r="C9810" t="str">
            <v>Y0130767</v>
          </cell>
          <cell r="D9810">
            <v>43423</v>
          </cell>
          <cell r="E9810">
            <v>1031791</v>
          </cell>
          <cell r="F9810" t="str">
            <v>Смартфон HONOR 9 Lite 32Gb,  черный</v>
          </cell>
          <cell r="G9810" t="str">
            <v>HONOR</v>
          </cell>
          <cell r="H9810" t="str">
            <v>ФЛ</v>
          </cell>
          <cell r="I9810">
            <v>1</v>
          </cell>
          <cell r="J9810">
            <v>13690</v>
          </cell>
          <cell r="K9810">
            <v>13690</v>
          </cell>
          <cell r="L9810" t="str">
            <v>Да</v>
          </cell>
          <cell r="M9810" t="str">
            <v>Нет</v>
          </cell>
        </row>
        <row r="9811">
          <cell r="A9811" t="str">
            <v>CD082329</v>
          </cell>
          <cell r="B9811" t="str">
            <v>ООО "Инженерные коммуникации"</v>
          </cell>
          <cell r="C9811" t="str">
            <v>Y0130783</v>
          </cell>
          <cell r="D9811">
            <v>43423</v>
          </cell>
          <cell r="E9811">
            <v>481771</v>
          </cell>
          <cell r="F9811" t="str">
            <v>Внешний аккумулятор HIPER SP20000,  20000мAч,  черный [sp20000 black]</v>
          </cell>
          <cell r="G9811" t="str">
            <v>HIPER</v>
          </cell>
          <cell r="H9811" t="str">
            <v>СПБ</v>
          </cell>
          <cell r="I9811">
            <v>1</v>
          </cell>
          <cell r="J9811">
            <v>1550</v>
          </cell>
          <cell r="K9811">
            <v>1550</v>
          </cell>
          <cell r="L9811" t="str">
            <v>Нет</v>
          </cell>
          <cell r="M9811" t="str">
            <v>Нет</v>
          </cell>
        </row>
        <row r="9812">
          <cell r="A9812" t="str">
            <v>IC663565</v>
          </cell>
          <cell r="B9812" t="str">
            <v>Дмитрий Кузьмин</v>
          </cell>
          <cell r="C9812" t="str">
            <v>Y0130798</v>
          </cell>
          <cell r="D9812">
            <v>43423</v>
          </cell>
          <cell r="E9812">
            <v>727102</v>
          </cell>
          <cell r="F9812" t="str">
            <v>Комплект (клавиатура+мышь) LOGITECH MK330, USB, беспроводной, черный [920-003995]</v>
          </cell>
          <cell r="G9812" t="str">
            <v>LOGITECH</v>
          </cell>
          <cell r="H9812" t="str">
            <v>ФЛ</v>
          </cell>
          <cell r="I9812">
            <v>1</v>
          </cell>
          <cell r="J9812">
            <v>2360</v>
          </cell>
          <cell r="K9812">
            <v>2360</v>
          </cell>
          <cell r="L9812" t="str">
            <v>Да</v>
          </cell>
          <cell r="M9812" t="str">
            <v>Нет</v>
          </cell>
        </row>
        <row r="9813">
          <cell r="A9813" t="str">
            <v>ID025765</v>
          </cell>
          <cell r="B9813" t="str">
            <v>Наталья Мусихина</v>
          </cell>
          <cell r="C9813" t="str">
            <v>Y0130818</v>
          </cell>
          <cell r="D9813">
            <v>43423</v>
          </cell>
          <cell r="E9813">
            <v>1014838</v>
          </cell>
          <cell r="F9813" t="str">
            <v>Весы кухонные SUPRA BSS-4603,  белый/ягоды</v>
          </cell>
          <cell r="G9813" t="str">
            <v>SUPRA</v>
          </cell>
          <cell r="H9813" t="str">
            <v>ФЛ</v>
          </cell>
          <cell r="I9813">
            <v>1</v>
          </cell>
          <cell r="J9813">
            <v>540</v>
          </cell>
          <cell r="K9813">
            <v>540</v>
          </cell>
          <cell r="L9813" t="str">
            <v>Да</v>
          </cell>
          <cell r="M9813" t="str">
            <v>Нет</v>
          </cell>
        </row>
        <row r="9814">
          <cell r="A9814" t="str">
            <v>CC00001</v>
          </cell>
          <cell r="B9814" t="str">
            <v>Александр Щвец</v>
          </cell>
          <cell r="C9814" t="str">
            <v>Y0130827</v>
          </cell>
          <cell r="D9814">
            <v>43423</v>
          </cell>
          <cell r="E9814">
            <v>324684</v>
          </cell>
          <cell r="F9814" t="str">
            <v>Картридж CACTUS CS-CF400A черный</v>
          </cell>
          <cell r="G9814" t="str">
            <v>CACTUS</v>
          </cell>
          <cell r="H9814" t="str">
            <v>ФЛ</v>
          </cell>
          <cell r="I9814">
            <v>1</v>
          </cell>
          <cell r="J9814">
            <v>1350</v>
          </cell>
          <cell r="K9814">
            <v>1350</v>
          </cell>
          <cell r="L9814" t="str">
            <v>Да</v>
          </cell>
          <cell r="M9814" t="str">
            <v>Нет</v>
          </cell>
        </row>
        <row r="9815">
          <cell r="A9815" t="str">
            <v>CC00001</v>
          </cell>
          <cell r="B9815" t="str">
            <v>Александр Щвец</v>
          </cell>
          <cell r="C9815" t="str">
            <v>Y0130827</v>
          </cell>
          <cell r="D9815">
            <v>43423</v>
          </cell>
          <cell r="E9815">
            <v>324686</v>
          </cell>
          <cell r="F9815" t="str">
            <v>Картридж CACTUS CS-CF401A голубой</v>
          </cell>
          <cell r="G9815" t="str">
            <v>CACTUS</v>
          </cell>
          <cell r="H9815" t="str">
            <v>ФЛ</v>
          </cell>
          <cell r="I9815">
            <v>1</v>
          </cell>
          <cell r="J9815">
            <v>1350</v>
          </cell>
          <cell r="K9815">
            <v>1350</v>
          </cell>
          <cell r="L9815" t="str">
            <v>Да</v>
          </cell>
          <cell r="M9815" t="str">
            <v>Нет</v>
          </cell>
        </row>
        <row r="9816">
          <cell r="A9816" t="str">
            <v>CC00001</v>
          </cell>
          <cell r="B9816" t="str">
            <v>Александр Щвец</v>
          </cell>
          <cell r="C9816" t="str">
            <v>Y0130827</v>
          </cell>
          <cell r="D9816">
            <v>43423</v>
          </cell>
          <cell r="E9816">
            <v>324688</v>
          </cell>
          <cell r="F9816" t="str">
            <v>Картридж CACTUS CS-CF402A желтый</v>
          </cell>
          <cell r="G9816" t="str">
            <v>CACTUS</v>
          </cell>
          <cell r="H9816" t="str">
            <v>ФЛ</v>
          </cell>
          <cell r="I9816">
            <v>1</v>
          </cell>
          <cell r="J9816">
            <v>1350</v>
          </cell>
          <cell r="K9816">
            <v>1350</v>
          </cell>
          <cell r="L9816" t="str">
            <v>Да</v>
          </cell>
          <cell r="M9816" t="str">
            <v>Нет</v>
          </cell>
        </row>
        <row r="9817">
          <cell r="A9817" t="str">
            <v>CC00001</v>
          </cell>
          <cell r="B9817" t="str">
            <v>Александр Щвец</v>
          </cell>
          <cell r="C9817" t="str">
            <v>Y0130827</v>
          </cell>
          <cell r="D9817">
            <v>43423</v>
          </cell>
          <cell r="E9817">
            <v>324690</v>
          </cell>
          <cell r="F9817" t="str">
            <v>Картридж CACTUS CS-CF403A пурпурный</v>
          </cell>
          <cell r="G9817" t="str">
            <v>CACTUS</v>
          </cell>
          <cell r="H9817" t="str">
            <v>ФЛ</v>
          </cell>
          <cell r="I9817">
            <v>1</v>
          </cell>
          <cell r="J9817">
            <v>1350</v>
          </cell>
          <cell r="K9817">
            <v>1350</v>
          </cell>
          <cell r="L9817" t="str">
            <v>Да</v>
          </cell>
          <cell r="M9817" t="str">
            <v>Нет</v>
          </cell>
        </row>
        <row r="9818">
          <cell r="A9818" t="str">
            <v>CC00001</v>
          </cell>
          <cell r="B9818" t="str">
            <v>Александр Щвец</v>
          </cell>
          <cell r="C9818" t="str">
            <v>Y0130827</v>
          </cell>
          <cell r="D9818">
            <v>43423</v>
          </cell>
          <cell r="E9818">
            <v>514410</v>
          </cell>
          <cell r="F9818" t="str">
            <v>Клубная карта Ситилинк</v>
          </cell>
          <cell r="G9818" t="str">
            <v>NONAME</v>
          </cell>
          <cell r="H9818" t="str">
            <v>ФЛ</v>
          </cell>
          <cell r="I9818">
            <v>1</v>
          </cell>
          <cell r="J9818">
            <v>0</v>
          </cell>
          <cell r="K9818">
            <v>0</v>
          </cell>
          <cell r="L9818" t="str">
            <v>Да</v>
          </cell>
          <cell r="M9818" t="str">
            <v>Нет</v>
          </cell>
        </row>
        <row r="9819">
          <cell r="A9819" t="str">
            <v>CC00001</v>
          </cell>
          <cell r="B9819" t="str">
            <v>Анна Павлова</v>
          </cell>
          <cell r="C9819" t="str">
            <v>Y0130835</v>
          </cell>
          <cell r="D9819">
            <v>43423</v>
          </cell>
          <cell r="E9819">
            <v>553148</v>
          </cell>
          <cell r="F9819" t="str">
            <v>Электрическая зубная щетка ORAL-B Vitality 3D White белый [91031978]</v>
          </cell>
          <cell r="G9819" t="str">
            <v>ORAL-B</v>
          </cell>
          <cell r="H9819" t="str">
            <v>ФЛ</v>
          </cell>
          <cell r="I9819">
            <v>1</v>
          </cell>
          <cell r="J9819">
            <v>1440</v>
          </cell>
          <cell r="K9819">
            <v>1440</v>
          </cell>
          <cell r="L9819" t="str">
            <v>Да</v>
          </cell>
          <cell r="M9819" t="str">
            <v>Нет</v>
          </cell>
        </row>
        <row r="9820">
          <cell r="A9820" t="str">
            <v>CC09930</v>
          </cell>
          <cell r="B9820" t="str">
            <v>ООО “АйТиарт”</v>
          </cell>
          <cell r="C9820" t="str">
            <v>Y0130838</v>
          </cell>
          <cell r="D9820">
            <v>43423</v>
          </cell>
          <cell r="E9820">
            <v>477143</v>
          </cell>
          <cell r="F9820" t="str">
            <v>Жесткий диск HGST Travelstar Z5K1 HTS541010B7E610,  1Тб,  HDD,  SATA III,  2.5" [1w10028]</v>
          </cell>
          <cell r="G9820" t="str">
            <v>HGST</v>
          </cell>
          <cell r="H9820" t="str">
            <v>СПБ</v>
          </cell>
          <cell r="I9820">
            <v>5</v>
          </cell>
          <cell r="J9820">
            <v>3390</v>
          </cell>
          <cell r="K9820">
            <v>16950</v>
          </cell>
          <cell r="L9820" t="str">
            <v>Нет</v>
          </cell>
          <cell r="M9820" t="str">
            <v>Нет</v>
          </cell>
        </row>
        <row r="9821">
          <cell r="A9821" t="str">
            <v>IC090482</v>
          </cell>
          <cell r="B9821" t="str">
            <v>Игорь Лебедев</v>
          </cell>
          <cell r="C9821" t="str">
            <v>Y0130858</v>
          </cell>
          <cell r="D9821">
            <v>43423</v>
          </cell>
          <cell r="E9821">
            <v>637694</v>
          </cell>
          <cell r="F9821" t="str">
            <v>Модуль памяти PATRIOT PSD32G16002 DDR3 -  2Гб 1600, DIMM,  Ret</v>
          </cell>
          <cell r="G9821" t="str">
            <v>PATRIOT</v>
          </cell>
          <cell r="H9821" t="str">
            <v>ФЛ</v>
          </cell>
          <cell r="I9821">
            <v>2</v>
          </cell>
          <cell r="J9821">
            <v>960</v>
          </cell>
          <cell r="K9821">
            <v>1702</v>
          </cell>
          <cell r="L9821" t="str">
            <v>Да</v>
          </cell>
          <cell r="M9821" t="str">
            <v>Нет</v>
          </cell>
        </row>
        <row r="9822">
          <cell r="A9822" t="str">
            <v>CC00001</v>
          </cell>
          <cell r="B9822" t="str">
            <v>Юлия Михайлова</v>
          </cell>
          <cell r="C9822" t="str">
            <v>Y0130869</v>
          </cell>
          <cell r="D9822">
            <v>43423</v>
          </cell>
          <cell r="E9822">
            <v>553148</v>
          </cell>
          <cell r="F9822" t="str">
            <v>Электрическая зубная щетка ORAL-B Vitality 3D White белый [91031978]</v>
          </cell>
          <cell r="G9822" t="str">
            <v>ORAL-B</v>
          </cell>
          <cell r="H9822" t="str">
            <v>ФЛ</v>
          </cell>
          <cell r="I9822">
            <v>1</v>
          </cell>
          <cell r="J9822">
            <v>1440</v>
          </cell>
          <cell r="K9822">
            <v>1440</v>
          </cell>
          <cell r="L9822" t="str">
            <v>Да</v>
          </cell>
          <cell r="M9822" t="str">
            <v>Нет</v>
          </cell>
        </row>
        <row r="9823">
          <cell r="A9823" t="str">
            <v>CC00001</v>
          </cell>
          <cell r="B9823" t="str">
            <v>Сергей Поляков</v>
          </cell>
          <cell r="C9823" t="str">
            <v>Y0130870</v>
          </cell>
          <cell r="D9823">
            <v>43423</v>
          </cell>
          <cell r="E9823">
            <v>408937</v>
          </cell>
          <cell r="F9823" t="str">
            <v>Видеокарта ASUS nVidia  GeForce GTX 1050 ,  PH-GTX1050-2G,  2Гб, GDDR5, Ret</v>
          </cell>
          <cell r="G9823" t="str">
            <v>ASUS</v>
          </cell>
          <cell r="H9823" t="str">
            <v>ФЛ</v>
          </cell>
          <cell r="I9823">
            <v>1</v>
          </cell>
          <cell r="J9823">
            <v>9830</v>
          </cell>
          <cell r="K9823">
            <v>9830</v>
          </cell>
          <cell r="L9823" t="str">
            <v>Да</v>
          </cell>
          <cell r="M9823" t="str">
            <v>Нет</v>
          </cell>
        </row>
        <row r="9824">
          <cell r="A9824" t="str">
            <v>CC00001</v>
          </cell>
          <cell r="B9824" t="str">
            <v>Сергей Поляков</v>
          </cell>
          <cell r="C9824" t="str">
            <v>Y0130870</v>
          </cell>
          <cell r="D9824">
            <v>43423</v>
          </cell>
          <cell r="E9824">
            <v>823929</v>
          </cell>
          <cell r="F9824" t="str">
            <v>Кабель USB2.0 HAMA H-29100,  USB A(m) -  USB B(m),  3м,  серый [00029100]</v>
          </cell>
          <cell r="G9824" t="str">
            <v>HAMA</v>
          </cell>
          <cell r="H9824" t="str">
            <v>ФЛ</v>
          </cell>
          <cell r="I9824">
            <v>1</v>
          </cell>
          <cell r="J9824">
            <v>270</v>
          </cell>
          <cell r="K9824">
            <v>270</v>
          </cell>
          <cell r="L9824" t="str">
            <v>Да</v>
          </cell>
          <cell r="M9824" t="str">
            <v>Нет</v>
          </cell>
        </row>
        <row r="9825">
          <cell r="A9825" t="str">
            <v>CC00001</v>
          </cell>
          <cell r="B9825" t="str">
            <v>Сергей Поляков</v>
          </cell>
          <cell r="C9825" t="str">
            <v>Y0130870</v>
          </cell>
          <cell r="D9825">
            <v>43423</v>
          </cell>
          <cell r="E9825">
            <v>514410</v>
          </cell>
          <cell r="F9825" t="str">
            <v>Клубная карта Ситилинк</v>
          </cell>
          <cell r="G9825" t="str">
            <v>NONAME</v>
          </cell>
          <cell r="H9825" t="str">
            <v>ФЛ</v>
          </cell>
          <cell r="I9825">
            <v>1</v>
          </cell>
          <cell r="J9825">
            <v>0</v>
          </cell>
          <cell r="K9825">
            <v>0</v>
          </cell>
          <cell r="L9825" t="str">
            <v>Да</v>
          </cell>
          <cell r="M9825" t="str">
            <v>Нет</v>
          </cell>
        </row>
        <row r="9826">
          <cell r="A9826" t="str">
            <v>CD083972</v>
          </cell>
          <cell r="B9826" t="str">
            <v>ООО "ТЭЙК"</v>
          </cell>
          <cell r="C9826" t="str">
            <v>Y0130873</v>
          </cell>
          <cell r="D9826">
            <v>43423</v>
          </cell>
          <cell r="E9826">
            <v>1049248</v>
          </cell>
          <cell r="F9826" t="str">
            <v>Держатель Wiiix HT-23V черный для смартфонов</v>
          </cell>
          <cell r="G9826" t="str">
            <v>WIIIX</v>
          </cell>
          <cell r="H9826" t="str">
            <v>СПБ</v>
          </cell>
          <cell r="I9826">
            <v>2</v>
          </cell>
          <cell r="J9826">
            <v>190</v>
          </cell>
          <cell r="K9826">
            <v>380</v>
          </cell>
          <cell r="L9826" t="str">
            <v>Нет</v>
          </cell>
          <cell r="M9826" t="str">
            <v>Нет</v>
          </cell>
        </row>
        <row r="9827">
          <cell r="A9827" t="str">
            <v>CD083972</v>
          </cell>
          <cell r="B9827" t="str">
            <v>ООО "ТЭЙК"</v>
          </cell>
          <cell r="C9827" t="str">
            <v>Y0130873</v>
          </cell>
          <cell r="D9827">
            <v>43423</v>
          </cell>
          <cell r="E9827">
            <v>1055130</v>
          </cell>
          <cell r="F9827" t="str">
            <v>Смартфон ALCATEL 3С 5026D,  черный металлик</v>
          </cell>
          <cell r="G9827" t="str">
            <v>ALCATEL</v>
          </cell>
          <cell r="H9827" t="str">
            <v>СПБ</v>
          </cell>
          <cell r="I9827">
            <v>1</v>
          </cell>
          <cell r="J9827">
            <v>5750</v>
          </cell>
          <cell r="K9827">
            <v>5750</v>
          </cell>
          <cell r="L9827" t="str">
            <v>Нет</v>
          </cell>
          <cell r="M9827" t="str">
            <v>Нет</v>
          </cell>
        </row>
        <row r="9828">
          <cell r="A9828" t="str">
            <v>IC267616</v>
          </cell>
          <cell r="B9828" t="str">
            <v>Михаил Шивлянов</v>
          </cell>
          <cell r="C9828" t="str">
            <v>Y0130891</v>
          </cell>
          <cell r="D9828">
            <v>43423</v>
          </cell>
          <cell r="E9828">
            <v>1051617</v>
          </cell>
          <cell r="F9828" t="str">
            <v>Цифровая фоторамка DIGMA PF-922,  9", белый [pf922w]</v>
          </cell>
          <cell r="G9828" t="str">
            <v>DIGMA</v>
          </cell>
          <cell r="H9828" t="str">
            <v>ФЛ</v>
          </cell>
          <cell r="I9828">
            <v>1</v>
          </cell>
          <cell r="J9828">
            <v>3490</v>
          </cell>
          <cell r="K9828">
            <v>3490</v>
          </cell>
          <cell r="L9828" t="str">
            <v>Да</v>
          </cell>
          <cell r="M9828" t="str">
            <v>Нет</v>
          </cell>
        </row>
        <row r="9829">
          <cell r="A9829" t="str">
            <v>ID639688</v>
          </cell>
          <cell r="B9829" t="str">
            <v>Олег Иванов</v>
          </cell>
          <cell r="C9829" t="str">
            <v>Y0130894</v>
          </cell>
          <cell r="D9829">
            <v>43423</v>
          </cell>
          <cell r="E9829">
            <v>1031791</v>
          </cell>
          <cell r="F9829" t="str">
            <v>Смартфон HONOR 9 Lite 32Gb,  черный</v>
          </cell>
          <cell r="G9829" t="str">
            <v>HONOR</v>
          </cell>
          <cell r="H9829" t="str">
            <v>ФЛ</v>
          </cell>
          <cell r="I9829">
            <v>1</v>
          </cell>
          <cell r="J9829">
            <v>13690</v>
          </cell>
          <cell r="K9829">
            <v>13371</v>
          </cell>
          <cell r="L9829" t="str">
            <v>Нет</v>
          </cell>
          <cell r="M9829" t="str">
            <v>Нет</v>
          </cell>
        </row>
        <row r="9830">
          <cell r="A9830" t="str">
            <v>IE719116</v>
          </cell>
          <cell r="B9830" t="str">
            <v>Андрей Кузнецов</v>
          </cell>
          <cell r="C9830" t="str">
            <v>Y0130925</v>
          </cell>
          <cell r="D9830">
            <v>43423</v>
          </cell>
          <cell r="E9830">
            <v>292051</v>
          </cell>
          <cell r="F9830" t="str">
            <v>Картридж CACTUS CS-C737 черный</v>
          </cell>
          <cell r="G9830" t="str">
            <v>CACTUS</v>
          </cell>
          <cell r="H9830" t="str">
            <v>ФЛ</v>
          </cell>
          <cell r="I9830">
            <v>2</v>
          </cell>
          <cell r="J9830">
            <v>450</v>
          </cell>
          <cell r="K9830">
            <v>900</v>
          </cell>
          <cell r="L9830" t="str">
            <v>Да</v>
          </cell>
          <cell r="M9830" t="str">
            <v>Нет</v>
          </cell>
        </row>
        <row r="9831">
          <cell r="A9831" t="str">
            <v>CC00001</v>
          </cell>
          <cell r="B9831" t="str">
            <v>Александр Филатов</v>
          </cell>
          <cell r="C9831" t="str">
            <v>Y0130935</v>
          </cell>
          <cell r="D9831">
            <v>43423</v>
          </cell>
          <cell r="E9831">
            <v>432405</v>
          </cell>
          <cell r="F9831" t="str">
            <v>Оверлок Comfort 500</v>
          </cell>
          <cell r="G9831" t="str">
            <v>COMFORT</v>
          </cell>
          <cell r="H9831" t="str">
            <v>ФЛ</v>
          </cell>
          <cell r="I9831">
            <v>1</v>
          </cell>
          <cell r="J9831">
            <v>9600</v>
          </cell>
          <cell r="K9831">
            <v>9600</v>
          </cell>
          <cell r="L9831" t="str">
            <v>Да</v>
          </cell>
          <cell r="M9831" t="str">
            <v>Нет</v>
          </cell>
        </row>
        <row r="9832">
          <cell r="A9832" t="str">
            <v>CC00001</v>
          </cell>
          <cell r="B9832" t="str">
            <v>Александр Филатов</v>
          </cell>
          <cell r="C9832" t="str">
            <v>Y0130935</v>
          </cell>
          <cell r="D9832">
            <v>43423</v>
          </cell>
          <cell r="E9832">
            <v>514410</v>
          </cell>
          <cell r="F9832" t="str">
            <v>Клубная карта Ситилинк</v>
          </cell>
          <cell r="G9832" t="str">
            <v>NONAME</v>
          </cell>
          <cell r="H9832" t="str">
            <v>ФЛ</v>
          </cell>
          <cell r="I9832">
            <v>1</v>
          </cell>
          <cell r="J9832">
            <v>0</v>
          </cell>
          <cell r="K9832">
            <v>0</v>
          </cell>
          <cell r="L9832" t="str">
            <v>Да</v>
          </cell>
          <cell r="M9832" t="str">
            <v>Нет</v>
          </cell>
        </row>
        <row r="9833">
          <cell r="A9833" t="str">
            <v>CC00001</v>
          </cell>
          <cell r="B9833" t="str">
            <v>Елена Кособуцкая</v>
          </cell>
          <cell r="C9833" t="str">
            <v>Y0130942</v>
          </cell>
          <cell r="D9833">
            <v>43423</v>
          </cell>
          <cell r="E9833">
            <v>768417</v>
          </cell>
          <cell r="F9833" t="str">
            <v>Наушники PANASONIC RP-HJE125E-K, вкладыши,  черный, проводные</v>
          </cell>
          <cell r="G9833" t="str">
            <v>PANASONIC</v>
          </cell>
          <cell r="H9833" t="str">
            <v>ФЛ</v>
          </cell>
          <cell r="I9833">
            <v>1</v>
          </cell>
          <cell r="J9833">
            <v>430</v>
          </cell>
          <cell r="K9833">
            <v>430</v>
          </cell>
          <cell r="L9833" t="str">
            <v>Да</v>
          </cell>
          <cell r="M9833" t="str">
            <v>Нет</v>
          </cell>
        </row>
        <row r="9834">
          <cell r="A9834" t="str">
            <v>ID409294</v>
          </cell>
          <cell r="B9834" t="str">
            <v>Евгений Голубев</v>
          </cell>
          <cell r="C9834" t="str">
            <v>Y0130944</v>
          </cell>
          <cell r="D9834">
            <v>43423</v>
          </cell>
          <cell r="E9834">
            <v>1055142</v>
          </cell>
          <cell r="F9834" t="str">
            <v>Смартфон ALCATEL 3С 5026D,  золотистый</v>
          </cell>
          <cell r="G9834" t="str">
            <v>ALCATEL</v>
          </cell>
          <cell r="H9834" t="str">
            <v>ФЛ</v>
          </cell>
          <cell r="I9834">
            <v>1</v>
          </cell>
          <cell r="J9834">
            <v>5750</v>
          </cell>
          <cell r="K9834">
            <v>5750</v>
          </cell>
          <cell r="L9834" t="str">
            <v>Да</v>
          </cell>
          <cell r="M9834" t="str">
            <v>Нет</v>
          </cell>
        </row>
        <row r="9835">
          <cell r="A9835" t="str">
            <v>ID873288</v>
          </cell>
          <cell r="B9835" t="str">
            <v>Сергей Верушкин</v>
          </cell>
          <cell r="C9835" t="str">
            <v>Y0130971</v>
          </cell>
          <cell r="D9835">
            <v>43423</v>
          </cell>
          <cell r="E9835">
            <v>18481</v>
          </cell>
          <cell r="F9835" t="str">
            <v>Кабель сетевой  UTP, cat.5E, 305м, 4 пары, CCA,  одножильный (solid),  серый</v>
          </cell>
          <cell r="G9835" t="str">
            <v>NONAME</v>
          </cell>
          <cell r="H9835" t="str">
            <v>ФЛ</v>
          </cell>
          <cell r="I9835">
            <v>1</v>
          </cell>
          <cell r="J9835">
            <v>2320</v>
          </cell>
          <cell r="K9835">
            <v>2320</v>
          </cell>
          <cell r="L9835" t="str">
            <v>Да</v>
          </cell>
          <cell r="M9835" t="str">
            <v>Нет</v>
          </cell>
        </row>
        <row r="9836">
          <cell r="A9836" t="str">
            <v>IE632035</v>
          </cell>
          <cell r="B9836" t="str">
            <v>ТАТЬЯНА СТЕПАНОВА</v>
          </cell>
          <cell r="C9836" t="str">
            <v>Y0130975</v>
          </cell>
          <cell r="D9836">
            <v>43423</v>
          </cell>
          <cell r="E9836">
            <v>491814</v>
          </cell>
          <cell r="F9836" t="str">
            <v>Наушники PHILIPS SHE3550WT, вкладыши,  белый, проводные</v>
          </cell>
          <cell r="G9836" t="str">
            <v>PHILIPS</v>
          </cell>
          <cell r="H9836" t="str">
            <v>ФЛ</v>
          </cell>
          <cell r="I9836">
            <v>1</v>
          </cell>
          <cell r="J9836">
            <v>350</v>
          </cell>
          <cell r="K9836">
            <v>350</v>
          </cell>
          <cell r="L9836" t="str">
            <v>Да</v>
          </cell>
          <cell r="M9836" t="str">
            <v>Нет</v>
          </cell>
        </row>
        <row r="9837">
          <cell r="A9837" t="str">
            <v>CC00001</v>
          </cell>
          <cell r="B9837" t="str">
            <v>Дмитрий Кочкин</v>
          </cell>
          <cell r="C9837" t="str">
            <v>Y0130981</v>
          </cell>
          <cell r="D9837">
            <v>43423</v>
          </cell>
          <cell r="E9837">
            <v>1012568</v>
          </cell>
          <cell r="F9837" t="str">
            <v>Кабель HUAWEI AP51,  USB Type-C (m) -  USB A(m),  1м,  белый [04071263]</v>
          </cell>
          <cell r="G9837" t="str">
            <v>HUAWEI</v>
          </cell>
          <cell r="H9837" t="str">
            <v>ФЛ</v>
          </cell>
          <cell r="I9837">
            <v>1</v>
          </cell>
          <cell r="J9837">
            <v>390</v>
          </cell>
          <cell r="K9837">
            <v>390</v>
          </cell>
          <cell r="L9837" t="str">
            <v>Да</v>
          </cell>
          <cell r="M9837" t="str">
            <v>Нет</v>
          </cell>
        </row>
        <row r="9840">
          <cell r="A9840" t="str">
            <v>Клиент Но.</v>
          </cell>
          <cell r="B9840" t="str">
            <v>Клиент Название</v>
          </cell>
          <cell r="C9840" t="str">
            <v>Документ Но.</v>
          </cell>
          <cell r="D9840" t="str">
            <v>Дата Отгрузки</v>
          </cell>
          <cell r="E9840" t="str">
            <v>Товар Но.</v>
          </cell>
          <cell r="F9840" t="str">
            <v>Наименование товара</v>
          </cell>
          <cell r="G9840" t="str">
            <v>Бренд</v>
          </cell>
          <cell r="H9840" t="str">
            <v>Код РГ</v>
          </cell>
          <cell r="I9840" t="str">
            <v>Количество</v>
          </cell>
          <cell r="J9840" t="str">
            <v>Цена единицы (LCY)</v>
          </cell>
          <cell r="K9840" t="str">
            <v>Сумма включая НДС (LCY)</v>
          </cell>
          <cell r="L9840" t="str">
            <v>Подпись1</v>
          </cell>
          <cell r="M9840" t="str">
            <v>Подпись2</v>
          </cell>
        </row>
        <row r="9841">
          <cell r="A9841" t="str">
            <v>CC00001</v>
          </cell>
          <cell r="B9841" t="str">
            <v>Частное лицо</v>
          </cell>
          <cell r="C9841" t="str">
            <v>F0026387</v>
          </cell>
          <cell r="D9841">
            <v>43424</v>
          </cell>
          <cell r="E9841">
            <v>1079671</v>
          </cell>
          <cell r="F9841" t="str">
            <v>Холодильник АТЛАНТ МХМ 2808-95,  двухкамерный,  белый</v>
          </cell>
          <cell r="G9841" t="str">
            <v>АТЛАНТ</v>
          </cell>
          <cell r="H9841" t="str">
            <v>ФЛ</v>
          </cell>
          <cell r="I9841">
            <v>1</v>
          </cell>
          <cell r="J9841">
            <v>16190</v>
          </cell>
          <cell r="K9841">
            <v>16190</v>
          </cell>
          <cell r="L9841" t="str">
            <v>Да</v>
          </cell>
          <cell r="M9841" t="str">
            <v>Нет</v>
          </cell>
        </row>
        <row r="9842">
          <cell r="A9842" t="str">
            <v>CC00001</v>
          </cell>
          <cell r="B9842" t="str">
            <v>Частное лицо</v>
          </cell>
          <cell r="C9842" t="str">
            <v>F0026387</v>
          </cell>
          <cell r="D9842">
            <v>43424</v>
          </cell>
          <cell r="E9842">
            <v>514410</v>
          </cell>
          <cell r="F9842" t="str">
            <v>Клубная карта Ситилинк</v>
          </cell>
          <cell r="G9842" t="str">
            <v>NONAME</v>
          </cell>
          <cell r="H9842" t="str">
            <v>ФЛ</v>
          </cell>
          <cell r="I9842">
            <v>1</v>
          </cell>
          <cell r="J9842">
            <v>0</v>
          </cell>
          <cell r="K9842">
            <v>0</v>
          </cell>
          <cell r="L9842" t="str">
            <v>Да</v>
          </cell>
          <cell r="M9842" t="str">
            <v>Нет</v>
          </cell>
        </row>
        <row r="9843">
          <cell r="A9843" t="str">
            <v>CC00001</v>
          </cell>
          <cell r="B9843" t="str">
            <v>Частное лицо</v>
          </cell>
          <cell r="C9843" t="str">
            <v>F0026885</v>
          </cell>
          <cell r="D9843">
            <v>43424</v>
          </cell>
          <cell r="E9843">
            <v>349248</v>
          </cell>
          <cell r="F9843" t="str">
            <v>Мобильный телефон NOKIA 230 Dual Sim серый</v>
          </cell>
          <cell r="G9843" t="str">
            <v>NOKIA</v>
          </cell>
          <cell r="H9843" t="str">
            <v>ФЛ</v>
          </cell>
          <cell r="I9843">
            <v>1</v>
          </cell>
          <cell r="J9843">
            <v>4990</v>
          </cell>
          <cell r="K9843">
            <v>4990</v>
          </cell>
          <cell r="L9843" t="str">
            <v>Да</v>
          </cell>
          <cell r="M9843" t="str">
            <v>Нет</v>
          </cell>
        </row>
        <row r="9844">
          <cell r="A9844" t="str">
            <v>CC00001</v>
          </cell>
          <cell r="B9844" t="str">
            <v>Частное лицо</v>
          </cell>
          <cell r="C9844" t="str">
            <v>F0027025</v>
          </cell>
          <cell r="D9844">
            <v>43424</v>
          </cell>
          <cell r="E9844">
            <v>384661</v>
          </cell>
          <cell r="F9844" t="str">
            <v>Холодильник BEKO RCNK296E21W,  двухкамерный,  белый</v>
          </cell>
          <cell r="G9844" t="str">
            <v>BEKO</v>
          </cell>
          <cell r="H9844" t="str">
            <v>ФЛ</v>
          </cell>
          <cell r="I9844">
            <v>1</v>
          </cell>
          <cell r="J9844">
            <v>21670</v>
          </cell>
          <cell r="K9844">
            <v>21670</v>
          </cell>
          <cell r="L9844" t="str">
            <v>Да</v>
          </cell>
          <cell r="M9844" t="str">
            <v>Нет</v>
          </cell>
        </row>
        <row r="9845">
          <cell r="A9845" t="str">
            <v>CC00001</v>
          </cell>
          <cell r="B9845" t="str">
            <v>Частное лицо</v>
          </cell>
          <cell r="C9845" t="str">
            <v>F0027025</v>
          </cell>
          <cell r="D9845">
            <v>43424</v>
          </cell>
          <cell r="E9845">
            <v>949908</v>
          </cell>
          <cell r="F9845" t="str">
            <v>Антивибрационная подставка FILTERO Арт.909,  для стиральных машин и холодильников,  4</v>
          </cell>
          <cell r="G9845" t="str">
            <v>FILTERO</v>
          </cell>
          <cell r="H9845" t="str">
            <v>ФЛ</v>
          </cell>
          <cell r="I9845">
            <v>1</v>
          </cell>
          <cell r="J9845">
            <v>340</v>
          </cell>
          <cell r="K9845">
            <v>340</v>
          </cell>
          <cell r="L9845" t="str">
            <v>Да</v>
          </cell>
          <cell r="M9845" t="str">
            <v>Нет</v>
          </cell>
        </row>
        <row r="9846">
          <cell r="A9846" t="str">
            <v>CC00001</v>
          </cell>
          <cell r="B9846" t="str">
            <v>Частное лицо</v>
          </cell>
          <cell r="C9846" t="str">
            <v>F0027025</v>
          </cell>
          <cell r="D9846">
            <v>43424</v>
          </cell>
          <cell r="E9846">
            <v>514410</v>
          </cell>
          <cell r="F9846" t="str">
            <v>Клубная карта Ситилинк</v>
          </cell>
          <cell r="G9846" t="str">
            <v>NONAME</v>
          </cell>
          <cell r="H9846" t="str">
            <v>ФЛ</v>
          </cell>
          <cell r="I9846">
            <v>1</v>
          </cell>
          <cell r="J9846">
            <v>0</v>
          </cell>
          <cell r="K9846">
            <v>0</v>
          </cell>
          <cell r="L9846" t="str">
            <v>Да</v>
          </cell>
          <cell r="M9846" t="str">
            <v>Нет</v>
          </cell>
        </row>
        <row r="9847">
          <cell r="A9847" t="str">
            <v>CC00001</v>
          </cell>
          <cell r="B9847" t="str">
            <v>Частное лицо</v>
          </cell>
          <cell r="C9847" t="str">
            <v>F0027229</v>
          </cell>
          <cell r="D9847">
            <v>43424</v>
          </cell>
          <cell r="E9847">
            <v>1058979</v>
          </cell>
          <cell r="F9847" t="str">
            <v>Холодильник SHIVAKI BMR-2013DNFX,  двухкамерный,  нержавеющая сталь</v>
          </cell>
          <cell r="G9847" t="str">
            <v>SHIVAKI</v>
          </cell>
          <cell r="H9847" t="str">
            <v>ФЛ</v>
          </cell>
          <cell r="I9847">
            <v>1</v>
          </cell>
          <cell r="J9847">
            <v>24000</v>
          </cell>
          <cell r="K9847">
            <v>24000</v>
          </cell>
          <cell r="L9847" t="str">
            <v>Да</v>
          </cell>
          <cell r="M9847" t="str">
            <v>Нет</v>
          </cell>
        </row>
        <row r="9848">
          <cell r="A9848" t="str">
            <v>CC00001</v>
          </cell>
          <cell r="B9848" t="str">
            <v>Частное лицо</v>
          </cell>
          <cell r="C9848" t="str">
            <v>F0027229</v>
          </cell>
          <cell r="D9848">
            <v>43424</v>
          </cell>
          <cell r="E9848">
            <v>514410</v>
          </cell>
          <cell r="F9848" t="str">
            <v>Клубная карта Ситилинк</v>
          </cell>
          <cell r="G9848" t="str">
            <v>NONAME</v>
          </cell>
          <cell r="H9848" t="str">
            <v>ФЛ</v>
          </cell>
          <cell r="I9848">
            <v>1</v>
          </cell>
          <cell r="J9848">
            <v>0</v>
          </cell>
          <cell r="K9848">
            <v>0</v>
          </cell>
          <cell r="L9848" t="str">
            <v>Да</v>
          </cell>
          <cell r="M9848" t="str">
            <v>Нет</v>
          </cell>
        </row>
        <row r="9849">
          <cell r="A9849" t="str">
            <v>CC00001</v>
          </cell>
          <cell r="B9849" t="str">
            <v>Частное лицо</v>
          </cell>
          <cell r="C9849" t="str">
            <v>F0027308</v>
          </cell>
          <cell r="D9849">
            <v>43424</v>
          </cell>
          <cell r="E9849">
            <v>470314</v>
          </cell>
          <cell r="F9849" t="str">
            <v>Холодильник LG GA-B389SMQZ,  двухкамерный,  серый</v>
          </cell>
          <cell r="G9849" t="str">
            <v>LG</v>
          </cell>
          <cell r="H9849" t="str">
            <v>ФЛ</v>
          </cell>
          <cell r="I9849">
            <v>1</v>
          </cell>
          <cell r="J9849">
            <v>32850</v>
          </cell>
          <cell r="K9849">
            <v>32850</v>
          </cell>
          <cell r="L9849" t="str">
            <v>Да</v>
          </cell>
          <cell r="M9849" t="str">
            <v>Нет</v>
          </cell>
        </row>
        <row r="9850">
          <cell r="A9850" t="str">
            <v>CC00001</v>
          </cell>
          <cell r="B9850" t="str">
            <v>Частное лицо</v>
          </cell>
          <cell r="C9850" t="str">
            <v>F0027308</v>
          </cell>
          <cell r="D9850">
            <v>43424</v>
          </cell>
          <cell r="E9850">
            <v>514410</v>
          </cell>
          <cell r="F9850" t="str">
            <v>Клубная карта Ситилинк</v>
          </cell>
          <cell r="G9850" t="str">
            <v>NONAME</v>
          </cell>
          <cell r="H9850" t="str">
            <v>ФЛ</v>
          </cell>
          <cell r="I9850">
            <v>1</v>
          </cell>
          <cell r="J9850">
            <v>0</v>
          </cell>
          <cell r="K9850">
            <v>0</v>
          </cell>
          <cell r="L9850" t="str">
            <v>Да</v>
          </cell>
          <cell r="M9850" t="str">
            <v>Нет</v>
          </cell>
        </row>
        <row r="9851">
          <cell r="A9851" t="str">
            <v>I0433964</v>
          </cell>
          <cell r="B9851" t="str">
            <v>Maxim</v>
          </cell>
          <cell r="C9851" t="str">
            <v>F0027685</v>
          </cell>
          <cell r="D9851">
            <v>43424</v>
          </cell>
          <cell r="E9851">
            <v>1030036</v>
          </cell>
          <cell r="F9851" t="str">
            <v>Кресло игровое AEROCOOL AC120 AIR-B, ПВХ/полиуретан [516662]</v>
          </cell>
          <cell r="G9851" t="str">
            <v>AEROCOOL</v>
          </cell>
          <cell r="H9851" t="str">
            <v>ФЛ</v>
          </cell>
          <cell r="I9851">
            <v>1</v>
          </cell>
          <cell r="J9851">
            <v>14690</v>
          </cell>
          <cell r="K9851">
            <v>14690</v>
          </cell>
          <cell r="L9851" t="str">
            <v>Да</v>
          </cell>
          <cell r="M9851" t="str">
            <v>Нет</v>
          </cell>
        </row>
        <row r="9852">
          <cell r="A9852" t="str">
            <v>I0433964</v>
          </cell>
          <cell r="B9852" t="str">
            <v>Maxim</v>
          </cell>
          <cell r="C9852" t="str">
            <v>F0027685</v>
          </cell>
          <cell r="D9852">
            <v>43424</v>
          </cell>
          <cell r="E9852">
            <v>514410</v>
          </cell>
          <cell r="F9852" t="str">
            <v>Клубная карта Ситилинк</v>
          </cell>
          <cell r="G9852" t="str">
            <v>NONAME</v>
          </cell>
          <cell r="H9852" t="str">
            <v>ФЛ</v>
          </cell>
          <cell r="I9852">
            <v>1</v>
          </cell>
          <cell r="J9852">
            <v>0</v>
          </cell>
          <cell r="K9852">
            <v>0</v>
          </cell>
          <cell r="L9852" t="str">
            <v>Да</v>
          </cell>
          <cell r="M9852" t="str">
            <v>Нет</v>
          </cell>
        </row>
        <row r="9853">
          <cell r="A9853" t="str">
            <v>CC00001</v>
          </cell>
          <cell r="B9853" t="str">
            <v>Частное лицо</v>
          </cell>
          <cell r="C9853" t="str">
            <v>F0027843</v>
          </cell>
          <cell r="D9853">
            <v>43424</v>
          </cell>
          <cell r="E9853">
            <v>315977</v>
          </cell>
          <cell r="F9853" t="str">
            <v>Посудомоечная машина INDESIT DISR 16B EU</v>
          </cell>
          <cell r="G9853" t="str">
            <v>INDESIT</v>
          </cell>
          <cell r="H9853" t="str">
            <v>ФЛ</v>
          </cell>
          <cell r="I9853">
            <v>1</v>
          </cell>
          <cell r="J9853">
            <v>17790</v>
          </cell>
          <cell r="K9853">
            <v>17790</v>
          </cell>
          <cell r="L9853" t="str">
            <v>Да</v>
          </cell>
          <cell r="M9853" t="str">
            <v>Нет</v>
          </cell>
        </row>
        <row r="9854">
          <cell r="A9854" t="str">
            <v>CC00001</v>
          </cell>
          <cell r="B9854" t="str">
            <v>Частное лицо</v>
          </cell>
          <cell r="C9854" t="str">
            <v>F0027843</v>
          </cell>
          <cell r="D9854">
            <v>43424</v>
          </cell>
          <cell r="E9854">
            <v>949911</v>
          </cell>
          <cell r="F9854" t="str">
            <v>таблетки 7в1 FILTERO Арт.701,  для посудомоечных машин,  16</v>
          </cell>
          <cell r="G9854" t="str">
            <v>FILTERO</v>
          </cell>
          <cell r="H9854" t="str">
            <v>ФЛ</v>
          </cell>
          <cell r="I9854">
            <v>1</v>
          </cell>
          <cell r="J9854">
            <v>250</v>
          </cell>
          <cell r="K9854">
            <v>250</v>
          </cell>
          <cell r="L9854" t="str">
            <v>Да</v>
          </cell>
          <cell r="M9854" t="str">
            <v>Нет</v>
          </cell>
        </row>
        <row r="9855">
          <cell r="A9855" t="str">
            <v>CC00001</v>
          </cell>
          <cell r="B9855" t="str">
            <v>Частное лицо</v>
          </cell>
          <cell r="C9855" t="str">
            <v>F0027843</v>
          </cell>
          <cell r="D9855">
            <v>43424</v>
          </cell>
          <cell r="E9855">
            <v>514410</v>
          </cell>
          <cell r="F9855" t="str">
            <v>Клубная карта Ситилинк</v>
          </cell>
          <cell r="G9855" t="str">
            <v>NONAME</v>
          </cell>
          <cell r="H9855" t="str">
            <v>ФЛ</v>
          </cell>
          <cell r="I9855">
            <v>1</v>
          </cell>
          <cell r="J9855">
            <v>0</v>
          </cell>
          <cell r="K9855">
            <v>0</v>
          </cell>
          <cell r="L9855" t="str">
            <v>Да</v>
          </cell>
          <cell r="M9855" t="str">
            <v>Нет</v>
          </cell>
        </row>
        <row r="9856">
          <cell r="A9856" t="str">
            <v>CC00001</v>
          </cell>
          <cell r="B9856" t="str">
            <v>Частное лицо</v>
          </cell>
          <cell r="C9856" t="str">
            <v>F0027844</v>
          </cell>
          <cell r="D9856">
            <v>43424</v>
          </cell>
          <cell r="E9856">
            <v>411575</v>
          </cell>
          <cell r="F9856" t="str">
            <v>Ресивер DVB-T2 BBK SMP001HDT2,  черный</v>
          </cell>
          <cell r="G9856" t="str">
            <v>BBK</v>
          </cell>
          <cell r="H9856" t="str">
            <v>ФЛ</v>
          </cell>
          <cell r="I9856">
            <v>1</v>
          </cell>
          <cell r="J9856">
            <v>800</v>
          </cell>
          <cell r="K9856">
            <v>800</v>
          </cell>
          <cell r="L9856" t="str">
            <v>Да</v>
          </cell>
          <cell r="M9856" t="str">
            <v>Нет</v>
          </cell>
        </row>
        <row r="9857">
          <cell r="A9857" t="str">
            <v>CC00001</v>
          </cell>
          <cell r="B9857" t="str">
            <v>Частное лицо</v>
          </cell>
          <cell r="C9857" t="str">
            <v>F0028837</v>
          </cell>
          <cell r="D9857">
            <v>43424</v>
          </cell>
          <cell r="E9857">
            <v>1053617</v>
          </cell>
          <cell r="F9857" t="str">
            <v>Планшет APPLE iPad 2018 128Gb Wi-Fi MR7J2RU/A,  2GB, 128GB, iOS темно-серый</v>
          </cell>
          <cell r="G9857" t="str">
            <v>APPLE</v>
          </cell>
          <cell r="H9857" t="str">
            <v>ФЛ</v>
          </cell>
          <cell r="I9857">
            <v>1</v>
          </cell>
          <cell r="J9857">
            <v>29810</v>
          </cell>
          <cell r="K9857">
            <v>29810</v>
          </cell>
          <cell r="L9857" t="str">
            <v>Да</v>
          </cell>
          <cell r="M9857" t="str">
            <v>Нет</v>
          </cell>
        </row>
        <row r="9858">
          <cell r="A9858" t="str">
            <v>CC00001</v>
          </cell>
          <cell r="B9858" t="str">
            <v>Частное лицо</v>
          </cell>
          <cell r="C9858" t="str">
            <v>F0028837</v>
          </cell>
          <cell r="D9858">
            <v>43424</v>
          </cell>
          <cell r="E9858">
            <v>514410</v>
          </cell>
          <cell r="F9858" t="str">
            <v>Клубная карта Ситилинк</v>
          </cell>
          <cell r="G9858" t="str">
            <v>NONAME</v>
          </cell>
          <cell r="H9858" t="str">
            <v>ФЛ</v>
          </cell>
          <cell r="I9858">
            <v>1</v>
          </cell>
          <cell r="J9858">
            <v>0</v>
          </cell>
          <cell r="K9858">
            <v>0</v>
          </cell>
          <cell r="L9858" t="str">
            <v>Да</v>
          </cell>
          <cell r="M9858" t="str">
            <v>Нет</v>
          </cell>
        </row>
        <row r="9859">
          <cell r="A9859" t="str">
            <v>IE961075</v>
          </cell>
          <cell r="B9859" t="str">
            <v>Грудкин Александр</v>
          </cell>
          <cell r="C9859" t="str">
            <v>F0029079</v>
          </cell>
          <cell r="D9859">
            <v>43424</v>
          </cell>
          <cell r="E9859">
            <v>767825</v>
          </cell>
          <cell r="F9859" t="str">
            <v>Варочная панель HANSA BHI 68300,  индукционная,  независимая,  черный</v>
          </cell>
          <cell r="G9859" t="str">
            <v>HANSA</v>
          </cell>
          <cell r="H9859" t="str">
            <v>ФЛ</v>
          </cell>
          <cell r="I9859">
            <v>1</v>
          </cell>
          <cell r="J9859">
            <v>16130</v>
          </cell>
          <cell r="K9859">
            <v>16130</v>
          </cell>
          <cell r="L9859" t="str">
            <v>Да</v>
          </cell>
          <cell r="M9859" t="str">
            <v>Нет</v>
          </cell>
        </row>
        <row r="9860">
          <cell r="A9860" t="str">
            <v>CC00001</v>
          </cell>
          <cell r="B9860" t="str">
            <v>Частное лицо</v>
          </cell>
          <cell r="C9860" t="str">
            <v>F0029308</v>
          </cell>
          <cell r="D9860">
            <v>43424</v>
          </cell>
          <cell r="E9860">
            <v>737125</v>
          </cell>
          <cell r="F9860" t="str">
            <v>Стиральная машина BEKO WKB 51031 PTMA, фронтальная загрузка,  белый</v>
          </cell>
          <cell r="G9860" t="str">
            <v>BEKO</v>
          </cell>
          <cell r="H9860" t="str">
            <v>ФЛ</v>
          </cell>
          <cell r="I9860">
            <v>1</v>
          </cell>
          <cell r="J9860">
            <v>13590</v>
          </cell>
          <cell r="K9860">
            <v>13590</v>
          </cell>
          <cell r="L9860" t="str">
            <v>Да</v>
          </cell>
          <cell r="M9860" t="str">
            <v>Нет</v>
          </cell>
        </row>
        <row r="9861">
          <cell r="A9861" t="str">
            <v>CC00001</v>
          </cell>
          <cell r="B9861" t="str">
            <v>Частное лицо</v>
          </cell>
          <cell r="C9861" t="str">
            <v>F0029308</v>
          </cell>
          <cell r="D9861">
            <v>43424</v>
          </cell>
          <cell r="E9861">
            <v>514410</v>
          </cell>
          <cell r="F9861" t="str">
            <v>Клубная карта Ситилинк</v>
          </cell>
          <cell r="G9861" t="str">
            <v>NONAME</v>
          </cell>
          <cell r="H9861" t="str">
            <v>ФЛ</v>
          </cell>
          <cell r="I9861">
            <v>1</v>
          </cell>
          <cell r="J9861">
            <v>0</v>
          </cell>
          <cell r="K9861">
            <v>0</v>
          </cell>
          <cell r="L9861" t="str">
            <v>Да</v>
          </cell>
          <cell r="M9861" t="str">
            <v>Нет</v>
          </cell>
        </row>
        <row r="9862">
          <cell r="A9862" t="str">
            <v>CC00001</v>
          </cell>
          <cell r="B9862" t="str">
            <v>Частное лицо</v>
          </cell>
          <cell r="C9862" t="str">
            <v>F0029827</v>
          </cell>
          <cell r="D9862">
            <v>43424</v>
          </cell>
          <cell r="E9862">
            <v>358453</v>
          </cell>
          <cell r="F9862" t="str">
            <v>Проводной телефон BBK BKT-105 RU, белый</v>
          </cell>
          <cell r="G9862" t="str">
            <v>BBK</v>
          </cell>
          <cell r="H9862" t="str">
            <v>ФЛ</v>
          </cell>
          <cell r="I9862">
            <v>5</v>
          </cell>
          <cell r="J9862">
            <v>370</v>
          </cell>
          <cell r="K9862">
            <v>1850</v>
          </cell>
          <cell r="L9862" t="str">
            <v>Да</v>
          </cell>
          <cell r="M9862" t="str">
            <v>Нет</v>
          </cell>
        </row>
        <row r="9863">
          <cell r="A9863" t="str">
            <v>I0428186</v>
          </cell>
          <cell r="B9863" t="str">
            <v>N\A</v>
          </cell>
          <cell r="C9863" t="str">
            <v>F0030017</v>
          </cell>
          <cell r="D9863">
            <v>43424</v>
          </cell>
          <cell r="E9863">
            <v>1087222</v>
          </cell>
          <cell r="F9863" t="str">
            <v>Ноутбук LENOVO IdeaPad 330-17IKB, 17.3",  Intel  Core i3  7020U 2.3ГГц, 4Гб, 500Гб,  Intel HD Graphi</v>
          </cell>
          <cell r="G9863" t="str">
            <v>LENOVO</v>
          </cell>
          <cell r="H9863" t="str">
            <v>ФЛ</v>
          </cell>
          <cell r="I9863">
            <v>1</v>
          </cell>
          <cell r="J9863">
            <v>32580</v>
          </cell>
          <cell r="K9863">
            <v>32580</v>
          </cell>
          <cell r="L9863" t="str">
            <v>Да</v>
          </cell>
          <cell r="M9863" t="str">
            <v>Нет</v>
          </cell>
        </row>
        <row r="9864">
          <cell r="A9864" t="str">
            <v>CC00001</v>
          </cell>
          <cell r="B9864" t="str">
            <v>Частное лицо</v>
          </cell>
          <cell r="C9864" t="str">
            <v>F0030346</v>
          </cell>
          <cell r="D9864">
            <v>43424</v>
          </cell>
          <cell r="E9864">
            <v>1033760</v>
          </cell>
          <cell r="F9864" t="str">
            <v>HYUNDAI H-LED32R503GT2S  LED телевизор</v>
          </cell>
          <cell r="G9864" t="str">
            <v>HYUNDAI</v>
          </cell>
          <cell r="H9864" t="str">
            <v>ФЛ</v>
          </cell>
          <cell r="I9864">
            <v>1</v>
          </cell>
          <cell r="J9864">
            <v>14490</v>
          </cell>
          <cell r="K9864">
            <v>14490</v>
          </cell>
          <cell r="L9864" t="str">
            <v>Да</v>
          </cell>
          <cell r="M9864" t="str">
            <v>Нет</v>
          </cell>
        </row>
        <row r="9865">
          <cell r="A9865" t="str">
            <v>CC00001</v>
          </cell>
          <cell r="B9865" t="str">
            <v>Частное лицо</v>
          </cell>
          <cell r="C9865" t="str">
            <v>F0030346</v>
          </cell>
          <cell r="D9865">
            <v>43424</v>
          </cell>
          <cell r="E9865">
            <v>1005901</v>
          </cell>
          <cell r="F9865" t="str">
            <v>TELEFUNKEN TF-LED22S48T2  LED телевизор</v>
          </cell>
          <cell r="G9865" t="str">
            <v>TELEFUNKEN</v>
          </cell>
          <cell r="H9865" t="str">
            <v>ФЛ</v>
          </cell>
          <cell r="I9865">
            <v>1</v>
          </cell>
          <cell r="J9865">
            <v>7440</v>
          </cell>
          <cell r="K9865">
            <v>7440</v>
          </cell>
          <cell r="L9865" t="str">
            <v>Да</v>
          </cell>
          <cell r="M9865" t="str">
            <v>Нет</v>
          </cell>
        </row>
        <row r="9866">
          <cell r="A9866" t="str">
            <v>CC00001</v>
          </cell>
          <cell r="B9866" t="str">
            <v>Частное лицо</v>
          </cell>
          <cell r="C9866" t="str">
            <v>F0030346</v>
          </cell>
          <cell r="D9866">
            <v>43424</v>
          </cell>
          <cell r="E9866">
            <v>383792</v>
          </cell>
          <cell r="F9866" t="str">
            <v>Кронштейн для телевизора Hama H-118114 черный 19"-48" макс.25кг настенный наклон [00118114]</v>
          </cell>
          <cell r="G9866" t="str">
            <v>HAMA</v>
          </cell>
          <cell r="H9866" t="str">
            <v>ФЛ</v>
          </cell>
          <cell r="I9866">
            <v>2</v>
          </cell>
          <cell r="J9866">
            <v>890</v>
          </cell>
          <cell r="K9866">
            <v>1780</v>
          </cell>
          <cell r="L9866" t="str">
            <v>Да</v>
          </cell>
          <cell r="M9866" t="str">
            <v>Нет</v>
          </cell>
        </row>
        <row r="9867">
          <cell r="A9867" t="str">
            <v>CC00001</v>
          </cell>
          <cell r="B9867" t="str">
            <v>Частное лицо</v>
          </cell>
          <cell r="C9867" t="str">
            <v>F0030346</v>
          </cell>
          <cell r="D9867">
            <v>43424</v>
          </cell>
          <cell r="E9867">
            <v>514410</v>
          </cell>
          <cell r="F9867" t="str">
            <v>Клубная карта Ситилинк</v>
          </cell>
          <cell r="G9867" t="str">
            <v>NONAME</v>
          </cell>
          <cell r="H9867" t="str">
            <v>ФЛ</v>
          </cell>
          <cell r="I9867">
            <v>1</v>
          </cell>
          <cell r="J9867">
            <v>0</v>
          </cell>
          <cell r="K9867">
            <v>0</v>
          </cell>
          <cell r="L9867" t="str">
            <v>Да</v>
          </cell>
          <cell r="M9867" t="str">
            <v>Нет</v>
          </cell>
        </row>
        <row r="9868">
          <cell r="A9868" t="str">
            <v>CC00001</v>
          </cell>
          <cell r="B9868" t="str">
            <v>Частное лицо</v>
          </cell>
          <cell r="C9868" t="str">
            <v>F0030373</v>
          </cell>
          <cell r="D9868">
            <v>43424</v>
          </cell>
          <cell r="E9868">
            <v>393678</v>
          </cell>
          <cell r="F9868" t="str">
            <v>Смартфон APPLE iPhone 7 32Gb,  MN8Y2RU/A,  серебристый</v>
          </cell>
          <cell r="G9868" t="str">
            <v>APPLE</v>
          </cell>
          <cell r="H9868" t="str">
            <v>ФЛ</v>
          </cell>
          <cell r="I9868">
            <v>1</v>
          </cell>
          <cell r="J9868">
            <v>36990</v>
          </cell>
          <cell r="K9868">
            <v>36990</v>
          </cell>
          <cell r="L9868" t="str">
            <v>Да</v>
          </cell>
          <cell r="M9868" t="str">
            <v>Нет</v>
          </cell>
        </row>
        <row r="9869">
          <cell r="A9869" t="str">
            <v>CC00001</v>
          </cell>
          <cell r="B9869" t="str">
            <v>Частное лицо</v>
          </cell>
          <cell r="C9869" t="str">
            <v>F0030373</v>
          </cell>
          <cell r="D9869">
            <v>43424</v>
          </cell>
          <cell r="E9869">
            <v>514410</v>
          </cell>
          <cell r="F9869" t="str">
            <v>Клубная карта Ситилинк</v>
          </cell>
          <cell r="G9869" t="str">
            <v>NONAME</v>
          </cell>
          <cell r="H9869" t="str">
            <v>ФЛ</v>
          </cell>
          <cell r="I9869">
            <v>1</v>
          </cell>
          <cell r="J9869">
            <v>0</v>
          </cell>
          <cell r="K9869">
            <v>0</v>
          </cell>
          <cell r="L9869" t="str">
            <v>Да</v>
          </cell>
          <cell r="M9869" t="str">
            <v>Нет</v>
          </cell>
        </row>
        <row r="9870">
          <cell r="A9870" t="str">
            <v>CC00001</v>
          </cell>
          <cell r="B9870" t="str">
            <v>Частное лицо</v>
          </cell>
          <cell r="C9870" t="str">
            <v>F0030377</v>
          </cell>
          <cell r="D9870">
            <v>43424</v>
          </cell>
          <cell r="E9870">
            <v>30344</v>
          </cell>
          <cell r="F9870" t="str">
            <v>Кабель USB2.0  USB A(m) -  USB B(m),  1.8м,  серый</v>
          </cell>
          <cell r="G9870" t="str">
            <v>NONAME</v>
          </cell>
          <cell r="H9870" t="str">
            <v>ФЛ</v>
          </cell>
          <cell r="I9870">
            <v>1</v>
          </cell>
          <cell r="J9870">
            <v>80</v>
          </cell>
          <cell r="K9870">
            <v>80</v>
          </cell>
          <cell r="L9870" t="str">
            <v>Да</v>
          </cell>
          <cell r="M9870" t="str">
            <v>Нет</v>
          </cell>
        </row>
        <row r="9871">
          <cell r="A9871" t="str">
            <v>CC00001</v>
          </cell>
          <cell r="B9871" t="str">
            <v>Частное лицо</v>
          </cell>
          <cell r="C9871" t="str">
            <v>F0030491</v>
          </cell>
          <cell r="D9871">
            <v>43424</v>
          </cell>
          <cell r="E9871">
            <v>1078207</v>
          </cell>
          <cell r="F9871" t="str">
            <v>Микроволновая печь BBK 20MWS-773M/B-M G, черный</v>
          </cell>
          <cell r="G9871" t="str">
            <v>BBK</v>
          </cell>
          <cell r="H9871" t="str">
            <v>ФЛ</v>
          </cell>
          <cell r="I9871">
            <v>1</v>
          </cell>
          <cell r="J9871">
            <v>3780</v>
          </cell>
          <cell r="K9871">
            <v>3780</v>
          </cell>
          <cell r="L9871" t="str">
            <v>Да</v>
          </cell>
          <cell r="M9871" t="str">
            <v>Нет</v>
          </cell>
        </row>
        <row r="9872">
          <cell r="A9872" t="str">
            <v>CC00001</v>
          </cell>
          <cell r="B9872" t="str">
            <v>Частное лицо</v>
          </cell>
          <cell r="C9872" t="str">
            <v>F0030539</v>
          </cell>
          <cell r="D9872">
            <v>43424</v>
          </cell>
          <cell r="E9872">
            <v>378419</v>
          </cell>
          <cell r="F9872" t="str">
            <v>Триммер SINBO STR 4919,  серебристый/черный</v>
          </cell>
          <cell r="G9872" t="str">
            <v>SINBO</v>
          </cell>
          <cell r="H9872" t="str">
            <v>ФЛ</v>
          </cell>
          <cell r="I9872">
            <v>1</v>
          </cell>
          <cell r="J9872">
            <v>90</v>
          </cell>
          <cell r="K9872">
            <v>90</v>
          </cell>
          <cell r="L9872" t="str">
            <v>Да</v>
          </cell>
          <cell r="M9872" t="str">
            <v>Нет</v>
          </cell>
        </row>
        <row r="9873">
          <cell r="A9873" t="str">
            <v>CC00001</v>
          </cell>
          <cell r="B9873" t="str">
            <v>Частное лицо</v>
          </cell>
          <cell r="C9873" t="str">
            <v>F0030568</v>
          </cell>
          <cell r="D9873">
            <v>43424</v>
          </cell>
          <cell r="E9873">
            <v>474006</v>
          </cell>
          <cell r="F9873" t="str">
            <v>Ноутбук ACER Aspire ES1-533-C8AF, 15.6",  Intel  Celeron  N3350 1.1ГГц, 4Гб, 1000Гб,  Intel HD Graph</v>
          </cell>
          <cell r="G9873" t="str">
            <v>ACER</v>
          </cell>
          <cell r="H9873" t="str">
            <v>ФЛ</v>
          </cell>
          <cell r="I9873">
            <v>1</v>
          </cell>
          <cell r="J9873">
            <v>14990</v>
          </cell>
          <cell r="K9873">
            <v>14990</v>
          </cell>
          <cell r="L9873" t="str">
            <v>Да</v>
          </cell>
          <cell r="M9873" t="str">
            <v>Нет</v>
          </cell>
        </row>
        <row r="9874">
          <cell r="A9874" t="str">
            <v>CC00001</v>
          </cell>
          <cell r="B9874" t="str">
            <v>Частное лицо</v>
          </cell>
          <cell r="C9874" t="str">
            <v>F0030568</v>
          </cell>
          <cell r="D9874">
            <v>43424</v>
          </cell>
          <cell r="E9874">
            <v>514410</v>
          </cell>
          <cell r="F9874" t="str">
            <v>Клубная карта Ситилинк</v>
          </cell>
          <cell r="G9874" t="str">
            <v>NONAME</v>
          </cell>
          <cell r="H9874" t="str">
            <v>ФЛ</v>
          </cell>
          <cell r="I9874">
            <v>1</v>
          </cell>
          <cell r="J9874">
            <v>0</v>
          </cell>
          <cell r="K9874">
            <v>0</v>
          </cell>
          <cell r="L9874" t="str">
            <v>Да</v>
          </cell>
          <cell r="M9874" t="str">
            <v>Нет</v>
          </cell>
        </row>
        <row r="9875">
          <cell r="A9875" t="str">
            <v>CC00001</v>
          </cell>
          <cell r="B9875" t="str">
            <v>Частное лицо</v>
          </cell>
          <cell r="C9875" t="str">
            <v>F0030576</v>
          </cell>
          <cell r="D9875">
            <v>43424</v>
          </cell>
          <cell r="E9875">
            <v>1045193</v>
          </cell>
          <cell r="F9875" t="str">
            <v>Чайник электрический POLARIS PWK 1076CGL, 2200Вт, черный</v>
          </cell>
          <cell r="G9875" t="str">
            <v>POLARIS</v>
          </cell>
          <cell r="H9875" t="str">
            <v>ФЛ</v>
          </cell>
          <cell r="I9875">
            <v>1</v>
          </cell>
          <cell r="J9875">
            <v>1390</v>
          </cell>
          <cell r="K9875">
            <v>1390</v>
          </cell>
          <cell r="L9875" t="str">
            <v>Да</v>
          </cell>
          <cell r="M9875" t="str">
            <v>Нет</v>
          </cell>
        </row>
        <row r="9876">
          <cell r="A9876" t="str">
            <v>CC00001</v>
          </cell>
          <cell r="B9876" t="str">
            <v>Частное лицо</v>
          </cell>
          <cell r="C9876" t="str">
            <v>F0030592</v>
          </cell>
          <cell r="D9876">
            <v>43424</v>
          </cell>
          <cell r="E9876">
            <v>364021</v>
          </cell>
          <cell r="F9876" t="str">
            <v>SONY BRAVIA KDL32WD603BR  LED телевизор</v>
          </cell>
          <cell r="G9876" t="str">
            <v>SONY</v>
          </cell>
          <cell r="H9876" t="str">
            <v>ФЛ</v>
          </cell>
          <cell r="I9876">
            <v>1</v>
          </cell>
          <cell r="J9876">
            <v>23990</v>
          </cell>
          <cell r="K9876">
            <v>23990</v>
          </cell>
          <cell r="L9876" t="str">
            <v>Да</v>
          </cell>
          <cell r="M9876" t="str">
            <v>Нет</v>
          </cell>
        </row>
        <row r="9877">
          <cell r="A9877" t="str">
            <v>CC00001</v>
          </cell>
          <cell r="B9877" t="str">
            <v>Частное лицо</v>
          </cell>
          <cell r="C9877" t="str">
            <v>F0030592</v>
          </cell>
          <cell r="D9877">
            <v>43424</v>
          </cell>
          <cell r="E9877">
            <v>514410</v>
          </cell>
          <cell r="F9877" t="str">
            <v>Клубная карта Ситилинк</v>
          </cell>
          <cell r="G9877" t="str">
            <v>NONAME</v>
          </cell>
          <cell r="H9877" t="str">
            <v>ФЛ</v>
          </cell>
          <cell r="I9877">
            <v>1</v>
          </cell>
          <cell r="J9877">
            <v>0</v>
          </cell>
          <cell r="K9877">
            <v>0</v>
          </cell>
          <cell r="L9877" t="str">
            <v>Да</v>
          </cell>
          <cell r="M9877" t="str">
            <v>Нет</v>
          </cell>
        </row>
        <row r="9878">
          <cell r="A9878" t="str">
            <v>CC00001</v>
          </cell>
          <cell r="B9878" t="str">
            <v>Частное лицо</v>
          </cell>
          <cell r="C9878" t="str">
            <v>F0030843</v>
          </cell>
          <cell r="D9878">
            <v>43424</v>
          </cell>
          <cell r="E9878">
            <v>619888</v>
          </cell>
          <cell r="F9878" t="str">
            <v>Сетевой фильтр PC PET AP01006-E-GR, 1.8м, серый</v>
          </cell>
          <cell r="G9878" t="str">
            <v>PC PET</v>
          </cell>
          <cell r="H9878" t="str">
            <v>ФЛ</v>
          </cell>
          <cell r="I9878">
            <v>1</v>
          </cell>
          <cell r="J9878">
            <v>160</v>
          </cell>
          <cell r="K9878">
            <v>160</v>
          </cell>
          <cell r="L9878" t="str">
            <v>Да</v>
          </cell>
          <cell r="M9878" t="str">
            <v>Нет</v>
          </cell>
        </row>
        <row r="9879">
          <cell r="A9879" t="str">
            <v>CC00001</v>
          </cell>
          <cell r="B9879" t="str">
            <v>Частное лицо</v>
          </cell>
          <cell r="C9879" t="str">
            <v>F0030843</v>
          </cell>
          <cell r="D9879">
            <v>43424</v>
          </cell>
          <cell r="E9879">
            <v>482118</v>
          </cell>
          <cell r="F9879" t="str">
            <v>Антивибрационная подставка FILTERO 904,  для стиральных машин и холодильников,  4шт,  2520мл,  103г</v>
          </cell>
          <cell r="G9879" t="str">
            <v>FILTERO</v>
          </cell>
          <cell r="H9879" t="str">
            <v>ФЛ</v>
          </cell>
          <cell r="I9879">
            <v>1</v>
          </cell>
          <cell r="J9879">
            <v>240</v>
          </cell>
          <cell r="K9879">
            <v>240</v>
          </cell>
          <cell r="L9879" t="str">
            <v>Да</v>
          </cell>
          <cell r="M9879" t="str">
            <v>Нет</v>
          </cell>
        </row>
        <row r="9880">
          <cell r="A9880" t="str">
            <v>CC00001</v>
          </cell>
          <cell r="B9880" t="str">
            <v>Частное лицо</v>
          </cell>
          <cell r="C9880" t="str">
            <v>F0030982</v>
          </cell>
          <cell r="D9880">
            <v>43424</v>
          </cell>
          <cell r="E9880">
            <v>473492</v>
          </cell>
          <cell r="F9880" t="str">
            <v>LG 28MT49S-PZ  LED телевизор</v>
          </cell>
          <cell r="G9880" t="str">
            <v>LG</v>
          </cell>
          <cell r="H9880" t="str">
            <v>ФЛ</v>
          </cell>
          <cell r="I9880">
            <v>1</v>
          </cell>
          <cell r="J9880">
            <v>15700</v>
          </cell>
          <cell r="K9880">
            <v>15700</v>
          </cell>
          <cell r="L9880" t="str">
            <v>Да</v>
          </cell>
          <cell r="M9880" t="str">
            <v>Нет</v>
          </cell>
        </row>
        <row r="9881">
          <cell r="A9881" t="str">
            <v>CC00001</v>
          </cell>
          <cell r="B9881" t="str">
            <v>Частное лицо</v>
          </cell>
          <cell r="C9881" t="str">
            <v>F0030982</v>
          </cell>
          <cell r="D9881">
            <v>43424</v>
          </cell>
          <cell r="E9881">
            <v>514410</v>
          </cell>
          <cell r="F9881" t="str">
            <v>Клубная карта Ситилинк</v>
          </cell>
          <cell r="G9881" t="str">
            <v>NONAME</v>
          </cell>
          <cell r="H9881" t="str">
            <v>ФЛ</v>
          </cell>
          <cell r="I9881">
            <v>1</v>
          </cell>
          <cell r="J9881">
            <v>0</v>
          </cell>
          <cell r="K9881">
            <v>0</v>
          </cell>
          <cell r="L9881" t="str">
            <v>Да</v>
          </cell>
          <cell r="M9881" t="str">
            <v>Нет</v>
          </cell>
        </row>
        <row r="9882">
          <cell r="A9882" t="str">
            <v>CC00001</v>
          </cell>
          <cell r="B9882" t="str">
            <v>Частное лицо</v>
          </cell>
          <cell r="C9882" t="str">
            <v>F0030991</v>
          </cell>
          <cell r="D9882">
            <v>43424</v>
          </cell>
          <cell r="E9882">
            <v>471820</v>
          </cell>
          <cell r="F9882" t="str">
            <v>Смартфон HONOR 6c 32Gb,  серый</v>
          </cell>
          <cell r="G9882" t="str">
            <v>HONOR</v>
          </cell>
          <cell r="H9882" t="str">
            <v>ФЛ</v>
          </cell>
          <cell r="I9882">
            <v>1</v>
          </cell>
          <cell r="J9882">
            <v>9990</v>
          </cell>
          <cell r="K9882">
            <v>9990</v>
          </cell>
          <cell r="L9882" t="str">
            <v>Да</v>
          </cell>
          <cell r="M9882" t="str">
            <v>Нет</v>
          </cell>
        </row>
        <row r="9883">
          <cell r="A9883" t="str">
            <v>CC00001</v>
          </cell>
          <cell r="B9883" t="str">
            <v>Частное лицо</v>
          </cell>
          <cell r="C9883" t="str">
            <v>F0030991</v>
          </cell>
          <cell r="D9883">
            <v>43424</v>
          </cell>
          <cell r="E9883">
            <v>514410</v>
          </cell>
          <cell r="F9883" t="str">
            <v>Клубная карта Ситилинк</v>
          </cell>
          <cell r="G9883" t="str">
            <v>NONAME</v>
          </cell>
          <cell r="H9883" t="str">
            <v>ФЛ</v>
          </cell>
          <cell r="I9883">
            <v>1</v>
          </cell>
          <cell r="J9883">
            <v>0</v>
          </cell>
          <cell r="K9883">
            <v>0</v>
          </cell>
          <cell r="L9883" t="str">
            <v>Да</v>
          </cell>
          <cell r="M9883" t="str">
            <v>Нет</v>
          </cell>
        </row>
        <row r="9884">
          <cell r="A9884" t="str">
            <v>CC00001</v>
          </cell>
          <cell r="B9884" t="str">
            <v>Частное лицо</v>
          </cell>
          <cell r="C9884" t="str">
            <v>F0031046</v>
          </cell>
          <cell r="D9884">
            <v>43424</v>
          </cell>
          <cell r="E9884">
            <v>644950</v>
          </cell>
          <cell r="F9884" t="str">
            <v>Комплект картриджей АКВАФОР B200,  2шт</v>
          </cell>
          <cell r="G9884" t="str">
            <v>АКВАФОР</v>
          </cell>
          <cell r="H9884" t="str">
            <v>ФЛ</v>
          </cell>
          <cell r="I9884">
            <v>1</v>
          </cell>
          <cell r="J9884">
            <v>520</v>
          </cell>
          <cell r="K9884">
            <v>520</v>
          </cell>
          <cell r="L9884" t="str">
            <v>Да</v>
          </cell>
          <cell r="M9884" t="str">
            <v>Нет</v>
          </cell>
        </row>
        <row r="9885">
          <cell r="A9885" t="str">
            <v>CC00001</v>
          </cell>
          <cell r="B9885" t="str">
            <v>Частное лицо</v>
          </cell>
          <cell r="C9885" t="str">
            <v>F0031068</v>
          </cell>
          <cell r="D9885">
            <v>43424</v>
          </cell>
          <cell r="E9885">
            <v>1049985</v>
          </cell>
          <cell r="F9885" t="str">
            <v>Проектор ACER X138WH черный [mr.jq911.001]</v>
          </cell>
          <cell r="G9885" t="str">
            <v>ACER</v>
          </cell>
          <cell r="H9885" t="str">
            <v>ФЛ</v>
          </cell>
          <cell r="I9885">
            <v>1</v>
          </cell>
          <cell r="J9885">
            <v>29870</v>
          </cell>
          <cell r="K9885">
            <v>29870</v>
          </cell>
          <cell r="L9885" t="str">
            <v>Нет</v>
          </cell>
          <cell r="M9885" t="str">
            <v>Нет</v>
          </cell>
        </row>
        <row r="9886">
          <cell r="A9886" t="str">
            <v>CC00001</v>
          </cell>
          <cell r="B9886" t="str">
            <v>Частное лицо</v>
          </cell>
          <cell r="C9886" t="str">
            <v>F0031123</v>
          </cell>
          <cell r="D9886">
            <v>43424</v>
          </cell>
          <cell r="E9886" t="str">
            <v>M00158257</v>
          </cell>
          <cell r="F9886" t="str">
            <v>Видеокарта Sapphire PCI-E 11265-01-20G NITRO+ RX 580 8G OC AMD RX580 8192Mb 256b G (отремонтированны</v>
          </cell>
          <cell r="G9886" t="str">
            <v>SAPPHIRE</v>
          </cell>
          <cell r="H9886" t="str">
            <v>ФЛ</v>
          </cell>
          <cell r="I9886">
            <v>1</v>
          </cell>
          <cell r="J9886">
            <v>14437</v>
          </cell>
          <cell r="K9886">
            <v>14437</v>
          </cell>
          <cell r="L9886" t="str">
            <v>Да</v>
          </cell>
          <cell r="M9886" t="str">
            <v>Нет</v>
          </cell>
        </row>
        <row r="9887">
          <cell r="A9887" t="str">
            <v>CC00001</v>
          </cell>
          <cell r="B9887" t="str">
            <v>Частное лицо</v>
          </cell>
          <cell r="C9887" t="str">
            <v>F0031123</v>
          </cell>
          <cell r="D9887">
            <v>43424</v>
          </cell>
          <cell r="E9887">
            <v>514410</v>
          </cell>
          <cell r="F9887" t="str">
            <v>Клубная карта Ситилинк</v>
          </cell>
          <cell r="G9887" t="str">
            <v>NONAME</v>
          </cell>
          <cell r="H9887" t="str">
            <v>ФЛ</v>
          </cell>
          <cell r="I9887">
            <v>1</v>
          </cell>
          <cell r="J9887">
            <v>0</v>
          </cell>
          <cell r="K9887">
            <v>0</v>
          </cell>
          <cell r="L9887" t="str">
            <v>Да</v>
          </cell>
          <cell r="M9887" t="str">
            <v>Нет</v>
          </cell>
        </row>
        <row r="9888">
          <cell r="A9888" t="str">
            <v>CC00001</v>
          </cell>
          <cell r="B9888" t="str">
            <v>Частное лицо</v>
          </cell>
          <cell r="C9888" t="str">
            <v>F0031170</v>
          </cell>
          <cell r="D9888">
            <v>43424</v>
          </cell>
          <cell r="E9888">
            <v>390687</v>
          </cell>
          <cell r="F9888" t="str">
            <v>Флипчарт 2X3 ecoPopchart TF01 ECO 70x100см на треноге</v>
          </cell>
          <cell r="G9888" t="str">
            <v>2X3</v>
          </cell>
          <cell r="H9888" t="str">
            <v>ФЛ</v>
          </cell>
          <cell r="I9888">
            <v>1</v>
          </cell>
          <cell r="J9888">
            <v>3699</v>
          </cell>
          <cell r="K9888">
            <v>3699</v>
          </cell>
          <cell r="L9888" t="str">
            <v>Да</v>
          </cell>
          <cell r="M9888" t="str">
            <v>Нет</v>
          </cell>
        </row>
        <row r="9889">
          <cell r="A9889" t="str">
            <v>CD167022</v>
          </cell>
          <cell r="B9889" t="str">
            <v>ОПП ООО Смартлайн</v>
          </cell>
          <cell r="C9889" t="str">
            <v>R9832952</v>
          </cell>
          <cell r="D9889">
            <v>43424</v>
          </cell>
          <cell r="E9889">
            <v>1012036</v>
          </cell>
          <cell r="F9889" t="str">
            <v>Ноутбук HP ProBook 450 G5, 15.6",  Intel  Core i5  8250U 1.6ГГц, 16Гб, 256Гб SSD,  Intel HD Graphics</v>
          </cell>
          <cell r="G9889" t="str">
            <v>HP</v>
          </cell>
          <cell r="H9889" t="str">
            <v>СПБ</v>
          </cell>
          <cell r="I9889">
            <v>2</v>
          </cell>
          <cell r="J9889">
            <v>63590</v>
          </cell>
          <cell r="K9889">
            <v>127180</v>
          </cell>
          <cell r="L9889" t="str">
            <v>Нет</v>
          </cell>
          <cell r="M9889" t="str">
            <v>Нет</v>
          </cell>
        </row>
        <row r="9890">
          <cell r="A9890" t="str">
            <v>LE0051994</v>
          </cell>
          <cell r="B9890" t="str">
            <v>ООО «Росавиаинвест»</v>
          </cell>
          <cell r="C9890" t="str">
            <v>R9842269</v>
          </cell>
          <cell r="D9890">
            <v>43424</v>
          </cell>
          <cell r="E9890">
            <v>1034993</v>
          </cell>
          <cell r="F9890" t="str">
            <v>SSD накопитель SAMSUNG 860 EVO MZ-76E250BW 250Гб, 2.5", SATA III</v>
          </cell>
          <cell r="G9890" t="str">
            <v>SAMSUNG</v>
          </cell>
          <cell r="H9890" t="str">
            <v>СПБ</v>
          </cell>
          <cell r="I9890">
            <v>1</v>
          </cell>
          <cell r="J9890">
            <v>4590</v>
          </cell>
          <cell r="K9890">
            <v>4590</v>
          </cell>
          <cell r="L9890" t="str">
            <v>Да</v>
          </cell>
          <cell r="M9890" t="str">
            <v>Нет</v>
          </cell>
        </row>
        <row r="9891">
          <cell r="A9891" t="str">
            <v>LE0051994</v>
          </cell>
          <cell r="B9891" t="str">
            <v>ООО «Росавиаинвест»</v>
          </cell>
          <cell r="C9891" t="str">
            <v>R9842269</v>
          </cell>
          <cell r="D9891">
            <v>43424</v>
          </cell>
          <cell r="E9891">
            <v>907388</v>
          </cell>
          <cell r="F9891" t="str">
            <v>Адаптер HAMA H-54569,  HDMI (m)  -  VGA (f) ,  0.1м, GOLD черный [00054569]</v>
          </cell>
          <cell r="G9891" t="str">
            <v>HAMA</v>
          </cell>
          <cell r="H9891" t="str">
            <v>СПБ</v>
          </cell>
          <cell r="I9891">
            <v>1</v>
          </cell>
          <cell r="J9891">
            <v>1580</v>
          </cell>
          <cell r="K9891">
            <v>1580</v>
          </cell>
          <cell r="L9891" t="str">
            <v>Да</v>
          </cell>
          <cell r="M9891" t="str">
            <v>Нет</v>
          </cell>
        </row>
        <row r="9892">
          <cell r="A9892" t="str">
            <v>LE0051994</v>
          </cell>
          <cell r="B9892" t="str">
            <v>ООО «Росавиаинвест»</v>
          </cell>
          <cell r="C9892" t="str">
            <v>R9842269</v>
          </cell>
          <cell r="D9892">
            <v>43424</v>
          </cell>
          <cell r="E9892">
            <v>983899</v>
          </cell>
          <cell r="F9892" t="str">
            <v>Блок распределения питания Lanmaster (LAN-EP19-8P/S-1.8M) гор.размещ. 8xSchuko базовые 10A C14 1.8м</v>
          </cell>
          <cell r="G9892" t="str">
            <v>LANMASTER</v>
          </cell>
          <cell r="H9892" t="str">
            <v>СПБ</v>
          </cell>
          <cell r="I9892">
            <v>2</v>
          </cell>
          <cell r="J9892">
            <v>1910</v>
          </cell>
          <cell r="K9892">
            <v>3820</v>
          </cell>
          <cell r="L9892" t="str">
            <v>Да</v>
          </cell>
          <cell r="M9892" t="str">
            <v>Нет</v>
          </cell>
        </row>
        <row r="9893">
          <cell r="A9893" t="str">
            <v>LE0051994</v>
          </cell>
          <cell r="B9893" t="str">
            <v>ООО «Росавиаинвест»</v>
          </cell>
          <cell r="C9893" t="str">
            <v>R9842269</v>
          </cell>
          <cell r="D9893">
            <v>43424</v>
          </cell>
          <cell r="E9893">
            <v>944770</v>
          </cell>
          <cell r="F9893" t="str">
            <v>Вентилятор DEEPCOOL XFAN 60,  60мм, Ret</v>
          </cell>
          <cell r="G9893" t="str">
            <v>DEEPCOOL</v>
          </cell>
          <cell r="H9893" t="str">
            <v>СПБ</v>
          </cell>
          <cell r="I9893">
            <v>1</v>
          </cell>
          <cell r="J9893">
            <v>180</v>
          </cell>
          <cell r="K9893">
            <v>180</v>
          </cell>
          <cell r="L9893" t="str">
            <v>Да</v>
          </cell>
          <cell r="M9893" t="str">
            <v>Нет</v>
          </cell>
        </row>
        <row r="9894">
          <cell r="A9894" t="str">
            <v>LE0051994</v>
          </cell>
          <cell r="B9894" t="str">
            <v>ООО «Росавиаинвест»</v>
          </cell>
          <cell r="C9894" t="str">
            <v>R9842269</v>
          </cell>
          <cell r="D9894">
            <v>43424</v>
          </cell>
          <cell r="E9894">
            <v>668289</v>
          </cell>
          <cell r="F9894" t="str">
            <v>Вентилятор DEEPCOOL XFAN 80,  80мм, Ret</v>
          </cell>
          <cell r="G9894" t="str">
            <v>DEEPCOOL</v>
          </cell>
          <cell r="H9894" t="str">
            <v>СПБ</v>
          </cell>
          <cell r="I9894">
            <v>1</v>
          </cell>
          <cell r="J9894">
            <v>110</v>
          </cell>
          <cell r="K9894">
            <v>110</v>
          </cell>
          <cell r="L9894" t="str">
            <v>Да</v>
          </cell>
          <cell r="M9894" t="str">
            <v>Нет</v>
          </cell>
        </row>
        <row r="9895">
          <cell r="A9895" t="str">
            <v>LE0051994</v>
          </cell>
          <cell r="B9895" t="str">
            <v>ООО «Росавиаинвест»</v>
          </cell>
          <cell r="C9895" t="str">
            <v>R9842269</v>
          </cell>
          <cell r="D9895">
            <v>43424</v>
          </cell>
          <cell r="E9895">
            <v>325797</v>
          </cell>
          <cell r="F9895" t="str">
            <v>Кабельный органайзер Горизонтальный ЦМО (ГКО-1-6-9005) односторонний кольца 1U шир.:19" глуб.:85мм 6</v>
          </cell>
          <cell r="G9895" t="str">
            <v>ЦМО</v>
          </cell>
          <cell r="H9895" t="str">
            <v>СПБ</v>
          </cell>
          <cell r="I9895">
            <v>1</v>
          </cell>
          <cell r="J9895">
            <v>490</v>
          </cell>
          <cell r="K9895">
            <v>490</v>
          </cell>
          <cell r="L9895" t="str">
            <v>Да</v>
          </cell>
          <cell r="M9895" t="str">
            <v>Нет</v>
          </cell>
        </row>
        <row r="9896">
          <cell r="A9896" t="str">
            <v>LE0051994</v>
          </cell>
          <cell r="B9896" t="str">
            <v>ООО «Росавиаинвест»</v>
          </cell>
          <cell r="C9896" t="str">
            <v>R9842269</v>
          </cell>
          <cell r="D9896">
            <v>43424</v>
          </cell>
          <cell r="E9896">
            <v>339471</v>
          </cell>
          <cell r="F9896" t="str">
            <v>Кабельный органайзер Горизонтальный ЦМО (ГКО-2-6-9005) односторонний кольца 2U шир.:19" глуб.:85мм</v>
          </cell>
          <cell r="G9896" t="str">
            <v>ЦМО</v>
          </cell>
          <cell r="H9896" t="str">
            <v>СПБ</v>
          </cell>
          <cell r="I9896">
            <v>1</v>
          </cell>
          <cell r="J9896">
            <v>490</v>
          </cell>
          <cell r="K9896">
            <v>490</v>
          </cell>
          <cell r="L9896" t="str">
            <v>Да</v>
          </cell>
          <cell r="M9896" t="str">
            <v>Нет</v>
          </cell>
        </row>
        <row r="9897">
          <cell r="A9897" t="str">
            <v>LE0051994</v>
          </cell>
          <cell r="B9897" t="str">
            <v>ООО «Росавиаинвест»</v>
          </cell>
          <cell r="C9897" t="str">
            <v>R9842269</v>
          </cell>
          <cell r="D9897">
            <v>43424</v>
          </cell>
          <cell r="E9897">
            <v>39579</v>
          </cell>
          <cell r="F9897" t="str">
            <v>Обжимной инструмент Buro KS-316 (HT- 568)</v>
          </cell>
          <cell r="G9897" t="str">
            <v>BURO</v>
          </cell>
          <cell r="H9897" t="str">
            <v>СПБ</v>
          </cell>
          <cell r="I9897">
            <v>1</v>
          </cell>
          <cell r="J9897">
            <v>660</v>
          </cell>
          <cell r="K9897">
            <v>660</v>
          </cell>
          <cell r="L9897" t="str">
            <v>Да</v>
          </cell>
          <cell r="M9897" t="str">
            <v>Нет</v>
          </cell>
        </row>
        <row r="9898">
          <cell r="A9898" t="str">
            <v>LE0051994</v>
          </cell>
          <cell r="B9898" t="str">
            <v>ООО «Росавиаинвест»</v>
          </cell>
          <cell r="C9898" t="str">
            <v>R9842269</v>
          </cell>
          <cell r="D9898">
            <v>43424</v>
          </cell>
          <cell r="E9898">
            <v>729597</v>
          </cell>
          <cell r="F9898" t="str">
            <v>Сетевой адаптер WiFi TP-LINK TL-WN725N USB 2.0</v>
          </cell>
          <cell r="G9898" t="str">
            <v>TP-LINK</v>
          </cell>
          <cell r="H9898" t="str">
            <v>СПБ</v>
          </cell>
          <cell r="I9898">
            <v>1</v>
          </cell>
          <cell r="J9898">
            <v>400</v>
          </cell>
          <cell r="K9898">
            <v>400</v>
          </cell>
          <cell r="L9898" t="str">
            <v>Да</v>
          </cell>
          <cell r="M9898" t="str">
            <v>Нет</v>
          </cell>
        </row>
        <row r="9899">
          <cell r="A9899" t="str">
            <v>LE0051994</v>
          </cell>
          <cell r="B9899" t="str">
            <v>ООО «Росавиаинвест»</v>
          </cell>
          <cell r="C9899" t="str">
            <v>R9842269</v>
          </cell>
          <cell r="D9899">
            <v>43424</v>
          </cell>
          <cell r="E9899">
            <v>824364</v>
          </cell>
          <cell r="F9899" t="str">
            <v>Стяжки для кабеля Hama 00020541 липучки термостойкие 10см</v>
          </cell>
          <cell r="G9899" t="str">
            <v>HAMA</v>
          </cell>
          <cell r="H9899" t="str">
            <v>СПБ</v>
          </cell>
          <cell r="I9899">
            <v>1</v>
          </cell>
          <cell r="J9899">
            <v>320</v>
          </cell>
          <cell r="K9899">
            <v>320</v>
          </cell>
          <cell r="L9899" t="str">
            <v>Да</v>
          </cell>
          <cell r="M9899" t="str">
            <v>Нет</v>
          </cell>
        </row>
        <row r="9900">
          <cell r="A9900" t="str">
            <v>LE0051994</v>
          </cell>
          <cell r="B9900" t="str">
            <v>ООО «Росавиаинвест»</v>
          </cell>
          <cell r="C9900" t="str">
            <v>R9842269</v>
          </cell>
          <cell r="D9900">
            <v>43424</v>
          </cell>
          <cell r="E9900">
            <v>824366</v>
          </cell>
          <cell r="F9900" t="str">
            <v>Стяжки для кабеля Hama H-20543 липучки термостойкие 1м [00020543]</v>
          </cell>
          <cell r="G9900" t="str">
            <v>HAMA</v>
          </cell>
          <cell r="H9900" t="str">
            <v>СПБ</v>
          </cell>
          <cell r="I9900">
            <v>1</v>
          </cell>
          <cell r="J9900">
            <v>300</v>
          </cell>
          <cell r="K9900">
            <v>300</v>
          </cell>
          <cell r="L9900" t="str">
            <v>Да</v>
          </cell>
          <cell r="M9900" t="str">
            <v>Нет</v>
          </cell>
        </row>
        <row r="9901">
          <cell r="A9901" t="str">
            <v>LE0051994</v>
          </cell>
          <cell r="B9901" t="str">
            <v>ООО «Росавиаинвест»</v>
          </cell>
          <cell r="C9901" t="str">
            <v>R9842269</v>
          </cell>
          <cell r="D9901">
            <v>43424</v>
          </cell>
          <cell r="E9901">
            <v>666177</v>
          </cell>
          <cell r="F9901" t="str">
            <v>Тестер Lanmaster LAN-PRO-L</v>
          </cell>
          <cell r="G9901" t="str">
            <v>LANMASTER</v>
          </cell>
          <cell r="H9901" t="str">
            <v>СПБ</v>
          </cell>
          <cell r="I9901">
            <v>1</v>
          </cell>
          <cell r="J9901">
            <v>7790</v>
          </cell>
          <cell r="K9901">
            <v>7790</v>
          </cell>
          <cell r="L9901" t="str">
            <v>Да</v>
          </cell>
          <cell r="M9901" t="str">
            <v>Нет</v>
          </cell>
        </row>
        <row r="9902">
          <cell r="A9902" t="str">
            <v>LE0051994</v>
          </cell>
          <cell r="B9902" t="str">
            <v>ООО «Росавиаинвест»</v>
          </cell>
          <cell r="C9902" t="str">
            <v>R9842269</v>
          </cell>
          <cell r="D9902">
            <v>43424</v>
          </cell>
          <cell r="E9902">
            <v>768823</v>
          </cell>
          <cell r="F9902" t="str">
            <v>Устройство охлаждения(кулер) DEEPCOOL GAMMAXX 300,  120мм, Ret</v>
          </cell>
          <cell r="G9902" t="str">
            <v>DEEPCOOL</v>
          </cell>
          <cell r="H9902" t="str">
            <v>СПБ</v>
          </cell>
          <cell r="I9902">
            <v>2</v>
          </cell>
          <cell r="J9902">
            <v>1250</v>
          </cell>
          <cell r="K9902">
            <v>2500</v>
          </cell>
          <cell r="L9902" t="str">
            <v>Да</v>
          </cell>
          <cell r="M9902" t="str">
            <v>Нет</v>
          </cell>
        </row>
        <row r="9903">
          <cell r="A9903" t="str">
            <v>LE0051994</v>
          </cell>
          <cell r="B9903" t="str">
            <v>ООО «Росавиаинвест»</v>
          </cell>
          <cell r="C9903" t="str">
            <v>R9842269</v>
          </cell>
          <cell r="D9903">
            <v>43424</v>
          </cell>
          <cell r="E9903">
            <v>715899</v>
          </cell>
          <cell r="F9903" t="str">
            <v>Устройство охлаждения(кулер) DEEPCOOL THETA 31 PWM,  100мм, Ret</v>
          </cell>
          <cell r="G9903" t="str">
            <v>DEEPCOOL</v>
          </cell>
          <cell r="H9903" t="str">
            <v>СПБ</v>
          </cell>
          <cell r="I9903">
            <v>1</v>
          </cell>
          <cell r="J9903">
            <v>670</v>
          </cell>
          <cell r="K9903">
            <v>670</v>
          </cell>
          <cell r="L9903" t="str">
            <v>Да</v>
          </cell>
          <cell r="M9903" t="str">
            <v>Нет</v>
          </cell>
        </row>
        <row r="9904">
          <cell r="A9904" t="str">
            <v>LE0051994</v>
          </cell>
          <cell r="B9904" t="str">
            <v>ООО «Росавиаинвест»</v>
          </cell>
          <cell r="C9904" t="str">
            <v>R9842269</v>
          </cell>
          <cell r="D9904">
            <v>43424</v>
          </cell>
          <cell r="E9904">
            <v>591804</v>
          </cell>
          <cell r="F9904" t="str">
            <v>Устройство охлаждения(кулер) TITAN TTC-NA32TZ/R,  95мм, Ret</v>
          </cell>
          <cell r="G9904" t="str">
            <v>TITAN</v>
          </cell>
          <cell r="H9904" t="str">
            <v>СПБ</v>
          </cell>
          <cell r="I9904">
            <v>1</v>
          </cell>
          <cell r="J9904">
            <v>570</v>
          </cell>
          <cell r="K9904">
            <v>570</v>
          </cell>
          <cell r="L9904" t="str">
            <v>Да</v>
          </cell>
          <cell r="M9904" t="str">
            <v>Нет</v>
          </cell>
        </row>
        <row r="9905">
          <cell r="A9905" t="str">
            <v>LE0145665</v>
          </cell>
          <cell r="B9905" t="str">
            <v>ОАО "Металлист"</v>
          </cell>
          <cell r="C9905" t="str">
            <v>R9871692</v>
          </cell>
          <cell r="D9905">
            <v>43424</v>
          </cell>
          <cell r="E9905" t="str">
            <v>SB0199547</v>
          </cell>
          <cell r="F9905" t="str">
            <v>ПК iRU City 101 в составе AMD Ryzen 3 2200G/ASUS PRIME B450M-K/16Гб/120Гб/1Тб/DVD-RW/450Вт</v>
          </cell>
          <cell r="G9905" t="str">
            <v>СИТИЛИНК</v>
          </cell>
          <cell r="H9905" t="str">
            <v>СПБ</v>
          </cell>
          <cell r="I9905">
            <v>1</v>
          </cell>
          <cell r="J9905">
            <v>36810</v>
          </cell>
          <cell r="K9905">
            <v>36810</v>
          </cell>
          <cell r="L9905" t="str">
            <v>Да</v>
          </cell>
          <cell r="M9905" t="str">
            <v>Нет</v>
          </cell>
        </row>
        <row r="9906">
          <cell r="A9906" t="str">
            <v>CC23658</v>
          </cell>
          <cell r="B9906" t="str">
            <v>ЗАО "ИАТ"</v>
          </cell>
          <cell r="C9906" t="str">
            <v>R9872621</v>
          </cell>
          <cell r="D9906">
            <v>43424</v>
          </cell>
          <cell r="E9906">
            <v>1051264</v>
          </cell>
          <cell r="F9906" t="str">
            <v>Моноблок HP 200 G3, 21.5", Intel Core i3 8130U, 4Гб, 256Гб SSD,  Intel UHD Graphics 620, DVD-RW, Win</v>
          </cell>
          <cell r="G9906" t="str">
            <v>HP</v>
          </cell>
          <cell r="H9906" t="str">
            <v>СПБ</v>
          </cell>
          <cell r="I9906">
            <v>1</v>
          </cell>
          <cell r="J9906">
            <v>44990</v>
          </cell>
          <cell r="K9906">
            <v>44990</v>
          </cell>
          <cell r="L9906" t="str">
            <v>Нет</v>
          </cell>
          <cell r="M9906" t="str">
            <v>Нет</v>
          </cell>
        </row>
        <row r="9907">
          <cell r="A9907" t="str">
            <v>CD141532</v>
          </cell>
          <cell r="B9907" t="str">
            <v>ООО "ЯСНА"</v>
          </cell>
          <cell r="C9907" t="str">
            <v>R9895597</v>
          </cell>
          <cell r="D9907">
            <v>43424</v>
          </cell>
          <cell r="E9907">
            <v>357094</v>
          </cell>
          <cell r="F9907" t="str">
            <v>IP телефон D-LINK DPH-120SE/F1A</v>
          </cell>
          <cell r="G9907" t="str">
            <v>D-LINK</v>
          </cell>
          <cell r="H9907" t="str">
            <v>СПБ</v>
          </cell>
          <cell r="I9907">
            <v>4</v>
          </cell>
          <cell r="J9907">
            <v>4610</v>
          </cell>
          <cell r="K9907">
            <v>18440</v>
          </cell>
          <cell r="L9907" t="str">
            <v>Нет</v>
          </cell>
          <cell r="M9907" t="str">
            <v>Нет</v>
          </cell>
        </row>
        <row r="9908">
          <cell r="A9908" t="str">
            <v>CD141532</v>
          </cell>
          <cell r="B9908" t="str">
            <v>ООО "ЯСНА"</v>
          </cell>
          <cell r="C9908" t="str">
            <v>R9895597</v>
          </cell>
          <cell r="D9908">
            <v>43424</v>
          </cell>
          <cell r="E9908">
            <v>335128</v>
          </cell>
          <cell r="F9908" t="str">
            <v>Кабель аудио-видео  High Speed,  HDMI (m)  -  HDMI (m) ,  ver 1.4, 1.5м, GOLD черный</v>
          </cell>
          <cell r="G9908" t="str">
            <v>NONAME</v>
          </cell>
          <cell r="H9908" t="str">
            <v>СПБ</v>
          </cell>
          <cell r="I9908">
            <v>2</v>
          </cell>
          <cell r="J9908">
            <v>230</v>
          </cell>
          <cell r="K9908">
            <v>460</v>
          </cell>
          <cell r="L9908" t="str">
            <v>Нет</v>
          </cell>
          <cell r="M9908" t="str">
            <v>Нет</v>
          </cell>
        </row>
        <row r="9909">
          <cell r="A9909" t="str">
            <v>CD141532</v>
          </cell>
          <cell r="B9909" t="str">
            <v>ООО "ЯСНА"</v>
          </cell>
          <cell r="C9909" t="str">
            <v>R9895597</v>
          </cell>
          <cell r="D9909">
            <v>43424</v>
          </cell>
          <cell r="E9909">
            <v>581696</v>
          </cell>
          <cell r="F9909" t="str">
            <v>Клавиатура LOGITECH K120,  USB, черный [920-002522]</v>
          </cell>
          <cell r="G9909" t="str">
            <v>LOGITECH</v>
          </cell>
          <cell r="H9909" t="str">
            <v>СПБ</v>
          </cell>
          <cell r="I9909">
            <v>1</v>
          </cell>
          <cell r="J9909">
            <v>590</v>
          </cell>
          <cell r="K9909">
            <v>590</v>
          </cell>
          <cell r="L9909" t="str">
            <v>Нет</v>
          </cell>
          <cell r="M9909" t="str">
            <v>Нет</v>
          </cell>
        </row>
        <row r="9910">
          <cell r="A9910" t="str">
            <v>CD141532</v>
          </cell>
          <cell r="B9910" t="str">
            <v>ООО "ЯСНА"</v>
          </cell>
          <cell r="C9910" t="str">
            <v>R9895597</v>
          </cell>
          <cell r="D9910">
            <v>43424</v>
          </cell>
          <cell r="E9910">
            <v>327529</v>
          </cell>
          <cell r="F9910" t="str">
            <v>Монитор DELL SE2416H 23.8", черный и серебристый [416h-2078]</v>
          </cell>
          <cell r="G9910" t="str">
            <v>DELL</v>
          </cell>
          <cell r="H9910" t="str">
            <v>СПБ</v>
          </cell>
          <cell r="I9910">
            <v>0</v>
          </cell>
          <cell r="J9910">
            <v>7551</v>
          </cell>
          <cell r="K9910">
            <v>0</v>
          </cell>
          <cell r="L9910" t="str">
            <v>Нет</v>
          </cell>
          <cell r="M9910" t="str">
            <v>Нет</v>
          </cell>
        </row>
        <row r="9911">
          <cell r="A9911" t="str">
            <v>CD141532</v>
          </cell>
          <cell r="B9911" t="str">
            <v>ООО "ЯСНА"</v>
          </cell>
          <cell r="C9911" t="str">
            <v>R9895597</v>
          </cell>
          <cell r="D9911">
            <v>43424</v>
          </cell>
          <cell r="E9911">
            <v>358200</v>
          </cell>
          <cell r="F9911" t="str">
            <v>Мышь LOGITECH M170 оптическая беспроводная USB, серый и черный [910-004642]</v>
          </cell>
          <cell r="G9911" t="str">
            <v>LOGITECH</v>
          </cell>
          <cell r="H9911" t="str">
            <v>СПБ</v>
          </cell>
          <cell r="I9911">
            <v>2</v>
          </cell>
          <cell r="J9911">
            <v>570</v>
          </cell>
          <cell r="K9911">
            <v>1140</v>
          </cell>
          <cell r="L9911" t="str">
            <v>Нет</v>
          </cell>
          <cell r="M9911" t="str">
            <v>Нет</v>
          </cell>
        </row>
        <row r="9912">
          <cell r="A9912" t="str">
            <v>CD141532</v>
          </cell>
          <cell r="B9912" t="str">
            <v>ООО "ЯСНА"</v>
          </cell>
          <cell r="C9912" t="str">
            <v>R9895597</v>
          </cell>
          <cell r="D9912">
            <v>43424</v>
          </cell>
          <cell r="E9912">
            <v>1083273</v>
          </cell>
          <cell r="F9912" t="str">
            <v>Ноутбук ASUS ROG FX504GE-E4106, 15.6",  IPS, Intel  Core i7  8750H 2.2ГГц, 16Гб, 1000Гб,  128Гб SSD,</v>
          </cell>
          <cell r="G9912" t="str">
            <v>ASUS</v>
          </cell>
          <cell r="H9912" t="str">
            <v>СПБ</v>
          </cell>
          <cell r="I9912">
            <v>2</v>
          </cell>
          <cell r="J9912">
            <v>75990</v>
          </cell>
          <cell r="K9912">
            <v>151980</v>
          </cell>
          <cell r="L9912" t="str">
            <v>Нет</v>
          </cell>
          <cell r="M9912" t="str">
            <v>Нет</v>
          </cell>
        </row>
        <row r="9913">
          <cell r="A9913" t="str">
            <v>CD141532</v>
          </cell>
          <cell r="B9913" t="str">
            <v>ООО "ЯСНА"</v>
          </cell>
          <cell r="C9913" t="str">
            <v>R9895597</v>
          </cell>
          <cell r="D9913">
            <v>43424</v>
          </cell>
          <cell r="E9913">
            <v>1013688</v>
          </cell>
          <cell r="F9913" t="str">
            <v>Операционная система MICROSOFT Windows 10 Pro,  32/64 bit, Rus, Only USB RS, USB [fqc-10150]</v>
          </cell>
          <cell r="G9913" t="str">
            <v>MICROSOFT</v>
          </cell>
          <cell r="H9913" t="str">
            <v>СПБ</v>
          </cell>
          <cell r="I9913">
            <v>2</v>
          </cell>
          <cell r="J9913">
            <v>13130</v>
          </cell>
          <cell r="K9913">
            <v>26260</v>
          </cell>
          <cell r="L9913" t="str">
            <v>Нет</v>
          </cell>
          <cell r="M9913" t="str">
            <v>Нет</v>
          </cell>
        </row>
        <row r="9914">
          <cell r="A9914" t="str">
            <v>CD141532</v>
          </cell>
          <cell r="B9914" t="str">
            <v>ООО "ЯСНА"</v>
          </cell>
          <cell r="C9914" t="str">
            <v>R9895597</v>
          </cell>
          <cell r="D9914">
            <v>43424</v>
          </cell>
          <cell r="E9914">
            <v>387858</v>
          </cell>
          <cell r="F9914" t="str">
            <v>Офисное приложение MICROSOFT Office для дома и бизнеса 2016,  Rus, CEE Only [t5d-02705]</v>
          </cell>
          <cell r="G9914" t="str">
            <v>MICROSOFT</v>
          </cell>
          <cell r="H9914" t="str">
            <v>СПБ</v>
          </cell>
          <cell r="I9914">
            <v>2</v>
          </cell>
          <cell r="J9914">
            <v>13990</v>
          </cell>
          <cell r="K9914">
            <v>27980</v>
          </cell>
          <cell r="L9914" t="str">
            <v>Нет</v>
          </cell>
          <cell r="M9914" t="str">
            <v>Нет</v>
          </cell>
        </row>
        <row r="9915">
          <cell r="A9915" t="str">
            <v>CD141532</v>
          </cell>
          <cell r="B9915" t="str">
            <v>ООО "ЯСНА"</v>
          </cell>
          <cell r="C9915" t="str">
            <v>R9895597</v>
          </cell>
          <cell r="D9915">
            <v>43424</v>
          </cell>
          <cell r="E9915">
            <v>637118</v>
          </cell>
          <cell r="F9915" t="str">
            <v>Патч-корд LANMASTER TWT-45-45-2.0-GY литой (molded), UTP, cat.5E, 2м, 1 шт,  серый</v>
          </cell>
          <cell r="G9915" t="str">
            <v>LANMASTER</v>
          </cell>
          <cell r="H9915" t="str">
            <v>СПБ</v>
          </cell>
          <cell r="I9915">
            <v>2</v>
          </cell>
          <cell r="J9915">
            <v>70</v>
          </cell>
          <cell r="K9915">
            <v>140</v>
          </cell>
          <cell r="L9915" t="str">
            <v>Нет</v>
          </cell>
          <cell r="M9915" t="str">
            <v>Нет</v>
          </cell>
        </row>
        <row r="9916">
          <cell r="A9916" t="str">
            <v>CD141532</v>
          </cell>
          <cell r="B9916" t="str">
            <v>ООО "ЯСНА"</v>
          </cell>
          <cell r="C9916" t="str">
            <v>R9895597</v>
          </cell>
          <cell r="D9916">
            <v>43424</v>
          </cell>
          <cell r="E9916">
            <v>992313</v>
          </cell>
          <cell r="F9916" t="str">
            <v>Сетевой фильтр BURO BU-SP3_USB_2A-B, 3м, черный</v>
          </cell>
          <cell r="G9916" t="str">
            <v>BURO</v>
          </cell>
          <cell r="H9916" t="str">
            <v>СПБ</v>
          </cell>
          <cell r="I9916">
            <v>2</v>
          </cell>
          <cell r="J9916">
            <v>660</v>
          </cell>
          <cell r="K9916">
            <v>1320</v>
          </cell>
          <cell r="L9916" t="str">
            <v>Нет</v>
          </cell>
          <cell r="M9916" t="str">
            <v>Нет</v>
          </cell>
        </row>
        <row r="9917">
          <cell r="A9917" t="str">
            <v>I0416289</v>
          </cell>
          <cell r="B9917" t="str">
            <v>Владислав</v>
          </cell>
          <cell r="C9917" t="str">
            <v>R9919826</v>
          </cell>
          <cell r="D9917">
            <v>43424</v>
          </cell>
          <cell r="E9917" t="str">
            <v>SB0199566</v>
          </cell>
          <cell r="F9917" t="str">
            <v>ПК iRU City 101 в составе AMD Ryzen 5 1600/ASUS TUF B450M-PLUS GAMING/8Гб/RX560-2Гб/480Гб/550Вт</v>
          </cell>
          <cell r="G9917" t="str">
            <v>СИТИЛИНК</v>
          </cell>
          <cell r="H9917" t="str">
            <v>ФЛ</v>
          </cell>
          <cell r="I9917">
            <v>1</v>
          </cell>
          <cell r="J9917">
            <v>47290</v>
          </cell>
          <cell r="K9917">
            <v>47290</v>
          </cell>
          <cell r="L9917" t="str">
            <v>Да</v>
          </cell>
          <cell r="M9917" t="str">
            <v>Нет</v>
          </cell>
        </row>
        <row r="9918">
          <cell r="A9918" t="str">
            <v>I0416289</v>
          </cell>
          <cell r="B9918" t="str">
            <v>Владислав</v>
          </cell>
          <cell r="C9918" t="str">
            <v>R9919826</v>
          </cell>
          <cell r="D9918">
            <v>43424</v>
          </cell>
          <cell r="E9918">
            <v>514410</v>
          </cell>
          <cell r="F9918" t="str">
            <v>Клубная карта Ситилинк</v>
          </cell>
          <cell r="G9918" t="str">
            <v>NONAME</v>
          </cell>
          <cell r="H9918" t="str">
            <v>ФЛ</v>
          </cell>
          <cell r="I9918">
            <v>1</v>
          </cell>
          <cell r="J9918">
            <v>0</v>
          </cell>
          <cell r="K9918">
            <v>0</v>
          </cell>
          <cell r="L9918" t="str">
            <v>Да</v>
          </cell>
          <cell r="M9918" t="str">
            <v>Нет</v>
          </cell>
        </row>
        <row r="9919">
          <cell r="A9919" t="str">
            <v>I0409626</v>
          </cell>
          <cell r="B9919" t="str">
            <v>Игорь</v>
          </cell>
          <cell r="C9919" t="str">
            <v>R9926347</v>
          </cell>
          <cell r="D9919">
            <v>43424</v>
          </cell>
          <cell r="E9919" t="str">
            <v>SB0199660</v>
          </cell>
          <cell r="F9919" t="str">
            <v>ПК iRU City 101 в составе AMD Ryzen 5 1600/GIGABYTE B450M DS3H/8Гб/450Вт</v>
          </cell>
          <cell r="G9919" t="str">
            <v>СИТИЛИНК</v>
          </cell>
          <cell r="H9919" t="str">
            <v>ФЛ</v>
          </cell>
          <cell r="I9919">
            <v>1</v>
          </cell>
          <cell r="J9919">
            <v>25910</v>
          </cell>
          <cell r="K9919">
            <v>25910</v>
          </cell>
          <cell r="L9919" t="str">
            <v>Да</v>
          </cell>
          <cell r="M9919" t="str">
            <v>Нет</v>
          </cell>
        </row>
        <row r="9920">
          <cell r="A9920" t="str">
            <v>CC09930</v>
          </cell>
          <cell r="B9920" t="str">
            <v>ООО “АйТиарт”</v>
          </cell>
          <cell r="C9920" t="str">
            <v>R9959334</v>
          </cell>
          <cell r="D9920">
            <v>43424</v>
          </cell>
          <cell r="E9920">
            <v>420253</v>
          </cell>
          <cell r="F9920" t="str">
            <v>SSD накопитель KINGSTON A400 SA400S37/480G 480Гб, 2.5", SATA III</v>
          </cell>
          <cell r="G9920" t="str">
            <v>KINGSTON</v>
          </cell>
          <cell r="H9920" t="str">
            <v>СПБ</v>
          </cell>
          <cell r="I9920">
            <v>1</v>
          </cell>
          <cell r="J9920">
            <v>5450</v>
          </cell>
          <cell r="K9920">
            <v>5450</v>
          </cell>
          <cell r="L9920" t="str">
            <v>Да</v>
          </cell>
          <cell r="M9920" t="str">
            <v>Нет</v>
          </cell>
        </row>
        <row r="9921">
          <cell r="A9921" t="str">
            <v>LE0077091</v>
          </cell>
          <cell r="B9921" t="str">
            <v>ООО "Центр офисного обслуживан</v>
          </cell>
          <cell r="C9921" t="str">
            <v>R9983866</v>
          </cell>
          <cell r="D9921">
            <v>43424</v>
          </cell>
          <cell r="E9921">
            <v>555017</v>
          </cell>
          <cell r="F9921" t="str">
            <v>Картридж HP 920XL голубой [cd972ae]</v>
          </cell>
          <cell r="G9921" t="str">
            <v>HP</v>
          </cell>
          <cell r="H9921" t="str">
            <v>СПБ</v>
          </cell>
          <cell r="I9921">
            <v>11</v>
          </cell>
          <cell r="J9921">
            <v>1220</v>
          </cell>
          <cell r="K9921">
            <v>13420</v>
          </cell>
          <cell r="L9921" t="str">
            <v>Да</v>
          </cell>
          <cell r="M9921" t="str">
            <v>Нет</v>
          </cell>
        </row>
        <row r="9922">
          <cell r="A9922" t="str">
            <v>LE0077091</v>
          </cell>
          <cell r="B9922" t="str">
            <v>ООО "Центр офисного обслуживан</v>
          </cell>
          <cell r="C9922" t="str">
            <v>R9983866</v>
          </cell>
          <cell r="D9922">
            <v>43424</v>
          </cell>
          <cell r="E9922">
            <v>555019</v>
          </cell>
          <cell r="F9922" t="str">
            <v>Картридж HP 920XL желтый [cd974ae]</v>
          </cell>
          <cell r="G9922" t="str">
            <v>HP</v>
          </cell>
          <cell r="H9922" t="str">
            <v>СПБ</v>
          </cell>
          <cell r="I9922">
            <v>11</v>
          </cell>
          <cell r="J9922">
            <v>1220</v>
          </cell>
          <cell r="K9922">
            <v>13420</v>
          </cell>
          <cell r="L9922" t="str">
            <v>Да</v>
          </cell>
          <cell r="M9922" t="str">
            <v>Нет</v>
          </cell>
        </row>
        <row r="9923">
          <cell r="A9923" t="str">
            <v>LE0077091</v>
          </cell>
          <cell r="B9923" t="str">
            <v>ООО "Центр офисного обслуживан</v>
          </cell>
          <cell r="C9923" t="str">
            <v>R9983866</v>
          </cell>
          <cell r="D9923">
            <v>43424</v>
          </cell>
          <cell r="E9923">
            <v>555018</v>
          </cell>
          <cell r="F9923" t="str">
            <v>Картридж HP 920XL пурпурный [cd973ae]</v>
          </cell>
          <cell r="G9923" t="str">
            <v>HP</v>
          </cell>
          <cell r="H9923" t="str">
            <v>СПБ</v>
          </cell>
          <cell r="I9923">
            <v>10</v>
          </cell>
          <cell r="J9923">
            <v>1220</v>
          </cell>
          <cell r="K9923">
            <v>12200</v>
          </cell>
          <cell r="L9923" t="str">
            <v>Да</v>
          </cell>
          <cell r="M9923" t="str">
            <v>Нет</v>
          </cell>
        </row>
        <row r="9924">
          <cell r="A9924" t="str">
            <v>LE0077091</v>
          </cell>
          <cell r="B9924" t="str">
            <v>ООО "Центр офисного обслуживан</v>
          </cell>
          <cell r="C9924" t="str">
            <v>R9983866</v>
          </cell>
          <cell r="D9924">
            <v>43424</v>
          </cell>
          <cell r="E9924">
            <v>555020</v>
          </cell>
          <cell r="F9924" t="str">
            <v>Картридж HP 920XL черный [cd975ae]</v>
          </cell>
          <cell r="G9924" t="str">
            <v>HP</v>
          </cell>
          <cell r="H9924" t="str">
            <v>СПБ</v>
          </cell>
          <cell r="I9924">
            <v>4</v>
          </cell>
          <cell r="J9924">
            <v>2840</v>
          </cell>
          <cell r="K9924">
            <v>11360</v>
          </cell>
          <cell r="L9924" t="str">
            <v>Да</v>
          </cell>
          <cell r="M9924" t="str">
            <v>Нет</v>
          </cell>
        </row>
        <row r="9925">
          <cell r="A9925" t="str">
            <v>LE0077091</v>
          </cell>
          <cell r="B9925" t="str">
            <v>ООО "Центр офисного обслуживан</v>
          </cell>
          <cell r="C9925" t="str">
            <v>R9983866</v>
          </cell>
          <cell r="D9925">
            <v>43424</v>
          </cell>
          <cell r="E9925">
            <v>591289</v>
          </cell>
          <cell r="F9925" t="str">
            <v>Картридж АКВАФОР B5,  1шт</v>
          </cell>
          <cell r="G9925" t="str">
            <v>АКВАФОР</v>
          </cell>
          <cell r="H9925" t="str">
            <v>СПБ</v>
          </cell>
          <cell r="I9925">
            <v>2</v>
          </cell>
          <cell r="J9925">
            <v>220</v>
          </cell>
          <cell r="K9925">
            <v>440</v>
          </cell>
          <cell r="L9925" t="str">
            <v>Да</v>
          </cell>
          <cell r="M9925" t="str">
            <v>Нет</v>
          </cell>
        </row>
        <row r="9926">
          <cell r="A9926" t="str">
            <v>LE0077091</v>
          </cell>
          <cell r="B9926" t="str">
            <v>ООО "Центр офисного обслуживан</v>
          </cell>
          <cell r="C9926" t="str">
            <v>R9983866</v>
          </cell>
          <cell r="D9926">
            <v>43424</v>
          </cell>
          <cell r="E9926">
            <v>29240</v>
          </cell>
          <cell r="F9926" t="str">
            <v>Оптический диск CD-RW VERBATIM 700Мб 12x, 5шт., slim case, разноцветные [43167]</v>
          </cell>
          <cell r="G9926" t="str">
            <v>VERBATIM</v>
          </cell>
          <cell r="H9926" t="str">
            <v>СПБ</v>
          </cell>
          <cell r="I9926">
            <v>3</v>
          </cell>
          <cell r="J9926">
            <v>320</v>
          </cell>
          <cell r="K9926">
            <v>960</v>
          </cell>
          <cell r="L9926" t="str">
            <v>Да</v>
          </cell>
          <cell r="M9926" t="str">
            <v>Нет</v>
          </cell>
        </row>
        <row r="9927">
          <cell r="A9927" t="str">
            <v>LE0077091</v>
          </cell>
          <cell r="B9927" t="str">
            <v>ООО "Центр офисного обслуживан</v>
          </cell>
          <cell r="C9927" t="str">
            <v>R9983866</v>
          </cell>
          <cell r="D9927">
            <v>43424</v>
          </cell>
          <cell r="E9927">
            <v>949904</v>
          </cell>
          <cell r="F9927" t="str">
            <v>Фильтры для кофе FILTERO №4,  для кофеварок капельного типа,  бумажные,  80 шт,  коричневый [№4/80]</v>
          </cell>
          <cell r="G9927" t="str">
            <v>FILTERO</v>
          </cell>
          <cell r="H9927" t="str">
            <v>СПБ</v>
          </cell>
          <cell r="I9927">
            <v>2</v>
          </cell>
          <cell r="J9927">
            <v>180</v>
          </cell>
          <cell r="K9927">
            <v>360</v>
          </cell>
          <cell r="L9927" t="str">
            <v>Да</v>
          </cell>
          <cell r="M9927" t="str">
            <v>Нет</v>
          </cell>
        </row>
        <row r="9928">
          <cell r="A9928" t="str">
            <v>LE0077091</v>
          </cell>
          <cell r="B9928" t="str">
            <v>ООО "Центр офисного обслуживан</v>
          </cell>
          <cell r="C9928" t="str">
            <v>R9983866</v>
          </cell>
          <cell r="D9928">
            <v>43424</v>
          </cell>
          <cell r="E9928">
            <v>591886</v>
          </cell>
          <cell r="F9928" t="str">
            <v>Флешка USB SILICON POWER Helios 101 16Гб, USB2.0, зеленый [sp016gbuf2101v1n]</v>
          </cell>
          <cell r="G9928" t="str">
            <v>SILICON POWER</v>
          </cell>
          <cell r="H9928" t="str">
            <v>СПБ</v>
          </cell>
          <cell r="I9928">
            <v>2</v>
          </cell>
          <cell r="J9928">
            <v>330</v>
          </cell>
          <cell r="K9928">
            <v>660</v>
          </cell>
          <cell r="L9928" t="str">
            <v>Да</v>
          </cell>
          <cell r="M9928" t="str">
            <v>Нет</v>
          </cell>
        </row>
        <row r="9929">
          <cell r="A9929" t="str">
            <v>LE0077091</v>
          </cell>
          <cell r="B9929" t="str">
            <v>ООО "Центр офисного обслуживан</v>
          </cell>
          <cell r="C9929" t="str">
            <v>R9983866</v>
          </cell>
          <cell r="D9929">
            <v>43424</v>
          </cell>
          <cell r="E9929">
            <v>671734</v>
          </cell>
          <cell r="F9929" t="str">
            <v>Карта памяти microSDHC TRANSCEND 32 ГБ, 20 МБ/с, Class 10, TS32GUSDHC10,  1 шт., переходник SD</v>
          </cell>
          <cell r="G9929" t="str">
            <v>TRANSCEND</v>
          </cell>
          <cell r="H9929" t="str">
            <v>СПБ</v>
          </cell>
          <cell r="I9929">
            <v>1</v>
          </cell>
          <cell r="J9929">
            <v>640</v>
          </cell>
          <cell r="K9929">
            <v>640</v>
          </cell>
          <cell r="L9929" t="str">
            <v>Да</v>
          </cell>
          <cell r="M9929" t="str">
            <v>Нет</v>
          </cell>
        </row>
        <row r="9930">
          <cell r="A9930" t="str">
            <v>IX235806</v>
          </cell>
          <cell r="B9930" t="str">
            <v>Евгений Маркичев</v>
          </cell>
          <cell r="C9930" t="str">
            <v>R9990898</v>
          </cell>
          <cell r="D9930">
            <v>43424</v>
          </cell>
          <cell r="E9930">
            <v>748665</v>
          </cell>
          <cell r="F9930" t="str">
            <v>AA Аккумулятор GP 230AAHC,  4 шт. 2300мAч</v>
          </cell>
          <cell r="G9930" t="str">
            <v>GP</v>
          </cell>
          <cell r="H9930" t="str">
            <v>ФЛ</v>
          </cell>
          <cell r="I9930">
            <v>10</v>
          </cell>
          <cell r="J9930">
            <v>720</v>
          </cell>
          <cell r="K9930">
            <v>7170</v>
          </cell>
          <cell r="L9930" t="str">
            <v>Да</v>
          </cell>
          <cell r="M9930" t="str">
            <v>Нет</v>
          </cell>
        </row>
        <row r="9931">
          <cell r="A9931" t="str">
            <v>IX235806</v>
          </cell>
          <cell r="B9931" t="str">
            <v>Евгений Маркичев</v>
          </cell>
          <cell r="C9931" t="str">
            <v>R9990898</v>
          </cell>
          <cell r="D9931">
            <v>43424</v>
          </cell>
          <cell r="E9931">
            <v>792300</v>
          </cell>
          <cell r="F9931" t="str">
            <v>Карта памяти SDHC UHS-I TRANSCEND Premium 16 ГБ, 60 МБ/с, Class 10, TS16GSDU1,  1 шт.</v>
          </cell>
          <cell r="G9931" t="str">
            <v>TRANSCEND</v>
          </cell>
          <cell r="H9931" t="str">
            <v>ФЛ</v>
          </cell>
          <cell r="I9931">
            <v>10</v>
          </cell>
          <cell r="J9931">
            <v>480</v>
          </cell>
          <cell r="K9931">
            <v>4780</v>
          </cell>
          <cell r="L9931" t="str">
            <v>Да</v>
          </cell>
          <cell r="M9931" t="str">
            <v>Нет</v>
          </cell>
        </row>
        <row r="9932">
          <cell r="A9932" t="str">
            <v>IX235806</v>
          </cell>
          <cell r="B9932" t="str">
            <v>Евгений Маркичев</v>
          </cell>
          <cell r="C9932" t="str">
            <v>R9990898</v>
          </cell>
          <cell r="D9932">
            <v>43424</v>
          </cell>
          <cell r="E9932">
            <v>861610</v>
          </cell>
          <cell r="F9932" t="str">
            <v>Картридж CANON PG-445XL черный [8282b001]</v>
          </cell>
          <cell r="G9932" t="str">
            <v>CANON</v>
          </cell>
          <cell r="H9932" t="str">
            <v>ФЛ</v>
          </cell>
          <cell r="I9932">
            <v>2</v>
          </cell>
          <cell r="J9932">
            <v>1420</v>
          </cell>
          <cell r="K9932">
            <v>2824</v>
          </cell>
          <cell r="L9932" t="str">
            <v>Да</v>
          </cell>
          <cell r="M9932" t="str">
            <v>Нет</v>
          </cell>
        </row>
        <row r="9933">
          <cell r="A9933" t="str">
            <v>IX235806</v>
          </cell>
          <cell r="B9933" t="str">
            <v>Евгений Маркичев</v>
          </cell>
          <cell r="C9933" t="str">
            <v>R9990898</v>
          </cell>
          <cell r="D9933">
            <v>43424</v>
          </cell>
          <cell r="E9933">
            <v>861615</v>
          </cell>
          <cell r="F9933" t="str">
            <v>Набор картриджей CANON PG-445/CL-446 многоцветный / черный [8283b004]</v>
          </cell>
          <cell r="G9933" t="str">
            <v>CANON</v>
          </cell>
          <cell r="H9933" t="str">
            <v>ФЛ</v>
          </cell>
          <cell r="I9933">
            <v>2</v>
          </cell>
          <cell r="J9933">
            <v>1900</v>
          </cell>
          <cell r="K9933">
            <v>3780</v>
          </cell>
          <cell r="L9933" t="str">
            <v>Да</v>
          </cell>
          <cell r="M9933" t="str">
            <v>Нет</v>
          </cell>
        </row>
        <row r="9934">
          <cell r="A9934" t="str">
            <v>IX235806</v>
          </cell>
          <cell r="B9934" t="str">
            <v>Евгений Маркичев</v>
          </cell>
          <cell r="C9934" t="str">
            <v>R9990898</v>
          </cell>
          <cell r="D9934">
            <v>43424</v>
          </cell>
          <cell r="E9934">
            <v>350812</v>
          </cell>
          <cell r="F9934" t="str">
            <v>Цифровой фотоаппарат NIKON CoolPix A10,  красный</v>
          </cell>
          <cell r="G9934" t="str">
            <v>NIKON</v>
          </cell>
          <cell r="H9934" t="str">
            <v>ФЛ</v>
          </cell>
          <cell r="I9934">
            <v>5</v>
          </cell>
          <cell r="J9934">
            <v>4990</v>
          </cell>
          <cell r="K9934">
            <v>24815</v>
          </cell>
          <cell r="L9934" t="str">
            <v>Да</v>
          </cell>
          <cell r="M9934" t="str">
            <v>Нет</v>
          </cell>
        </row>
        <row r="9935">
          <cell r="A9935" t="str">
            <v>IX235806</v>
          </cell>
          <cell r="B9935" t="str">
            <v>Евгений Маркичев</v>
          </cell>
          <cell r="C9935" t="str">
            <v>R9990898</v>
          </cell>
          <cell r="D9935">
            <v>43424</v>
          </cell>
          <cell r="E9935">
            <v>350809</v>
          </cell>
          <cell r="F9935" t="str">
            <v>Цифровой фотоаппарат NIKON CoolPix A10,  серебристый</v>
          </cell>
          <cell r="G9935" t="str">
            <v>NIKON</v>
          </cell>
          <cell r="H9935" t="str">
            <v>ФЛ</v>
          </cell>
          <cell r="I9935">
            <v>5</v>
          </cell>
          <cell r="J9935">
            <v>4990</v>
          </cell>
          <cell r="K9935">
            <v>24815</v>
          </cell>
          <cell r="L9935" t="str">
            <v>Да</v>
          </cell>
          <cell r="M9935" t="str">
            <v>Нет</v>
          </cell>
        </row>
        <row r="9936">
          <cell r="A9936" t="str">
            <v>IX235806</v>
          </cell>
          <cell r="B9936" t="str">
            <v>Евгений Маркичев</v>
          </cell>
          <cell r="C9936" t="str">
            <v>R9990898</v>
          </cell>
          <cell r="D9936">
            <v>43424</v>
          </cell>
          <cell r="E9936">
            <v>350767</v>
          </cell>
          <cell r="F9936" t="str">
            <v>Цифровой фотоаппарат NIKON CoolPix A10,  черный</v>
          </cell>
          <cell r="G9936" t="str">
            <v>NIKON</v>
          </cell>
          <cell r="H9936" t="str">
            <v>ФЛ</v>
          </cell>
          <cell r="I9936">
            <v>5</v>
          </cell>
          <cell r="J9936">
            <v>4990</v>
          </cell>
          <cell r="K9936">
            <v>24820</v>
          </cell>
          <cell r="L9936" t="str">
            <v>Да</v>
          </cell>
          <cell r="M9936" t="str">
            <v>Нет</v>
          </cell>
        </row>
        <row r="9937">
          <cell r="A9937" t="str">
            <v>IX235806</v>
          </cell>
          <cell r="B9937" t="str">
            <v>Евгений Маркичев</v>
          </cell>
          <cell r="C9937" t="str">
            <v>R9990898</v>
          </cell>
          <cell r="D9937">
            <v>43424</v>
          </cell>
          <cell r="E9937">
            <v>744204</v>
          </cell>
          <cell r="F9937" t="str">
            <v>МФУ лазерный KYOCERA FS-1120MFP,  A4,  лазерный,  белый [1102m53ru0/1102m53ruv]</v>
          </cell>
          <cell r="G9937" t="str">
            <v>KYOCERA</v>
          </cell>
          <cell r="H9937" t="str">
            <v>ФЛ</v>
          </cell>
          <cell r="I9937">
            <v>1</v>
          </cell>
          <cell r="J9937">
            <v>15500</v>
          </cell>
          <cell r="K9937">
            <v>15416</v>
          </cell>
          <cell r="L9937" t="str">
            <v>Да</v>
          </cell>
          <cell r="M9937" t="str">
            <v>Нет</v>
          </cell>
        </row>
        <row r="9938">
          <cell r="A9938" t="str">
            <v>LE0081766</v>
          </cell>
          <cell r="B9938" t="str">
            <v>ООО"КУЛТЕК"</v>
          </cell>
          <cell r="C9938" t="str">
            <v>R9991246</v>
          </cell>
          <cell r="D9938">
            <v>43424</v>
          </cell>
          <cell r="E9938">
            <v>323690</v>
          </cell>
          <cell r="F9938" t="str">
            <v>Картридж CACTUS CS-D111L черный</v>
          </cell>
          <cell r="G9938" t="str">
            <v>CACTUS</v>
          </cell>
          <cell r="H9938" t="str">
            <v>СПБ</v>
          </cell>
          <cell r="I9938">
            <v>3</v>
          </cell>
          <cell r="J9938">
            <v>1020</v>
          </cell>
          <cell r="K9938">
            <v>3060</v>
          </cell>
          <cell r="L9938" t="str">
            <v>Нет</v>
          </cell>
          <cell r="M9938" t="str">
            <v>Нет</v>
          </cell>
        </row>
        <row r="9939">
          <cell r="A9939" t="str">
            <v>LE0081766</v>
          </cell>
          <cell r="B9939" t="str">
            <v>ООО"КУЛТЕК"</v>
          </cell>
          <cell r="C9939" t="str">
            <v>R9991246</v>
          </cell>
          <cell r="D9939">
            <v>43424</v>
          </cell>
          <cell r="E9939">
            <v>435386</v>
          </cell>
          <cell r="F9939" t="str">
            <v>Картридж EPSON T1293 пурпурный [c13t12934012]</v>
          </cell>
          <cell r="G9939" t="str">
            <v>EPSON</v>
          </cell>
          <cell r="H9939" t="str">
            <v>СПБ</v>
          </cell>
          <cell r="I9939">
            <v>1</v>
          </cell>
          <cell r="J9939">
            <v>1150</v>
          </cell>
          <cell r="K9939">
            <v>1150</v>
          </cell>
          <cell r="L9939" t="str">
            <v>Нет</v>
          </cell>
          <cell r="M9939" t="str">
            <v>Нет</v>
          </cell>
        </row>
        <row r="9940">
          <cell r="A9940" t="str">
            <v>LE0081766</v>
          </cell>
          <cell r="B9940" t="str">
            <v>ООО"КУЛТЕК"</v>
          </cell>
          <cell r="C9940" t="str">
            <v>R9991246</v>
          </cell>
          <cell r="D9940">
            <v>43424</v>
          </cell>
          <cell r="E9940">
            <v>590628</v>
          </cell>
          <cell r="F9940" t="str">
            <v>Картридж HP 122 многоцветный [ch562he]</v>
          </cell>
          <cell r="G9940" t="str">
            <v>HP</v>
          </cell>
          <cell r="H9940" t="str">
            <v>СПБ</v>
          </cell>
          <cell r="I9940">
            <v>1</v>
          </cell>
          <cell r="J9940">
            <v>1020</v>
          </cell>
          <cell r="K9940">
            <v>1020</v>
          </cell>
          <cell r="L9940" t="str">
            <v>Нет</v>
          </cell>
          <cell r="M9940" t="str">
            <v>Нет</v>
          </cell>
        </row>
        <row r="9941">
          <cell r="A9941" t="str">
            <v>LE0081766</v>
          </cell>
          <cell r="B9941" t="str">
            <v>ООО"КУЛТЕК"</v>
          </cell>
          <cell r="C9941" t="str">
            <v>R9991246</v>
          </cell>
          <cell r="D9941">
            <v>43424</v>
          </cell>
          <cell r="E9941">
            <v>590629</v>
          </cell>
          <cell r="F9941" t="str">
            <v>Картридж HP 122XL черный [ch563he]</v>
          </cell>
          <cell r="G9941" t="str">
            <v>HP</v>
          </cell>
          <cell r="H9941" t="str">
            <v>СПБ</v>
          </cell>
          <cell r="I9941">
            <v>1</v>
          </cell>
          <cell r="J9941">
            <v>2320</v>
          </cell>
          <cell r="K9941">
            <v>2320</v>
          </cell>
          <cell r="L9941" t="str">
            <v>Нет</v>
          </cell>
          <cell r="M9941" t="str">
            <v>Нет</v>
          </cell>
        </row>
        <row r="9942">
          <cell r="A9942" t="str">
            <v>CD060512</v>
          </cell>
          <cell r="B9942" t="str">
            <v>ОФП - ООО "Ф.О.Н."</v>
          </cell>
          <cell r="C9942" t="str">
            <v>S8084492</v>
          </cell>
          <cell r="D9942">
            <v>43424</v>
          </cell>
          <cell r="E9942">
            <v>1014152</v>
          </cell>
          <cell r="F9942" t="str">
            <v>Монитор ASUS VP249H 23.8", черный</v>
          </cell>
          <cell r="G9942" t="str">
            <v>ASUS</v>
          </cell>
          <cell r="H9942" t="str">
            <v>СПБ</v>
          </cell>
          <cell r="I9942">
            <v>21</v>
          </cell>
          <cell r="J9942">
            <v>8540</v>
          </cell>
          <cell r="K9942">
            <v>179340</v>
          </cell>
          <cell r="L9942" t="str">
            <v>Нет</v>
          </cell>
          <cell r="M9942" t="str">
            <v>Нет</v>
          </cell>
        </row>
        <row r="9943">
          <cell r="A9943" t="str">
            <v>CD060512</v>
          </cell>
          <cell r="B9943" t="str">
            <v>ОФП - ООО "Ф.О.Н."</v>
          </cell>
          <cell r="C9943" t="str">
            <v>S8084492</v>
          </cell>
          <cell r="D9943">
            <v>43424</v>
          </cell>
          <cell r="E9943">
            <v>483385</v>
          </cell>
          <cell r="F9943" t="str">
            <v>LG 65UJ634V  LED телевизор</v>
          </cell>
          <cell r="G9943" t="str">
            <v>LG</v>
          </cell>
          <cell r="H9943" t="str">
            <v>СПБ</v>
          </cell>
          <cell r="I9943">
            <v>1</v>
          </cell>
          <cell r="J9943">
            <v>70550</v>
          </cell>
          <cell r="K9943">
            <v>70550</v>
          </cell>
          <cell r="L9943" t="str">
            <v>Нет</v>
          </cell>
          <cell r="M9943" t="str">
            <v>Нет</v>
          </cell>
        </row>
        <row r="9944">
          <cell r="A9944" t="str">
            <v>CD060512</v>
          </cell>
          <cell r="B9944" t="str">
            <v>ОФП - ООО "Ф.О.Н."</v>
          </cell>
          <cell r="C9944" t="str">
            <v>S8084492</v>
          </cell>
          <cell r="D9944">
            <v>43424</v>
          </cell>
          <cell r="E9944">
            <v>1048450</v>
          </cell>
          <cell r="F9944" t="str">
            <v>LG 49LK5910PLC  LED телевизор</v>
          </cell>
          <cell r="G9944" t="str">
            <v>LG</v>
          </cell>
          <cell r="H9944" t="str">
            <v>СПБ</v>
          </cell>
          <cell r="I9944">
            <v>9</v>
          </cell>
          <cell r="J9944">
            <v>32190</v>
          </cell>
          <cell r="K9944">
            <v>289710</v>
          </cell>
          <cell r="L9944" t="str">
            <v>Нет</v>
          </cell>
          <cell r="M9944" t="str">
            <v>Нет</v>
          </cell>
        </row>
        <row r="9945">
          <cell r="A9945" t="str">
            <v>CD060512</v>
          </cell>
          <cell r="B9945" t="str">
            <v>ОФП - ООО "Ф.О.Н."</v>
          </cell>
          <cell r="C9945" t="str">
            <v>S8084492</v>
          </cell>
          <cell r="D9945">
            <v>43424</v>
          </cell>
          <cell r="E9945">
            <v>1031368</v>
          </cell>
          <cell r="F9945" t="str">
            <v>Неттоп  IRU 317,  Intel  Celeron  J3160,  DDR3L 4Гб, 500Гб,  Intel HD Graphics 400,  CR,  Windows 10</v>
          </cell>
          <cell r="G9945" t="str">
            <v>IRU</v>
          </cell>
          <cell r="H9945" t="str">
            <v>СПБ</v>
          </cell>
          <cell r="I9945">
            <v>1</v>
          </cell>
          <cell r="J9945">
            <v>19260</v>
          </cell>
          <cell r="K9945">
            <v>19260</v>
          </cell>
          <cell r="L9945" t="str">
            <v>Нет</v>
          </cell>
          <cell r="M9945" t="str">
            <v>Нет</v>
          </cell>
        </row>
        <row r="9946">
          <cell r="A9946" t="str">
            <v>CC15168</v>
          </cell>
          <cell r="B9946" t="str">
            <v>ООО «Альтавина-Нева»</v>
          </cell>
          <cell r="C9946" t="str">
            <v>S8098609</v>
          </cell>
          <cell r="D9946">
            <v>43424</v>
          </cell>
          <cell r="E9946">
            <v>1051891</v>
          </cell>
          <cell r="F9946" t="str">
            <v>МФУ лазерный KYOCERA Ecosys M2235DN,  A4,  лазерный,  белый [1102vs3ru0]</v>
          </cell>
          <cell r="G9946" t="str">
            <v>KYOCERA</v>
          </cell>
          <cell r="H9946" t="str">
            <v>СПБ</v>
          </cell>
          <cell r="I9946">
            <v>1</v>
          </cell>
          <cell r="J9946">
            <v>16210</v>
          </cell>
          <cell r="K9946">
            <v>16210</v>
          </cell>
          <cell r="L9946" t="str">
            <v>Да</v>
          </cell>
          <cell r="M9946" t="str">
            <v>Нет</v>
          </cell>
        </row>
        <row r="9947">
          <cell r="A9947" t="str">
            <v>CC15168</v>
          </cell>
          <cell r="B9947" t="str">
            <v>ООО «Альтавина-Нева»</v>
          </cell>
          <cell r="C9947" t="str">
            <v>S8098609</v>
          </cell>
          <cell r="D9947">
            <v>43424</v>
          </cell>
          <cell r="E9947">
            <v>1051866</v>
          </cell>
          <cell r="F9947" t="str">
            <v>Картридж KYOCERA TK-1200 черный</v>
          </cell>
          <cell r="G9947" t="str">
            <v>KYOCERA</v>
          </cell>
          <cell r="H9947" t="str">
            <v>СПБ</v>
          </cell>
          <cell r="I9947">
            <v>2</v>
          </cell>
          <cell r="J9947">
            <v>3900</v>
          </cell>
          <cell r="K9947">
            <v>7800</v>
          </cell>
          <cell r="L9947" t="str">
            <v>Да</v>
          </cell>
          <cell r="M9947" t="str">
            <v>Нет</v>
          </cell>
        </row>
        <row r="9948">
          <cell r="A9948" t="str">
            <v>LE0077091</v>
          </cell>
          <cell r="B9948" t="str">
            <v>ООО "Центр офисного обслуживан</v>
          </cell>
          <cell r="C9948" t="str">
            <v>S8156360</v>
          </cell>
          <cell r="D9948">
            <v>43424</v>
          </cell>
          <cell r="E9948">
            <v>92834</v>
          </cell>
          <cell r="F9948" t="str">
            <v>Картридж EPSON T0552 голубой [c13t05524010]</v>
          </cell>
          <cell r="G9948" t="str">
            <v>EPSON</v>
          </cell>
          <cell r="H9948" t="str">
            <v>СПБ</v>
          </cell>
          <cell r="I9948">
            <v>2</v>
          </cell>
          <cell r="J9948">
            <v>790</v>
          </cell>
          <cell r="K9948">
            <v>1580</v>
          </cell>
          <cell r="L9948" t="str">
            <v>Да</v>
          </cell>
          <cell r="M9948" t="str">
            <v>Нет</v>
          </cell>
        </row>
        <row r="9949">
          <cell r="A9949" t="str">
            <v>LE0077091</v>
          </cell>
          <cell r="B9949" t="str">
            <v>ООО "Центр офисного обслуживан</v>
          </cell>
          <cell r="C9949" t="str">
            <v>S8156360</v>
          </cell>
          <cell r="D9949">
            <v>43424</v>
          </cell>
          <cell r="E9949">
            <v>92835</v>
          </cell>
          <cell r="F9949" t="str">
            <v>Картридж EPSON T0553 пурпурный [c13t05534010]</v>
          </cell>
          <cell r="G9949" t="str">
            <v>EPSON</v>
          </cell>
          <cell r="H9949" t="str">
            <v>СПБ</v>
          </cell>
          <cell r="I9949">
            <v>2</v>
          </cell>
          <cell r="J9949">
            <v>800</v>
          </cell>
          <cell r="K9949">
            <v>1600</v>
          </cell>
          <cell r="L9949" t="str">
            <v>Да</v>
          </cell>
          <cell r="M9949" t="str">
            <v>Нет</v>
          </cell>
        </row>
        <row r="9950">
          <cell r="A9950" t="str">
            <v>LE0077091</v>
          </cell>
          <cell r="B9950" t="str">
            <v>ООО "Центр офисного обслуживан</v>
          </cell>
          <cell r="C9950" t="str">
            <v>S8156360</v>
          </cell>
          <cell r="D9950">
            <v>43424</v>
          </cell>
          <cell r="E9950">
            <v>92836</v>
          </cell>
          <cell r="F9950" t="str">
            <v>Картридж EPSON T0554 желтый [c13t05544010]</v>
          </cell>
          <cell r="G9950" t="str">
            <v>EPSON</v>
          </cell>
          <cell r="H9950" t="str">
            <v>СПБ</v>
          </cell>
          <cell r="I9950">
            <v>3</v>
          </cell>
          <cell r="J9950">
            <v>810</v>
          </cell>
          <cell r="K9950">
            <v>2430</v>
          </cell>
          <cell r="L9950" t="str">
            <v>Да</v>
          </cell>
          <cell r="M9950" t="str">
            <v>Нет</v>
          </cell>
        </row>
        <row r="9951">
          <cell r="A9951" t="str">
            <v>LE0077091</v>
          </cell>
          <cell r="B9951" t="str">
            <v>ООО "Центр офисного обслуживан</v>
          </cell>
          <cell r="C9951" t="str">
            <v>S8156360</v>
          </cell>
          <cell r="D9951">
            <v>43424</v>
          </cell>
          <cell r="E9951">
            <v>41361</v>
          </cell>
          <cell r="F9951" t="str">
            <v>Картридж HP 134 многоцветный [c9363he]</v>
          </cell>
          <cell r="G9951" t="str">
            <v>HP</v>
          </cell>
          <cell r="H9951" t="str">
            <v>СПБ</v>
          </cell>
          <cell r="I9951">
            <v>2</v>
          </cell>
          <cell r="J9951">
            <v>3540</v>
          </cell>
          <cell r="K9951">
            <v>7080</v>
          </cell>
          <cell r="L9951" t="str">
            <v>Да</v>
          </cell>
          <cell r="M9951" t="str">
            <v>Нет</v>
          </cell>
        </row>
        <row r="9952">
          <cell r="A9952" t="str">
            <v>LE0077091</v>
          </cell>
          <cell r="B9952" t="str">
            <v>ООО "Центр офисного обслуживан</v>
          </cell>
          <cell r="C9952" t="str">
            <v>S8156360</v>
          </cell>
          <cell r="D9952">
            <v>43424</v>
          </cell>
          <cell r="E9952">
            <v>591289</v>
          </cell>
          <cell r="F9952" t="str">
            <v>Картридж АКВАФОР B5,  1шт</v>
          </cell>
          <cell r="G9952" t="str">
            <v>АКВАФОР</v>
          </cell>
          <cell r="H9952" t="str">
            <v>СПБ</v>
          </cell>
          <cell r="I9952">
            <v>10</v>
          </cell>
          <cell r="J9952">
            <v>220</v>
          </cell>
          <cell r="K9952">
            <v>2200</v>
          </cell>
          <cell r="L9952" t="str">
            <v>Да</v>
          </cell>
          <cell r="M9952" t="str">
            <v>Нет</v>
          </cell>
        </row>
        <row r="9953">
          <cell r="A9953" t="str">
            <v>LE0077091</v>
          </cell>
          <cell r="B9953" t="str">
            <v>ООО "Центр офисного обслуживан</v>
          </cell>
          <cell r="C9953" t="str">
            <v>S8156360</v>
          </cell>
          <cell r="D9953">
            <v>43424</v>
          </cell>
          <cell r="E9953">
            <v>825698</v>
          </cell>
          <cell r="F9953" t="str">
            <v>Коробка HAMA H-11432 Slim Box, 20 [00011432]</v>
          </cell>
          <cell r="G9953" t="str">
            <v>HAMA</v>
          </cell>
          <cell r="H9953" t="str">
            <v>СПБ</v>
          </cell>
          <cell r="I9953">
            <v>6</v>
          </cell>
          <cell r="J9953">
            <v>430</v>
          </cell>
          <cell r="K9953">
            <v>2580</v>
          </cell>
          <cell r="L9953" t="str">
            <v>Да</v>
          </cell>
          <cell r="M9953" t="str">
            <v>Нет</v>
          </cell>
        </row>
        <row r="9954">
          <cell r="A9954" t="str">
            <v>LE0077091</v>
          </cell>
          <cell r="B9954" t="str">
            <v>ООО "Центр офисного обслуживан</v>
          </cell>
          <cell r="C9954" t="str">
            <v>S8156360</v>
          </cell>
          <cell r="D9954">
            <v>43424</v>
          </cell>
          <cell r="E9954">
            <v>610627</v>
          </cell>
          <cell r="F9954" t="str">
            <v>Ламинатор GEHA Basic [86096046]</v>
          </cell>
          <cell r="G9954" t="str">
            <v>GEHA</v>
          </cell>
          <cell r="H9954" t="str">
            <v>СПБ</v>
          </cell>
          <cell r="I9954">
            <v>1</v>
          </cell>
          <cell r="J9954">
            <v>3780</v>
          </cell>
          <cell r="K9954">
            <v>3780</v>
          </cell>
          <cell r="L9954" t="str">
            <v>Да</v>
          </cell>
          <cell r="M9954" t="str">
            <v>Нет</v>
          </cell>
        </row>
        <row r="9955">
          <cell r="A9955" t="str">
            <v>LE0077091</v>
          </cell>
          <cell r="B9955" t="str">
            <v>ООО "Центр офисного обслуживан</v>
          </cell>
          <cell r="C9955" t="str">
            <v>S8156360</v>
          </cell>
          <cell r="D9955">
            <v>43424</v>
          </cell>
          <cell r="E9955">
            <v>374523</v>
          </cell>
          <cell r="F9955" t="str">
            <v>Чайник электрический POLARIS PWK 1745CA, 1800Вт, серебристый матовый и черный</v>
          </cell>
          <cell r="G9955" t="str">
            <v>POLARIS</v>
          </cell>
          <cell r="H9955" t="str">
            <v>СПБ</v>
          </cell>
          <cell r="I9955">
            <v>4</v>
          </cell>
          <cell r="J9955">
            <v>1220</v>
          </cell>
          <cell r="K9955">
            <v>4880</v>
          </cell>
          <cell r="L9955" t="str">
            <v>Да</v>
          </cell>
          <cell r="M9955" t="str">
            <v>Нет</v>
          </cell>
        </row>
        <row r="9956">
          <cell r="A9956" t="str">
            <v>LE0077091</v>
          </cell>
          <cell r="B9956" t="str">
            <v>ООО "Центр офисного обслуживан</v>
          </cell>
          <cell r="C9956" t="str">
            <v>S8156360</v>
          </cell>
          <cell r="D9956">
            <v>43424</v>
          </cell>
          <cell r="E9956">
            <v>373531</v>
          </cell>
          <cell r="F9956" t="str">
            <v>Чайник электрический SUPRA KES-1729, 2200Вт, белый</v>
          </cell>
          <cell r="G9956" t="str">
            <v>SUPRA</v>
          </cell>
          <cell r="H9956" t="str">
            <v>СПБ</v>
          </cell>
          <cell r="I9956">
            <v>1</v>
          </cell>
          <cell r="J9956">
            <v>740</v>
          </cell>
          <cell r="K9956">
            <v>740</v>
          </cell>
          <cell r="L9956" t="str">
            <v>Да</v>
          </cell>
          <cell r="M9956" t="str">
            <v>Нет</v>
          </cell>
        </row>
        <row r="9957">
          <cell r="A9957" t="str">
            <v>CC54980</v>
          </cell>
          <cell r="B9957" t="str">
            <v>ООО "Фирма МариКом"</v>
          </cell>
          <cell r="C9957" t="str">
            <v>S8163641</v>
          </cell>
          <cell r="D9957">
            <v>43424</v>
          </cell>
          <cell r="E9957">
            <v>286620</v>
          </cell>
          <cell r="F9957" t="str">
            <v>Стиральная машина АТЛАНТ 50У108, фронтальная загрузка,  белый</v>
          </cell>
          <cell r="G9957" t="str">
            <v>АТЛАНТ</v>
          </cell>
          <cell r="H9957" t="str">
            <v>СПБ</v>
          </cell>
          <cell r="I9957">
            <v>1</v>
          </cell>
          <cell r="J9957">
            <v>14372</v>
          </cell>
          <cell r="K9957">
            <v>14372</v>
          </cell>
          <cell r="L9957" t="str">
            <v>Да</v>
          </cell>
          <cell r="M9957" t="str">
            <v>Нет</v>
          </cell>
        </row>
        <row r="9958">
          <cell r="A9958" t="str">
            <v>CC54980</v>
          </cell>
          <cell r="B9958" t="str">
            <v>ООО "Фирма МариКом"</v>
          </cell>
          <cell r="C9958" t="str">
            <v>S8163641</v>
          </cell>
          <cell r="D9958">
            <v>43424</v>
          </cell>
          <cell r="E9958">
            <v>482118</v>
          </cell>
          <cell r="F9958" t="str">
            <v>Антивибрационная подставка FILTERO 904,  для стиральных машин и холодильников,  4шт,  2520мл,  103г</v>
          </cell>
          <cell r="G9958" t="str">
            <v>FILTERO</v>
          </cell>
          <cell r="H9958" t="str">
            <v>СПБ</v>
          </cell>
          <cell r="I9958">
            <v>3</v>
          </cell>
          <cell r="J9958">
            <v>240</v>
          </cell>
          <cell r="K9958">
            <v>720</v>
          </cell>
          <cell r="L9958" t="str">
            <v>Да</v>
          </cell>
          <cell r="M9958" t="str">
            <v>Нет</v>
          </cell>
        </row>
        <row r="9959">
          <cell r="A9959" t="str">
            <v>CC54980</v>
          </cell>
          <cell r="B9959" t="str">
            <v>ООО "Фирма МариКом"</v>
          </cell>
          <cell r="C9959" t="str">
            <v>S8163641</v>
          </cell>
          <cell r="D9959">
            <v>43424</v>
          </cell>
          <cell r="E9959">
            <v>360838</v>
          </cell>
          <cell r="F9959" t="str">
            <v>Стиральная машина HOTPOINT-ARISTON Front Loader VMSL 5081 B, фронтальная загрузка,  белый</v>
          </cell>
          <cell r="G9959" t="str">
            <v>HOTPOINT-ARISTON</v>
          </cell>
          <cell r="H9959" t="str">
            <v>СПБ</v>
          </cell>
          <cell r="I9959">
            <v>1</v>
          </cell>
          <cell r="J9959">
            <v>13260</v>
          </cell>
          <cell r="K9959">
            <v>13260</v>
          </cell>
          <cell r="L9959" t="str">
            <v>Да</v>
          </cell>
          <cell r="M9959" t="str">
            <v>Нет</v>
          </cell>
        </row>
        <row r="9960">
          <cell r="A9960" t="str">
            <v>CC54980</v>
          </cell>
          <cell r="B9960" t="str">
            <v>ООО "Фирма МариКом"</v>
          </cell>
          <cell r="C9960" t="str">
            <v>S8163641</v>
          </cell>
          <cell r="D9960">
            <v>43424</v>
          </cell>
          <cell r="E9960">
            <v>612797</v>
          </cell>
          <cell r="F9960" t="str">
            <v>Холодильник АТЛАНТ МХМ 2835-90,  двухкамерный,  белый</v>
          </cell>
          <cell r="G9960" t="str">
            <v>АТЛАНТ</v>
          </cell>
          <cell r="H9960" t="str">
            <v>СПБ</v>
          </cell>
          <cell r="I9960">
            <v>2</v>
          </cell>
          <cell r="J9960">
            <v>15150</v>
          </cell>
          <cell r="K9960">
            <v>30300</v>
          </cell>
          <cell r="L9960" t="str">
            <v>Да</v>
          </cell>
          <cell r="M9960" t="str">
            <v>Нет</v>
          </cell>
        </row>
        <row r="9961">
          <cell r="A9961" t="str">
            <v>LE0010404</v>
          </cell>
          <cell r="B9961" t="str">
            <v>ООО ''ПИМ''</v>
          </cell>
          <cell r="C9961" t="str">
            <v>S8164319</v>
          </cell>
          <cell r="D9961">
            <v>43424</v>
          </cell>
          <cell r="E9961">
            <v>1029245</v>
          </cell>
          <cell r="F9961" t="str">
            <v xml:space="preserve">Моноблок IRU Office S1920, 19.5", Intel Pentium N3710, 4Гб, 500Гб, Intel HD Graphics 405, Free DOS, </v>
          </cell>
          <cell r="G9961" t="str">
            <v>IRU</v>
          </cell>
          <cell r="H9961" t="str">
            <v>СПБ</v>
          </cell>
          <cell r="I9961">
            <v>4</v>
          </cell>
          <cell r="J9961">
            <v>20850</v>
          </cell>
          <cell r="K9961">
            <v>83400</v>
          </cell>
          <cell r="L9961" t="str">
            <v>Нет</v>
          </cell>
          <cell r="M9961" t="str">
            <v>Нет</v>
          </cell>
        </row>
        <row r="9962">
          <cell r="A9962" t="str">
            <v>CD068113</v>
          </cell>
          <cell r="B9962" t="str">
            <v>ООО "ТДК-ПЕТЕРБУРГ"</v>
          </cell>
          <cell r="C9962" t="str">
            <v>S8164556</v>
          </cell>
          <cell r="D9962">
            <v>43424</v>
          </cell>
          <cell r="E9962">
            <v>620633</v>
          </cell>
          <cell r="F9962" t="str">
            <v>Радиотелефон PANASONIC KX-TG1611RUR,  красный и черный</v>
          </cell>
          <cell r="G9962" t="str">
            <v>PANASONIC</v>
          </cell>
          <cell r="H9962" t="str">
            <v>СПБ</v>
          </cell>
          <cell r="I9962">
            <v>1</v>
          </cell>
          <cell r="J9962">
            <v>1419</v>
          </cell>
          <cell r="K9962">
            <v>1419</v>
          </cell>
          <cell r="L9962" t="str">
            <v>Да</v>
          </cell>
          <cell r="M9962" t="str">
            <v>Нет</v>
          </cell>
        </row>
        <row r="9963">
          <cell r="A9963" t="str">
            <v>CD068113</v>
          </cell>
          <cell r="B9963" t="str">
            <v>ООО "ТДК-ПЕТЕРБУРГ"</v>
          </cell>
          <cell r="C9963" t="str">
            <v>S8164556</v>
          </cell>
          <cell r="D9963">
            <v>43424</v>
          </cell>
          <cell r="E9963">
            <v>557746</v>
          </cell>
          <cell r="F9963" t="str">
            <v>Мышь LOGITECH M100 оптическая проводная USB, черный и темно-серый [910-005003]</v>
          </cell>
          <cell r="G9963" t="str">
            <v>LOGITECH</v>
          </cell>
          <cell r="H9963" t="str">
            <v>СПБ</v>
          </cell>
          <cell r="I9963">
            <v>1</v>
          </cell>
          <cell r="J9963">
            <v>430</v>
          </cell>
          <cell r="K9963">
            <v>430</v>
          </cell>
          <cell r="L9963" t="str">
            <v>Да</v>
          </cell>
          <cell r="M9963" t="str">
            <v>Нет</v>
          </cell>
        </row>
        <row r="9964">
          <cell r="A9964" t="str">
            <v>CC22061</v>
          </cell>
          <cell r="B9964" t="str">
            <v>ООО "НЕВАЛИНК"</v>
          </cell>
          <cell r="C9964" t="str">
            <v>S8165215</v>
          </cell>
          <cell r="D9964">
            <v>43424</v>
          </cell>
          <cell r="E9964">
            <v>494719</v>
          </cell>
          <cell r="F9964" t="str">
            <v>Процессор INTEL Core i3 8100, LGA 1151v2 BOX [bx80684i38100  s r3n5]</v>
          </cell>
          <cell r="G9964" t="str">
            <v>INTEL</v>
          </cell>
          <cell r="H9964" t="str">
            <v>СПБ</v>
          </cell>
          <cell r="I9964">
            <v>11</v>
          </cell>
          <cell r="J9964">
            <v>12200</v>
          </cell>
          <cell r="K9964">
            <v>134200</v>
          </cell>
          <cell r="L9964" t="str">
            <v>Нет</v>
          </cell>
          <cell r="M9964" t="str">
            <v>Нет</v>
          </cell>
        </row>
        <row r="9965">
          <cell r="A9965" t="str">
            <v>CC22061</v>
          </cell>
          <cell r="B9965" t="str">
            <v>ООО "НЕВАЛИНК"</v>
          </cell>
          <cell r="C9965" t="str">
            <v>S8165215</v>
          </cell>
          <cell r="D9965">
            <v>43424</v>
          </cell>
          <cell r="E9965">
            <v>389002</v>
          </cell>
          <cell r="F9965" t="str">
            <v>Модуль памяти PATRIOT Signature PSD48G240081 DDR4 -  8Гб 2400, DIMM,  Ret</v>
          </cell>
          <cell r="G9965" t="str">
            <v>PATRIOT</v>
          </cell>
          <cell r="H9965" t="str">
            <v>СПБ</v>
          </cell>
          <cell r="I9965">
            <v>11</v>
          </cell>
          <cell r="J9965">
            <v>5040</v>
          </cell>
          <cell r="K9965">
            <v>55440</v>
          </cell>
          <cell r="L9965" t="str">
            <v>Нет</v>
          </cell>
          <cell r="M9965" t="str">
            <v>Нет</v>
          </cell>
        </row>
        <row r="9966">
          <cell r="A9966" t="str">
            <v>CC22061</v>
          </cell>
          <cell r="B9966" t="str">
            <v>ООО "НЕВАЛИНК"</v>
          </cell>
          <cell r="C9966" t="str">
            <v>S8165215</v>
          </cell>
          <cell r="D9966">
            <v>43424</v>
          </cell>
          <cell r="E9966">
            <v>353693</v>
          </cell>
          <cell r="F9966" t="str">
            <v>Видеокарта GIGABYTE nVidia  GeForce GT 710 ,  GV-N710D3-2GL,  2Гб, DDR3, Low Profile,  Ret</v>
          </cell>
          <cell r="G9966" t="str">
            <v>GIGABYTE</v>
          </cell>
          <cell r="H9966" t="str">
            <v>СПБ</v>
          </cell>
          <cell r="I9966">
            <v>11</v>
          </cell>
          <cell r="J9966">
            <v>3420</v>
          </cell>
          <cell r="K9966">
            <v>37620</v>
          </cell>
          <cell r="L9966" t="str">
            <v>Нет</v>
          </cell>
          <cell r="M9966" t="str">
            <v>Нет</v>
          </cell>
        </row>
        <row r="9967">
          <cell r="A9967" t="str">
            <v>CC22061</v>
          </cell>
          <cell r="B9967" t="str">
            <v>ООО "НЕВАЛИНК"</v>
          </cell>
          <cell r="C9967" t="str">
            <v>S8165215</v>
          </cell>
          <cell r="D9967">
            <v>43424</v>
          </cell>
          <cell r="E9967">
            <v>385618</v>
          </cell>
          <cell r="F9967" t="str">
            <v>Жесткий диск SEAGATE Barracuda ST1000DM010,  1Тб,  HDD,  SATA III,  3.5"</v>
          </cell>
          <cell r="G9967" t="str">
            <v>SEAGATE</v>
          </cell>
          <cell r="H9967" t="str">
            <v>СПБ</v>
          </cell>
          <cell r="I9967">
            <v>11</v>
          </cell>
          <cell r="J9967">
            <v>2990</v>
          </cell>
          <cell r="K9967">
            <v>32890</v>
          </cell>
          <cell r="L9967" t="str">
            <v>Нет</v>
          </cell>
          <cell r="M9967" t="str">
            <v>Нет</v>
          </cell>
        </row>
        <row r="9968">
          <cell r="A9968" t="str">
            <v>CC22061</v>
          </cell>
          <cell r="B9968" t="str">
            <v>ООО "НЕВАЛИНК"</v>
          </cell>
          <cell r="C9968" t="str">
            <v>S8165215</v>
          </cell>
          <cell r="D9968">
            <v>43424</v>
          </cell>
          <cell r="E9968">
            <v>1081506</v>
          </cell>
          <cell r="F9968" t="str">
            <v>SSD накопитель KINGSTON UV500 SUV500/240G 240Гб, 2.5", SATA III</v>
          </cell>
          <cell r="G9968" t="str">
            <v>KINGSTON</v>
          </cell>
          <cell r="H9968" t="str">
            <v>СПБ</v>
          </cell>
          <cell r="I9968">
            <v>11</v>
          </cell>
          <cell r="J9968">
            <v>3970</v>
          </cell>
          <cell r="K9968">
            <v>43670</v>
          </cell>
          <cell r="L9968" t="str">
            <v>Нет</v>
          </cell>
          <cell r="M9968" t="str">
            <v>Нет</v>
          </cell>
        </row>
        <row r="9969">
          <cell r="A9969" t="str">
            <v>CC22061</v>
          </cell>
          <cell r="B9969" t="str">
            <v>ООО "НЕВАЛИНК"</v>
          </cell>
          <cell r="C9969" t="str">
            <v>S8165215</v>
          </cell>
          <cell r="D9969">
            <v>43424</v>
          </cell>
          <cell r="E9969">
            <v>1062079</v>
          </cell>
          <cell r="F9969" t="str">
            <v>Материнская плата ASUS PRIME H310M-K, LGA 1151v2, Intel H310, mATX, Ret</v>
          </cell>
          <cell r="G9969" t="str">
            <v>ASUS</v>
          </cell>
          <cell r="H9969" t="str">
            <v>СПБ</v>
          </cell>
          <cell r="I9969">
            <v>11</v>
          </cell>
          <cell r="J9969">
            <v>4580</v>
          </cell>
          <cell r="K9969">
            <v>50380</v>
          </cell>
          <cell r="L9969" t="str">
            <v>Нет</v>
          </cell>
          <cell r="M9969" t="str">
            <v>Нет</v>
          </cell>
        </row>
        <row r="9970">
          <cell r="A9970" t="str">
            <v>CC22061</v>
          </cell>
          <cell r="B9970" t="str">
            <v>ООО "НЕВАЛИНК"</v>
          </cell>
          <cell r="C9970" t="str">
            <v>S8165215</v>
          </cell>
          <cell r="D9970">
            <v>43424</v>
          </cell>
          <cell r="E9970">
            <v>307645</v>
          </cell>
          <cell r="F9970" t="str">
            <v>Корпус mATX FORMULA FM-602, Micro-Tower, 450Вт,  черный</v>
          </cell>
          <cell r="G9970" t="str">
            <v>FORMULA</v>
          </cell>
          <cell r="H9970" t="str">
            <v>СПБ</v>
          </cell>
          <cell r="I9970">
            <v>11</v>
          </cell>
          <cell r="J9970">
            <v>2750</v>
          </cell>
          <cell r="K9970">
            <v>30250</v>
          </cell>
          <cell r="L9970" t="str">
            <v>Нет</v>
          </cell>
          <cell r="M9970" t="str">
            <v>Нет</v>
          </cell>
        </row>
        <row r="9971">
          <cell r="A9971" t="str">
            <v>CC22061</v>
          </cell>
          <cell r="B9971" t="str">
            <v>ООО "НЕВАЛИНК"</v>
          </cell>
          <cell r="C9971" t="str">
            <v>S8165215</v>
          </cell>
          <cell r="D9971">
            <v>43424</v>
          </cell>
          <cell r="E9971" t="str">
            <v>SB0199689</v>
          </cell>
          <cell r="F9971" t="str">
            <v>ПК iRU City 101 в составе INTEL i3 8100/ASUS PRIME H310M-K/8Гб/GT710-2Гб/240Гб/1Тб/450Вт</v>
          </cell>
          <cell r="G9971" t="str">
            <v>СИТИЛИНК</v>
          </cell>
          <cell r="H9971" t="str">
            <v>СПБ</v>
          </cell>
          <cell r="I9971">
            <v>0</v>
          </cell>
          <cell r="J9971">
            <v>35950</v>
          </cell>
          <cell r="K9971">
            <v>0</v>
          </cell>
          <cell r="L9971" t="str">
            <v>Нет</v>
          </cell>
          <cell r="M9971" t="str">
            <v>Нет</v>
          </cell>
        </row>
        <row r="9972">
          <cell r="A9972" t="str">
            <v>CC88879</v>
          </cell>
          <cell r="B9972" t="str">
            <v>ЗАО "ЭлектронТелеком"</v>
          </cell>
          <cell r="C9972" t="str">
            <v>S8165479</v>
          </cell>
          <cell r="D9972">
            <v>43424</v>
          </cell>
          <cell r="E9972">
            <v>410649</v>
          </cell>
          <cell r="F9972" t="str">
            <v>Процессор INTEL Core i3 7100, LGA 1151 BOX [bx80677i37100 s r35c]</v>
          </cell>
          <cell r="G9972" t="str">
            <v>INTEL</v>
          </cell>
          <cell r="H9972" t="str">
            <v>СПБ</v>
          </cell>
          <cell r="I9972">
            <v>1</v>
          </cell>
          <cell r="J9972">
            <v>11600</v>
          </cell>
          <cell r="K9972">
            <v>11600</v>
          </cell>
          <cell r="L9972" t="str">
            <v>Нет</v>
          </cell>
          <cell r="M9972" t="str">
            <v>Нет</v>
          </cell>
        </row>
        <row r="9973">
          <cell r="A9973" t="str">
            <v>CC88879</v>
          </cell>
          <cell r="B9973" t="str">
            <v>ЗАО "ЭлектронТелеком"</v>
          </cell>
          <cell r="C9973" t="str">
            <v>S8165479</v>
          </cell>
          <cell r="D9973">
            <v>43424</v>
          </cell>
          <cell r="E9973">
            <v>395780</v>
          </cell>
          <cell r="F9973" t="str">
            <v>Модуль памяти CRUCIAL CT4G4DFS824A DDR4 -  4Гб 2400, DIMM,  Ret</v>
          </cell>
          <cell r="G9973" t="str">
            <v>CRUCIAL</v>
          </cell>
          <cell r="H9973" t="str">
            <v>СПБ</v>
          </cell>
          <cell r="I9973">
            <v>2</v>
          </cell>
          <cell r="J9973">
            <v>2670</v>
          </cell>
          <cell r="K9973">
            <v>5340</v>
          </cell>
          <cell r="L9973" t="str">
            <v>Нет</v>
          </cell>
          <cell r="M9973" t="str">
            <v>Нет</v>
          </cell>
        </row>
        <row r="9974">
          <cell r="A9974" t="str">
            <v>CC88879</v>
          </cell>
          <cell r="B9974" t="str">
            <v>ЗАО "ЭлектронТелеком"</v>
          </cell>
          <cell r="C9974" t="str">
            <v>S8165479</v>
          </cell>
          <cell r="D9974">
            <v>43424</v>
          </cell>
          <cell r="E9974">
            <v>1001813</v>
          </cell>
          <cell r="F9974" t="str">
            <v>SSD накопитель INTEL 545s Series SSDSC2KW128G8X1 128Гб, 2.5", SATA III [ssdsc2kw128g8x1 959542]</v>
          </cell>
          <cell r="G9974" t="str">
            <v>INTEL</v>
          </cell>
          <cell r="H9974" t="str">
            <v>СПБ</v>
          </cell>
          <cell r="I9974">
            <v>1</v>
          </cell>
          <cell r="J9974">
            <v>2850</v>
          </cell>
          <cell r="K9974">
            <v>2850</v>
          </cell>
          <cell r="L9974" t="str">
            <v>Нет</v>
          </cell>
          <cell r="M9974" t="str">
            <v>Нет</v>
          </cell>
        </row>
        <row r="9975">
          <cell r="A9975" t="str">
            <v>CC88879</v>
          </cell>
          <cell r="B9975" t="str">
            <v>ЗАО "ЭлектронТелеком"</v>
          </cell>
          <cell r="C9975" t="str">
            <v>S8165479</v>
          </cell>
          <cell r="D9975">
            <v>43424</v>
          </cell>
          <cell r="E9975">
            <v>325522</v>
          </cell>
          <cell r="F9975" t="str">
            <v>Жесткий диск TOSHIBA P300 HDWD110UZSVA,  1Тб,  HDD,  SATA III,  3.5"</v>
          </cell>
          <cell r="G9975" t="str">
            <v>TOSHIBA</v>
          </cell>
          <cell r="H9975" t="str">
            <v>СПБ</v>
          </cell>
          <cell r="I9975">
            <v>1</v>
          </cell>
          <cell r="J9975">
            <v>2860</v>
          </cell>
          <cell r="K9975">
            <v>2860</v>
          </cell>
          <cell r="L9975" t="str">
            <v>Нет</v>
          </cell>
          <cell r="M9975" t="str">
            <v>Нет</v>
          </cell>
        </row>
        <row r="9976">
          <cell r="A9976" t="str">
            <v>CC88879</v>
          </cell>
          <cell r="B9976" t="str">
            <v>ЗАО "ЭлектронТелеком"</v>
          </cell>
          <cell r="C9976" t="str">
            <v>S8165479</v>
          </cell>
          <cell r="D9976">
            <v>43424</v>
          </cell>
          <cell r="E9976">
            <v>412071</v>
          </cell>
          <cell r="F9976" t="str">
            <v>Материнская плата ASUS PRIME Z270M-PLUS, LGA 1151, Intel Z270, mATX, Ret</v>
          </cell>
          <cell r="G9976" t="str">
            <v>ASUS</v>
          </cell>
          <cell r="H9976" t="str">
            <v>СПБ</v>
          </cell>
          <cell r="I9976">
            <v>1</v>
          </cell>
          <cell r="J9976">
            <v>9470</v>
          </cell>
          <cell r="K9976">
            <v>9470</v>
          </cell>
          <cell r="L9976" t="str">
            <v>Нет</v>
          </cell>
          <cell r="M9976" t="str">
            <v>Нет</v>
          </cell>
        </row>
        <row r="9977">
          <cell r="A9977" t="str">
            <v>CC88879</v>
          </cell>
          <cell r="B9977" t="str">
            <v>ЗАО "ЭлектронТелеком"</v>
          </cell>
          <cell r="C9977" t="str">
            <v>S8165479</v>
          </cell>
          <cell r="D9977">
            <v>43424</v>
          </cell>
          <cell r="E9977">
            <v>1025899</v>
          </cell>
          <cell r="F9977" t="str">
            <v>Корпус mATX FORMULA FA-703B, Mini-Tower, 500Вт,  черный</v>
          </cell>
          <cell r="G9977" t="str">
            <v>FORMULA</v>
          </cell>
          <cell r="H9977" t="str">
            <v>СПБ</v>
          </cell>
          <cell r="I9977">
            <v>1</v>
          </cell>
          <cell r="J9977">
            <v>3350</v>
          </cell>
          <cell r="K9977">
            <v>3350</v>
          </cell>
          <cell r="L9977" t="str">
            <v>Нет</v>
          </cell>
          <cell r="M9977" t="str">
            <v>Нет</v>
          </cell>
        </row>
        <row r="9978">
          <cell r="A9978" t="str">
            <v>CC88879</v>
          </cell>
          <cell r="B9978" t="str">
            <v>ЗАО "ЭлектронТелеком"</v>
          </cell>
          <cell r="C9978" t="str">
            <v>S8165479</v>
          </cell>
          <cell r="D9978">
            <v>43424</v>
          </cell>
          <cell r="E9978">
            <v>1082232</v>
          </cell>
          <cell r="F9978" t="str">
            <v>Видеокарта GIGABYTE nVidia  GeForce GTX 1050 ,  GV-N1050OC-3GL,  3Гб, GDDR5, OC,  Ret</v>
          </cell>
          <cell r="G9978" t="str">
            <v>GIGABYTE</v>
          </cell>
          <cell r="H9978" t="str">
            <v>СПБ</v>
          </cell>
          <cell r="I9978">
            <v>1</v>
          </cell>
          <cell r="J9978">
            <v>10270</v>
          </cell>
          <cell r="K9978">
            <v>10270</v>
          </cell>
          <cell r="L9978" t="str">
            <v>Нет</v>
          </cell>
          <cell r="M9978" t="str">
            <v>Нет</v>
          </cell>
        </row>
        <row r="9979">
          <cell r="A9979" t="str">
            <v>CC88879</v>
          </cell>
          <cell r="B9979" t="str">
            <v>ЗАО "ЭлектронТелеком"</v>
          </cell>
          <cell r="C9979" t="str">
            <v>S8165479</v>
          </cell>
          <cell r="D9979">
            <v>43424</v>
          </cell>
          <cell r="E9979" t="str">
            <v>SB0199543</v>
          </cell>
          <cell r="F9979" t="str">
            <v>ПК iRU City 101 в составе INTEL i3 7100/ASUS PRIME Z270M-PLUS/2*4Гб/GTX1050-3Гб/128Гб/1Тб/500Вт/Win1</v>
          </cell>
          <cell r="G9979" t="str">
            <v>СИТИЛИНК</v>
          </cell>
          <cell r="H9979" t="str">
            <v>СПБ</v>
          </cell>
          <cell r="I9979">
            <v>0</v>
          </cell>
          <cell r="J9979">
            <v>58490</v>
          </cell>
          <cell r="K9979">
            <v>0</v>
          </cell>
          <cell r="L9979" t="str">
            <v>Нет</v>
          </cell>
          <cell r="M9979" t="str">
            <v>Нет</v>
          </cell>
        </row>
        <row r="9980">
          <cell r="A9980" t="str">
            <v>CC88879</v>
          </cell>
          <cell r="B9980" t="str">
            <v>ЗАО "ЭлектронТелеком"</v>
          </cell>
          <cell r="C9980" t="str">
            <v>S8165479</v>
          </cell>
          <cell r="D9980">
            <v>43424</v>
          </cell>
          <cell r="E9980">
            <v>313074</v>
          </cell>
          <cell r="F9980" t="str">
            <v>Технический пакет 10PRO-64</v>
          </cell>
          <cell r="G9980" t="str">
            <v>IRU</v>
          </cell>
          <cell r="H9980" t="str">
            <v>СПБ</v>
          </cell>
          <cell r="I9980">
            <v>1</v>
          </cell>
          <cell r="J9980">
            <v>10970</v>
          </cell>
          <cell r="K9980">
            <v>10970</v>
          </cell>
          <cell r="L9980" t="str">
            <v>Нет</v>
          </cell>
          <cell r="M9980" t="str">
            <v>Нет</v>
          </cell>
        </row>
        <row r="9981">
          <cell r="A9981" t="str">
            <v>CD019727</v>
          </cell>
          <cell r="B9981" t="str">
            <v>ООО "ТРЕВ Рус"</v>
          </cell>
          <cell r="C9981" t="str">
            <v>S8166989</v>
          </cell>
          <cell r="D9981">
            <v>43424</v>
          </cell>
          <cell r="E9981">
            <v>420253</v>
          </cell>
          <cell r="F9981" t="str">
            <v>SSD накопитель KINGSTON A400 SA400S37/480G 480Гб, 2.5", SATA III</v>
          </cell>
          <cell r="G9981" t="str">
            <v>KINGSTON</v>
          </cell>
          <cell r="H9981" t="str">
            <v>СПБ</v>
          </cell>
          <cell r="I9981">
            <v>1</v>
          </cell>
          <cell r="J9981">
            <v>5450</v>
          </cell>
          <cell r="K9981">
            <v>5450</v>
          </cell>
          <cell r="L9981" t="str">
            <v>Нет</v>
          </cell>
          <cell r="M9981" t="str">
            <v>Нет</v>
          </cell>
        </row>
        <row r="9982">
          <cell r="A9982" t="str">
            <v>CD111935</v>
          </cell>
          <cell r="B9982" t="str">
            <v>ООО "СТМ"</v>
          </cell>
          <cell r="C9982" t="str">
            <v>S8170536</v>
          </cell>
          <cell r="D9982">
            <v>43424</v>
          </cell>
          <cell r="E9982" t="str">
            <v>M00159079</v>
          </cell>
          <cell r="F9982" t="str">
            <v>Холодильник Beko RCNK356E21A антрацит (мех. повреждения)</v>
          </cell>
          <cell r="G9982" t="str">
            <v>BEKO</v>
          </cell>
          <cell r="H9982" t="str">
            <v>СПБ</v>
          </cell>
          <cell r="I9982">
            <v>1</v>
          </cell>
          <cell r="J9982">
            <v>15868</v>
          </cell>
          <cell r="K9982">
            <v>15868</v>
          </cell>
          <cell r="L9982" t="str">
            <v>Нет</v>
          </cell>
          <cell r="M9982" t="str">
            <v>Нет</v>
          </cell>
        </row>
        <row r="9983">
          <cell r="A9983" t="str">
            <v>CC17731</v>
          </cell>
          <cell r="B9983" t="str">
            <v>ЗАО НПП "АМЭ"</v>
          </cell>
          <cell r="C9983" t="str">
            <v>S8170768</v>
          </cell>
          <cell r="D9983">
            <v>43424</v>
          </cell>
          <cell r="E9983">
            <v>404443</v>
          </cell>
          <cell r="F9983" t="str">
            <v>Видеокарта GIGABYTE nVidia  GeForce GTX 1050 ,  GV-N1050D5-2GD,  2Гб, GDDR5, OC,  Ret</v>
          </cell>
          <cell r="G9983" t="str">
            <v>GIGABYTE</v>
          </cell>
          <cell r="H9983" t="str">
            <v>СПБ</v>
          </cell>
          <cell r="I9983">
            <v>1</v>
          </cell>
          <cell r="J9983">
            <v>9830</v>
          </cell>
          <cell r="K9983">
            <v>9830</v>
          </cell>
          <cell r="L9983" t="str">
            <v>Нет</v>
          </cell>
          <cell r="M9983" t="str">
            <v>Нет</v>
          </cell>
        </row>
        <row r="9984">
          <cell r="A9984" t="str">
            <v>CC17731</v>
          </cell>
          <cell r="B9984" t="str">
            <v>ЗАО НПП "АМЭ"</v>
          </cell>
          <cell r="C9984" t="str">
            <v>S8170768</v>
          </cell>
          <cell r="D9984">
            <v>43424</v>
          </cell>
          <cell r="E9984">
            <v>692114</v>
          </cell>
          <cell r="F9984" t="str">
            <v>Жесткий диск WD Caviar Blue WD10EZEX,  1Тб,  HDD,  SATA III,  3.5"</v>
          </cell>
          <cell r="G9984" t="str">
            <v>WD</v>
          </cell>
          <cell r="H9984" t="str">
            <v>СПБ</v>
          </cell>
          <cell r="I9984">
            <v>1</v>
          </cell>
          <cell r="J9984">
            <v>2990</v>
          </cell>
          <cell r="K9984">
            <v>2990</v>
          </cell>
          <cell r="L9984" t="str">
            <v>Нет</v>
          </cell>
          <cell r="M9984" t="str">
            <v>Нет</v>
          </cell>
        </row>
        <row r="9985">
          <cell r="A9985" t="str">
            <v>CC17731</v>
          </cell>
          <cell r="B9985" t="str">
            <v>ЗАО НПП "АМЭ"</v>
          </cell>
          <cell r="C9985" t="str">
            <v>S8170768</v>
          </cell>
          <cell r="D9985">
            <v>43424</v>
          </cell>
          <cell r="E9985">
            <v>702466</v>
          </cell>
          <cell r="F9985" t="str">
            <v>Корпус mATX FORMULA FM-504D, Mini-Tower, 400Вт,  черный</v>
          </cell>
          <cell r="G9985" t="str">
            <v>FORMULA</v>
          </cell>
          <cell r="H9985" t="str">
            <v>СПБ</v>
          </cell>
          <cell r="I9985">
            <v>1</v>
          </cell>
          <cell r="J9985">
            <v>2770</v>
          </cell>
          <cell r="K9985">
            <v>2770</v>
          </cell>
          <cell r="L9985" t="str">
            <v>Нет</v>
          </cell>
          <cell r="M9985" t="str">
            <v>Нет</v>
          </cell>
        </row>
        <row r="9986">
          <cell r="A9986" t="str">
            <v>CC17731</v>
          </cell>
          <cell r="B9986" t="str">
            <v>ЗАО НПП "АМЭ"</v>
          </cell>
          <cell r="C9986" t="str">
            <v>S8170768</v>
          </cell>
          <cell r="D9986">
            <v>43424</v>
          </cell>
          <cell r="E9986">
            <v>472728</v>
          </cell>
          <cell r="F9986" t="str">
            <v>Материнская плата ASUS PRIME A320M-K, SocketAM4, AMD A320, mATX, Ret</v>
          </cell>
          <cell r="G9986" t="str">
            <v>ASUS</v>
          </cell>
          <cell r="H9986" t="str">
            <v>СПБ</v>
          </cell>
          <cell r="I9986">
            <v>1</v>
          </cell>
          <cell r="J9986">
            <v>4430</v>
          </cell>
          <cell r="K9986">
            <v>4430</v>
          </cell>
          <cell r="L9986" t="str">
            <v>Нет</v>
          </cell>
          <cell r="M9986" t="str">
            <v>Нет</v>
          </cell>
        </row>
        <row r="9987">
          <cell r="A9987" t="str">
            <v>CC17731</v>
          </cell>
          <cell r="B9987" t="str">
            <v>ЗАО НПП "АМЭ"</v>
          </cell>
          <cell r="C9987" t="str">
            <v>S8170768</v>
          </cell>
          <cell r="D9987">
            <v>43424</v>
          </cell>
          <cell r="E9987">
            <v>396835</v>
          </cell>
          <cell r="F9987" t="str">
            <v>Модуль памяти KINGSTON VALUERAM KVR24N17S8/8 DDR4 -  8Гб 2400, DIMM,  Ret</v>
          </cell>
          <cell r="G9987" t="str">
            <v>KINGSTON</v>
          </cell>
          <cell r="H9987" t="str">
            <v>СПБ</v>
          </cell>
          <cell r="I9987">
            <v>1</v>
          </cell>
          <cell r="J9987">
            <v>5380</v>
          </cell>
          <cell r="K9987">
            <v>5380</v>
          </cell>
          <cell r="L9987" t="str">
            <v>Нет</v>
          </cell>
          <cell r="M9987" t="str">
            <v>Нет</v>
          </cell>
        </row>
        <row r="9988">
          <cell r="A9988" t="str">
            <v>CC17731</v>
          </cell>
          <cell r="B9988" t="str">
            <v>ЗАО НПП "АМЭ"</v>
          </cell>
          <cell r="C9988" t="str">
            <v>S8170768</v>
          </cell>
          <cell r="D9988">
            <v>43424</v>
          </cell>
          <cell r="E9988">
            <v>383324</v>
          </cell>
          <cell r="F9988" t="str">
            <v>Оптический привод DVD-RW ASUS DRW-24D5MT/BLK/B/AS, внутренний, SATA, черный,  OEM</v>
          </cell>
          <cell r="G9988" t="str">
            <v>ASUS</v>
          </cell>
          <cell r="H9988" t="str">
            <v>СПБ</v>
          </cell>
          <cell r="I9988">
            <v>1</v>
          </cell>
          <cell r="J9988">
            <v>1100</v>
          </cell>
          <cell r="K9988">
            <v>1100</v>
          </cell>
          <cell r="L9988" t="str">
            <v>Нет</v>
          </cell>
          <cell r="M9988" t="str">
            <v>Нет</v>
          </cell>
        </row>
        <row r="9989">
          <cell r="A9989" t="str">
            <v>CC17731</v>
          </cell>
          <cell r="B9989" t="str">
            <v>ЗАО НПП "АМЭ"</v>
          </cell>
          <cell r="C9989" t="str">
            <v>S8170768</v>
          </cell>
          <cell r="D9989">
            <v>43424</v>
          </cell>
          <cell r="E9989">
            <v>1029381</v>
          </cell>
          <cell r="F9989" t="str">
            <v>Процессор AMD Ryzen 3 2200G, SocketAM4 BOX [yd2200c5fbbox]</v>
          </cell>
          <cell r="G9989" t="str">
            <v>AMD</v>
          </cell>
          <cell r="H9989" t="str">
            <v>СПБ</v>
          </cell>
          <cell r="I9989">
            <v>1</v>
          </cell>
          <cell r="J9989">
            <v>8100</v>
          </cell>
          <cell r="K9989">
            <v>8100</v>
          </cell>
          <cell r="L9989" t="str">
            <v>Нет</v>
          </cell>
          <cell r="M9989" t="str">
            <v>Нет</v>
          </cell>
        </row>
        <row r="9990">
          <cell r="A9990" t="str">
            <v>CC17731</v>
          </cell>
          <cell r="B9990" t="str">
            <v>ЗАО НПП "АМЭ"</v>
          </cell>
          <cell r="C9990" t="str">
            <v>S8170768</v>
          </cell>
          <cell r="D9990">
            <v>43424</v>
          </cell>
          <cell r="E9990" t="str">
            <v>SB0199679</v>
          </cell>
          <cell r="F9990" t="str">
            <v>ПК iRU City 101 в составе AMD Ryzen 3 2200G/ASUS PRIME A320M-K/8Гб/GTX1050-2Гб/1Тб/DVD-RW/400Вт</v>
          </cell>
          <cell r="G9990" t="str">
            <v>СИТИЛИНК</v>
          </cell>
          <cell r="H9990" t="str">
            <v>СПБ</v>
          </cell>
          <cell r="I9990">
            <v>0</v>
          </cell>
          <cell r="J9990">
            <v>35600</v>
          </cell>
          <cell r="K9990">
            <v>0</v>
          </cell>
          <cell r="L9990" t="str">
            <v>Нет</v>
          </cell>
          <cell r="M9990" t="str">
            <v>Нет</v>
          </cell>
        </row>
        <row r="9991">
          <cell r="A9991" t="str">
            <v>CC08875</v>
          </cell>
          <cell r="B9991" t="str">
            <v>ООО «СТЭП»</v>
          </cell>
          <cell r="C9991" t="str">
            <v>S8175588</v>
          </cell>
          <cell r="D9991">
            <v>43424</v>
          </cell>
          <cell r="E9991">
            <v>371586</v>
          </cell>
          <cell r="F9991" t="str">
            <v>Материнская плата ASUS H110M-R/C/SI, LGA 1151, Intel H110, mATX, Ret (White Box)</v>
          </cell>
          <cell r="G9991" t="str">
            <v>ASUS</v>
          </cell>
          <cell r="H9991" t="str">
            <v>СПБ</v>
          </cell>
          <cell r="I9991">
            <v>5</v>
          </cell>
          <cell r="J9991">
            <v>3570</v>
          </cell>
          <cell r="K9991">
            <v>17850</v>
          </cell>
          <cell r="L9991" t="str">
            <v>Да</v>
          </cell>
          <cell r="M9991" t="str">
            <v>Нет</v>
          </cell>
        </row>
        <row r="9992">
          <cell r="A9992" t="str">
            <v>CC17588</v>
          </cell>
          <cell r="B9992" t="str">
            <v>ООО "Фортрент"</v>
          </cell>
          <cell r="C9992" t="str">
            <v>S8175815</v>
          </cell>
          <cell r="D9992">
            <v>43424</v>
          </cell>
          <cell r="E9992">
            <v>1052447</v>
          </cell>
          <cell r="F9992" t="str">
            <v>Батарея для ИБП CSB UPS12460  12В,  9Ач</v>
          </cell>
          <cell r="G9992" t="str">
            <v>CSB</v>
          </cell>
          <cell r="H9992" t="str">
            <v>СПБ</v>
          </cell>
          <cell r="I9992">
            <v>2</v>
          </cell>
          <cell r="J9992">
            <v>1520</v>
          </cell>
          <cell r="K9992">
            <v>3040</v>
          </cell>
          <cell r="L9992" t="str">
            <v>Да</v>
          </cell>
          <cell r="M9992" t="str">
            <v>Нет</v>
          </cell>
        </row>
        <row r="9993">
          <cell r="A9993" t="str">
            <v>CD019061</v>
          </cell>
          <cell r="B9993" t="str">
            <v>ПАО "БИНБАНК"</v>
          </cell>
          <cell r="C9993" t="str">
            <v>S8175873</v>
          </cell>
          <cell r="D9993">
            <v>43424</v>
          </cell>
          <cell r="E9993">
            <v>385641</v>
          </cell>
          <cell r="F9993" t="str">
            <v>Жесткий диск SEAGATE Ironwolf ST4000VN008,  4Тб,  HDD,  SATA III,  3.5"</v>
          </cell>
          <cell r="G9993" t="str">
            <v>SEAGATE</v>
          </cell>
          <cell r="H9993" t="str">
            <v>СПБ</v>
          </cell>
          <cell r="I9993">
            <v>2</v>
          </cell>
          <cell r="J9993">
            <v>8710</v>
          </cell>
          <cell r="K9993">
            <v>17420</v>
          </cell>
          <cell r="L9993" t="str">
            <v>Да</v>
          </cell>
          <cell r="M9993" t="str">
            <v>Нет</v>
          </cell>
        </row>
        <row r="9994">
          <cell r="A9994" t="str">
            <v>CD174322</v>
          </cell>
          <cell r="B9994" t="str">
            <v>МежРегионСнабжение</v>
          </cell>
          <cell r="C9994" t="str">
            <v>S8176330</v>
          </cell>
          <cell r="D9994">
            <v>43424</v>
          </cell>
          <cell r="E9994">
            <v>494719</v>
          </cell>
          <cell r="F9994" t="str">
            <v>Процессор INTEL Core i3 8100, LGA 1151v2 BOX [bx80684i38100  s r3n5]</v>
          </cell>
          <cell r="G9994" t="str">
            <v>INTEL</v>
          </cell>
          <cell r="H9994" t="str">
            <v>СПБ</v>
          </cell>
          <cell r="I9994">
            <v>2</v>
          </cell>
          <cell r="J9994">
            <v>12100</v>
          </cell>
          <cell r="K9994">
            <v>24200</v>
          </cell>
          <cell r="L9994" t="str">
            <v>Нет</v>
          </cell>
          <cell r="M9994" t="str">
            <v>Нет</v>
          </cell>
        </row>
        <row r="9995">
          <cell r="A9995" t="str">
            <v>CD174322</v>
          </cell>
          <cell r="B9995" t="str">
            <v>МежРегионСнабжение</v>
          </cell>
          <cell r="C9995" t="str">
            <v>S8176330</v>
          </cell>
          <cell r="D9995">
            <v>43424</v>
          </cell>
          <cell r="E9995">
            <v>1007258</v>
          </cell>
          <cell r="F9995" t="str">
            <v>Модуль памяти AMD Radeon R7 Performance Series R748G2400U2S-UO DDR4 -  8Гб 2400, DIMM,  OEM</v>
          </cell>
          <cell r="G9995" t="str">
            <v>AMD</v>
          </cell>
          <cell r="H9995" t="str">
            <v>СПБ</v>
          </cell>
          <cell r="I9995">
            <v>2</v>
          </cell>
          <cell r="J9995">
            <v>4610</v>
          </cell>
          <cell r="K9995">
            <v>9220</v>
          </cell>
          <cell r="L9995" t="str">
            <v>Нет</v>
          </cell>
          <cell r="M9995" t="str">
            <v>Нет</v>
          </cell>
        </row>
        <row r="9996">
          <cell r="A9996" t="str">
            <v>CD174322</v>
          </cell>
          <cell r="B9996" t="str">
            <v>МежРегионСнабжение</v>
          </cell>
          <cell r="C9996" t="str">
            <v>S8176330</v>
          </cell>
          <cell r="D9996">
            <v>43424</v>
          </cell>
          <cell r="E9996">
            <v>325522</v>
          </cell>
          <cell r="F9996" t="str">
            <v>Жесткий диск TOSHIBA P300 HDWD110UZSVA,  1Тб,  HDD,  SATA III,  3.5"</v>
          </cell>
          <cell r="G9996" t="str">
            <v>TOSHIBA</v>
          </cell>
          <cell r="H9996" t="str">
            <v>СПБ</v>
          </cell>
          <cell r="I9996">
            <v>2</v>
          </cell>
          <cell r="J9996">
            <v>2830</v>
          </cell>
          <cell r="K9996">
            <v>5660</v>
          </cell>
          <cell r="L9996" t="str">
            <v>Нет</v>
          </cell>
          <cell r="M9996" t="str">
            <v>Нет</v>
          </cell>
        </row>
        <row r="9997">
          <cell r="A9997" t="str">
            <v>CD174322</v>
          </cell>
          <cell r="B9997" t="str">
            <v>МежРегионСнабжение</v>
          </cell>
          <cell r="C9997" t="str">
            <v>S8176330</v>
          </cell>
          <cell r="D9997">
            <v>43424</v>
          </cell>
          <cell r="E9997">
            <v>1080835</v>
          </cell>
          <cell r="F9997" t="str">
            <v>Материнская плата ASROCK H310CM-DVS, LGA 1151v2, Intel H310C, mATX, Ret</v>
          </cell>
          <cell r="G9997" t="str">
            <v>ASROCK</v>
          </cell>
          <cell r="H9997" t="str">
            <v>СПБ</v>
          </cell>
          <cell r="I9997">
            <v>2</v>
          </cell>
          <cell r="J9997">
            <v>3870</v>
          </cell>
          <cell r="K9997">
            <v>7740</v>
          </cell>
          <cell r="L9997" t="str">
            <v>Нет</v>
          </cell>
          <cell r="M9997" t="str">
            <v>Нет</v>
          </cell>
        </row>
        <row r="9998">
          <cell r="A9998" t="str">
            <v>CD174322</v>
          </cell>
          <cell r="B9998" t="str">
            <v>МежРегионСнабжение</v>
          </cell>
          <cell r="C9998" t="str">
            <v>S8176330</v>
          </cell>
          <cell r="D9998">
            <v>43424</v>
          </cell>
          <cell r="E9998">
            <v>1049257</v>
          </cell>
          <cell r="F9998" t="str">
            <v>Блок питания AEROCOOL VX-550 PLUS,  550Вт,  120мм,  черный, retail</v>
          </cell>
          <cell r="G9998" t="str">
            <v>AEROCOOL</v>
          </cell>
          <cell r="H9998" t="str">
            <v>СПБ</v>
          </cell>
          <cell r="I9998">
            <v>2</v>
          </cell>
          <cell r="J9998">
            <v>2070</v>
          </cell>
          <cell r="K9998">
            <v>4140</v>
          </cell>
          <cell r="L9998" t="str">
            <v>Нет</v>
          </cell>
          <cell r="M9998" t="str">
            <v>Нет</v>
          </cell>
        </row>
        <row r="9999">
          <cell r="A9999" t="str">
            <v>CD174322</v>
          </cell>
          <cell r="B9999" t="str">
            <v>МежРегионСнабжение</v>
          </cell>
          <cell r="C9999" t="str">
            <v>S8176330</v>
          </cell>
          <cell r="D9999">
            <v>43424</v>
          </cell>
          <cell r="E9999">
            <v>338585</v>
          </cell>
          <cell r="F9999" t="str">
            <v>Корпус ATX ACCORD ACC-B305, Midi-Tower, без БП,  черный</v>
          </cell>
          <cell r="G9999" t="str">
            <v>ACCORD</v>
          </cell>
          <cell r="H9999" t="str">
            <v>СПБ</v>
          </cell>
          <cell r="I9999">
            <v>2</v>
          </cell>
          <cell r="J9999">
            <v>1090</v>
          </cell>
          <cell r="K9999">
            <v>2180</v>
          </cell>
          <cell r="L9999" t="str">
            <v>Нет</v>
          </cell>
          <cell r="M9999" t="str">
            <v>Нет</v>
          </cell>
        </row>
        <row r="10000">
          <cell r="A10000" t="str">
            <v>CD174322</v>
          </cell>
          <cell r="B10000" t="str">
            <v>МежРегионСнабжение</v>
          </cell>
          <cell r="C10000" t="str">
            <v>S8176330</v>
          </cell>
          <cell r="D10000">
            <v>43424</v>
          </cell>
          <cell r="E10000" t="str">
            <v>SB0199823</v>
          </cell>
          <cell r="F10000" t="str">
            <v>ПК iRU City 101 в составе INTEL i3 8100/ASROCK H310CM-DVS/8Гб/1Тб/550Вт</v>
          </cell>
          <cell r="G10000" t="str">
            <v>СИТИЛИНК</v>
          </cell>
          <cell r="H10000" t="str">
            <v>СПБ</v>
          </cell>
          <cell r="I10000">
            <v>0</v>
          </cell>
          <cell r="J10000">
            <v>27570</v>
          </cell>
          <cell r="K10000">
            <v>0</v>
          </cell>
          <cell r="L10000" t="str">
            <v>Нет</v>
          </cell>
          <cell r="M10000" t="str">
            <v>Нет</v>
          </cell>
        </row>
        <row r="10001">
          <cell r="A10001" t="str">
            <v>CD166218</v>
          </cell>
          <cell r="B10001" t="str">
            <v>ОПП  ООО Пролайн Медиа</v>
          </cell>
          <cell r="C10001" t="str">
            <v>S8176511</v>
          </cell>
          <cell r="D10001">
            <v>43424</v>
          </cell>
          <cell r="E10001">
            <v>1082172</v>
          </cell>
          <cell r="F10001" t="str">
            <v>Моноблок ACER Aspire C24-865, 23.8", Intel Core i3 8130U, 4Гб, 1000Гб, Intel UHD Graphics 620, Endle</v>
          </cell>
          <cell r="G10001" t="str">
            <v>ACER</v>
          </cell>
          <cell r="H10001" t="str">
            <v>СПБ</v>
          </cell>
          <cell r="I10001">
            <v>1</v>
          </cell>
          <cell r="J10001">
            <v>34940</v>
          </cell>
          <cell r="K10001">
            <v>34940</v>
          </cell>
          <cell r="L10001" t="str">
            <v>Да</v>
          </cell>
          <cell r="M10001" t="str">
            <v>Нет</v>
          </cell>
        </row>
        <row r="10002">
          <cell r="A10002" t="str">
            <v>CD174322</v>
          </cell>
          <cell r="B10002" t="str">
            <v>МежРегионСнабжение</v>
          </cell>
          <cell r="C10002" t="str">
            <v>S8176654</v>
          </cell>
          <cell r="D10002">
            <v>43424</v>
          </cell>
          <cell r="E10002">
            <v>1080835</v>
          </cell>
          <cell r="F10002" t="str">
            <v>Материнская плата ASROCK H310CM-DVS, LGA 1151v2, Intel H310C, mATX, Ret</v>
          </cell>
          <cell r="G10002" t="str">
            <v>ASROCK</v>
          </cell>
          <cell r="H10002" t="str">
            <v>СПБ</v>
          </cell>
          <cell r="I10002">
            <v>7</v>
          </cell>
          <cell r="J10002">
            <v>3870</v>
          </cell>
          <cell r="K10002">
            <v>27090</v>
          </cell>
          <cell r="L10002" t="str">
            <v>Нет</v>
          </cell>
          <cell r="M10002" t="str">
            <v>Нет</v>
          </cell>
        </row>
        <row r="10003">
          <cell r="A10003" t="str">
            <v>CD174322</v>
          </cell>
          <cell r="B10003" t="str">
            <v>МежРегионСнабжение</v>
          </cell>
          <cell r="C10003" t="str">
            <v>S8176654</v>
          </cell>
          <cell r="D10003">
            <v>43424</v>
          </cell>
          <cell r="E10003">
            <v>1067855</v>
          </cell>
          <cell r="F10003" t="str">
            <v>Процессор INTEL Pentium Gold G5400, LGA 1151v2 OEM [cm8068403360112s r3x9]</v>
          </cell>
          <cell r="G10003" t="str">
            <v>INTEL</v>
          </cell>
          <cell r="H10003" t="str">
            <v>СПБ</v>
          </cell>
          <cell r="I10003">
            <v>7</v>
          </cell>
          <cell r="J10003">
            <v>6650</v>
          </cell>
          <cell r="K10003">
            <v>46550</v>
          </cell>
          <cell r="L10003" t="str">
            <v>Нет</v>
          </cell>
          <cell r="M10003" t="str">
            <v>Нет</v>
          </cell>
        </row>
        <row r="10004">
          <cell r="A10004" t="str">
            <v>CD174322</v>
          </cell>
          <cell r="B10004" t="str">
            <v>МежРегионСнабжение</v>
          </cell>
          <cell r="C10004" t="str">
            <v>S8176654</v>
          </cell>
          <cell r="D10004">
            <v>43424</v>
          </cell>
          <cell r="E10004">
            <v>735406</v>
          </cell>
          <cell r="F10004" t="str">
            <v>Устройство охлаждения(кулер) DEEPCOOL THETA 115,  120мм, Ret</v>
          </cell>
          <cell r="G10004" t="str">
            <v>DEEPCOOL</v>
          </cell>
          <cell r="H10004" t="str">
            <v>СПБ</v>
          </cell>
          <cell r="I10004">
            <v>7</v>
          </cell>
          <cell r="J10004">
            <v>270</v>
          </cell>
          <cell r="K10004">
            <v>1890</v>
          </cell>
          <cell r="L10004" t="str">
            <v>Нет</v>
          </cell>
          <cell r="M10004" t="str">
            <v>Нет</v>
          </cell>
        </row>
        <row r="10005">
          <cell r="A10005" t="str">
            <v>CD174322</v>
          </cell>
          <cell r="B10005" t="str">
            <v>МежРегионСнабжение</v>
          </cell>
          <cell r="C10005" t="str">
            <v>S8176654</v>
          </cell>
          <cell r="D10005">
            <v>43424</v>
          </cell>
          <cell r="E10005">
            <v>1085014</v>
          </cell>
          <cell r="F10005" t="str">
            <v>Память DDR4 4Gb 2666MHz AMD R744G2606U1S-UO OEM PC4-21300 CL16 DIMM 288-pin 1.2В</v>
          </cell>
          <cell r="G10005" t="str">
            <v>AMD</v>
          </cell>
          <cell r="H10005" t="str">
            <v>СПБ</v>
          </cell>
          <cell r="I10005">
            <v>7</v>
          </cell>
          <cell r="J10005">
            <v>2450</v>
          </cell>
          <cell r="K10005">
            <v>17150</v>
          </cell>
          <cell r="L10005" t="str">
            <v>Нет</v>
          </cell>
          <cell r="M10005" t="str">
            <v>Нет</v>
          </cell>
        </row>
        <row r="10006">
          <cell r="A10006" t="str">
            <v>CD174322</v>
          </cell>
          <cell r="B10006" t="str">
            <v>МежРегионСнабжение</v>
          </cell>
          <cell r="C10006" t="str">
            <v>S8176654</v>
          </cell>
          <cell r="D10006">
            <v>43424</v>
          </cell>
          <cell r="E10006">
            <v>325521</v>
          </cell>
          <cell r="F10006" t="str">
            <v>Жесткий диск TOSHIBA P300 HDWD105UZSVA,  500Гб,  HDD,  SATA III,  3.5"</v>
          </cell>
          <cell r="G10006" t="str">
            <v>TOSHIBA</v>
          </cell>
          <cell r="H10006" t="str">
            <v>СПБ</v>
          </cell>
          <cell r="I10006">
            <v>7</v>
          </cell>
          <cell r="J10006">
            <v>2720</v>
          </cell>
          <cell r="K10006">
            <v>19040</v>
          </cell>
          <cell r="L10006" t="str">
            <v>Нет</v>
          </cell>
          <cell r="M10006" t="str">
            <v>Нет</v>
          </cell>
        </row>
        <row r="10007">
          <cell r="A10007" t="str">
            <v>CD174322</v>
          </cell>
          <cell r="B10007" t="str">
            <v>МежРегионСнабжение</v>
          </cell>
          <cell r="C10007" t="str">
            <v>S8176654</v>
          </cell>
          <cell r="D10007">
            <v>43424</v>
          </cell>
          <cell r="E10007">
            <v>74889</v>
          </cell>
          <cell r="F10007" t="str">
            <v>Блок питания LINKWORLD LW6-500W,  500Вт,  120мм,  retail</v>
          </cell>
          <cell r="G10007" t="str">
            <v>LINKWORLD</v>
          </cell>
          <cell r="H10007" t="str">
            <v>СПБ</v>
          </cell>
          <cell r="I10007">
            <v>7</v>
          </cell>
          <cell r="J10007">
            <v>1770</v>
          </cell>
          <cell r="K10007">
            <v>12390</v>
          </cell>
          <cell r="L10007" t="str">
            <v>Нет</v>
          </cell>
          <cell r="M10007" t="str">
            <v>Нет</v>
          </cell>
        </row>
        <row r="10008">
          <cell r="A10008" t="str">
            <v>CD174322</v>
          </cell>
          <cell r="B10008" t="str">
            <v>МежРегионСнабжение</v>
          </cell>
          <cell r="C10008" t="str">
            <v>S8176654</v>
          </cell>
          <cell r="D10008">
            <v>43424</v>
          </cell>
          <cell r="E10008">
            <v>338585</v>
          </cell>
          <cell r="F10008" t="str">
            <v>Корпус ATX ACCORD ACC-B305, Midi-Tower, без БП,  черный</v>
          </cell>
          <cell r="G10008" t="str">
            <v>ACCORD</v>
          </cell>
          <cell r="H10008" t="str">
            <v>СПБ</v>
          </cell>
          <cell r="I10008">
            <v>7</v>
          </cell>
          <cell r="J10008">
            <v>1090</v>
          </cell>
          <cell r="K10008">
            <v>7630</v>
          </cell>
          <cell r="L10008" t="str">
            <v>Нет</v>
          </cell>
          <cell r="M10008" t="str">
            <v>Нет</v>
          </cell>
        </row>
        <row r="10009">
          <cell r="A10009" t="str">
            <v>CD174322</v>
          </cell>
          <cell r="B10009" t="str">
            <v>МежРегионСнабжение</v>
          </cell>
          <cell r="C10009" t="str">
            <v>S8176654</v>
          </cell>
          <cell r="D10009">
            <v>43424</v>
          </cell>
          <cell r="E10009" t="str">
            <v>SB0199811</v>
          </cell>
          <cell r="F10009" t="str">
            <v>ПК iRU City 101 в составе INTEL G5400/ASROCK H310CM-DVS/4Гб/500Гб/500Вт</v>
          </cell>
          <cell r="G10009" t="str">
            <v>СИТИЛИНК</v>
          </cell>
          <cell r="H10009" t="str">
            <v>СПБ</v>
          </cell>
          <cell r="I10009">
            <v>0</v>
          </cell>
          <cell r="J10009">
            <v>19820</v>
          </cell>
          <cell r="K10009">
            <v>0</v>
          </cell>
          <cell r="L10009" t="str">
            <v>Нет</v>
          </cell>
          <cell r="M10009" t="str">
            <v>Нет</v>
          </cell>
        </row>
        <row r="10010">
          <cell r="A10010" t="str">
            <v>CC67947</v>
          </cell>
          <cell r="B10010" t="str">
            <v>ООО "Компания Кофе и Чая"</v>
          </cell>
          <cell r="C10010" t="str">
            <v>S8178299</v>
          </cell>
          <cell r="D10010">
            <v>43424</v>
          </cell>
          <cell r="E10010">
            <v>567086</v>
          </cell>
          <cell r="F10010" t="str">
            <v>Комплект (клавиатура+мышь) LOGITECH MK120, USB, проводной, черный [920-002561]</v>
          </cell>
          <cell r="G10010" t="str">
            <v>LOGITECH</v>
          </cell>
          <cell r="H10010" t="str">
            <v>СПБ</v>
          </cell>
          <cell r="I10010">
            <v>1</v>
          </cell>
          <cell r="J10010">
            <v>1190</v>
          </cell>
          <cell r="K10010">
            <v>1190</v>
          </cell>
          <cell r="L10010" t="str">
            <v>Да</v>
          </cell>
          <cell r="M10010" t="str">
            <v>Нет</v>
          </cell>
        </row>
        <row r="10011">
          <cell r="A10011" t="str">
            <v>CC67947</v>
          </cell>
          <cell r="B10011" t="str">
            <v>ООО "Компания Кофе и Чая"</v>
          </cell>
          <cell r="C10011" t="str">
            <v>S8178299</v>
          </cell>
          <cell r="D10011">
            <v>43424</v>
          </cell>
          <cell r="E10011">
            <v>494436</v>
          </cell>
          <cell r="F10011" t="str">
            <v>Компьютер  ACER Veriton ES2710G,  Intel  Core i3  7100,  DDR4 4Гб, 256Гб(SSD),  Intel HD Graphics 63</v>
          </cell>
          <cell r="G10011" t="str">
            <v>ACER</v>
          </cell>
          <cell r="H10011" t="str">
            <v>СПБ</v>
          </cell>
          <cell r="I10011">
            <v>1</v>
          </cell>
          <cell r="J10011">
            <v>25790</v>
          </cell>
          <cell r="K10011">
            <v>25790</v>
          </cell>
          <cell r="L10011" t="str">
            <v>Да</v>
          </cell>
          <cell r="M10011" t="str">
            <v>Нет</v>
          </cell>
        </row>
        <row r="10012">
          <cell r="A10012" t="str">
            <v>CC67947</v>
          </cell>
          <cell r="B10012" t="str">
            <v>ООО "Компания Кофе и Чая"</v>
          </cell>
          <cell r="C10012" t="str">
            <v>S8178299</v>
          </cell>
          <cell r="D10012">
            <v>43424</v>
          </cell>
          <cell r="E10012">
            <v>353617</v>
          </cell>
          <cell r="F10012" t="str">
            <v>Монитор LG 22MP48A-P 21.5", черный [22mp48a-pb.aruxjsn /aruz]</v>
          </cell>
          <cell r="G10012" t="str">
            <v>LG</v>
          </cell>
          <cell r="H10012" t="str">
            <v>СПБ</v>
          </cell>
          <cell r="I10012">
            <v>1</v>
          </cell>
          <cell r="J10012">
            <v>6380</v>
          </cell>
          <cell r="K10012">
            <v>6380</v>
          </cell>
          <cell r="L10012" t="str">
            <v>Да</v>
          </cell>
          <cell r="M10012" t="str">
            <v>Нет</v>
          </cell>
        </row>
        <row r="10013">
          <cell r="A10013" t="str">
            <v>CC67947</v>
          </cell>
          <cell r="B10013" t="str">
            <v>ООО "Компания Кофе и Чая"</v>
          </cell>
          <cell r="C10013" t="str">
            <v>S8178299</v>
          </cell>
          <cell r="D10013">
            <v>43424</v>
          </cell>
          <cell r="E10013">
            <v>824202</v>
          </cell>
          <cell r="F10013" t="str">
            <v>Патч-корд HAMA H-30622 UTP, cat.5E, 10м, 1 шт,  серый</v>
          </cell>
          <cell r="G10013" t="str">
            <v>HAMA</v>
          </cell>
          <cell r="H10013" t="str">
            <v>СПБ</v>
          </cell>
          <cell r="I10013">
            <v>1</v>
          </cell>
          <cell r="J10013">
            <v>490</v>
          </cell>
          <cell r="K10013">
            <v>490</v>
          </cell>
          <cell r="L10013" t="str">
            <v>Да</v>
          </cell>
          <cell r="M10013" t="str">
            <v>Нет</v>
          </cell>
        </row>
        <row r="10014">
          <cell r="A10014" t="str">
            <v>CC67947</v>
          </cell>
          <cell r="B10014" t="str">
            <v>ООО "Компания Кофе и Чая"</v>
          </cell>
          <cell r="C10014" t="str">
            <v>S8178299</v>
          </cell>
          <cell r="D10014">
            <v>43424</v>
          </cell>
          <cell r="E10014">
            <v>689478</v>
          </cell>
          <cell r="F10014" t="str">
            <v>Сетевой фильтр IPPON BK252, 5м, черный</v>
          </cell>
          <cell r="G10014" t="str">
            <v>IPPON</v>
          </cell>
          <cell r="H10014" t="str">
            <v>СПБ</v>
          </cell>
          <cell r="I10014">
            <v>1</v>
          </cell>
          <cell r="J10014">
            <v>450</v>
          </cell>
          <cell r="K10014">
            <v>450</v>
          </cell>
          <cell r="L10014" t="str">
            <v>Да</v>
          </cell>
          <cell r="M10014" t="str">
            <v>Нет</v>
          </cell>
        </row>
        <row r="10015">
          <cell r="A10015" t="str">
            <v>CD089009</v>
          </cell>
          <cell r="B10015" t="str">
            <v>ООО "Эйлер Электрик"</v>
          </cell>
          <cell r="C10015" t="str">
            <v>S8178319</v>
          </cell>
          <cell r="D10015">
            <v>43424</v>
          </cell>
          <cell r="E10015">
            <v>640819</v>
          </cell>
          <cell r="F10015" t="str">
            <v>Монитор BENQ GL2250 21.5", черный [9h.l6vla.dpe]</v>
          </cell>
          <cell r="G10015" t="str">
            <v>BENQ</v>
          </cell>
          <cell r="H10015" t="str">
            <v>СПБ</v>
          </cell>
          <cell r="I10015">
            <v>10</v>
          </cell>
          <cell r="J10015">
            <v>6420</v>
          </cell>
          <cell r="K10015">
            <v>64200</v>
          </cell>
          <cell r="L10015" t="str">
            <v>Нет</v>
          </cell>
          <cell r="M10015" t="str">
            <v>Нет</v>
          </cell>
        </row>
        <row r="10016">
          <cell r="A10016" t="str">
            <v>CD089009</v>
          </cell>
          <cell r="B10016" t="str">
            <v>ООО "Эйлер Электрик"</v>
          </cell>
          <cell r="C10016" t="str">
            <v>S8178319</v>
          </cell>
          <cell r="D10016">
            <v>43424</v>
          </cell>
          <cell r="E10016">
            <v>1032339</v>
          </cell>
          <cell r="F10016" t="str">
            <v>Процессор INTEL Pentium Gold G5500, LGA 1151v2 OEM [cm8068403377611s r3yd]</v>
          </cell>
          <cell r="G10016" t="str">
            <v>INTEL</v>
          </cell>
          <cell r="H10016" t="str">
            <v>СПБ</v>
          </cell>
          <cell r="I10016">
            <v>10</v>
          </cell>
          <cell r="J10016">
            <v>7300</v>
          </cell>
          <cell r="K10016">
            <v>73000</v>
          </cell>
          <cell r="L10016" t="str">
            <v>Нет</v>
          </cell>
          <cell r="M10016" t="str">
            <v>Нет</v>
          </cell>
        </row>
        <row r="10017">
          <cell r="A10017" t="str">
            <v>CD089009</v>
          </cell>
          <cell r="B10017" t="str">
            <v>ООО "Эйлер Электрик"</v>
          </cell>
          <cell r="C10017" t="str">
            <v>S8178319</v>
          </cell>
          <cell r="D10017">
            <v>43424</v>
          </cell>
          <cell r="E10017">
            <v>582779</v>
          </cell>
          <cell r="F10017" t="str">
            <v>Устройство охлаждения(кулер) INTEL E97379,  Bulk</v>
          </cell>
          <cell r="G10017" t="str">
            <v>INTEL</v>
          </cell>
          <cell r="H10017" t="str">
            <v>СПБ</v>
          </cell>
          <cell r="I10017">
            <v>10</v>
          </cell>
          <cell r="J10017">
            <v>300</v>
          </cell>
          <cell r="K10017">
            <v>3000</v>
          </cell>
          <cell r="L10017" t="str">
            <v>Нет</v>
          </cell>
          <cell r="M10017" t="str">
            <v>Нет</v>
          </cell>
        </row>
        <row r="10018">
          <cell r="A10018" t="str">
            <v>CD089009</v>
          </cell>
          <cell r="B10018" t="str">
            <v>ООО "Эйлер Электрик"</v>
          </cell>
          <cell r="C10018" t="str">
            <v>S8178319</v>
          </cell>
          <cell r="D10018">
            <v>43424</v>
          </cell>
          <cell r="E10018">
            <v>1062079</v>
          </cell>
          <cell r="F10018" t="str">
            <v>Материнская плата ASUS PRIME H310M-K, LGA 1151v2, Intel H310, mATX, Ret</v>
          </cell>
          <cell r="G10018" t="str">
            <v>ASUS</v>
          </cell>
          <cell r="H10018" t="str">
            <v>СПБ</v>
          </cell>
          <cell r="I10018">
            <v>10</v>
          </cell>
          <cell r="J10018">
            <v>4470</v>
          </cell>
          <cell r="K10018">
            <v>44700</v>
          </cell>
          <cell r="L10018" t="str">
            <v>Нет</v>
          </cell>
          <cell r="M10018" t="str">
            <v>Нет</v>
          </cell>
        </row>
        <row r="10019">
          <cell r="A10019" t="str">
            <v>CD089009</v>
          </cell>
          <cell r="B10019" t="str">
            <v>ООО "Эйлер Электрик"</v>
          </cell>
          <cell r="C10019" t="str">
            <v>S8178319</v>
          </cell>
          <cell r="D10019">
            <v>43424</v>
          </cell>
          <cell r="E10019">
            <v>408454</v>
          </cell>
          <cell r="F10019" t="str">
            <v>Блок питания HIPRO (HIPO DIGI) HPP-500W,  500Вт,  120мм,  серый [hpp500]</v>
          </cell>
          <cell r="G10019" t="str">
            <v>HIPRO</v>
          </cell>
          <cell r="H10019" t="str">
            <v>СПБ</v>
          </cell>
          <cell r="I10019">
            <v>10</v>
          </cell>
          <cell r="J10019">
            <v>2200</v>
          </cell>
          <cell r="K10019">
            <v>22000</v>
          </cell>
          <cell r="L10019" t="str">
            <v>Нет</v>
          </cell>
          <cell r="M10019" t="str">
            <v>Нет</v>
          </cell>
        </row>
        <row r="10020">
          <cell r="A10020" t="str">
            <v>CD089009</v>
          </cell>
          <cell r="B10020" t="str">
            <v>ООО "Эйлер Электрик"</v>
          </cell>
          <cell r="C10020" t="str">
            <v>S8178319</v>
          </cell>
          <cell r="D10020">
            <v>43424</v>
          </cell>
          <cell r="E10020">
            <v>1007256</v>
          </cell>
          <cell r="F10020" t="str">
            <v>Модуль памяти AMD Radeon R7 Performance Series R744G2400U1S-UO DDR4 -  4Гб 2400, DIMM,  OEM</v>
          </cell>
          <cell r="G10020" t="str">
            <v>AMD</v>
          </cell>
          <cell r="H10020" t="str">
            <v>СПБ</v>
          </cell>
          <cell r="I10020">
            <v>10</v>
          </cell>
          <cell r="J10020">
            <v>2350</v>
          </cell>
          <cell r="K10020">
            <v>23500</v>
          </cell>
          <cell r="L10020" t="str">
            <v>Нет</v>
          </cell>
          <cell r="M10020" t="str">
            <v>Нет</v>
          </cell>
        </row>
        <row r="10021">
          <cell r="A10021" t="str">
            <v>CD089009</v>
          </cell>
          <cell r="B10021" t="str">
            <v>ООО "Эйлер Электрик"</v>
          </cell>
          <cell r="C10021" t="str">
            <v>S8178319</v>
          </cell>
          <cell r="D10021">
            <v>43424</v>
          </cell>
          <cell r="E10021">
            <v>697167</v>
          </cell>
          <cell r="F10021" t="str">
            <v>Жесткий диск TOSHIBA DT01ACA050,  500Гб,  HDD,  SATA III,  3.5"</v>
          </cell>
          <cell r="G10021" t="str">
            <v>TOSHIBA</v>
          </cell>
          <cell r="H10021" t="str">
            <v>СПБ</v>
          </cell>
          <cell r="I10021">
            <v>10</v>
          </cell>
          <cell r="J10021">
            <v>2660</v>
          </cell>
          <cell r="K10021">
            <v>26600</v>
          </cell>
          <cell r="L10021" t="str">
            <v>Нет</v>
          </cell>
          <cell r="M10021" t="str">
            <v>Нет</v>
          </cell>
        </row>
        <row r="10022">
          <cell r="A10022" t="str">
            <v>CD089009</v>
          </cell>
          <cell r="B10022" t="str">
            <v>ООО "Эйлер Электрик"</v>
          </cell>
          <cell r="C10022" t="str">
            <v>S8178319</v>
          </cell>
          <cell r="D10022">
            <v>43424</v>
          </cell>
          <cell r="E10022">
            <v>338585</v>
          </cell>
          <cell r="F10022" t="str">
            <v>Корпус ATX ACCORD ACC-B305, Midi-Tower, без БП,  черный</v>
          </cell>
          <cell r="G10022" t="str">
            <v>ACCORD</v>
          </cell>
          <cell r="H10022" t="str">
            <v>СПБ</v>
          </cell>
          <cell r="I10022">
            <v>10</v>
          </cell>
          <cell r="J10022">
            <v>1090</v>
          </cell>
          <cell r="K10022">
            <v>10900</v>
          </cell>
          <cell r="L10022" t="str">
            <v>Нет</v>
          </cell>
          <cell r="M10022" t="str">
            <v>Нет</v>
          </cell>
        </row>
        <row r="10023">
          <cell r="A10023" t="str">
            <v>CD083948</v>
          </cell>
          <cell r="B10023" t="str">
            <v>ООО " Про Систем"</v>
          </cell>
          <cell r="C10023" t="str">
            <v>S8178398</v>
          </cell>
          <cell r="D10023">
            <v>43424</v>
          </cell>
          <cell r="E10023">
            <v>395760</v>
          </cell>
          <cell r="F10023" t="str">
            <v>Модуль памяти CRUCIAL Ballistix Sport LT BLS8G4D240FSE DDR4 -  8Гб 2400, DIMM,  Ret</v>
          </cell>
          <cell r="G10023" t="str">
            <v>CRUCIAL</v>
          </cell>
          <cell r="H10023" t="str">
            <v>СПБ</v>
          </cell>
          <cell r="I10023">
            <v>40</v>
          </cell>
          <cell r="J10023">
            <v>5550</v>
          </cell>
          <cell r="K10023">
            <v>222000</v>
          </cell>
          <cell r="L10023" t="str">
            <v>Нет</v>
          </cell>
          <cell r="M10023" t="str">
            <v>Нет</v>
          </cell>
        </row>
        <row r="10024">
          <cell r="A10024" t="str">
            <v>CD083948</v>
          </cell>
          <cell r="B10024" t="str">
            <v>ООО " Про Систем"</v>
          </cell>
          <cell r="C10024" t="str">
            <v>S8178398</v>
          </cell>
          <cell r="D10024">
            <v>43424</v>
          </cell>
          <cell r="E10024">
            <v>319660</v>
          </cell>
          <cell r="F10024" t="str">
            <v>Видеокарта GIGABYTE nVidia  GeForce GT 730 ,  GV-N730D5OC-1GI,  1Гб, GDDR5, OC,  Ret</v>
          </cell>
          <cell r="G10024" t="str">
            <v>GIGABYTE</v>
          </cell>
          <cell r="H10024" t="str">
            <v>СПБ</v>
          </cell>
          <cell r="I10024">
            <v>15</v>
          </cell>
          <cell r="J10024">
            <v>4380</v>
          </cell>
          <cell r="K10024">
            <v>65700</v>
          </cell>
          <cell r="L10024" t="str">
            <v>Нет</v>
          </cell>
          <cell r="M10024" t="str">
            <v>Нет</v>
          </cell>
        </row>
        <row r="10025">
          <cell r="A10025" t="str">
            <v>CD083948</v>
          </cell>
          <cell r="B10025" t="str">
            <v>ООО " Про Систем"</v>
          </cell>
          <cell r="C10025" t="str">
            <v>S8178398</v>
          </cell>
          <cell r="D10025">
            <v>43424</v>
          </cell>
          <cell r="E10025">
            <v>410649</v>
          </cell>
          <cell r="F10025" t="str">
            <v>Процессор INTEL Core i3 7100, LGA 1151 BOX [bx80677i37100 s r35c]</v>
          </cell>
          <cell r="G10025" t="str">
            <v>INTEL</v>
          </cell>
          <cell r="H10025" t="str">
            <v>СПБ</v>
          </cell>
          <cell r="I10025">
            <v>15</v>
          </cell>
          <cell r="J10025">
            <v>11100</v>
          </cell>
          <cell r="K10025">
            <v>166500</v>
          </cell>
          <cell r="L10025" t="str">
            <v>Нет</v>
          </cell>
          <cell r="M10025" t="str">
            <v>Нет</v>
          </cell>
        </row>
        <row r="10026">
          <cell r="A10026" t="str">
            <v>CC17461</v>
          </cell>
          <cell r="B10026" t="str">
            <v>ООО "ШТРИХ-М Санкт-Петербург"</v>
          </cell>
          <cell r="C10026" t="str">
            <v>S8178654</v>
          </cell>
          <cell r="D10026">
            <v>43424</v>
          </cell>
          <cell r="E10026">
            <v>1022094</v>
          </cell>
          <cell r="F10026" t="str">
            <v xml:space="preserve">Ноутбук LENOVO V330-15IKB, 15.6",  Intel  Core i5  8250U 1.6ГГц, 8Гб, 256Гб SSD,  Intel HD Graphics </v>
          </cell>
          <cell r="G10026" t="str">
            <v>LENOVO</v>
          </cell>
          <cell r="H10026" t="str">
            <v>СПБ</v>
          </cell>
          <cell r="I10026">
            <v>2</v>
          </cell>
          <cell r="J10026">
            <v>52780</v>
          </cell>
          <cell r="K10026">
            <v>105560</v>
          </cell>
          <cell r="L10026" t="str">
            <v>Нет</v>
          </cell>
          <cell r="M10026" t="str">
            <v>Нет</v>
          </cell>
        </row>
        <row r="10027">
          <cell r="A10027" t="str">
            <v>CC00001</v>
          </cell>
          <cell r="B10027" t="str">
            <v>Частное лицо</v>
          </cell>
          <cell r="C10027" t="str">
            <v>S8180701</v>
          </cell>
          <cell r="D10027">
            <v>43424</v>
          </cell>
          <cell r="E10027">
            <v>898564</v>
          </cell>
          <cell r="F10027" t="str">
            <v>Шагомер A&amp;D UW-101</v>
          </cell>
          <cell r="G10027" t="str">
            <v>A&amp;D</v>
          </cell>
          <cell r="H10027" t="str">
            <v>ФЛ</v>
          </cell>
          <cell r="I10027">
            <v>1</v>
          </cell>
          <cell r="J10027">
            <v>2240</v>
          </cell>
          <cell r="K10027">
            <v>2240</v>
          </cell>
          <cell r="L10027" t="str">
            <v>Да</v>
          </cell>
          <cell r="M10027" t="str">
            <v>Нет</v>
          </cell>
        </row>
        <row r="10028">
          <cell r="A10028" t="str">
            <v>CC00001</v>
          </cell>
          <cell r="B10028" t="str">
            <v>Частное лицо</v>
          </cell>
          <cell r="C10028" t="str">
            <v>S8181037</v>
          </cell>
          <cell r="D10028">
            <v>43424</v>
          </cell>
          <cell r="E10028">
            <v>1060811</v>
          </cell>
          <cell r="F10028" t="str">
            <v>Варочная панель GORENJE ECT648ORAB,  электрическая,  независимая,  черный</v>
          </cell>
          <cell r="G10028" t="str">
            <v>GORENJE</v>
          </cell>
          <cell r="H10028" t="str">
            <v>ФЛ</v>
          </cell>
          <cell r="I10028">
            <v>1</v>
          </cell>
          <cell r="J10028">
            <v>22310</v>
          </cell>
          <cell r="K10028">
            <v>22310</v>
          </cell>
          <cell r="L10028" t="str">
            <v>Да</v>
          </cell>
          <cell r="M10028" t="str">
            <v>Нет</v>
          </cell>
        </row>
        <row r="10029">
          <cell r="A10029" t="str">
            <v>CC00001</v>
          </cell>
          <cell r="B10029" t="str">
            <v>Частное лицо</v>
          </cell>
          <cell r="C10029" t="str">
            <v>S8181037</v>
          </cell>
          <cell r="D10029">
            <v>43424</v>
          </cell>
          <cell r="E10029">
            <v>305109</v>
          </cell>
          <cell r="F10029" t="str">
            <v>Духовой шкаф GORENJE BO73B,  черный</v>
          </cell>
          <cell r="G10029" t="str">
            <v>GORENJE</v>
          </cell>
          <cell r="H10029" t="str">
            <v>ФЛ</v>
          </cell>
          <cell r="I10029">
            <v>1</v>
          </cell>
          <cell r="J10029">
            <v>29320</v>
          </cell>
          <cell r="K10029">
            <v>29320</v>
          </cell>
          <cell r="L10029" t="str">
            <v>Да</v>
          </cell>
          <cell r="M10029" t="str">
            <v>Нет</v>
          </cell>
        </row>
        <row r="10030">
          <cell r="A10030" t="str">
            <v>CC00001</v>
          </cell>
          <cell r="B10030" t="str">
            <v>Частное лицо</v>
          </cell>
          <cell r="C10030" t="str">
            <v>S8181037</v>
          </cell>
          <cell r="D10030">
            <v>43424</v>
          </cell>
          <cell r="E10030">
            <v>410196</v>
          </cell>
          <cell r="F10030" t="str">
            <v>Посудомоечная машина узкая GORENJE GV53111</v>
          </cell>
          <cell r="G10030" t="str">
            <v>GORENJE</v>
          </cell>
          <cell r="H10030" t="str">
            <v>ФЛ</v>
          </cell>
          <cell r="I10030">
            <v>1</v>
          </cell>
          <cell r="J10030">
            <v>22690</v>
          </cell>
          <cell r="K10030">
            <v>11345</v>
          </cell>
          <cell r="L10030" t="str">
            <v>Да</v>
          </cell>
          <cell r="M10030" t="str">
            <v>Нет</v>
          </cell>
        </row>
        <row r="10031">
          <cell r="A10031" t="str">
            <v>CC00001</v>
          </cell>
          <cell r="B10031" t="str">
            <v>Частное лицо</v>
          </cell>
          <cell r="C10031" t="str">
            <v>S8181037</v>
          </cell>
          <cell r="D10031">
            <v>43424</v>
          </cell>
          <cell r="E10031">
            <v>514410</v>
          </cell>
          <cell r="F10031" t="str">
            <v>Клубная карта Ситилинк</v>
          </cell>
          <cell r="G10031" t="str">
            <v>NONAME</v>
          </cell>
          <cell r="H10031" t="str">
            <v>ФЛ</v>
          </cell>
          <cell r="I10031">
            <v>1</v>
          </cell>
          <cell r="J10031">
            <v>0</v>
          </cell>
          <cell r="K10031">
            <v>0</v>
          </cell>
          <cell r="L10031" t="str">
            <v>Да</v>
          </cell>
          <cell r="M10031" t="str">
            <v>Нет</v>
          </cell>
        </row>
        <row r="10032">
          <cell r="A10032" t="str">
            <v>CC00001</v>
          </cell>
          <cell r="B10032" t="str">
            <v>Частное лицо</v>
          </cell>
          <cell r="C10032" t="str">
            <v>S8181367</v>
          </cell>
          <cell r="D10032">
            <v>43424</v>
          </cell>
          <cell r="E10032">
            <v>488047</v>
          </cell>
          <cell r="F10032" t="str">
            <v>Пылесборники FILTERO TMS 18 (2+1),  пятислойные,  2 шт., для пылесосов THOMAS</v>
          </cell>
          <cell r="G10032" t="str">
            <v>FILTERO</v>
          </cell>
          <cell r="H10032" t="str">
            <v>ФЛ</v>
          </cell>
          <cell r="I10032">
            <v>1</v>
          </cell>
          <cell r="J10032">
            <v>500</v>
          </cell>
          <cell r="K10032">
            <v>500</v>
          </cell>
          <cell r="L10032" t="str">
            <v>Да</v>
          </cell>
          <cell r="M10032" t="str">
            <v>Нет</v>
          </cell>
        </row>
        <row r="10033">
          <cell r="A10033" t="str">
            <v>CC00001</v>
          </cell>
          <cell r="B10033" t="str">
            <v>Частное лицо</v>
          </cell>
          <cell r="C10033" t="str">
            <v>S8181989</v>
          </cell>
          <cell r="D10033">
            <v>43424</v>
          </cell>
          <cell r="E10033">
            <v>1083203</v>
          </cell>
          <cell r="F10033" t="str">
            <v>Стол игровой Сокол КСТ-116 столешница венге (место 2)</v>
          </cell>
          <cell r="G10033" t="str">
            <v>СОКОЛ</v>
          </cell>
          <cell r="H10033" t="str">
            <v>ФЛ</v>
          </cell>
          <cell r="I10033">
            <v>1</v>
          </cell>
          <cell r="J10033">
            <v>2750</v>
          </cell>
          <cell r="K10033">
            <v>0</v>
          </cell>
          <cell r="L10033" t="str">
            <v>Нет</v>
          </cell>
          <cell r="M10033" t="str">
            <v>Нет</v>
          </cell>
        </row>
        <row r="10034">
          <cell r="A10034" t="str">
            <v>CC00001</v>
          </cell>
          <cell r="B10034" t="str">
            <v>Частное лицо</v>
          </cell>
          <cell r="C10034" t="str">
            <v>S8181989</v>
          </cell>
          <cell r="D10034">
            <v>43424</v>
          </cell>
          <cell r="E10034">
            <v>1083201</v>
          </cell>
          <cell r="F10034" t="str">
            <v>Стол игровой Сокол КСТ-116 столешница венге</v>
          </cell>
          <cell r="G10034" t="str">
            <v>СОКОЛ</v>
          </cell>
          <cell r="H10034" t="str">
            <v>ФЛ</v>
          </cell>
          <cell r="I10034">
            <v>1</v>
          </cell>
          <cell r="J10034">
            <v>2750</v>
          </cell>
          <cell r="K10034">
            <v>0</v>
          </cell>
          <cell r="L10034" t="str">
            <v>Нет</v>
          </cell>
          <cell r="M10034" t="str">
            <v>Нет</v>
          </cell>
        </row>
        <row r="10035">
          <cell r="A10035" t="str">
            <v>CC00001</v>
          </cell>
          <cell r="B10035" t="str">
            <v>Частное лицо</v>
          </cell>
          <cell r="C10035" t="str">
            <v>S8181989</v>
          </cell>
          <cell r="D10035">
            <v>43424</v>
          </cell>
          <cell r="E10035">
            <v>576830</v>
          </cell>
          <cell r="F10035" t="str">
            <v>Web-камера LOGITECH HD Webcam C270,  черный [960-001063]</v>
          </cell>
          <cell r="G10035" t="str">
            <v>LOGITECH</v>
          </cell>
          <cell r="H10035" t="str">
            <v>ФЛ</v>
          </cell>
          <cell r="I10035">
            <v>1</v>
          </cell>
          <cell r="J10035">
            <v>1490</v>
          </cell>
          <cell r="K10035">
            <v>1490</v>
          </cell>
          <cell r="L10035" t="str">
            <v>Нет</v>
          </cell>
          <cell r="M10035" t="str">
            <v>Нет</v>
          </cell>
        </row>
        <row r="10036">
          <cell r="A10036" t="str">
            <v>CC00001</v>
          </cell>
          <cell r="B10036" t="str">
            <v>Частное лицо</v>
          </cell>
          <cell r="C10036" t="str">
            <v>S8181989</v>
          </cell>
          <cell r="D10036">
            <v>43424</v>
          </cell>
          <cell r="E10036">
            <v>406808</v>
          </cell>
          <cell r="F10036" t="str">
            <v>Клавиатура LOGITECH G213 Prodigy,  USB 2.0, c подставкой для запястий, черный [920-008092]</v>
          </cell>
          <cell r="G10036" t="str">
            <v>LOGITECH</v>
          </cell>
          <cell r="H10036" t="str">
            <v>ФЛ</v>
          </cell>
          <cell r="I10036">
            <v>1</v>
          </cell>
          <cell r="J10036">
            <v>4320</v>
          </cell>
          <cell r="K10036">
            <v>4320</v>
          </cell>
          <cell r="L10036" t="str">
            <v>Нет</v>
          </cell>
          <cell r="M10036" t="str">
            <v>Нет</v>
          </cell>
        </row>
        <row r="10037">
          <cell r="A10037" t="str">
            <v>CC00001</v>
          </cell>
          <cell r="B10037" t="str">
            <v>Частное лицо</v>
          </cell>
          <cell r="C10037" t="str">
            <v>S8181989</v>
          </cell>
          <cell r="D10037">
            <v>43424</v>
          </cell>
          <cell r="E10037">
            <v>532254</v>
          </cell>
          <cell r="F10037" t="str">
            <v>Коврик для мыши STEELSERIES QcK черный [63004]</v>
          </cell>
          <cell r="G10037" t="str">
            <v>STEELSERIES</v>
          </cell>
          <cell r="H10037" t="str">
            <v>ФЛ</v>
          </cell>
          <cell r="I10037">
            <v>1</v>
          </cell>
          <cell r="J10037">
            <v>790</v>
          </cell>
          <cell r="K10037">
            <v>790</v>
          </cell>
          <cell r="L10037" t="str">
            <v>Нет</v>
          </cell>
          <cell r="M10037" t="str">
            <v>Нет</v>
          </cell>
        </row>
        <row r="10038">
          <cell r="A10038" t="str">
            <v>CC00001</v>
          </cell>
          <cell r="B10038" t="str">
            <v>Частное лицо</v>
          </cell>
          <cell r="C10038" t="str">
            <v>S8181989</v>
          </cell>
          <cell r="D10038">
            <v>43424</v>
          </cell>
          <cell r="E10038">
            <v>481907</v>
          </cell>
          <cell r="F10038" t="str">
            <v>Монитор VIEWSONIC XG2401 23.6", черный [vs16265]</v>
          </cell>
          <cell r="G10038" t="str">
            <v>VIEWSONIC</v>
          </cell>
          <cell r="H10038" t="str">
            <v>ФЛ</v>
          </cell>
          <cell r="I10038">
            <v>1</v>
          </cell>
          <cell r="J10038">
            <v>16940</v>
          </cell>
          <cell r="K10038">
            <v>16940</v>
          </cell>
          <cell r="L10038" t="str">
            <v>Нет</v>
          </cell>
          <cell r="M10038" t="str">
            <v>Нет</v>
          </cell>
        </row>
        <row r="10039">
          <cell r="A10039" t="str">
            <v>CC00001</v>
          </cell>
          <cell r="B10039" t="str">
            <v>Частное лицо</v>
          </cell>
          <cell r="C10039" t="str">
            <v>S8181989</v>
          </cell>
          <cell r="D10039">
            <v>43424</v>
          </cell>
          <cell r="E10039">
            <v>498133</v>
          </cell>
          <cell r="F10039" t="str">
            <v>Мышь LOGITECH G603 LIGHTSPEED оптическая беспроводная USB, черный [910-005101]</v>
          </cell>
          <cell r="G10039" t="str">
            <v>LOGITECH</v>
          </cell>
          <cell r="H10039" t="str">
            <v>ФЛ</v>
          </cell>
          <cell r="I10039">
            <v>1</v>
          </cell>
          <cell r="J10039">
            <v>4560</v>
          </cell>
          <cell r="K10039">
            <v>4560</v>
          </cell>
          <cell r="L10039" t="str">
            <v>Нет</v>
          </cell>
          <cell r="M10039" t="str">
            <v>Нет</v>
          </cell>
        </row>
        <row r="10040">
          <cell r="A10040" t="str">
            <v>CC00001</v>
          </cell>
          <cell r="B10040" t="str">
            <v>Частное лицо</v>
          </cell>
          <cell r="C10040" t="str">
            <v>S8181989</v>
          </cell>
          <cell r="D10040">
            <v>43424</v>
          </cell>
          <cell r="E10040">
            <v>1088547</v>
          </cell>
          <cell r="F10040" t="str">
            <v>Стол игровой  СОКОЛ КСТ-116,  ЛДСП,  венге</v>
          </cell>
          <cell r="G10040" t="str">
            <v>СОКОЛ</v>
          </cell>
          <cell r="H10040" t="str">
            <v>ФЛ</v>
          </cell>
          <cell r="I10040">
            <v>1</v>
          </cell>
          <cell r="J10040">
            <v>5500</v>
          </cell>
          <cell r="K10040">
            <v>5500</v>
          </cell>
          <cell r="L10040" t="str">
            <v>Нет</v>
          </cell>
          <cell r="M10040" t="str">
            <v>Нет</v>
          </cell>
        </row>
        <row r="10041">
          <cell r="A10041" t="str">
            <v>CC00001</v>
          </cell>
          <cell r="B10041" t="str">
            <v>Частное лицо</v>
          </cell>
          <cell r="C10041" t="str">
            <v>S8181989</v>
          </cell>
          <cell r="D10041">
            <v>43424</v>
          </cell>
          <cell r="E10041">
            <v>1078264</v>
          </cell>
          <cell r="F10041" t="str">
            <v>Кресло игровое AEROCOOL AC60C AIR-BB, на колесиках, ПВХ/полиуретан, черный/синий [533916]</v>
          </cell>
          <cell r="G10041" t="str">
            <v>AEROCOOL</v>
          </cell>
          <cell r="H10041" t="str">
            <v>ФЛ</v>
          </cell>
          <cell r="I10041">
            <v>0</v>
          </cell>
          <cell r="J10041">
            <v>9990</v>
          </cell>
          <cell r="K10041">
            <v>0</v>
          </cell>
          <cell r="L10041" t="str">
            <v>Нет</v>
          </cell>
          <cell r="M10041" t="str">
            <v>Нет</v>
          </cell>
        </row>
        <row r="10042">
          <cell r="A10042" t="str">
            <v>CC00001</v>
          </cell>
          <cell r="B10042" t="str">
            <v>Частное лицо</v>
          </cell>
          <cell r="C10042" t="str">
            <v>S8182658</v>
          </cell>
          <cell r="D10042">
            <v>43424</v>
          </cell>
          <cell r="E10042">
            <v>1065389</v>
          </cell>
          <cell r="F10042" t="str">
            <v>Ноутбук DELL G3 3579, 15.6",  IPS, Intel  Core i5  8300H 2.3ГГц, 8Гб, 1000Гб,  128Гб SSD,  nVidia Ge</v>
          </cell>
          <cell r="G10042" t="str">
            <v>DELL</v>
          </cell>
          <cell r="H10042" t="str">
            <v>ФЛ</v>
          </cell>
          <cell r="I10042">
            <v>1</v>
          </cell>
          <cell r="J10042">
            <v>54070</v>
          </cell>
          <cell r="K10042">
            <v>54070</v>
          </cell>
          <cell r="L10042" t="str">
            <v>Да</v>
          </cell>
          <cell r="M10042" t="str">
            <v>Нет</v>
          </cell>
        </row>
        <row r="10043">
          <cell r="A10043" t="str">
            <v>CC00001</v>
          </cell>
          <cell r="B10043" t="str">
            <v>Частное лицо</v>
          </cell>
          <cell r="C10043" t="str">
            <v>S8182658</v>
          </cell>
          <cell r="D10043">
            <v>43424</v>
          </cell>
          <cell r="E10043">
            <v>514410</v>
          </cell>
          <cell r="F10043" t="str">
            <v>Клубная карта Ситилинк</v>
          </cell>
          <cell r="G10043" t="str">
            <v>NONAME</v>
          </cell>
          <cell r="H10043" t="str">
            <v>ФЛ</v>
          </cell>
          <cell r="I10043">
            <v>1</v>
          </cell>
          <cell r="J10043">
            <v>0</v>
          </cell>
          <cell r="K10043">
            <v>0</v>
          </cell>
          <cell r="L10043" t="str">
            <v>Да</v>
          </cell>
          <cell r="M10043" t="str">
            <v>Нет</v>
          </cell>
        </row>
        <row r="10044">
          <cell r="A10044" t="str">
            <v>CC00001</v>
          </cell>
          <cell r="B10044" t="str">
            <v>Частное лицо</v>
          </cell>
          <cell r="C10044" t="str">
            <v>S8185555</v>
          </cell>
          <cell r="D10044">
            <v>43424</v>
          </cell>
          <cell r="E10044">
            <v>1030646</v>
          </cell>
          <cell r="F10044" t="str">
            <v>Кронштейн для телевизора Ultramounts UM 811F черный 23"-42" макс.35кг настенный фиксированный</v>
          </cell>
          <cell r="G10044" t="str">
            <v>ULTRAMOUNTS</v>
          </cell>
          <cell r="H10044" t="str">
            <v>ФЛ</v>
          </cell>
          <cell r="I10044">
            <v>1</v>
          </cell>
          <cell r="J10044">
            <v>610</v>
          </cell>
          <cell r="K10044">
            <v>610</v>
          </cell>
          <cell r="L10044" t="str">
            <v>Да</v>
          </cell>
          <cell r="M10044" t="str">
            <v>Нет</v>
          </cell>
        </row>
        <row r="10045">
          <cell r="A10045" t="str">
            <v>CC00001</v>
          </cell>
          <cell r="B10045" t="str">
            <v>Частное лицо</v>
          </cell>
          <cell r="C10045" t="str">
            <v>S8185605</v>
          </cell>
          <cell r="D10045">
            <v>43424</v>
          </cell>
          <cell r="E10045">
            <v>499911</v>
          </cell>
          <cell r="F10045" t="str">
            <v>Электробритва MOSER Travel shaver,  черный и серебристый</v>
          </cell>
          <cell r="G10045" t="str">
            <v>MOSER</v>
          </cell>
          <cell r="H10045" t="str">
            <v>ФЛ</v>
          </cell>
          <cell r="I10045">
            <v>1</v>
          </cell>
          <cell r="J10045">
            <v>990</v>
          </cell>
          <cell r="K10045">
            <v>990</v>
          </cell>
          <cell r="L10045" t="str">
            <v>Да</v>
          </cell>
          <cell r="M10045" t="str">
            <v>Нет</v>
          </cell>
        </row>
        <row r="10046">
          <cell r="A10046" t="str">
            <v>LE0004059</v>
          </cell>
          <cell r="B10046" t="str">
            <v>ООО ''ИТ Динамик''</v>
          </cell>
          <cell r="C10046" t="str">
            <v>S8186359</v>
          </cell>
          <cell r="D10046">
            <v>43424</v>
          </cell>
          <cell r="E10046">
            <v>1063476</v>
          </cell>
          <cell r="F10046" t="str">
            <v>Ноутбук LENOVO IdeaPad 330-15AST, 15.6",  AMD  A9  9425 3.1ГГц, 8Гб, 1000Гб,  AMD Radeon  R5, Window</v>
          </cell>
          <cell r="G10046" t="str">
            <v>LENOVO</v>
          </cell>
          <cell r="H10046" t="str">
            <v>СПБ</v>
          </cell>
          <cell r="I10046">
            <v>2</v>
          </cell>
          <cell r="J10046">
            <v>24790</v>
          </cell>
          <cell r="K10046">
            <v>49580</v>
          </cell>
          <cell r="L10046" t="str">
            <v>Нет</v>
          </cell>
          <cell r="M10046" t="str">
            <v>Нет</v>
          </cell>
        </row>
        <row r="10047">
          <cell r="A10047" t="str">
            <v>CC00001</v>
          </cell>
          <cell r="B10047" t="str">
            <v>Частное лицо</v>
          </cell>
          <cell r="C10047" t="str">
            <v>S8186396</v>
          </cell>
          <cell r="D10047">
            <v>43424</v>
          </cell>
          <cell r="E10047">
            <v>340350</v>
          </cell>
          <cell r="F10047" t="str">
            <v>Аудиомагнитола SONY ZS-RS60BT,  черный</v>
          </cell>
          <cell r="G10047" t="str">
            <v>SONY</v>
          </cell>
          <cell r="H10047" t="str">
            <v>ФЛ</v>
          </cell>
          <cell r="I10047">
            <v>1</v>
          </cell>
          <cell r="J10047">
            <v>5299</v>
          </cell>
          <cell r="K10047">
            <v>5299</v>
          </cell>
          <cell r="L10047" t="str">
            <v>Да</v>
          </cell>
          <cell r="M10047" t="str">
            <v>Нет</v>
          </cell>
        </row>
        <row r="10048">
          <cell r="A10048" t="str">
            <v>CC00001</v>
          </cell>
          <cell r="B10048" t="str">
            <v>Частное лицо</v>
          </cell>
          <cell r="C10048" t="str">
            <v>S8186396</v>
          </cell>
          <cell r="D10048">
            <v>43424</v>
          </cell>
          <cell r="E10048">
            <v>514410</v>
          </cell>
          <cell r="F10048" t="str">
            <v>Клубная карта Ситилинк</v>
          </cell>
          <cell r="G10048" t="str">
            <v>NONAME</v>
          </cell>
          <cell r="H10048" t="str">
            <v>ФЛ</v>
          </cell>
          <cell r="I10048">
            <v>1</v>
          </cell>
          <cell r="J10048">
            <v>0</v>
          </cell>
          <cell r="K10048">
            <v>0</v>
          </cell>
          <cell r="L10048" t="str">
            <v>Да</v>
          </cell>
          <cell r="M10048" t="str">
            <v>Нет</v>
          </cell>
        </row>
        <row r="10049">
          <cell r="A10049" t="str">
            <v>LE0096310</v>
          </cell>
          <cell r="B10049" t="str">
            <v>ООО Револют Технолоджис Раша</v>
          </cell>
          <cell r="C10049" t="str">
            <v>S8186429</v>
          </cell>
          <cell r="D10049">
            <v>43424</v>
          </cell>
          <cell r="E10049">
            <v>1070153</v>
          </cell>
          <cell r="F10049" t="str">
            <v>Кабель APPLE MQUE2ZM/A,  Lightning (m) -  USB A(m),  1м,  белый</v>
          </cell>
          <cell r="G10049" t="str">
            <v>APPLE</v>
          </cell>
          <cell r="H10049" t="str">
            <v>СПБ</v>
          </cell>
          <cell r="I10049">
            <v>3</v>
          </cell>
          <cell r="J10049">
            <v>1550</v>
          </cell>
          <cell r="K10049">
            <v>4650</v>
          </cell>
          <cell r="L10049" t="str">
            <v>Нет</v>
          </cell>
          <cell r="M10049" t="str">
            <v>Нет</v>
          </cell>
        </row>
        <row r="10050">
          <cell r="A10050" t="str">
            <v>LE0096310</v>
          </cell>
          <cell r="B10050" t="str">
            <v>ООО Револют Технолоджис Раша</v>
          </cell>
          <cell r="C10050" t="str">
            <v>S8186429</v>
          </cell>
          <cell r="D10050">
            <v>43424</v>
          </cell>
          <cell r="E10050">
            <v>442413</v>
          </cell>
          <cell r="F10050" t="str">
            <v>Переходник SAMSUNG EE-HG950DBRGRU,  HDMI (m) -  USB Type-C (m),  черный</v>
          </cell>
          <cell r="G10050" t="str">
            <v>SAMSUNG</v>
          </cell>
          <cell r="H10050" t="str">
            <v>СПБ</v>
          </cell>
          <cell r="I10050">
            <v>1</v>
          </cell>
          <cell r="J10050">
            <v>2400</v>
          </cell>
          <cell r="K10050">
            <v>2400</v>
          </cell>
          <cell r="L10050" t="str">
            <v>Нет</v>
          </cell>
          <cell r="M10050" t="str">
            <v>Нет</v>
          </cell>
        </row>
        <row r="10051">
          <cell r="A10051" t="str">
            <v>LE0096310</v>
          </cell>
          <cell r="B10051" t="str">
            <v>ООО Револют Технолоджис Раша</v>
          </cell>
          <cell r="C10051" t="str">
            <v>S8186429</v>
          </cell>
          <cell r="D10051">
            <v>43424</v>
          </cell>
          <cell r="E10051">
            <v>1007450</v>
          </cell>
          <cell r="F10051" t="str">
            <v>Адаптер DEPPA USB Type-C (m) -  HDMI,  0.12м,  белый [73120]</v>
          </cell>
          <cell r="G10051" t="str">
            <v>DEPPA</v>
          </cell>
          <cell r="H10051" t="str">
            <v>СПБ</v>
          </cell>
          <cell r="I10051">
            <v>1</v>
          </cell>
          <cell r="J10051">
            <v>2430</v>
          </cell>
          <cell r="K10051">
            <v>2430</v>
          </cell>
          <cell r="L10051" t="str">
            <v>Нет</v>
          </cell>
          <cell r="M10051" t="str">
            <v>Нет</v>
          </cell>
        </row>
        <row r="10052">
          <cell r="A10052" t="str">
            <v>CC13683</v>
          </cell>
          <cell r="B10052" t="str">
            <v>ООО "ГиперТехнолоджи"</v>
          </cell>
          <cell r="C10052" t="str">
            <v>S8186558</v>
          </cell>
          <cell r="D10052">
            <v>43424</v>
          </cell>
          <cell r="E10052">
            <v>1035043</v>
          </cell>
          <cell r="F10052" t="str">
            <v>SSD накопитель SAMSUNG 860 Pro MZ-76P512BW 512Гб, 2.5", SATA III</v>
          </cell>
          <cell r="G10052" t="str">
            <v>SAMSUNG</v>
          </cell>
          <cell r="H10052" t="str">
            <v>СПБ</v>
          </cell>
          <cell r="I10052">
            <v>1</v>
          </cell>
          <cell r="J10052">
            <v>13250</v>
          </cell>
          <cell r="K10052">
            <v>13250</v>
          </cell>
          <cell r="L10052" t="str">
            <v>Нет</v>
          </cell>
          <cell r="M10052" t="str">
            <v>Нет</v>
          </cell>
        </row>
        <row r="10053">
          <cell r="A10053" t="str">
            <v>CC61719</v>
          </cell>
          <cell r="C10053" t="str">
            <v>S8186578</v>
          </cell>
          <cell r="D10053">
            <v>43424</v>
          </cell>
          <cell r="E10053">
            <v>1061045</v>
          </cell>
          <cell r="F10053" t="str">
            <v>Ноутбук ASUS VivoBook X540LA-DM1082T, 15.6",  Intel  Core i3  5005U 2.0ГГц, 4Гб, 500Гб,  Intel HD Gr</v>
          </cell>
          <cell r="G10053" t="str">
            <v>ASUS</v>
          </cell>
          <cell r="H10053" t="str">
            <v>СПБ</v>
          </cell>
          <cell r="I10053">
            <v>3</v>
          </cell>
          <cell r="J10053">
            <v>26590</v>
          </cell>
          <cell r="K10053">
            <v>79770</v>
          </cell>
          <cell r="L10053" t="str">
            <v>Да</v>
          </cell>
          <cell r="M10053" t="str">
            <v>Нет</v>
          </cell>
        </row>
        <row r="10054">
          <cell r="A10054" t="str">
            <v>CC94545</v>
          </cell>
          <cell r="B10054" t="str">
            <v>ООО "РИАТ СПб"</v>
          </cell>
          <cell r="C10054" t="str">
            <v>S8186579</v>
          </cell>
          <cell r="D10054">
            <v>43424</v>
          </cell>
          <cell r="E10054">
            <v>352277</v>
          </cell>
          <cell r="F10054" t="str">
            <v>Холодильник NORD NRB 139 332,  двухкамерный,  серебристый</v>
          </cell>
          <cell r="G10054" t="str">
            <v>NORD</v>
          </cell>
          <cell r="H10054" t="str">
            <v>СПБ</v>
          </cell>
          <cell r="I10054">
            <v>1</v>
          </cell>
          <cell r="J10054">
            <v>16520</v>
          </cell>
          <cell r="K10054">
            <v>16520</v>
          </cell>
          <cell r="L10054" t="str">
            <v>Нет</v>
          </cell>
          <cell r="M10054" t="str">
            <v>Нет</v>
          </cell>
        </row>
        <row r="10055">
          <cell r="A10055" t="str">
            <v>CC94545</v>
          </cell>
          <cell r="B10055" t="str">
            <v>ООО "РИАТ СПб"</v>
          </cell>
          <cell r="C10055" t="str">
            <v>S8186579</v>
          </cell>
          <cell r="D10055">
            <v>43424</v>
          </cell>
          <cell r="E10055">
            <v>746584</v>
          </cell>
          <cell r="F10055" t="str">
            <v>Монитор ASUS VS197DE 18.5", черный [90lmf1301t02201c-]</v>
          </cell>
          <cell r="G10055" t="str">
            <v>ASUS</v>
          </cell>
          <cell r="H10055" t="str">
            <v>СПБ</v>
          </cell>
          <cell r="I10055">
            <v>1</v>
          </cell>
          <cell r="J10055">
            <v>4450</v>
          </cell>
          <cell r="K10055">
            <v>4450</v>
          </cell>
          <cell r="L10055" t="str">
            <v>Нет</v>
          </cell>
          <cell r="M10055" t="str">
            <v>Нет</v>
          </cell>
        </row>
        <row r="10056">
          <cell r="A10056" t="str">
            <v>CC94545</v>
          </cell>
          <cell r="B10056" t="str">
            <v>ООО "РИАТ СПб"</v>
          </cell>
          <cell r="C10056" t="str">
            <v>S8186579</v>
          </cell>
          <cell r="D10056">
            <v>43424</v>
          </cell>
          <cell r="E10056">
            <v>751617</v>
          </cell>
          <cell r="F10056" t="str">
            <v>Источник бесперебойного питания IPPON Back Verso 600,  600ВA [751617]</v>
          </cell>
          <cell r="G10056" t="str">
            <v>IPPON</v>
          </cell>
          <cell r="H10056" t="str">
            <v>СПБ</v>
          </cell>
          <cell r="I10056">
            <v>2</v>
          </cell>
          <cell r="J10056">
            <v>3590</v>
          </cell>
          <cell r="K10056">
            <v>7180</v>
          </cell>
          <cell r="L10056" t="str">
            <v>Нет</v>
          </cell>
          <cell r="M10056" t="str">
            <v>Нет</v>
          </cell>
        </row>
        <row r="10057">
          <cell r="A10057" t="str">
            <v>CC00001</v>
          </cell>
          <cell r="B10057" t="str">
            <v>Частное лицо</v>
          </cell>
          <cell r="C10057" t="str">
            <v>S8186886</v>
          </cell>
          <cell r="D10057">
            <v>43424</v>
          </cell>
          <cell r="E10057">
            <v>898746</v>
          </cell>
          <cell r="F10057" t="str">
            <v>Пылесос Karcher WD2 1000Вт желтый/черный</v>
          </cell>
          <cell r="G10057" t="str">
            <v>KARCHER</v>
          </cell>
          <cell r="H10057" t="str">
            <v>ФЛ</v>
          </cell>
          <cell r="I10057">
            <v>1</v>
          </cell>
          <cell r="J10057">
            <v>3970</v>
          </cell>
          <cell r="K10057">
            <v>3970</v>
          </cell>
          <cell r="L10057" t="str">
            <v>Да</v>
          </cell>
          <cell r="M10057" t="str">
            <v>Нет</v>
          </cell>
        </row>
        <row r="10058">
          <cell r="A10058" t="str">
            <v>CC00001</v>
          </cell>
          <cell r="B10058" t="str">
            <v>Частное лицо</v>
          </cell>
          <cell r="C10058" t="str">
            <v>S8186886</v>
          </cell>
          <cell r="D10058">
            <v>43424</v>
          </cell>
          <cell r="E10058">
            <v>629641</v>
          </cell>
          <cell r="F10058" t="str">
            <v>Гарантийный талон Karcher (бытовая техника)</v>
          </cell>
          <cell r="G10058" t="str">
            <v>NONAME</v>
          </cell>
          <cell r="H10058" t="str">
            <v>ФЛ</v>
          </cell>
          <cell r="I10058">
            <v>1</v>
          </cell>
          <cell r="J10058">
            <v>0</v>
          </cell>
          <cell r="K10058">
            <v>0</v>
          </cell>
          <cell r="L10058" t="str">
            <v>Да</v>
          </cell>
          <cell r="M10058" t="str">
            <v>Нет</v>
          </cell>
        </row>
        <row r="10059">
          <cell r="A10059" t="str">
            <v>CC00001</v>
          </cell>
          <cell r="B10059" t="str">
            <v>Частное лицо</v>
          </cell>
          <cell r="C10059" t="str">
            <v>S8187067</v>
          </cell>
          <cell r="D10059">
            <v>43424</v>
          </cell>
          <cell r="E10059">
            <v>1080798</v>
          </cell>
          <cell r="F10059" t="str">
            <v>AA Батарейка GP Extra Alkaline 15AX LR6,  10 шт.</v>
          </cell>
          <cell r="G10059" t="str">
            <v>GP</v>
          </cell>
          <cell r="H10059" t="str">
            <v>ФЛ</v>
          </cell>
          <cell r="I10059">
            <v>1</v>
          </cell>
          <cell r="J10059">
            <v>250</v>
          </cell>
          <cell r="K10059">
            <v>250</v>
          </cell>
          <cell r="L10059" t="str">
            <v>Да</v>
          </cell>
          <cell r="M10059" t="str">
            <v>Нет</v>
          </cell>
        </row>
        <row r="10060">
          <cell r="A10060" t="str">
            <v>CC09251</v>
          </cell>
          <cell r="B10060" t="str">
            <v>АО «РАМЭК-ВС»</v>
          </cell>
          <cell r="C10060" t="str">
            <v>Y0011018</v>
          </cell>
          <cell r="D10060">
            <v>43424</v>
          </cell>
          <cell r="E10060">
            <v>552652</v>
          </cell>
          <cell r="F10060" t="str">
            <v>Колонки CREATIVE SBS A60,  2.0,  черный [51mf1635aa000]</v>
          </cell>
          <cell r="G10060" t="str">
            <v>CREATIVE</v>
          </cell>
          <cell r="H10060" t="str">
            <v>СПБ</v>
          </cell>
          <cell r="I10060">
            <v>2</v>
          </cell>
          <cell r="J10060">
            <v>1240</v>
          </cell>
          <cell r="K10060">
            <v>2480</v>
          </cell>
          <cell r="L10060" t="str">
            <v>Нет</v>
          </cell>
          <cell r="M10060" t="str">
            <v>Нет</v>
          </cell>
        </row>
        <row r="10061">
          <cell r="A10061" t="str">
            <v>IX907935</v>
          </cell>
          <cell r="B10061" t="str">
            <v>Евгений Исайчев</v>
          </cell>
          <cell r="C10061" t="str">
            <v>Y0015188</v>
          </cell>
          <cell r="D10061">
            <v>43424</v>
          </cell>
          <cell r="E10061" t="str">
            <v>SB0199602</v>
          </cell>
          <cell r="F10061" t="str">
            <v>ПК iRU City 101 в составе AMD A4 6300/MSI A68HM-P33 V2/8Гб/128Гб/300Вт</v>
          </cell>
          <cell r="G10061" t="str">
            <v>СИТИЛИНК</v>
          </cell>
          <cell r="H10061" t="str">
            <v>ФЛ</v>
          </cell>
          <cell r="I10061">
            <v>1</v>
          </cell>
          <cell r="J10061">
            <v>12700</v>
          </cell>
          <cell r="K10061">
            <v>12700</v>
          </cell>
          <cell r="L10061" t="str">
            <v>Да</v>
          </cell>
          <cell r="M10061" t="str">
            <v>Нет</v>
          </cell>
        </row>
        <row r="10062">
          <cell r="A10062" t="str">
            <v>IX907935</v>
          </cell>
          <cell r="B10062" t="str">
            <v>Евгений Исайчев</v>
          </cell>
          <cell r="C10062" t="str">
            <v>Y0015188</v>
          </cell>
          <cell r="D10062">
            <v>43424</v>
          </cell>
          <cell r="E10062">
            <v>514410</v>
          </cell>
          <cell r="F10062" t="str">
            <v>Клубная карта Ситилинк</v>
          </cell>
          <cell r="G10062" t="str">
            <v>NONAME</v>
          </cell>
          <cell r="H10062" t="str">
            <v>ФЛ</v>
          </cell>
          <cell r="I10062">
            <v>1</v>
          </cell>
          <cell r="J10062">
            <v>0</v>
          </cell>
          <cell r="K10062">
            <v>0</v>
          </cell>
          <cell r="L10062" t="str">
            <v>Да</v>
          </cell>
          <cell r="M10062" t="str">
            <v>Нет</v>
          </cell>
        </row>
        <row r="10063">
          <cell r="A10063" t="str">
            <v>LE0027403</v>
          </cell>
          <cell r="B10063" t="str">
            <v>ООО "Новый свет"</v>
          </cell>
          <cell r="C10063" t="str">
            <v>Y0017961</v>
          </cell>
          <cell r="D10063">
            <v>43424</v>
          </cell>
          <cell r="E10063">
            <v>485698</v>
          </cell>
          <cell r="F10063" t="str">
            <v>Монитор BENQ GW2480 23.8", черный [9h.lgdla.tbe]</v>
          </cell>
          <cell r="G10063" t="str">
            <v>BENQ</v>
          </cell>
          <cell r="H10063" t="str">
            <v>СПБ</v>
          </cell>
          <cell r="I10063">
            <v>3</v>
          </cell>
          <cell r="J10063">
            <v>8870</v>
          </cell>
          <cell r="K10063">
            <v>26610</v>
          </cell>
          <cell r="L10063" t="str">
            <v>Нет</v>
          </cell>
          <cell r="M10063" t="str">
            <v>Нет</v>
          </cell>
        </row>
        <row r="10064">
          <cell r="A10064" t="str">
            <v>IE460033</v>
          </cell>
          <cell r="B10064" t="str">
            <v>Евгения Минигараева</v>
          </cell>
          <cell r="C10064" t="str">
            <v>Y0019298</v>
          </cell>
          <cell r="D10064">
            <v>43424</v>
          </cell>
          <cell r="E10064" t="str">
            <v>SB0199908</v>
          </cell>
          <cell r="F10064" t="str">
            <v>ПК iRU City 101 в составе INTEL Core i5 8400/ASUS PRIME B360M-C/2*4Гб/GTX1060-6Гб/240Гб/500Вт</v>
          </cell>
          <cell r="G10064" t="str">
            <v>СИТИЛИНК</v>
          </cell>
          <cell r="H10064" t="str">
            <v>ФЛ</v>
          </cell>
          <cell r="I10064">
            <v>0</v>
          </cell>
          <cell r="J10064">
            <v>59440</v>
          </cell>
          <cell r="K10064">
            <v>0</v>
          </cell>
          <cell r="L10064" t="str">
            <v>Нет</v>
          </cell>
          <cell r="M10064" t="str">
            <v>Нет</v>
          </cell>
        </row>
        <row r="10065">
          <cell r="A10065" t="str">
            <v>IE460033</v>
          </cell>
          <cell r="B10065" t="str">
            <v>Евгения Минигараева</v>
          </cell>
          <cell r="C10065" t="str">
            <v>Y0019298</v>
          </cell>
          <cell r="D10065">
            <v>43424</v>
          </cell>
          <cell r="E10065">
            <v>420251</v>
          </cell>
          <cell r="F10065" t="str">
            <v>SSD накопитель KINGSTON A400 SA400S37/240G 240Гб, 2.5", SATA III</v>
          </cell>
          <cell r="G10065" t="str">
            <v>KINGSTON</v>
          </cell>
          <cell r="H10065" t="str">
            <v>ФЛ</v>
          </cell>
          <cell r="I10065">
            <v>1</v>
          </cell>
          <cell r="J10065">
            <v>2850</v>
          </cell>
          <cell r="K10065">
            <v>2850</v>
          </cell>
          <cell r="L10065" t="str">
            <v>Нет</v>
          </cell>
          <cell r="M10065" t="str">
            <v>Нет</v>
          </cell>
        </row>
        <row r="10066">
          <cell r="A10066" t="str">
            <v>IE460033</v>
          </cell>
          <cell r="B10066" t="str">
            <v>Евгения Минигараева</v>
          </cell>
          <cell r="C10066" t="str">
            <v>Y0019298</v>
          </cell>
          <cell r="D10066">
            <v>43424</v>
          </cell>
          <cell r="E10066">
            <v>1049256</v>
          </cell>
          <cell r="F10066" t="str">
            <v>Блок питания AEROCOOL VX-500 PLUS,  500Вт,  120мм,  черный, retail</v>
          </cell>
          <cell r="G10066" t="str">
            <v>AEROCOOL</v>
          </cell>
          <cell r="H10066" t="str">
            <v>ФЛ</v>
          </cell>
          <cell r="I10066">
            <v>1</v>
          </cell>
          <cell r="J10066">
            <v>1760</v>
          </cell>
          <cell r="K10066">
            <v>1760</v>
          </cell>
          <cell r="L10066" t="str">
            <v>Нет</v>
          </cell>
          <cell r="M10066" t="str">
            <v>Нет</v>
          </cell>
        </row>
        <row r="10067">
          <cell r="A10067" t="str">
            <v>IE460033</v>
          </cell>
          <cell r="B10067" t="str">
            <v>Евгения Минигараева</v>
          </cell>
          <cell r="C10067" t="str">
            <v>Y0019298</v>
          </cell>
          <cell r="D10067">
            <v>43424</v>
          </cell>
          <cell r="E10067">
            <v>384557</v>
          </cell>
          <cell r="F10067" t="str">
            <v>Видеокарта PALIT nVidia  GeForce GTX 1060 ,  PA-GTX1060 DUAL 6G,  6Гб, GDDR5, Ret [ne51060015j9-1061</v>
          </cell>
          <cell r="G10067" t="str">
            <v>PALIT</v>
          </cell>
          <cell r="H10067" t="str">
            <v>ФЛ</v>
          </cell>
          <cell r="I10067">
            <v>1</v>
          </cell>
          <cell r="J10067">
            <v>20990</v>
          </cell>
          <cell r="K10067">
            <v>20990</v>
          </cell>
          <cell r="L10067" t="str">
            <v>Нет</v>
          </cell>
          <cell r="M10067" t="str">
            <v>Нет</v>
          </cell>
        </row>
        <row r="10068">
          <cell r="A10068" t="str">
            <v>IE460033</v>
          </cell>
          <cell r="B10068" t="str">
            <v>Евгения Минигараева</v>
          </cell>
          <cell r="C10068" t="str">
            <v>Y0019298</v>
          </cell>
          <cell r="D10068">
            <v>43424</v>
          </cell>
          <cell r="E10068">
            <v>405924</v>
          </cell>
          <cell r="F10068" t="str">
            <v>Корпус ATX ACCORD SKY-01, Midi-Tower, без БП,  черный</v>
          </cell>
          <cell r="G10068" t="str">
            <v>ACCORD</v>
          </cell>
          <cell r="H10068" t="str">
            <v>ФЛ</v>
          </cell>
          <cell r="I10068">
            <v>1</v>
          </cell>
          <cell r="J10068">
            <v>1160</v>
          </cell>
          <cell r="K10068">
            <v>1160</v>
          </cell>
          <cell r="L10068" t="str">
            <v>Нет</v>
          </cell>
          <cell r="M10068" t="str">
            <v>Нет</v>
          </cell>
        </row>
        <row r="10069">
          <cell r="A10069" t="str">
            <v>IE460033</v>
          </cell>
          <cell r="B10069" t="str">
            <v>Евгения Минигараева</v>
          </cell>
          <cell r="C10069" t="str">
            <v>Y0019298</v>
          </cell>
          <cell r="D10069">
            <v>43424</v>
          </cell>
          <cell r="E10069">
            <v>1077715</v>
          </cell>
          <cell r="F10069" t="str">
            <v>Материнская плата ASUS PRIME B360M-C, LGA 1151v2, Intel B360, mATX, Ret</v>
          </cell>
          <cell r="G10069" t="str">
            <v>ASUS</v>
          </cell>
          <cell r="H10069" t="str">
            <v>ФЛ</v>
          </cell>
          <cell r="I10069">
            <v>1</v>
          </cell>
          <cell r="J10069">
            <v>6600</v>
          </cell>
          <cell r="K10069">
            <v>6600</v>
          </cell>
          <cell r="L10069" t="str">
            <v>Нет</v>
          </cell>
          <cell r="M10069" t="str">
            <v>Нет</v>
          </cell>
        </row>
        <row r="10070">
          <cell r="A10070" t="str">
            <v>IE460033</v>
          </cell>
          <cell r="B10070" t="str">
            <v>Евгения Минигараева</v>
          </cell>
          <cell r="C10070" t="str">
            <v>Y0019298</v>
          </cell>
          <cell r="D10070">
            <v>43424</v>
          </cell>
          <cell r="E10070">
            <v>1019006</v>
          </cell>
          <cell r="F10070" t="str">
            <v>Модуль памяти KINGMAX DDR4 -  4Гб 2400, DIMM,  Ret</v>
          </cell>
          <cell r="G10070" t="str">
            <v>KINGMAX</v>
          </cell>
          <cell r="H10070" t="str">
            <v>ФЛ</v>
          </cell>
          <cell r="I10070">
            <v>2</v>
          </cell>
          <cell r="J10070">
            <v>2540</v>
          </cell>
          <cell r="K10070">
            <v>5080</v>
          </cell>
          <cell r="L10070" t="str">
            <v>Нет</v>
          </cell>
          <cell r="M10070" t="str">
            <v>Нет</v>
          </cell>
        </row>
        <row r="10071">
          <cell r="A10071" t="str">
            <v>IE460033</v>
          </cell>
          <cell r="B10071" t="str">
            <v>Евгения Минигараева</v>
          </cell>
          <cell r="C10071" t="str">
            <v>Y0019298</v>
          </cell>
          <cell r="D10071">
            <v>43424</v>
          </cell>
          <cell r="E10071">
            <v>494724</v>
          </cell>
          <cell r="F10071" t="str">
            <v>Процессор INTEL Core i5 8400, LGA 1151v2 BOX [bx80684i58400 s r3qt]</v>
          </cell>
          <cell r="G10071" t="str">
            <v>INTEL</v>
          </cell>
          <cell r="H10071" t="str">
            <v>ФЛ</v>
          </cell>
          <cell r="I10071">
            <v>1</v>
          </cell>
          <cell r="J10071">
            <v>19600</v>
          </cell>
          <cell r="K10071">
            <v>19600</v>
          </cell>
          <cell r="L10071" t="str">
            <v>Нет</v>
          </cell>
          <cell r="M10071" t="str">
            <v>Нет</v>
          </cell>
        </row>
        <row r="10072">
          <cell r="A10072" t="str">
            <v>CC00001</v>
          </cell>
          <cell r="B10072" t="str">
            <v>Зоя Люлина</v>
          </cell>
          <cell r="C10072" t="str">
            <v>Y0021874</v>
          </cell>
          <cell r="D10072">
            <v>43424</v>
          </cell>
          <cell r="E10072">
            <v>376693</v>
          </cell>
          <cell r="F10072" t="str">
            <v>Газовая плита DE LUXE 5040.44г ЧР,  газовая духовка,  белый</v>
          </cell>
          <cell r="G10072" t="str">
            <v>DE LUXE</v>
          </cell>
          <cell r="H10072" t="str">
            <v>ФЛ</v>
          </cell>
          <cell r="I10072">
            <v>1</v>
          </cell>
          <cell r="J10072">
            <v>12370</v>
          </cell>
          <cell r="K10072">
            <v>12370</v>
          </cell>
          <cell r="L10072" t="str">
            <v>Да</v>
          </cell>
          <cell r="M10072" t="str">
            <v>Нет</v>
          </cell>
        </row>
        <row r="10073">
          <cell r="A10073" t="str">
            <v>CC00001</v>
          </cell>
          <cell r="B10073" t="str">
            <v>Зоя Люлина</v>
          </cell>
          <cell r="C10073" t="str">
            <v>Y0021874</v>
          </cell>
          <cell r="D10073">
            <v>43424</v>
          </cell>
          <cell r="E10073">
            <v>514410</v>
          </cell>
          <cell r="F10073" t="str">
            <v>Клубная карта Ситилинк</v>
          </cell>
          <cell r="G10073" t="str">
            <v>NONAME</v>
          </cell>
          <cell r="H10073" t="str">
            <v>ФЛ</v>
          </cell>
          <cell r="I10073">
            <v>1</v>
          </cell>
          <cell r="J10073">
            <v>0</v>
          </cell>
          <cell r="K10073">
            <v>0</v>
          </cell>
          <cell r="L10073" t="str">
            <v>Да</v>
          </cell>
          <cell r="M10073" t="str">
            <v>Нет</v>
          </cell>
        </row>
        <row r="10074">
          <cell r="A10074" t="str">
            <v>CC44924</v>
          </cell>
          <cell r="B10074" t="str">
            <v>ООО "Озерки"</v>
          </cell>
          <cell r="C10074" t="str">
            <v>Y0022542</v>
          </cell>
          <cell r="D10074">
            <v>43424</v>
          </cell>
          <cell r="E10074">
            <v>824222</v>
          </cell>
          <cell r="F10074" t="str">
            <v>Адаптер HAMA H-45047 1 шт</v>
          </cell>
          <cell r="G10074" t="str">
            <v>HAMA</v>
          </cell>
          <cell r="H10074" t="str">
            <v>СПБ</v>
          </cell>
          <cell r="I10074">
            <v>3</v>
          </cell>
          <cell r="J10074">
            <v>380</v>
          </cell>
          <cell r="K10074">
            <v>1140</v>
          </cell>
          <cell r="L10074" t="str">
            <v>Да</v>
          </cell>
          <cell r="M10074" t="str">
            <v>Нет</v>
          </cell>
        </row>
        <row r="10075">
          <cell r="A10075" t="str">
            <v>CC44924</v>
          </cell>
          <cell r="B10075" t="str">
            <v>ООО "Озерки"</v>
          </cell>
          <cell r="C10075" t="str">
            <v>Y0022542</v>
          </cell>
          <cell r="D10075">
            <v>43424</v>
          </cell>
          <cell r="E10075">
            <v>349581</v>
          </cell>
          <cell r="F10075" t="str">
            <v>Адаптер USB Bracket 2xUSB2.0 Bulk [asia bracket usb 2.0 2 port]</v>
          </cell>
          <cell r="G10075" t="str">
            <v>NONAME</v>
          </cell>
          <cell r="H10075" t="str">
            <v>СПБ</v>
          </cell>
          <cell r="I10075">
            <v>3</v>
          </cell>
          <cell r="J10075">
            <v>180</v>
          </cell>
          <cell r="K10075">
            <v>540</v>
          </cell>
          <cell r="L10075" t="str">
            <v>Да</v>
          </cell>
          <cell r="M10075" t="str">
            <v>Нет</v>
          </cell>
        </row>
        <row r="10076">
          <cell r="A10076" t="str">
            <v>CC44924</v>
          </cell>
          <cell r="B10076" t="str">
            <v>ООО "Озерки"</v>
          </cell>
          <cell r="C10076" t="str">
            <v>Y0022542</v>
          </cell>
          <cell r="D10076">
            <v>43424</v>
          </cell>
          <cell r="E10076">
            <v>349583</v>
          </cell>
          <cell r="F10076" t="str">
            <v>Адаптер USB Bracket 2xUSB3.0 Bulk [asia bracket usb 3.0 2 port]</v>
          </cell>
          <cell r="G10076" t="str">
            <v>NONAME</v>
          </cell>
          <cell r="H10076" t="str">
            <v>СПБ</v>
          </cell>
          <cell r="I10076">
            <v>3</v>
          </cell>
          <cell r="J10076">
            <v>520</v>
          </cell>
          <cell r="K10076">
            <v>1560</v>
          </cell>
          <cell r="L10076" t="str">
            <v>Да</v>
          </cell>
          <cell r="M10076" t="str">
            <v>Нет</v>
          </cell>
        </row>
        <row r="10077">
          <cell r="A10077" t="str">
            <v>CC44924</v>
          </cell>
          <cell r="B10077" t="str">
            <v>ООО "Озерки"</v>
          </cell>
          <cell r="C10077" t="str">
            <v>Y0022542</v>
          </cell>
          <cell r="D10077">
            <v>43424</v>
          </cell>
          <cell r="E10077">
            <v>764335</v>
          </cell>
          <cell r="F10077" t="str">
            <v>Блок питания GIGABYTE GZ-EBS40N-C3,  400Вт,  120мм,  черный</v>
          </cell>
          <cell r="G10077" t="str">
            <v>GIGABYTE</v>
          </cell>
          <cell r="H10077" t="str">
            <v>СПБ</v>
          </cell>
          <cell r="I10077">
            <v>1</v>
          </cell>
          <cell r="J10077">
            <v>1800</v>
          </cell>
          <cell r="K10077">
            <v>1800</v>
          </cell>
          <cell r="L10077" t="str">
            <v>Да</v>
          </cell>
          <cell r="M10077" t="str">
            <v>Нет</v>
          </cell>
        </row>
        <row r="10078">
          <cell r="A10078" t="str">
            <v>CC44924</v>
          </cell>
          <cell r="B10078" t="str">
            <v>ООО "Озерки"</v>
          </cell>
          <cell r="C10078" t="str">
            <v>Y0022542</v>
          </cell>
          <cell r="D10078">
            <v>43424</v>
          </cell>
          <cell r="E10078">
            <v>692114</v>
          </cell>
          <cell r="F10078" t="str">
            <v>Жесткий диск WD Caviar Blue WD10EZEX,  1Тб,  HDD,  SATA III,  3.5"</v>
          </cell>
          <cell r="G10078" t="str">
            <v>WD</v>
          </cell>
          <cell r="H10078" t="str">
            <v>СПБ</v>
          </cell>
          <cell r="I10078">
            <v>1</v>
          </cell>
          <cell r="J10078">
            <v>2990</v>
          </cell>
          <cell r="K10078">
            <v>2990</v>
          </cell>
          <cell r="L10078" t="str">
            <v>Да</v>
          </cell>
          <cell r="M10078" t="str">
            <v>Нет</v>
          </cell>
        </row>
        <row r="10079">
          <cell r="A10079" t="str">
            <v>CC44924</v>
          </cell>
          <cell r="B10079" t="str">
            <v>ООО "Озерки"</v>
          </cell>
          <cell r="C10079" t="str">
            <v>Y0022542</v>
          </cell>
          <cell r="D10079">
            <v>43424</v>
          </cell>
          <cell r="E10079">
            <v>399086</v>
          </cell>
          <cell r="F10079" t="str">
            <v>Картридж HP 18A черный [cf218a]</v>
          </cell>
          <cell r="G10079" t="str">
            <v>HP</v>
          </cell>
          <cell r="H10079" t="str">
            <v>СПБ</v>
          </cell>
          <cell r="I10079">
            <v>2</v>
          </cell>
          <cell r="J10079">
            <v>4030</v>
          </cell>
          <cell r="K10079">
            <v>8060</v>
          </cell>
          <cell r="L10079" t="str">
            <v>Да</v>
          </cell>
          <cell r="M10079" t="str">
            <v>Нет</v>
          </cell>
        </row>
        <row r="10080">
          <cell r="A10080" t="str">
            <v>CC44924</v>
          </cell>
          <cell r="B10080" t="str">
            <v>ООО "Озерки"</v>
          </cell>
          <cell r="C10080" t="str">
            <v>Y0022542</v>
          </cell>
          <cell r="D10080">
            <v>43424</v>
          </cell>
          <cell r="E10080">
            <v>790275</v>
          </cell>
          <cell r="F10080" t="str">
            <v>Коммутатор TP-LINK TL-SG105</v>
          </cell>
          <cell r="G10080" t="str">
            <v>TP-LINK</v>
          </cell>
          <cell r="H10080" t="str">
            <v>СПБ</v>
          </cell>
          <cell r="I10080">
            <v>2</v>
          </cell>
          <cell r="J10080">
            <v>1160</v>
          </cell>
          <cell r="K10080">
            <v>2320</v>
          </cell>
          <cell r="L10080" t="str">
            <v>Да</v>
          </cell>
          <cell r="M10080" t="str">
            <v>Нет</v>
          </cell>
        </row>
        <row r="10081">
          <cell r="A10081" t="str">
            <v>CC44924</v>
          </cell>
          <cell r="B10081" t="str">
            <v>ООО "Озерки"</v>
          </cell>
          <cell r="C10081" t="str">
            <v>Y0022542</v>
          </cell>
          <cell r="D10081">
            <v>43424</v>
          </cell>
          <cell r="E10081">
            <v>949497</v>
          </cell>
          <cell r="F10081" t="str">
            <v>Корпус mATX ACCORD A-08B, Mini-Tower, без БП,  черный</v>
          </cell>
          <cell r="G10081" t="str">
            <v>ACCORD</v>
          </cell>
          <cell r="H10081" t="str">
            <v>СПБ</v>
          </cell>
          <cell r="I10081">
            <v>1</v>
          </cell>
          <cell r="J10081">
            <v>1450</v>
          </cell>
          <cell r="K10081">
            <v>1450</v>
          </cell>
          <cell r="L10081" t="str">
            <v>Да</v>
          </cell>
          <cell r="M10081" t="str">
            <v>Нет</v>
          </cell>
        </row>
        <row r="10082">
          <cell r="A10082" t="str">
            <v>CC44924</v>
          </cell>
          <cell r="B10082" t="str">
            <v>ООО "Озерки"</v>
          </cell>
          <cell r="C10082" t="str">
            <v>Y0022542</v>
          </cell>
          <cell r="D10082">
            <v>43424</v>
          </cell>
          <cell r="E10082">
            <v>412116</v>
          </cell>
          <cell r="F10082" t="str">
            <v>Материнская плата GIGABYTE GA-B250M-D3H, LGA 1151, Intel B250, mATX, Ret</v>
          </cell>
          <cell r="G10082" t="str">
            <v>GIGABYTE</v>
          </cell>
          <cell r="H10082" t="str">
            <v>СПБ</v>
          </cell>
          <cell r="I10082">
            <v>1</v>
          </cell>
          <cell r="J10082">
            <v>5520</v>
          </cell>
          <cell r="K10082">
            <v>5520</v>
          </cell>
          <cell r="L10082" t="str">
            <v>Да</v>
          </cell>
          <cell r="M10082" t="str">
            <v>Нет</v>
          </cell>
        </row>
        <row r="10083">
          <cell r="A10083" t="str">
            <v>CC44924</v>
          </cell>
          <cell r="B10083" t="str">
            <v>ООО "Озерки"</v>
          </cell>
          <cell r="C10083" t="str">
            <v>Y0022542</v>
          </cell>
          <cell r="D10083">
            <v>43424</v>
          </cell>
          <cell r="E10083">
            <v>395780</v>
          </cell>
          <cell r="F10083" t="str">
            <v>Модуль памяти CRUCIAL CT4G4DFS824A DDR4 -  4Гб 2400, DIMM,  Ret</v>
          </cell>
          <cell r="G10083" t="str">
            <v>CRUCIAL</v>
          </cell>
          <cell r="H10083" t="str">
            <v>СПБ</v>
          </cell>
          <cell r="I10083">
            <v>1</v>
          </cell>
          <cell r="J10083">
            <v>2690</v>
          </cell>
          <cell r="K10083">
            <v>2690</v>
          </cell>
          <cell r="L10083" t="str">
            <v>Да</v>
          </cell>
          <cell r="M10083" t="str">
            <v>Нет</v>
          </cell>
        </row>
        <row r="10084">
          <cell r="A10084" t="str">
            <v>CC44924</v>
          </cell>
          <cell r="B10084" t="str">
            <v>ООО "Озерки"</v>
          </cell>
          <cell r="C10084" t="str">
            <v>Y0022542</v>
          </cell>
          <cell r="D10084">
            <v>43424</v>
          </cell>
          <cell r="E10084">
            <v>351967</v>
          </cell>
          <cell r="F10084" t="str">
            <v>Процессор INTEL Core i3 6100, LGA 1151 OEM</v>
          </cell>
          <cell r="G10084" t="str">
            <v>INTEL</v>
          </cell>
          <cell r="H10084" t="str">
            <v>СПБ</v>
          </cell>
          <cell r="I10084">
            <v>1</v>
          </cell>
          <cell r="J10084">
            <v>11400</v>
          </cell>
          <cell r="K10084">
            <v>11400</v>
          </cell>
          <cell r="L10084" t="str">
            <v>Да</v>
          </cell>
          <cell r="M10084" t="str">
            <v>Нет</v>
          </cell>
        </row>
        <row r="10085">
          <cell r="A10085" t="str">
            <v>CC44924</v>
          </cell>
          <cell r="B10085" t="str">
            <v>ООО "Озерки"</v>
          </cell>
          <cell r="C10085" t="str">
            <v>Y0022542</v>
          </cell>
          <cell r="D10085">
            <v>43424</v>
          </cell>
          <cell r="E10085">
            <v>668261</v>
          </cell>
          <cell r="F10085" t="str">
            <v>Устройство охлаждения(кулер) DEEPCOOL Theta 21 PWM,  92мм, Ret</v>
          </cell>
          <cell r="G10085" t="str">
            <v>DEEPCOOL</v>
          </cell>
          <cell r="H10085" t="str">
            <v>СПБ</v>
          </cell>
          <cell r="I10085">
            <v>1</v>
          </cell>
          <cell r="J10085">
            <v>550</v>
          </cell>
          <cell r="K10085">
            <v>550</v>
          </cell>
          <cell r="L10085" t="str">
            <v>Да</v>
          </cell>
          <cell r="M10085" t="str">
            <v>Нет</v>
          </cell>
        </row>
        <row r="10086">
          <cell r="A10086" t="str">
            <v>CC44924</v>
          </cell>
          <cell r="B10086" t="str">
            <v>ООО "Озерки"</v>
          </cell>
          <cell r="C10086" t="str">
            <v>Y0022542</v>
          </cell>
          <cell r="D10086">
            <v>43424</v>
          </cell>
          <cell r="E10086">
            <v>634456</v>
          </cell>
          <cell r="F10086" t="str">
            <v>Контроллер PCI-E JMB363 1xE-SATA 1xSATA 1xIDE Bulk [asia pcie 363 sata/ide]</v>
          </cell>
          <cell r="G10086" t="str">
            <v>NONAME</v>
          </cell>
          <cell r="H10086" t="str">
            <v>СПБ</v>
          </cell>
          <cell r="I10086">
            <v>1</v>
          </cell>
          <cell r="J10086">
            <v>800</v>
          </cell>
          <cell r="K10086">
            <v>800</v>
          </cell>
          <cell r="L10086" t="str">
            <v>Да</v>
          </cell>
          <cell r="M10086" t="str">
            <v>Нет</v>
          </cell>
        </row>
        <row r="10087">
          <cell r="A10087" t="str">
            <v>CC44924</v>
          </cell>
          <cell r="B10087" t="str">
            <v>ООО "Озерки"</v>
          </cell>
          <cell r="C10087" t="str">
            <v>Y0022542</v>
          </cell>
          <cell r="D10087">
            <v>43424</v>
          </cell>
          <cell r="E10087">
            <v>1081683</v>
          </cell>
          <cell r="F10087" t="str">
            <v>Кабель HAMA 00178288,  micro USB B (m) -  USB A(m),  1.5м,  красный</v>
          </cell>
          <cell r="G10087" t="str">
            <v>HAMA</v>
          </cell>
          <cell r="H10087" t="str">
            <v>СПБ</v>
          </cell>
          <cell r="I10087">
            <v>2</v>
          </cell>
          <cell r="J10087">
            <v>610</v>
          </cell>
          <cell r="K10087">
            <v>1220</v>
          </cell>
          <cell r="L10087" t="str">
            <v>Да</v>
          </cell>
          <cell r="M10087" t="str">
            <v>Нет</v>
          </cell>
        </row>
        <row r="10088">
          <cell r="A10088" t="str">
            <v>LE0161411</v>
          </cell>
          <cell r="B10088" t="str">
            <v>ООО "УК "СПРИНГАЛД"</v>
          </cell>
          <cell r="C10088" t="str">
            <v>Y0023035</v>
          </cell>
          <cell r="D10088">
            <v>43424</v>
          </cell>
          <cell r="E10088">
            <v>1079197</v>
          </cell>
          <cell r="F10088" t="str">
            <v>Галогеновый обогреватель POLARIS PHSH 0708D, 800Вт, черный</v>
          </cell>
          <cell r="G10088" t="str">
            <v>POLARIS</v>
          </cell>
          <cell r="H10088" t="str">
            <v>СПБ</v>
          </cell>
          <cell r="I10088">
            <v>2</v>
          </cell>
          <cell r="J10088">
            <v>3390</v>
          </cell>
          <cell r="K10088">
            <v>6780</v>
          </cell>
          <cell r="L10088" t="str">
            <v>Нет</v>
          </cell>
          <cell r="M10088" t="str">
            <v>Нет</v>
          </cell>
        </row>
        <row r="10089">
          <cell r="A10089" t="str">
            <v>CD056798</v>
          </cell>
          <cell r="B10089" t="str">
            <v>ООО "Детки"</v>
          </cell>
          <cell r="C10089" t="str">
            <v>Y0024785</v>
          </cell>
          <cell r="D10089">
            <v>43424</v>
          </cell>
          <cell r="E10089">
            <v>1009630</v>
          </cell>
          <cell r="F10089" t="str">
            <v>SSD накопитель HGST Ultrastar SS300 HUSMR3280ASS204 0B34962 800Гб, 2.5", SAS</v>
          </cell>
          <cell r="G10089" t="str">
            <v>HGST</v>
          </cell>
          <cell r="H10089" t="str">
            <v>СПБ</v>
          </cell>
          <cell r="I10089">
            <v>2</v>
          </cell>
          <cell r="J10089">
            <v>54010</v>
          </cell>
          <cell r="K10089">
            <v>108020</v>
          </cell>
          <cell r="L10089" t="str">
            <v>Нет</v>
          </cell>
          <cell r="M10089" t="str">
            <v>Нет</v>
          </cell>
        </row>
        <row r="10090">
          <cell r="A10090" t="str">
            <v>CD056798</v>
          </cell>
          <cell r="B10090" t="str">
            <v>ООО "Детки"</v>
          </cell>
          <cell r="C10090" t="str">
            <v>Y0024785</v>
          </cell>
          <cell r="D10090">
            <v>43424</v>
          </cell>
          <cell r="E10090">
            <v>1032548</v>
          </cell>
          <cell r="F10090" t="str">
            <v>Жесткий диск TOSHIBA Enterprise Capacity MG04ACA600E,  6Тб,  HDD,  SATA III,  3.5"</v>
          </cell>
          <cell r="G10090" t="str">
            <v>TOSHIBA</v>
          </cell>
          <cell r="H10090" t="str">
            <v>СПБ</v>
          </cell>
          <cell r="I10090">
            <v>2</v>
          </cell>
          <cell r="J10090">
            <v>12690</v>
          </cell>
          <cell r="K10090">
            <v>25380</v>
          </cell>
          <cell r="L10090" t="str">
            <v>Нет</v>
          </cell>
          <cell r="M10090" t="str">
            <v>Нет</v>
          </cell>
        </row>
        <row r="10091">
          <cell r="A10091" t="str">
            <v>CD056798</v>
          </cell>
          <cell r="B10091" t="str">
            <v>ООО "Детки"</v>
          </cell>
          <cell r="C10091" t="str">
            <v>Y0024785</v>
          </cell>
          <cell r="D10091">
            <v>43424</v>
          </cell>
          <cell r="E10091">
            <v>598180</v>
          </cell>
          <cell r="F10091" t="str">
            <v>Модуль SuperMicro MCP-220-00043-0N</v>
          </cell>
          <cell r="G10091" t="str">
            <v>SUPERMICRO</v>
          </cell>
          <cell r="H10091" t="str">
            <v>СПБ</v>
          </cell>
          <cell r="I10091">
            <v>2</v>
          </cell>
          <cell r="J10091">
            <v>880</v>
          </cell>
          <cell r="K10091">
            <v>1760</v>
          </cell>
          <cell r="L10091" t="str">
            <v>Нет</v>
          </cell>
          <cell r="M10091" t="str">
            <v>Нет</v>
          </cell>
        </row>
        <row r="10092">
          <cell r="A10092" t="str">
            <v>CD056798</v>
          </cell>
          <cell r="B10092" t="str">
            <v>ООО "Детки"</v>
          </cell>
          <cell r="C10092" t="str">
            <v>Y0024785</v>
          </cell>
          <cell r="D10092">
            <v>43424</v>
          </cell>
          <cell r="E10092">
            <v>1007312</v>
          </cell>
          <cell r="F10092" t="str">
            <v>Память DDR4 Crucial CT32G4RFD4266 32Gb DIMM ECC Reg PC4-21300 CL19 2666MHz</v>
          </cell>
          <cell r="G10092" t="str">
            <v>CRUCIAL</v>
          </cell>
          <cell r="H10092" t="str">
            <v>СПБ</v>
          </cell>
          <cell r="I10092">
            <v>2</v>
          </cell>
          <cell r="J10092">
            <v>27530</v>
          </cell>
          <cell r="K10092">
            <v>55060</v>
          </cell>
          <cell r="L10092" t="str">
            <v>Нет</v>
          </cell>
          <cell r="M10092" t="str">
            <v>Нет</v>
          </cell>
        </row>
        <row r="10093">
          <cell r="A10093" t="str">
            <v>CD056798</v>
          </cell>
          <cell r="B10093" t="str">
            <v>ООО "Детки"</v>
          </cell>
          <cell r="C10093" t="str">
            <v>Y0024785</v>
          </cell>
          <cell r="D10093">
            <v>43424</v>
          </cell>
          <cell r="E10093">
            <v>1012258</v>
          </cell>
          <cell r="F10093" t="str">
            <v>Платформа SuperMicro SSG-6029P-E1CR12L x12 LSI3008 10G 2P 2x1200W</v>
          </cell>
          <cell r="G10093" t="str">
            <v>SUPERMICRO</v>
          </cell>
          <cell r="H10093" t="str">
            <v>СПБ</v>
          </cell>
          <cell r="I10093">
            <v>1</v>
          </cell>
          <cell r="J10093">
            <v>166860</v>
          </cell>
          <cell r="K10093">
            <v>166860</v>
          </cell>
          <cell r="L10093" t="str">
            <v>Нет</v>
          </cell>
          <cell r="M10093" t="str">
            <v>Нет</v>
          </cell>
        </row>
        <row r="10094">
          <cell r="A10094" t="str">
            <v>CD056798</v>
          </cell>
          <cell r="B10094" t="str">
            <v>ООО "Детки"</v>
          </cell>
          <cell r="C10094" t="str">
            <v>Y0024785</v>
          </cell>
          <cell r="D10094">
            <v>43424</v>
          </cell>
          <cell r="E10094">
            <v>1037173</v>
          </cell>
          <cell r="F10094" t="str">
            <v>Процессор для серверов INTEL Xeon Gold 6146 3.2ГГц [cd8067303657201s r3ma]</v>
          </cell>
          <cell r="G10094" t="str">
            <v>INTEL</v>
          </cell>
          <cell r="H10094" t="str">
            <v>СПБ</v>
          </cell>
          <cell r="I10094">
            <v>1</v>
          </cell>
          <cell r="J10094">
            <v>293600</v>
          </cell>
          <cell r="K10094">
            <v>293600</v>
          </cell>
          <cell r="L10094" t="str">
            <v>Нет</v>
          </cell>
          <cell r="M10094" t="str">
            <v>Нет</v>
          </cell>
        </row>
        <row r="10095">
          <cell r="A10095" t="str">
            <v>CD056798</v>
          </cell>
          <cell r="B10095" t="str">
            <v>ООО "Детки"</v>
          </cell>
          <cell r="C10095" t="str">
            <v>Y0024785</v>
          </cell>
          <cell r="D10095">
            <v>43424</v>
          </cell>
          <cell r="E10095" t="str">
            <v>SB0199625</v>
          </cell>
          <cell r="F10095" t="str">
            <v>ПК iRU City 101 в составе INTEL Xeon Gold 6146/SuperMicro SSG-6029P-E1CR12L x12 LSI3008 10G 2P/2*32Г</v>
          </cell>
          <cell r="G10095" t="str">
            <v>СИТИЛИНК</v>
          </cell>
          <cell r="H10095" t="str">
            <v>СПБ</v>
          </cell>
          <cell r="I10095">
            <v>0</v>
          </cell>
          <cell r="J10095">
            <v>654180</v>
          </cell>
          <cell r="K10095">
            <v>0</v>
          </cell>
          <cell r="L10095" t="str">
            <v>Нет</v>
          </cell>
          <cell r="M10095" t="str">
            <v>Нет</v>
          </cell>
        </row>
        <row r="10096">
          <cell r="A10096" t="str">
            <v>I0423158</v>
          </cell>
          <cell r="B10096" t="str">
            <v>Ольга Иванова</v>
          </cell>
          <cell r="C10096" t="str">
            <v>Y0026902</v>
          </cell>
          <cell r="D10096">
            <v>43424</v>
          </cell>
          <cell r="E10096">
            <v>596485</v>
          </cell>
          <cell r="F10096" t="str">
            <v>Стиральная машина INDESIT EcoTime IWUB 4085, фронтальная загрузка,  белый</v>
          </cell>
          <cell r="G10096" t="str">
            <v>INDESIT</v>
          </cell>
          <cell r="H10096" t="str">
            <v>ФЛ</v>
          </cell>
          <cell r="I10096">
            <v>1</v>
          </cell>
          <cell r="J10096">
            <v>12490</v>
          </cell>
          <cell r="K10096">
            <v>12490</v>
          </cell>
          <cell r="L10096" t="str">
            <v>Да</v>
          </cell>
          <cell r="M10096" t="str">
            <v>Нет</v>
          </cell>
        </row>
        <row r="10097">
          <cell r="A10097" t="str">
            <v>I0423158</v>
          </cell>
          <cell r="B10097" t="str">
            <v>Ольга Иванова</v>
          </cell>
          <cell r="C10097" t="str">
            <v>Y0026902</v>
          </cell>
          <cell r="D10097">
            <v>43424</v>
          </cell>
          <cell r="E10097">
            <v>514410</v>
          </cell>
          <cell r="F10097" t="str">
            <v>Клубная карта Ситилинк</v>
          </cell>
          <cell r="G10097" t="str">
            <v>NONAME</v>
          </cell>
          <cell r="H10097" t="str">
            <v>ФЛ</v>
          </cell>
          <cell r="I10097">
            <v>1</v>
          </cell>
          <cell r="J10097">
            <v>0</v>
          </cell>
          <cell r="K10097">
            <v>0</v>
          </cell>
          <cell r="L10097" t="str">
            <v>Да</v>
          </cell>
          <cell r="M10097" t="str">
            <v>Нет</v>
          </cell>
        </row>
        <row r="10098">
          <cell r="A10098" t="str">
            <v>CC00001</v>
          </cell>
          <cell r="B10098" t="str">
            <v>Юлия Шендрик</v>
          </cell>
          <cell r="C10098" t="str">
            <v>Y0029603</v>
          </cell>
          <cell r="D10098">
            <v>43424</v>
          </cell>
          <cell r="E10098">
            <v>492929</v>
          </cell>
          <cell r="F10098" t="str">
            <v>Индукционная варочная панель HOTPOINT-ARISTON IKIA 640 C,  индукционная,  независимая,  черный</v>
          </cell>
          <cell r="G10098" t="str">
            <v>HOTPOINT-ARISTON</v>
          </cell>
          <cell r="H10098" t="str">
            <v>ФЛ</v>
          </cell>
          <cell r="I10098">
            <v>1</v>
          </cell>
          <cell r="J10098">
            <v>21490</v>
          </cell>
          <cell r="K10098">
            <v>21490</v>
          </cell>
          <cell r="L10098" t="str">
            <v>Да</v>
          </cell>
          <cell r="M10098" t="str">
            <v>Нет</v>
          </cell>
        </row>
        <row r="10099">
          <cell r="A10099" t="str">
            <v>CC00001</v>
          </cell>
          <cell r="B10099" t="str">
            <v>Юлия Шендрик</v>
          </cell>
          <cell r="C10099" t="str">
            <v>Y0029603</v>
          </cell>
          <cell r="D10099">
            <v>43424</v>
          </cell>
          <cell r="E10099">
            <v>514410</v>
          </cell>
          <cell r="F10099" t="str">
            <v>Клубная карта Ситилинк</v>
          </cell>
          <cell r="G10099" t="str">
            <v>NONAME</v>
          </cell>
          <cell r="H10099" t="str">
            <v>ФЛ</v>
          </cell>
          <cell r="I10099">
            <v>1</v>
          </cell>
          <cell r="J10099">
            <v>0</v>
          </cell>
          <cell r="K10099">
            <v>0</v>
          </cell>
          <cell r="L10099" t="str">
            <v>Да</v>
          </cell>
          <cell r="M10099" t="str">
            <v>Нет</v>
          </cell>
        </row>
        <row r="10100">
          <cell r="A10100" t="str">
            <v>LE0090647</v>
          </cell>
          <cell r="B10100" t="str">
            <v>ООО МосИнжПроект</v>
          </cell>
          <cell r="C10100" t="str">
            <v>Y0034317</v>
          </cell>
          <cell r="D10100">
            <v>43424</v>
          </cell>
          <cell r="E10100" t="str">
            <v>SB0199594</v>
          </cell>
          <cell r="F10100" t="str">
            <v>ПК iRU City 101 в составе INTEL Core i3 8100/ASROCK B360M PRO4/2*8Гб/256Гб/DVD-RW/450Вт</v>
          </cell>
          <cell r="G10100" t="str">
            <v>СИТИЛИНК</v>
          </cell>
          <cell r="H10100" t="str">
            <v>СПБ</v>
          </cell>
          <cell r="I10100">
            <v>0</v>
          </cell>
          <cell r="J10100">
            <v>39820</v>
          </cell>
          <cell r="K10100">
            <v>0</v>
          </cell>
          <cell r="L10100" t="str">
            <v>Нет</v>
          </cell>
          <cell r="M10100" t="str">
            <v>Нет</v>
          </cell>
        </row>
        <row r="10101">
          <cell r="A10101" t="str">
            <v>LE0090647</v>
          </cell>
          <cell r="B10101" t="str">
            <v>ООО МосИнжПроект</v>
          </cell>
          <cell r="C10101" t="str">
            <v>Y0034317</v>
          </cell>
          <cell r="D10101">
            <v>43424</v>
          </cell>
          <cell r="E10101">
            <v>1065564</v>
          </cell>
          <cell r="F10101" t="str">
            <v>SSD накопитель INTEL 760p Series SSDPEKKW256G801 256Гб, M.2 2280, PCI-E x4,  NVMe [ssdpekkw256g801 9</v>
          </cell>
          <cell r="G10101" t="str">
            <v>INTEL</v>
          </cell>
          <cell r="H10101" t="str">
            <v>СПБ</v>
          </cell>
          <cell r="I10101">
            <v>1</v>
          </cell>
          <cell r="J10101">
            <v>5550</v>
          </cell>
          <cell r="K10101">
            <v>5550</v>
          </cell>
          <cell r="L10101" t="str">
            <v>Нет</v>
          </cell>
          <cell r="M10101" t="str">
            <v>Нет</v>
          </cell>
        </row>
        <row r="10102">
          <cell r="A10102" t="str">
            <v>LE0090647</v>
          </cell>
          <cell r="B10102" t="str">
            <v>ООО МосИнжПроект</v>
          </cell>
          <cell r="C10102" t="str">
            <v>Y0034317</v>
          </cell>
          <cell r="D10102">
            <v>43424</v>
          </cell>
          <cell r="E10102">
            <v>576553</v>
          </cell>
          <cell r="F10102" t="str">
            <v>Блок питания HIPRO (HIPO DIGI) HPE450W,  450Вт,  120мм</v>
          </cell>
          <cell r="G10102" t="str">
            <v>HIPRO</v>
          </cell>
          <cell r="H10102" t="str">
            <v>СПБ</v>
          </cell>
          <cell r="I10102">
            <v>1</v>
          </cell>
          <cell r="J10102">
            <v>2170</v>
          </cell>
          <cell r="K10102">
            <v>2170</v>
          </cell>
          <cell r="L10102" t="str">
            <v>Нет</v>
          </cell>
          <cell r="M10102" t="str">
            <v>Нет</v>
          </cell>
        </row>
        <row r="10103">
          <cell r="A10103" t="str">
            <v>LE0090647</v>
          </cell>
          <cell r="B10103" t="str">
            <v>ООО МосИнжПроект</v>
          </cell>
          <cell r="C10103" t="str">
            <v>Y0034317</v>
          </cell>
          <cell r="D10103">
            <v>43424</v>
          </cell>
          <cell r="E10103">
            <v>878130</v>
          </cell>
          <cell r="F10103" t="str">
            <v>Корпус mATX ZALMAN ZM-T2 Plus, Mini-Tower, без БП,  черный</v>
          </cell>
          <cell r="G10103" t="str">
            <v>ZALMAN</v>
          </cell>
          <cell r="H10103" t="str">
            <v>СПБ</v>
          </cell>
          <cell r="I10103">
            <v>1</v>
          </cell>
          <cell r="J10103">
            <v>1780</v>
          </cell>
          <cell r="K10103">
            <v>1780</v>
          </cell>
          <cell r="L10103" t="str">
            <v>Нет</v>
          </cell>
          <cell r="M10103" t="str">
            <v>Нет</v>
          </cell>
        </row>
        <row r="10104">
          <cell r="A10104" t="str">
            <v>LE0090647</v>
          </cell>
          <cell r="B10104" t="str">
            <v>ООО МосИнжПроект</v>
          </cell>
          <cell r="C10104" t="str">
            <v>Y0034317</v>
          </cell>
          <cell r="D10104">
            <v>43424</v>
          </cell>
          <cell r="E10104">
            <v>1065618</v>
          </cell>
          <cell r="F10104" t="str">
            <v>Материнская плата ASROCK B360M PRO4, LGA 1151v2, Intel B360, mATX, Ret</v>
          </cell>
          <cell r="G10104" t="str">
            <v>ASROCK</v>
          </cell>
          <cell r="H10104" t="str">
            <v>СПБ</v>
          </cell>
          <cell r="I10104">
            <v>1</v>
          </cell>
          <cell r="J10104">
            <v>6430</v>
          </cell>
          <cell r="K10104">
            <v>6430</v>
          </cell>
          <cell r="L10104" t="str">
            <v>Нет</v>
          </cell>
          <cell r="M10104" t="str">
            <v>Нет</v>
          </cell>
        </row>
        <row r="10105">
          <cell r="A10105" t="str">
            <v>LE0090647</v>
          </cell>
          <cell r="B10105" t="str">
            <v>ООО МосИнжПроект</v>
          </cell>
          <cell r="C10105" t="str">
            <v>Y0034317</v>
          </cell>
          <cell r="D10105">
            <v>43424</v>
          </cell>
          <cell r="E10105">
            <v>1007258</v>
          </cell>
          <cell r="F10105" t="str">
            <v>Модуль памяти AMD Radeon R7 Performance Series R748G2400U2S-UO DDR4 -  8Гб 2400, DIMM,  OEM</v>
          </cell>
          <cell r="G10105" t="str">
            <v>AMD</v>
          </cell>
          <cell r="H10105" t="str">
            <v>СПБ</v>
          </cell>
          <cell r="I10105">
            <v>2</v>
          </cell>
          <cell r="J10105">
            <v>4790</v>
          </cell>
          <cell r="K10105">
            <v>9580</v>
          </cell>
          <cell r="L10105" t="str">
            <v>Нет</v>
          </cell>
          <cell r="M10105" t="str">
            <v>Нет</v>
          </cell>
        </row>
        <row r="10106">
          <cell r="A10106" t="str">
            <v>LE0090647</v>
          </cell>
          <cell r="B10106" t="str">
            <v>ООО МосИнжПроект</v>
          </cell>
          <cell r="C10106" t="str">
            <v>Y0034317</v>
          </cell>
          <cell r="D10106">
            <v>43424</v>
          </cell>
          <cell r="E10106">
            <v>471112</v>
          </cell>
          <cell r="F10106" t="str">
            <v>Оптический привод DVD-RW LG GH24NSD1, внутренний, SATA, черный</v>
          </cell>
          <cell r="G10106" t="str">
            <v>LG</v>
          </cell>
          <cell r="H10106" t="str">
            <v>СПБ</v>
          </cell>
          <cell r="I10106">
            <v>1</v>
          </cell>
          <cell r="J10106">
            <v>970</v>
          </cell>
          <cell r="K10106">
            <v>970</v>
          </cell>
          <cell r="L10106" t="str">
            <v>Нет</v>
          </cell>
          <cell r="M10106" t="str">
            <v>Нет</v>
          </cell>
        </row>
        <row r="10107">
          <cell r="A10107" t="str">
            <v>LE0090647</v>
          </cell>
          <cell r="B10107" t="str">
            <v>ООО МосИнжПроект</v>
          </cell>
          <cell r="C10107" t="str">
            <v>Y0034317</v>
          </cell>
          <cell r="D10107">
            <v>43424</v>
          </cell>
          <cell r="E10107">
            <v>494719</v>
          </cell>
          <cell r="F10107" t="str">
            <v>Процессор INTEL Core i3 8100, LGA 1151v2 BOX [bx80684i38100  s r3n5]</v>
          </cell>
          <cell r="G10107" t="str">
            <v>INTEL</v>
          </cell>
          <cell r="H10107" t="str">
            <v>СПБ</v>
          </cell>
          <cell r="I10107">
            <v>1</v>
          </cell>
          <cell r="J10107">
            <v>12200</v>
          </cell>
          <cell r="K10107">
            <v>12200</v>
          </cell>
          <cell r="L10107" t="str">
            <v>Нет</v>
          </cell>
          <cell r="M10107" t="str">
            <v>Нет</v>
          </cell>
        </row>
        <row r="10108">
          <cell r="A10108" t="str">
            <v>LE0090647</v>
          </cell>
          <cell r="B10108" t="str">
            <v>ООО МосИнжПроект</v>
          </cell>
          <cell r="C10108" t="str">
            <v>Y0034317</v>
          </cell>
          <cell r="D10108">
            <v>43424</v>
          </cell>
          <cell r="E10108">
            <v>501799</v>
          </cell>
          <cell r="F10108" t="str">
            <v>Кабель IEC320  IEC C13 (прямой) -  Евровилка (угловой),  1.8м,  черный</v>
          </cell>
          <cell r="G10108" t="str">
            <v>NONAME</v>
          </cell>
          <cell r="H10108" t="str">
            <v>СПБ</v>
          </cell>
          <cell r="I10108">
            <v>1</v>
          </cell>
          <cell r="J10108">
            <v>140</v>
          </cell>
          <cell r="K10108">
            <v>140</v>
          </cell>
          <cell r="L10108" t="str">
            <v>Нет</v>
          </cell>
          <cell r="M10108" t="str">
            <v>Нет</v>
          </cell>
        </row>
        <row r="10109">
          <cell r="A10109" t="str">
            <v>LE0090647</v>
          </cell>
          <cell r="B10109" t="str">
            <v>ООО МосИнжПроект</v>
          </cell>
          <cell r="C10109" t="str">
            <v>Y0034421</v>
          </cell>
          <cell r="D10109">
            <v>43424</v>
          </cell>
          <cell r="E10109" t="str">
            <v>SB0199687</v>
          </cell>
          <cell r="F10109" t="str">
            <v>ПК iRU City 101 в составе INTEL Core i3 8100/ASROCK B360M PRO4/2*8Гб/256Гб/2Тб/DVD-RW/450Вт</v>
          </cell>
          <cell r="G10109" t="str">
            <v>СИТИЛИНК</v>
          </cell>
          <cell r="H10109" t="str">
            <v>СПБ</v>
          </cell>
          <cell r="I10109">
            <v>0</v>
          </cell>
          <cell r="J10109">
            <v>44530</v>
          </cell>
          <cell r="K10109">
            <v>0</v>
          </cell>
          <cell r="L10109" t="str">
            <v>Нет</v>
          </cell>
          <cell r="M10109" t="str">
            <v>Нет</v>
          </cell>
        </row>
        <row r="10110">
          <cell r="A10110" t="str">
            <v>LE0090647</v>
          </cell>
          <cell r="B10110" t="str">
            <v>ООО МосИнжПроект</v>
          </cell>
          <cell r="C10110" t="str">
            <v>Y0034421</v>
          </cell>
          <cell r="D10110">
            <v>43424</v>
          </cell>
          <cell r="E10110">
            <v>576553</v>
          </cell>
          <cell r="F10110" t="str">
            <v>Блок питания HIPRO (HIPO DIGI) HPE450W,  450Вт,  120мм</v>
          </cell>
          <cell r="G10110" t="str">
            <v>HIPRO</v>
          </cell>
          <cell r="H10110" t="str">
            <v>СПБ</v>
          </cell>
          <cell r="I10110">
            <v>1</v>
          </cell>
          <cell r="J10110">
            <v>2170</v>
          </cell>
          <cell r="K10110">
            <v>2170</v>
          </cell>
          <cell r="L10110" t="str">
            <v>Нет</v>
          </cell>
          <cell r="M10110" t="str">
            <v>Нет</v>
          </cell>
        </row>
        <row r="10111">
          <cell r="A10111" t="str">
            <v>LE0090647</v>
          </cell>
          <cell r="B10111" t="str">
            <v>ООО МосИнжПроект</v>
          </cell>
          <cell r="C10111" t="str">
            <v>Y0034421</v>
          </cell>
          <cell r="D10111">
            <v>43424</v>
          </cell>
          <cell r="E10111">
            <v>325523</v>
          </cell>
          <cell r="F10111" t="str">
            <v>Жесткий диск TOSHIBA P300 HDWD120UZSVA,  2Тб,  HDD,  SATA III,  3.5"</v>
          </cell>
          <cell r="G10111" t="str">
            <v>TOSHIBA</v>
          </cell>
          <cell r="H10111" t="str">
            <v>СПБ</v>
          </cell>
          <cell r="I10111">
            <v>1</v>
          </cell>
          <cell r="J10111">
            <v>4400</v>
          </cell>
          <cell r="K10111">
            <v>4400</v>
          </cell>
          <cell r="L10111" t="str">
            <v>Нет</v>
          </cell>
          <cell r="M10111" t="str">
            <v>Нет</v>
          </cell>
        </row>
        <row r="10112">
          <cell r="A10112" t="str">
            <v>LE0090647</v>
          </cell>
          <cell r="B10112" t="str">
            <v>ООО МосИнжПроект</v>
          </cell>
          <cell r="C10112" t="str">
            <v>Y0034421</v>
          </cell>
          <cell r="D10112">
            <v>43424</v>
          </cell>
          <cell r="E10112">
            <v>878130</v>
          </cell>
          <cell r="F10112" t="str">
            <v>Корпус mATX ZALMAN ZM-T2 Plus, Mini-Tower, без БП,  черный</v>
          </cell>
          <cell r="G10112" t="str">
            <v>ZALMAN</v>
          </cell>
          <cell r="H10112" t="str">
            <v>СПБ</v>
          </cell>
          <cell r="I10112">
            <v>1</v>
          </cell>
          <cell r="J10112">
            <v>1780</v>
          </cell>
          <cell r="K10112">
            <v>1780</v>
          </cell>
          <cell r="L10112" t="str">
            <v>Нет</v>
          </cell>
          <cell r="M10112" t="str">
            <v>Нет</v>
          </cell>
        </row>
        <row r="10113">
          <cell r="A10113" t="str">
            <v>LE0090647</v>
          </cell>
          <cell r="B10113" t="str">
            <v>ООО МосИнжПроект</v>
          </cell>
          <cell r="C10113" t="str">
            <v>Y0034421</v>
          </cell>
          <cell r="D10113">
            <v>43424</v>
          </cell>
          <cell r="E10113">
            <v>1065618</v>
          </cell>
          <cell r="F10113" t="str">
            <v>Материнская плата ASROCK B360M PRO4, LGA 1151v2, Intel B360, mATX, Ret</v>
          </cell>
          <cell r="G10113" t="str">
            <v>ASROCK</v>
          </cell>
          <cell r="H10113" t="str">
            <v>СПБ</v>
          </cell>
          <cell r="I10113">
            <v>1</v>
          </cell>
          <cell r="J10113">
            <v>6430</v>
          </cell>
          <cell r="K10113">
            <v>6430</v>
          </cell>
          <cell r="L10113" t="str">
            <v>Нет</v>
          </cell>
          <cell r="M10113" t="str">
            <v>Нет</v>
          </cell>
        </row>
        <row r="10114">
          <cell r="A10114" t="str">
            <v>LE0090647</v>
          </cell>
          <cell r="B10114" t="str">
            <v>ООО МосИнжПроект</v>
          </cell>
          <cell r="C10114" t="str">
            <v>Y0034421</v>
          </cell>
          <cell r="D10114">
            <v>43424</v>
          </cell>
          <cell r="E10114">
            <v>1007258</v>
          </cell>
          <cell r="F10114" t="str">
            <v>Модуль памяти AMD Radeon R7 Performance Series R748G2400U2S-UO DDR4 -  8Гб 2400, DIMM,  OEM</v>
          </cell>
          <cell r="G10114" t="str">
            <v>AMD</v>
          </cell>
          <cell r="H10114" t="str">
            <v>СПБ</v>
          </cell>
          <cell r="I10114">
            <v>2</v>
          </cell>
          <cell r="J10114">
            <v>4790</v>
          </cell>
          <cell r="K10114">
            <v>9580</v>
          </cell>
          <cell r="L10114" t="str">
            <v>Нет</v>
          </cell>
          <cell r="M10114" t="str">
            <v>Нет</v>
          </cell>
        </row>
        <row r="10115">
          <cell r="A10115" t="str">
            <v>LE0090647</v>
          </cell>
          <cell r="B10115" t="str">
            <v>ООО МосИнжПроект</v>
          </cell>
          <cell r="C10115" t="str">
            <v>Y0034421</v>
          </cell>
          <cell r="D10115">
            <v>43424</v>
          </cell>
          <cell r="E10115">
            <v>1089376</v>
          </cell>
          <cell r="F10115" t="str">
            <v>Оптический привод DVD-RW LG GH24NSD5, внутренний, SATA, черный</v>
          </cell>
          <cell r="G10115" t="str">
            <v>LG</v>
          </cell>
          <cell r="H10115" t="str">
            <v>СПБ</v>
          </cell>
          <cell r="I10115">
            <v>1</v>
          </cell>
          <cell r="J10115">
            <v>880</v>
          </cell>
          <cell r="K10115">
            <v>880</v>
          </cell>
          <cell r="L10115" t="str">
            <v>Нет</v>
          </cell>
          <cell r="M10115" t="str">
            <v>Нет</v>
          </cell>
        </row>
        <row r="10116">
          <cell r="A10116" t="str">
            <v>LE0090647</v>
          </cell>
          <cell r="B10116" t="str">
            <v>ООО МосИнжПроект</v>
          </cell>
          <cell r="C10116" t="str">
            <v>Y0034421</v>
          </cell>
          <cell r="D10116">
            <v>43424</v>
          </cell>
          <cell r="E10116">
            <v>494719</v>
          </cell>
          <cell r="F10116" t="str">
            <v>Процессор INTEL Core i3 8100, LGA 1151v2 BOX [bx80684i38100  s r3n5]</v>
          </cell>
          <cell r="G10116" t="str">
            <v>INTEL</v>
          </cell>
          <cell r="H10116" t="str">
            <v>СПБ</v>
          </cell>
          <cell r="I10116">
            <v>1</v>
          </cell>
          <cell r="J10116">
            <v>12200</v>
          </cell>
          <cell r="K10116">
            <v>12200</v>
          </cell>
          <cell r="L10116" t="str">
            <v>Нет</v>
          </cell>
          <cell r="M10116" t="str">
            <v>Нет</v>
          </cell>
        </row>
        <row r="10117">
          <cell r="A10117" t="str">
            <v>LE0090647</v>
          </cell>
          <cell r="B10117" t="str">
            <v>ООО МосИнжПроект</v>
          </cell>
          <cell r="C10117" t="str">
            <v>Y0034421</v>
          </cell>
          <cell r="D10117">
            <v>43424</v>
          </cell>
          <cell r="E10117">
            <v>501799</v>
          </cell>
          <cell r="F10117" t="str">
            <v>Кабель IEC320  IEC C13 (прямой) -  Евровилка (угловой),  1.8м,  черный</v>
          </cell>
          <cell r="G10117" t="str">
            <v>NONAME</v>
          </cell>
          <cell r="H10117" t="str">
            <v>СПБ</v>
          </cell>
          <cell r="I10117">
            <v>1</v>
          </cell>
          <cell r="J10117">
            <v>140</v>
          </cell>
          <cell r="K10117">
            <v>140</v>
          </cell>
          <cell r="L10117" t="str">
            <v>Нет</v>
          </cell>
          <cell r="M10117" t="str">
            <v>Нет</v>
          </cell>
        </row>
        <row r="10118">
          <cell r="A10118" t="str">
            <v>LE0090647</v>
          </cell>
          <cell r="B10118" t="str">
            <v>ООО МосИнжПроект</v>
          </cell>
          <cell r="C10118" t="str">
            <v>Y0034421</v>
          </cell>
          <cell r="D10118">
            <v>43424</v>
          </cell>
          <cell r="E10118">
            <v>1063503</v>
          </cell>
          <cell r="F10118" t="str">
            <v>SSD накопитель INTEL 760p Series SSDPEKKW256G801 256Гб, M.2 2280, PCI-E x4,  NVMe</v>
          </cell>
          <cell r="G10118" t="str">
            <v>INTEL</v>
          </cell>
          <cell r="H10118" t="str">
            <v>СПБ</v>
          </cell>
          <cell r="I10118">
            <v>1</v>
          </cell>
          <cell r="J10118">
            <v>5550</v>
          </cell>
          <cell r="K10118">
            <v>5550</v>
          </cell>
          <cell r="L10118" t="str">
            <v>Нет</v>
          </cell>
          <cell r="M10118" t="str">
            <v>Нет</v>
          </cell>
        </row>
        <row r="10119">
          <cell r="A10119" t="str">
            <v>CC00001</v>
          </cell>
          <cell r="B10119" t="str">
            <v>Марина Туровская</v>
          </cell>
          <cell r="C10119" t="str">
            <v>Y0034593</v>
          </cell>
          <cell r="D10119">
            <v>43424</v>
          </cell>
          <cell r="E10119">
            <v>406379</v>
          </cell>
          <cell r="F10119" t="str">
            <v>Фитнес-трекер XIAOMI Mi Band 2,  0.42",  черный / черный [xmsh04hm]</v>
          </cell>
          <cell r="G10119" t="str">
            <v>XIAOMI</v>
          </cell>
          <cell r="H10119" t="str">
            <v>ФЛ</v>
          </cell>
          <cell r="I10119">
            <v>1</v>
          </cell>
          <cell r="J10119">
            <v>1790</v>
          </cell>
          <cell r="K10119">
            <v>1790</v>
          </cell>
          <cell r="L10119" t="str">
            <v>Да</v>
          </cell>
          <cell r="M10119" t="str">
            <v>Нет</v>
          </cell>
        </row>
        <row r="10120">
          <cell r="A10120" t="str">
            <v>CC00001</v>
          </cell>
          <cell r="B10120" t="str">
            <v>Вакиль Утяев</v>
          </cell>
          <cell r="C10120" t="str">
            <v>Y0035095</v>
          </cell>
          <cell r="D10120">
            <v>43424</v>
          </cell>
          <cell r="E10120">
            <v>1005901</v>
          </cell>
          <cell r="F10120" t="str">
            <v>TELEFUNKEN TF-LED22S48T2  LED телевизор</v>
          </cell>
          <cell r="G10120" t="str">
            <v>TELEFUNKEN</v>
          </cell>
          <cell r="H10120" t="str">
            <v>ФЛ</v>
          </cell>
          <cell r="I10120">
            <v>1</v>
          </cell>
          <cell r="J10120">
            <v>7440</v>
          </cell>
          <cell r="K10120">
            <v>7440</v>
          </cell>
          <cell r="L10120" t="str">
            <v>Да</v>
          </cell>
          <cell r="M10120" t="str">
            <v>Нет</v>
          </cell>
        </row>
        <row r="10121">
          <cell r="A10121" t="str">
            <v>CC00001</v>
          </cell>
          <cell r="B10121" t="str">
            <v>Вакиль Утяев</v>
          </cell>
          <cell r="C10121" t="str">
            <v>Y0035095</v>
          </cell>
          <cell r="D10121">
            <v>43424</v>
          </cell>
          <cell r="E10121">
            <v>493216</v>
          </cell>
          <cell r="F10121" t="str">
            <v>TELEFUNKEN TF-LED32S54T2  LED телевизор</v>
          </cell>
          <cell r="G10121" t="str">
            <v>TELEFUNKEN</v>
          </cell>
          <cell r="H10121" t="str">
            <v>ФЛ</v>
          </cell>
          <cell r="I10121">
            <v>1</v>
          </cell>
          <cell r="J10121">
            <v>9430</v>
          </cell>
          <cell r="K10121">
            <v>9430</v>
          </cell>
          <cell r="L10121" t="str">
            <v>Да</v>
          </cell>
          <cell r="M10121" t="str">
            <v>Нет</v>
          </cell>
        </row>
        <row r="10122">
          <cell r="A10122" t="str">
            <v>CC00001</v>
          </cell>
          <cell r="B10122" t="str">
            <v>Вакиль Утяев</v>
          </cell>
          <cell r="C10122" t="str">
            <v>Y0035095</v>
          </cell>
          <cell r="D10122">
            <v>43424</v>
          </cell>
          <cell r="E10122">
            <v>514410</v>
          </cell>
          <cell r="F10122" t="str">
            <v>Клубная карта Ситилинк</v>
          </cell>
          <cell r="G10122" t="str">
            <v>NONAME</v>
          </cell>
          <cell r="H10122" t="str">
            <v>ФЛ</v>
          </cell>
          <cell r="I10122">
            <v>1</v>
          </cell>
          <cell r="J10122">
            <v>0</v>
          </cell>
          <cell r="K10122">
            <v>0</v>
          </cell>
          <cell r="L10122" t="str">
            <v>Да</v>
          </cell>
          <cell r="M10122" t="str">
            <v>Нет</v>
          </cell>
        </row>
        <row r="10123">
          <cell r="A10123" t="str">
            <v>LE0161503</v>
          </cell>
          <cell r="B10123" t="str">
            <v>АО "Маяк"</v>
          </cell>
          <cell r="C10123" t="str">
            <v>Y0036363</v>
          </cell>
          <cell r="D10123">
            <v>43424</v>
          </cell>
          <cell r="E10123">
            <v>1034325</v>
          </cell>
          <cell r="F10123" t="str">
            <v>Внешний жесткий диск TOSHIBA Canvio Basics HDTB405EK3AA, 500Гб, черный</v>
          </cell>
          <cell r="G10123" t="str">
            <v>TOSHIBA</v>
          </cell>
          <cell r="H10123" t="str">
            <v>СПБ</v>
          </cell>
          <cell r="I10123">
            <v>10</v>
          </cell>
          <cell r="J10123">
            <v>3040</v>
          </cell>
          <cell r="K10123">
            <v>30400</v>
          </cell>
          <cell r="L10123" t="str">
            <v>Нет</v>
          </cell>
          <cell r="M10123" t="str">
            <v>Нет</v>
          </cell>
        </row>
        <row r="10124">
          <cell r="A10124" t="str">
            <v>CD127920</v>
          </cell>
          <cell r="B10124" t="str">
            <v>ООО "ЭК 78"</v>
          </cell>
          <cell r="C10124" t="str">
            <v>Y0038667</v>
          </cell>
          <cell r="D10124">
            <v>43424</v>
          </cell>
          <cell r="E10124">
            <v>724858</v>
          </cell>
          <cell r="F10124" t="str">
            <v>Лоток Kyocera PF-470 (1203NP3NL0) для FS-6025MFP/B/6030MFP/6525/6530MFP/C8020/C8025MFP/C8520MFP/C852</v>
          </cell>
          <cell r="G10124" t="str">
            <v>KYOCERA</v>
          </cell>
          <cell r="H10124" t="str">
            <v>СПБ</v>
          </cell>
          <cell r="I10124">
            <v>1</v>
          </cell>
          <cell r="J10124">
            <v>27100</v>
          </cell>
          <cell r="K10124">
            <v>27100</v>
          </cell>
          <cell r="L10124" t="str">
            <v>Нет</v>
          </cell>
          <cell r="M10124" t="str">
            <v>Нет</v>
          </cell>
        </row>
        <row r="10125">
          <cell r="A10125" t="str">
            <v>CC84743</v>
          </cell>
          <cell r="B10125" t="str">
            <v>Максимов Максим</v>
          </cell>
          <cell r="C10125" t="str">
            <v>Y0039441</v>
          </cell>
          <cell r="D10125">
            <v>43424</v>
          </cell>
          <cell r="E10125" t="str">
            <v>SB0199646</v>
          </cell>
          <cell r="F10125" t="str">
            <v>ПК iRU City 101 в составе INTEL G5500/ASUS PRIME B360M-K/8Гб/250Гб/1Тб/400Вт/Win10H</v>
          </cell>
          <cell r="G10125" t="str">
            <v>СИТИЛИНК</v>
          </cell>
          <cell r="H10125" t="str">
            <v>СПБ</v>
          </cell>
          <cell r="I10125">
            <v>0</v>
          </cell>
          <cell r="J10125">
            <v>41720</v>
          </cell>
          <cell r="K10125">
            <v>0</v>
          </cell>
          <cell r="L10125" t="str">
            <v>Нет</v>
          </cell>
          <cell r="M10125" t="str">
            <v>Нет</v>
          </cell>
        </row>
        <row r="10126">
          <cell r="A10126" t="str">
            <v>CC84743</v>
          </cell>
          <cell r="B10126" t="str">
            <v>Максимов Максим</v>
          </cell>
          <cell r="C10126" t="str">
            <v>Y0039441</v>
          </cell>
          <cell r="D10126">
            <v>43424</v>
          </cell>
          <cell r="E10126">
            <v>1070059</v>
          </cell>
          <cell r="F10126" t="str">
            <v>SSD накопитель SAMSUNG 970 EVO MZ-V7E250BW 250Гб, M.2 2280, PCI-E x4,  NVMe</v>
          </cell>
          <cell r="G10126" t="str">
            <v>SAMSUNG</v>
          </cell>
          <cell r="H10126" t="str">
            <v>СПБ</v>
          </cell>
          <cell r="I10126">
            <v>1</v>
          </cell>
          <cell r="J10126">
            <v>5950</v>
          </cell>
          <cell r="K10126">
            <v>5950</v>
          </cell>
          <cell r="L10126" t="str">
            <v>Нет</v>
          </cell>
          <cell r="M10126" t="str">
            <v>Нет</v>
          </cell>
        </row>
        <row r="10127">
          <cell r="A10127" t="str">
            <v>CC84743</v>
          </cell>
          <cell r="B10127" t="str">
            <v>Максимов Максим</v>
          </cell>
          <cell r="C10127" t="str">
            <v>Y0039441</v>
          </cell>
          <cell r="D10127">
            <v>43424</v>
          </cell>
          <cell r="E10127">
            <v>475812</v>
          </cell>
          <cell r="F10127" t="str">
            <v>Жесткий диск WD Purple WD10PURZ,  1Тб,  HDD,  SATA III,  3.5"</v>
          </cell>
          <cell r="G10127" t="str">
            <v>WD</v>
          </cell>
          <cell r="H10127" t="str">
            <v>СПБ</v>
          </cell>
          <cell r="I10127">
            <v>1</v>
          </cell>
          <cell r="J10127">
            <v>3850</v>
          </cell>
          <cell r="K10127">
            <v>3850</v>
          </cell>
          <cell r="L10127" t="str">
            <v>Нет</v>
          </cell>
          <cell r="M10127" t="str">
            <v>Нет</v>
          </cell>
        </row>
        <row r="10128">
          <cell r="A10128" t="str">
            <v>CC84743</v>
          </cell>
          <cell r="B10128" t="str">
            <v>Максимов Максим</v>
          </cell>
          <cell r="C10128" t="str">
            <v>Y0039441</v>
          </cell>
          <cell r="D10128">
            <v>43424</v>
          </cell>
          <cell r="E10128">
            <v>878130</v>
          </cell>
          <cell r="F10128" t="str">
            <v>Корпус mATX ZALMAN ZM-T2 Plus, Mini-Tower, без БП,  черный</v>
          </cell>
          <cell r="G10128" t="str">
            <v>ZALMAN</v>
          </cell>
          <cell r="H10128" t="str">
            <v>СПБ</v>
          </cell>
          <cell r="I10128">
            <v>1</v>
          </cell>
          <cell r="J10128">
            <v>1780</v>
          </cell>
          <cell r="K10128">
            <v>1780</v>
          </cell>
          <cell r="L10128" t="str">
            <v>Нет</v>
          </cell>
          <cell r="M10128" t="str">
            <v>Нет</v>
          </cell>
        </row>
        <row r="10129">
          <cell r="A10129" t="str">
            <v>CC84743</v>
          </cell>
          <cell r="B10129" t="str">
            <v>Максимов Максим</v>
          </cell>
          <cell r="C10129" t="str">
            <v>Y0039441</v>
          </cell>
          <cell r="D10129">
            <v>43424</v>
          </cell>
          <cell r="E10129">
            <v>1059814</v>
          </cell>
          <cell r="F10129" t="str">
            <v>Материнская плата ASUS PRIME B360M-K, LGA 1151v2, Intel B360, mATX, Ret</v>
          </cell>
          <cell r="G10129" t="str">
            <v>ASUS</v>
          </cell>
          <cell r="H10129" t="str">
            <v>СПБ</v>
          </cell>
          <cell r="I10129">
            <v>1</v>
          </cell>
          <cell r="J10129">
            <v>5570</v>
          </cell>
          <cell r="K10129">
            <v>5570</v>
          </cell>
          <cell r="L10129" t="str">
            <v>Нет</v>
          </cell>
          <cell r="M10129" t="str">
            <v>Нет</v>
          </cell>
        </row>
        <row r="10130">
          <cell r="A10130" t="str">
            <v>CC84743</v>
          </cell>
          <cell r="B10130" t="str">
            <v>Максимов Максим</v>
          </cell>
          <cell r="C10130" t="str">
            <v>Y0039441</v>
          </cell>
          <cell r="D10130">
            <v>43424</v>
          </cell>
          <cell r="E10130">
            <v>419981</v>
          </cell>
          <cell r="F10130" t="str">
            <v>Модуль памяти CRUCIAL CT8G4DFS824A DDR4 -  8Гб 2400, DIMM,  Ret</v>
          </cell>
          <cell r="G10130" t="str">
            <v>CRUCIAL</v>
          </cell>
          <cell r="H10130" t="str">
            <v>СПБ</v>
          </cell>
          <cell r="I10130">
            <v>1</v>
          </cell>
          <cell r="J10130">
            <v>5210</v>
          </cell>
          <cell r="K10130">
            <v>5210</v>
          </cell>
          <cell r="L10130" t="str">
            <v>Нет</v>
          </cell>
          <cell r="M10130" t="str">
            <v>Нет</v>
          </cell>
        </row>
        <row r="10131">
          <cell r="A10131" t="str">
            <v>CC84743</v>
          </cell>
          <cell r="B10131" t="str">
            <v>Максимов Максим</v>
          </cell>
          <cell r="C10131" t="str">
            <v>Y0039441</v>
          </cell>
          <cell r="D10131">
            <v>43424</v>
          </cell>
          <cell r="E10131">
            <v>1047519</v>
          </cell>
          <cell r="F10131" t="str">
            <v>Операционная система MICROSOFT Windows 10 Домашняя,  32/64 bit, Rus, Only USB RS, USB [kw9-00500]</v>
          </cell>
          <cell r="G10131" t="str">
            <v>MICROSOFT</v>
          </cell>
          <cell r="H10131" t="str">
            <v>СПБ</v>
          </cell>
          <cell r="I10131">
            <v>1</v>
          </cell>
          <cell r="J10131">
            <v>8800</v>
          </cell>
          <cell r="K10131">
            <v>8800</v>
          </cell>
          <cell r="L10131" t="str">
            <v>Нет</v>
          </cell>
          <cell r="M10131" t="str">
            <v>Нет</v>
          </cell>
        </row>
        <row r="10132">
          <cell r="A10132" t="str">
            <v>CC84743</v>
          </cell>
          <cell r="B10132" t="str">
            <v>Максимов Максим</v>
          </cell>
          <cell r="C10132" t="str">
            <v>Y0039441</v>
          </cell>
          <cell r="D10132">
            <v>43424</v>
          </cell>
          <cell r="E10132">
            <v>1032338</v>
          </cell>
          <cell r="F10132" t="str">
            <v>Процессор INTEL Pentium Gold G5500, LGA 1151v2 BOX [bx80684g5500 s r3yd]</v>
          </cell>
          <cell r="G10132" t="str">
            <v>INTEL</v>
          </cell>
          <cell r="H10132" t="str">
            <v>СПБ</v>
          </cell>
          <cell r="I10132">
            <v>1</v>
          </cell>
          <cell r="J10132">
            <v>7650</v>
          </cell>
          <cell r="K10132">
            <v>7650</v>
          </cell>
          <cell r="L10132" t="str">
            <v>Нет</v>
          </cell>
          <cell r="M10132" t="str">
            <v>Нет</v>
          </cell>
        </row>
        <row r="10133">
          <cell r="A10133" t="str">
            <v>CC84743</v>
          </cell>
          <cell r="B10133" t="str">
            <v>Максимов Максим</v>
          </cell>
          <cell r="C10133" t="str">
            <v>Y0039441</v>
          </cell>
          <cell r="D10133">
            <v>43424</v>
          </cell>
          <cell r="E10133">
            <v>1049254</v>
          </cell>
          <cell r="F10133" t="str">
            <v>Блок питания AEROCOOL VX-400 PLUS,  400Вт,  120мм,  черный, retail</v>
          </cell>
          <cell r="G10133" t="str">
            <v>AEROCOOL</v>
          </cell>
          <cell r="H10133" t="str">
            <v>СПБ</v>
          </cell>
          <cell r="I10133">
            <v>1</v>
          </cell>
          <cell r="J10133">
            <v>1530</v>
          </cell>
          <cell r="K10133">
            <v>1530</v>
          </cell>
          <cell r="L10133" t="str">
            <v>Нет</v>
          </cell>
          <cell r="M10133" t="str">
            <v>Нет</v>
          </cell>
        </row>
        <row r="10134">
          <cell r="A10134" t="str">
            <v>LE0161581</v>
          </cell>
          <cell r="B10134" t="str">
            <v>ООО «Севергрупп Медицина»</v>
          </cell>
          <cell r="C10134" t="str">
            <v>Y0040730</v>
          </cell>
          <cell r="D10134">
            <v>43424</v>
          </cell>
          <cell r="E10134">
            <v>1078070</v>
          </cell>
          <cell r="F10134" t="str">
            <v>SSD накопитель INTEL DC D3-S4510 SSDSC2KB240G801 240Гб, 2.5", SATA III [ssdsc2kb240g801 963339]</v>
          </cell>
          <cell r="G10134" t="str">
            <v>INTEL</v>
          </cell>
          <cell r="H10134" t="str">
            <v>СПБ</v>
          </cell>
          <cell r="I10134">
            <v>3</v>
          </cell>
          <cell r="J10134">
            <v>8990</v>
          </cell>
          <cell r="K10134">
            <v>26970</v>
          </cell>
          <cell r="L10134" t="str">
            <v>Нет</v>
          </cell>
          <cell r="M10134" t="str">
            <v>Нет</v>
          </cell>
        </row>
        <row r="10135">
          <cell r="A10135" t="str">
            <v>LE0161581</v>
          </cell>
          <cell r="B10135" t="str">
            <v>ООО «Севергрупп Медицина»</v>
          </cell>
          <cell r="C10135" t="str">
            <v>Y0040730</v>
          </cell>
          <cell r="D10135">
            <v>43424</v>
          </cell>
          <cell r="E10135">
            <v>371589</v>
          </cell>
          <cell r="F10135" t="str">
            <v>Блок питания THERMALTAKE SMART DPS SPG-0750DPCG,  750Вт,  140мм,  черный, retail [ps-spg-0750dpcg]</v>
          </cell>
          <cell r="G10135" t="str">
            <v>THERMALTAKE</v>
          </cell>
          <cell r="H10135" t="str">
            <v>СПБ</v>
          </cell>
          <cell r="I10135">
            <v>2</v>
          </cell>
          <cell r="J10135">
            <v>9080</v>
          </cell>
          <cell r="K10135">
            <v>18160</v>
          </cell>
          <cell r="L10135" t="str">
            <v>Нет</v>
          </cell>
          <cell r="M10135" t="str">
            <v>Нет</v>
          </cell>
        </row>
        <row r="10136">
          <cell r="A10136" t="str">
            <v>LE0161581</v>
          </cell>
          <cell r="B10136" t="str">
            <v>ООО «Севергрупп Медицина»</v>
          </cell>
          <cell r="C10136" t="str">
            <v>Y0040730</v>
          </cell>
          <cell r="D10136">
            <v>43424</v>
          </cell>
          <cell r="E10136">
            <v>804993</v>
          </cell>
          <cell r="F10136" t="str">
            <v>Жесткий диск WD Red WD40EFRX,  4Тб,  HDD,  SATA III,  3.5"</v>
          </cell>
          <cell r="G10136" t="str">
            <v>WD</v>
          </cell>
          <cell r="H10136" t="str">
            <v>СПБ</v>
          </cell>
          <cell r="I10136">
            <v>2</v>
          </cell>
          <cell r="J10136">
            <v>9410</v>
          </cell>
          <cell r="K10136">
            <v>18820</v>
          </cell>
          <cell r="L10136" t="str">
            <v>Нет</v>
          </cell>
          <cell r="M10136" t="str">
            <v>Нет</v>
          </cell>
        </row>
        <row r="10137">
          <cell r="A10137" t="str">
            <v>LE0161581</v>
          </cell>
          <cell r="B10137" t="str">
            <v>ООО «Севергрупп Медицина»</v>
          </cell>
          <cell r="C10137" t="str">
            <v>Y0040730</v>
          </cell>
          <cell r="D10137">
            <v>43424</v>
          </cell>
          <cell r="E10137">
            <v>790962</v>
          </cell>
          <cell r="F10137" t="str">
            <v>Корпус XL-ATX FRACTAL DESIGN Define XL R2, Full-Tower, без БП,  черный</v>
          </cell>
          <cell r="G10137" t="str">
            <v>FRACTAL DESIGN</v>
          </cell>
          <cell r="H10137" t="str">
            <v>СПБ</v>
          </cell>
          <cell r="I10137">
            <v>1</v>
          </cell>
          <cell r="J10137">
            <v>11460</v>
          </cell>
          <cell r="K10137">
            <v>11460</v>
          </cell>
          <cell r="L10137" t="str">
            <v>Нет</v>
          </cell>
          <cell r="M10137" t="str">
            <v>Нет</v>
          </cell>
        </row>
        <row r="10138">
          <cell r="A10138" t="str">
            <v>LE0161581</v>
          </cell>
          <cell r="B10138" t="str">
            <v>ООО «Севергрупп Медицина»</v>
          </cell>
          <cell r="C10138" t="str">
            <v>Y0040730</v>
          </cell>
          <cell r="D10138">
            <v>43424</v>
          </cell>
          <cell r="E10138">
            <v>1055039</v>
          </cell>
          <cell r="F10138" t="str">
            <v>Память DDR4 Kingston KVR24E17S8/8 8Gb DIMM ECC U PC4-19200 CL17 2400MHz</v>
          </cell>
          <cell r="G10138" t="str">
            <v>KINGSTON</v>
          </cell>
          <cell r="H10138" t="str">
            <v>СПБ</v>
          </cell>
          <cell r="I10138">
            <v>4</v>
          </cell>
          <cell r="J10138">
            <v>7810</v>
          </cell>
          <cell r="K10138">
            <v>31240</v>
          </cell>
          <cell r="L10138" t="str">
            <v>Нет</v>
          </cell>
          <cell r="M10138" t="str">
            <v>Нет</v>
          </cell>
        </row>
        <row r="10139">
          <cell r="A10139" t="str">
            <v>LE0161581</v>
          </cell>
          <cell r="B10139" t="str">
            <v>ООО «Севергрупп Медицина»</v>
          </cell>
          <cell r="C10139" t="str">
            <v>Y0040730</v>
          </cell>
          <cell r="D10139">
            <v>43424</v>
          </cell>
          <cell r="E10139">
            <v>363259</v>
          </cell>
          <cell r="F10139" t="str">
            <v>Процессор для серверов INTEL Xeon E5-2620 v4 2.1ГГц [cm8066002032201s r2r6]</v>
          </cell>
          <cell r="G10139" t="str">
            <v>INTEL</v>
          </cell>
          <cell r="H10139" t="str">
            <v>СПБ</v>
          </cell>
          <cell r="I10139">
            <v>1</v>
          </cell>
          <cell r="J10139">
            <v>32360</v>
          </cell>
          <cell r="K10139">
            <v>32360</v>
          </cell>
          <cell r="L10139" t="str">
            <v>Нет</v>
          </cell>
          <cell r="M10139" t="str">
            <v>Нет</v>
          </cell>
        </row>
        <row r="10140">
          <cell r="A10140" t="str">
            <v>LE0161581</v>
          </cell>
          <cell r="B10140" t="str">
            <v>ООО «Севергрупп Медицина»</v>
          </cell>
          <cell r="C10140" t="str">
            <v>Y0040730</v>
          </cell>
          <cell r="D10140">
            <v>43424</v>
          </cell>
          <cell r="E10140">
            <v>484625</v>
          </cell>
          <cell r="F10140" t="str">
            <v>Серверная материнская плата ASUS Z10PA-U8,  Ret [90sb04p0-m0uay0]</v>
          </cell>
          <cell r="G10140" t="str">
            <v>ASUS</v>
          </cell>
          <cell r="H10140" t="str">
            <v>СПБ</v>
          </cell>
          <cell r="I10140">
            <v>1</v>
          </cell>
          <cell r="J10140">
            <v>21880</v>
          </cell>
          <cell r="K10140">
            <v>21880</v>
          </cell>
          <cell r="L10140" t="str">
            <v>Нет</v>
          </cell>
          <cell r="M10140" t="str">
            <v>Нет</v>
          </cell>
        </row>
        <row r="10141">
          <cell r="A10141" t="str">
            <v>LE0161581</v>
          </cell>
          <cell r="B10141" t="str">
            <v>ООО «Севергрупп Медицина»</v>
          </cell>
          <cell r="C10141" t="str">
            <v>Y0040730</v>
          </cell>
          <cell r="D10141">
            <v>43424</v>
          </cell>
          <cell r="E10141">
            <v>898397</v>
          </cell>
          <cell r="F10141" t="str">
            <v>Устройство охлаждения(кулер) DEEPCOOL REDHAT,  140мм, Ret</v>
          </cell>
          <cell r="G10141" t="str">
            <v>DEEPCOOL</v>
          </cell>
          <cell r="H10141" t="str">
            <v>СПБ</v>
          </cell>
          <cell r="I10141">
            <v>1</v>
          </cell>
          <cell r="J10141">
            <v>2800</v>
          </cell>
          <cell r="K10141">
            <v>2800</v>
          </cell>
          <cell r="L10141" t="str">
            <v>Нет</v>
          </cell>
          <cell r="M10141" t="str">
            <v>Нет</v>
          </cell>
        </row>
        <row r="10142">
          <cell r="A10142" t="str">
            <v>CD015086</v>
          </cell>
          <cell r="B10142" t="str">
            <v>ООО "АДВЕКС"Загородная недвижи</v>
          </cell>
          <cell r="C10142" t="str">
            <v>Y0041068</v>
          </cell>
          <cell r="D10142">
            <v>43424</v>
          </cell>
          <cell r="E10142" t="str">
            <v>SB0199657</v>
          </cell>
          <cell r="F10142" t="str">
            <v>ПК iRU City 101 в составе INTEL i3 7100/GIGABYTE GA-H110M-S2H/8Гб/250Гб/450Вт</v>
          </cell>
          <cell r="G10142" t="str">
            <v>СИТИЛИНК</v>
          </cell>
          <cell r="H10142" t="str">
            <v>СПБ</v>
          </cell>
          <cell r="I10142">
            <v>0</v>
          </cell>
          <cell r="J10142">
            <v>32280</v>
          </cell>
          <cell r="K10142">
            <v>0</v>
          </cell>
          <cell r="L10142" t="str">
            <v>Нет</v>
          </cell>
          <cell r="M10142" t="str">
            <v>Нет</v>
          </cell>
        </row>
        <row r="10143">
          <cell r="A10143" t="str">
            <v>CD015086</v>
          </cell>
          <cell r="B10143" t="str">
            <v>ООО "АДВЕКС"Загородная недвижи</v>
          </cell>
          <cell r="C10143" t="str">
            <v>Y0041068</v>
          </cell>
          <cell r="D10143">
            <v>43424</v>
          </cell>
          <cell r="E10143">
            <v>1034993</v>
          </cell>
          <cell r="F10143" t="str">
            <v>SSD накопитель SAMSUNG 860 EVO MZ-76E250BW 250Гб, 2.5", SATA III</v>
          </cell>
          <cell r="G10143" t="str">
            <v>SAMSUNG</v>
          </cell>
          <cell r="H10143" t="str">
            <v>СПБ</v>
          </cell>
          <cell r="I10143">
            <v>1</v>
          </cell>
          <cell r="J10143">
            <v>4570</v>
          </cell>
          <cell r="K10143">
            <v>4570</v>
          </cell>
          <cell r="L10143" t="str">
            <v>Нет</v>
          </cell>
          <cell r="M10143" t="str">
            <v>Нет</v>
          </cell>
        </row>
        <row r="10144">
          <cell r="A10144" t="str">
            <v>CD015086</v>
          </cell>
          <cell r="B10144" t="str">
            <v>ООО "АДВЕКС"Загородная недвижи</v>
          </cell>
          <cell r="C10144" t="str">
            <v>Y0041068</v>
          </cell>
          <cell r="D10144">
            <v>43424</v>
          </cell>
          <cell r="E10144">
            <v>576553</v>
          </cell>
          <cell r="F10144" t="str">
            <v>Блок питания HIPRO (HIPO DIGI) HPE450W,  450Вт,  120мм</v>
          </cell>
          <cell r="G10144" t="str">
            <v>HIPRO</v>
          </cell>
          <cell r="H10144" t="str">
            <v>СПБ</v>
          </cell>
          <cell r="I10144">
            <v>1</v>
          </cell>
          <cell r="J10144">
            <v>2170</v>
          </cell>
          <cell r="K10144">
            <v>2170</v>
          </cell>
          <cell r="L10144" t="str">
            <v>Нет</v>
          </cell>
          <cell r="M10144" t="str">
            <v>Нет</v>
          </cell>
        </row>
        <row r="10145">
          <cell r="A10145" t="str">
            <v>CD015086</v>
          </cell>
          <cell r="B10145" t="str">
            <v>ООО "АДВЕКС"Загородная недвижи</v>
          </cell>
          <cell r="C10145" t="str">
            <v>Y0041068</v>
          </cell>
          <cell r="D10145">
            <v>43424</v>
          </cell>
          <cell r="E10145">
            <v>890800</v>
          </cell>
          <cell r="F10145" t="str">
            <v>Корпус ATX ZALMAN ZM-Z1, Midi-Tower, без БП,  черный</v>
          </cell>
          <cell r="G10145" t="str">
            <v>ZALMAN</v>
          </cell>
          <cell r="H10145" t="str">
            <v>СПБ</v>
          </cell>
          <cell r="I10145">
            <v>1</v>
          </cell>
          <cell r="J10145">
            <v>2600</v>
          </cell>
          <cell r="K10145">
            <v>2600</v>
          </cell>
          <cell r="L10145" t="str">
            <v>Нет</v>
          </cell>
          <cell r="M10145" t="str">
            <v>Нет</v>
          </cell>
        </row>
        <row r="10146">
          <cell r="A10146" t="str">
            <v>CD015086</v>
          </cell>
          <cell r="B10146" t="str">
            <v>ООО "АДВЕКС"Загородная недвижи</v>
          </cell>
          <cell r="C10146" t="str">
            <v>Y0041068</v>
          </cell>
          <cell r="D10146">
            <v>43424</v>
          </cell>
          <cell r="E10146">
            <v>383135</v>
          </cell>
          <cell r="F10146" t="str">
            <v>Материнская плата GIGABYTE GA-H110M-S2H, LGA 1151, Intel H110, mATX, Ret</v>
          </cell>
          <cell r="G10146" t="str">
            <v>GIGABYTE</v>
          </cell>
          <cell r="H10146" t="str">
            <v>СПБ</v>
          </cell>
          <cell r="I10146">
            <v>1</v>
          </cell>
          <cell r="J10146">
            <v>3550</v>
          </cell>
          <cell r="K10146">
            <v>3550</v>
          </cell>
          <cell r="L10146" t="str">
            <v>Нет</v>
          </cell>
          <cell r="M10146" t="str">
            <v>Нет</v>
          </cell>
        </row>
        <row r="10147">
          <cell r="A10147" t="str">
            <v>CD015086</v>
          </cell>
          <cell r="B10147" t="str">
            <v>ООО "АДВЕКС"Загородная недвижи</v>
          </cell>
          <cell r="C10147" t="str">
            <v>Y0041068</v>
          </cell>
          <cell r="D10147">
            <v>43424</v>
          </cell>
          <cell r="E10147">
            <v>419981</v>
          </cell>
          <cell r="F10147" t="str">
            <v>Модуль памяти CRUCIAL CT8G4DFS824A DDR4 -  8Гб 2400, DIMM,  Ret</v>
          </cell>
          <cell r="G10147" t="str">
            <v>CRUCIAL</v>
          </cell>
          <cell r="H10147" t="str">
            <v>СПБ</v>
          </cell>
          <cell r="I10147">
            <v>1</v>
          </cell>
          <cell r="J10147">
            <v>5210</v>
          </cell>
          <cell r="K10147">
            <v>5210</v>
          </cell>
          <cell r="L10147" t="str">
            <v>Нет</v>
          </cell>
          <cell r="M10147" t="str">
            <v>Нет</v>
          </cell>
        </row>
        <row r="10148">
          <cell r="A10148" t="str">
            <v>CD015086</v>
          </cell>
          <cell r="B10148" t="str">
            <v>ООО "АДВЕКС"Загородная недвижи</v>
          </cell>
          <cell r="C10148" t="str">
            <v>Y0041068</v>
          </cell>
          <cell r="D10148">
            <v>43424</v>
          </cell>
          <cell r="E10148">
            <v>410649</v>
          </cell>
          <cell r="F10148" t="str">
            <v>Процессор INTEL Core i3 7100, LGA 1151 BOX [bx80677i37100 s r35c]</v>
          </cell>
          <cell r="G10148" t="str">
            <v>INTEL</v>
          </cell>
          <cell r="H10148" t="str">
            <v>СПБ</v>
          </cell>
          <cell r="I10148">
            <v>1</v>
          </cell>
          <cell r="J10148">
            <v>11700</v>
          </cell>
          <cell r="K10148">
            <v>11700</v>
          </cell>
          <cell r="L10148" t="str">
            <v>Нет</v>
          </cell>
          <cell r="M10148" t="str">
            <v>Нет</v>
          </cell>
        </row>
        <row r="10149">
          <cell r="A10149" t="str">
            <v>CD015086</v>
          </cell>
          <cell r="B10149" t="str">
            <v>ООО "АДВЕКС"Загородная недвижи</v>
          </cell>
          <cell r="C10149" t="str">
            <v>Y0041068</v>
          </cell>
          <cell r="D10149">
            <v>43424</v>
          </cell>
          <cell r="E10149">
            <v>332786</v>
          </cell>
          <cell r="F10149" t="str">
            <v>Устройство охлаждения(кулер) DEEPCOOL GAMMAXX 200 T,  120мм, Ret</v>
          </cell>
          <cell r="G10149" t="str">
            <v>DEEPCOOL</v>
          </cell>
          <cell r="H10149" t="str">
            <v>СПБ</v>
          </cell>
          <cell r="I10149">
            <v>1</v>
          </cell>
          <cell r="J10149">
            <v>940</v>
          </cell>
          <cell r="K10149">
            <v>940</v>
          </cell>
          <cell r="L10149" t="str">
            <v>Нет</v>
          </cell>
          <cell r="M10149" t="str">
            <v>Нет</v>
          </cell>
        </row>
        <row r="10150">
          <cell r="A10150" t="str">
            <v>CD015086</v>
          </cell>
          <cell r="B10150" t="str">
            <v>ООО "АДВЕКС"Загородная недвижи</v>
          </cell>
          <cell r="C10150" t="str">
            <v>Y0041068</v>
          </cell>
          <cell r="D10150">
            <v>43424</v>
          </cell>
          <cell r="E10150">
            <v>501799</v>
          </cell>
          <cell r="F10150" t="str">
            <v>Кабель IEC320  IEC C13 (прямой) -  Евровилка (угловой),  1.8м,  черный</v>
          </cell>
          <cell r="G10150" t="str">
            <v>NONAME</v>
          </cell>
          <cell r="H10150" t="str">
            <v>СПБ</v>
          </cell>
          <cell r="I10150">
            <v>1</v>
          </cell>
          <cell r="J10150">
            <v>140</v>
          </cell>
          <cell r="K10150">
            <v>140</v>
          </cell>
          <cell r="L10150" t="str">
            <v>Нет</v>
          </cell>
          <cell r="M10150" t="str">
            <v>Нет</v>
          </cell>
        </row>
        <row r="10151">
          <cell r="A10151" t="str">
            <v>CC00001</v>
          </cell>
          <cell r="B10151" t="str">
            <v>Наталья Смирнова</v>
          </cell>
          <cell r="C10151" t="str">
            <v>Y0043454</v>
          </cell>
          <cell r="D10151">
            <v>43424</v>
          </cell>
          <cell r="E10151">
            <v>901974</v>
          </cell>
          <cell r="F10151" t="str">
            <v>Вытяжка каминная Gorenje Classico DK63MCLB черный управление: тактовое (1 мотор)</v>
          </cell>
          <cell r="G10151" t="str">
            <v>GORENJE</v>
          </cell>
          <cell r="H10151" t="str">
            <v>ФЛ</v>
          </cell>
          <cell r="I10151">
            <v>1</v>
          </cell>
          <cell r="J10151">
            <v>23030</v>
          </cell>
          <cell r="K10151">
            <v>23030</v>
          </cell>
          <cell r="L10151" t="str">
            <v>Да</v>
          </cell>
          <cell r="M10151" t="str">
            <v>Нет</v>
          </cell>
        </row>
        <row r="10152">
          <cell r="A10152" t="str">
            <v>CC00001</v>
          </cell>
          <cell r="B10152" t="str">
            <v>Наталья Смирнова</v>
          </cell>
          <cell r="C10152" t="str">
            <v>Y0043454</v>
          </cell>
          <cell r="D10152">
            <v>43424</v>
          </cell>
          <cell r="E10152">
            <v>514410</v>
          </cell>
          <cell r="F10152" t="str">
            <v>Клубная карта Ситилинк</v>
          </cell>
          <cell r="G10152" t="str">
            <v>NONAME</v>
          </cell>
          <cell r="H10152" t="str">
            <v>ФЛ</v>
          </cell>
          <cell r="I10152">
            <v>1</v>
          </cell>
          <cell r="J10152">
            <v>0</v>
          </cell>
          <cell r="K10152">
            <v>0</v>
          </cell>
          <cell r="L10152" t="str">
            <v>Да</v>
          </cell>
          <cell r="M10152" t="str">
            <v>Нет</v>
          </cell>
        </row>
        <row r="10153">
          <cell r="A10153" t="str">
            <v>CC92694</v>
          </cell>
          <cell r="B10153" t="str">
            <v>ООО "ПЛАЗ"</v>
          </cell>
          <cell r="C10153" t="str">
            <v>Y0043737</v>
          </cell>
          <cell r="D10153">
            <v>43424</v>
          </cell>
          <cell r="E10153">
            <v>460256</v>
          </cell>
          <cell r="F10153" t="str">
            <v>Точка доступа UBIQUITI UAP-AC-PRO-5,  белый</v>
          </cell>
          <cell r="G10153" t="str">
            <v>UBIQUITI</v>
          </cell>
          <cell r="H10153" t="str">
            <v>СПБ</v>
          </cell>
          <cell r="I10153">
            <v>0</v>
          </cell>
          <cell r="J10153">
            <v>48360</v>
          </cell>
          <cell r="K10153">
            <v>0</v>
          </cell>
          <cell r="L10153" t="str">
            <v>Нет</v>
          </cell>
          <cell r="M10153" t="str">
            <v>Нет</v>
          </cell>
        </row>
        <row r="10154">
          <cell r="A10154" t="str">
            <v>CC15019</v>
          </cell>
          <cell r="B10154" t="str">
            <v>ЗАО "УК "СТАРТ"</v>
          </cell>
          <cell r="C10154" t="str">
            <v>Y0044331</v>
          </cell>
          <cell r="D10154">
            <v>43424</v>
          </cell>
          <cell r="E10154">
            <v>420250</v>
          </cell>
          <cell r="F10154" t="str">
            <v>SSD накопитель KINGSTON A400 SA400S37/120G 120Гб, 2.5", SATA III</v>
          </cell>
          <cell r="G10154" t="str">
            <v>KINGSTON</v>
          </cell>
          <cell r="H10154" t="str">
            <v>СПБ</v>
          </cell>
          <cell r="I10154">
            <v>2</v>
          </cell>
          <cell r="J10154">
            <v>1750</v>
          </cell>
          <cell r="K10154">
            <v>3500</v>
          </cell>
          <cell r="L10154" t="str">
            <v>Нет</v>
          </cell>
          <cell r="M10154" t="str">
            <v>Нет</v>
          </cell>
        </row>
        <row r="10155">
          <cell r="A10155" t="str">
            <v>CC15019</v>
          </cell>
          <cell r="B10155" t="str">
            <v>ЗАО "УК "СТАРТ"</v>
          </cell>
          <cell r="C10155" t="str">
            <v>Y0044331</v>
          </cell>
          <cell r="D10155">
            <v>43424</v>
          </cell>
          <cell r="E10155">
            <v>45715</v>
          </cell>
          <cell r="F10155" t="str">
            <v>Блок питания HIPRO (HIPO DIGI) HPE400W,  400Вт,  120мм</v>
          </cell>
          <cell r="G10155" t="str">
            <v>HIPRO</v>
          </cell>
          <cell r="H10155" t="str">
            <v>СПБ</v>
          </cell>
          <cell r="I10155">
            <v>2</v>
          </cell>
          <cell r="J10155">
            <v>1880</v>
          </cell>
          <cell r="K10155">
            <v>3760</v>
          </cell>
          <cell r="L10155" t="str">
            <v>Нет</v>
          </cell>
          <cell r="M10155" t="str">
            <v>Нет</v>
          </cell>
        </row>
        <row r="10156">
          <cell r="A10156" t="str">
            <v>CC15019</v>
          </cell>
          <cell r="B10156" t="str">
            <v>ЗАО "УК "СТАРТ"</v>
          </cell>
          <cell r="C10156" t="str">
            <v>Y0044331</v>
          </cell>
          <cell r="D10156">
            <v>43424</v>
          </cell>
          <cell r="E10156">
            <v>408441</v>
          </cell>
          <cell r="F10156" t="str">
            <v>Корпус ATX AEROCOOL AERO-300, Midi-Tower, без БП,  черный</v>
          </cell>
          <cell r="G10156" t="str">
            <v>AEROCOOL</v>
          </cell>
          <cell r="H10156" t="str">
            <v>СПБ</v>
          </cell>
          <cell r="I10156">
            <v>2</v>
          </cell>
          <cell r="J10156">
            <v>2160</v>
          </cell>
          <cell r="K10156">
            <v>4320</v>
          </cell>
          <cell r="L10156" t="str">
            <v>Нет</v>
          </cell>
          <cell r="M10156" t="str">
            <v>Нет</v>
          </cell>
        </row>
        <row r="10157">
          <cell r="A10157" t="str">
            <v>CC15019</v>
          </cell>
          <cell r="B10157" t="str">
            <v>ЗАО "УК "СТАРТ"</v>
          </cell>
          <cell r="C10157" t="str">
            <v>Y0044331</v>
          </cell>
          <cell r="D10157">
            <v>43424</v>
          </cell>
          <cell r="E10157">
            <v>435951</v>
          </cell>
          <cell r="F10157" t="str">
            <v>Материнская плата ASUS PRIME B350-PLUS, SocketAM4, AMD B350, ATX, Ret</v>
          </cell>
          <cell r="G10157" t="str">
            <v>ASUS</v>
          </cell>
          <cell r="H10157" t="str">
            <v>СПБ</v>
          </cell>
          <cell r="I10157">
            <v>2</v>
          </cell>
          <cell r="J10157">
            <v>6880</v>
          </cell>
          <cell r="K10157">
            <v>13760</v>
          </cell>
          <cell r="L10157" t="str">
            <v>Нет</v>
          </cell>
          <cell r="M10157" t="str">
            <v>Нет</v>
          </cell>
        </row>
        <row r="10158">
          <cell r="A10158" t="str">
            <v>CC15019</v>
          </cell>
          <cell r="B10158" t="str">
            <v>ЗАО "УК "СТАРТ"</v>
          </cell>
          <cell r="C10158" t="str">
            <v>Y0044331</v>
          </cell>
          <cell r="D10158">
            <v>43424</v>
          </cell>
          <cell r="E10158">
            <v>419981</v>
          </cell>
          <cell r="F10158" t="str">
            <v>Модуль памяти CRUCIAL CT8G4DFS824A DDR4 -  8Гб 2400, DIMM,  Ret</v>
          </cell>
          <cell r="G10158" t="str">
            <v>CRUCIAL</v>
          </cell>
          <cell r="H10158" t="str">
            <v>СПБ</v>
          </cell>
          <cell r="I10158">
            <v>2</v>
          </cell>
          <cell r="J10158">
            <v>5210</v>
          </cell>
          <cell r="K10158">
            <v>10420</v>
          </cell>
          <cell r="L10158" t="str">
            <v>Нет</v>
          </cell>
          <cell r="M10158" t="str">
            <v>Нет</v>
          </cell>
        </row>
        <row r="10159">
          <cell r="A10159" t="str">
            <v>CC15019</v>
          </cell>
          <cell r="B10159" t="str">
            <v>ЗАО "УК "СТАРТ"</v>
          </cell>
          <cell r="C10159" t="str">
            <v>Y0044331</v>
          </cell>
          <cell r="D10159">
            <v>43424</v>
          </cell>
          <cell r="E10159">
            <v>1029381</v>
          </cell>
          <cell r="F10159" t="str">
            <v>Процессор AMD Ryzen 3 2200G, SocketAM4 BOX [yd2200c5fbbox]</v>
          </cell>
          <cell r="G10159" t="str">
            <v>AMD</v>
          </cell>
          <cell r="H10159" t="str">
            <v>СПБ</v>
          </cell>
          <cell r="I10159">
            <v>2</v>
          </cell>
          <cell r="J10159">
            <v>8100</v>
          </cell>
          <cell r="K10159">
            <v>16200</v>
          </cell>
          <cell r="L10159" t="str">
            <v>Нет</v>
          </cell>
          <cell r="M10159" t="str">
            <v>Нет</v>
          </cell>
        </row>
        <row r="10160">
          <cell r="A10160" t="str">
            <v>CC15019</v>
          </cell>
          <cell r="B10160" t="str">
            <v>ЗАО "УК "СТАРТ"</v>
          </cell>
          <cell r="C10160" t="str">
            <v>Y0044331</v>
          </cell>
          <cell r="D10160">
            <v>43424</v>
          </cell>
          <cell r="E10160">
            <v>896838</v>
          </cell>
          <cell r="F10160" t="str">
            <v>Сетевой адаптер Gigabit Ethernet TP-LINK TG-3468 PCI Express</v>
          </cell>
          <cell r="G10160" t="str">
            <v>TP-LINK</v>
          </cell>
          <cell r="H10160" t="str">
            <v>СПБ</v>
          </cell>
          <cell r="I10160">
            <v>2</v>
          </cell>
          <cell r="J10160">
            <v>590</v>
          </cell>
          <cell r="K10160">
            <v>1180</v>
          </cell>
          <cell r="L10160" t="str">
            <v>Нет</v>
          </cell>
          <cell r="M10160" t="str">
            <v>Нет</v>
          </cell>
        </row>
        <row r="10161">
          <cell r="A10161" t="str">
            <v>CC15019</v>
          </cell>
          <cell r="B10161" t="str">
            <v>ЗАО "УК "СТАРТ"</v>
          </cell>
          <cell r="C10161" t="str">
            <v>Y0044331</v>
          </cell>
          <cell r="D10161">
            <v>43424</v>
          </cell>
          <cell r="E10161" t="str">
            <v>SB0199668</v>
          </cell>
          <cell r="F10161" t="str">
            <v>ПК iRU City 101 в составе AMD Ryzen 3 2200G/ASUS PRIME B350-PLUS/8Гб/120Гб/400Вт</v>
          </cell>
          <cell r="G10161" t="str">
            <v>СИТИЛИНК</v>
          </cell>
          <cell r="H10161" t="str">
            <v>СПБ</v>
          </cell>
          <cell r="I10161">
            <v>0</v>
          </cell>
          <cell r="J10161">
            <v>27710</v>
          </cell>
          <cell r="K10161">
            <v>0</v>
          </cell>
          <cell r="L10161" t="str">
            <v>Нет</v>
          </cell>
          <cell r="M10161" t="str">
            <v>Нет</v>
          </cell>
        </row>
        <row r="10162">
          <cell r="A10162" t="str">
            <v>CC15019</v>
          </cell>
          <cell r="B10162" t="str">
            <v>ЗАО "УК "СТАРТ"</v>
          </cell>
          <cell r="C10162" t="str">
            <v>Y0044331</v>
          </cell>
          <cell r="D10162">
            <v>43424</v>
          </cell>
          <cell r="E10162">
            <v>501799</v>
          </cell>
          <cell r="F10162" t="str">
            <v>Кабель IEC320  IEC C13 (прямой) -  Евровилка (угловой),  1.8м,  черный</v>
          </cell>
          <cell r="G10162" t="str">
            <v>NONAME</v>
          </cell>
          <cell r="H10162" t="str">
            <v>СПБ</v>
          </cell>
          <cell r="I10162">
            <v>2</v>
          </cell>
          <cell r="J10162">
            <v>140</v>
          </cell>
          <cell r="K10162">
            <v>280</v>
          </cell>
          <cell r="L10162" t="str">
            <v>Нет</v>
          </cell>
          <cell r="M10162" t="str">
            <v>Нет</v>
          </cell>
        </row>
        <row r="10163">
          <cell r="A10163" t="str">
            <v>LE0071542</v>
          </cell>
          <cell r="B10163" t="str">
            <v>ИП Тарасова Дарья Сергеевна</v>
          </cell>
          <cell r="C10163" t="str">
            <v>Y0046377</v>
          </cell>
          <cell r="D10163">
            <v>43424</v>
          </cell>
          <cell r="E10163" t="str">
            <v>SB0199681</v>
          </cell>
          <cell r="F10163" t="str">
            <v>ПК iRU City 101 в составе INTEL i7 8700K/ASUS PRIME H310M-K/16Гб/GTX1070-8Гб/500Гб/3Тб/600Вт</v>
          </cell>
          <cell r="G10163" t="str">
            <v>СИТИЛИНК</v>
          </cell>
          <cell r="H10163" t="str">
            <v>СПБ</v>
          </cell>
          <cell r="I10163">
            <v>0</v>
          </cell>
          <cell r="J10163">
            <v>101740</v>
          </cell>
          <cell r="K10163">
            <v>0</v>
          </cell>
          <cell r="L10163" t="str">
            <v>Нет</v>
          </cell>
          <cell r="M10163" t="str">
            <v>Нет</v>
          </cell>
        </row>
        <row r="10164">
          <cell r="A10164" t="str">
            <v>LE0071542</v>
          </cell>
          <cell r="B10164" t="str">
            <v>ИП Тарасова Дарья Сергеевна</v>
          </cell>
          <cell r="C10164" t="str">
            <v>Y0046377</v>
          </cell>
          <cell r="D10164">
            <v>43424</v>
          </cell>
          <cell r="E10164">
            <v>1035004</v>
          </cell>
          <cell r="F10164" t="str">
            <v>SSD накопитель SAMSUNG 860 EVO MZ-76E500BW 500Гб, 2.5", SATA III</v>
          </cell>
          <cell r="G10164" t="str">
            <v>SAMSUNG</v>
          </cell>
          <cell r="H10164" t="str">
            <v>СПБ</v>
          </cell>
          <cell r="I10164">
            <v>1</v>
          </cell>
          <cell r="J10164">
            <v>7450</v>
          </cell>
          <cell r="K10164">
            <v>7450</v>
          </cell>
          <cell r="L10164" t="str">
            <v>Нет</v>
          </cell>
          <cell r="M10164" t="str">
            <v>Нет</v>
          </cell>
        </row>
        <row r="10165">
          <cell r="A10165" t="str">
            <v>LE0071542</v>
          </cell>
          <cell r="B10165" t="str">
            <v>ИП Тарасова Дарья Сергеевна</v>
          </cell>
          <cell r="C10165" t="str">
            <v>Y0046377</v>
          </cell>
          <cell r="D10165">
            <v>43424</v>
          </cell>
          <cell r="E10165">
            <v>365399</v>
          </cell>
          <cell r="F10165" t="str">
            <v>Блок питания THERMALTAKE TR2 S,  600Вт,  120мм,  черный, retail [ps-trs-0600npcweu-2]</v>
          </cell>
          <cell r="G10165" t="str">
            <v>THERMALTAKE</v>
          </cell>
          <cell r="H10165" t="str">
            <v>СПБ</v>
          </cell>
          <cell r="I10165">
            <v>1</v>
          </cell>
          <cell r="J10165">
            <v>3870</v>
          </cell>
          <cell r="K10165">
            <v>3870</v>
          </cell>
          <cell r="L10165" t="str">
            <v>Нет</v>
          </cell>
          <cell r="M10165" t="str">
            <v>Нет</v>
          </cell>
        </row>
        <row r="10166">
          <cell r="A10166" t="str">
            <v>LE0071542</v>
          </cell>
          <cell r="B10166" t="str">
            <v>ИП Тарасова Дарья Сергеевна</v>
          </cell>
          <cell r="C10166" t="str">
            <v>Y0046377</v>
          </cell>
          <cell r="D10166">
            <v>43424</v>
          </cell>
          <cell r="E10166">
            <v>386519</v>
          </cell>
          <cell r="F10166" t="str">
            <v>Видеокарта PALIT nVidia  GeForce GTX 1070 ,  PA-GTX1070 DUAL 8G,  8Гб, GDDR5, Ret [ne51070015p2-1043</v>
          </cell>
          <cell r="G10166" t="str">
            <v>PALIT</v>
          </cell>
          <cell r="H10166" t="str">
            <v>СПБ</v>
          </cell>
          <cell r="I10166">
            <v>1</v>
          </cell>
          <cell r="J10166">
            <v>32360</v>
          </cell>
          <cell r="K10166">
            <v>32360</v>
          </cell>
          <cell r="L10166" t="str">
            <v>Нет</v>
          </cell>
          <cell r="M10166" t="str">
            <v>Нет</v>
          </cell>
        </row>
        <row r="10167">
          <cell r="A10167" t="str">
            <v>LE0071542</v>
          </cell>
          <cell r="B10167" t="str">
            <v>ИП Тарасова Дарья Сергеевна</v>
          </cell>
          <cell r="C10167" t="str">
            <v>Y0046377</v>
          </cell>
          <cell r="D10167">
            <v>43424</v>
          </cell>
          <cell r="E10167">
            <v>330481</v>
          </cell>
          <cell r="F10167" t="str">
            <v>Жесткий диск TOSHIBA P300 HDWD130UZSVA,  3Тб,  HDD,  SATA III,  3.5"</v>
          </cell>
          <cell r="G10167" t="str">
            <v>TOSHIBA</v>
          </cell>
          <cell r="H10167" t="str">
            <v>СПБ</v>
          </cell>
          <cell r="I10167">
            <v>1</v>
          </cell>
          <cell r="J10167">
            <v>5440</v>
          </cell>
          <cell r="K10167">
            <v>5440</v>
          </cell>
          <cell r="L10167" t="str">
            <v>Нет</v>
          </cell>
          <cell r="M10167" t="str">
            <v>Нет</v>
          </cell>
        </row>
        <row r="10168">
          <cell r="A10168" t="str">
            <v>LE0071542</v>
          </cell>
          <cell r="B10168" t="str">
            <v>ИП Тарасова Дарья Сергеевна</v>
          </cell>
          <cell r="C10168" t="str">
            <v>Y0046377</v>
          </cell>
          <cell r="D10168">
            <v>43424</v>
          </cell>
          <cell r="E10168">
            <v>67874</v>
          </cell>
          <cell r="F10168" t="str">
            <v>Картридер внутренний 3.5" ACORP CRIP200-B, черный</v>
          </cell>
          <cell r="G10168" t="str">
            <v>ACORP</v>
          </cell>
          <cell r="H10168" t="str">
            <v>СПБ</v>
          </cell>
          <cell r="I10168">
            <v>1</v>
          </cell>
          <cell r="J10168">
            <v>420</v>
          </cell>
          <cell r="K10168">
            <v>420</v>
          </cell>
          <cell r="L10168" t="str">
            <v>Нет</v>
          </cell>
          <cell r="M10168" t="str">
            <v>Нет</v>
          </cell>
        </row>
        <row r="10169">
          <cell r="A10169" t="str">
            <v>LE0071542</v>
          </cell>
          <cell r="B10169" t="str">
            <v>ИП Тарасова Дарья Сергеевна</v>
          </cell>
          <cell r="C10169" t="str">
            <v>Y0046377</v>
          </cell>
          <cell r="D10169">
            <v>43424</v>
          </cell>
          <cell r="E10169">
            <v>890800</v>
          </cell>
          <cell r="F10169" t="str">
            <v>Корпус ATX ZALMAN ZM-Z1, Midi-Tower, без БП,  черный</v>
          </cell>
          <cell r="G10169" t="str">
            <v>ZALMAN</v>
          </cell>
          <cell r="H10169" t="str">
            <v>СПБ</v>
          </cell>
          <cell r="I10169">
            <v>1</v>
          </cell>
          <cell r="J10169">
            <v>2600</v>
          </cell>
          <cell r="K10169">
            <v>2600</v>
          </cell>
          <cell r="L10169" t="str">
            <v>Нет</v>
          </cell>
          <cell r="M10169" t="str">
            <v>Нет</v>
          </cell>
        </row>
        <row r="10170">
          <cell r="A10170" t="str">
            <v>LE0071542</v>
          </cell>
          <cell r="B10170" t="str">
            <v>ИП Тарасова Дарья Сергеевна</v>
          </cell>
          <cell r="C10170" t="str">
            <v>Y0046377</v>
          </cell>
          <cell r="D10170">
            <v>43424</v>
          </cell>
          <cell r="E10170">
            <v>1062079</v>
          </cell>
          <cell r="F10170" t="str">
            <v>Материнская плата ASUS PRIME H310M-K, LGA 1151v2, Intel H310, mATX, Ret</v>
          </cell>
          <cell r="G10170" t="str">
            <v>ASUS</v>
          </cell>
          <cell r="H10170" t="str">
            <v>СПБ</v>
          </cell>
          <cell r="I10170">
            <v>1</v>
          </cell>
          <cell r="J10170">
            <v>4600</v>
          </cell>
          <cell r="K10170">
            <v>4600</v>
          </cell>
          <cell r="L10170" t="str">
            <v>Нет</v>
          </cell>
          <cell r="M10170" t="str">
            <v>Нет</v>
          </cell>
        </row>
        <row r="10171">
          <cell r="A10171" t="str">
            <v>LE0071542</v>
          </cell>
          <cell r="B10171" t="str">
            <v>ИП Тарасова Дарья Сергеевна</v>
          </cell>
          <cell r="C10171" t="str">
            <v>Y0046377</v>
          </cell>
          <cell r="D10171">
            <v>43424</v>
          </cell>
          <cell r="E10171">
            <v>458806</v>
          </cell>
          <cell r="F10171" t="str">
            <v>Модуль памяти CORSAIR Value Select CMV16GX4M1A2400C16 DDR4 -  16Гб 2400, DIMM,  Ret</v>
          </cell>
          <cell r="G10171" t="str">
            <v>CORSAIR</v>
          </cell>
          <cell r="H10171" t="str">
            <v>СПБ</v>
          </cell>
          <cell r="I10171">
            <v>1</v>
          </cell>
          <cell r="J10171">
            <v>9990</v>
          </cell>
          <cell r="K10171">
            <v>9990</v>
          </cell>
          <cell r="L10171" t="str">
            <v>Нет</v>
          </cell>
          <cell r="M10171" t="str">
            <v>Нет</v>
          </cell>
        </row>
        <row r="10172">
          <cell r="A10172" t="str">
            <v>LE0071542</v>
          </cell>
          <cell r="B10172" t="str">
            <v>ИП Тарасова Дарья Сергеевна</v>
          </cell>
          <cell r="C10172" t="str">
            <v>Y0046377</v>
          </cell>
          <cell r="D10172">
            <v>43424</v>
          </cell>
          <cell r="E10172">
            <v>1029313</v>
          </cell>
          <cell r="F10172" t="str">
            <v>Процессор INTEL Core i7 8700K, LGA 1151v2 OEM [cm8068403358220s r3qr]</v>
          </cell>
          <cell r="G10172" t="str">
            <v>INTEL</v>
          </cell>
          <cell r="H10172" t="str">
            <v>СПБ</v>
          </cell>
          <cell r="I10172">
            <v>1</v>
          </cell>
          <cell r="J10172">
            <v>31900</v>
          </cell>
          <cell r="K10172">
            <v>31900</v>
          </cell>
          <cell r="L10172" t="str">
            <v>Нет</v>
          </cell>
          <cell r="M10172" t="str">
            <v>Нет</v>
          </cell>
        </row>
        <row r="10173">
          <cell r="A10173" t="str">
            <v>LE0071542</v>
          </cell>
          <cell r="B10173" t="str">
            <v>ИП Тарасова Дарья Сергеевна</v>
          </cell>
          <cell r="C10173" t="str">
            <v>Y0046377</v>
          </cell>
          <cell r="D10173">
            <v>43424</v>
          </cell>
          <cell r="E10173">
            <v>776809</v>
          </cell>
          <cell r="F10173" t="str">
            <v>Устройство охлаждения(кулер) DEEPCOOL GAMMAXX S40,  120мм, Ret</v>
          </cell>
          <cell r="G10173" t="str">
            <v>DEEPCOOL</v>
          </cell>
          <cell r="H10173" t="str">
            <v>СПБ</v>
          </cell>
          <cell r="I10173">
            <v>1</v>
          </cell>
          <cell r="J10173">
            <v>1710</v>
          </cell>
          <cell r="K10173">
            <v>1710</v>
          </cell>
          <cell r="L10173" t="str">
            <v>Нет</v>
          </cell>
          <cell r="M10173" t="str">
            <v>Нет</v>
          </cell>
        </row>
        <row r="10174">
          <cell r="A10174" t="str">
            <v>CD186322</v>
          </cell>
          <cell r="B10174" t="str">
            <v>ОПП ООО "АйТи-бюро "3ебра"</v>
          </cell>
          <cell r="C10174" t="str">
            <v>Y0048858</v>
          </cell>
          <cell r="D10174">
            <v>43424</v>
          </cell>
          <cell r="E10174">
            <v>420250</v>
          </cell>
          <cell r="F10174" t="str">
            <v>SSD накопитель KINGSTON A400 SA400S37/120G 120Гб, 2.5", SATA III</v>
          </cell>
          <cell r="G10174" t="str">
            <v>KINGSTON</v>
          </cell>
          <cell r="H10174" t="str">
            <v>СПБ</v>
          </cell>
          <cell r="I10174">
            <v>2</v>
          </cell>
          <cell r="J10174">
            <v>1790</v>
          </cell>
          <cell r="K10174">
            <v>3580</v>
          </cell>
          <cell r="L10174" t="str">
            <v>Нет</v>
          </cell>
          <cell r="M10174" t="str">
            <v>Нет</v>
          </cell>
        </row>
        <row r="10175">
          <cell r="A10175" t="str">
            <v>CD186322</v>
          </cell>
          <cell r="B10175" t="str">
            <v>ОПП ООО "АйТи-бюро "3ебра"</v>
          </cell>
          <cell r="C10175" t="str">
            <v>Y0048858</v>
          </cell>
          <cell r="D10175">
            <v>43424</v>
          </cell>
          <cell r="E10175">
            <v>1049253</v>
          </cell>
          <cell r="F10175" t="str">
            <v>Блок питания AEROCOOL VX-350 PLUS,  350Вт,  120мм,  черный, retail</v>
          </cell>
          <cell r="G10175" t="str">
            <v>AEROCOOL</v>
          </cell>
          <cell r="H10175" t="str">
            <v>СПБ</v>
          </cell>
          <cell r="I10175">
            <v>2</v>
          </cell>
          <cell r="J10175">
            <v>1160</v>
          </cell>
          <cell r="K10175">
            <v>2320</v>
          </cell>
          <cell r="L10175" t="str">
            <v>Нет</v>
          </cell>
          <cell r="M10175" t="str">
            <v>Нет</v>
          </cell>
        </row>
        <row r="10176">
          <cell r="A10176" t="str">
            <v>CD186322</v>
          </cell>
          <cell r="B10176" t="str">
            <v>ОПП ООО "АйТи-бюро "3ебра"</v>
          </cell>
          <cell r="C10176" t="str">
            <v>Y0048858</v>
          </cell>
          <cell r="D10176">
            <v>43424</v>
          </cell>
          <cell r="E10176">
            <v>417629</v>
          </cell>
          <cell r="F10176" t="str">
            <v>Видеокарта PALIT nVidia  GeForce GTX 1050TI ,  PA-GTX1050Ti Dual 4G,  4Гб, GDDR5, Ret [ne5105t018g1-</v>
          </cell>
          <cell r="G10176" t="str">
            <v>PALIT</v>
          </cell>
          <cell r="H10176" t="str">
            <v>СПБ</v>
          </cell>
          <cell r="I10176">
            <v>1</v>
          </cell>
          <cell r="J10176">
            <v>12520</v>
          </cell>
          <cell r="K10176">
            <v>12520</v>
          </cell>
          <cell r="L10176" t="str">
            <v>Нет</v>
          </cell>
          <cell r="M10176" t="str">
            <v>Нет</v>
          </cell>
        </row>
        <row r="10177">
          <cell r="A10177" t="str">
            <v>CD186322</v>
          </cell>
          <cell r="B10177" t="str">
            <v>ОПП ООО "АйТи-бюро "3ебра"</v>
          </cell>
          <cell r="C10177" t="str">
            <v>Y0048858</v>
          </cell>
          <cell r="D10177">
            <v>43424</v>
          </cell>
          <cell r="E10177">
            <v>581696</v>
          </cell>
          <cell r="F10177" t="str">
            <v>Клавиатура LOGITECH K120,  USB, черный [920-002522]</v>
          </cell>
          <cell r="G10177" t="str">
            <v>LOGITECH</v>
          </cell>
          <cell r="H10177" t="str">
            <v>СПБ</v>
          </cell>
          <cell r="I10177">
            <v>2</v>
          </cell>
          <cell r="J10177">
            <v>590</v>
          </cell>
          <cell r="K10177">
            <v>1180</v>
          </cell>
          <cell r="L10177" t="str">
            <v>Нет</v>
          </cell>
          <cell r="M10177" t="str">
            <v>Нет</v>
          </cell>
        </row>
        <row r="10178">
          <cell r="A10178" t="str">
            <v>CD186322</v>
          </cell>
          <cell r="B10178" t="str">
            <v>ОПП ООО "АйТи-бюро "3ебра"</v>
          </cell>
          <cell r="C10178" t="str">
            <v>Y0048858</v>
          </cell>
          <cell r="D10178">
            <v>43424</v>
          </cell>
          <cell r="E10178">
            <v>878130</v>
          </cell>
          <cell r="F10178" t="str">
            <v>Корпус mATX ZALMAN ZM-T2 Plus, Mini-Tower, без БП,  черный</v>
          </cell>
          <cell r="G10178" t="str">
            <v>ZALMAN</v>
          </cell>
          <cell r="H10178" t="str">
            <v>СПБ</v>
          </cell>
          <cell r="I10178">
            <v>2</v>
          </cell>
          <cell r="J10178">
            <v>1780</v>
          </cell>
          <cell r="K10178">
            <v>3560</v>
          </cell>
          <cell r="L10178" t="str">
            <v>Нет</v>
          </cell>
          <cell r="M10178" t="str">
            <v>Нет</v>
          </cell>
        </row>
        <row r="10179">
          <cell r="A10179" t="str">
            <v>CD186322</v>
          </cell>
          <cell r="B10179" t="str">
            <v>ОПП ООО "АйТи-бюро "3ебра"</v>
          </cell>
          <cell r="C10179" t="str">
            <v>Y0048858</v>
          </cell>
          <cell r="D10179">
            <v>43424</v>
          </cell>
          <cell r="E10179">
            <v>352160</v>
          </cell>
          <cell r="F10179" t="str">
            <v>Материнская плата MSI H110M PRO-VH, LGA 1151, Intel H110, mATX, Ret</v>
          </cell>
          <cell r="G10179" t="str">
            <v>MSI</v>
          </cell>
          <cell r="H10179" t="str">
            <v>СПБ</v>
          </cell>
          <cell r="I10179">
            <v>2</v>
          </cell>
          <cell r="J10179">
            <v>3490</v>
          </cell>
          <cell r="K10179">
            <v>6980</v>
          </cell>
          <cell r="L10179" t="str">
            <v>Нет</v>
          </cell>
          <cell r="M10179" t="str">
            <v>Нет</v>
          </cell>
        </row>
        <row r="10180">
          <cell r="A10180" t="str">
            <v>CD186322</v>
          </cell>
          <cell r="B10180" t="str">
            <v>ОПП ООО "АйТи-бюро "3ебра"</v>
          </cell>
          <cell r="C10180" t="str">
            <v>Y0048858</v>
          </cell>
          <cell r="D10180">
            <v>43424</v>
          </cell>
          <cell r="E10180">
            <v>1030633</v>
          </cell>
          <cell r="F10180" t="str">
            <v>Модуль памяти KINGMAX DDR4 -  8Гб 2400, DIMM,  Ret</v>
          </cell>
          <cell r="G10180" t="str">
            <v>KINGMAX</v>
          </cell>
          <cell r="H10180" t="str">
            <v>СПБ</v>
          </cell>
          <cell r="I10180">
            <v>2</v>
          </cell>
          <cell r="J10180">
            <v>5150</v>
          </cell>
          <cell r="K10180">
            <v>10300</v>
          </cell>
          <cell r="L10180" t="str">
            <v>Нет</v>
          </cell>
          <cell r="M10180" t="str">
            <v>Нет</v>
          </cell>
        </row>
        <row r="10181">
          <cell r="A10181" t="str">
            <v>CD186322</v>
          </cell>
          <cell r="B10181" t="str">
            <v>ОПП ООО "АйТи-бюро "3ебра"</v>
          </cell>
          <cell r="C10181" t="str">
            <v>Y0048858</v>
          </cell>
          <cell r="D10181">
            <v>43424</v>
          </cell>
          <cell r="E10181">
            <v>470212</v>
          </cell>
          <cell r="F10181" t="str">
            <v>Монитор DELL E2216Hv 21.5", черный [2216-4466]</v>
          </cell>
          <cell r="G10181" t="str">
            <v>DELL</v>
          </cell>
          <cell r="H10181" t="str">
            <v>СПБ</v>
          </cell>
          <cell r="I10181">
            <v>2</v>
          </cell>
          <cell r="J10181">
            <v>5990</v>
          </cell>
          <cell r="K10181">
            <v>11980</v>
          </cell>
          <cell r="L10181" t="str">
            <v>Нет</v>
          </cell>
          <cell r="M10181" t="str">
            <v>Нет</v>
          </cell>
        </row>
        <row r="10182">
          <cell r="A10182" t="str">
            <v>CD186322</v>
          </cell>
          <cell r="B10182" t="str">
            <v>ОПП ООО "АйТи-бюро "3ебра"</v>
          </cell>
          <cell r="C10182" t="str">
            <v>Y0048858</v>
          </cell>
          <cell r="D10182">
            <v>43424</v>
          </cell>
          <cell r="E10182">
            <v>627240</v>
          </cell>
          <cell r="F10182" t="str">
            <v>Монитор DELL UltraSharp U2412M 24", черный [2412-0896]</v>
          </cell>
          <cell r="G10182" t="str">
            <v>DELL</v>
          </cell>
          <cell r="H10182" t="str">
            <v>СПБ</v>
          </cell>
          <cell r="I10182">
            <v>1</v>
          </cell>
          <cell r="J10182">
            <v>18790</v>
          </cell>
          <cell r="K10182">
            <v>18790</v>
          </cell>
          <cell r="L10182" t="str">
            <v>Нет</v>
          </cell>
          <cell r="M10182" t="str">
            <v>Нет</v>
          </cell>
        </row>
        <row r="10183">
          <cell r="A10183" t="str">
            <v>CD186322</v>
          </cell>
          <cell r="B10183" t="str">
            <v>ОПП ООО "АйТи-бюро "3ебра"</v>
          </cell>
          <cell r="C10183" t="str">
            <v>Y0048858</v>
          </cell>
          <cell r="D10183">
            <v>43424</v>
          </cell>
          <cell r="E10183">
            <v>351684</v>
          </cell>
          <cell r="F10183" t="str">
            <v>Мышь OKLICK 415MW оптическая беспроводная USB, черный [sh-647]</v>
          </cell>
          <cell r="G10183" t="str">
            <v>OKLICK</v>
          </cell>
          <cell r="H10183" t="str">
            <v>СПБ</v>
          </cell>
          <cell r="I10183">
            <v>2</v>
          </cell>
          <cell r="J10183">
            <v>340</v>
          </cell>
          <cell r="K10183">
            <v>680</v>
          </cell>
          <cell r="L10183" t="str">
            <v>Нет</v>
          </cell>
          <cell r="M10183" t="str">
            <v>Нет</v>
          </cell>
        </row>
        <row r="10184">
          <cell r="A10184" t="str">
            <v>CD186322</v>
          </cell>
          <cell r="B10184" t="str">
            <v>ОПП ООО "АйТи-бюро "3ебра"</v>
          </cell>
          <cell r="C10184" t="str">
            <v>Y0048858</v>
          </cell>
          <cell r="D10184">
            <v>43424</v>
          </cell>
          <cell r="E10184">
            <v>320799</v>
          </cell>
          <cell r="F10184" t="str">
            <v>Процессор INTEL Core i3 6100, LGA 1151 OEM [cm8066201927202s r2hg]</v>
          </cell>
          <cell r="G10184" t="str">
            <v>INTEL</v>
          </cell>
          <cell r="H10184" t="str">
            <v>СПБ</v>
          </cell>
          <cell r="I10184">
            <v>2</v>
          </cell>
          <cell r="J10184">
            <v>11490</v>
          </cell>
          <cell r="K10184">
            <v>22980</v>
          </cell>
          <cell r="L10184" t="str">
            <v>Нет</v>
          </cell>
          <cell r="M10184" t="str">
            <v>Нет</v>
          </cell>
        </row>
        <row r="10185">
          <cell r="A10185" t="str">
            <v>CD186322</v>
          </cell>
          <cell r="B10185" t="str">
            <v>ОПП ООО "АйТи-бюро "3ебра"</v>
          </cell>
          <cell r="C10185" t="str">
            <v>Y0048858</v>
          </cell>
          <cell r="D10185">
            <v>43424</v>
          </cell>
          <cell r="E10185">
            <v>766187</v>
          </cell>
          <cell r="F10185" t="str">
            <v>Устройство охлаждения(кулер) DEEPCOOL CK-11508,  92мм, Ret</v>
          </cell>
          <cell r="G10185" t="str">
            <v>DEEPCOOL</v>
          </cell>
          <cell r="H10185" t="str">
            <v>СПБ</v>
          </cell>
          <cell r="I10185">
            <v>2</v>
          </cell>
          <cell r="J10185">
            <v>220</v>
          </cell>
          <cell r="K10185">
            <v>440</v>
          </cell>
          <cell r="L10185" t="str">
            <v>Нет</v>
          </cell>
          <cell r="M10185" t="str">
            <v>Нет</v>
          </cell>
        </row>
        <row r="10186">
          <cell r="A10186" t="str">
            <v>I0053037</v>
          </cell>
          <cell r="B10186" t="str">
            <v>Анна</v>
          </cell>
          <cell r="C10186" t="str">
            <v>Y0050189</v>
          </cell>
          <cell r="D10186">
            <v>43424</v>
          </cell>
          <cell r="E10186">
            <v>563793</v>
          </cell>
          <cell r="F10186" t="str">
            <v>Сменные насадки  для электрической щётки ORAL-B 3D White 2 шт [81317998]</v>
          </cell>
          <cell r="G10186" t="str">
            <v>ORAL-B</v>
          </cell>
          <cell r="H10186" t="str">
            <v>ФЛ</v>
          </cell>
          <cell r="I10186">
            <v>2</v>
          </cell>
          <cell r="J10186">
            <v>890</v>
          </cell>
          <cell r="K10186">
            <v>1780</v>
          </cell>
          <cell r="L10186" t="str">
            <v>Да</v>
          </cell>
          <cell r="M10186" t="str">
            <v>Нет</v>
          </cell>
        </row>
        <row r="10187">
          <cell r="A10187" t="str">
            <v>IE611382</v>
          </cell>
          <cell r="B10187" t="str">
            <v>Илья</v>
          </cell>
          <cell r="C10187" t="str">
            <v>Y0051978</v>
          </cell>
          <cell r="D10187">
            <v>43424</v>
          </cell>
          <cell r="E10187">
            <v>929047</v>
          </cell>
          <cell r="F10187" t="str">
            <v>Оптический диск BD-R VERBATIM 25Гб 6x, 10шт., 43804, cake box, printable</v>
          </cell>
          <cell r="G10187" t="str">
            <v>VERBATIM</v>
          </cell>
          <cell r="H10187" t="str">
            <v>ФЛ</v>
          </cell>
          <cell r="I10187">
            <v>1</v>
          </cell>
          <cell r="J10187">
            <v>650</v>
          </cell>
          <cell r="K10187">
            <v>650</v>
          </cell>
          <cell r="L10187" t="str">
            <v>Да</v>
          </cell>
          <cell r="M10187" t="str">
            <v>Нет</v>
          </cell>
        </row>
        <row r="10188">
          <cell r="A10188" t="str">
            <v>IE611382</v>
          </cell>
          <cell r="B10188" t="str">
            <v>Илья</v>
          </cell>
          <cell r="C10188" t="str">
            <v>Y0051978</v>
          </cell>
          <cell r="D10188">
            <v>43424</v>
          </cell>
          <cell r="E10188">
            <v>801179</v>
          </cell>
          <cell r="F10188" t="str">
            <v>Оптический диск DVD-R VERBATIM 4.7Гб 16x, 50шт., 43788, cake box</v>
          </cell>
          <cell r="G10188" t="str">
            <v>VERBATIM</v>
          </cell>
          <cell r="H10188" t="str">
            <v>ФЛ</v>
          </cell>
          <cell r="I10188">
            <v>1</v>
          </cell>
          <cell r="J10188">
            <v>850</v>
          </cell>
          <cell r="K10188">
            <v>850</v>
          </cell>
          <cell r="L10188" t="str">
            <v>Да</v>
          </cell>
          <cell r="M10188" t="str">
            <v>Нет</v>
          </cell>
        </row>
        <row r="10189">
          <cell r="A10189" t="str">
            <v>CC00001</v>
          </cell>
          <cell r="B10189" t="str">
            <v>Альберт Исхаков</v>
          </cell>
          <cell r="C10189" t="str">
            <v>Y0052710</v>
          </cell>
          <cell r="D10189">
            <v>43424</v>
          </cell>
          <cell r="E10189">
            <v>1075334</v>
          </cell>
          <cell r="F10189" t="str">
            <v>Материнская плата ASUS PRIME X470-PRO, SocketAM4, AMD X470, ATX, Ret</v>
          </cell>
          <cell r="G10189" t="str">
            <v>ASUS</v>
          </cell>
          <cell r="H10189" t="str">
            <v>ФЛ</v>
          </cell>
          <cell r="I10189">
            <v>1</v>
          </cell>
          <cell r="J10189">
            <v>13700</v>
          </cell>
          <cell r="K10189">
            <v>13700</v>
          </cell>
          <cell r="L10189" t="str">
            <v>Да</v>
          </cell>
          <cell r="M10189" t="str">
            <v>Нет</v>
          </cell>
        </row>
        <row r="10190">
          <cell r="A10190" t="str">
            <v>CC00001</v>
          </cell>
          <cell r="B10190" t="str">
            <v>Альберт Исхаков</v>
          </cell>
          <cell r="C10190" t="str">
            <v>Y0052710</v>
          </cell>
          <cell r="D10190">
            <v>43424</v>
          </cell>
          <cell r="E10190">
            <v>514410</v>
          </cell>
          <cell r="F10190" t="str">
            <v>Клубная карта Ситилинк</v>
          </cell>
          <cell r="G10190" t="str">
            <v>NONAME</v>
          </cell>
          <cell r="H10190" t="str">
            <v>ФЛ</v>
          </cell>
          <cell r="I10190">
            <v>1</v>
          </cell>
          <cell r="J10190">
            <v>0</v>
          </cell>
          <cell r="K10190">
            <v>0</v>
          </cell>
          <cell r="L10190" t="str">
            <v>Да</v>
          </cell>
          <cell r="M10190" t="str">
            <v>Нет</v>
          </cell>
        </row>
        <row r="10191">
          <cell r="A10191" t="str">
            <v>CC00001</v>
          </cell>
          <cell r="B10191" t="str">
            <v>Марина Рой</v>
          </cell>
          <cell r="C10191" t="str">
            <v>Y0052854</v>
          </cell>
          <cell r="D10191">
            <v>43424</v>
          </cell>
          <cell r="E10191">
            <v>823641</v>
          </cell>
          <cell r="F10191" t="str">
            <v>Адаптер аудио HAMA H-43368,  Jack 3.5 (f)  -  Jack 6.3 (m) ,  черный [00043368]</v>
          </cell>
          <cell r="G10191" t="str">
            <v>HAMA</v>
          </cell>
          <cell r="H10191" t="str">
            <v>ФЛ</v>
          </cell>
          <cell r="I10191">
            <v>1</v>
          </cell>
          <cell r="J10191">
            <v>270</v>
          </cell>
          <cell r="K10191">
            <v>270</v>
          </cell>
          <cell r="L10191" t="str">
            <v>Да</v>
          </cell>
          <cell r="M10191" t="str">
            <v>Нет</v>
          </cell>
        </row>
        <row r="10192">
          <cell r="A10192" t="str">
            <v>CC00001</v>
          </cell>
          <cell r="B10192" t="str">
            <v>Марина Рой</v>
          </cell>
          <cell r="C10192" t="str">
            <v>Y0052854</v>
          </cell>
          <cell r="D10192">
            <v>43424</v>
          </cell>
          <cell r="E10192">
            <v>823488</v>
          </cell>
          <cell r="F10192" t="str">
            <v>Кабель-переходник аудио HAMA H-30455,  2хRCA (m)  -  Jack 3.5 (m) ,  2м, черный [00030455]</v>
          </cell>
          <cell r="G10192" t="str">
            <v>HAMA</v>
          </cell>
          <cell r="H10192" t="str">
            <v>ФЛ</v>
          </cell>
          <cell r="I10192">
            <v>1</v>
          </cell>
          <cell r="J10192">
            <v>230</v>
          </cell>
          <cell r="K10192">
            <v>230</v>
          </cell>
          <cell r="L10192" t="str">
            <v>Да</v>
          </cell>
          <cell r="M10192" t="str">
            <v>Нет</v>
          </cell>
        </row>
        <row r="10193">
          <cell r="A10193" t="str">
            <v>I0431799</v>
          </cell>
          <cell r="B10193" t="str">
            <v>Руслан Давудов</v>
          </cell>
          <cell r="C10193" t="str">
            <v>Y0052925</v>
          </cell>
          <cell r="D10193">
            <v>43424</v>
          </cell>
          <cell r="E10193">
            <v>824088</v>
          </cell>
          <cell r="F10193" t="str">
            <v>Кабель USB2.0 HAMA USB A(m) -  USB B(m),  2.5м [00053723]</v>
          </cell>
          <cell r="G10193" t="str">
            <v>HAMA</v>
          </cell>
          <cell r="H10193" t="str">
            <v>ФЛ</v>
          </cell>
          <cell r="I10193">
            <v>2</v>
          </cell>
          <cell r="J10193">
            <v>240</v>
          </cell>
          <cell r="K10193">
            <v>480</v>
          </cell>
          <cell r="L10193" t="str">
            <v>Да</v>
          </cell>
          <cell r="M10193" t="str">
            <v>Нет</v>
          </cell>
        </row>
        <row r="10194">
          <cell r="A10194" t="str">
            <v>I0431799</v>
          </cell>
          <cell r="B10194" t="str">
            <v>Руслан Давудов</v>
          </cell>
          <cell r="C10194" t="str">
            <v>Y0052925</v>
          </cell>
          <cell r="D10194">
            <v>43424</v>
          </cell>
          <cell r="E10194">
            <v>754744</v>
          </cell>
          <cell r="F10194" t="str">
            <v>Картридж KYOCERA TK-1120 черный</v>
          </cell>
          <cell r="G10194" t="str">
            <v>KYOCERA</v>
          </cell>
          <cell r="H10194" t="str">
            <v>ФЛ</v>
          </cell>
          <cell r="I10194">
            <v>2</v>
          </cell>
          <cell r="J10194">
            <v>1700</v>
          </cell>
          <cell r="K10194">
            <v>3400</v>
          </cell>
          <cell r="L10194" t="str">
            <v>Да</v>
          </cell>
          <cell r="M10194" t="str">
            <v>Нет</v>
          </cell>
        </row>
        <row r="10195">
          <cell r="A10195" t="str">
            <v>I0431799</v>
          </cell>
          <cell r="B10195" t="str">
            <v>Руслан Давудов</v>
          </cell>
          <cell r="C10195" t="str">
            <v>Y0052925</v>
          </cell>
          <cell r="D10195">
            <v>43424</v>
          </cell>
          <cell r="E10195">
            <v>744202</v>
          </cell>
          <cell r="F10195" t="str">
            <v>Принтер лазерный KYOCERA FS-1060DN лазерный, цвет:  белый [1102m33ru0]</v>
          </cell>
          <cell r="G10195" t="str">
            <v>KYOCERA</v>
          </cell>
          <cell r="H10195" t="str">
            <v>ФЛ</v>
          </cell>
          <cell r="I10195">
            <v>2</v>
          </cell>
          <cell r="J10195">
            <v>11300</v>
          </cell>
          <cell r="K10195">
            <v>22600</v>
          </cell>
          <cell r="L10195" t="str">
            <v>Да</v>
          </cell>
          <cell r="M10195" t="str">
            <v>Нет</v>
          </cell>
        </row>
        <row r="10196">
          <cell r="A10196" t="str">
            <v>I0431799</v>
          </cell>
          <cell r="B10196" t="str">
            <v>Руслан Давудов</v>
          </cell>
          <cell r="C10196" t="str">
            <v>Y0052925</v>
          </cell>
          <cell r="D10196">
            <v>43424</v>
          </cell>
          <cell r="E10196">
            <v>514410</v>
          </cell>
          <cell r="F10196" t="str">
            <v>Клубная карта Ситилинк</v>
          </cell>
          <cell r="G10196" t="str">
            <v>NONAME</v>
          </cell>
          <cell r="H10196" t="str">
            <v>ФЛ</v>
          </cell>
          <cell r="I10196">
            <v>1</v>
          </cell>
          <cell r="J10196">
            <v>0</v>
          </cell>
          <cell r="K10196">
            <v>0</v>
          </cell>
          <cell r="L10196" t="str">
            <v>Да</v>
          </cell>
          <cell r="M10196" t="str">
            <v>Нет</v>
          </cell>
        </row>
        <row r="10197">
          <cell r="A10197" t="str">
            <v>CC00001</v>
          </cell>
          <cell r="B10197" t="str">
            <v>Вячеслав Сухинин</v>
          </cell>
          <cell r="C10197" t="str">
            <v>Y0053034</v>
          </cell>
          <cell r="D10197">
            <v>43424</v>
          </cell>
          <cell r="E10197">
            <v>1007699</v>
          </cell>
          <cell r="F10197" t="str">
            <v>Кресло игровое БЮРОКРАТ CH-775, на колесиках, искусственная кожа [ch-775/bl+r]</v>
          </cell>
          <cell r="G10197" t="str">
            <v>БЮРОКРАТ</v>
          </cell>
          <cell r="H10197" t="str">
            <v>ФЛ</v>
          </cell>
          <cell r="I10197">
            <v>1</v>
          </cell>
          <cell r="J10197">
            <v>12990</v>
          </cell>
          <cell r="K10197">
            <v>12990</v>
          </cell>
          <cell r="L10197" t="str">
            <v>Да</v>
          </cell>
          <cell r="M10197" t="str">
            <v>Нет</v>
          </cell>
        </row>
        <row r="10198">
          <cell r="A10198" t="str">
            <v>CC00001</v>
          </cell>
          <cell r="B10198" t="str">
            <v>Вячеслав Сухинин</v>
          </cell>
          <cell r="C10198" t="str">
            <v>Y0053034</v>
          </cell>
          <cell r="D10198">
            <v>43424</v>
          </cell>
          <cell r="E10198">
            <v>514410</v>
          </cell>
          <cell r="F10198" t="str">
            <v>Клубная карта Ситилинк</v>
          </cell>
          <cell r="G10198" t="str">
            <v>NONAME</v>
          </cell>
          <cell r="H10198" t="str">
            <v>ФЛ</v>
          </cell>
          <cell r="I10198">
            <v>1</v>
          </cell>
          <cell r="J10198">
            <v>0</v>
          </cell>
          <cell r="K10198">
            <v>0</v>
          </cell>
          <cell r="L10198" t="str">
            <v>Да</v>
          </cell>
          <cell r="M10198" t="str">
            <v>Нет</v>
          </cell>
        </row>
        <row r="10199">
          <cell r="A10199" t="str">
            <v>CC00001</v>
          </cell>
          <cell r="B10199" t="str">
            <v>Наталья Самсонова</v>
          </cell>
          <cell r="C10199" t="str">
            <v>Y0053098</v>
          </cell>
          <cell r="D10199">
            <v>43424</v>
          </cell>
          <cell r="E10199">
            <v>357192</v>
          </cell>
          <cell r="F10199" t="str">
            <v>Швейная машина JANOME 550 белый</v>
          </cell>
          <cell r="G10199" t="str">
            <v>JANOME</v>
          </cell>
          <cell r="H10199" t="str">
            <v>ФЛ</v>
          </cell>
          <cell r="I10199">
            <v>1</v>
          </cell>
          <cell r="J10199">
            <v>6040</v>
          </cell>
          <cell r="K10199">
            <v>6040</v>
          </cell>
          <cell r="L10199" t="str">
            <v>Да</v>
          </cell>
          <cell r="M10199" t="str">
            <v>Нет</v>
          </cell>
        </row>
        <row r="10200">
          <cell r="A10200" t="str">
            <v>CC00001</v>
          </cell>
          <cell r="B10200" t="str">
            <v>Наталья Самсонова</v>
          </cell>
          <cell r="C10200" t="str">
            <v>Y0053098</v>
          </cell>
          <cell r="D10200">
            <v>43424</v>
          </cell>
          <cell r="E10200">
            <v>514410</v>
          </cell>
          <cell r="F10200" t="str">
            <v>Клубная карта Ситилинк</v>
          </cell>
          <cell r="G10200" t="str">
            <v>NONAME</v>
          </cell>
          <cell r="H10200" t="str">
            <v>ФЛ</v>
          </cell>
          <cell r="I10200">
            <v>1</v>
          </cell>
          <cell r="J10200">
            <v>0</v>
          </cell>
          <cell r="K10200">
            <v>0</v>
          </cell>
          <cell r="L10200" t="str">
            <v>Да</v>
          </cell>
          <cell r="M10200" t="str">
            <v>Нет</v>
          </cell>
        </row>
        <row r="10201">
          <cell r="A10201" t="str">
            <v>IE450876</v>
          </cell>
          <cell r="B10201" t="str">
            <v>Алексей Казарцев</v>
          </cell>
          <cell r="C10201" t="str">
            <v>Y0053540</v>
          </cell>
          <cell r="D10201">
            <v>43424</v>
          </cell>
          <cell r="E10201">
            <v>1019202</v>
          </cell>
          <cell r="F10201" t="str">
            <v>Коврик напольный Бюрократ -1019202 прямоугольный матовый для паркета/ламината полипропилен 120х90см</v>
          </cell>
          <cell r="G10201" t="str">
            <v>БЮРОКРАТ</v>
          </cell>
          <cell r="H10201" t="str">
            <v>ФЛ</v>
          </cell>
          <cell r="I10201">
            <v>1</v>
          </cell>
          <cell r="J10201">
            <v>960</v>
          </cell>
          <cell r="K10201">
            <v>960</v>
          </cell>
          <cell r="L10201" t="str">
            <v>Да</v>
          </cell>
          <cell r="M10201" t="str">
            <v>Нет</v>
          </cell>
        </row>
        <row r="10202">
          <cell r="A10202" t="str">
            <v>IE450876</v>
          </cell>
          <cell r="B10202" t="str">
            <v>Алексей Казарцев</v>
          </cell>
          <cell r="C10202" t="str">
            <v>Y0053540</v>
          </cell>
          <cell r="D10202">
            <v>43424</v>
          </cell>
          <cell r="E10202">
            <v>1064011</v>
          </cell>
          <cell r="F10202" t="str">
            <v>Кресло игровое БЮРОКРАТ VIKING-1, на колесиках, искусственная кожа [viking-1/black]</v>
          </cell>
          <cell r="G10202" t="str">
            <v>БЮРОКРАТ</v>
          </cell>
          <cell r="H10202" t="str">
            <v>ФЛ</v>
          </cell>
          <cell r="I10202">
            <v>1</v>
          </cell>
          <cell r="J10202">
            <v>7790</v>
          </cell>
          <cell r="K10202">
            <v>7790</v>
          </cell>
          <cell r="L10202" t="str">
            <v>Да</v>
          </cell>
          <cell r="M10202" t="str">
            <v>Нет</v>
          </cell>
        </row>
        <row r="10203">
          <cell r="A10203" t="str">
            <v>IX422586</v>
          </cell>
          <cell r="B10203" t="str">
            <v>Федор Киселев</v>
          </cell>
          <cell r="C10203" t="str">
            <v>Y0053578</v>
          </cell>
          <cell r="D10203">
            <v>43424</v>
          </cell>
          <cell r="E10203">
            <v>1025701</v>
          </cell>
          <cell r="F10203" t="str">
            <v>Чайник электрический KITFORT КТ-621, 2200Вт, серебристый</v>
          </cell>
          <cell r="G10203" t="str">
            <v>KITFORT</v>
          </cell>
          <cell r="H10203" t="str">
            <v>ФЛ</v>
          </cell>
          <cell r="I10203">
            <v>1</v>
          </cell>
          <cell r="J10203">
            <v>2990</v>
          </cell>
          <cell r="K10203">
            <v>2990</v>
          </cell>
          <cell r="L10203" t="str">
            <v>Да</v>
          </cell>
          <cell r="M10203" t="str">
            <v>Нет</v>
          </cell>
        </row>
        <row r="10204">
          <cell r="A10204" t="str">
            <v>IX422586</v>
          </cell>
          <cell r="B10204" t="str">
            <v>Федор Киселев</v>
          </cell>
          <cell r="C10204" t="str">
            <v>Y0053578</v>
          </cell>
          <cell r="D10204">
            <v>43424</v>
          </cell>
          <cell r="E10204">
            <v>793838</v>
          </cell>
          <cell r="F10204" t="str">
            <v>Электрическая плита HANSA FCCX68225,  стеклокерамика,  нержавеющая сталь</v>
          </cell>
          <cell r="G10204" t="str">
            <v>HANSA</v>
          </cell>
          <cell r="H10204" t="str">
            <v>ФЛ</v>
          </cell>
          <cell r="I10204">
            <v>1</v>
          </cell>
          <cell r="J10204">
            <v>35150</v>
          </cell>
          <cell r="K10204">
            <v>35150</v>
          </cell>
          <cell r="L10204" t="str">
            <v>Да</v>
          </cell>
          <cell r="M10204" t="str">
            <v>Нет</v>
          </cell>
        </row>
        <row r="10205">
          <cell r="A10205" t="str">
            <v>CC00001</v>
          </cell>
          <cell r="B10205" t="str">
            <v>Артём Смольский</v>
          </cell>
          <cell r="C10205" t="str">
            <v>Y0053595</v>
          </cell>
          <cell r="D10205">
            <v>43424</v>
          </cell>
          <cell r="E10205">
            <v>1010557</v>
          </cell>
          <cell r="F10205" t="str">
            <v>Картридж CANON CLI-481 BK черный [2101c001]</v>
          </cell>
          <cell r="G10205" t="str">
            <v>CANON</v>
          </cell>
          <cell r="H10205" t="str">
            <v>ФЛ</v>
          </cell>
          <cell r="I10205">
            <v>1</v>
          </cell>
          <cell r="J10205">
            <v>680</v>
          </cell>
          <cell r="K10205">
            <v>680</v>
          </cell>
          <cell r="L10205" t="str">
            <v>Да</v>
          </cell>
          <cell r="M10205" t="str">
            <v>Нет</v>
          </cell>
        </row>
        <row r="10206">
          <cell r="A10206" t="str">
            <v>CC00001</v>
          </cell>
          <cell r="B10206" t="str">
            <v>Артём Смольский</v>
          </cell>
          <cell r="C10206" t="str">
            <v>Y0053595</v>
          </cell>
          <cell r="D10206">
            <v>43424</v>
          </cell>
          <cell r="E10206">
            <v>1010558</v>
          </cell>
          <cell r="F10206" t="str">
            <v>Картридж CANON CLI-481 C голубой [2098c001]</v>
          </cell>
          <cell r="G10206" t="str">
            <v>CANON</v>
          </cell>
          <cell r="H10206" t="str">
            <v>ФЛ</v>
          </cell>
          <cell r="I10206">
            <v>1</v>
          </cell>
          <cell r="J10206">
            <v>680</v>
          </cell>
          <cell r="K10206">
            <v>680</v>
          </cell>
          <cell r="L10206" t="str">
            <v>Да</v>
          </cell>
          <cell r="M10206" t="str">
            <v>Нет</v>
          </cell>
        </row>
        <row r="10207">
          <cell r="A10207" t="str">
            <v>CC00001</v>
          </cell>
          <cell r="B10207" t="str">
            <v>Артём Смольский</v>
          </cell>
          <cell r="C10207" t="str">
            <v>Y0053595</v>
          </cell>
          <cell r="D10207">
            <v>43424</v>
          </cell>
          <cell r="E10207">
            <v>1010549</v>
          </cell>
          <cell r="F10207" t="str">
            <v>Картридж CANON CLI-481XL M пурпурный [2045c001]</v>
          </cell>
          <cell r="G10207" t="str">
            <v>CANON</v>
          </cell>
          <cell r="H10207" t="str">
            <v>ФЛ</v>
          </cell>
          <cell r="I10207">
            <v>1</v>
          </cell>
          <cell r="J10207">
            <v>990</v>
          </cell>
          <cell r="K10207">
            <v>990</v>
          </cell>
          <cell r="L10207" t="str">
            <v>Да</v>
          </cell>
          <cell r="M10207" t="str">
            <v>Нет</v>
          </cell>
        </row>
        <row r="10208">
          <cell r="A10208" t="str">
            <v>CC00001</v>
          </cell>
          <cell r="B10208" t="str">
            <v>Артём Смольский</v>
          </cell>
          <cell r="C10208" t="str">
            <v>Y0053595</v>
          </cell>
          <cell r="D10208">
            <v>43424</v>
          </cell>
          <cell r="E10208">
            <v>1010568</v>
          </cell>
          <cell r="F10208" t="str">
            <v>Картридж CANON CLI-481XL PB фото голубой [2048c001]</v>
          </cell>
          <cell r="G10208" t="str">
            <v>CANON</v>
          </cell>
          <cell r="H10208" t="str">
            <v>ФЛ</v>
          </cell>
          <cell r="I10208">
            <v>1</v>
          </cell>
          <cell r="J10208">
            <v>930</v>
          </cell>
          <cell r="K10208">
            <v>930</v>
          </cell>
          <cell r="L10208" t="str">
            <v>Да</v>
          </cell>
          <cell r="M10208" t="str">
            <v>Нет</v>
          </cell>
        </row>
        <row r="10209">
          <cell r="A10209" t="str">
            <v>CC00001</v>
          </cell>
          <cell r="B10209" t="str">
            <v>Артём Смольский</v>
          </cell>
          <cell r="C10209" t="str">
            <v>Y0053595</v>
          </cell>
          <cell r="D10209">
            <v>43424</v>
          </cell>
          <cell r="E10209">
            <v>1010550</v>
          </cell>
          <cell r="F10209" t="str">
            <v>Картридж CANON CLI-481XL Y желтый [2046c001]</v>
          </cell>
          <cell r="G10209" t="str">
            <v>CANON</v>
          </cell>
          <cell r="H10209" t="str">
            <v>ФЛ</v>
          </cell>
          <cell r="I10209">
            <v>1</v>
          </cell>
          <cell r="J10209">
            <v>930</v>
          </cell>
          <cell r="K10209">
            <v>930</v>
          </cell>
          <cell r="L10209" t="str">
            <v>Да</v>
          </cell>
          <cell r="M10209" t="str">
            <v>Нет</v>
          </cell>
        </row>
        <row r="10210">
          <cell r="A10210" t="str">
            <v>CC00001</v>
          </cell>
          <cell r="B10210" t="str">
            <v>Артём Смольский</v>
          </cell>
          <cell r="C10210" t="str">
            <v>Y0053595</v>
          </cell>
          <cell r="D10210">
            <v>43424</v>
          </cell>
          <cell r="E10210">
            <v>1010545</v>
          </cell>
          <cell r="F10210" t="str">
            <v>Картридж CANON PGI-480XL PGBK черный [2023c001]</v>
          </cell>
          <cell r="G10210" t="str">
            <v>CANON</v>
          </cell>
          <cell r="H10210" t="str">
            <v>ФЛ</v>
          </cell>
          <cell r="I10210">
            <v>1</v>
          </cell>
          <cell r="J10210">
            <v>1000</v>
          </cell>
          <cell r="K10210">
            <v>1000</v>
          </cell>
          <cell r="L10210" t="str">
            <v>Да</v>
          </cell>
          <cell r="M10210" t="str">
            <v>Нет</v>
          </cell>
        </row>
        <row r="10211">
          <cell r="A10211" t="str">
            <v>CC00001</v>
          </cell>
          <cell r="B10211" t="str">
            <v>Артём Смольский</v>
          </cell>
          <cell r="C10211" t="str">
            <v>Y0053595</v>
          </cell>
          <cell r="D10211">
            <v>43424</v>
          </cell>
          <cell r="E10211">
            <v>514410</v>
          </cell>
          <cell r="F10211" t="str">
            <v>Клубная карта Ситилинк</v>
          </cell>
          <cell r="G10211" t="str">
            <v>NONAME</v>
          </cell>
          <cell r="H10211" t="str">
            <v>ФЛ</v>
          </cell>
          <cell r="I10211">
            <v>1</v>
          </cell>
          <cell r="J10211">
            <v>0</v>
          </cell>
          <cell r="K10211">
            <v>0</v>
          </cell>
          <cell r="L10211" t="str">
            <v>Да</v>
          </cell>
          <cell r="M10211" t="str">
            <v>Нет</v>
          </cell>
        </row>
        <row r="10212">
          <cell r="A10212" t="str">
            <v>CC00001</v>
          </cell>
          <cell r="B10212" t="str">
            <v>Артем Курнавин</v>
          </cell>
          <cell r="C10212" t="str">
            <v>Y0054536</v>
          </cell>
          <cell r="D10212">
            <v>43424</v>
          </cell>
          <cell r="E10212">
            <v>415690</v>
          </cell>
          <cell r="F10212" t="str">
            <v>Клавиатура A4 Bloody B840,  USB, темно-серый + черный</v>
          </cell>
          <cell r="G10212" t="str">
            <v>A4</v>
          </cell>
          <cell r="H10212" t="str">
            <v>ФЛ</v>
          </cell>
          <cell r="I10212">
            <v>1</v>
          </cell>
          <cell r="J10212">
            <v>4320</v>
          </cell>
          <cell r="K10212">
            <v>4320</v>
          </cell>
          <cell r="L10212" t="str">
            <v>Да</v>
          </cell>
          <cell r="M10212" t="str">
            <v>Нет</v>
          </cell>
        </row>
        <row r="10213">
          <cell r="A10213" t="str">
            <v>ID246458</v>
          </cell>
          <cell r="B10213" t="str">
            <v>Павел Бастрыгин</v>
          </cell>
          <cell r="C10213" t="str">
            <v>Y0055045</v>
          </cell>
          <cell r="D10213">
            <v>43424</v>
          </cell>
          <cell r="E10213">
            <v>1065410</v>
          </cell>
          <cell r="F10213" t="str">
            <v>Ноутбук DELL G3 3779, 17.3",  IPS, Intel  Core i5  8300H 2.3ГГц, 8Гб, 1000Гб,  nVidia GeForce  GTX 1</v>
          </cell>
          <cell r="G10213" t="str">
            <v>DELL</v>
          </cell>
          <cell r="H10213" t="str">
            <v>ФЛ</v>
          </cell>
          <cell r="I10213">
            <v>1</v>
          </cell>
          <cell r="J10213">
            <v>59690</v>
          </cell>
          <cell r="K10213">
            <v>59690</v>
          </cell>
          <cell r="L10213" t="str">
            <v>Да</v>
          </cell>
          <cell r="M10213" t="str">
            <v>Нет</v>
          </cell>
        </row>
        <row r="10214">
          <cell r="A10214" t="str">
            <v>I0432173</v>
          </cell>
          <cell r="B10214" t="str">
            <v>Татьяна Козырева</v>
          </cell>
          <cell r="C10214" t="str">
            <v>Y0055903</v>
          </cell>
          <cell r="D10214">
            <v>43424</v>
          </cell>
          <cell r="E10214">
            <v>461152</v>
          </cell>
          <cell r="F10214" t="str">
            <v>Экшн-камера SJCAM SJ7 Star 4K,  WiFi,  серебристый [sj7star_silver]</v>
          </cell>
          <cell r="G10214" t="str">
            <v>SJCAM</v>
          </cell>
          <cell r="H10214" t="str">
            <v>ФЛ</v>
          </cell>
          <cell r="I10214">
            <v>1</v>
          </cell>
          <cell r="J10214">
            <v>9990</v>
          </cell>
          <cell r="K10214">
            <v>9990</v>
          </cell>
          <cell r="L10214" t="str">
            <v>Да</v>
          </cell>
          <cell r="M10214" t="str">
            <v>Нет</v>
          </cell>
        </row>
        <row r="10215">
          <cell r="A10215" t="str">
            <v>I0432173</v>
          </cell>
          <cell r="B10215" t="str">
            <v>Татьяна Козырева</v>
          </cell>
          <cell r="C10215" t="str">
            <v>Y0055903</v>
          </cell>
          <cell r="D10215">
            <v>43424</v>
          </cell>
          <cell r="E10215">
            <v>514410</v>
          </cell>
          <cell r="F10215" t="str">
            <v>Клубная карта Ситилинк</v>
          </cell>
          <cell r="G10215" t="str">
            <v>NONAME</v>
          </cell>
          <cell r="H10215" t="str">
            <v>ФЛ</v>
          </cell>
          <cell r="I10215">
            <v>1</v>
          </cell>
          <cell r="J10215">
            <v>0</v>
          </cell>
          <cell r="K10215">
            <v>0</v>
          </cell>
          <cell r="L10215" t="str">
            <v>Да</v>
          </cell>
          <cell r="M10215" t="str">
            <v>Нет</v>
          </cell>
        </row>
        <row r="10216">
          <cell r="A10216" t="str">
            <v>CC00001</v>
          </cell>
          <cell r="B10216" t="str">
            <v>Анатолий Тарасевич</v>
          </cell>
          <cell r="C10216" t="str">
            <v>Y0055908</v>
          </cell>
          <cell r="D10216">
            <v>43424</v>
          </cell>
          <cell r="E10216">
            <v>1090257</v>
          </cell>
          <cell r="F10216" t="str">
            <v>Смартфон MOTOROLA Z2 PLAY 64Gb,  XT1710-09,  серый</v>
          </cell>
          <cell r="G10216" t="str">
            <v>MOTOROLA</v>
          </cell>
          <cell r="H10216" t="str">
            <v>ФЛ</v>
          </cell>
          <cell r="I10216">
            <v>1</v>
          </cell>
          <cell r="J10216">
            <v>13990</v>
          </cell>
          <cell r="K10216">
            <v>13990</v>
          </cell>
          <cell r="L10216" t="str">
            <v>Да</v>
          </cell>
          <cell r="M10216" t="str">
            <v>Нет</v>
          </cell>
        </row>
        <row r="10217">
          <cell r="A10217" t="str">
            <v>CC00001</v>
          </cell>
          <cell r="B10217" t="str">
            <v>Анатолий Тарасевич</v>
          </cell>
          <cell r="C10217" t="str">
            <v>Y0055908</v>
          </cell>
          <cell r="D10217">
            <v>43424</v>
          </cell>
          <cell r="E10217">
            <v>514410</v>
          </cell>
          <cell r="F10217" t="str">
            <v>Клубная карта Ситилинк</v>
          </cell>
          <cell r="G10217" t="str">
            <v>NONAME</v>
          </cell>
          <cell r="H10217" t="str">
            <v>ФЛ</v>
          </cell>
          <cell r="I10217">
            <v>1</v>
          </cell>
          <cell r="J10217">
            <v>0</v>
          </cell>
          <cell r="K10217">
            <v>0</v>
          </cell>
          <cell r="L10217" t="str">
            <v>Да</v>
          </cell>
          <cell r="M10217" t="str">
            <v>Нет</v>
          </cell>
        </row>
        <row r="10218">
          <cell r="A10218" t="str">
            <v>IE065052</v>
          </cell>
          <cell r="B10218" t="str">
            <v>Константин Тихомиров</v>
          </cell>
          <cell r="C10218" t="str">
            <v>Y0055975</v>
          </cell>
          <cell r="D10218">
            <v>43424</v>
          </cell>
          <cell r="E10218">
            <v>1014967</v>
          </cell>
          <cell r="F10218" t="str">
            <v>Панель REDMOND Серия 7 RAMB-117 Омлет</v>
          </cell>
          <cell r="G10218" t="str">
            <v>REDMOND</v>
          </cell>
          <cell r="H10218" t="str">
            <v>ФЛ</v>
          </cell>
          <cell r="I10218">
            <v>1</v>
          </cell>
          <cell r="J10218">
            <v>1300</v>
          </cell>
          <cell r="K10218">
            <v>1040</v>
          </cell>
          <cell r="L10218" t="str">
            <v>Да</v>
          </cell>
          <cell r="M10218" t="str">
            <v>Нет</v>
          </cell>
        </row>
        <row r="10219">
          <cell r="A10219" t="str">
            <v>CC00001</v>
          </cell>
          <cell r="B10219" t="str">
            <v>Егор Никулин</v>
          </cell>
          <cell r="C10219" t="str">
            <v>Y0056216</v>
          </cell>
          <cell r="D10219">
            <v>43424</v>
          </cell>
          <cell r="E10219">
            <v>402897</v>
          </cell>
          <cell r="F10219" t="str">
            <v>Микроволновая печь PANASONIC NN-GT352WZTE, белый</v>
          </cell>
          <cell r="G10219" t="str">
            <v>PANASONIC</v>
          </cell>
          <cell r="H10219" t="str">
            <v>ФЛ</v>
          </cell>
          <cell r="I10219">
            <v>1</v>
          </cell>
          <cell r="J10219">
            <v>7140</v>
          </cell>
          <cell r="K10219">
            <v>7140</v>
          </cell>
          <cell r="L10219" t="str">
            <v>Да</v>
          </cell>
          <cell r="M10219" t="str">
            <v>Нет</v>
          </cell>
        </row>
        <row r="10220">
          <cell r="A10220" t="str">
            <v>CC00001</v>
          </cell>
          <cell r="B10220" t="str">
            <v>Егор Никулин</v>
          </cell>
          <cell r="C10220" t="str">
            <v>Y0056216</v>
          </cell>
          <cell r="D10220">
            <v>43424</v>
          </cell>
          <cell r="E10220">
            <v>514410</v>
          </cell>
          <cell r="F10220" t="str">
            <v>Клубная карта Ситилинк</v>
          </cell>
          <cell r="G10220" t="str">
            <v>NONAME</v>
          </cell>
          <cell r="H10220" t="str">
            <v>ФЛ</v>
          </cell>
          <cell r="I10220">
            <v>1</v>
          </cell>
          <cell r="J10220">
            <v>0</v>
          </cell>
          <cell r="K10220">
            <v>0</v>
          </cell>
          <cell r="L10220" t="str">
            <v>Да</v>
          </cell>
          <cell r="M10220" t="str">
            <v>Нет</v>
          </cell>
        </row>
        <row r="10221">
          <cell r="A10221" t="str">
            <v>CC00001</v>
          </cell>
          <cell r="B10221" t="str">
            <v>Елизавета Рабинович</v>
          </cell>
          <cell r="C10221" t="str">
            <v>Y0056509</v>
          </cell>
          <cell r="D10221">
            <v>43424</v>
          </cell>
          <cell r="E10221">
            <v>935480</v>
          </cell>
          <cell r="F10221" t="str">
            <v>Чайник электрический STARWIND SKG4710, 2200Вт, серебристый и черный</v>
          </cell>
          <cell r="G10221" t="str">
            <v>STARWIND</v>
          </cell>
          <cell r="H10221" t="str">
            <v>ФЛ</v>
          </cell>
          <cell r="I10221">
            <v>1</v>
          </cell>
          <cell r="J10221">
            <v>860</v>
          </cell>
          <cell r="K10221">
            <v>860</v>
          </cell>
          <cell r="L10221" t="str">
            <v>Да</v>
          </cell>
          <cell r="M10221" t="str">
            <v>Нет</v>
          </cell>
        </row>
        <row r="10222">
          <cell r="A10222" t="str">
            <v>CC00001</v>
          </cell>
          <cell r="B10222" t="str">
            <v>Маргарита Кутькина</v>
          </cell>
          <cell r="C10222" t="str">
            <v>Y0059347</v>
          </cell>
          <cell r="D10222">
            <v>43424</v>
          </cell>
          <cell r="E10222">
            <v>562319</v>
          </cell>
          <cell r="F10222" t="str">
            <v>Кофемолка BOSCH MKM 6003,  черный [mkm6003]</v>
          </cell>
          <cell r="G10222" t="str">
            <v>BOSCH</v>
          </cell>
          <cell r="H10222" t="str">
            <v>ФЛ</v>
          </cell>
          <cell r="I10222">
            <v>1</v>
          </cell>
          <cell r="J10222">
            <v>1290</v>
          </cell>
          <cell r="K10222">
            <v>1290</v>
          </cell>
          <cell r="L10222" t="str">
            <v>Да</v>
          </cell>
          <cell r="M10222" t="str">
            <v>Нет</v>
          </cell>
        </row>
        <row r="10223">
          <cell r="A10223" t="str">
            <v>CC00001</v>
          </cell>
          <cell r="B10223" t="str">
            <v>Маргарита Кутькина</v>
          </cell>
          <cell r="C10223" t="str">
            <v>Y0059347</v>
          </cell>
          <cell r="D10223">
            <v>43424</v>
          </cell>
          <cell r="E10223">
            <v>1047218</v>
          </cell>
          <cell r="F10223" t="str">
            <v>Чайник электрический STARWIND SKG1210, 2200Вт, черный</v>
          </cell>
          <cell r="G10223" t="str">
            <v>STARWIND</v>
          </cell>
          <cell r="H10223" t="str">
            <v>ФЛ</v>
          </cell>
          <cell r="I10223">
            <v>1</v>
          </cell>
          <cell r="J10223">
            <v>740</v>
          </cell>
          <cell r="K10223">
            <v>740</v>
          </cell>
          <cell r="L10223" t="str">
            <v>Да</v>
          </cell>
          <cell r="M10223" t="str">
            <v>Нет</v>
          </cell>
        </row>
        <row r="10224">
          <cell r="A10224" t="str">
            <v>CC00001</v>
          </cell>
          <cell r="B10224" t="str">
            <v>Сергей Боровик</v>
          </cell>
          <cell r="C10224" t="str">
            <v>Y0059490</v>
          </cell>
          <cell r="D10224">
            <v>43424</v>
          </cell>
          <cell r="E10224">
            <v>1015927</v>
          </cell>
          <cell r="F10224" t="str">
            <v>SSD накопитель WD Blue WDS500G2B0A 500Гб, 2.5", SATA III</v>
          </cell>
          <cell r="G10224" t="str">
            <v>WD</v>
          </cell>
          <cell r="H10224" t="str">
            <v>ФЛ</v>
          </cell>
          <cell r="I10224">
            <v>1</v>
          </cell>
          <cell r="J10224">
            <v>6590</v>
          </cell>
          <cell r="K10224">
            <v>6590</v>
          </cell>
          <cell r="L10224" t="str">
            <v>Нет</v>
          </cell>
          <cell r="M10224" t="str">
            <v>Нет</v>
          </cell>
        </row>
        <row r="10225">
          <cell r="A10225" t="str">
            <v>CC00001</v>
          </cell>
          <cell r="B10225" t="str">
            <v>Сергей Боровик</v>
          </cell>
          <cell r="C10225" t="str">
            <v>Y0059490</v>
          </cell>
          <cell r="D10225">
            <v>43424</v>
          </cell>
          <cell r="E10225">
            <v>1049261</v>
          </cell>
          <cell r="F10225" t="str">
            <v>Блок питания AEROCOOL VX-750 PLUS,  750Вт,  120мм,  черный, retail</v>
          </cell>
          <cell r="G10225" t="str">
            <v>AEROCOOL</v>
          </cell>
          <cell r="H10225" t="str">
            <v>ФЛ</v>
          </cell>
          <cell r="I10225">
            <v>1</v>
          </cell>
          <cell r="J10225">
            <v>3240</v>
          </cell>
          <cell r="K10225">
            <v>3240</v>
          </cell>
          <cell r="L10225" t="str">
            <v>Нет</v>
          </cell>
          <cell r="M10225" t="str">
            <v>Нет</v>
          </cell>
        </row>
        <row r="10226">
          <cell r="A10226" t="str">
            <v>CC00001</v>
          </cell>
          <cell r="B10226" t="str">
            <v>Сергей Боровик</v>
          </cell>
          <cell r="C10226" t="str">
            <v>Y0059490</v>
          </cell>
          <cell r="D10226">
            <v>43424</v>
          </cell>
          <cell r="E10226">
            <v>407495</v>
          </cell>
          <cell r="F10226" t="str">
            <v>Видеокарта ASUS nVidia  GeForce GTX 1050TI ,  PH-GTX1050TI-4G,  4Гб, GDDR5, Ret</v>
          </cell>
          <cell r="G10226" t="str">
            <v>ASUS</v>
          </cell>
          <cell r="H10226" t="str">
            <v>ФЛ</v>
          </cell>
          <cell r="I10226">
            <v>1</v>
          </cell>
          <cell r="J10226">
            <v>12590</v>
          </cell>
          <cell r="K10226">
            <v>12590</v>
          </cell>
          <cell r="L10226" t="str">
            <v>Нет</v>
          </cell>
          <cell r="M10226" t="str">
            <v>Нет</v>
          </cell>
        </row>
        <row r="10227">
          <cell r="A10227" t="str">
            <v>CC00001</v>
          </cell>
          <cell r="B10227" t="str">
            <v>Сергей Боровик</v>
          </cell>
          <cell r="C10227" t="str">
            <v>Y0059490</v>
          </cell>
          <cell r="D10227">
            <v>43424</v>
          </cell>
          <cell r="E10227">
            <v>1023952</v>
          </cell>
          <cell r="F10227" t="str">
            <v>Корпус ATX ZALMAN N3, Midi-Tower, без БП,  черный</v>
          </cell>
          <cell r="G10227" t="str">
            <v>ZALMAN</v>
          </cell>
          <cell r="H10227" t="str">
            <v>ФЛ</v>
          </cell>
          <cell r="I10227">
            <v>1</v>
          </cell>
          <cell r="J10227">
            <v>3140</v>
          </cell>
          <cell r="K10227">
            <v>3140</v>
          </cell>
          <cell r="L10227" t="str">
            <v>Нет</v>
          </cell>
          <cell r="M10227" t="str">
            <v>Нет</v>
          </cell>
        </row>
        <row r="10228">
          <cell r="A10228" t="str">
            <v>CC00001</v>
          </cell>
          <cell r="B10228" t="str">
            <v>Сергей Боровик</v>
          </cell>
          <cell r="C10228" t="str">
            <v>Y0059490</v>
          </cell>
          <cell r="D10228">
            <v>43424</v>
          </cell>
          <cell r="E10228">
            <v>1015573</v>
          </cell>
          <cell r="F10228" t="str">
            <v>Материнская плата GIGABYTE Z370P D3, LGA 1151v2, Intel Z370, ATX, Ret</v>
          </cell>
          <cell r="G10228" t="str">
            <v>GIGABYTE</v>
          </cell>
          <cell r="H10228" t="str">
            <v>ФЛ</v>
          </cell>
          <cell r="I10228">
            <v>1</v>
          </cell>
          <cell r="J10228">
            <v>7650</v>
          </cell>
          <cell r="K10228">
            <v>7650</v>
          </cell>
          <cell r="L10228" t="str">
            <v>Нет</v>
          </cell>
          <cell r="M10228" t="str">
            <v>Нет</v>
          </cell>
        </row>
        <row r="10229">
          <cell r="A10229" t="str">
            <v>CC00001</v>
          </cell>
          <cell r="B10229" t="str">
            <v>Сергей Боровик</v>
          </cell>
          <cell r="C10229" t="str">
            <v>Y0059490</v>
          </cell>
          <cell r="D10229">
            <v>43424</v>
          </cell>
          <cell r="E10229">
            <v>396835</v>
          </cell>
          <cell r="F10229" t="str">
            <v>Модуль памяти KINGSTON VALUERAM KVR24N17S8/8 DDR4 -  8Гб 2400, DIMM,  Ret</v>
          </cell>
          <cell r="G10229" t="str">
            <v>KINGSTON</v>
          </cell>
          <cell r="H10229" t="str">
            <v>ФЛ</v>
          </cell>
          <cell r="I10229">
            <v>1</v>
          </cell>
          <cell r="J10229">
            <v>5380</v>
          </cell>
          <cell r="K10229">
            <v>5380</v>
          </cell>
          <cell r="L10229" t="str">
            <v>Нет</v>
          </cell>
          <cell r="M10229" t="str">
            <v>Нет</v>
          </cell>
        </row>
        <row r="10230">
          <cell r="A10230" t="str">
            <v>CC00001</v>
          </cell>
          <cell r="B10230" t="str">
            <v>Сергей Боровик</v>
          </cell>
          <cell r="C10230" t="str">
            <v>Y0059490</v>
          </cell>
          <cell r="D10230">
            <v>43424</v>
          </cell>
          <cell r="E10230">
            <v>1029313</v>
          </cell>
          <cell r="F10230" t="str">
            <v>Процессор INTEL Core i7 8700K, LGA 1151v2 OEM [cm8068403358220s r3qr]</v>
          </cell>
          <cell r="G10230" t="str">
            <v>INTEL</v>
          </cell>
          <cell r="H10230" t="str">
            <v>ФЛ</v>
          </cell>
          <cell r="I10230">
            <v>1</v>
          </cell>
          <cell r="J10230">
            <v>31990</v>
          </cell>
          <cell r="K10230">
            <v>31990</v>
          </cell>
          <cell r="L10230" t="str">
            <v>Нет</v>
          </cell>
          <cell r="M10230" t="str">
            <v>Нет</v>
          </cell>
        </row>
        <row r="10231">
          <cell r="A10231" t="str">
            <v>CC00001</v>
          </cell>
          <cell r="B10231" t="str">
            <v>Сергей Боровик</v>
          </cell>
          <cell r="C10231" t="str">
            <v>Y0059490</v>
          </cell>
          <cell r="D10231">
            <v>43424</v>
          </cell>
          <cell r="E10231">
            <v>678836</v>
          </cell>
          <cell r="F10231" t="str">
            <v>Устройство охлаждения(кулер) ZALMAN CNPS10X Optima,  120мм, Ret</v>
          </cell>
          <cell r="G10231" t="str">
            <v>ZALMAN</v>
          </cell>
          <cell r="H10231" t="str">
            <v>ФЛ</v>
          </cell>
          <cell r="I10231">
            <v>1</v>
          </cell>
          <cell r="J10231">
            <v>1960</v>
          </cell>
          <cell r="K10231">
            <v>1960</v>
          </cell>
          <cell r="L10231" t="str">
            <v>Нет</v>
          </cell>
          <cell r="M10231" t="str">
            <v>Нет</v>
          </cell>
        </row>
        <row r="10232">
          <cell r="A10232" t="str">
            <v>CC00001</v>
          </cell>
          <cell r="B10232" t="str">
            <v>Максим Баланев</v>
          </cell>
          <cell r="C10232" t="str">
            <v>Y0059937</v>
          </cell>
          <cell r="D10232">
            <v>43424</v>
          </cell>
          <cell r="E10232">
            <v>1054541</v>
          </cell>
          <cell r="F10232" t="str">
            <v>Ноутбук HP ProBook 430 G5, 13.3",  Intel  Core i5  8250U 1.6ГГц, 8Гб, 1000Гб,  256Гб SSD,  Intel UHD</v>
          </cell>
          <cell r="G10232" t="str">
            <v>HP</v>
          </cell>
          <cell r="H10232" t="str">
            <v>ФЛ</v>
          </cell>
          <cell r="I10232">
            <v>3</v>
          </cell>
          <cell r="J10232">
            <v>62940</v>
          </cell>
          <cell r="K10232">
            <v>188820</v>
          </cell>
          <cell r="L10232" t="str">
            <v>Нет</v>
          </cell>
          <cell r="M10232" t="str">
            <v>Нет</v>
          </cell>
        </row>
        <row r="10233">
          <cell r="A10233" t="str">
            <v>CD053666</v>
          </cell>
          <cell r="B10233" t="str">
            <v>ООО "СтройПроектСервис"</v>
          </cell>
          <cell r="C10233" t="str">
            <v>Y0060959</v>
          </cell>
          <cell r="D10233">
            <v>43424</v>
          </cell>
          <cell r="E10233">
            <v>366065</v>
          </cell>
          <cell r="F10233" t="str">
            <v>Беспроводной маршрутизатор TP-LINK Archer MR200,  черный</v>
          </cell>
          <cell r="G10233" t="str">
            <v>TP-LINK</v>
          </cell>
          <cell r="H10233" t="str">
            <v>СПБ</v>
          </cell>
          <cell r="I10233">
            <v>1</v>
          </cell>
          <cell r="J10233">
            <v>7910</v>
          </cell>
          <cell r="K10233">
            <v>7910</v>
          </cell>
          <cell r="L10233" t="str">
            <v>Да</v>
          </cell>
          <cell r="M10233" t="str">
            <v>Нет</v>
          </cell>
        </row>
        <row r="10234">
          <cell r="A10234" t="str">
            <v>CD053666</v>
          </cell>
          <cell r="B10234" t="str">
            <v>ООО "СтройПроектСервис"</v>
          </cell>
          <cell r="C10234" t="str">
            <v>Y0060959</v>
          </cell>
          <cell r="D10234">
            <v>43424</v>
          </cell>
          <cell r="E10234">
            <v>790274</v>
          </cell>
          <cell r="F10234" t="str">
            <v>Коммутатор TP-LINK TL-SG108</v>
          </cell>
          <cell r="G10234" t="str">
            <v>TP-LINK</v>
          </cell>
          <cell r="H10234" t="str">
            <v>СПБ</v>
          </cell>
          <cell r="I10234">
            <v>1</v>
          </cell>
          <cell r="J10234">
            <v>1570</v>
          </cell>
          <cell r="K10234">
            <v>1570</v>
          </cell>
          <cell r="L10234" t="str">
            <v>Да</v>
          </cell>
          <cell r="M10234" t="str">
            <v>Нет</v>
          </cell>
        </row>
        <row r="10235">
          <cell r="A10235" t="str">
            <v>CD053666</v>
          </cell>
          <cell r="B10235" t="str">
            <v>ООО "СтройПроектСервис"</v>
          </cell>
          <cell r="C10235" t="str">
            <v>Y0060959</v>
          </cell>
          <cell r="D10235">
            <v>43424</v>
          </cell>
          <cell r="E10235">
            <v>493960</v>
          </cell>
          <cell r="F10235" t="str">
            <v>Компьютер  HP 260 G2,  Intel  Core i3  6100U,  DDR4 4Гб, 256Гб(SSD),  Intel HD Graphics 520,  Window</v>
          </cell>
          <cell r="G10235" t="str">
            <v>HP</v>
          </cell>
          <cell r="H10235" t="str">
            <v>СПБ</v>
          </cell>
          <cell r="I10235">
            <v>5</v>
          </cell>
          <cell r="J10235">
            <v>35790</v>
          </cell>
          <cell r="K10235">
            <v>178950</v>
          </cell>
          <cell r="L10235" t="str">
            <v>Да</v>
          </cell>
          <cell r="M10235" t="str">
            <v>Нет</v>
          </cell>
        </row>
        <row r="10236">
          <cell r="A10236" t="str">
            <v>CD053666</v>
          </cell>
          <cell r="B10236" t="str">
            <v>ООО "СтройПроектСервис"</v>
          </cell>
          <cell r="C10236" t="str">
            <v>Y0060959</v>
          </cell>
          <cell r="D10236">
            <v>43424</v>
          </cell>
          <cell r="E10236">
            <v>353623</v>
          </cell>
          <cell r="F10236" t="str">
            <v>Монитор LG 24MP58D-P 23.8", черный [24mp58d-p.aruz]</v>
          </cell>
          <cell r="G10236" t="str">
            <v>LG</v>
          </cell>
          <cell r="H10236" t="str">
            <v>СПБ</v>
          </cell>
          <cell r="I10236">
            <v>5</v>
          </cell>
          <cell r="J10236">
            <v>8660</v>
          </cell>
          <cell r="K10236">
            <v>43300</v>
          </cell>
          <cell r="L10236" t="str">
            <v>Да</v>
          </cell>
          <cell r="M10236" t="str">
            <v>Нет</v>
          </cell>
        </row>
        <row r="10237">
          <cell r="A10237" t="str">
            <v>CD053666</v>
          </cell>
          <cell r="B10237" t="str">
            <v>ООО "СтройПроектСервис"</v>
          </cell>
          <cell r="C10237" t="str">
            <v>Y0060959</v>
          </cell>
          <cell r="D10237">
            <v>43424</v>
          </cell>
          <cell r="E10237">
            <v>327177</v>
          </cell>
          <cell r="F10237" t="str">
            <v>МФУ лазерный HP LaserJet Pro M426fdn RU,  A4,  лазерный,  серый [f6w17a]</v>
          </cell>
          <cell r="G10237" t="str">
            <v>HP</v>
          </cell>
          <cell r="H10237" t="str">
            <v>СПБ</v>
          </cell>
          <cell r="I10237">
            <v>1</v>
          </cell>
          <cell r="J10237">
            <v>25900</v>
          </cell>
          <cell r="K10237">
            <v>25900</v>
          </cell>
          <cell r="L10237" t="str">
            <v>Да</v>
          </cell>
          <cell r="M10237" t="str">
            <v>Нет</v>
          </cell>
        </row>
        <row r="10238">
          <cell r="A10238" t="str">
            <v>IE852290</v>
          </cell>
          <cell r="B10238" t="str">
            <v>Александр Михед</v>
          </cell>
          <cell r="C10238" t="str">
            <v>Y0063185</v>
          </cell>
          <cell r="D10238">
            <v>43424</v>
          </cell>
          <cell r="E10238">
            <v>1001813</v>
          </cell>
          <cell r="F10238" t="str">
            <v>SSD накопитель INTEL 545s Series SSDSC2KW128G8X1 128Гб, 2.5", SATA III [ssdsc2kw128g8x1 959542]</v>
          </cell>
          <cell r="G10238" t="str">
            <v>INTEL</v>
          </cell>
          <cell r="H10238" t="str">
            <v>ФЛ</v>
          </cell>
          <cell r="I10238">
            <v>1</v>
          </cell>
          <cell r="J10238">
            <v>2850</v>
          </cell>
          <cell r="K10238">
            <v>2850</v>
          </cell>
          <cell r="L10238" t="str">
            <v>Да</v>
          </cell>
          <cell r="M10238" t="str">
            <v>Нет</v>
          </cell>
        </row>
        <row r="10239">
          <cell r="A10239" t="str">
            <v>IC575031</v>
          </cell>
          <cell r="B10239" t="str">
            <v>Людмила Владимировна Вадовская</v>
          </cell>
          <cell r="C10239" t="str">
            <v>Y0063873</v>
          </cell>
          <cell r="D10239">
            <v>43424</v>
          </cell>
          <cell r="E10239">
            <v>857290</v>
          </cell>
          <cell r="F10239" t="str">
            <v>Сетевой адаптер WiFi D-LINK DWA-137 USB 2.0 [dwa-137/a1b]</v>
          </cell>
          <cell r="G10239" t="str">
            <v>D-LINK</v>
          </cell>
          <cell r="H10239" t="str">
            <v>ФЛ</v>
          </cell>
          <cell r="I10239">
            <v>1</v>
          </cell>
          <cell r="J10239">
            <v>860</v>
          </cell>
          <cell r="K10239">
            <v>860</v>
          </cell>
          <cell r="L10239" t="str">
            <v>Да</v>
          </cell>
          <cell r="M10239" t="str">
            <v>Нет</v>
          </cell>
        </row>
        <row r="10240">
          <cell r="A10240" t="str">
            <v>I0241934</v>
          </cell>
          <cell r="B10240" t="str">
            <v>Юлия Новодчук</v>
          </cell>
          <cell r="C10240" t="str">
            <v>Y0064210</v>
          </cell>
          <cell r="D10240">
            <v>43424</v>
          </cell>
          <cell r="E10240">
            <v>1046798</v>
          </cell>
          <cell r="F10240" t="str">
            <v>Водонагреватель POLARIS OMEGA 30V,  накопительный,  2кВт,  белый</v>
          </cell>
          <cell r="G10240" t="str">
            <v>POLARIS</v>
          </cell>
          <cell r="H10240" t="str">
            <v>ФЛ</v>
          </cell>
          <cell r="I10240">
            <v>1</v>
          </cell>
          <cell r="J10240">
            <v>8960</v>
          </cell>
          <cell r="K10240">
            <v>8960</v>
          </cell>
          <cell r="L10240" t="str">
            <v>Да</v>
          </cell>
          <cell r="M10240" t="str">
            <v>Нет</v>
          </cell>
        </row>
        <row r="10241">
          <cell r="A10241" t="str">
            <v>I0241934</v>
          </cell>
          <cell r="B10241" t="str">
            <v>Юлия Новодчук</v>
          </cell>
          <cell r="C10241" t="str">
            <v>Y0064210</v>
          </cell>
          <cell r="D10241">
            <v>43424</v>
          </cell>
          <cell r="E10241">
            <v>514410</v>
          </cell>
          <cell r="F10241" t="str">
            <v>Клубная карта Ситилинк</v>
          </cell>
          <cell r="G10241" t="str">
            <v>NONAME</v>
          </cell>
          <cell r="H10241" t="str">
            <v>ФЛ</v>
          </cell>
          <cell r="I10241">
            <v>1</v>
          </cell>
          <cell r="J10241">
            <v>0</v>
          </cell>
          <cell r="K10241">
            <v>0</v>
          </cell>
          <cell r="L10241" t="str">
            <v>Да</v>
          </cell>
          <cell r="M10241" t="str">
            <v>Нет</v>
          </cell>
        </row>
        <row r="10242">
          <cell r="A10242" t="str">
            <v>IE311397</v>
          </cell>
          <cell r="B10242" t="str">
            <v>Юлия Савельева</v>
          </cell>
          <cell r="C10242" t="str">
            <v>Y0065287</v>
          </cell>
          <cell r="D10242">
            <v>43424</v>
          </cell>
          <cell r="E10242">
            <v>1100662</v>
          </cell>
          <cell r="F10242" t="str">
            <v>Игровая консоль SONY PlayStation 4 Slim с 500 ГБ памяти, играми Gran Turismo Sport, Uncharted 4, Hor</v>
          </cell>
          <cell r="G10242" t="str">
            <v>SONY</v>
          </cell>
          <cell r="H10242" t="str">
            <v>ФЛ</v>
          </cell>
          <cell r="I10242">
            <v>1</v>
          </cell>
          <cell r="J10242">
            <v>23990</v>
          </cell>
          <cell r="K10242">
            <v>23990</v>
          </cell>
          <cell r="L10242" t="str">
            <v>Да</v>
          </cell>
          <cell r="M10242" t="str">
            <v>Нет</v>
          </cell>
        </row>
        <row r="10243">
          <cell r="A10243" t="str">
            <v>IE311397</v>
          </cell>
          <cell r="B10243" t="str">
            <v>Юлия Савельева</v>
          </cell>
          <cell r="C10243" t="str">
            <v>Y0065287</v>
          </cell>
          <cell r="D10243">
            <v>43424</v>
          </cell>
          <cell r="E10243">
            <v>514410</v>
          </cell>
          <cell r="F10243" t="str">
            <v>Клубная карта Ситилинк</v>
          </cell>
          <cell r="G10243" t="str">
            <v>NONAME</v>
          </cell>
          <cell r="H10243" t="str">
            <v>ФЛ</v>
          </cell>
          <cell r="I10243">
            <v>1</v>
          </cell>
          <cell r="J10243">
            <v>0</v>
          </cell>
          <cell r="K10243">
            <v>0</v>
          </cell>
          <cell r="L10243" t="str">
            <v>Да</v>
          </cell>
          <cell r="M10243" t="str">
            <v>Нет</v>
          </cell>
        </row>
        <row r="10244">
          <cell r="A10244" t="str">
            <v>CC61953</v>
          </cell>
          <cell r="B10244" t="str">
            <v>АО "Государственная страховая</v>
          </cell>
          <cell r="C10244" t="str">
            <v>Y0065624</v>
          </cell>
          <cell r="D10244">
            <v>43424</v>
          </cell>
          <cell r="E10244">
            <v>1054858</v>
          </cell>
          <cell r="F10244" t="str">
            <v>Беспроводной маршрутизатор KEENETIC Omni,  белый [kn-1410]</v>
          </cell>
          <cell r="G10244" t="str">
            <v>KEENETIC</v>
          </cell>
          <cell r="H10244" t="str">
            <v>СПБ</v>
          </cell>
          <cell r="I10244">
            <v>2</v>
          </cell>
          <cell r="J10244">
            <v>2730</v>
          </cell>
          <cell r="K10244">
            <v>5460</v>
          </cell>
          <cell r="L10244" t="str">
            <v>Да</v>
          </cell>
          <cell r="M10244" t="str">
            <v>Нет</v>
          </cell>
        </row>
        <row r="10245">
          <cell r="A10245" t="str">
            <v>CC61953</v>
          </cell>
          <cell r="B10245" t="str">
            <v>АО "Государственная страховая</v>
          </cell>
          <cell r="C10245" t="str">
            <v>Y0065624</v>
          </cell>
          <cell r="D10245">
            <v>43424</v>
          </cell>
          <cell r="E10245">
            <v>402113</v>
          </cell>
          <cell r="F10245" t="str">
            <v>Видеокамера IP HIKVISION DS-2CD2422FWD-IW,  2.8 мм,  белый</v>
          </cell>
          <cell r="G10245" t="str">
            <v>HIKVISION</v>
          </cell>
          <cell r="H10245" t="str">
            <v>СПБ</v>
          </cell>
          <cell r="I10245">
            <v>2</v>
          </cell>
          <cell r="J10245">
            <v>9890</v>
          </cell>
          <cell r="K10245">
            <v>19780</v>
          </cell>
          <cell r="L10245" t="str">
            <v>Да</v>
          </cell>
          <cell r="M10245" t="str">
            <v>Нет</v>
          </cell>
        </row>
        <row r="10246">
          <cell r="A10246" t="str">
            <v>CC61953</v>
          </cell>
          <cell r="B10246" t="str">
            <v>АО "Государственная страховая</v>
          </cell>
          <cell r="C10246" t="str">
            <v>Y0065624</v>
          </cell>
          <cell r="D10246">
            <v>43424</v>
          </cell>
          <cell r="E10246">
            <v>1069004</v>
          </cell>
          <cell r="F10246" t="str">
            <v>Инжектор Tenda POE15F 1xFE 1xData/power PoE</v>
          </cell>
          <cell r="G10246" t="str">
            <v>TENDA</v>
          </cell>
          <cell r="H10246" t="str">
            <v>СПБ</v>
          </cell>
          <cell r="I10246">
            <v>2</v>
          </cell>
          <cell r="J10246">
            <v>690</v>
          </cell>
          <cell r="K10246">
            <v>1380</v>
          </cell>
          <cell r="L10246" t="str">
            <v>Да</v>
          </cell>
          <cell r="M10246" t="str">
            <v>Нет</v>
          </cell>
        </row>
        <row r="10247">
          <cell r="A10247" t="str">
            <v>CC61953</v>
          </cell>
          <cell r="B10247" t="str">
            <v>АО "Государственная страховая</v>
          </cell>
          <cell r="C10247" t="str">
            <v>Y0065624</v>
          </cell>
          <cell r="D10247">
            <v>43424</v>
          </cell>
          <cell r="E10247">
            <v>841899</v>
          </cell>
          <cell r="F10247" t="str">
            <v>Кабель USB2.0 NINGBO USB A(m) -  mini USB B (m),  1.8м,  серый [usb2.0-m5p]</v>
          </cell>
          <cell r="G10247" t="str">
            <v>NINGBO</v>
          </cell>
          <cell r="H10247" t="str">
            <v>СПБ</v>
          </cell>
          <cell r="I10247">
            <v>4</v>
          </cell>
          <cell r="J10247">
            <v>110</v>
          </cell>
          <cell r="K10247">
            <v>440</v>
          </cell>
          <cell r="L10247" t="str">
            <v>Да</v>
          </cell>
          <cell r="M10247" t="str">
            <v>Нет</v>
          </cell>
        </row>
        <row r="10248">
          <cell r="A10248" t="str">
            <v>CC61953</v>
          </cell>
          <cell r="B10248" t="str">
            <v>АО "Государственная страховая</v>
          </cell>
          <cell r="C10248" t="str">
            <v>Y0065624</v>
          </cell>
          <cell r="D10248">
            <v>43424</v>
          </cell>
          <cell r="E10248">
            <v>613803</v>
          </cell>
          <cell r="F10248" t="str">
            <v>Кабель сетевой  UTP, cat.5E, 305м, 4 пары, 0.48мм,  медь,  одножильный (solid)</v>
          </cell>
          <cell r="G10248" t="str">
            <v>NONAME</v>
          </cell>
          <cell r="H10248" t="str">
            <v>СПБ</v>
          </cell>
          <cell r="I10248">
            <v>1</v>
          </cell>
          <cell r="J10248">
            <v>6790</v>
          </cell>
          <cell r="K10248">
            <v>6790</v>
          </cell>
          <cell r="L10248" t="str">
            <v>Да</v>
          </cell>
          <cell r="M10248" t="str">
            <v>Нет</v>
          </cell>
        </row>
        <row r="10249">
          <cell r="A10249" t="str">
            <v>CC61953</v>
          </cell>
          <cell r="B10249" t="str">
            <v>АО "Государственная страховая</v>
          </cell>
          <cell r="C10249" t="str">
            <v>Y0065624</v>
          </cell>
          <cell r="D10249">
            <v>43424</v>
          </cell>
          <cell r="E10249">
            <v>460534</v>
          </cell>
          <cell r="F10249" t="str">
            <v>Карта памяти microSDXC UHS-I U3 SAMSUNG EVO PLUS 2 128 ГБ, 100 МБ/с, Class 10, MB-MC128GA/RU,  1 шт.</v>
          </cell>
          <cell r="G10249" t="str">
            <v>SAMSUNG</v>
          </cell>
          <cell r="H10249" t="str">
            <v>СПБ</v>
          </cell>
          <cell r="I10249">
            <v>2</v>
          </cell>
          <cell r="J10249">
            <v>2250</v>
          </cell>
          <cell r="K10249">
            <v>4500</v>
          </cell>
          <cell r="L10249" t="str">
            <v>Да</v>
          </cell>
          <cell r="M10249" t="str">
            <v>Нет</v>
          </cell>
        </row>
        <row r="10250">
          <cell r="A10250" t="str">
            <v>CC61953</v>
          </cell>
          <cell r="B10250" t="str">
            <v>АО "Государственная страховая</v>
          </cell>
          <cell r="C10250" t="str">
            <v>Y0065624</v>
          </cell>
          <cell r="D10250">
            <v>43424</v>
          </cell>
          <cell r="E10250">
            <v>792300</v>
          </cell>
          <cell r="F10250" t="str">
            <v>Карта памяти SDHC UHS-I TRANSCEND Premium 16 ГБ, 60 МБ/с, Class 10, TS16GSDU1,  1 шт.</v>
          </cell>
          <cell r="G10250" t="str">
            <v>TRANSCEND</v>
          </cell>
          <cell r="H10250" t="str">
            <v>СПБ</v>
          </cell>
          <cell r="I10250">
            <v>4</v>
          </cell>
          <cell r="J10250">
            <v>460</v>
          </cell>
          <cell r="K10250">
            <v>1840</v>
          </cell>
          <cell r="L10250" t="str">
            <v>Да</v>
          </cell>
          <cell r="M10250" t="str">
            <v>Нет</v>
          </cell>
        </row>
        <row r="10251">
          <cell r="A10251" t="str">
            <v>CC61953</v>
          </cell>
          <cell r="B10251" t="str">
            <v>АО "Государственная страховая</v>
          </cell>
          <cell r="C10251" t="str">
            <v>Y0065624</v>
          </cell>
          <cell r="D10251">
            <v>43424</v>
          </cell>
          <cell r="E10251">
            <v>313059</v>
          </cell>
          <cell r="F10251" t="str">
            <v>Коммутатор D-LINK DES-1005D/O2B</v>
          </cell>
          <cell r="G10251" t="str">
            <v>D-LINK</v>
          </cell>
          <cell r="H10251" t="str">
            <v>СПБ</v>
          </cell>
          <cell r="I10251">
            <v>2</v>
          </cell>
          <cell r="J10251">
            <v>810</v>
          </cell>
          <cell r="K10251">
            <v>1620</v>
          </cell>
          <cell r="L10251" t="str">
            <v>Да</v>
          </cell>
          <cell r="M10251" t="str">
            <v>Нет</v>
          </cell>
        </row>
        <row r="10252">
          <cell r="A10252" t="str">
            <v>CC61953</v>
          </cell>
          <cell r="B10252" t="str">
            <v>АО "Государственная страховая</v>
          </cell>
          <cell r="C10252" t="str">
            <v>Y0065624</v>
          </cell>
          <cell r="D10252">
            <v>43424</v>
          </cell>
          <cell r="E10252">
            <v>1033485</v>
          </cell>
          <cell r="F10252" t="str">
            <v>Мобильный телефон DIGMA Linx A242,  черный/пурпурный</v>
          </cell>
          <cell r="G10252" t="str">
            <v>DIGMA</v>
          </cell>
          <cell r="H10252" t="str">
            <v>СПБ</v>
          </cell>
          <cell r="I10252">
            <v>2</v>
          </cell>
          <cell r="J10252">
            <v>780</v>
          </cell>
          <cell r="K10252">
            <v>1560</v>
          </cell>
          <cell r="L10252" t="str">
            <v>Да</v>
          </cell>
          <cell r="M10252" t="str">
            <v>Нет</v>
          </cell>
        </row>
        <row r="10253">
          <cell r="A10253" t="str">
            <v>CC61953</v>
          </cell>
          <cell r="B10253" t="str">
            <v>АО "Государственная страховая</v>
          </cell>
          <cell r="C10253" t="str">
            <v>Y0065624</v>
          </cell>
          <cell r="D10253">
            <v>43424</v>
          </cell>
          <cell r="E10253">
            <v>62890</v>
          </cell>
          <cell r="F10253" t="str">
            <v>Модуль памяти PATRIOT PSD22G80026 DDR2 -  2Гб 800, DIMM,  Ret</v>
          </cell>
          <cell r="G10253" t="str">
            <v>PATRIOT</v>
          </cell>
          <cell r="H10253" t="str">
            <v>СПБ</v>
          </cell>
          <cell r="I10253">
            <v>1</v>
          </cell>
          <cell r="J10253">
            <v>1040</v>
          </cell>
          <cell r="K10253">
            <v>1040</v>
          </cell>
          <cell r="L10253" t="str">
            <v>Да</v>
          </cell>
          <cell r="M10253" t="str">
            <v>Нет</v>
          </cell>
        </row>
        <row r="10254">
          <cell r="A10254" t="str">
            <v>CC61953</v>
          </cell>
          <cell r="B10254" t="str">
            <v>АО "Государственная страховая</v>
          </cell>
          <cell r="C10254" t="str">
            <v>Y0065624</v>
          </cell>
          <cell r="D10254">
            <v>43424</v>
          </cell>
          <cell r="E10254">
            <v>492357</v>
          </cell>
          <cell r="F10254" t="str">
            <v>Монитор DELL E2318H 23", черный [2318-6882]</v>
          </cell>
          <cell r="G10254" t="str">
            <v>DELL</v>
          </cell>
          <cell r="H10254" t="str">
            <v>СПБ</v>
          </cell>
          <cell r="I10254">
            <v>2</v>
          </cell>
          <cell r="J10254">
            <v>8530</v>
          </cell>
          <cell r="K10254">
            <v>17060</v>
          </cell>
          <cell r="L10254" t="str">
            <v>Да</v>
          </cell>
          <cell r="M10254" t="str">
            <v>Нет</v>
          </cell>
        </row>
        <row r="10255">
          <cell r="A10255" t="str">
            <v>CD074129</v>
          </cell>
          <cell r="B10255" t="str">
            <v>ООО "ПО "Электромашина"</v>
          </cell>
          <cell r="C10255" t="str">
            <v>Y0066689</v>
          </cell>
          <cell r="D10255">
            <v>43424</v>
          </cell>
          <cell r="E10255">
            <v>720592</v>
          </cell>
          <cell r="F10255" t="str">
            <v>Модуль памяти KINGSTON KVR16N11/8 DDR3 -  8Гб 1600, DIMM,  Ret</v>
          </cell>
          <cell r="G10255" t="str">
            <v>KINGSTON</v>
          </cell>
          <cell r="H10255" t="str">
            <v>СПБ</v>
          </cell>
          <cell r="I10255">
            <v>1</v>
          </cell>
          <cell r="J10255">
            <v>4410</v>
          </cell>
          <cell r="K10255">
            <v>4410</v>
          </cell>
          <cell r="L10255" t="str">
            <v>Да</v>
          </cell>
          <cell r="M10255" t="str">
            <v>Нет</v>
          </cell>
        </row>
        <row r="10256">
          <cell r="A10256" t="str">
            <v>CD074129</v>
          </cell>
          <cell r="B10256" t="str">
            <v>ООО "ПО "Электромашина"</v>
          </cell>
          <cell r="C10256" t="str">
            <v>Y0066689</v>
          </cell>
          <cell r="D10256">
            <v>43424</v>
          </cell>
          <cell r="E10256">
            <v>381579</v>
          </cell>
          <cell r="F10256" t="str">
            <v>Монитор PHILIPS 243V5QHSBA (00/01) 23.6", черный</v>
          </cell>
          <cell r="G10256" t="str">
            <v>PHILIPS</v>
          </cell>
          <cell r="H10256" t="str">
            <v>СПБ</v>
          </cell>
          <cell r="I10256">
            <v>1</v>
          </cell>
          <cell r="J10256">
            <v>7770</v>
          </cell>
          <cell r="K10256">
            <v>7770</v>
          </cell>
          <cell r="L10256" t="str">
            <v>Да</v>
          </cell>
          <cell r="M10256" t="str">
            <v>Нет</v>
          </cell>
        </row>
        <row r="10257">
          <cell r="A10257" t="str">
            <v>LE0045841</v>
          </cell>
          <cell r="B10257" t="str">
            <v>ООО МКК "Байбол"</v>
          </cell>
          <cell r="C10257" t="str">
            <v>Y0067079</v>
          </cell>
          <cell r="D10257">
            <v>43424</v>
          </cell>
          <cell r="E10257">
            <v>485604</v>
          </cell>
          <cell r="F10257" t="str">
            <v>Кабель BURO Braided,  USB A(m) -  micro USB B (m),  1м,  черный [bhp ret micusb-br]</v>
          </cell>
          <cell r="G10257" t="str">
            <v>BURO</v>
          </cell>
          <cell r="H10257" t="str">
            <v>СПБ</v>
          </cell>
          <cell r="I10257">
            <v>2</v>
          </cell>
          <cell r="J10257">
            <v>320</v>
          </cell>
          <cell r="K10257">
            <v>640</v>
          </cell>
          <cell r="L10257" t="str">
            <v>Да</v>
          </cell>
          <cell r="M10257" t="str">
            <v>Нет</v>
          </cell>
        </row>
        <row r="10258">
          <cell r="A10258" t="str">
            <v>LE0045841</v>
          </cell>
          <cell r="B10258" t="str">
            <v>ООО МКК "Байбол"</v>
          </cell>
          <cell r="C10258" t="str">
            <v>Y0067079</v>
          </cell>
          <cell r="D10258">
            <v>43424</v>
          </cell>
          <cell r="E10258">
            <v>458687</v>
          </cell>
          <cell r="F10258" t="str">
            <v>Материнская плата ASROCK H110M-DVS R3.0, LGA 1151, Intel H110, mATX, Ret</v>
          </cell>
          <cell r="G10258" t="str">
            <v>ASROCK</v>
          </cell>
          <cell r="H10258" t="str">
            <v>СПБ</v>
          </cell>
          <cell r="I10258">
            <v>1</v>
          </cell>
          <cell r="J10258">
            <v>3330</v>
          </cell>
          <cell r="K10258">
            <v>3330</v>
          </cell>
          <cell r="L10258" t="str">
            <v>Да</v>
          </cell>
          <cell r="M10258" t="str">
            <v>Нет</v>
          </cell>
        </row>
        <row r="10259">
          <cell r="A10259" t="str">
            <v>LE0045841</v>
          </cell>
          <cell r="B10259" t="str">
            <v>ООО МКК "Байбол"</v>
          </cell>
          <cell r="C10259" t="str">
            <v>Y0067079</v>
          </cell>
          <cell r="D10259">
            <v>43424</v>
          </cell>
          <cell r="E10259">
            <v>359480</v>
          </cell>
          <cell r="F10259" t="str">
            <v>Наушники с микрофоном OKLICK HS-L400G ZEUS,  мониторы, черный  [no-3000 led]</v>
          </cell>
          <cell r="G10259" t="str">
            <v>OKLICK</v>
          </cell>
          <cell r="H10259" t="str">
            <v>СПБ</v>
          </cell>
          <cell r="I10259">
            <v>2</v>
          </cell>
          <cell r="J10259">
            <v>1009</v>
          </cell>
          <cell r="K10259">
            <v>2018</v>
          </cell>
          <cell r="L10259" t="str">
            <v>Да</v>
          </cell>
          <cell r="M10259" t="str">
            <v>Нет</v>
          </cell>
        </row>
        <row r="10260">
          <cell r="A10260" t="str">
            <v>LE0045841</v>
          </cell>
          <cell r="B10260" t="str">
            <v>ООО МКК "Байбол"</v>
          </cell>
          <cell r="C10260" t="str">
            <v>Y0067079</v>
          </cell>
          <cell r="D10260">
            <v>43424</v>
          </cell>
          <cell r="E10260">
            <v>533387</v>
          </cell>
          <cell r="F10260" t="str">
            <v>Переходник  HDMI (f) -  DVI-D (m),  GOLD [adapter dvi-hdmi]</v>
          </cell>
          <cell r="G10260" t="str">
            <v>NONAME</v>
          </cell>
          <cell r="H10260" t="str">
            <v>СПБ</v>
          </cell>
          <cell r="I10260">
            <v>1</v>
          </cell>
          <cell r="J10260">
            <v>230</v>
          </cell>
          <cell r="K10260">
            <v>230</v>
          </cell>
          <cell r="L10260" t="str">
            <v>Да</v>
          </cell>
          <cell r="M10260" t="str">
            <v>Нет</v>
          </cell>
        </row>
        <row r="10261">
          <cell r="A10261" t="str">
            <v>LE0045841</v>
          </cell>
          <cell r="B10261" t="str">
            <v>ООО МКК "Байбол"</v>
          </cell>
          <cell r="C10261" t="str">
            <v>Y0067079</v>
          </cell>
          <cell r="D10261">
            <v>43424</v>
          </cell>
          <cell r="E10261">
            <v>817218</v>
          </cell>
          <cell r="F10261" t="str">
            <v>Переходник BURO HDMI (f) -  DVI-D (m),  GOLD ,  черный [hdmi-19fdvid-m_adpt]</v>
          </cell>
          <cell r="G10261" t="str">
            <v>BURO</v>
          </cell>
          <cell r="H10261" t="str">
            <v>СПБ</v>
          </cell>
          <cell r="I10261">
            <v>1</v>
          </cell>
          <cell r="J10261">
            <v>260</v>
          </cell>
          <cell r="K10261">
            <v>260</v>
          </cell>
          <cell r="L10261" t="str">
            <v>Да</v>
          </cell>
          <cell r="M10261" t="str">
            <v>Нет</v>
          </cell>
        </row>
        <row r="10262">
          <cell r="A10262" t="str">
            <v>CC14841</v>
          </cell>
          <cell r="B10262" t="str">
            <v>БалтБет. Санторин</v>
          </cell>
          <cell r="C10262" t="str">
            <v>Y0067755</v>
          </cell>
          <cell r="D10262">
            <v>43424</v>
          </cell>
          <cell r="E10262">
            <v>1053614</v>
          </cell>
          <cell r="F10262" t="str">
            <v>Планшет APPLE iPad 2018 32Gb Wi-Fi MR7F2RU/A,  2GB, 32GB, iOS темно-серый</v>
          </cell>
          <cell r="G10262" t="str">
            <v>APPLE</v>
          </cell>
          <cell r="H10262" t="str">
            <v>СПБ</v>
          </cell>
          <cell r="I10262">
            <v>15</v>
          </cell>
          <cell r="J10262">
            <v>23690</v>
          </cell>
          <cell r="K10262">
            <v>355350</v>
          </cell>
          <cell r="L10262" t="str">
            <v>Нет</v>
          </cell>
          <cell r="M10262" t="str">
            <v>Нет</v>
          </cell>
        </row>
        <row r="10263">
          <cell r="A10263" t="str">
            <v>CC14841</v>
          </cell>
          <cell r="B10263" t="str">
            <v>БалтБет. Санторин</v>
          </cell>
          <cell r="C10263" t="str">
            <v>Y0067755</v>
          </cell>
          <cell r="D10263">
            <v>43424</v>
          </cell>
          <cell r="E10263">
            <v>1083253</v>
          </cell>
          <cell r="F10263" t="str">
            <v>Смартфон XIAOMI Redmi 6 64Gb,  черный</v>
          </cell>
          <cell r="G10263" t="str">
            <v>XIAOMI</v>
          </cell>
          <cell r="H10263" t="str">
            <v>СПБ</v>
          </cell>
          <cell r="I10263">
            <v>15</v>
          </cell>
          <cell r="J10263">
            <v>13990</v>
          </cell>
          <cell r="K10263">
            <v>209850</v>
          </cell>
          <cell r="L10263" t="str">
            <v>Нет</v>
          </cell>
          <cell r="M10263" t="str">
            <v>Нет</v>
          </cell>
        </row>
        <row r="10264">
          <cell r="A10264" t="str">
            <v>CC85854</v>
          </cell>
          <cell r="B10264" t="str">
            <v>ООО</v>
          </cell>
          <cell r="C10264" t="str">
            <v>Y0068818</v>
          </cell>
          <cell r="D10264">
            <v>43424</v>
          </cell>
          <cell r="E10264">
            <v>1000471</v>
          </cell>
          <cell r="F10264" t="str">
            <v>SSD накопитель SAMSUNG 850 MZ-7LN120BW 120Гб, 2.5", SATA III</v>
          </cell>
          <cell r="G10264" t="str">
            <v>SAMSUNG</v>
          </cell>
          <cell r="H10264" t="str">
            <v>СПБ</v>
          </cell>
          <cell r="I10264">
            <v>1</v>
          </cell>
          <cell r="J10264">
            <v>3370</v>
          </cell>
          <cell r="K10264">
            <v>3370</v>
          </cell>
          <cell r="L10264" t="str">
            <v>Да</v>
          </cell>
          <cell r="M10264" t="str">
            <v>Нет</v>
          </cell>
        </row>
        <row r="10265">
          <cell r="A10265" t="str">
            <v>CC85854</v>
          </cell>
          <cell r="B10265" t="str">
            <v>ООО</v>
          </cell>
          <cell r="C10265" t="str">
            <v>Y0068818</v>
          </cell>
          <cell r="D10265">
            <v>43424</v>
          </cell>
          <cell r="E10265">
            <v>877295</v>
          </cell>
          <cell r="F10265" t="str">
            <v>Картридж CACTUS CS-CF283A черный</v>
          </cell>
          <cell r="G10265" t="str">
            <v>CACTUS</v>
          </cell>
          <cell r="H10265" t="str">
            <v>СПБ</v>
          </cell>
          <cell r="I10265">
            <v>2</v>
          </cell>
          <cell r="J10265">
            <v>420</v>
          </cell>
          <cell r="K10265">
            <v>840</v>
          </cell>
          <cell r="L10265" t="str">
            <v>Да</v>
          </cell>
          <cell r="M10265" t="str">
            <v>Нет</v>
          </cell>
        </row>
        <row r="10266">
          <cell r="A10266" t="str">
            <v>CC85854</v>
          </cell>
          <cell r="B10266" t="str">
            <v>ООО</v>
          </cell>
          <cell r="C10266" t="str">
            <v>Y0068818</v>
          </cell>
          <cell r="D10266">
            <v>43424</v>
          </cell>
          <cell r="E10266">
            <v>852534</v>
          </cell>
          <cell r="F10266" t="str">
            <v>Картридж CACTUS CS-Q2612AS черный</v>
          </cell>
          <cell r="G10266" t="str">
            <v>CACTUS</v>
          </cell>
          <cell r="H10266" t="str">
            <v>СПБ</v>
          </cell>
          <cell r="I10266">
            <v>4</v>
          </cell>
          <cell r="J10266">
            <v>420</v>
          </cell>
          <cell r="K10266">
            <v>1680</v>
          </cell>
          <cell r="L10266" t="str">
            <v>Да</v>
          </cell>
          <cell r="M10266" t="str">
            <v>Нет</v>
          </cell>
        </row>
        <row r="10267">
          <cell r="A10267" t="str">
            <v>CC85854</v>
          </cell>
          <cell r="B10267" t="str">
            <v>ООО</v>
          </cell>
          <cell r="C10267" t="str">
            <v>Y0068818</v>
          </cell>
          <cell r="D10267">
            <v>43424</v>
          </cell>
          <cell r="E10267">
            <v>992264</v>
          </cell>
          <cell r="F10267" t="str">
            <v>Сетевой фильтр BURO 600SH-1.8-B, 1.8м, черный</v>
          </cell>
          <cell r="G10267" t="str">
            <v>BURO</v>
          </cell>
          <cell r="H10267" t="str">
            <v>СПБ</v>
          </cell>
          <cell r="I10267">
            <v>2</v>
          </cell>
          <cell r="J10267">
            <v>260</v>
          </cell>
          <cell r="K10267">
            <v>520</v>
          </cell>
          <cell r="L10267" t="str">
            <v>Да</v>
          </cell>
          <cell r="M10267" t="str">
            <v>Нет</v>
          </cell>
        </row>
        <row r="10268">
          <cell r="A10268" t="str">
            <v>LE0161868</v>
          </cell>
          <cell r="B10268" t="str">
            <v>Сфера</v>
          </cell>
          <cell r="C10268" t="str">
            <v>Y0069135</v>
          </cell>
          <cell r="D10268">
            <v>43424</v>
          </cell>
          <cell r="E10268">
            <v>700827</v>
          </cell>
          <cell r="F10268" t="str">
            <v>Жесткий диск WD Red WD10EFRX,  1Тб,  HDD,  SATA III,  3.5"</v>
          </cell>
          <cell r="G10268" t="str">
            <v>WD</v>
          </cell>
          <cell r="H10268" t="str">
            <v>СПБ</v>
          </cell>
          <cell r="I10268">
            <v>2</v>
          </cell>
          <cell r="J10268">
            <v>4540</v>
          </cell>
          <cell r="K10268">
            <v>9080</v>
          </cell>
          <cell r="L10268" t="str">
            <v>Да</v>
          </cell>
          <cell r="M10268" t="str">
            <v>Нет</v>
          </cell>
        </row>
        <row r="10269">
          <cell r="A10269" t="str">
            <v>LE0161868</v>
          </cell>
          <cell r="B10269" t="str">
            <v>Сфера</v>
          </cell>
          <cell r="C10269" t="str">
            <v>Y0069135</v>
          </cell>
          <cell r="D10269">
            <v>43424</v>
          </cell>
          <cell r="E10269">
            <v>321009</v>
          </cell>
          <cell r="F10269" t="str">
            <v>Источник бесперебойного питания APC Back-UPS Pro BX650LI-GR,  650ВA</v>
          </cell>
          <cell r="G10269" t="str">
            <v>APC</v>
          </cell>
          <cell r="H10269" t="str">
            <v>СПБ</v>
          </cell>
          <cell r="I10269">
            <v>1</v>
          </cell>
          <cell r="J10269">
            <v>3990</v>
          </cell>
          <cell r="K10269">
            <v>3990</v>
          </cell>
          <cell r="L10269" t="str">
            <v>Да</v>
          </cell>
          <cell r="M10269" t="str">
            <v>Нет</v>
          </cell>
        </row>
        <row r="10270">
          <cell r="A10270" t="str">
            <v>LE0161868</v>
          </cell>
          <cell r="B10270" t="str">
            <v>Сфера</v>
          </cell>
          <cell r="C10270" t="str">
            <v>Y0069135</v>
          </cell>
          <cell r="D10270">
            <v>43424</v>
          </cell>
          <cell r="E10270">
            <v>360374</v>
          </cell>
          <cell r="F10270" t="str">
            <v>Сетевое хранилище WD My Cloud EX2 Ultra WDBSHB0000NCH-EEUE,  без дисков</v>
          </cell>
          <cell r="G10270" t="str">
            <v>WD</v>
          </cell>
          <cell r="H10270" t="str">
            <v>СПБ</v>
          </cell>
          <cell r="I10270">
            <v>1</v>
          </cell>
          <cell r="J10270">
            <v>12150</v>
          </cell>
          <cell r="K10270">
            <v>12150</v>
          </cell>
          <cell r="L10270" t="str">
            <v>Да</v>
          </cell>
          <cell r="M10270" t="str">
            <v>Нет</v>
          </cell>
        </row>
        <row r="10271">
          <cell r="A10271" t="str">
            <v>LE0161868</v>
          </cell>
          <cell r="B10271" t="str">
            <v>Сфера</v>
          </cell>
          <cell r="C10271" t="str">
            <v>Y0069135</v>
          </cell>
          <cell r="D10271">
            <v>43424</v>
          </cell>
          <cell r="E10271">
            <v>313059</v>
          </cell>
          <cell r="F10271" t="str">
            <v>Коммутатор D-LINK DES-1005D/O2B</v>
          </cell>
          <cell r="G10271" t="str">
            <v>D-LINK</v>
          </cell>
          <cell r="H10271" t="str">
            <v>СПБ</v>
          </cell>
          <cell r="I10271">
            <v>1</v>
          </cell>
          <cell r="J10271">
            <v>810</v>
          </cell>
          <cell r="K10271">
            <v>810</v>
          </cell>
          <cell r="L10271" t="str">
            <v>Да</v>
          </cell>
          <cell r="M10271" t="str">
            <v>Нет</v>
          </cell>
        </row>
        <row r="10272">
          <cell r="A10272" t="str">
            <v>IX473022</v>
          </cell>
          <cell r="B10272" t="str">
            <v>Вера Иванова</v>
          </cell>
          <cell r="C10272" t="str">
            <v>Y0070322</v>
          </cell>
          <cell r="D10272">
            <v>43424</v>
          </cell>
          <cell r="E10272">
            <v>943984</v>
          </cell>
          <cell r="F10272" t="str">
            <v>Картридж CACTUS CS-D101SS черный</v>
          </cell>
          <cell r="G10272" t="str">
            <v>CACTUS</v>
          </cell>
          <cell r="H10272" t="str">
            <v>ФЛ</v>
          </cell>
          <cell r="I10272">
            <v>5</v>
          </cell>
          <cell r="J10272">
            <v>740</v>
          </cell>
          <cell r="K10272">
            <v>3700</v>
          </cell>
          <cell r="L10272" t="str">
            <v>Да</v>
          </cell>
          <cell r="M10272" t="str">
            <v>Нет</v>
          </cell>
        </row>
        <row r="10273">
          <cell r="A10273" t="str">
            <v>CC89926</v>
          </cell>
          <cell r="B10273" t="str">
            <v>Смоляков Сергей Валерьевич</v>
          </cell>
          <cell r="C10273" t="str">
            <v>Y0070451</v>
          </cell>
          <cell r="D10273">
            <v>43424</v>
          </cell>
          <cell r="E10273">
            <v>1076545</v>
          </cell>
          <cell r="F10273" t="str">
            <v>Компьютер  HP ProDesk 400 G5,  Intel  Core i3  8100,  DDR4 8Гб, 256Гб(SSD),  Intel UHD Graphics 630,</v>
          </cell>
          <cell r="G10273" t="str">
            <v>HP</v>
          </cell>
          <cell r="H10273" t="str">
            <v>СПБ</v>
          </cell>
          <cell r="I10273">
            <v>1</v>
          </cell>
          <cell r="J10273">
            <v>48390</v>
          </cell>
          <cell r="K10273">
            <v>48390</v>
          </cell>
          <cell r="L10273" t="str">
            <v>Да</v>
          </cell>
          <cell r="M10273" t="str">
            <v>Нет</v>
          </cell>
        </row>
        <row r="10274">
          <cell r="A10274" t="str">
            <v>I0182800</v>
          </cell>
          <cell r="B10274" t="str">
            <v>Александр Григорьев</v>
          </cell>
          <cell r="C10274" t="str">
            <v>Y0070546</v>
          </cell>
          <cell r="D10274">
            <v>43424</v>
          </cell>
          <cell r="E10274">
            <v>1034993</v>
          </cell>
          <cell r="F10274" t="str">
            <v>SSD накопитель SAMSUNG 860 EVO MZ-76E250BW 250Гб, 2.5", SATA III</v>
          </cell>
          <cell r="G10274" t="str">
            <v>SAMSUNG</v>
          </cell>
          <cell r="H10274" t="str">
            <v>ФЛ</v>
          </cell>
          <cell r="I10274">
            <v>1</v>
          </cell>
          <cell r="J10274">
            <v>4590</v>
          </cell>
          <cell r="K10274">
            <v>4590</v>
          </cell>
          <cell r="L10274" t="str">
            <v>Нет</v>
          </cell>
          <cell r="M10274" t="str">
            <v>Нет</v>
          </cell>
        </row>
        <row r="10275">
          <cell r="A10275" t="str">
            <v>I0182800</v>
          </cell>
          <cell r="B10275" t="str">
            <v>Александр Григорьев</v>
          </cell>
          <cell r="C10275" t="str">
            <v>Y0070546</v>
          </cell>
          <cell r="D10275">
            <v>43424</v>
          </cell>
          <cell r="E10275">
            <v>1029550</v>
          </cell>
          <cell r="F10275" t="str">
            <v>Блок питания THERMALTAKE SMART PRO RGB,  750Вт,  140мм,  черный, retail [ps-spr-0750fpcbeu-r]</v>
          </cell>
          <cell r="G10275" t="str">
            <v>THERMALTAKE</v>
          </cell>
          <cell r="H10275" t="str">
            <v>ФЛ</v>
          </cell>
          <cell r="I10275">
            <v>0</v>
          </cell>
          <cell r="J10275">
            <v>8040</v>
          </cell>
          <cell r="K10275">
            <v>0</v>
          </cell>
          <cell r="L10275" t="str">
            <v>Нет</v>
          </cell>
          <cell r="M10275" t="str">
            <v>Нет</v>
          </cell>
        </row>
        <row r="10276">
          <cell r="A10276" t="str">
            <v>I0182800</v>
          </cell>
          <cell r="B10276" t="str">
            <v>Александр Григорьев</v>
          </cell>
          <cell r="C10276" t="str">
            <v>Y0070546</v>
          </cell>
          <cell r="D10276">
            <v>43424</v>
          </cell>
          <cell r="E10276">
            <v>1084347</v>
          </cell>
          <cell r="F10276" t="str">
            <v>Видеокарта MSI nVidia  GeForce RTX 2080 ,  RTX 2080 GAMING X TRIO,  8Гб, GDDR6, Ret</v>
          </cell>
          <cell r="G10276" t="str">
            <v>MSI</v>
          </cell>
          <cell r="H10276" t="str">
            <v>ФЛ</v>
          </cell>
          <cell r="I10276">
            <v>0</v>
          </cell>
          <cell r="J10276">
            <v>63490</v>
          </cell>
          <cell r="K10276">
            <v>0</v>
          </cell>
          <cell r="L10276" t="str">
            <v>Нет</v>
          </cell>
          <cell r="M10276" t="str">
            <v>Нет</v>
          </cell>
        </row>
        <row r="10277">
          <cell r="A10277" t="str">
            <v>I0182800</v>
          </cell>
          <cell r="B10277" t="str">
            <v>Александр Григорьев</v>
          </cell>
          <cell r="C10277" t="str">
            <v>Y0070546</v>
          </cell>
          <cell r="D10277">
            <v>43424</v>
          </cell>
          <cell r="E10277">
            <v>700202</v>
          </cell>
          <cell r="F10277" t="str">
            <v>Жесткий диск SEAGATE ST2000VM003,  2Тб,  HDD,  SATA III,  3.5"</v>
          </cell>
          <cell r="G10277" t="str">
            <v>SEAGATE</v>
          </cell>
          <cell r="H10277" t="str">
            <v>ФЛ</v>
          </cell>
          <cell r="I10277">
            <v>1</v>
          </cell>
          <cell r="J10277">
            <v>6120</v>
          </cell>
          <cell r="K10277">
            <v>6120</v>
          </cell>
          <cell r="L10277" t="str">
            <v>Нет</v>
          </cell>
          <cell r="M10277" t="str">
            <v>Нет</v>
          </cell>
        </row>
        <row r="10278">
          <cell r="A10278" t="str">
            <v>I0182800</v>
          </cell>
          <cell r="B10278" t="str">
            <v>Александр Григорьев</v>
          </cell>
          <cell r="C10278" t="str">
            <v>Y0070546</v>
          </cell>
          <cell r="D10278">
            <v>43424</v>
          </cell>
          <cell r="E10278">
            <v>338564</v>
          </cell>
          <cell r="F10278" t="str">
            <v>Корпус ATX NZXT S340 Razer CA-S340W-RA, Midi-Tower, без БП,  черный и зеленый</v>
          </cell>
          <cell r="G10278" t="str">
            <v>NZXT</v>
          </cell>
          <cell r="H10278" t="str">
            <v>ФЛ</v>
          </cell>
          <cell r="I10278">
            <v>0</v>
          </cell>
          <cell r="J10278">
            <v>6890</v>
          </cell>
          <cell r="K10278">
            <v>0</v>
          </cell>
          <cell r="L10278" t="str">
            <v>Нет</v>
          </cell>
          <cell r="M10278" t="str">
            <v>Нет</v>
          </cell>
        </row>
        <row r="10279">
          <cell r="A10279" t="str">
            <v>I0182800</v>
          </cell>
          <cell r="B10279" t="str">
            <v>Александр Григорьев</v>
          </cell>
          <cell r="C10279" t="str">
            <v>Y0070546</v>
          </cell>
          <cell r="D10279">
            <v>43424</v>
          </cell>
          <cell r="E10279">
            <v>498710</v>
          </cell>
          <cell r="F10279" t="str">
            <v>Материнская плата MSI Z370 KRAIT GAMING, LGA 1151v2, Intel Z370, ATX, Ret</v>
          </cell>
          <cell r="G10279" t="str">
            <v>MSI</v>
          </cell>
          <cell r="H10279" t="str">
            <v>ФЛ</v>
          </cell>
          <cell r="I10279">
            <v>0</v>
          </cell>
          <cell r="J10279">
            <v>11990</v>
          </cell>
          <cell r="K10279">
            <v>0</v>
          </cell>
          <cell r="L10279" t="str">
            <v>Нет</v>
          </cell>
          <cell r="M10279" t="str">
            <v>Нет</v>
          </cell>
        </row>
        <row r="10280">
          <cell r="A10280" t="str">
            <v>I0182800</v>
          </cell>
          <cell r="B10280" t="str">
            <v>Александр Григорьев</v>
          </cell>
          <cell r="C10280" t="str">
            <v>Y0070546</v>
          </cell>
          <cell r="D10280">
            <v>43424</v>
          </cell>
          <cell r="E10280">
            <v>390675</v>
          </cell>
          <cell r="F10280" t="str">
            <v>Модуль памяти PATRIOT Viper 4 PV416G320C6K DDR4 -  2x 8Гб 3200, DIMM,  Ret</v>
          </cell>
          <cell r="G10280" t="str">
            <v>PATRIOT</v>
          </cell>
          <cell r="H10280" t="str">
            <v>ФЛ</v>
          </cell>
          <cell r="I10280">
            <v>0</v>
          </cell>
          <cell r="J10280">
            <v>12930</v>
          </cell>
          <cell r="K10280">
            <v>0</v>
          </cell>
          <cell r="L10280" t="str">
            <v>Нет</v>
          </cell>
          <cell r="M10280" t="str">
            <v>Нет</v>
          </cell>
        </row>
        <row r="10281">
          <cell r="A10281" t="str">
            <v>I0182800</v>
          </cell>
          <cell r="B10281" t="str">
            <v>Александр Григорьев</v>
          </cell>
          <cell r="C10281" t="str">
            <v>Y0070546</v>
          </cell>
          <cell r="D10281">
            <v>43424</v>
          </cell>
          <cell r="E10281">
            <v>494732</v>
          </cell>
          <cell r="F10281" t="str">
            <v>Процессор INTEL Core i7 8700, LGA 1151v2 OEM [cm8068403358316s r3qs]</v>
          </cell>
          <cell r="G10281" t="str">
            <v>INTEL</v>
          </cell>
          <cell r="H10281" t="str">
            <v>ФЛ</v>
          </cell>
          <cell r="I10281">
            <v>0</v>
          </cell>
          <cell r="J10281">
            <v>28490</v>
          </cell>
          <cell r="K10281">
            <v>0</v>
          </cell>
          <cell r="L10281" t="str">
            <v>Нет</v>
          </cell>
          <cell r="M10281" t="str">
            <v>Нет</v>
          </cell>
        </row>
        <row r="10282">
          <cell r="A10282" t="str">
            <v>I0182800</v>
          </cell>
          <cell r="B10282" t="str">
            <v>Александр Григорьев</v>
          </cell>
          <cell r="C10282" t="str">
            <v>Y0070546</v>
          </cell>
          <cell r="D10282">
            <v>43424</v>
          </cell>
          <cell r="E10282">
            <v>735402</v>
          </cell>
          <cell r="F10282" t="str">
            <v>Устройство охлаждения(кулер) DEEPCOOL GAMMAXX 400,  120мм, Ret</v>
          </cell>
          <cell r="G10282" t="str">
            <v>DEEPCOOL</v>
          </cell>
          <cell r="H10282" t="str">
            <v>ФЛ</v>
          </cell>
          <cell r="I10282">
            <v>1</v>
          </cell>
          <cell r="J10282">
            <v>1680</v>
          </cell>
          <cell r="K10282">
            <v>1680</v>
          </cell>
          <cell r="L10282" t="str">
            <v>Нет</v>
          </cell>
          <cell r="M10282" t="str">
            <v>Нет</v>
          </cell>
        </row>
        <row r="10283">
          <cell r="A10283" t="str">
            <v>IC943555</v>
          </cell>
          <cell r="B10283" t="str">
            <v>Ким Юрий</v>
          </cell>
          <cell r="C10283" t="str">
            <v>Y0070864</v>
          </cell>
          <cell r="D10283">
            <v>43424</v>
          </cell>
          <cell r="E10283">
            <v>1050731</v>
          </cell>
          <cell r="F10283" t="str">
            <v>Модуль памяти PATRIOT PSD44G240082S DDR4 -  4Гб 2400, SO-DIMM,  Ret</v>
          </cell>
          <cell r="G10283" t="str">
            <v>PATRIOT</v>
          </cell>
          <cell r="H10283" t="str">
            <v>ФЛ</v>
          </cell>
          <cell r="I10283">
            <v>1</v>
          </cell>
          <cell r="J10283">
            <v>2650</v>
          </cell>
          <cell r="K10283">
            <v>2650</v>
          </cell>
          <cell r="L10283" t="str">
            <v>Да</v>
          </cell>
          <cell r="M10283" t="str">
            <v>Нет</v>
          </cell>
        </row>
        <row r="10284">
          <cell r="A10284" t="str">
            <v>IC943555</v>
          </cell>
          <cell r="B10284" t="str">
            <v>Ким Юрий</v>
          </cell>
          <cell r="C10284" t="str">
            <v>Y0070864</v>
          </cell>
          <cell r="D10284">
            <v>43424</v>
          </cell>
          <cell r="E10284">
            <v>877950</v>
          </cell>
          <cell r="F10284" t="str">
            <v>Блок питания ACCORD ACC-350W-12,  350Вт,  120мм [acc-350-12]</v>
          </cell>
          <cell r="G10284" t="str">
            <v>ACCORD</v>
          </cell>
          <cell r="H10284" t="str">
            <v>ФЛ</v>
          </cell>
          <cell r="I10284">
            <v>2</v>
          </cell>
          <cell r="J10284">
            <v>830</v>
          </cell>
          <cell r="K10284">
            <v>1660</v>
          </cell>
          <cell r="L10284" t="str">
            <v>Да</v>
          </cell>
          <cell r="M10284" t="str">
            <v>Нет</v>
          </cell>
        </row>
        <row r="10285">
          <cell r="A10285" t="str">
            <v>CC19860</v>
          </cell>
          <cell r="B10285" t="str">
            <v>Потапов Алексей</v>
          </cell>
          <cell r="C10285" t="str">
            <v>Y0072907</v>
          </cell>
          <cell r="D10285">
            <v>43424</v>
          </cell>
          <cell r="E10285">
            <v>651661</v>
          </cell>
          <cell r="F10285" t="str">
            <v>AA Батарейка DURACELL Turbo MAX LR6-8BL,  8 шт.</v>
          </cell>
          <cell r="G10285" t="str">
            <v>DURACELL</v>
          </cell>
          <cell r="H10285" t="str">
            <v>СПБ</v>
          </cell>
          <cell r="I10285">
            <v>5</v>
          </cell>
          <cell r="J10285">
            <v>410</v>
          </cell>
          <cell r="K10285">
            <v>2050</v>
          </cell>
          <cell r="L10285" t="str">
            <v>Да</v>
          </cell>
          <cell r="M10285" t="str">
            <v>Нет</v>
          </cell>
        </row>
        <row r="10286">
          <cell r="A10286" t="str">
            <v>LE0150149</v>
          </cell>
          <cell r="B10286" t="str">
            <v xml:space="preserve"> Эксперт Управления</v>
          </cell>
          <cell r="C10286" t="str">
            <v>Y0073305</v>
          </cell>
          <cell r="D10286">
            <v>43424</v>
          </cell>
          <cell r="E10286">
            <v>1060782</v>
          </cell>
          <cell r="F10286" t="str">
            <v>Компьютер  ACER Veriton ES2710G,  Intel  Core i3  7100,  DDR4 8Гб, 128Гб(SSD),  Intel HD Graphics 63</v>
          </cell>
          <cell r="G10286" t="str">
            <v>ACER</v>
          </cell>
          <cell r="H10286" t="str">
            <v>СПБ</v>
          </cell>
          <cell r="I10286">
            <v>1</v>
          </cell>
          <cell r="J10286">
            <v>21990</v>
          </cell>
          <cell r="K10286">
            <v>21990</v>
          </cell>
          <cell r="L10286" t="str">
            <v>Нет</v>
          </cell>
          <cell r="M10286" t="str">
            <v>Нет</v>
          </cell>
        </row>
        <row r="10287">
          <cell r="A10287" t="str">
            <v>LE0150149</v>
          </cell>
          <cell r="B10287" t="str">
            <v xml:space="preserve"> Эксперт Управления</v>
          </cell>
          <cell r="C10287" t="str">
            <v>Y0073305</v>
          </cell>
          <cell r="D10287">
            <v>43424</v>
          </cell>
          <cell r="E10287">
            <v>367892</v>
          </cell>
          <cell r="F10287" t="str">
            <v>Монитор SAMSUNG S22F350FHI 21.5", черный [ls22f350fhixci]</v>
          </cell>
          <cell r="G10287" t="str">
            <v>SAMSUNG</v>
          </cell>
          <cell r="H10287" t="str">
            <v>СПБ</v>
          </cell>
          <cell r="I10287">
            <v>1</v>
          </cell>
          <cell r="J10287">
            <v>6880</v>
          </cell>
          <cell r="K10287">
            <v>6880</v>
          </cell>
          <cell r="L10287" t="str">
            <v>Нет</v>
          </cell>
          <cell r="M10287" t="str">
            <v>Нет</v>
          </cell>
        </row>
        <row r="10288">
          <cell r="A10288" t="str">
            <v>LE0017325</v>
          </cell>
          <cell r="B10288" t="str">
            <v>ООО ''НПФ ''ТЕХИНКОМ''</v>
          </cell>
          <cell r="C10288" t="str">
            <v>Y0074074</v>
          </cell>
          <cell r="D10288">
            <v>43424</v>
          </cell>
          <cell r="E10288">
            <v>1001813</v>
          </cell>
          <cell r="F10288" t="str">
            <v>SSD накопитель INTEL 545s Series SSDSC2KW128G8X1 128Гб, 2.5", SATA III [ssdsc2kw128g8x1 959542]</v>
          </cell>
          <cell r="G10288" t="str">
            <v>INTEL</v>
          </cell>
          <cell r="H10288" t="str">
            <v>СПБ</v>
          </cell>
          <cell r="I10288">
            <v>2</v>
          </cell>
          <cell r="J10288">
            <v>2850</v>
          </cell>
          <cell r="K10288">
            <v>5700</v>
          </cell>
          <cell r="L10288" t="str">
            <v>Нет</v>
          </cell>
          <cell r="M10288" t="str">
            <v>Нет</v>
          </cell>
        </row>
        <row r="10289">
          <cell r="A10289" t="str">
            <v>LE0017325</v>
          </cell>
          <cell r="B10289" t="str">
            <v>ООО ''НПФ ''ТЕХИНКОМ''</v>
          </cell>
          <cell r="C10289" t="str">
            <v>Y0074074</v>
          </cell>
          <cell r="D10289">
            <v>43424</v>
          </cell>
          <cell r="E10289">
            <v>469478</v>
          </cell>
          <cell r="F10289" t="str">
            <v>Внешний жесткий диск WD Elements Portable WDBUZG0010BBK-WESN, 1Тб, черный</v>
          </cell>
          <cell r="G10289" t="str">
            <v>WD</v>
          </cell>
          <cell r="H10289" t="str">
            <v>СПБ</v>
          </cell>
          <cell r="I10289">
            <v>2</v>
          </cell>
          <cell r="J10289">
            <v>3690</v>
          </cell>
          <cell r="K10289">
            <v>7380</v>
          </cell>
          <cell r="L10289" t="str">
            <v>Нет</v>
          </cell>
          <cell r="M10289" t="str">
            <v>Нет</v>
          </cell>
        </row>
        <row r="10290">
          <cell r="A10290" t="str">
            <v>LE0017325</v>
          </cell>
          <cell r="B10290" t="str">
            <v>ООО ''НПФ ''ТЕХИНКОМ''</v>
          </cell>
          <cell r="C10290" t="str">
            <v>Y0074074</v>
          </cell>
          <cell r="D10290">
            <v>43424</v>
          </cell>
          <cell r="E10290">
            <v>359902</v>
          </cell>
          <cell r="F10290" t="str">
            <v>Кабель USB2.0 BURO Reversible,  USB A(m) -  USB B(m),  1.8м,  серый</v>
          </cell>
          <cell r="G10290" t="str">
            <v>BURO</v>
          </cell>
          <cell r="H10290" t="str">
            <v>СПБ</v>
          </cell>
          <cell r="I10290">
            <v>1</v>
          </cell>
          <cell r="J10290">
            <v>160</v>
          </cell>
          <cell r="K10290">
            <v>160</v>
          </cell>
          <cell r="L10290" t="str">
            <v>Нет</v>
          </cell>
          <cell r="M10290" t="str">
            <v>Нет</v>
          </cell>
        </row>
        <row r="10291">
          <cell r="A10291" t="str">
            <v>LE0017325</v>
          </cell>
          <cell r="B10291" t="str">
            <v>ООО ''НПФ ''ТЕХИНКОМ''</v>
          </cell>
          <cell r="C10291" t="str">
            <v>Y0074074</v>
          </cell>
          <cell r="D10291">
            <v>43424</v>
          </cell>
          <cell r="E10291">
            <v>1045509</v>
          </cell>
          <cell r="F10291" t="str">
            <v>Картридж HP 44A черный [cf244a]</v>
          </cell>
          <cell r="G10291" t="str">
            <v>HP</v>
          </cell>
          <cell r="H10291" t="str">
            <v>СПБ</v>
          </cell>
          <cell r="I10291">
            <v>1</v>
          </cell>
          <cell r="J10291">
            <v>3320</v>
          </cell>
          <cell r="K10291">
            <v>3320</v>
          </cell>
          <cell r="L10291" t="str">
            <v>Нет</v>
          </cell>
          <cell r="M10291" t="str">
            <v>Нет</v>
          </cell>
        </row>
        <row r="10292">
          <cell r="A10292" t="str">
            <v>LE0017325</v>
          </cell>
          <cell r="B10292" t="str">
            <v>ООО ''НПФ ''ТЕХИНКОМ''</v>
          </cell>
          <cell r="C10292" t="str">
            <v>Y0074074</v>
          </cell>
          <cell r="D10292">
            <v>43424</v>
          </cell>
          <cell r="E10292">
            <v>879781</v>
          </cell>
          <cell r="F10292" t="str">
            <v>Модуль памяти CORSAIR CMSO8GX3M1C1600C11 DDR3L -  8Гб 1600, SO-DIMM,  Ret</v>
          </cell>
          <cell r="G10292" t="str">
            <v>CORSAIR</v>
          </cell>
          <cell r="H10292" t="str">
            <v>СПБ</v>
          </cell>
          <cell r="I10292">
            <v>2</v>
          </cell>
          <cell r="J10292">
            <v>4430</v>
          </cell>
          <cell r="K10292">
            <v>8860</v>
          </cell>
          <cell r="L10292" t="str">
            <v>Нет</v>
          </cell>
          <cell r="M10292" t="str">
            <v>Нет</v>
          </cell>
        </row>
        <row r="10293">
          <cell r="A10293" t="str">
            <v>LE0017325</v>
          </cell>
          <cell r="B10293" t="str">
            <v>ООО ''НПФ ''ТЕХИНКОМ''</v>
          </cell>
          <cell r="C10293" t="str">
            <v>Y0074074</v>
          </cell>
          <cell r="D10293">
            <v>43424</v>
          </cell>
          <cell r="E10293">
            <v>1031953</v>
          </cell>
          <cell r="F10293" t="str">
            <v>Монитор LG 22MK430H 21.5", черный [22mk430h-b.aruz]</v>
          </cell>
          <cell r="G10293" t="str">
            <v>LG</v>
          </cell>
          <cell r="H10293" t="str">
            <v>СПБ</v>
          </cell>
          <cell r="I10293">
            <v>1</v>
          </cell>
          <cell r="J10293">
            <v>6990</v>
          </cell>
          <cell r="K10293">
            <v>6990</v>
          </cell>
          <cell r="L10293" t="str">
            <v>Нет</v>
          </cell>
          <cell r="M10293" t="str">
            <v>Нет</v>
          </cell>
        </row>
        <row r="10294">
          <cell r="A10294" t="str">
            <v>LE0017325</v>
          </cell>
          <cell r="B10294" t="str">
            <v>ООО ''НПФ ''ТЕХИНКОМ''</v>
          </cell>
          <cell r="C10294" t="str">
            <v>Y0074074</v>
          </cell>
          <cell r="D10294">
            <v>43424</v>
          </cell>
          <cell r="E10294">
            <v>1045138</v>
          </cell>
          <cell r="F10294" t="str">
            <v>МФУ лазерный HP LaserJet Pro MFP M28a RU,  A4,  лазерный,  белый [w2g54a]</v>
          </cell>
          <cell r="G10294" t="str">
            <v>HP</v>
          </cell>
          <cell r="H10294" t="str">
            <v>СПБ</v>
          </cell>
          <cell r="I10294">
            <v>1</v>
          </cell>
          <cell r="J10294">
            <v>8990</v>
          </cell>
          <cell r="K10294">
            <v>8990</v>
          </cell>
          <cell r="L10294" t="str">
            <v>Нет</v>
          </cell>
          <cell r="M10294" t="str">
            <v>Нет</v>
          </cell>
        </row>
        <row r="10295">
          <cell r="A10295" t="str">
            <v>LE0017325</v>
          </cell>
          <cell r="B10295" t="str">
            <v>ООО ''НПФ ''ТЕХИНКОМ''</v>
          </cell>
          <cell r="C10295" t="str">
            <v>Y0074074</v>
          </cell>
          <cell r="D10295">
            <v>43424</v>
          </cell>
          <cell r="E10295">
            <v>413556</v>
          </cell>
          <cell r="F10295" t="str">
            <v>Платформа INTEL BOXNUC6CAYH [boxnuc6cayh 950804]</v>
          </cell>
          <cell r="G10295" t="str">
            <v>INTEL</v>
          </cell>
          <cell r="H10295" t="str">
            <v>СПБ</v>
          </cell>
          <cell r="I10295">
            <v>2</v>
          </cell>
          <cell r="J10295">
            <v>10300</v>
          </cell>
          <cell r="K10295">
            <v>20600</v>
          </cell>
          <cell r="L10295" t="str">
            <v>Нет</v>
          </cell>
          <cell r="M10295" t="str">
            <v>Нет</v>
          </cell>
        </row>
        <row r="10296">
          <cell r="A10296" t="str">
            <v>CC00001</v>
          </cell>
          <cell r="B10296" t="str">
            <v>Анатолий Владимирович Ейбоженк</v>
          </cell>
          <cell r="C10296" t="str">
            <v>Y0074224</v>
          </cell>
          <cell r="D10296">
            <v>43424</v>
          </cell>
          <cell r="E10296">
            <v>408276</v>
          </cell>
          <cell r="F10296" t="str">
            <v>Беспроводной маршрутизатор NETIS WF2780</v>
          </cell>
          <cell r="G10296" t="str">
            <v>NETIS</v>
          </cell>
          <cell r="H10296" t="str">
            <v>ФЛ</v>
          </cell>
          <cell r="I10296">
            <v>1</v>
          </cell>
          <cell r="J10296">
            <v>2499</v>
          </cell>
          <cell r="K10296">
            <v>2499</v>
          </cell>
          <cell r="L10296" t="str">
            <v>Да</v>
          </cell>
          <cell r="M10296" t="str">
            <v>Нет</v>
          </cell>
        </row>
        <row r="10297">
          <cell r="A10297" t="str">
            <v>LE0161927</v>
          </cell>
          <cell r="B10297" t="str">
            <v>Костромин Владимир Игоревич</v>
          </cell>
          <cell r="C10297" t="str">
            <v>Y0074549</v>
          </cell>
          <cell r="D10297">
            <v>43424</v>
          </cell>
          <cell r="E10297">
            <v>499091</v>
          </cell>
          <cell r="F10297" t="str">
            <v>Смартфон APPLE iPhone X 64Gb,  MQAC2RU/A,  серый</v>
          </cell>
          <cell r="G10297" t="str">
            <v>APPLE</v>
          </cell>
          <cell r="H10297" t="str">
            <v>СПБ</v>
          </cell>
          <cell r="I10297">
            <v>1</v>
          </cell>
          <cell r="J10297">
            <v>68990</v>
          </cell>
          <cell r="K10297">
            <v>68990</v>
          </cell>
          <cell r="L10297" t="str">
            <v>Нет</v>
          </cell>
          <cell r="M10297" t="str">
            <v>Нет</v>
          </cell>
        </row>
        <row r="10298">
          <cell r="A10298" t="str">
            <v>CD053223</v>
          </cell>
          <cell r="B10298" t="str">
            <v>ООО "Альфа-Провиант"</v>
          </cell>
          <cell r="C10298" t="str">
            <v>Y0074908</v>
          </cell>
          <cell r="D10298">
            <v>43424</v>
          </cell>
          <cell r="E10298">
            <v>1080820</v>
          </cell>
          <cell r="F10298" t="str">
            <v>Компьютер  ACER Veriton ES2710G,  Intel  Core i3  7100,  DDR4 8Гб, 256Гб(SSD),  Intel HD Graphics 63</v>
          </cell>
          <cell r="G10298" t="str">
            <v>ACER</v>
          </cell>
          <cell r="H10298" t="str">
            <v>СПБ</v>
          </cell>
          <cell r="I10298">
            <v>1</v>
          </cell>
          <cell r="J10298">
            <v>26590</v>
          </cell>
          <cell r="K10298">
            <v>26590</v>
          </cell>
          <cell r="L10298" t="str">
            <v>Да</v>
          </cell>
          <cell r="M10298" t="str">
            <v>Нет</v>
          </cell>
        </row>
        <row r="10299">
          <cell r="A10299" t="str">
            <v>CC58739</v>
          </cell>
          <cell r="B10299" t="str">
            <v>ООО "Интеграл-Электрон"</v>
          </cell>
          <cell r="C10299" t="str">
            <v>Y0075998</v>
          </cell>
          <cell r="D10299">
            <v>43424</v>
          </cell>
          <cell r="E10299">
            <v>1085885</v>
          </cell>
          <cell r="F10299" t="str">
            <v>Ноутбук LENOVO IdeaPad 330-15IKB, 15.6",  Intel  Core i3  6006U 2.0ГГц, 8Гб, 256Гб SSD,  Intel HD Gr</v>
          </cell>
          <cell r="G10299" t="str">
            <v>LENOVO</v>
          </cell>
          <cell r="H10299" t="str">
            <v>СПБ</v>
          </cell>
          <cell r="I10299">
            <v>20</v>
          </cell>
          <cell r="J10299">
            <v>37500</v>
          </cell>
          <cell r="K10299">
            <v>750000</v>
          </cell>
          <cell r="L10299" t="str">
            <v>Нет</v>
          </cell>
          <cell r="M10299" t="str">
            <v>Нет</v>
          </cell>
        </row>
        <row r="10300">
          <cell r="A10300" t="str">
            <v>CC12061</v>
          </cell>
          <cell r="B10300" t="str">
            <v>МАКАРОВ ДМИТРИЙ</v>
          </cell>
          <cell r="C10300" t="str">
            <v>Y0076130</v>
          </cell>
          <cell r="D10300">
            <v>43424</v>
          </cell>
          <cell r="E10300">
            <v>548995</v>
          </cell>
          <cell r="F10300" t="str">
            <v>Источник бесперебойного питания APC Back-UPS Pro BR550GI,  550ВA</v>
          </cell>
          <cell r="G10300" t="str">
            <v>APC</v>
          </cell>
          <cell r="H10300" t="str">
            <v>СПБ</v>
          </cell>
          <cell r="I10300">
            <v>1</v>
          </cell>
          <cell r="J10300">
            <v>10330</v>
          </cell>
          <cell r="K10300">
            <v>10330</v>
          </cell>
          <cell r="L10300" t="str">
            <v>Нет</v>
          </cell>
          <cell r="M10300" t="str">
            <v>Нет</v>
          </cell>
        </row>
        <row r="10301">
          <cell r="A10301" t="str">
            <v>CC00001</v>
          </cell>
          <cell r="B10301" t="str">
            <v>Владислава Егорова</v>
          </cell>
          <cell r="C10301" t="str">
            <v>Y0076180</v>
          </cell>
          <cell r="D10301">
            <v>43424</v>
          </cell>
          <cell r="E10301">
            <v>668505</v>
          </cell>
          <cell r="F10301" t="str">
            <v>Обложка OFFICE KIT CGA300230,  A3,  230г/м2,  100,  зеленый</v>
          </cell>
          <cell r="G10301" t="str">
            <v>OFFICE KIT</v>
          </cell>
          <cell r="H10301" t="str">
            <v>ФЛ</v>
          </cell>
          <cell r="I10301">
            <v>1</v>
          </cell>
          <cell r="J10301">
            <v>830</v>
          </cell>
          <cell r="K10301">
            <v>830</v>
          </cell>
          <cell r="L10301" t="str">
            <v>Да</v>
          </cell>
          <cell r="M10301" t="str">
            <v>Нет</v>
          </cell>
        </row>
        <row r="10302">
          <cell r="A10302" t="str">
            <v>CC00001</v>
          </cell>
          <cell r="B10302" t="str">
            <v>Владислава Егорова</v>
          </cell>
          <cell r="C10302" t="str">
            <v>Y0076180</v>
          </cell>
          <cell r="D10302">
            <v>43424</v>
          </cell>
          <cell r="E10302">
            <v>668522</v>
          </cell>
          <cell r="F10302" t="str">
            <v>Обложка OFFICE KIT PCA300180,  A3,  180мкм,  100,  прозрачный</v>
          </cell>
          <cell r="G10302" t="str">
            <v>OFFICE KIT</v>
          </cell>
          <cell r="H10302" t="str">
            <v>ФЛ</v>
          </cell>
          <cell r="I10302">
            <v>1</v>
          </cell>
          <cell r="J10302">
            <v>1010</v>
          </cell>
          <cell r="K10302">
            <v>1010</v>
          </cell>
          <cell r="L10302" t="str">
            <v>Да</v>
          </cell>
          <cell r="M10302" t="str">
            <v>Нет</v>
          </cell>
        </row>
        <row r="10303">
          <cell r="A10303" t="str">
            <v>CC00001</v>
          </cell>
          <cell r="B10303" t="str">
            <v>Владислава Егорова</v>
          </cell>
          <cell r="C10303" t="str">
            <v>Y0076180</v>
          </cell>
          <cell r="D10303">
            <v>43424</v>
          </cell>
          <cell r="E10303">
            <v>571480</v>
          </cell>
          <cell r="F10303" t="str">
            <v>Обложка OFFICE KIT PCA400150,  A4,  150мкм,  100,  прозрачный</v>
          </cell>
          <cell r="G10303" t="str">
            <v>OFFICE KIT</v>
          </cell>
          <cell r="H10303" t="str">
            <v>ФЛ</v>
          </cell>
          <cell r="I10303">
            <v>1</v>
          </cell>
          <cell r="J10303">
            <v>440</v>
          </cell>
          <cell r="K10303">
            <v>440</v>
          </cell>
          <cell r="L10303" t="str">
            <v>Да</v>
          </cell>
          <cell r="M10303" t="str">
            <v>Нет</v>
          </cell>
        </row>
        <row r="10304">
          <cell r="A10304" t="str">
            <v>CC00001</v>
          </cell>
          <cell r="B10304" t="str">
            <v>Владислава Егорова</v>
          </cell>
          <cell r="C10304" t="str">
            <v>Y0076180</v>
          </cell>
          <cell r="D10304">
            <v>43424</v>
          </cell>
          <cell r="E10304">
            <v>668498</v>
          </cell>
          <cell r="F10304" t="str">
            <v>Обложка OFFICE KIT СGA400230,  A4,  230г/м2,  100,  зеленый</v>
          </cell>
          <cell r="G10304" t="str">
            <v>OFFICE KIT</v>
          </cell>
          <cell r="H10304" t="str">
            <v>ФЛ</v>
          </cell>
          <cell r="I10304">
            <v>1</v>
          </cell>
          <cell r="J10304">
            <v>390</v>
          </cell>
          <cell r="K10304">
            <v>390</v>
          </cell>
          <cell r="L10304" t="str">
            <v>Да</v>
          </cell>
          <cell r="M10304" t="str">
            <v>Нет</v>
          </cell>
        </row>
        <row r="10305">
          <cell r="A10305" t="str">
            <v>CC00001</v>
          </cell>
          <cell r="B10305" t="str">
            <v>Владислава Егорова</v>
          </cell>
          <cell r="C10305" t="str">
            <v>Y0076180</v>
          </cell>
          <cell r="D10305">
            <v>43424</v>
          </cell>
          <cell r="E10305">
            <v>561123</v>
          </cell>
          <cell r="F10305" t="str">
            <v>Пружина пластиковая OFFICE KIT BP2020,  10мм,  51 - 70 листов,  A4,  100,  черный</v>
          </cell>
          <cell r="G10305" t="str">
            <v>OFFICE KIT</v>
          </cell>
          <cell r="H10305" t="str">
            <v>ФЛ</v>
          </cell>
          <cell r="I10305">
            <v>1</v>
          </cell>
          <cell r="J10305">
            <v>280</v>
          </cell>
          <cell r="K10305">
            <v>280</v>
          </cell>
          <cell r="L10305" t="str">
            <v>Да</v>
          </cell>
          <cell r="M10305" t="str">
            <v>Нет</v>
          </cell>
        </row>
        <row r="10306">
          <cell r="A10306" t="str">
            <v>CC00001</v>
          </cell>
          <cell r="B10306" t="str">
            <v>Владислава Егорова</v>
          </cell>
          <cell r="C10306" t="str">
            <v>Y0076180</v>
          </cell>
          <cell r="D10306">
            <v>43424</v>
          </cell>
          <cell r="E10306">
            <v>805814</v>
          </cell>
          <cell r="F10306" t="str">
            <v>Фотобумага Cactus CS-GA314050 A3/140г/м2/50л./белый глянцевое для струйной печати</v>
          </cell>
          <cell r="G10306" t="str">
            <v>CACTUS</v>
          </cell>
          <cell r="H10306" t="str">
            <v>ФЛ</v>
          </cell>
          <cell r="I10306">
            <v>2</v>
          </cell>
          <cell r="J10306">
            <v>730</v>
          </cell>
          <cell r="K10306">
            <v>1460</v>
          </cell>
          <cell r="L10306" t="str">
            <v>Да</v>
          </cell>
          <cell r="M10306" t="str">
            <v>Нет</v>
          </cell>
        </row>
        <row r="10307">
          <cell r="A10307" t="str">
            <v>CC00001</v>
          </cell>
          <cell r="B10307" t="str">
            <v>Владислава Егорова</v>
          </cell>
          <cell r="C10307" t="str">
            <v>Y0076180</v>
          </cell>
          <cell r="D10307">
            <v>43424</v>
          </cell>
          <cell r="E10307">
            <v>259226</v>
          </cell>
          <cell r="F10307" t="str">
            <v>Фотобумага Cactus CS-GA413050 A4/130г/м2/50л./белый глянцевое для струйной печати</v>
          </cell>
          <cell r="G10307" t="str">
            <v>CACTUS</v>
          </cell>
          <cell r="H10307" t="str">
            <v>ФЛ</v>
          </cell>
          <cell r="I10307">
            <v>2</v>
          </cell>
          <cell r="J10307">
            <v>360</v>
          </cell>
          <cell r="K10307">
            <v>720</v>
          </cell>
          <cell r="L10307" t="str">
            <v>Да</v>
          </cell>
          <cell r="M10307" t="str">
            <v>Нет</v>
          </cell>
        </row>
        <row r="10308">
          <cell r="A10308" t="str">
            <v>CC00001</v>
          </cell>
          <cell r="B10308" t="str">
            <v>Владислава Егорова</v>
          </cell>
          <cell r="C10308" t="str">
            <v>Y0076180</v>
          </cell>
          <cell r="D10308">
            <v>43424</v>
          </cell>
          <cell r="E10308">
            <v>29394</v>
          </cell>
          <cell r="F10308" t="str">
            <v>Фотобумага Lomond 0102003 A4/120г/м2/100л./белый матовое для струйной печати</v>
          </cell>
          <cell r="G10308" t="str">
            <v>LOMOND</v>
          </cell>
          <cell r="H10308" t="str">
            <v>ФЛ</v>
          </cell>
          <cell r="I10308">
            <v>1</v>
          </cell>
          <cell r="J10308">
            <v>400</v>
          </cell>
          <cell r="K10308">
            <v>400</v>
          </cell>
          <cell r="L10308" t="str">
            <v>Да</v>
          </cell>
          <cell r="M10308" t="str">
            <v>Нет</v>
          </cell>
        </row>
        <row r="10309">
          <cell r="A10309" t="str">
            <v>CC00001</v>
          </cell>
          <cell r="B10309" t="str">
            <v>Владислава Егорова</v>
          </cell>
          <cell r="C10309" t="str">
            <v>Y0076180</v>
          </cell>
          <cell r="D10309">
            <v>43424</v>
          </cell>
          <cell r="E10309">
            <v>29402</v>
          </cell>
          <cell r="F10309" t="str">
            <v>Фотобумага Lomond 0102012 A3/170г/м2/100л./белый матовое/матовое для струйной печати</v>
          </cell>
          <cell r="G10309" t="str">
            <v>LOMOND</v>
          </cell>
          <cell r="H10309" t="str">
            <v>ФЛ</v>
          </cell>
          <cell r="I10309">
            <v>1</v>
          </cell>
          <cell r="J10309">
            <v>1140</v>
          </cell>
          <cell r="K10309">
            <v>1140</v>
          </cell>
          <cell r="L10309" t="str">
            <v>Да</v>
          </cell>
          <cell r="M10309" t="str">
            <v>Нет</v>
          </cell>
        </row>
        <row r="10310">
          <cell r="A10310" t="str">
            <v>CC00001</v>
          </cell>
          <cell r="B10310" t="str">
            <v>Владислава Егорова</v>
          </cell>
          <cell r="C10310" t="str">
            <v>Y0076180</v>
          </cell>
          <cell r="D10310">
            <v>43424</v>
          </cell>
          <cell r="E10310">
            <v>514410</v>
          </cell>
          <cell r="F10310" t="str">
            <v>Клубная карта Ситилинк</v>
          </cell>
          <cell r="G10310" t="str">
            <v>NONAME</v>
          </cell>
          <cell r="H10310" t="str">
            <v>ФЛ</v>
          </cell>
          <cell r="I10310">
            <v>1</v>
          </cell>
          <cell r="J10310">
            <v>0</v>
          </cell>
          <cell r="K10310">
            <v>0</v>
          </cell>
          <cell r="L10310" t="str">
            <v>Да</v>
          </cell>
          <cell r="M10310" t="str">
            <v>Нет</v>
          </cell>
        </row>
        <row r="10311">
          <cell r="A10311" t="str">
            <v>IC157171</v>
          </cell>
          <cell r="B10311" t="str">
            <v>Юлия Копыльцова</v>
          </cell>
          <cell r="C10311" t="str">
            <v>Y0076414</v>
          </cell>
          <cell r="D10311">
            <v>43424</v>
          </cell>
          <cell r="E10311">
            <v>1052340</v>
          </cell>
          <cell r="F10311" t="str">
            <v>Минимойка HUSQVARNA PW 360 [9676778-01]</v>
          </cell>
          <cell r="G10311" t="str">
            <v>HUSQVARNA</v>
          </cell>
          <cell r="H10311" t="str">
            <v>ФЛ</v>
          </cell>
          <cell r="I10311">
            <v>1</v>
          </cell>
          <cell r="J10311">
            <v>22840</v>
          </cell>
          <cell r="K10311">
            <v>22840</v>
          </cell>
          <cell r="L10311" t="str">
            <v>Да</v>
          </cell>
          <cell r="M10311" t="str">
            <v>Нет</v>
          </cell>
        </row>
        <row r="10312">
          <cell r="A10312" t="str">
            <v>IC157171</v>
          </cell>
          <cell r="B10312" t="str">
            <v>Юлия Копыльцова</v>
          </cell>
          <cell r="C10312" t="str">
            <v>Y0076414</v>
          </cell>
          <cell r="D10312">
            <v>43424</v>
          </cell>
          <cell r="E10312">
            <v>789818</v>
          </cell>
          <cell r="F10312" t="str">
            <v>Гарантийный талон HUSQVARNA</v>
          </cell>
          <cell r="G10312" t="str">
            <v>NONAME</v>
          </cell>
          <cell r="H10312" t="str">
            <v>ФЛ</v>
          </cell>
          <cell r="I10312">
            <v>1</v>
          </cell>
          <cell r="J10312">
            <v>0</v>
          </cell>
          <cell r="K10312">
            <v>0</v>
          </cell>
          <cell r="L10312" t="str">
            <v>Да</v>
          </cell>
          <cell r="M10312" t="str">
            <v>Нет</v>
          </cell>
        </row>
        <row r="10313">
          <cell r="A10313" t="str">
            <v>CC85731</v>
          </cell>
          <cell r="B10313" t="str">
            <v>ООО "Свего"</v>
          </cell>
          <cell r="C10313" t="str">
            <v>Y0076516</v>
          </cell>
          <cell r="D10313">
            <v>43424</v>
          </cell>
          <cell r="E10313">
            <v>856910</v>
          </cell>
          <cell r="F10313" t="str">
            <v>Картридж CACTUS CS-D115L черный</v>
          </cell>
          <cell r="G10313" t="str">
            <v>CACTUS</v>
          </cell>
          <cell r="H10313" t="str">
            <v>СПБ</v>
          </cell>
          <cell r="I10313">
            <v>10</v>
          </cell>
          <cell r="J10313">
            <v>1250</v>
          </cell>
          <cell r="K10313">
            <v>12500</v>
          </cell>
          <cell r="L10313" t="str">
            <v>Да</v>
          </cell>
          <cell r="M10313" t="str">
            <v>Нет</v>
          </cell>
        </row>
        <row r="10314">
          <cell r="A10314" t="str">
            <v>CC85731</v>
          </cell>
          <cell r="B10314" t="str">
            <v>ООО "Свего"</v>
          </cell>
          <cell r="C10314" t="str">
            <v>Y0076516</v>
          </cell>
          <cell r="D10314">
            <v>43424</v>
          </cell>
          <cell r="E10314">
            <v>356464</v>
          </cell>
          <cell r="F10314" t="str">
            <v>Коммутатор D-LINK DGS-1024C/A1A</v>
          </cell>
          <cell r="G10314" t="str">
            <v>D-LINK</v>
          </cell>
          <cell r="H10314" t="str">
            <v>СПБ</v>
          </cell>
          <cell r="I10314">
            <v>2</v>
          </cell>
          <cell r="J10314">
            <v>5270</v>
          </cell>
          <cell r="K10314">
            <v>10540</v>
          </cell>
          <cell r="L10314" t="str">
            <v>Да</v>
          </cell>
          <cell r="M10314" t="str">
            <v>Нет</v>
          </cell>
        </row>
        <row r="10315">
          <cell r="A10315" t="str">
            <v>CC85731</v>
          </cell>
          <cell r="B10315" t="str">
            <v>ООО "Свего"</v>
          </cell>
          <cell r="C10315" t="str">
            <v>Y0076516</v>
          </cell>
          <cell r="D10315">
            <v>43424</v>
          </cell>
          <cell r="E10315">
            <v>879007</v>
          </cell>
          <cell r="F10315" t="str">
            <v>Модуль памяти KINGSTON VALUERAM KVR13N9S6/2 DDR3 -  2Гб 1333, DIMM,  Ret</v>
          </cell>
          <cell r="G10315" t="str">
            <v>KINGSTON</v>
          </cell>
          <cell r="H10315" t="str">
            <v>СПБ</v>
          </cell>
          <cell r="I10315">
            <v>2</v>
          </cell>
          <cell r="J10315">
            <v>1370</v>
          </cell>
          <cell r="K10315">
            <v>2740</v>
          </cell>
          <cell r="L10315" t="str">
            <v>Да</v>
          </cell>
          <cell r="M10315" t="str">
            <v>Нет</v>
          </cell>
        </row>
        <row r="10316">
          <cell r="A10316" t="str">
            <v>CC17225</v>
          </cell>
          <cell r="B10316" t="str">
            <v>ООО НПФ "БАРС-2"</v>
          </cell>
          <cell r="C10316" t="str">
            <v>Y0076563</v>
          </cell>
          <cell r="D10316">
            <v>43424</v>
          </cell>
          <cell r="E10316">
            <v>1024265</v>
          </cell>
          <cell r="F10316" t="str">
            <v>Весы кухонные SUPRA BSS-4206,  рисунок</v>
          </cell>
          <cell r="G10316" t="str">
            <v>SUPRA</v>
          </cell>
          <cell r="H10316" t="str">
            <v>СПБ</v>
          </cell>
          <cell r="I10316">
            <v>1</v>
          </cell>
          <cell r="J10316">
            <v>510</v>
          </cell>
          <cell r="K10316">
            <v>510</v>
          </cell>
          <cell r="L10316" t="str">
            <v>Нет</v>
          </cell>
          <cell r="M10316" t="str">
            <v>Нет</v>
          </cell>
        </row>
        <row r="10317">
          <cell r="A10317" t="str">
            <v>CC17225</v>
          </cell>
          <cell r="B10317" t="str">
            <v>ООО НПФ "БАРС-2"</v>
          </cell>
          <cell r="C10317" t="str">
            <v>Y0076563</v>
          </cell>
          <cell r="D10317">
            <v>43424</v>
          </cell>
          <cell r="E10317">
            <v>441758</v>
          </cell>
          <cell r="F10317" t="str">
            <v>Чайник электрический BOSCH TWK7603, 2200Вт, черный</v>
          </cell>
          <cell r="G10317" t="str">
            <v>BOSCH</v>
          </cell>
          <cell r="H10317" t="str">
            <v>СПБ</v>
          </cell>
          <cell r="I10317">
            <v>1</v>
          </cell>
          <cell r="J10317">
            <v>1990</v>
          </cell>
          <cell r="K10317">
            <v>1990</v>
          </cell>
          <cell r="L10317" t="str">
            <v>Нет</v>
          </cell>
          <cell r="M10317" t="str">
            <v>Нет</v>
          </cell>
        </row>
        <row r="10318">
          <cell r="A10318" t="str">
            <v>IE012356</v>
          </cell>
          <cell r="B10318" t="str">
            <v>Александр Дубодел</v>
          </cell>
          <cell r="C10318" t="str">
            <v>Y0076684</v>
          </cell>
          <cell r="D10318">
            <v>43424</v>
          </cell>
          <cell r="E10318">
            <v>950516</v>
          </cell>
          <cell r="F10318" t="str">
            <v>Корпус miniITX THERMALTAKE Core V1, Mini-Tower, без БП,  черный</v>
          </cell>
          <cell r="G10318" t="str">
            <v>THERMALTAKE</v>
          </cell>
          <cell r="H10318" t="str">
            <v>ФЛ</v>
          </cell>
          <cell r="I10318">
            <v>1</v>
          </cell>
          <cell r="J10318">
            <v>3020</v>
          </cell>
          <cell r="K10318">
            <v>3020</v>
          </cell>
          <cell r="L10318" t="str">
            <v>Да</v>
          </cell>
          <cell r="M10318" t="str">
            <v>Нет</v>
          </cell>
        </row>
        <row r="10319">
          <cell r="A10319" t="str">
            <v>IE012356</v>
          </cell>
          <cell r="B10319" t="str">
            <v>Александр Дубодел</v>
          </cell>
          <cell r="C10319" t="str">
            <v>Y0076684</v>
          </cell>
          <cell r="D10319">
            <v>43424</v>
          </cell>
          <cell r="E10319">
            <v>681002</v>
          </cell>
          <cell r="F10319" t="str">
            <v>Устройство охлаждения(кулер) ZALMAN CNPS8900 Quiet,  110мм, Ret</v>
          </cell>
          <cell r="G10319" t="str">
            <v>ZALMAN</v>
          </cell>
          <cell r="H10319" t="str">
            <v>ФЛ</v>
          </cell>
          <cell r="I10319">
            <v>1</v>
          </cell>
          <cell r="J10319">
            <v>2640</v>
          </cell>
          <cell r="K10319">
            <v>2640</v>
          </cell>
          <cell r="L10319" t="str">
            <v>Да</v>
          </cell>
          <cell r="M10319" t="str">
            <v>Нет</v>
          </cell>
        </row>
        <row r="10320">
          <cell r="A10320" t="str">
            <v>CD110510</v>
          </cell>
          <cell r="B10320" t="str">
            <v>Техноавиа-Санкт-Петербург,ООО</v>
          </cell>
          <cell r="C10320" t="str">
            <v>Y0076792</v>
          </cell>
          <cell r="D10320">
            <v>43424</v>
          </cell>
          <cell r="E10320">
            <v>475653</v>
          </cell>
          <cell r="F10320" t="str">
            <v>Комплект (клавиатура+мышь) OKLICK 621M IRU, USB, проводной, черный</v>
          </cell>
          <cell r="G10320" t="str">
            <v>OKLICK</v>
          </cell>
          <cell r="H10320" t="str">
            <v>СПБ</v>
          </cell>
          <cell r="I10320">
            <v>1</v>
          </cell>
          <cell r="J10320">
            <v>500</v>
          </cell>
          <cell r="K10320">
            <v>500</v>
          </cell>
          <cell r="L10320" t="str">
            <v>Да</v>
          </cell>
          <cell r="M10320" t="str">
            <v>Нет</v>
          </cell>
        </row>
        <row r="10321">
          <cell r="A10321" t="str">
            <v>CD110510</v>
          </cell>
          <cell r="B10321" t="str">
            <v>Техноавиа-Санкт-Петербург,ООО</v>
          </cell>
          <cell r="C10321" t="str">
            <v>Y0076792</v>
          </cell>
          <cell r="D10321">
            <v>43424</v>
          </cell>
          <cell r="E10321">
            <v>1089258</v>
          </cell>
          <cell r="F10321" t="str">
            <v>Компьютер  IRU Office 110,  Intel  Celeron  J3355,  DDR3 4Гб, 120Гб(SSD),  Intel HD Graphics 500,  F</v>
          </cell>
          <cell r="G10321" t="str">
            <v>IRU</v>
          </cell>
          <cell r="H10321" t="str">
            <v>СПБ</v>
          </cell>
          <cell r="I10321">
            <v>1</v>
          </cell>
          <cell r="J10321">
            <v>14790</v>
          </cell>
          <cell r="K10321">
            <v>14790</v>
          </cell>
          <cell r="L10321" t="str">
            <v>Да</v>
          </cell>
          <cell r="M10321" t="str">
            <v>Нет</v>
          </cell>
        </row>
        <row r="10322">
          <cell r="A10322" t="str">
            <v>CD110510</v>
          </cell>
          <cell r="B10322" t="str">
            <v>Техноавиа-Санкт-Петербург,ООО</v>
          </cell>
          <cell r="C10322" t="str">
            <v>Y0076792</v>
          </cell>
          <cell r="D10322">
            <v>43424</v>
          </cell>
          <cell r="E10322">
            <v>470212</v>
          </cell>
          <cell r="F10322" t="str">
            <v>Монитор DELL E2216Hv 21.5", черный [2216-4466]</v>
          </cell>
          <cell r="G10322" t="str">
            <v>DELL</v>
          </cell>
          <cell r="H10322" t="str">
            <v>СПБ</v>
          </cell>
          <cell r="I10322">
            <v>1</v>
          </cell>
          <cell r="J10322">
            <v>5820</v>
          </cell>
          <cell r="K10322">
            <v>5820</v>
          </cell>
          <cell r="L10322" t="str">
            <v>Да</v>
          </cell>
          <cell r="M10322" t="str">
            <v>Нет</v>
          </cell>
        </row>
        <row r="10323">
          <cell r="A10323" t="str">
            <v>CD110510</v>
          </cell>
          <cell r="B10323" t="str">
            <v>Техноавиа-Санкт-Петербург,ООО</v>
          </cell>
          <cell r="C10323" t="str">
            <v>Y0076792</v>
          </cell>
          <cell r="D10323">
            <v>43424</v>
          </cell>
          <cell r="E10323">
            <v>1013688</v>
          </cell>
          <cell r="F10323" t="str">
            <v>Операционная система MICROSOFT Windows 10 Pro,  32/64 bit, Rus, Only USB RS, USB [fqc-10150]</v>
          </cell>
          <cell r="G10323" t="str">
            <v>MICROSOFT</v>
          </cell>
          <cell r="H10323" t="str">
            <v>СПБ</v>
          </cell>
          <cell r="I10323">
            <v>1</v>
          </cell>
          <cell r="J10323">
            <v>13660</v>
          </cell>
          <cell r="K10323">
            <v>13660</v>
          </cell>
          <cell r="L10323" t="str">
            <v>Да</v>
          </cell>
          <cell r="M10323" t="str">
            <v>Нет</v>
          </cell>
        </row>
        <row r="10324">
          <cell r="A10324" t="str">
            <v>CD110510</v>
          </cell>
          <cell r="B10324" t="str">
            <v>Техноавиа-Санкт-Петербург,ООО</v>
          </cell>
          <cell r="C10324" t="str">
            <v>Y0076792</v>
          </cell>
          <cell r="D10324">
            <v>43424</v>
          </cell>
          <cell r="E10324">
            <v>689478</v>
          </cell>
          <cell r="F10324" t="str">
            <v>Сетевой фильтр IPPON BK252, 5м, черный</v>
          </cell>
          <cell r="G10324" t="str">
            <v>IPPON</v>
          </cell>
          <cell r="H10324" t="str">
            <v>СПБ</v>
          </cell>
          <cell r="I10324">
            <v>1</v>
          </cell>
          <cell r="J10324">
            <v>450</v>
          </cell>
          <cell r="K10324">
            <v>450</v>
          </cell>
          <cell r="L10324" t="str">
            <v>Да</v>
          </cell>
          <cell r="M10324" t="str">
            <v>Нет</v>
          </cell>
        </row>
        <row r="10325">
          <cell r="A10325" t="str">
            <v>CD110510</v>
          </cell>
          <cell r="B10325" t="str">
            <v>Техноавиа-Санкт-Петербург,ООО</v>
          </cell>
          <cell r="C10325" t="str">
            <v>Y0076850</v>
          </cell>
          <cell r="D10325">
            <v>43424</v>
          </cell>
          <cell r="E10325">
            <v>1089237</v>
          </cell>
          <cell r="F10325" t="str">
            <v xml:space="preserve">Компьютер  IRU Office 110,  Intel  Celeron  J1800,  DDR3 4Гб, 500Гб,  Intel HD Graphics,  Free DOS, </v>
          </cell>
          <cell r="G10325" t="str">
            <v>IRU</v>
          </cell>
          <cell r="H10325" t="str">
            <v>СПБ</v>
          </cell>
          <cell r="I10325">
            <v>1</v>
          </cell>
          <cell r="J10325">
            <v>13790</v>
          </cell>
          <cell r="K10325">
            <v>13790</v>
          </cell>
          <cell r="L10325" t="str">
            <v>Да</v>
          </cell>
          <cell r="M10325" t="str">
            <v>Нет</v>
          </cell>
        </row>
        <row r="10326">
          <cell r="A10326" t="str">
            <v>CC00001</v>
          </cell>
          <cell r="B10326" t="str">
            <v>Константин Тихомиров</v>
          </cell>
          <cell r="C10326" t="str">
            <v>Y0076981</v>
          </cell>
          <cell r="D10326">
            <v>43424</v>
          </cell>
          <cell r="E10326">
            <v>1090615</v>
          </cell>
          <cell r="F10326" t="str">
            <v>TELEFUNKEN TF-LED24S62T2  LED телевизор</v>
          </cell>
          <cell r="G10326" t="str">
            <v>TELEFUNKEN</v>
          </cell>
          <cell r="H10326" t="str">
            <v>ФЛ</v>
          </cell>
          <cell r="I10326">
            <v>1</v>
          </cell>
          <cell r="J10326">
            <v>7340</v>
          </cell>
          <cell r="K10326">
            <v>7340</v>
          </cell>
          <cell r="L10326" t="str">
            <v>Да</v>
          </cell>
          <cell r="M10326" t="str">
            <v>Нет</v>
          </cell>
        </row>
        <row r="10327">
          <cell r="A10327" t="str">
            <v>CC00001</v>
          </cell>
          <cell r="B10327" t="str">
            <v>Константин Тихомиров</v>
          </cell>
          <cell r="C10327" t="str">
            <v>Y0076981</v>
          </cell>
          <cell r="D10327">
            <v>43424</v>
          </cell>
          <cell r="E10327">
            <v>1030648</v>
          </cell>
          <cell r="F10327" t="str">
            <v>Кронштейн для телевизора Ultramounts UM 830T черный 13"-27" макс.25кг настенный наклон</v>
          </cell>
          <cell r="G10327" t="str">
            <v>ULTRAMOUNTS</v>
          </cell>
          <cell r="H10327" t="str">
            <v>ФЛ</v>
          </cell>
          <cell r="I10327">
            <v>1</v>
          </cell>
          <cell r="J10327">
            <v>580</v>
          </cell>
          <cell r="K10327">
            <v>580</v>
          </cell>
          <cell r="L10327" t="str">
            <v>Да</v>
          </cell>
          <cell r="M10327" t="str">
            <v>Нет</v>
          </cell>
        </row>
        <row r="10328">
          <cell r="A10328" t="str">
            <v>CC00001</v>
          </cell>
          <cell r="B10328" t="str">
            <v>Константин Тихомиров</v>
          </cell>
          <cell r="C10328" t="str">
            <v>Y0076981</v>
          </cell>
          <cell r="D10328">
            <v>43424</v>
          </cell>
          <cell r="E10328">
            <v>514410</v>
          </cell>
          <cell r="F10328" t="str">
            <v>Клубная карта Ситилинк</v>
          </cell>
          <cell r="G10328" t="str">
            <v>NONAME</v>
          </cell>
          <cell r="H10328" t="str">
            <v>ФЛ</v>
          </cell>
          <cell r="I10328">
            <v>1</v>
          </cell>
          <cell r="J10328">
            <v>0</v>
          </cell>
          <cell r="K10328">
            <v>0</v>
          </cell>
          <cell r="L10328" t="str">
            <v>Да</v>
          </cell>
          <cell r="M10328" t="str">
            <v>Нет</v>
          </cell>
        </row>
        <row r="10329">
          <cell r="A10329" t="str">
            <v>CC21813</v>
          </cell>
          <cell r="B10329" t="str">
            <v>ООО "ЮниТек"</v>
          </cell>
          <cell r="C10329" t="str">
            <v>Y0077020</v>
          </cell>
          <cell r="D10329">
            <v>43424</v>
          </cell>
          <cell r="E10329">
            <v>1084847</v>
          </cell>
          <cell r="F10329" t="str">
            <v>Гарнитура JBL T205BT Lifestyle, вкладыши,  черный, беспроводные bluetooth</v>
          </cell>
          <cell r="G10329" t="str">
            <v>JBL</v>
          </cell>
          <cell r="H10329" t="str">
            <v>СПБ</v>
          </cell>
          <cell r="I10329">
            <v>1</v>
          </cell>
          <cell r="J10329">
            <v>1990</v>
          </cell>
          <cell r="K10329">
            <v>1990</v>
          </cell>
          <cell r="L10329" t="str">
            <v>Нет</v>
          </cell>
          <cell r="M10329" t="str">
            <v>Нет</v>
          </cell>
        </row>
        <row r="10330">
          <cell r="A10330" t="str">
            <v>CC00001</v>
          </cell>
          <cell r="B10330" t="str">
            <v>алексей трегубов</v>
          </cell>
          <cell r="C10330" t="str">
            <v>Y0077305</v>
          </cell>
          <cell r="D10330">
            <v>43424</v>
          </cell>
          <cell r="E10330">
            <v>1092566</v>
          </cell>
          <cell r="F10330" t="str">
            <v>Смартфон LEECO Le Max2 128Gb,  X820,  золотистый</v>
          </cell>
          <cell r="G10330" t="str">
            <v>LEECO</v>
          </cell>
          <cell r="H10330" t="str">
            <v>ФЛ</v>
          </cell>
          <cell r="I10330">
            <v>1</v>
          </cell>
          <cell r="J10330">
            <v>14990</v>
          </cell>
          <cell r="K10330">
            <v>14990</v>
          </cell>
          <cell r="L10330" t="str">
            <v>Да</v>
          </cell>
          <cell r="M10330" t="str">
            <v>Нет</v>
          </cell>
        </row>
        <row r="10331">
          <cell r="A10331" t="str">
            <v>CC00001</v>
          </cell>
          <cell r="B10331" t="str">
            <v>алексей трегубов</v>
          </cell>
          <cell r="C10331" t="str">
            <v>Y0077305</v>
          </cell>
          <cell r="D10331">
            <v>43424</v>
          </cell>
          <cell r="E10331">
            <v>372893</v>
          </cell>
          <cell r="F10331" t="str">
            <v>Чехол (флип-кейс) REDLINE iBox UniMotion, для универсальный 5-6", черный [ут000007180]</v>
          </cell>
          <cell r="G10331" t="str">
            <v>REDLINE</v>
          </cell>
          <cell r="H10331" t="str">
            <v>ФЛ</v>
          </cell>
          <cell r="I10331">
            <v>1</v>
          </cell>
          <cell r="J10331">
            <v>420</v>
          </cell>
          <cell r="K10331">
            <v>420</v>
          </cell>
          <cell r="L10331" t="str">
            <v>Да</v>
          </cell>
          <cell r="M10331" t="str">
            <v>Нет</v>
          </cell>
        </row>
        <row r="10332">
          <cell r="A10332" t="str">
            <v>CC00001</v>
          </cell>
          <cell r="B10332" t="str">
            <v>алексей трегубов</v>
          </cell>
          <cell r="C10332" t="str">
            <v>Y0077305</v>
          </cell>
          <cell r="D10332">
            <v>43424</v>
          </cell>
          <cell r="E10332">
            <v>514410</v>
          </cell>
          <cell r="F10332" t="str">
            <v>Клубная карта Ситилинк</v>
          </cell>
          <cell r="G10332" t="str">
            <v>NONAME</v>
          </cell>
          <cell r="H10332" t="str">
            <v>ФЛ</v>
          </cell>
          <cell r="I10332">
            <v>1</v>
          </cell>
          <cell r="J10332">
            <v>0</v>
          </cell>
          <cell r="K10332">
            <v>0</v>
          </cell>
          <cell r="L10332" t="str">
            <v>Да</v>
          </cell>
          <cell r="M10332" t="str">
            <v>Нет</v>
          </cell>
        </row>
        <row r="10333">
          <cell r="A10333" t="str">
            <v>IE076885</v>
          </cell>
          <cell r="B10333" t="str">
            <v>Инга Маскулова</v>
          </cell>
          <cell r="C10333" t="str">
            <v>Y0077327</v>
          </cell>
          <cell r="D10333">
            <v>43424</v>
          </cell>
          <cell r="E10333">
            <v>1048816</v>
          </cell>
          <cell r="F10333" t="str">
            <v>Хлебопечь GORENJE BM910W,  белый</v>
          </cell>
          <cell r="G10333" t="str">
            <v>GORENJE</v>
          </cell>
          <cell r="H10333" t="str">
            <v>ФЛ</v>
          </cell>
          <cell r="I10333">
            <v>1</v>
          </cell>
          <cell r="J10333">
            <v>4530</v>
          </cell>
          <cell r="K10333">
            <v>3624</v>
          </cell>
          <cell r="L10333" t="str">
            <v>Да</v>
          </cell>
          <cell r="M10333" t="str">
            <v>Нет</v>
          </cell>
        </row>
        <row r="10334">
          <cell r="A10334" t="str">
            <v>IC258110</v>
          </cell>
          <cell r="B10334" t="str">
            <v>Ирина Емельянова</v>
          </cell>
          <cell r="C10334" t="str">
            <v>Y0077358</v>
          </cell>
          <cell r="D10334">
            <v>43424</v>
          </cell>
          <cell r="E10334">
            <v>459396</v>
          </cell>
          <cell r="F10334" t="str">
            <v>LG 43LJ515V  LED телевизор</v>
          </cell>
          <cell r="G10334" t="str">
            <v>LG</v>
          </cell>
          <cell r="H10334" t="str">
            <v>ФЛ</v>
          </cell>
          <cell r="I10334">
            <v>1</v>
          </cell>
          <cell r="J10334">
            <v>23870</v>
          </cell>
          <cell r="K10334">
            <v>23870</v>
          </cell>
          <cell r="L10334" t="str">
            <v>Да</v>
          </cell>
          <cell r="M10334" t="str">
            <v>Нет</v>
          </cell>
        </row>
        <row r="10335">
          <cell r="A10335" t="str">
            <v>IC258110</v>
          </cell>
          <cell r="B10335" t="str">
            <v>Ирина Емельянова</v>
          </cell>
          <cell r="C10335" t="str">
            <v>Y0077358</v>
          </cell>
          <cell r="D10335">
            <v>43424</v>
          </cell>
          <cell r="E10335">
            <v>594702</v>
          </cell>
          <cell r="F10335" t="str">
            <v>Беспроводной маршрутизатор ASUS RT-N12,  черный</v>
          </cell>
          <cell r="G10335" t="str">
            <v>ASUS</v>
          </cell>
          <cell r="H10335" t="str">
            <v>ФЛ</v>
          </cell>
          <cell r="I10335">
            <v>1</v>
          </cell>
          <cell r="J10335">
            <v>1550</v>
          </cell>
          <cell r="K10335">
            <v>1550</v>
          </cell>
          <cell r="L10335" t="str">
            <v>Да</v>
          </cell>
          <cell r="M10335" t="str">
            <v>Нет</v>
          </cell>
        </row>
        <row r="10336">
          <cell r="A10336" t="str">
            <v>IC258110</v>
          </cell>
          <cell r="B10336" t="str">
            <v>Ирина Емельянова</v>
          </cell>
          <cell r="C10336" t="str">
            <v>Y0077358</v>
          </cell>
          <cell r="D10336">
            <v>43424</v>
          </cell>
          <cell r="E10336">
            <v>668692</v>
          </cell>
          <cell r="F10336" t="str">
            <v>Газовая плита GEFEST ПГ 6100-01,  газовая духовка,  белый</v>
          </cell>
          <cell r="G10336" t="str">
            <v>GEFEST</v>
          </cell>
          <cell r="H10336" t="str">
            <v>ФЛ</v>
          </cell>
          <cell r="I10336">
            <v>1</v>
          </cell>
          <cell r="J10336">
            <v>16080</v>
          </cell>
          <cell r="K10336">
            <v>16080</v>
          </cell>
          <cell r="L10336" t="str">
            <v>Да</v>
          </cell>
          <cell r="M10336" t="str">
            <v>Нет</v>
          </cell>
        </row>
        <row r="10337">
          <cell r="A10337" t="str">
            <v>IC258110</v>
          </cell>
          <cell r="B10337" t="str">
            <v>Ирина Емельянова</v>
          </cell>
          <cell r="C10337" t="str">
            <v>Y0077358</v>
          </cell>
          <cell r="D10337">
            <v>43424</v>
          </cell>
          <cell r="E10337">
            <v>667098</v>
          </cell>
          <cell r="F10337" t="str">
            <v>Пылесос SAMSUNG SC5241, 1800Вт, черный/белый</v>
          </cell>
          <cell r="G10337" t="str">
            <v>SAMSUNG</v>
          </cell>
          <cell r="H10337" t="str">
            <v>ФЛ</v>
          </cell>
          <cell r="I10337">
            <v>2</v>
          </cell>
          <cell r="J10337">
            <v>4990</v>
          </cell>
          <cell r="K10337">
            <v>9980</v>
          </cell>
          <cell r="L10337" t="str">
            <v>Да</v>
          </cell>
          <cell r="M10337" t="str">
            <v>Нет</v>
          </cell>
        </row>
        <row r="10338">
          <cell r="A10338" t="str">
            <v>IC258110</v>
          </cell>
          <cell r="B10338" t="str">
            <v>Ирина Емельянова</v>
          </cell>
          <cell r="C10338" t="str">
            <v>Y0077358</v>
          </cell>
          <cell r="D10338">
            <v>43424</v>
          </cell>
          <cell r="E10338">
            <v>278519</v>
          </cell>
          <cell r="F10338" t="str">
            <v>Холодильник SAMSUNG RB33J3200WW,  двухкамерный,  белый [rb33j3200ww/wt]</v>
          </cell>
          <cell r="G10338" t="str">
            <v>SAMSUNG</v>
          </cell>
          <cell r="H10338" t="str">
            <v>ФЛ</v>
          </cell>
          <cell r="I10338">
            <v>1</v>
          </cell>
          <cell r="J10338">
            <v>38430</v>
          </cell>
          <cell r="K10338">
            <v>38430</v>
          </cell>
          <cell r="L10338" t="str">
            <v>Да</v>
          </cell>
          <cell r="M10338" t="str">
            <v>Нет</v>
          </cell>
        </row>
        <row r="10339">
          <cell r="A10339" t="str">
            <v>IC147332</v>
          </cell>
          <cell r="B10339" t="str">
            <v>Виталий Кобзарь</v>
          </cell>
          <cell r="C10339" t="str">
            <v>Y0077552</v>
          </cell>
          <cell r="D10339">
            <v>43424</v>
          </cell>
          <cell r="E10339">
            <v>1049258</v>
          </cell>
          <cell r="F10339" t="str">
            <v>Блок питания AEROCOOL VX-600 PLUS,  600Вт,  120мм,  черный, retail</v>
          </cell>
          <cell r="G10339" t="str">
            <v>AEROCOOL</v>
          </cell>
          <cell r="H10339" t="str">
            <v>ФЛ</v>
          </cell>
          <cell r="I10339">
            <v>1</v>
          </cell>
          <cell r="J10339">
            <v>2240</v>
          </cell>
          <cell r="K10339">
            <v>2240</v>
          </cell>
          <cell r="L10339" t="str">
            <v>Да</v>
          </cell>
          <cell r="M10339" t="str">
            <v>Нет</v>
          </cell>
        </row>
        <row r="10340">
          <cell r="A10340" t="str">
            <v>IC147332</v>
          </cell>
          <cell r="B10340" t="str">
            <v>Виталий Кобзарь</v>
          </cell>
          <cell r="C10340" t="str">
            <v>Y0077552</v>
          </cell>
          <cell r="D10340">
            <v>43424</v>
          </cell>
          <cell r="E10340">
            <v>668288</v>
          </cell>
          <cell r="F10340" t="str">
            <v>Вентилятор DEEPCOOL XFAN 120L/R,  120мм, Ret</v>
          </cell>
          <cell r="G10340" t="str">
            <v>DEEPCOOL</v>
          </cell>
          <cell r="H10340" t="str">
            <v>ФЛ</v>
          </cell>
          <cell r="I10340">
            <v>1</v>
          </cell>
          <cell r="J10340">
            <v>320</v>
          </cell>
          <cell r="K10340">
            <v>320</v>
          </cell>
          <cell r="L10340" t="str">
            <v>Да</v>
          </cell>
          <cell r="M10340" t="str">
            <v>Нет</v>
          </cell>
        </row>
        <row r="10341">
          <cell r="A10341" t="str">
            <v>IC147332</v>
          </cell>
          <cell r="B10341" t="str">
            <v>Виталий Кобзарь</v>
          </cell>
          <cell r="C10341" t="str">
            <v>Y0077552</v>
          </cell>
          <cell r="D10341">
            <v>43424</v>
          </cell>
          <cell r="E10341">
            <v>399877</v>
          </cell>
          <cell r="F10341" t="str">
            <v>Видеокарта MSI nVidia  GeForce GTX 1050TI ,  GeForce GTX 1050 Ti GAMING X 4G,  4Гб, GDDR5, OC,  Ret</v>
          </cell>
          <cell r="G10341" t="str">
            <v>MSI</v>
          </cell>
          <cell r="H10341" t="str">
            <v>ФЛ</v>
          </cell>
          <cell r="I10341">
            <v>1</v>
          </cell>
          <cell r="J10341">
            <v>14570</v>
          </cell>
          <cell r="K10341">
            <v>14570</v>
          </cell>
          <cell r="L10341" t="str">
            <v>Да</v>
          </cell>
          <cell r="M10341" t="str">
            <v>Нет</v>
          </cell>
        </row>
        <row r="10342">
          <cell r="A10342" t="str">
            <v>IC147332</v>
          </cell>
          <cell r="B10342" t="str">
            <v>Виталий Кобзарь</v>
          </cell>
          <cell r="C10342" t="str">
            <v>Y0077552</v>
          </cell>
          <cell r="D10342">
            <v>43424</v>
          </cell>
          <cell r="E10342">
            <v>692114</v>
          </cell>
          <cell r="F10342" t="str">
            <v>Жесткий диск WD Caviar Blue WD10EZEX,  1Тб,  HDD,  SATA III,  3.5"</v>
          </cell>
          <cell r="G10342" t="str">
            <v>WD</v>
          </cell>
          <cell r="H10342" t="str">
            <v>ФЛ</v>
          </cell>
          <cell r="I10342">
            <v>1</v>
          </cell>
          <cell r="J10342">
            <v>2990</v>
          </cell>
          <cell r="K10342">
            <v>2990</v>
          </cell>
          <cell r="L10342" t="str">
            <v>Да</v>
          </cell>
          <cell r="M10342" t="str">
            <v>Нет</v>
          </cell>
        </row>
        <row r="10343">
          <cell r="A10343" t="str">
            <v>IC147332</v>
          </cell>
          <cell r="B10343" t="str">
            <v>Виталий Кобзарь</v>
          </cell>
          <cell r="C10343" t="str">
            <v>Y0077552</v>
          </cell>
          <cell r="D10343">
            <v>43424</v>
          </cell>
          <cell r="E10343">
            <v>1060189</v>
          </cell>
          <cell r="F10343" t="str">
            <v>Корпус ATX AEROCOOL Cylon, Midi-Tower, без БП,  черный</v>
          </cell>
          <cell r="G10343" t="str">
            <v>AEROCOOL</v>
          </cell>
          <cell r="H10343" t="str">
            <v>ФЛ</v>
          </cell>
          <cell r="I10343">
            <v>1</v>
          </cell>
          <cell r="J10343">
            <v>2830</v>
          </cell>
          <cell r="K10343">
            <v>2830</v>
          </cell>
          <cell r="L10343" t="str">
            <v>Да</v>
          </cell>
          <cell r="M10343" t="str">
            <v>Нет</v>
          </cell>
        </row>
        <row r="10344">
          <cell r="A10344" t="str">
            <v>IC147332</v>
          </cell>
          <cell r="B10344" t="str">
            <v>Виталий Кобзарь</v>
          </cell>
          <cell r="C10344" t="str">
            <v>Y0077552</v>
          </cell>
          <cell r="D10344">
            <v>43424</v>
          </cell>
          <cell r="E10344">
            <v>1080835</v>
          </cell>
          <cell r="F10344" t="str">
            <v>Материнская плата ASROCK H310CM-DVS, LGA 1151v2, Intel H310C, mATX, Ret</v>
          </cell>
          <cell r="G10344" t="str">
            <v>ASROCK</v>
          </cell>
          <cell r="H10344" t="str">
            <v>ФЛ</v>
          </cell>
          <cell r="I10344">
            <v>1</v>
          </cell>
          <cell r="J10344">
            <v>3910</v>
          </cell>
          <cell r="K10344">
            <v>3910</v>
          </cell>
          <cell r="L10344" t="str">
            <v>Да</v>
          </cell>
          <cell r="M10344" t="str">
            <v>Нет</v>
          </cell>
        </row>
        <row r="10345">
          <cell r="A10345" t="str">
            <v>IC147332</v>
          </cell>
          <cell r="B10345" t="str">
            <v>Виталий Кобзарь</v>
          </cell>
          <cell r="C10345" t="str">
            <v>Y0077552</v>
          </cell>
          <cell r="D10345">
            <v>43424</v>
          </cell>
          <cell r="E10345">
            <v>330655</v>
          </cell>
          <cell r="F10345" t="str">
            <v>Модуль памяти CORSAIR Vengeance LPX CMK8GX4M1A2666C16 DDR4 -  8Гб 2666, DIMM,  Ret</v>
          </cell>
          <cell r="G10345" t="str">
            <v>CORSAIR</v>
          </cell>
          <cell r="H10345" t="str">
            <v>ФЛ</v>
          </cell>
          <cell r="I10345">
            <v>1</v>
          </cell>
          <cell r="J10345">
            <v>5410</v>
          </cell>
          <cell r="K10345">
            <v>5410</v>
          </cell>
          <cell r="L10345" t="str">
            <v>Да</v>
          </cell>
          <cell r="M10345" t="str">
            <v>Нет</v>
          </cell>
        </row>
        <row r="10346">
          <cell r="A10346" t="str">
            <v>IC147332</v>
          </cell>
          <cell r="B10346" t="str">
            <v>Виталий Кобзарь</v>
          </cell>
          <cell r="C10346" t="str">
            <v>Y0077552</v>
          </cell>
          <cell r="D10346">
            <v>43424</v>
          </cell>
          <cell r="E10346">
            <v>1089376</v>
          </cell>
          <cell r="F10346" t="str">
            <v>Оптический привод DVD-RW LG GH24NSD5, внутренний, SATA, черный</v>
          </cell>
          <cell r="G10346" t="str">
            <v>LG</v>
          </cell>
          <cell r="H10346" t="str">
            <v>ФЛ</v>
          </cell>
          <cell r="I10346">
            <v>1</v>
          </cell>
          <cell r="J10346">
            <v>870</v>
          </cell>
          <cell r="K10346">
            <v>870</v>
          </cell>
          <cell r="L10346" t="str">
            <v>Да</v>
          </cell>
          <cell r="M10346" t="str">
            <v>Нет</v>
          </cell>
        </row>
        <row r="10347">
          <cell r="A10347" t="str">
            <v>IC147332</v>
          </cell>
          <cell r="B10347" t="str">
            <v>Виталий Кобзарь</v>
          </cell>
          <cell r="C10347" t="str">
            <v>Y0077552</v>
          </cell>
          <cell r="D10347">
            <v>43424</v>
          </cell>
          <cell r="E10347">
            <v>494719</v>
          </cell>
          <cell r="F10347" t="str">
            <v>Процессор INTEL Core i3 8100, LGA 1151v2 BOX [bx80684i38100  s r3n5]</v>
          </cell>
          <cell r="G10347" t="str">
            <v>INTEL</v>
          </cell>
          <cell r="H10347" t="str">
            <v>ФЛ</v>
          </cell>
          <cell r="I10347">
            <v>1</v>
          </cell>
          <cell r="J10347">
            <v>12200</v>
          </cell>
          <cell r="K10347">
            <v>12200</v>
          </cell>
          <cell r="L10347" t="str">
            <v>Да</v>
          </cell>
          <cell r="M10347" t="str">
            <v>Нет</v>
          </cell>
        </row>
        <row r="10348">
          <cell r="A10348" t="str">
            <v>IE196101</v>
          </cell>
          <cell r="B10348" t="str">
            <v>Александр Ткаченко</v>
          </cell>
          <cell r="C10348" t="str">
            <v>Y0077600</v>
          </cell>
          <cell r="D10348">
            <v>43424</v>
          </cell>
          <cell r="E10348">
            <v>991937</v>
          </cell>
          <cell r="F10348" t="str">
            <v>Сумка для ноутбука 16" RIVA 8290, черный</v>
          </cell>
          <cell r="G10348" t="str">
            <v>RIVA</v>
          </cell>
          <cell r="H10348" t="str">
            <v>ФЛ</v>
          </cell>
          <cell r="I10348">
            <v>1</v>
          </cell>
          <cell r="J10348">
            <v>2260</v>
          </cell>
          <cell r="K10348">
            <v>2260</v>
          </cell>
          <cell r="L10348" t="str">
            <v>Да</v>
          </cell>
          <cell r="M10348" t="str">
            <v>Нет</v>
          </cell>
        </row>
        <row r="10349">
          <cell r="A10349" t="str">
            <v>IC090768</v>
          </cell>
          <cell r="B10349" t="str">
            <v>Uriy Юрий</v>
          </cell>
          <cell r="C10349" t="str">
            <v>Y0077795</v>
          </cell>
          <cell r="D10349">
            <v>43424</v>
          </cell>
          <cell r="E10349">
            <v>1059649</v>
          </cell>
          <cell r="F10349" t="str">
            <v>Пенал All Out 138327 Summer Check Green 1отд.</v>
          </cell>
          <cell r="G10349" t="str">
            <v>ALL OUT</v>
          </cell>
          <cell r="H10349" t="str">
            <v>ФЛ</v>
          </cell>
          <cell r="I10349">
            <v>1</v>
          </cell>
          <cell r="J10349">
            <v>510</v>
          </cell>
          <cell r="K10349">
            <v>300</v>
          </cell>
          <cell r="L10349" t="str">
            <v>Да</v>
          </cell>
          <cell r="M10349" t="str">
            <v>Нет</v>
          </cell>
        </row>
        <row r="10350">
          <cell r="A10350" t="str">
            <v>LE0056987</v>
          </cell>
          <cell r="B10350" t="str">
            <v>ООО «Стрелец»</v>
          </cell>
          <cell r="C10350" t="str">
            <v>Y0077808</v>
          </cell>
          <cell r="D10350">
            <v>43424</v>
          </cell>
          <cell r="E10350">
            <v>492476</v>
          </cell>
          <cell r="F10350" t="str">
            <v>Монитор DELL E2418HN 23.8", черный [2418-6974]</v>
          </cell>
          <cell r="G10350" t="str">
            <v>DELL</v>
          </cell>
          <cell r="H10350" t="str">
            <v>СПБ</v>
          </cell>
          <cell r="I10350">
            <v>62</v>
          </cell>
          <cell r="J10350">
            <v>9070</v>
          </cell>
          <cell r="K10350">
            <v>562340</v>
          </cell>
          <cell r="L10350" t="str">
            <v>Нет</v>
          </cell>
          <cell r="M10350" t="str">
            <v>Нет</v>
          </cell>
        </row>
        <row r="10351">
          <cell r="A10351" t="str">
            <v>I0416691</v>
          </cell>
          <cell r="B10351" t="str">
            <v>Олег Патрушев</v>
          </cell>
          <cell r="C10351" t="str">
            <v>Y0077898</v>
          </cell>
          <cell r="D10351">
            <v>43424</v>
          </cell>
          <cell r="E10351">
            <v>599571</v>
          </cell>
          <cell r="F10351" t="str">
            <v>Модуль памяти PATRIOT PSD34G13332S DDR3 -  4Гб 1333, SO-DIMM,  Ret</v>
          </cell>
          <cell r="G10351" t="str">
            <v>PATRIOT</v>
          </cell>
          <cell r="H10351" t="str">
            <v>ФЛ</v>
          </cell>
          <cell r="I10351">
            <v>1</v>
          </cell>
          <cell r="J10351">
            <v>2030</v>
          </cell>
          <cell r="K10351">
            <v>2030</v>
          </cell>
          <cell r="L10351" t="str">
            <v>Да</v>
          </cell>
          <cell r="M10351" t="str">
            <v>Нет</v>
          </cell>
        </row>
        <row r="10352">
          <cell r="A10352" t="str">
            <v>CC27113</v>
          </cell>
          <cell r="B10352" t="str">
            <v>ООО "Фирма "Комплайф"</v>
          </cell>
          <cell r="C10352" t="str">
            <v>Y0078076</v>
          </cell>
          <cell r="D10352">
            <v>43424</v>
          </cell>
          <cell r="E10352">
            <v>275363</v>
          </cell>
          <cell r="F10352" t="str">
            <v>Материнская плата ASROCK Q1900B-ITX, mini-ITX, Ret</v>
          </cell>
          <cell r="G10352" t="str">
            <v>ASROCK</v>
          </cell>
          <cell r="H10352" t="str">
            <v>СПБ</v>
          </cell>
          <cell r="I10352">
            <v>5</v>
          </cell>
          <cell r="J10352">
            <v>5060</v>
          </cell>
          <cell r="K10352">
            <v>25300</v>
          </cell>
          <cell r="L10352" t="str">
            <v>Да</v>
          </cell>
          <cell r="M10352" t="str">
            <v>Нет</v>
          </cell>
        </row>
        <row r="10353">
          <cell r="A10353" t="str">
            <v>I0421827</v>
          </cell>
          <cell r="B10353" t="str">
            <v>Замена Замена</v>
          </cell>
          <cell r="C10353" t="str">
            <v>Y0078077</v>
          </cell>
          <cell r="D10353">
            <v>43424</v>
          </cell>
          <cell r="E10353">
            <v>1054692</v>
          </cell>
          <cell r="F10353" t="str">
            <v>Садовый насос PATRIOT F 850,  дренажный [315302407]</v>
          </cell>
          <cell r="G10353" t="str">
            <v>PATRIOT</v>
          </cell>
          <cell r="H10353" t="str">
            <v>ФЛ</v>
          </cell>
          <cell r="I10353">
            <v>1</v>
          </cell>
          <cell r="J10353">
            <v>2990</v>
          </cell>
          <cell r="K10353">
            <v>2990</v>
          </cell>
          <cell r="L10353" t="str">
            <v>Да</v>
          </cell>
          <cell r="M10353" t="str">
            <v>Нет</v>
          </cell>
        </row>
        <row r="10354">
          <cell r="A10354" t="str">
            <v>CC00001</v>
          </cell>
          <cell r="B10354" t="str">
            <v>Виктория Соколова</v>
          </cell>
          <cell r="C10354" t="str">
            <v>Y0078166</v>
          </cell>
          <cell r="D10354">
            <v>43424</v>
          </cell>
          <cell r="E10354">
            <v>482118</v>
          </cell>
          <cell r="F10354" t="str">
            <v>Антивибрационная подставка FILTERO 904,  для стиральных машин и холодильников,  4шт,  2520мл,  103г</v>
          </cell>
          <cell r="G10354" t="str">
            <v>FILTERO</v>
          </cell>
          <cell r="H10354" t="str">
            <v>ФЛ</v>
          </cell>
          <cell r="I10354">
            <v>1</v>
          </cell>
          <cell r="J10354">
            <v>240</v>
          </cell>
          <cell r="K10354">
            <v>192</v>
          </cell>
          <cell r="L10354" t="str">
            <v>Да</v>
          </cell>
          <cell r="M10354" t="str">
            <v>Нет</v>
          </cell>
        </row>
        <row r="10355">
          <cell r="A10355" t="str">
            <v>CC00001</v>
          </cell>
          <cell r="B10355" t="str">
            <v>Виктория Соколова</v>
          </cell>
          <cell r="C10355" t="str">
            <v>Y0078166</v>
          </cell>
          <cell r="D10355">
            <v>43424</v>
          </cell>
          <cell r="E10355">
            <v>715382</v>
          </cell>
          <cell r="F10355" t="str">
            <v>Стиральная машина LG F1296TD4, фронтальная загрузка,  серебристый</v>
          </cell>
          <cell r="G10355" t="str">
            <v>LG</v>
          </cell>
          <cell r="H10355" t="str">
            <v>ФЛ</v>
          </cell>
          <cell r="I10355">
            <v>1</v>
          </cell>
          <cell r="J10355">
            <v>29590</v>
          </cell>
          <cell r="K10355">
            <v>26631</v>
          </cell>
          <cell r="L10355" t="str">
            <v>Да</v>
          </cell>
          <cell r="M10355" t="str">
            <v>Нет</v>
          </cell>
        </row>
        <row r="10356">
          <cell r="A10356" t="str">
            <v>CC00001</v>
          </cell>
          <cell r="B10356" t="str">
            <v>Виктория Соколова</v>
          </cell>
          <cell r="C10356" t="str">
            <v>Y0078166</v>
          </cell>
          <cell r="D10356">
            <v>43424</v>
          </cell>
          <cell r="E10356">
            <v>514410</v>
          </cell>
          <cell r="F10356" t="str">
            <v>Клубная карта Ситилинк</v>
          </cell>
          <cell r="G10356" t="str">
            <v>NONAME</v>
          </cell>
          <cell r="H10356" t="str">
            <v>ФЛ</v>
          </cell>
          <cell r="I10356">
            <v>1</v>
          </cell>
          <cell r="J10356">
            <v>0</v>
          </cell>
          <cell r="K10356">
            <v>0</v>
          </cell>
          <cell r="L10356" t="str">
            <v>Да</v>
          </cell>
          <cell r="M10356" t="str">
            <v>Нет</v>
          </cell>
        </row>
        <row r="10357">
          <cell r="A10357" t="str">
            <v>CC00001</v>
          </cell>
          <cell r="B10357" t="str">
            <v>Павел Лаврентьев</v>
          </cell>
          <cell r="C10357" t="str">
            <v>Y0078217</v>
          </cell>
          <cell r="D10357">
            <v>43424</v>
          </cell>
          <cell r="E10357">
            <v>1025311</v>
          </cell>
          <cell r="F10357" t="str">
            <v>Заправочный комплект CACTUS CS-RK-51645, для HP, 30мл, черный</v>
          </cell>
          <cell r="G10357" t="str">
            <v>CACTUS</v>
          </cell>
          <cell r="H10357" t="str">
            <v>ФЛ</v>
          </cell>
          <cell r="I10357">
            <v>1</v>
          </cell>
          <cell r="J10357">
            <v>390</v>
          </cell>
          <cell r="K10357">
            <v>390</v>
          </cell>
          <cell r="L10357" t="str">
            <v>Да</v>
          </cell>
          <cell r="M10357" t="str">
            <v>Нет</v>
          </cell>
        </row>
        <row r="10358">
          <cell r="A10358" t="str">
            <v>CC00001</v>
          </cell>
          <cell r="B10358" t="str">
            <v>Павел Лаврентьев</v>
          </cell>
          <cell r="C10358" t="str">
            <v>Y0078217</v>
          </cell>
          <cell r="D10358">
            <v>43424</v>
          </cell>
          <cell r="E10358">
            <v>845687</v>
          </cell>
          <cell r="F10358" t="str">
            <v>Заправочный комплект CACTUS CS-RK-CZ110-112, для HP, 90мл, многоцветный</v>
          </cell>
          <cell r="G10358" t="str">
            <v>CACTUS</v>
          </cell>
          <cell r="H10358" t="str">
            <v>ФЛ</v>
          </cell>
          <cell r="I10358">
            <v>1</v>
          </cell>
          <cell r="J10358">
            <v>380</v>
          </cell>
          <cell r="K10358">
            <v>380</v>
          </cell>
          <cell r="L10358" t="str">
            <v>Да</v>
          </cell>
          <cell r="M10358" t="str">
            <v>Нет</v>
          </cell>
        </row>
        <row r="10359">
          <cell r="A10359" t="str">
            <v>CC00001</v>
          </cell>
          <cell r="B10359" t="str">
            <v>Павел Лаврентьев</v>
          </cell>
          <cell r="C10359" t="str">
            <v>Y0078217</v>
          </cell>
          <cell r="D10359">
            <v>43424</v>
          </cell>
          <cell r="E10359">
            <v>498228</v>
          </cell>
          <cell r="F10359" t="str">
            <v>МФУ струйный HP Officejet Pro 7730, A3, цветной, струйный, белый [y0s19a]</v>
          </cell>
          <cell r="G10359" t="str">
            <v>HP</v>
          </cell>
          <cell r="H10359" t="str">
            <v>ФЛ</v>
          </cell>
          <cell r="I10359">
            <v>1</v>
          </cell>
          <cell r="J10359">
            <v>11810</v>
          </cell>
          <cell r="K10359">
            <v>11810</v>
          </cell>
          <cell r="L10359" t="str">
            <v>Да</v>
          </cell>
          <cell r="M10359" t="str">
            <v>Нет</v>
          </cell>
        </row>
        <row r="10360">
          <cell r="A10360" t="str">
            <v>CC00001</v>
          </cell>
          <cell r="B10360" t="str">
            <v>Павел Лаврентьев</v>
          </cell>
          <cell r="C10360" t="str">
            <v>Y0078217</v>
          </cell>
          <cell r="D10360">
            <v>43424</v>
          </cell>
          <cell r="E10360">
            <v>674451</v>
          </cell>
          <cell r="F10360" t="str">
            <v>Мышь MICROSOFT Comfort 4500 оптическая проводная USB, черный [4eh-00002]</v>
          </cell>
          <cell r="G10360" t="str">
            <v>MICROSOFT</v>
          </cell>
          <cell r="H10360" t="str">
            <v>ФЛ</v>
          </cell>
          <cell r="I10360">
            <v>1</v>
          </cell>
          <cell r="J10360">
            <v>1220</v>
          </cell>
          <cell r="K10360">
            <v>1220</v>
          </cell>
          <cell r="L10360" t="str">
            <v>Да</v>
          </cell>
          <cell r="M10360" t="str">
            <v>Нет</v>
          </cell>
        </row>
        <row r="10361">
          <cell r="A10361" t="str">
            <v>CC00001</v>
          </cell>
          <cell r="B10361" t="str">
            <v>Павел Лаврентьев</v>
          </cell>
          <cell r="C10361" t="str">
            <v>Y0078217</v>
          </cell>
          <cell r="D10361">
            <v>43424</v>
          </cell>
          <cell r="E10361">
            <v>514410</v>
          </cell>
          <cell r="F10361" t="str">
            <v>Клубная карта Ситилинк</v>
          </cell>
          <cell r="G10361" t="str">
            <v>NONAME</v>
          </cell>
          <cell r="H10361" t="str">
            <v>ФЛ</v>
          </cell>
          <cell r="I10361">
            <v>1</v>
          </cell>
          <cell r="J10361">
            <v>0</v>
          </cell>
          <cell r="K10361">
            <v>0</v>
          </cell>
          <cell r="L10361" t="str">
            <v>Да</v>
          </cell>
          <cell r="M10361" t="str">
            <v>Нет</v>
          </cell>
        </row>
        <row r="10362">
          <cell r="A10362" t="str">
            <v>IC039646</v>
          </cell>
          <cell r="B10362" t="str">
            <v>Денис Христенко</v>
          </cell>
          <cell r="C10362" t="str">
            <v>Y0078721</v>
          </cell>
          <cell r="D10362">
            <v>43424</v>
          </cell>
          <cell r="E10362">
            <v>841468</v>
          </cell>
          <cell r="F10362" t="str">
            <v>Кабель питания NINGBO IEC C5 (3-pin) -  Евровилка,  1.8м,  черный [ncable]</v>
          </cell>
          <cell r="G10362" t="str">
            <v>NINGBO</v>
          </cell>
          <cell r="H10362" t="str">
            <v>ФЛ</v>
          </cell>
          <cell r="I10362">
            <v>1</v>
          </cell>
          <cell r="J10362">
            <v>180</v>
          </cell>
          <cell r="K10362">
            <v>180</v>
          </cell>
          <cell r="L10362" t="str">
            <v>Да</v>
          </cell>
          <cell r="M10362" t="str">
            <v>Нет</v>
          </cell>
        </row>
        <row r="10363">
          <cell r="A10363" t="str">
            <v>IE463496</v>
          </cell>
          <cell r="B10363" t="str">
            <v>Ник Ив</v>
          </cell>
          <cell r="C10363" t="str">
            <v>Y0078776</v>
          </cell>
          <cell r="D10363">
            <v>43424</v>
          </cell>
          <cell r="E10363">
            <v>797901</v>
          </cell>
          <cell r="F10363" t="str">
            <v>Кабель Патч-корд LANMASTER UTP,  вилка RJ-45,  вилка RJ-45,  кат.5е,  ПВХ,  1м,  серый [twt-45-45-1.</v>
          </cell>
          <cell r="G10363" t="str">
            <v>LANMASTER</v>
          </cell>
          <cell r="H10363" t="str">
            <v>ФЛ</v>
          </cell>
          <cell r="I10363">
            <v>1</v>
          </cell>
          <cell r="J10363">
            <v>70</v>
          </cell>
          <cell r="K10363">
            <v>70</v>
          </cell>
          <cell r="L10363" t="str">
            <v>Да</v>
          </cell>
          <cell r="M10363" t="str">
            <v>Нет</v>
          </cell>
        </row>
        <row r="10364">
          <cell r="A10364" t="str">
            <v>IE463496</v>
          </cell>
          <cell r="B10364" t="str">
            <v>Ник Ив</v>
          </cell>
          <cell r="C10364" t="str">
            <v>Y0078776</v>
          </cell>
          <cell r="D10364">
            <v>43424</v>
          </cell>
          <cell r="E10364">
            <v>740877</v>
          </cell>
          <cell r="F10364" t="str">
            <v>Маршрутизатор UPVEL UR-305B,  черный</v>
          </cell>
          <cell r="G10364" t="str">
            <v>UPVEL</v>
          </cell>
          <cell r="H10364" t="str">
            <v>ФЛ</v>
          </cell>
          <cell r="I10364">
            <v>1</v>
          </cell>
          <cell r="J10364">
            <v>520</v>
          </cell>
          <cell r="K10364">
            <v>520</v>
          </cell>
          <cell r="L10364" t="str">
            <v>Да</v>
          </cell>
          <cell r="M10364" t="str">
            <v>Нет</v>
          </cell>
        </row>
        <row r="10365">
          <cell r="A10365" t="str">
            <v>IE463496</v>
          </cell>
          <cell r="B10365" t="str">
            <v>Ник Ив</v>
          </cell>
          <cell r="C10365" t="str">
            <v>Y0078776</v>
          </cell>
          <cell r="D10365">
            <v>43424</v>
          </cell>
          <cell r="E10365">
            <v>1059663</v>
          </cell>
          <cell r="F10365" t="str">
            <v>Пенал All Out 138321 Summer Check Green 1отд.</v>
          </cell>
          <cell r="G10365" t="str">
            <v>ALL OUT</v>
          </cell>
          <cell r="H10365" t="str">
            <v>ФЛ</v>
          </cell>
          <cell r="I10365">
            <v>1</v>
          </cell>
          <cell r="J10365">
            <v>480</v>
          </cell>
          <cell r="K10365">
            <v>480</v>
          </cell>
          <cell r="L10365" t="str">
            <v>Да</v>
          </cell>
          <cell r="M10365" t="str">
            <v>Нет</v>
          </cell>
        </row>
        <row r="10366">
          <cell r="A10366" t="str">
            <v>IC244310</v>
          </cell>
          <cell r="B10366" t="str">
            <v>Владислав Иркутский</v>
          </cell>
          <cell r="C10366" t="str">
            <v>Y0078863</v>
          </cell>
          <cell r="D10366">
            <v>43424</v>
          </cell>
          <cell r="E10366">
            <v>1052947</v>
          </cell>
          <cell r="F10366" t="str">
            <v>LG OLED55C8PLA  OLED-телевизор</v>
          </cell>
          <cell r="G10366" t="str">
            <v>LG</v>
          </cell>
          <cell r="H10366" t="str">
            <v>ФЛ</v>
          </cell>
          <cell r="I10366">
            <v>1</v>
          </cell>
          <cell r="J10366">
            <v>139990</v>
          </cell>
          <cell r="K10366">
            <v>139990</v>
          </cell>
          <cell r="L10366" t="str">
            <v>Да</v>
          </cell>
          <cell r="M10366" t="str">
            <v>Нет</v>
          </cell>
        </row>
        <row r="10367">
          <cell r="A10367" t="str">
            <v>CC00001</v>
          </cell>
          <cell r="B10367" t="str">
            <v>Воронков Игорь</v>
          </cell>
          <cell r="C10367" t="str">
            <v>Y0078931</v>
          </cell>
          <cell r="D10367">
            <v>43424</v>
          </cell>
          <cell r="E10367">
            <v>822347</v>
          </cell>
          <cell r="F10367" t="str">
            <v>Настенные часы HAMA CWA100 H-92645, аналоговые,  белый</v>
          </cell>
          <cell r="G10367" t="str">
            <v>HAMA</v>
          </cell>
          <cell r="H10367" t="str">
            <v>ФЛ</v>
          </cell>
          <cell r="I10367">
            <v>1</v>
          </cell>
          <cell r="J10367">
            <v>750</v>
          </cell>
          <cell r="K10367">
            <v>750</v>
          </cell>
          <cell r="L10367" t="str">
            <v>Да</v>
          </cell>
          <cell r="M10367" t="str">
            <v>Нет</v>
          </cell>
        </row>
        <row r="10368">
          <cell r="A10368" t="str">
            <v>I0433741</v>
          </cell>
          <cell r="B10368" t="str">
            <v>Екатерина Жабина</v>
          </cell>
          <cell r="C10368" t="str">
            <v>Y0079005</v>
          </cell>
          <cell r="D10368">
            <v>43424</v>
          </cell>
          <cell r="E10368">
            <v>345033</v>
          </cell>
          <cell r="F10368" t="str">
            <v>Духовой шкаф BOSCH HBN211S0J,  черный</v>
          </cell>
          <cell r="G10368" t="str">
            <v>BOSCH</v>
          </cell>
          <cell r="H10368" t="str">
            <v>ФЛ</v>
          </cell>
          <cell r="I10368">
            <v>1</v>
          </cell>
          <cell r="J10368">
            <v>20990</v>
          </cell>
          <cell r="K10368">
            <v>0</v>
          </cell>
          <cell r="L10368" t="str">
            <v>Да</v>
          </cell>
          <cell r="M10368" t="str">
            <v>Нет</v>
          </cell>
        </row>
        <row r="10369">
          <cell r="A10369" t="str">
            <v>I0433741</v>
          </cell>
          <cell r="B10369" t="str">
            <v>Екатерина Жабина</v>
          </cell>
          <cell r="C10369" t="str">
            <v>Y0079005</v>
          </cell>
          <cell r="D10369">
            <v>43424</v>
          </cell>
          <cell r="E10369">
            <v>471185</v>
          </cell>
          <cell r="F10369" t="str">
            <v>Индукционная варочная панель BOSCH PUE611FB1E,  индукционная,  независимая,  черный</v>
          </cell>
          <cell r="G10369" t="str">
            <v>BOSCH</v>
          </cell>
          <cell r="H10369" t="str">
            <v>ФЛ</v>
          </cell>
          <cell r="I10369">
            <v>1</v>
          </cell>
          <cell r="J10369">
            <v>31990</v>
          </cell>
          <cell r="K10369">
            <v>31990</v>
          </cell>
          <cell r="L10369" t="str">
            <v>Да</v>
          </cell>
          <cell r="M10369" t="str">
            <v>Нет</v>
          </cell>
        </row>
        <row r="10370">
          <cell r="A10370" t="str">
            <v>I0433741</v>
          </cell>
          <cell r="B10370" t="str">
            <v>Екатерина Жабина</v>
          </cell>
          <cell r="C10370" t="str">
            <v>Y0079005</v>
          </cell>
          <cell r="D10370">
            <v>43424</v>
          </cell>
          <cell r="E10370">
            <v>1008329</v>
          </cell>
          <cell r="F10370" t="str">
            <v>Посудомоечная машина узкая BOSCH SPV45DX10R</v>
          </cell>
          <cell r="G10370" t="str">
            <v>BOSCH</v>
          </cell>
          <cell r="H10370" t="str">
            <v>ФЛ</v>
          </cell>
          <cell r="I10370">
            <v>1</v>
          </cell>
          <cell r="J10370">
            <v>30799</v>
          </cell>
          <cell r="K10370">
            <v>30799</v>
          </cell>
          <cell r="L10370" t="str">
            <v>Да</v>
          </cell>
          <cell r="M10370" t="str">
            <v>Нет</v>
          </cell>
        </row>
        <row r="10371">
          <cell r="A10371" t="str">
            <v>I0433741</v>
          </cell>
          <cell r="B10371" t="str">
            <v>Екатерина Жабина</v>
          </cell>
          <cell r="C10371" t="str">
            <v>Y0079005</v>
          </cell>
          <cell r="D10371">
            <v>43424</v>
          </cell>
          <cell r="E10371">
            <v>592614</v>
          </cell>
          <cell r="F10371" t="str">
            <v>Чайник электрический BOSCH TWK8613P, 2400Вт, черный и серебристый</v>
          </cell>
          <cell r="G10371" t="str">
            <v>BOSCH</v>
          </cell>
          <cell r="H10371" t="str">
            <v>ФЛ</v>
          </cell>
          <cell r="I10371">
            <v>1</v>
          </cell>
          <cell r="J10371">
            <v>4460</v>
          </cell>
          <cell r="K10371">
            <v>4460</v>
          </cell>
          <cell r="L10371" t="str">
            <v>Да</v>
          </cell>
          <cell r="M10371" t="str">
            <v>Нет</v>
          </cell>
        </row>
        <row r="10372">
          <cell r="A10372" t="str">
            <v>I0433741</v>
          </cell>
          <cell r="B10372" t="str">
            <v>Екатерина Жабина</v>
          </cell>
          <cell r="C10372" t="str">
            <v>Y0079005</v>
          </cell>
          <cell r="D10372">
            <v>43424</v>
          </cell>
          <cell r="E10372">
            <v>514410</v>
          </cell>
          <cell r="F10372" t="str">
            <v>Клубная карта Ситилинк</v>
          </cell>
          <cell r="G10372" t="str">
            <v>NONAME</v>
          </cell>
          <cell r="H10372" t="str">
            <v>ФЛ</v>
          </cell>
          <cell r="I10372">
            <v>1</v>
          </cell>
          <cell r="J10372">
            <v>0</v>
          </cell>
          <cell r="K10372">
            <v>0</v>
          </cell>
          <cell r="L10372" t="str">
            <v>Да</v>
          </cell>
          <cell r="M10372" t="str">
            <v>Нет</v>
          </cell>
        </row>
        <row r="10373">
          <cell r="A10373" t="str">
            <v>LE0090173</v>
          </cell>
          <cell r="B10373" t="str">
            <v>ИП Погребицкий Константин Нико</v>
          </cell>
          <cell r="C10373" t="str">
            <v>Y0079159</v>
          </cell>
          <cell r="D10373">
            <v>43424</v>
          </cell>
          <cell r="E10373">
            <v>419791</v>
          </cell>
          <cell r="F10373" t="str">
            <v>Жесткий диск TOSHIBA N300 HDWN160UZSVA,  6Тб,  HDD,  SATA III,  3.5"</v>
          </cell>
          <cell r="G10373" t="str">
            <v>TOSHIBA</v>
          </cell>
          <cell r="H10373" t="str">
            <v>СПБ</v>
          </cell>
          <cell r="I10373">
            <v>2</v>
          </cell>
          <cell r="J10373">
            <v>12660</v>
          </cell>
          <cell r="K10373">
            <v>25320</v>
          </cell>
          <cell r="L10373" t="str">
            <v>Нет</v>
          </cell>
          <cell r="M10373" t="str">
            <v>Нет</v>
          </cell>
        </row>
        <row r="10374">
          <cell r="A10374" t="str">
            <v>LE0090173</v>
          </cell>
          <cell r="B10374" t="str">
            <v>ИП Погребицкий Константин Нико</v>
          </cell>
          <cell r="C10374" t="str">
            <v>Y0079159</v>
          </cell>
          <cell r="D10374">
            <v>43424</v>
          </cell>
          <cell r="E10374">
            <v>1056278</v>
          </cell>
          <cell r="F10374" t="str">
            <v>Коммутатор D-LINK DGS-1210-52MP/F1A</v>
          </cell>
          <cell r="G10374" t="str">
            <v>D-LINK</v>
          </cell>
          <cell r="H10374" t="str">
            <v>СПБ</v>
          </cell>
          <cell r="I10374">
            <v>1</v>
          </cell>
          <cell r="J10374">
            <v>40220</v>
          </cell>
          <cell r="K10374">
            <v>40220</v>
          </cell>
          <cell r="L10374" t="str">
            <v>Нет</v>
          </cell>
          <cell r="M10374" t="str">
            <v>Нет</v>
          </cell>
        </row>
        <row r="10375">
          <cell r="A10375" t="str">
            <v>LE0004305</v>
          </cell>
          <cell r="B10375" t="str">
            <v>ООО ''ЮДЖИКС''</v>
          </cell>
          <cell r="C10375" t="str">
            <v>Y0079192</v>
          </cell>
          <cell r="D10375">
            <v>43424</v>
          </cell>
          <cell r="E10375">
            <v>479851</v>
          </cell>
          <cell r="F10375" t="str">
            <v>Кронштейн для телевизора Kromax PIXIS-XL черный 40"-90" макс.50кг настенный поворот и наклон [26017]</v>
          </cell>
          <cell r="G10375" t="str">
            <v>KROMAX</v>
          </cell>
          <cell r="H10375" t="str">
            <v>СПБ</v>
          </cell>
          <cell r="I10375">
            <v>1</v>
          </cell>
          <cell r="J10375">
            <v>3410</v>
          </cell>
          <cell r="K10375">
            <v>3410</v>
          </cell>
          <cell r="L10375" t="str">
            <v>Нет</v>
          </cell>
          <cell r="M10375" t="str">
            <v>Нет</v>
          </cell>
        </row>
        <row r="10376">
          <cell r="A10376" t="str">
            <v>IC124963</v>
          </cell>
          <cell r="B10376" t="str">
            <v>Дмитрий Метель</v>
          </cell>
          <cell r="C10376" t="str">
            <v>Y0079245</v>
          </cell>
          <cell r="D10376">
            <v>43424</v>
          </cell>
          <cell r="E10376">
            <v>1077935</v>
          </cell>
          <cell r="F10376" t="str">
            <v>Портативная колонка SONY SRS-XB31,  30Вт, синий  [srsxb31l.ru2]</v>
          </cell>
          <cell r="G10376" t="str">
            <v>SONY</v>
          </cell>
          <cell r="H10376" t="str">
            <v>ФЛ</v>
          </cell>
          <cell r="I10376">
            <v>1</v>
          </cell>
          <cell r="J10376">
            <v>8740</v>
          </cell>
          <cell r="K10376">
            <v>8370</v>
          </cell>
          <cell r="L10376" t="str">
            <v>Да</v>
          </cell>
          <cell r="M10376" t="str">
            <v>Нет</v>
          </cell>
        </row>
        <row r="10377">
          <cell r="A10377" t="str">
            <v>IX040508</v>
          </cell>
          <cell r="B10377" t="str">
            <v>Игорь Пестов</v>
          </cell>
          <cell r="C10377" t="str">
            <v>Y0079269</v>
          </cell>
          <cell r="D10377">
            <v>43424</v>
          </cell>
          <cell r="E10377">
            <v>1070059</v>
          </cell>
          <cell r="F10377" t="str">
            <v>SSD накопитель SAMSUNG 970 EVO MZ-V7E250BW 250Гб, M.2 2280, PCI-E x4,  NVMe</v>
          </cell>
          <cell r="G10377" t="str">
            <v>SAMSUNG</v>
          </cell>
          <cell r="H10377" t="str">
            <v>ФЛ</v>
          </cell>
          <cell r="I10377">
            <v>1</v>
          </cell>
          <cell r="J10377">
            <v>5950</v>
          </cell>
          <cell r="K10377">
            <v>5888</v>
          </cell>
          <cell r="L10377" t="str">
            <v>Да</v>
          </cell>
          <cell r="M10377" t="str">
            <v>Нет</v>
          </cell>
        </row>
        <row r="10378">
          <cell r="A10378" t="str">
            <v>IX040508</v>
          </cell>
          <cell r="B10378" t="str">
            <v>Игорь Пестов</v>
          </cell>
          <cell r="C10378" t="str">
            <v>Y0079269</v>
          </cell>
          <cell r="D10378">
            <v>43424</v>
          </cell>
          <cell r="E10378">
            <v>432538</v>
          </cell>
          <cell r="F10378" t="str">
            <v>Процессор AMD Ryzen 7 1800X, SocketAM4 OEM [yd180xbcm88ae]</v>
          </cell>
          <cell r="G10378" t="str">
            <v>AMD</v>
          </cell>
          <cell r="H10378" t="str">
            <v>ФЛ</v>
          </cell>
          <cell r="I10378">
            <v>1</v>
          </cell>
          <cell r="J10378">
            <v>17800</v>
          </cell>
          <cell r="K10378">
            <v>17612</v>
          </cell>
          <cell r="L10378" t="str">
            <v>Да</v>
          </cell>
          <cell r="M10378" t="str">
            <v>Нет</v>
          </cell>
        </row>
        <row r="10379">
          <cell r="A10379" t="str">
            <v>I0434700</v>
          </cell>
          <cell r="B10379" t="str">
            <v>Маргарита Иванова</v>
          </cell>
          <cell r="C10379" t="str">
            <v>Y0079307</v>
          </cell>
          <cell r="D10379">
            <v>43424</v>
          </cell>
          <cell r="E10379">
            <v>1034993</v>
          </cell>
          <cell r="F10379" t="str">
            <v>SSD накопитель SAMSUNG 860 EVO MZ-76E250BW 250Гб, 2.5", SATA III</v>
          </cell>
          <cell r="G10379" t="str">
            <v>SAMSUNG</v>
          </cell>
          <cell r="H10379" t="str">
            <v>ФЛ</v>
          </cell>
          <cell r="I10379">
            <v>1</v>
          </cell>
          <cell r="J10379">
            <v>4590</v>
          </cell>
          <cell r="K10379">
            <v>4590</v>
          </cell>
          <cell r="L10379" t="str">
            <v>Да</v>
          </cell>
          <cell r="M10379" t="str">
            <v>Нет</v>
          </cell>
        </row>
        <row r="10380">
          <cell r="A10380" t="str">
            <v>I0434700</v>
          </cell>
          <cell r="B10380" t="str">
            <v>Маргарита Иванова</v>
          </cell>
          <cell r="C10380" t="str">
            <v>Y0079307</v>
          </cell>
          <cell r="D10380">
            <v>43424</v>
          </cell>
          <cell r="E10380">
            <v>1067667</v>
          </cell>
          <cell r="F10380" t="str">
            <v>SSD накопитель TRANSCEND TS128GMTS400S 128Гб, M.2 2242, SATA III</v>
          </cell>
          <cell r="G10380" t="str">
            <v>TRANSCEND</v>
          </cell>
          <cell r="H10380" t="str">
            <v>ФЛ</v>
          </cell>
          <cell r="I10380">
            <v>1</v>
          </cell>
          <cell r="J10380">
            <v>3330</v>
          </cell>
          <cell r="K10380">
            <v>3330</v>
          </cell>
          <cell r="L10380" t="str">
            <v>Да</v>
          </cell>
          <cell r="M10380" t="str">
            <v>Нет</v>
          </cell>
        </row>
        <row r="10381">
          <cell r="A10381" t="str">
            <v>I0434700</v>
          </cell>
          <cell r="B10381" t="str">
            <v>Маргарита Иванова</v>
          </cell>
          <cell r="C10381" t="str">
            <v>Y0079307</v>
          </cell>
          <cell r="D10381">
            <v>43424</v>
          </cell>
          <cell r="E10381">
            <v>514410</v>
          </cell>
          <cell r="F10381" t="str">
            <v>Клубная карта Ситилинк</v>
          </cell>
          <cell r="G10381" t="str">
            <v>NONAME</v>
          </cell>
          <cell r="H10381" t="str">
            <v>ФЛ</v>
          </cell>
          <cell r="I10381">
            <v>1</v>
          </cell>
          <cell r="J10381">
            <v>0</v>
          </cell>
          <cell r="K10381">
            <v>0</v>
          </cell>
          <cell r="L10381" t="str">
            <v>Да</v>
          </cell>
          <cell r="M10381" t="str">
            <v>Нет</v>
          </cell>
        </row>
        <row r="10382">
          <cell r="A10382" t="str">
            <v>CC00001</v>
          </cell>
          <cell r="B10382" t="str">
            <v>Сергей Наумов</v>
          </cell>
          <cell r="C10382" t="str">
            <v>Y0079318</v>
          </cell>
          <cell r="D10382">
            <v>43424</v>
          </cell>
          <cell r="E10382">
            <v>1089627</v>
          </cell>
          <cell r="F10382" t="str">
            <v>ORION ПТ-71ЖК-100ЦТ  LED телевизор</v>
          </cell>
          <cell r="G10382" t="str">
            <v>ORION</v>
          </cell>
          <cell r="H10382" t="str">
            <v>ФЛ</v>
          </cell>
          <cell r="I10382">
            <v>1</v>
          </cell>
          <cell r="J10382">
            <v>9030</v>
          </cell>
          <cell r="K10382">
            <v>9030</v>
          </cell>
          <cell r="L10382" t="str">
            <v>Да</v>
          </cell>
          <cell r="M10382" t="str">
            <v>Нет</v>
          </cell>
        </row>
        <row r="10383">
          <cell r="A10383" t="str">
            <v>CC00001</v>
          </cell>
          <cell r="B10383" t="str">
            <v>Сергей Наумов</v>
          </cell>
          <cell r="C10383" t="str">
            <v>Y0079318</v>
          </cell>
          <cell r="D10383">
            <v>43424</v>
          </cell>
          <cell r="E10383">
            <v>514410</v>
          </cell>
          <cell r="F10383" t="str">
            <v>Клубная карта Ситилинк</v>
          </cell>
          <cell r="G10383" t="str">
            <v>NONAME</v>
          </cell>
          <cell r="H10383" t="str">
            <v>ФЛ</v>
          </cell>
          <cell r="I10383">
            <v>1</v>
          </cell>
          <cell r="J10383">
            <v>0</v>
          </cell>
          <cell r="K10383">
            <v>0</v>
          </cell>
          <cell r="L10383" t="str">
            <v>Да</v>
          </cell>
          <cell r="M10383" t="str">
            <v>Нет</v>
          </cell>
        </row>
        <row r="10384">
          <cell r="A10384" t="str">
            <v>CC00001</v>
          </cell>
          <cell r="B10384" t="str">
            <v>Владислав Копыл</v>
          </cell>
          <cell r="C10384" t="str">
            <v>Y0079415</v>
          </cell>
          <cell r="D10384">
            <v>43424</v>
          </cell>
          <cell r="E10384">
            <v>1079743</v>
          </cell>
          <cell r="F10384" t="str">
            <v>Коврик для мыши HAMA 00054767 красный</v>
          </cell>
          <cell r="G10384" t="str">
            <v>HAMA</v>
          </cell>
          <cell r="H10384" t="str">
            <v>ФЛ</v>
          </cell>
          <cell r="I10384">
            <v>1</v>
          </cell>
          <cell r="J10384">
            <v>270</v>
          </cell>
          <cell r="K10384">
            <v>270</v>
          </cell>
          <cell r="L10384" t="str">
            <v>Да</v>
          </cell>
          <cell r="M10384" t="str">
            <v>Нет</v>
          </cell>
        </row>
        <row r="10385">
          <cell r="A10385" t="str">
            <v>CC00001</v>
          </cell>
          <cell r="B10385" t="str">
            <v>Владислав Копыл</v>
          </cell>
          <cell r="C10385" t="str">
            <v>Y0079415</v>
          </cell>
          <cell r="D10385">
            <v>43424</v>
          </cell>
          <cell r="E10385">
            <v>327259</v>
          </cell>
          <cell r="F10385" t="str">
            <v>Мышь ASUS WT425 оптическая беспроводная USB, черный [90xb0280-bmu000]</v>
          </cell>
          <cell r="G10385" t="str">
            <v>ASUS</v>
          </cell>
          <cell r="H10385" t="str">
            <v>ФЛ</v>
          </cell>
          <cell r="I10385">
            <v>1</v>
          </cell>
          <cell r="J10385">
            <v>790</v>
          </cell>
          <cell r="K10385">
            <v>790</v>
          </cell>
          <cell r="L10385" t="str">
            <v>Да</v>
          </cell>
          <cell r="M10385" t="str">
            <v>Нет</v>
          </cell>
        </row>
        <row r="10386">
          <cell r="A10386" t="str">
            <v>CD098983</v>
          </cell>
          <cell r="B10386" t="str">
            <v>ООО "Объектив"</v>
          </cell>
          <cell r="C10386" t="str">
            <v>Y0079439</v>
          </cell>
          <cell r="D10386">
            <v>43424</v>
          </cell>
          <cell r="E10386">
            <v>492898</v>
          </cell>
          <cell r="F10386" t="str">
            <v>Видеокарта ASUS nVidia  GeForce GT 710 ,  GT710-SL-1GD5-BRK,  1Гб, GDDR5, Low Profile,  Ret</v>
          </cell>
          <cell r="G10386" t="str">
            <v>ASUS</v>
          </cell>
          <cell r="H10386" t="str">
            <v>СПБ</v>
          </cell>
          <cell r="I10386">
            <v>1</v>
          </cell>
          <cell r="J10386">
            <v>2830</v>
          </cell>
          <cell r="K10386">
            <v>2830</v>
          </cell>
          <cell r="L10386" t="str">
            <v>Да</v>
          </cell>
          <cell r="M10386" t="str">
            <v>Нет</v>
          </cell>
        </row>
        <row r="10387">
          <cell r="A10387" t="str">
            <v>CD098983</v>
          </cell>
          <cell r="B10387" t="str">
            <v>ООО "Объектив"</v>
          </cell>
          <cell r="C10387" t="str">
            <v>Y0079439</v>
          </cell>
          <cell r="D10387">
            <v>43424</v>
          </cell>
          <cell r="E10387">
            <v>494445</v>
          </cell>
          <cell r="F10387" t="str">
            <v>Компьютер  ACER Veriton ES2710G,  Intel  Core i5  7400,  DDR4 4Гб, 256Гб(SSD),  Intel HD Graphics 63</v>
          </cell>
          <cell r="G10387" t="str">
            <v>ACER</v>
          </cell>
          <cell r="H10387" t="str">
            <v>СПБ</v>
          </cell>
          <cell r="I10387">
            <v>1</v>
          </cell>
          <cell r="J10387">
            <v>28590</v>
          </cell>
          <cell r="K10387">
            <v>28590</v>
          </cell>
          <cell r="L10387" t="str">
            <v>Да</v>
          </cell>
          <cell r="M10387" t="str">
            <v>Нет</v>
          </cell>
        </row>
        <row r="10388">
          <cell r="A10388" t="str">
            <v>CD098983</v>
          </cell>
          <cell r="B10388" t="str">
            <v>ООО "Объектив"</v>
          </cell>
          <cell r="C10388" t="str">
            <v>Y0079439</v>
          </cell>
          <cell r="D10388">
            <v>43424</v>
          </cell>
          <cell r="E10388">
            <v>1001867</v>
          </cell>
          <cell r="F10388" t="str">
            <v>Контроллер PCI-E VIA6307 1xIEEE1394(4p) 2xIEEE1394(6p) Ret [asia pcie 1394a 2 port]</v>
          </cell>
          <cell r="G10388" t="str">
            <v>NONAME</v>
          </cell>
          <cell r="H10388" t="str">
            <v>СПБ</v>
          </cell>
          <cell r="I10388">
            <v>1</v>
          </cell>
          <cell r="J10388">
            <v>970</v>
          </cell>
          <cell r="K10388">
            <v>970</v>
          </cell>
          <cell r="L10388" t="str">
            <v>Да</v>
          </cell>
          <cell r="M10388" t="str">
            <v>Нет</v>
          </cell>
        </row>
        <row r="10389">
          <cell r="A10389" t="str">
            <v>CD098983</v>
          </cell>
          <cell r="B10389" t="str">
            <v>ООО "Объектив"</v>
          </cell>
          <cell r="C10389" t="str">
            <v>Y0079439</v>
          </cell>
          <cell r="D10389">
            <v>43424</v>
          </cell>
          <cell r="E10389">
            <v>318501</v>
          </cell>
          <cell r="F10389" t="str">
            <v>Монитор IIYAMA ProLite XB2481HS-B1 23.6", черный</v>
          </cell>
          <cell r="G10389" t="str">
            <v>IIYAMA</v>
          </cell>
          <cell r="H10389" t="str">
            <v>СПБ</v>
          </cell>
          <cell r="I10389">
            <v>1</v>
          </cell>
          <cell r="J10389">
            <v>10080</v>
          </cell>
          <cell r="K10389">
            <v>10080</v>
          </cell>
          <cell r="L10389" t="str">
            <v>Да</v>
          </cell>
          <cell r="M10389" t="str">
            <v>Нет</v>
          </cell>
        </row>
        <row r="10390">
          <cell r="A10390" t="str">
            <v>CD098983</v>
          </cell>
          <cell r="B10390" t="str">
            <v>ООО "Объектив"</v>
          </cell>
          <cell r="C10390" t="str">
            <v>Y0079439</v>
          </cell>
          <cell r="D10390">
            <v>43424</v>
          </cell>
          <cell r="E10390">
            <v>94398</v>
          </cell>
          <cell r="F10390" t="str">
            <v>Мышь A4 X-718BK оптическая проводная USB, черный [x-718bk usb]</v>
          </cell>
          <cell r="G10390" t="str">
            <v>A4</v>
          </cell>
          <cell r="H10390" t="str">
            <v>СПБ</v>
          </cell>
          <cell r="I10390">
            <v>1</v>
          </cell>
          <cell r="J10390">
            <v>1226</v>
          </cell>
          <cell r="K10390">
            <v>1226</v>
          </cell>
          <cell r="L10390" t="str">
            <v>Да</v>
          </cell>
          <cell r="M10390" t="str">
            <v>Нет</v>
          </cell>
        </row>
        <row r="10391">
          <cell r="A10391" t="str">
            <v>CD098983</v>
          </cell>
          <cell r="B10391" t="str">
            <v>ООО "Объектив"</v>
          </cell>
          <cell r="C10391" t="str">
            <v>Y0079439</v>
          </cell>
          <cell r="D10391">
            <v>43424</v>
          </cell>
          <cell r="E10391">
            <v>87763</v>
          </cell>
          <cell r="F10391" t="str">
            <v>Переключатель D-Link KVM-221 (KVM-221/RU)</v>
          </cell>
          <cell r="G10391" t="str">
            <v>D-LINK</v>
          </cell>
          <cell r="H10391" t="str">
            <v>СПБ</v>
          </cell>
          <cell r="I10391">
            <v>2</v>
          </cell>
          <cell r="J10391">
            <v>2250</v>
          </cell>
          <cell r="K10391">
            <v>4500</v>
          </cell>
          <cell r="L10391" t="str">
            <v>Да</v>
          </cell>
          <cell r="M10391" t="str">
            <v>Нет</v>
          </cell>
        </row>
        <row r="10392">
          <cell r="A10392" t="str">
            <v>CD108405</v>
          </cell>
          <cell r="B10392" t="str">
            <v>ООО "ЭнергоПромИнвест"</v>
          </cell>
          <cell r="C10392" t="str">
            <v>Y0079466</v>
          </cell>
          <cell r="D10392">
            <v>43424</v>
          </cell>
          <cell r="E10392">
            <v>337680</v>
          </cell>
          <cell r="F10392" t="str">
            <v>Модуль памяти CORSAIR Vengeance LPX CMK32GX4M2A2666C16R DDR4 -  2x 16Гб 2666, DIMM,  Ret</v>
          </cell>
          <cell r="G10392" t="str">
            <v>CORSAIR</v>
          </cell>
          <cell r="H10392" t="str">
            <v>СПБ</v>
          </cell>
          <cell r="I10392">
            <v>1</v>
          </cell>
          <cell r="J10392">
            <v>20800</v>
          </cell>
          <cell r="K10392">
            <v>20800</v>
          </cell>
          <cell r="L10392" t="str">
            <v>Нет</v>
          </cell>
          <cell r="M10392" t="str">
            <v>Нет</v>
          </cell>
        </row>
        <row r="10393">
          <cell r="A10393" t="str">
            <v>CC00001</v>
          </cell>
          <cell r="B10393" t="str">
            <v>Александр Коленов</v>
          </cell>
          <cell r="C10393" t="str">
            <v>Y0079619</v>
          </cell>
          <cell r="D10393">
            <v>43424</v>
          </cell>
          <cell r="E10393">
            <v>395455</v>
          </cell>
          <cell r="F10393" t="str">
            <v>Лампа ЭРА B35-7w-827-E14, 7Вт, 600lm, 30000ч,  2700К, E14,  10 шт. [б0020486]</v>
          </cell>
          <cell r="G10393" t="str">
            <v>ЭРА</v>
          </cell>
          <cell r="H10393" t="str">
            <v>ФЛ</v>
          </cell>
          <cell r="I10393">
            <v>1</v>
          </cell>
          <cell r="J10393">
            <v>810</v>
          </cell>
          <cell r="K10393">
            <v>810</v>
          </cell>
          <cell r="L10393" t="str">
            <v>Да</v>
          </cell>
          <cell r="M10393" t="str">
            <v>Нет</v>
          </cell>
        </row>
        <row r="10394">
          <cell r="A10394" t="str">
            <v>ID038339</v>
          </cell>
          <cell r="B10394" t="str">
            <v>Павел Федосеев</v>
          </cell>
          <cell r="C10394" t="str">
            <v>Y0079704</v>
          </cell>
          <cell r="D10394">
            <v>43424</v>
          </cell>
          <cell r="E10394">
            <v>1074144</v>
          </cell>
          <cell r="F10394" t="str">
            <v>Пистолет текстурный FUBAG Decor G5000 [110148]</v>
          </cell>
          <cell r="G10394" t="str">
            <v>FUBAG</v>
          </cell>
          <cell r="H10394" t="str">
            <v>ФЛ</v>
          </cell>
          <cell r="I10394">
            <v>1</v>
          </cell>
          <cell r="J10394">
            <v>2190</v>
          </cell>
          <cell r="K10394">
            <v>2190</v>
          </cell>
          <cell r="L10394" t="str">
            <v>Да</v>
          </cell>
          <cell r="M10394" t="str">
            <v>Нет</v>
          </cell>
        </row>
        <row r="10395">
          <cell r="A10395" t="str">
            <v>CC00001</v>
          </cell>
          <cell r="B10395" t="str">
            <v>Дмитрий Якушев</v>
          </cell>
          <cell r="C10395" t="str">
            <v>Y0079963</v>
          </cell>
          <cell r="D10395">
            <v>43424</v>
          </cell>
          <cell r="E10395">
            <v>476496</v>
          </cell>
          <cell r="F10395" t="str">
            <v>Капсульная кофеварка BOSCH Tassimo TAS1402, 1300Вт, цвет: черный</v>
          </cell>
          <cell r="G10395" t="str">
            <v>BOSCH</v>
          </cell>
          <cell r="H10395" t="str">
            <v>ФЛ</v>
          </cell>
          <cell r="I10395">
            <v>1</v>
          </cell>
          <cell r="J10395">
            <v>2990</v>
          </cell>
          <cell r="K10395">
            <v>2990</v>
          </cell>
          <cell r="L10395" t="str">
            <v>Да</v>
          </cell>
          <cell r="M10395" t="str">
            <v>Нет</v>
          </cell>
        </row>
        <row r="10396">
          <cell r="A10396" t="str">
            <v>CC00001</v>
          </cell>
          <cell r="B10396" t="str">
            <v>Дмитрий Якушев</v>
          </cell>
          <cell r="C10396" t="str">
            <v>Y0079963</v>
          </cell>
          <cell r="D10396">
            <v>43424</v>
          </cell>
          <cell r="E10396">
            <v>390422</v>
          </cell>
          <cell r="F10396" t="str">
            <v>Кофе капсульный TASSIMO CARTE NOIRE Petit Dejeuner Intense,  капсулы, совместимые с кофемашинами TAS</v>
          </cell>
          <cell r="G10396" t="str">
            <v>TASSIMO</v>
          </cell>
          <cell r="H10396" t="str">
            <v>ФЛ</v>
          </cell>
          <cell r="I10396">
            <v>1</v>
          </cell>
          <cell r="J10396">
            <v>460</v>
          </cell>
          <cell r="K10396">
            <v>460</v>
          </cell>
          <cell r="L10396" t="str">
            <v>Да</v>
          </cell>
          <cell r="M10396" t="str">
            <v>Нет</v>
          </cell>
        </row>
        <row r="10397">
          <cell r="A10397" t="str">
            <v>CC00001</v>
          </cell>
          <cell r="B10397" t="str">
            <v>Дмитрий Якушев</v>
          </cell>
          <cell r="C10397" t="str">
            <v>Y0079963</v>
          </cell>
          <cell r="D10397">
            <v>43424</v>
          </cell>
          <cell r="E10397">
            <v>382097</v>
          </cell>
          <cell r="F10397" t="str">
            <v>Кофе капсульный TASSIMO JACOBS Cappuccino,  капсулы, совместимые с кофемашинами TASSIMO® [4031500]</v>
          </cell>
          <cell r="G10397" t="str">
            <v>TASSIMO</v>
          </cell>
          <cell r="H10397" t="str">
            <v>ФЛ</v>
          </cell>
          <cell r="I10397">
            <v>1</v>
          </cell>
          <cell r="J10397">
            <v>420</v>
          </cell>
          <cell r="K10397">
            <v>420</v>
          </cell>
          <cell r="L10397" t="str">
            <v>Да</v>
          </cell>
          <cell r="M10397" t="str">
            <v>Нет</v>
          </cell>
        </row>
        <row r="10398">
          <cell r="A10398" t="str">
            <v>CC00001</v>
          </cell>
          <cell r="B10398" t="str">
            <v>Дмитрий Якушев</v>
          </cell>
          <cell r="C10398" t="str">
            <v>Y0079963</v>
          </cell>
          <cell r="D10398">
            <v>43424</v>
          </cell>
          <cell r="E10398">
            <v>390425</v>
          </cell>
          <cell r="F10398" t="str">
            <v>Кофе капсульный TASSIMO JACOBS Espresso Classico,  капсулы, совместимые с кофемашинами TASSIMO® [425</v>
          </cell>
          <cell r="G10398" t="str">
            <v>TASSIMO</v>
          </cell>
          <cell r="H10398" t="str">
            <v>ФЛ</v>
          </cell>
          <cell r="I10398">
            <v>1</v>
          </cell>
          <cell r="J10398">
            <v>410</v>
          </cell>
          <cell r="K10398">
            <v>410</v>
          </cell>
          <cell r="L10398" t="str">
            <v>Да</v>
          </cell>
          <cell r="M10398" t="str">
            <v>Нет</v>
          </cell>
        </row>
        <row r="10399">
          <cell r="A10399" t="str">
            <v>CC00001</v>
          </cell>
          <cell r="B10399" t="str">
            <v>Дмитрий Якушев</v>
          </cell>
          <cell r="C10399" t="str">
            <v>Y0079963</v>
          </cell>
          <cell r="D10399">
            <v>43424</v>
          </cell>
          <cell r="E10399">
            <v>382100</v>
          </cell>
          <cell r="F10399" t="str">
            <v>Кофе капсульный TASSIMO Milka Cacao,  капсулы, совместимые с кофемашинами TASSIMO® [4251501]</v>
          </cell>
          <cell r="G10399" t="str">
            <v>TASSIMO</v>
          </cell>
          <cell r="H10399" t="str">
            <v>ФЛ</v>
          </cell>
          <cell r="I10399">
            <v>1</v>
          </cell>
          <cell r="J10399">
            <v>420</v>
          </cell>
          <cell r="K10399">
            <v>420</v>
          </cell>
          <cell r="L10399" t="str">
            <v>Да</v>
          </cell>
          <cell r="M10399" t="str">
            <v>Нет</v>
          </cell>
        </row>
        <row r="10400">
          <cell r="A10400" t="str">
            <v>CC00001</v>
          </cell>
          <cell r="B10400" t="str">
            <v>Арина Сбытова</v>
          </cell>
          <cell r="C10400" t="str">
            <v>Y0080438</v>
          </cell>
          <cell r="D10400">
            <v>43424</v>
          </cell>
          <cell r="E10400">
            <v>494751</v>
          </cell>
          <cell r="F10400" t="str">
            <v>Конвектор ELECTROLUX ECH/AS-1500 MR,  1500Вт,  белый [нс-1120234]</v>
          </cell>
          <cell r="G10400" t="str">
            <v>ELECTROLUX</v>
          </cell>
          <cell r="H10400" t="str">
            <v>ФЛ</v>
          </cell>
          <cell r="I10400">
            <v>1</v>
          </cell>
          <cell r="J10400">
            <v>3170</v>
          </cell>
          <cell r="K10400">
            <v>3170</v>
          </cell>
          <cell r="L10400" t="str">
            <v>Да</v>
          </cell>
          <cell r="M10400" t="str">
            <v>Нет</v>
          </cell>
        </row>
        <row r="10401">
          <cell r="A10401" t="str">
            <v>CC00001</v>
          </cell>
          <cell r="B10401" t="str">
            <v>Людмила Бокатурова</v>
          </cell>
          <cell r="C10401" t="str">
            <v>Y0080473</v>
          </cell>
          <cell r="D10401">
            <v>43424</v>
          </cell>
          <cell r="E10401">
            <v>794205</v>
          </cell>
          <cell r="F10401" t="str">
            <v>Вытяжка козырьковая Elikor Europa 50П-290-П3Л черный управление: ползунковое (1 мотор) [кв ii м-290-</v>
          </cell>
          <cell r="G10401" t="str">
            <v>ELIKOR</v>
          </cell>
          <cell r="H10401" t="str">
            <v>ФЛ</v>
          </cell>
          <cell r="I10401">
            <v>1</v>
          </cell>
          <cell r="J10401">
            <v>2770</v>
          </cell>
          <cell r="K10401">
            <v>2770</v>
          </cell>
          <cell r="L10401" t="str">
            <v>Да</v>
          </cell>
          <cell r="M10401" t="str">
            <v>Нет</v>
          </cell>
        </row>
        <row r="10402">
          <cell r="A10402" t="str">
            <v>CC00001</v>
          </cell>
          <cell r="B10402" t="str">
            <v>Руслан Плиев</v>
          </cell>
          <cell r="C10402" t="str">
            <v>Y0080556</v>
          </cell>
          <cell r="D10402">
            <v>43424</v>
          </cell>
          <cell r="E10402">
            <v>897792</v>
          </cell>
          <cell r="F10402" t="str">
            <v>Микроволновая печь BOSCH HMT 84G461R, черный</v>
          </cell>
          <cell r="G10402" t="str">
            <v>BOSCH</v>
          </cell>
          <cell r="H10402" t="str">
            <v>ФЛ</v>
          </cell>
          <cell r="I10402">
            <v>1</v>
          </cell>
          <cell r="J10402">
            <v>9730</v>
          </cell>
          <cell r="K10402">
            <v>9730</v>
          </cell>
          <cell r="L10402" t="str">
            <v>Да</v>
          </cell>
          <cell r="M10402" t="str">
            <v>Нет</v>
          </cell>
        </row>
        <row r="10403">
          <cell r="A10403" t="str">
            <v>CC00001</v>
          </cell>
          <cell r="B10403" t="str">
            <v>Руслан Плиев</v>
          </cell>
          <cell r="C10403" t="str">
            <v>Y0080556</v>
          </cell>
          <cell r="D10403">
            <v>43424</v>
          </cell>
          <cell r="E10403">
            <v>887507</v>
          </cell>
          <cell r="F10403" t="str">
            <v>Электрическая зубная щетка ORAL-B белый</v>
          </cell>
          <cell r="G10403" t="str">
            <v>ORAL-B</v>
          </cell>
          <cell r="H10403" t="str">
            <v>ФЛ</v>
          </cell>
          <cell r="I10403">
            <v>1</v>
          </cell>
          <cell r="J10403">
            <v>1390</v>
          </cell>
          <cell r="K10403">
            <v>1390</v>
          </cell>
          <cell r="L10403" t="str">
            <v>Да</v>
          </cell>
          <cell r="M10403" t="str">
            <v>Нет</v>
          </cell>
        </row>
        <row r="10404">
          <cell r="A10404" t="str">
            <v>CC00001</v>
          </cell>
          <cell r="B10404" t="str">
            <v>Руслан Плиев</v>
          </cell>
          <cell r="C10404" t="str">
            <v>Y0080556</v>
          </cell>
          <cell r="D10404">
            <v>43424</v>
          </cell>
          <cell r="E10404">
            <v>514410</v>
          </cell>
          <cell r="F10404" t="str">
            <v>Клубная карта Ситилинк</v>
          </cell>
          <cell r="G10404" t="str">
            <v>NONAME</v>
          </cell>
          <cell r="H10404" t="str">
            <v>ФЛ</v>
          </cell>
          <cell r="I10404">
            <v>1</v>
          </cell>
          <cell r="J10404">
            <v>0</v>
          </cell>
          <cell r="K10404">
            <v>0</v>
          </cell>
          <cell r="L10404" t="str">
            <v>Да</v>
          </cell>
          <cell r="M10404" t="str">
            <v>Нет</v>
          </cell>
        </row>
        <row r="10405">
          <cell r="A10405" t="str">
            <v>IC568948</v>
          </cell>
          <cell r="B10405" t="str">
            <v>Денис</v>
          </cell>
          <cell r="C10405" t="str">
            <v>Y0080606</v>
          </cell>
          <cell r="D10405">
            <v>43424</v>
          </cell>
          <cell r="E10405">
            <v>420250</v>
          </cell>
          <cell r="F10405" t="str">
            <v>SSD накопитель KINGSTON A400 SA400S37/120G 120Гб, 2.5", SATA III</v>
          </cell>
          <cell r="G10405" t="str">
            <v>KINGSTON</v>
          </cell>
          <cell r="H10405" t="str">
            <v>ФЛ</v>
          </cell>
          <cell r="I10405">
            <v>1</v>
          </cell>
          <cell r="J10405">
            <v>1750</v>
          </cell>
          <cell r="K10405">
            <v>1750</v>
          </cell>
          <cell r="L10405" t="str">
            <v>Да</v>
          </cell>
          <cell r="M10405" t="str">
            <v>Нет</v>
          </cell>
        </row>
        <row r="10406">
          <cell r="A10406" t="str">
            <v>IC568948</v>
          </cell>
          <cell r="B10406" t="str">
            <v>Денис</v>
          </cell>
          <cell r="C10406" t="str">
            <v>Y0080606</v>
          </cell>
          <cell r="D10406">
            <v>43424</v>
          </cell>
          <cell r="E10406">
            <v>384557</v>
          </cell>
          <cell r="F10406" t="str">
            <v>Видеокарта PALIT nVidia  GeForce GTX 1060 ,  PA-GTX1060 DUAL 6G,  6Гб, GDDR5, Ret [ne51060015j9-1061</v>
          </cell>
          <cell r="G10406" t="str">
            <v>PALIT</v>
          </cell>
          <cell r="H10406" t="str">
            <v>ФЛ</v>
          </cell>
          <cell r="I10406">
            <v>1</v>
          </cell>
          <cell r="J10406">
            <v>20880</v>
          </cell>
          <cell r="K10406">
            <v>20880</v>
          </cell>
          <cell r="L10406" t="str">
            <v>Да</v>
          </cell>
          <cell r="M10406" t="str">
            <v>Нет</v>
          </cell>
        </row>
        <row r="10407">
          <cell r="A10407" t="str">
            <v>IC568948</v>
          </cell>
          <cell r="B10407" t="str">
            <v>Денис</v>
          </cell>
          <cell r="C10407" t="str">
            <v>Y0080606</v>
          </cell>
          <cell r="D10407">
            <v>43424</v>
          </cell>
          <cell r="E10407">
            <v>385618</v>
          </cell>
          <cell r="F10407" t="str">
            <v>Жесткий диск SEAGATE Barracuda ST1000DM010,  1Тб,  HDD,  SATA III,  3.5"</v>
          </cell>
          <cell r="G10407" t="str">
            <v>SEAGATE</v>
          </cell>
          <cell r="H10407" t="str">
            <v>ФЛ</v>
          </cell>
          <cell r="I10407">
            <v>1</v>
          </cell>
          <cell r="J10407">
            <v>2940</v>
          </cell>
          <cell r="K10407">
            <v>2940</v>
          </cell>
          <cell r="L10407" t="str">
            <v>Да</v>
          </cell>
          <cell r="M10407" t="str">
            <v>Нет</v>
          </cell>
        </row>
        <row r="10408">
          <cell r="A10408" t="str">
            <v>IC568948</v>
          </cell>
          <cell r="B10408" t="str">
            <v>Денис</v>
          </cell>
          <cell r="C10408" t="str">
            <v>Y0080606</v>
          </cell>
          <cell r="D10408">
            <v>43424</v>
          </cell>
          <cell r="E10408">
            <v>473843</v>
          </cell>
          <cell r="F10408" t="str">
            <v>Корпус ATX AEROCOOL AERO-500 WINDOW, Midi-Tower, без БП,  белый</v>
          </cell>
          <cell r="G10408" t="str">
            <v>AEROCOOL</v>
          </cell>
          <cell r="H10408" t="str">
            <v>ФЛ</v>
          </cell>
          <cell r="I10408">
            <v>1</v>
          </cell>
          <cell r="J10408">
            <v>2830</v>
          </cell>
          <cell r="K10408">
            <v>2830</v>
          </cell>
          <cell r="L10408" t="str">
            <v>Да</v>
          </cell>
          <cell r="M10408" t="str">
            <v>Нет</v>
          </cell>
        </row>
        <row r="10409">
          <cell r="A10409" t="str">
            <v>IC568948</v>
          </cell>
          <cell r="B10409" t="str">
            <v>Денис</v>
          </cell>
          <cell r="C10409" t="str">
            <v>Y0080606</v>
          </cell>
          <cell r="D10409">
            <v>43424</v>
          </cell>
          <cell r="E10409">
            <v>435951</v>
          </cell>
          <cell r="F10409" t="str">
            <v>Материнская плата ASUS PRIME B350-PLUS, SocketAM4, AMD B350, ATX, Ret</v>
          </cell>
          <cell r="G10409" t="str">
            <v>ASUS</v>
          </cell>
          <cell r="H10409" t="str">
            <v>ФЛ</v>
          </cell>
          <cell r="I10409">
            <v>1</v>
          </cell>
          <cell r="J10409">
            <v>6750</v>
          </cell>
          <cell r="K10409">
            <v>6750</v>
          </cell>
          <cell r="L10409" t="str">
            <v>Да</v>
          </cell>
          <cell r="M10409" t="str">
            <v>Нет</v>
          </cell>
        </row>
        <row r="10410">
          <cell r="A10410" t="str">
            <v>IC568948</v>
          </cell>
          <cell r="B10410" t="str">
            <v>Денис</v>
          </cell>
          <cell r="C10410" t="str">
            <v>Y0080606</v>
          </cell>
          <cell r="D10410">
            <v>43424</v>
          </cell>
          <cell r="E10410">
            <v>395780</v>
          </cell>
          <cell r="F10410" t="str">
            <v>Модуль памяти CRUCIAL CT4G4DFS824A DDR4 -  4Гб 2400, DIMM,  Ret</v>
          </cell>
          <cell r="G10410" t="str">
            <v>CRUCIAL</v>
          </cell>
          <cell r="H10410" t="str">
            <v>ФЛ</v>
          </cell>
          <cell r="I10410">
            <v>2</v>
          </cell>
          <cell r="J10410">
            <v>2550</v>
          </cell>
          <cell r="K10410">
            <v>5100</v>
          </cell>
          <cell r="L10410" t="str">
            <v>Да</v>
          </cell>
          <cell r="M10410" t="str">
            <v>Нет</v>
          </cell>
        </row>
        <row r="10411">
          <cell r="A10411" t="str">
            <v>IC568948</v>
          </cell>
          <cell r="B10411" t="str">
            <v>Денис</v>
          </cell>
          <cell r="C10411" t="str">
            <v>Y0080606</v>
          </cell>
          <cell r="D10411">
            <v>43424</v>
          </cell>
          <cell r="E10411">
            <v>480484</v>
          </cell>
          <cell r="F10411" t="str">
            <v>Монитор AOC Professional I2490PXQU/BT(00/01) 23.8", темно-серый и черный</v>
          </cell>
          <cell r="G10411" t="str">
            <v>AOC</v>
          </cell>
          <cell r="H10411" t="str">
            <v>ФЛ</v>
          </cell>
          <cell r="I10411">
            <v>1</v>
          </cell>
          <cell r="J10411">
            <v>13140</v>
          </cell>
          <cell r="K10411">
            <v>13140</v>
          </cell>
          <cell r="L10411" t="str">
            <v>Да</v>
          </cell>
          <cell r="M10411" t="str">
            <v>Нет</v>
          </cell>
        </row>
        <row r="10412">
          <cell r="A10412" t="str">
            <v>IC568948</v>
          </cell>
          <cell r="B10412" t="str">
            <v>Денис</v>
          </cell>
          <cell r="C10412" t="str">
            <v>Y0080606</v>
          </cell>
          <cell r="D10412">
            <v>43424</v>
          </cell>
          <cell r="E10412">
            <v>1029381</v>
          </cell>
          <cell r="F10412" t="str">
            <v>Процессор AMD Ryzen 3 2200G, SocketAM4 BOX [yd2200c5fbbox]</v>
          </cell>
          <cell r="G10412" t="str">
            <v>AMD</v>
          </cell>
          <cell r="H10412" t="str">
            <v>ФЛ</v>
          </cell>
          <cell r="I10412">
            <v>1</v>
          </cell>
          <cell r="J10412">
            <v>8100</v>
          </cell>
          <cell r="K10412">
            <v>8100</v>
          </cell>
          <cell r="L10412" t="str">
            <v>Да</v>
          </cell>
          <cell r="M10412" t="str">
            <v>Нет</v>
          </cell>
        </row>
        <row r="10413">
          <cell r="A10413" t="str">
            <v>CC00001</v>
          </cell>
          <cell r="B10413" t="str">
            <v>Андрей Бражевский</v>
          </cell>
          <cell r="C10413" t="str">
            <v>Y0080891</v>
          </cell>
          <cell r="D10413">
            <v>43424</v>
          </cell>
          <cell r="E10413">
            <v>596485</v>
          </cell>
          <cell r="F10413" t="str">
            <v>Стиральная машина INDESIT EcoTime IWUB 4085, фронтальная загрузка,  белый</v>
          </cell>
          <cell r="G10413" t="str">
            <v>INDESIT</v>
          </cell>
          <cell r="H10413" t="str">
            <v>ФЛ</v>
          </cell>
          <cell r="I10413">
            <v>1</v>
          </cell>
          <cell r="J10413">
            <v>12010</v>
          </cell>
          <cell r="K10413">
            <v>12010</v>
          </cell>
          <cell r="L10413" t="str">
            <v>Да</v>
          </cell>
          <cell r="M10413" t="str">
            <v>Нет</v>
          </cell>
        </row>
        <row r="10414">
          <cell r="A10414" t="str">
            <v>CC00001</v>
          </cell>
          <cell r="B10414" t="str">
            <v>Андрей Бражевский</v>
          </cell>
          <cell r="C10414" t="str">
            <v>Y0080891</v>
          </cell>
          <cell r="D10414">
            <v>43424</v>
          </cell>
          <cell r="E10414">
            <v>514410</v>
          </cell>
          <cell r="F10414" t="str">
            <v>Клубная карта Ситилинк</v>
          </cell>
          <cell r="G10414" t="str">
            <v>NONAME</v>
          </cell>
          <cell r="H10414" t="str">
            <v>ФЛ</v>
          </cell>
          <cell r="I10414">
            <v>1</v>
          </cell>
          <cell r="J10414">
            <v>0</v>
          </cell>
          <cell r="K10414">
            <v>0</v>
          </cell>
          <cell r="L10414" t="str">
            <v>Да</v>
          </cell>
          <cell r="M10414" t="str">
            <v>Нет</v>
          </cell>
        </row>
        <row r="10415">
          <cell r="A10415" t="str">
            <v>IX183662</v>
          </cell>
          <cell r="B10415" t="str">
            <v>Карцев Владимир</v>
          </cell>
          <cell r="C10415" t="str">
            <v>Y0081011</v>
          </cell>
          <cell r="D10415">
            <v>43424</v>
          </cell>
          <cell r="E10415">
            <v>499927</v>
          </cell>
          <cell r="F10415" t="str">
            <v>Электробритва WAHL Mobile shaver,  черный</v>
          </cell>
          <cell r="G10415" t="str">
            <v>WAHL</v>
          </cell>
          <cell r="H10415" t="str">
            <v>ФЛ</v>
          </cell>
          <cell r="I10415">
            <v>1</v>
          </cell>
          <cell r="J10415">
            <v>1590</v>
          </cell>
          <cell r="K10415">
            <v>1590</v>
          </cell>
          <cell r="L10415" t="str">
            <v>Да</v>
          </cell>
          <cell r="M10415" t="str">
            <v>Нет</v>
          </cell>
        </row>
        <row r="10416">
          <cell r="A10416" t="str">
            <v>ID885719</v>
          </cell>
          <cell r="B10416" t="str">
            <v>МАРИЯ ЛЮЙТСЕПП</v>
          </cell>
          <cell r="C10416" t="str">
            <v>Y0081091</v>
          </cell>
          <cell r="D10416">
            <v>43424</v>
          </cell>
          <cell r="E10416">
            <v>1088032</v>
          </cell>
          <cell r="F10416" t="str">
            <v>Тонометр автоматический B.WELL PRO-33, (с адаптером питания), 22-42см</v>
          </cell>
          <cell r="G10416" t="str">
            <v>B.WELL</v>
          </cell>
          <cell r="H10416" t="str">
            <v>ФЛ</v>
          </cell>
          <cell r="I10416">
            <v>1</v>
          </cell>
          <cell r="J10416">
            <v>1710</v>
          </cell>
          <cell r="K10416">
            <v>1710</v>
          </cell>
          <cell r="L10416" t="str">
            <v>Да</v>
          </cell>
          <cell r="M10416" t="str">
            <v>Нет</v>
          </cell>
        </row>
        <row r="10417">
          <cell r="A10417" t="str">
            <v>CC00001</v>
          </cell>
          <cell r="B10417" t="str">
            <v>Bob Bobov</v>
          </cell>
          <cell r="C10417" t="str">
            <v>Y0081109</v>
          </cell>
          <cell r="D10417">
            <v>43424</v>
          </cell>
          <cell r="E10417">
            <v>1021831</v>
          </cell>
          <cell r="F10417" t="str">
            <v>Планшет GINZZU GT-1050,  1GB, 16GB, 3G,  4G,  Android 7.0 черный металлик [00-00001104]</v>
          </cell>
          <cell r="G10417" t="str">
            <v>GINZZU</v>
          </cell>
          <cell r="H10417" t="str">
            <v>ФЛ</v>
          </cell>
          <cell r="I10417">
            <v>1</v>
          </cell>
          <cell r="J10417">
            <v>5490</v>
          </cell>
          <cell r="K10417">
            <v>5490</v>
          </cell>
          <cell r="L10417" t="str">
            <v>Да</v>
          </cell>
          <cell r="M10417" t="str">
            <v>Нет</v>
          </cell>
        </row>
        <row r="10418">
          <cell r="A10418" t="str">
            <v>CC00001</v>
          </cell>
          <cell r="B10418" t="str">
            <v>Bob Bobov</v>
          </cell>
          <cell r="C10418" t="str">
            <v>Y0081109</v>
          </cell>
          <cell r="D10418">
            <v>43424</v>
          </cell>
          <cell r="E10418">
            <v>514410</v>
          </cell>
          <cell r="F10418" t="str">
            <v>Клубная карта Ситилинк</v>
          </cell>
          <cell r="G10418" t="str">
            <v>NONAME</v>
          </cell>
          <cell r="H10418" t="str">
            <v>ФЛ</v>
          </cell>
          <cell r="I10418">
            <v>1</v>
          </cell>
          <cell r="J10418">
            <v>0</v>
          </cell>
          <cell r="K10418">
            <v>0</v>
          </cell>
          <cell r="L10418" t="str">
            <v>Да</v>
          </cell>
          <cell r="M10418" t="str">
            <v>Нет</v>
          </cell>
        </row>
        <row r="10419">
          <cell r="A10419" t="str">
            <v>IC970823</v>
          </cell>
          <cell r="B10419" t="str">
            <v>Дмитрий Демченко</v>
          </cell>
          <cell r="C10419" t="str">
            <v>Y0081347</v>
          </cell>
          <cell r="D10419">
            <v>43424</v>
          </cell>
          <cell r="E10419">
            <v>1063503</v>
          </cell>
          <cell r="F10419" t="str">
            <v>SSD накопитель INTEL 760p Series SSDPEKKW256G801 256Гб, M.2 2280, PCI-E x4,  NVMe</v>
          </cell>
          <cell r="G10419" t="str">
            <v>INTEL</v>
          </cell>
          <cell r="H10419" t="str">
            <v>ФЛ</v>
          </cell>
          <cell r="I10419">
            <v>1</v>
          </cell>
          <cell r="J10419">
            <v>5550</v>
          </cell>
          <cell r="K10419">
            <v>4086</v>
          </cell>
          <cell r="L10419" t="str">
            <v>Да</v>
          </cell>
          <cell r="M10419" t="str">
            <v>Нет</v>
          </cell>
        </row>
        <row r="10420">
          <cell r="A10420" t="str">
            <v>IC085188</v>
          </cell>
          <cell r="B10420" t="str">
            <v>Дмитрий Че</v>
          </cell>
          <cell r="C10420" t="str">
            <v>Y0081359</v>
          </cell>
          <cell r="D10420">
            <v>43424</v>
          </cell>
          <cell r="E10420">
            <v>351827</v>
          </cell>
          <cell r="F10420" t="str">
            <v>Блок питания SEASONIC SSP-300SUG,  300Вт,  40мм</v>
          </cell>
          <cell r="G10420" t="str">
            <v>SEASONIC</v>
          </cell>
          <cell r="H10420" t="str">
            <v>ФЛ</v>
          </cell>
          <cell r="I10420">
            <v>1</v>
          </cell>
          <cell r="J10420">
            <v>4140</v>
          </cell>
          <cell r="K10420">
            <v>4140</v>
          </cell>
          <cell r="L10420" t="str">
            <v>Да</v>
          </cell>
          <cell r="M10420" t="str">
            <v>Нет</v>
          </cell>
        </row>
        <row r="10421">
          <cell r="A10421" t="str">
            <v>ID434361</v>
          </cell>
          <cell r="B10421" t="str">
            <v>Вера Юркина</v>
          </cell>
          <cell r="C10421" t="str">
            <v>Y0081540</v>
          </cell>
          <cell r="D10421">
            <v>43424</v>
          </cell>
          <cell r="E10421">
            <v>1052680</v>
          </cell>
          <cell r="F10421" t="str">
            <v>Утюг TEFAL FV9755E0,  2800Вт,  синий/ черный [1830006579]</v>
          </cell>
          <cell r="G10421" t="str">
            <v>TEFAL</v>
          </cell>
          <cell r="H10421" t="str">
            <v>ФЛ</v>
          </cell>
          <cell r="I10421">
            <v>1</v>
          </cell>
          <cell r="J10421">
            <v>7290</v>
          </cell>
          <cell r="K10421">
            <v>7290</v>
          </cell>
          <cell r="L10421" t="str">
            <v>Да</v>
          </cell>
          <cell r="M10421" t="str">
            <v>Нет</v>
          </cell>
        </row>
        <row r="10422">
          <cell r="A10422" t="str">
            <v>IC521058</v>
          </cell>
          <cell r="B10422" t="str">
            <v>Иван Роща</v>
          </cell>
          <cell r="C10422" t="str">
            <v>Y0081575</v>
          </cell>
          <cell r="D10422">
            <v>43424</v>
          </cell>
          <cell r="E10422">
            <v>1066331</v>
          </cell>
          <cell r="F10422" t="str">
            <v>SSD накопитель A-DATA XPG SX8200 ASX8200NP-240GT-C 240Гб, M.2 2280, PCI-E x4,  NVMe</v>
          </cell>
          <cell r="G10422" t="str">
            <v>A-DATA</v>
          </cell>
          <cell r="H10422" t="str">
            <v>ФЛ</v>
          </cell>
          <cell r="I10422">
            <v>1</v>
          </cell>
          <cell r="J10422">
            <v>4750</v>
          </cell>
          <cell r="K10422">
            <v>4750</v>
          </cell>
          <cell r="L10422" t="str">
            <v>Да</v>
          </cell>
          <cell r="M10422" t="str">
            <v>Нет</v>
          </cell>
        </row>
        <row r="10423">
          <cell r="A10423" t="str">
            <v>CD087619</v>
          </cell>
          <cell r="B10423" t="str">
            <v>ООО "НЕВАТОН"</v>
          </cell>
          <cell r="C10423" t="str">
            <v>Y0081601</v>
          </cell>
          <cell r="D10423">
            <v>43424</v>
          </cell>
          <cell r="E10423">
            <v>1032954</v>
          </cell>
          <cell r="F10423" t="str">
            <v>Сумка HAMA Mission Camo,  черный, для  планшетов 10.1" [00101595]</v>
          </cell>
          <cell r="G10423" t="str">
            <v>HAMA</v>
          </cell>
          <cell r="H10423" t="str">
            <v>СПБ</v>
          </cell>
          <cell r="I10423">
            <v>11</v>
          </cell>
          <cell r="J10423">
            <v>990</v>
          </cell>
          <cell r="K10423">
            <v>10890</v>
          </cell>
          <cell r="L10423" t="str">
            <v>Нет</v>
          </cell>
          <cell r="M10423" t="str">
            <v>Нет</v>
          </cell>
        </row>
        <row r="10424">
          <cell r="A10424" t="str">
            <v>ID753993</v>
          </cell>
          <cell r="B10424" t="str">
            <v>Сергей Корабельников</v>
          </cell>
          <cell r="C10424" t="str">
            <v>Y0081785</v>
          </cell>
          <cell r="D10424">
            <v>43424</v>
          </cell>
          <cell r="E10424">
            <v>378974</v>
          </cell>
          <cell r="F10424" t="str">
            <v>Сменные насадки  для электрической зубной щетки ORAL-B Precision Clean 3 шт [81429861]</v>
          </cell>
          <cell r="G10424" t="str">
            <v>ORAL-B</v>
          </cell>
          <cell r="H10424" t="str">
            <v>ФЛ</v>
          </cell>
          <cell r="I10424">
            <v>1</v>
          </cell>
          <cell r="J10424">
            <v>720</v>
          </cell>
          <cell r="K10424">
            <v>720</v>
          </cell>
          <cell r="L10424" t="str">
            <v>Да</v>
          </cell>
          <cell r="M10424" t="str">
            <v>Нет</v>
          </cell>
        </row>
        <row r="10425">
          <cell r="A10425" t="str">
            <v>IC349013</v>
          </cell>
          <cell r="B10425" t="str">
            <v>Валерий Спиридонов</v>
          </cell>
          <cell r="C10425" t="str">
            <v>Y0081886</v>
          </cell>
          <cell r="D10425">
            <v>43424</v>
          </cell>
          <cell r="E10425">
            <v>1044955</v>
          </cell>
          <cell r="F10425" t="str">
            <v>Ноутбук DELL Inspiron 3180, 11.6",  AMD  A9  9420e 1.8ГГц, 4Гб, 128Гб eMMC,  AMD Radeon  R5, Windows</v>
          </cell>
          <cell r="G10425" t="str">
            <v>DELL</v>
          </cell>
          <cell r="H10425" t="str">
            <v>ФЛ</v>
          </cell>
          <cell r="I10425">
            <v>1</v>
          </cell>
          <cell r="J10425">
            <v>22690</v>
          </cell>
          <cell r="K10425">
            <v>21190</v>
          </cell>
          <cell r="L10425" t="str">
            <v>Да</v>
          </cell>
          <cell r="M10425" t="str">
            <v>Нет</v>
          </cell>
        </row>
        <row r="10426">
          <cell r="A10426" t="str">
            <v>CC00001</v>
          </cell>
          <cell r="B10426" t="str">
            <v>Александр Жилин</v>
          </cell>
          <cell r="C10426" t="str">
            <v>Y0081996</v>
          </cell>
          <cell r="D10426">
            <v>43424</v>
          </cell>
          <cell r="E10426">
            <v>352779</v>
          </cell>
          <cell r="F10426" t="str">
            <v>Модуль памяти CORSAIR Vengeance LPX CMK8GX4M1A2400C16 DDR4 -  8Гб 2400, DIMM,  Ret</v>
          </cell>
          <cell r="G10426" t="str">
            <v>CORSAIR</v>
          </cell>
          <cell r="H10426" t="str">
            <v>ФЛ</v>
          </cell>
          <cell r="I10426">
            <v>1</v>
          </cell>
          <cell r="J10426">
            <v>5190</v>
          </cell>
          <cell r="K10426">
            <v>5190</v>
          </cell>
          <cell r="L10426" t="str">
            <v>Да</v>
          </cell>
          <cell r="M10426" t="str">
            <v>Нет</v>
          </cell>
        </row>
        <row r="10427">
          <cell r="A10427" t="str">
            <v>CC00001</v>
          </cell>
          <cell r="B10427" t="str">
            <v>Александр Жилин</v>
          </cell>
          <cell r="C10427" t="str">
            <v>Y0081996</v>
          </cell>
          <cell r="D10427">
            <v>43424</v>
          </cell>
          <cell r="E10427">
            <v>514410</v>
          </cell>
          <cell r="F10427" t="str">
            <v>Клубная карта Ситилинк</v>
          </cell>
          <cell r="G10427" t="str">
            <v>NONAME</v>
          </cell>
          <cell r="H10427" t="str">
            <v>ФЛ</v>
          </cell>
          <cell r="I10427">
            <v>1</v>
          </cell>
          <cell r="J10427">
            <v>0</v>
          </cell>
          <cell r="K10427">
            <v>0</v>
          </cell>
          <cell r="L10427" t="str">
            <v>Да</v>
          </cell>
          <cell r="M10427" t="str">
            <v>Нет</v>
          </cell>
        </row>
        <row r="10428">
          <cell r="A10428" t="str">
            <v>IE440600</v>
          </cell>
          <cell r="B10428" t="str">
            <v>Михаил Лопаев</v>
          </cell>
          <cell r="C10428" t="str">
            <v>Y0082042</v>
          </cell>
          <cell r="D10428">
            <v>43424</v>
          </cell>
          <cell r="E10428">
            <v>398412</v>
          </cell>
          <cell r="F10428" t="str">
            <v>Гарнитура JBL T450BT BLK, накладные,  черный, беспроводные bluetooth</v>
          </cell>
          <cell r="G10428" t="str">
            <v>JBL</v>
          </cell>
          <cell r="H10428" t="str">
            <v>ФЛ</v>
          </cell>
          <cell r="I10428">
            <v>1</v>
          </cell>
          <cell r="J10428">
            <v>2790</v>
          </cell>
          <cell r="K10428">
            <v>2790</v>
          </cell>
          <cell r="L10428" t="str">
            <v>Да</v>
          </cell>
          <cell r="M10428" t="str">
            <v>Нет</v>
          </cell>
        </row>
        <row r="10429">
          <cell r="A10429" t="str">
            <v>IE440600</v>
          </cell>
          <cell r="B10429" t="str">
            <v>Михаил Лопаев</v>
          </cell>
          <cell r="C10429" t="str">
            <v>Y0082042</v>
          </cell>
          <cell r="D10429">
            <v>43424</v>
          </cell>
          <cell r="E10429">
            <v>422456</v>
          </cell>
          <cell r="F10429" t="str">
            <v>Экшн-камера GMINI MagicEye HDS5100 4K,  WiFi,  черный</v>
          </cell>
          <cell r="G10429" t="str">
            <v>GMINI</v>
          </cell>
          <cell r="H10429" t="str">
            <v>ФЛ</v>
          </cell>
          <cell r="I10429">
            <v>1</v>
          </cell>
          <cell r="J10429">
            <v>3280</v>
          </cell>
          <cell r="K10429">
            <v>3280</v>
          </cell>
          <cell r="L10429" t="str">
            <v>Да</v>
          </cell>
          <cell r="M10429" t="str">
            <v>Нет</v>
          </cell>
        </row>
        <row r="10430">
          <cell r="A10430" t="str">
            <v>IX589742</v>
          </cell>
          <cell r="B10430" t="str">
            <v>Алан Эркенов</v>
          </cell>
          <cell r="C10430" t="str">
            <v>Y0082227</v>
          </cell>
          <cell r="D10430">
            <v>43424</v>
          </cell>
          <cell r="E10430">
            <v>487506</v>
          </cell>
          <cell r="F10430" t="str">
            <v>Электрическая плита ЛЫСЬВА ЭПБ 22,  эмаль,  вишневый</v>
          </cell>
          <cell r="G10430" t="str">
            <v>ЛЫСЬВА</v>
          </cell>
          <cell r="H10430" t="str">
            <v>ФЛ</v>
          </cell>
          <cell r="I10430">
            <v>1</v>
          </cell>
          <cell r="J10430">
            <v>1900</v>
          </cell>
          <cell r="K10430">
            <v>1900</v>
          </cell>
          <cell r="L10430" t="str">
            <v>Да</v>
          </cell>
          <cell r="M10430" t="str">
            <v>Нет</v>
          </cell>
        </row>
        <row r="10431">
          <cell r="A10431" t="str">
            <v>CC00001</v>
          </cell>
          <cell r="B10431" t="str">
            <v>Алексей Соловьев</v>
          </cell>
          <cell r="C10431" t="str">
            <v>Y0082258</v>
          </cell>
          <cell r="D10431">
            <v>43424</v>
          </cell>
          <cell r="E10431">
            <v>1067257</v>
          </cell>
          <cell r="F10431" t="str">
            <v>Модуль памяти PATRIOT Viper LED PVLR416G300C5K DDR4 -  2x 8Гб 3000, DIMM,  Ret</v>
          </cell>
          <cell r="G10431" t="str">
            <v>PATRIOT</v>
          </cell>
          <cell r="H10431" t="str">
            <v>ФЛ</v>
          </cell>
          <cell r="I10431">
            <v>1</v>
          </cell>
          <cell r="J10431">
            <v>10990</v>
          </cell>
          <cell r="K10431">
            <v>10990</v>
          </cell>
          <cell r="L10431" t="str">
            <v>Да</v>
          </cell>
          <cell r="M10431" t="str">
            <v>Нет</v>
          </cell>
        </row>
        <row r="10432">
          <cell r="A10432" t="str">
            <v>CC00001</v>
          </cell>
          <cell r="B10432" t="str">
            <v>Алексей Соловьев</v>
          </cell>
          <cell r="C10432" t="str">
            <v>Y0082258</v>
          </cell>
          <cell r="D10432">
            <v>43424</v>
          </cell>
          <cell r="E10432">
            <v>514410</v>
          </cell>
          <cell r="F10432" t="str">
            <v>Клубная карта Ситилинк</v>
          </cell>
          <cell r="G10432" t="str">
            <v>NONAME</v>
          </cell>
          <cell r="H10432" t="str">
            <v>ФЛ</v>
          </cell>
          <cell r="I10432">
            <v>1</v>
          </cell>
          <cell r="J10432">
            <v>0</v>
          </cell>
          <cell r="K10432">
            <v>0</v>
          </cell>
          <cell r="L10432" t="str">
            <v>Да</v>
          </cell>
          <cell r="M10432" t="str">
            <v>Нет</v>
          </cell>
        </row>
        <row r="10433">
          <cell r="A10433" t="str">
            <v>IX701289</v>
          </cell>
          <cell r="B10433" t="str">
            <v>Андрей Павлова</v>
          </cell>
          <cell r="C10433" t="str">
            <v>Y0082625</v>
          </cell>
          <cell r="D10433">
            <v>43424</v>
          </cell>
          <cell r="E10433">
            <v>420854</v>
          </cell>
          <cell r="F10433" t="str">
            <v>Встраиваемый холодильник LIEBHERR ICS 3334 белый</v>
          </cell>
          <cell r="G10433" t="str">
            <v>LIEBHERR</v>
          </cell>
          <cell r="H10433" t="str">
            <v>ФЛ</v>
          </cell>
          <cell r="I10433">
            <v>1</v>
          </cell>
          <cell r="J10433">
            <v>55100</v>
          </cell>
          <cell r="K10433">
            <v>55100</v>
          </cell>
          <cell r="L10433" t="str">
            <v>Да</v>
          </cell>
          <cell r="M10433" t="str">
            <v>Нет</v>
          </cell>
        </row>
        <row r="10434">
          <cell r="A10434" t="str">
            <v>IX701289</v>
          </cell>
          <cell r="B10434" t="str">
            <v>Андрей Павлова</v>
          </cell>
          <cell r="C10434" t="str">
            <v>Y0082625</v>
          </cell>
          <cell r="D10434">
            <v>43424</v>
          </cell>
          <cell r="E10434">
            <v>475443</v>
          </cell>
          <cell r="F10434" t="str">
            <v>Посудомоечная машина полноразмерная BOSCH SMV44KX00R</v>
          </cell>
          <cell r="G10434" t="str">
            <v>BOSCH</v>
          </cell>
          <cell r="H10434" t="str">
            <v>ФЛ</v>
          </cell>
          <cell r="I10434">
            <v>1</v>
          </cell>
          <cell r="J10434">
            <v>33990</v>
          </cell>
          <cell r="K10434">
            <v>33990</v>
          </cell>
          <cell r="L10434" t="str">
            <v>Да</v>
          </cell>
          <cell r="M10434" t="str">
            <v>Нет</v>
          </cell>
        </row>
        <row r="10435">
          <cell r="A10435" t="str">
            <v>IX701289</v>
          </cell>
          <cell r="B10435" t="str">
            <v>Андрей Павлова</v>
          </cell>
          <cell r="C10435" t="str">
            <v>Y0082625</v>
          </cell>
          <cell r="D10435">
            <v>43424</v>
          </cell>
          <cell r="E10435">
            <v>726023</v>
          </cell>
          <cell r="F10435" t="str">
            <v>Гарантийные талоны для холодильников Liebherr</v>
          </cell>
          <cell r="G10435" t="str">
            <v>NONAME</v>
          </cell>
          <cell r="H10435" t="str">
            <v>ФЛ</v>
          </cell>
          <cell r="I10435">
            <v>1</v>
          </cell>
          <cell r="J10435">
            <v>0</v>
          </cell>
          <cell r="K10435">
            <v>0</v>
          </cell>
          <cell r="L10435" t="str">
            <v>Да</v>
          </cell>
          <cell r="M10435" t="str">
            <v>Нет</v>
          </cell>
        </row>
        <row r="10436">
          <cell r="A10436" t="str">
            <v>IE227688</v>
          </cell>
          <cell r="B10436" t="str">
            <v>Куст Сергей</v>
          </cell>
          <cell r="C10436" t="str">
            <v>Y0082626</v>
          </cell>
          <cell r="D10436">
            <v>43424</v>
          </cell>
          <cell r="E10436">
            <v>379636</v>
          </cell>
          <cell r="F10436" t="str">
            <v>SSD накопитель TRANSCEND TS240GSSD220S 240Гб, 2.5", SATA III</v>
          </cell>
          <cell r="G10436" t="str">
            <v>TRANSCEND</v>
          </cell>
          <cell r="H10436" t="str">
            <v>ФЛ</v>
          </cell>
          <cell r="I10436">
            <v>1</v>
          </cell>
          <cell r="J10436">
            <v>3740</v>
          </cell>
          <cell r="K10436">
            <v>3740</v>
          </cell>
          <cell r="L10436" t="str">
            <v>Да</v>
          </cell>
          <cell r="M10436" t="str">
            <v>Нет</v>
          </cell>
        </row>
        <row r="10437">
          <cell r="A10437" t="str">
            <v>IE227688</v>
          </cell>
          <cell r="B10437" t="str">
            <v>Куст Сергей</v>
          </cell>
          <cell r="C10437" t="str">
            <v>Y0082626</v>
          </cell>
          <cell r="D10437">
            <v>43424</v>
          </cell>
          <cell r="E10437">
            <v>316636</v>
          </cell>
          <cell r="F10437" t="str">
            <v>Блок питания FSP ATX-400PNR-I,  400Вт,  120мм</v>
          </cell>
          <cell r="G10437" t="str">
            <v>FSP</v>
          </cell>
          <cell r="H10437" t="str">
            <v>ФЛ</v>
          </cell>
          <cell r="I10437">
            <v>1</v>
          </cell>
          <cell r="J10437">
            <v>1960</v>
          </cell>
          <cell r="K10437">
            <v>1960</v>
          </cell>
          <cell r="L10437" t="str">
            <v>Да</v>
          </cell>
          <cell r="M10437" t="str">
            <v>Нет</v>
          </cell>
        </row>
        <row r="10438">
          <cell r="A10438" t="str">
            <v>IE227688</v>
          </cell>
          <cell r="B10438" t="str">
            <v>Куст Сергей</v>
          </cell>
          <cell r="C10438" t="str">
            <v>Y0082626</v>
          </cell>
          <cell r="D10438">
            <v>43424</v>
          </cell>
          <cell r="E10438">
            <v>668288</v>
          </cell>
          <cell r="F10438" t="str">
            <v>Вентилятор DEEPCOOL XFAN 120L/R,  120мм, Ret</v>
          </cell>
          <cell r="G10438" t="str">
            <v>DEEPCOOL</v>
          </cell>
          <cell r="H10438" t="str">
            <v>ФЛ</v>
          </cell>
          <cell r="I10438">
            <v>1</v>
          </cell>
          <cell r="J10438">
            <v>320</v>
          </cell>
          <cell r="K10438">
            <v>320</v>
          </cell>
          <cell r="L10438" t="str">
            <v>Да</v>
          </cell>
          <cell r="M10438" t="str">
            <v>Нет</v>
          </cell>
        </row>
        <row r="10439">
          <cell r="A10439" t="str">
            <v>IE227688</v>
          </cell>
          <cell r="B10439" t="str">
            <v>Куст Сергей</v>
          </cell>
          <cell r="C10439" t="str">
            <v>Y0082626</v>
          </cell>
          <cell r="D10439">
            <v>43424</v>
          </cell>
          <cell r="E10439">
            <v>1006166</v>
          </cell>
          <cell r="F10439" t="str">
            <v>Корпус mATX ACCORD ACC-B202, Mini-Tower, без БП,  черный</v>
          </cell>
          <cell r="G10439" t="str">
            <v>ACCORD</v>
          </cell>
          <cell r="H10439" t="str">
            <v>ФЛ</v>
          </cell>
          <cell r="I10439">
            <v>1</v>
          </cell>
          <cell r="J10439">
            <v>1280</v>
          </cell>
          <cell r="K10439">
            <v>1280</v>
          </cell>
          <cell r="L10439" t="str">
            <v>Да</v>
          </cell>
          <cell r="M10439" t="str">
            <v>Нет</v>
          </cell>
        </row>
        <row r="10440">
          <cell r="A10440" t="str">
            <v>IE227688</v>
          </cell>
          <cell r="B10440" t="str">
            <v>Куст Сергей</v>
          </cell>
          <cell r="C10440" t="str">
            <v>Y0082626</v>
          </cell>
          <cell r="D10440">
            <v>43424</v>
          </cell>
          <cell r="E10440">
            <v>371586</v>
          </cell>
          <cell r="F10440" t="str">
            <v>Материнская плата ASUS H110M-R/C/SI, LGA 1151, Intel H110, mATX, Ret (White Box)</v>
          </cell>
          <cell r="G10440" t="str">
            <v>ASUS</v>
          </cell>
          <cell r="H10440" t="str">
            <v>ФЛ</v>
          </cell>
          <cell r="I10440">
            <v>1</v>
          </cell>
          <cell r="J10440">
            <v>3570</v>
          </cell>
          <cell r="K10440">
            <v>3570</v>
          </cell>
          <cell r="L10440" t="str">
            <v>Да</v>
          </cell>
          <cell r="M10440" t="str">
            <v>Нет</v>
          </cell>
        </row>
        <row r="10441">
          <cell r="A10441" t="str">
            <v>IE227688</v>
          </cell>
          <cell r="B10441" t="str">
            <v>Куст Сергей</v>
          </cell>
          <cell r="C10441" t="str">
            <v>Y0082626</v>
          </cell>
          <cell r="D10441">
            <v>43424</v>
          </cell>
          <cell r="E10441">
            <v>474601</v>
          </cell>
          <cell r="F10441" t="str">
            <v>Модуль памяти PATRIOT PSD44G240082 DDR4 -  4Гб 2400, DIMM,  Ret</v>
          </cell>
          <cell r="G10441" t="str">
            <v>PATRIOT</v>
          </cell>
          <cell r="H10441" t="str">
            <v>ФЛ</v>
          </cell>
          <cell r="I10441">
            <v>2</v>
          </cell>
          <cell r="J10441">
            <v>2390</v>
          </cell>
          <cell r="K10441">
            <v>4780</v>
          </cell>
          <cell r="L10441" t="str">
            <v>Да</v>
          </cell>
          <cell r="M10441" t="str">
            <v>Нет</v>
          </cell>
        </row>
        <row r="10442">
          <cell r="A10442" t="str">
            <v>IE227688</v>
          </cell>
          <cell r="B10442" t="str">
            <v>Куст Сергей</v>
          </cell>
          <cell r="C10442" t="str">
            <v>Y0082626</v>
          </cell>
          <cell r="D10442">
            <v>43424</v>
          </cell>
          <cell r="E10442">
            <v>353625</v>
          </cell>
          <cell r="F10442" t="str">
            <v>Монитор LG 24MP88HV-S 23.8", серебристый [24mp88hv-s.aruz]</v>
          </cell>
          <cell r="G10442" t="str">
            <v>LG</v>
          </cell>
          <cell r="H10442" t="str">
            <v>ФЛ</v>
          </cell>
          <cell r="I10442">
            <v>1</v>
          </cell>
          <cell r="J10442">
            <v>11330</v>
          </cell>
          <cell r="K10442">
            <v>11330</v>
          </cell>
          <cell r="L10442" t="str">
            <v>Да</v>
          </cell>
          <cell r="M10442" t="str">
            <v>Нет</v>
          </cell>
        </row>
        <row r="10443">
          <cell r="A10443" t="str">
            <v>IE227688</v>
          </cell>
          <cell r="B10443" t="str">
            <v>Куст Сергей</v>
          </cell>
          <cell r="C10443" t="str">
            <v>Y0082626</v>
          </cell>
          <cell r="D10443">
            <v>43424</v>
          </cell>
          <cell r="E10443">
            <v>410642</v>
          </cell>
          <cell r="F10443" t="str">
            <v>Процессор INTEL Pentium Dual-Core G4560, LGA 1151 BOX [bx80677g4560 s r32y]</v>
          </cell>
          <cell r="G10443" t="str">
            <v>INTEL</v>
          </cell>
          <cell r="H10443" t="str">
            <v>ФЛ</v>
          </cell>
          <cell r="I10443">
            <v>1</v>
          </cell>
          <cell r="J10443">
            <v>7250</v>
          </cell>
          <cell r="K10443">
            <v>7250</v>
          </cell>
          <cell r="L10443" t="str">
            <v>Да</v>
          </cell>
          <cell r="M10443" t="str">
            <v>Нет</v>
          </cell>
        </row>
        <row r="10444">
          <cell r="A10444" t="str">
            <v>CC00001</v>
          </cell>
          <cell r="B10444" t="str">
            <v>михаил гончаров</v>
          </cell>
          <cell r="C10444" t="str">
            <v>Y0082690</v>
          </cell>
          <cell r="D10444">
            <v>43424</v>
          </cell>
          <cell r="E10444">
            <v>440246</v>
          </cell>
          <cell r="F10444" t="str">
            <v>Микроволновая печь SCARLETT SC-MW9020S04D, черный</v>
          </cell>
          <cell r="G10444" t="str">
            <v>SCARLETT</v>
          </cell>
          <cell r="H10444" t="str">
            <v>ФЛ</v>
          </cell>
          <cell r="I10444">
            <v>1</v>
          </cell>
          <cell r="J10444">
            <v>5460</v>
          </cell>
          <cell r="K10444">
            <v>5460</v>
          </cell>
          <cell r="L10444" t="str">
            <v>Да</v>
          </cell>
          <cell r="M10444" t="str">
            <v>Нет</v>
          </cell>
        </row>
        <row r="10445">
          <cell r="A10445" t="str">
            <v>CC00001</v>
          </cell>
          <cell r="B10445" t="str">
            <v>михаил гончаров</v>
          </cell>
          <cell r="C10445" t="str">
            <v>Y0082690</v>
          </cell>
          <cell r="D10445">
            <v>43424</v>
          </cell>
          <cell r="E10445">
            <v>514410</v>
          </cell>
          <cell r="F10445" t="str">
            <v>Клубная карта Ситилинк</v>
          </cell>
          <cell r="G10445" t="str">
            <v>NONAME</v>
          </cell>
          <cell r="H10445" t="str">
            <v>ФЛ</v>
          </cell>
          <cell r="I10445">
            <v>1</v>
          </cell>
          <cell r="J10445">
            <v>0</v>
          </cell>
          <cell r="K10445">
            <v>0</v>
          </cell>
          <cell r="L10445" t="str">
            <v>Да</v>
          </cell>
          <cell r="M10445" t="str">
            <v>Нет</v>
          </cell>
        </row>
        <row r="10446">
          <cell r="A10446" t="str">
            <v>ID775435</v>
          </cell>
          <cell r="B10446" t="str">
            <v>Дмитрий Шумилин</v>
          </cell>
          <cell r="C10446" t="str">
            <v>Y0082906</v>
          </cell>
          <cell r="D10446">
            <v>43424</v>
          </cell>
          <cell r="E10446">
            <v>595856</v>
          </cell>
          <cell r="F10446" t="str">
            <v>Модуль памяти CORSAIR XMS3 CMX8GX3M2A1600C9 DDR3 -  2x 4Гб 1600, DIMM,  Ret</v>
          </cell>
          <cell r="G10446" t="str">
            <v>CORSAIR</v>
          </cell>
          <cell r="H10446" t="str">
            <v>ФЛ</v>
          </cell>
          <cell r="I10446">
            <v>1</v>
          </cell>
          <cell r="J10446">
            <v>4990</v>
          </cell>
          <cell r="K10446">
            <v>4990</v>
          </cell>
          <cell r="L10446" t="str">
            <v>Да</v>
          </cell>
          <cell r="M10446" t="str">
            <v>Нет</v>
          </cell>
        </row>
        <row r="10447">
          <cell r="A10447" t="str">
            <v>IC395744</v>
          </cell>
          <cell r="B10447" t="str">
            <v>Юрий Наконечный</v>
          </cell>
          <cell r="C10447" t="str">
            <v>Y0083223</v>
          </cell>
          <cell r="D10447">
            <v>43424</v>
          </cell>
          <cell r="E10447">
            <v>1090257</v>
          </cell>
          <cell r="F10447" t="str">
            <v>Смартфон MOTOROLA Z2 PLAY 64Gb,  XT1710-09,  серый</v>
          </cell>
          <cell r="G10447" t="str">
            <v>MOTOROLA</v>
          </cell>
          <cell r="H10447" t="str">
            <v>ФЛ</v>
          </cell>
          <cell r="I10447">
            <v>1</v>
          </cell>
          <cell r="J10447">
            <v>13990</v>
          </cell>
          <cell r="K10447">
            <v>13990</v>
          </cell>
          <cell r="L10447" t="str">
            <v>Да</v>
          </cell>
          <cell r="M10447" t="str">
            <v>Нет</v>
          </cell>
        </row>
        <row r="10448">
          <cell r="A10448" t="str">
            <v>IE238571</v>
          </cell>
          <cell r="B10448" t="str">
            <v>Александр Зиновьев</v>
          </cell>
          <cell r="C10448" t="str">
            <v>Y0083281</v>
          </cell>
          <cell r="D10448">
            <v>43424</v>
          </cell>
          <cell r="E10448">
            <v>1028169</v>
          </cell>
          <cell r="F10448" t="str">
            <v>Защитная пленка для экрана SAMSUNG WITS  для Samsung Galaxy J2 2018,  прозрачная, 1 шт [gp-j250wsefa</v>
          </cell>
          <cell r="G10448" t="str">
            <v>SAMSUNG</v>
          </cell>
          <cell r="H10448" t="str">
            <v>ФЛ</v>
          </cell>
          <cell r="I10448">
            <v>1</v>
          </cell>
          <cell r="J10448">
            <v>190</v>
          </cell>
          <cell r="K10448">
            <v>190</v>
          </cell>
          <cell r="L10448" t="str">
            <v>Да</v>
          </cell>
          <cell r="M10448" t="str">
            <v>Нет</v>
          </cell>
        </row>
        <row r="10449">
          <cell r="A10449" t="str">
            <v>IC040777</v>
          </cell>
          <cell r="B10449" t="str">
            <v>Дмитрий Крючков</v>
          </cell>
          <cell r="C10449" t="str">
            <v>Y0083305</v>
          </cell>
          <cell r="D10449">
            <v>43424</v>
          </cell>
          <cell r="E10449">
            <v>1070383</v>
          </cell>
          <cell r="F10449" t="str">
            <v>Кресло руководителя БЮРОКРАТ T-898, на колесиках, ткань [t-898/3с1gr]</v>
          </cell>
          <cell r="G10449" t="str">
            <v>БЮРОКРАТ</v>
          </cell>
          <cell r="H10449" t="str">
            <v>ФЛ</v>
          </cell>
          <cell r="I10449">
            <v>1</v>
          </cell>
          <cell r="J10449">
            <v>4590</v>
          </cell>
          <cell r="K10449">
            <v>4131</v>
          </cell>
          <cell r="L10449" t="str">
            <v>Да</v>
          </cell>
          <cell r="M10449" t="str">
            <v>Нет</v>
          </cell>
        </row>
        <row r="10450">
          <cell r="A10450" t="str">
            <v>IC430447</v>
          </cell>
          <cell r="B10450" t="str">
            <v>Артем Маслов</v>
          </cell>
          <cell r="C10450" t="str">
            <v>Y0083378</v>
          </cell>
          <cell r="D10450">
            <v>43424</v>
          </cell>
          <cell r="E10450">
            <v>1069066</v>
          </cell>
          <cell r="F10450" t="str">
            <v>Микроволновая печь SINBO SMO 3653, белый</v>
          </cell>
          <cell r="G10450" t="str">
            <v>SINBO</v>
          </cell>
          <cell r="H10450" t="str">
            <v>ФЛ</v>
          </cell>
          <cell r="I10450">
            <v>1</v>
          </cell>
          <cell r="J10450">
            <v>3630</v>
          </cell>
          <cell r="K10450">
            <v>3319</v>
          </cell>
          <cell r="L10450" t="str">
            <v>Да</v>
          </cell>
          <cell r="M10450" t="str">
            <v>Нет</v>
          </cell>
        </row>
        <row r="10451">
          <cell r="A10451" t="str">
            <v>IC941916</v>
          </cell>
          <cell r="B10451" t="str">
            <v>Роман Киселев</v>
          </cell>
          <cell r="C10451" t="str">
            <v>Y0083454</v>
          </cell>
          <cell r="D10451">
            <v>43424</v>
          </cell>
          <cell r="E10451">
            <v>1083244</v>
          </cell>
          <cell r="F10451" t="str">
            <v>Водонагреватель ARISTON BLU1 R ABS 80 V,  накопительный,  1.5кВт,  белый [3700536]</v>
          </cell>
          <cell r="G10451" t="str">
            <v>ARISTON</v>
          </cell>
          <cell r="H10451" t="str">
            <v>ФЛ</v>
          </cell>
          <cell r="I10451">
            <v>1</v>
          </cell>
          <cell r="J10451">
            <v>6790</v>
          </cell>
          <cell r="K10451">
            <v>6790</v>
          </cell>
          <cell r="L10451" t="str">
            <v>Да</v>
          </cell>
          <cell r="M10451" t="str">
            <v>Нет</v>
          </cell>
        </row>
        <row r="10452">
          <cell r="A10452" t="str">
            <v>ID317488</v>
          </cell>
          <cell r="B10452" t="str">
            <v>Юрий Цветков</v>
          </cell>
          <cell r="C10452" t="str">
            <v>Y0083734</v>
          </cell>
          <cell r="D10452">
            <v>43424</v>
          </cell>
          <cell r="E10452">
            <v>325196</v>
          </cell>
          <cell r="F10452" t="str">
            <v>Сушилка для овощей и фруктов СПЕКТР-ПРИБОР Ветерок-2У,  прозрачный,  6 поддонов</v>
          </cell>
          <cell r="G10452" t="str">
            <v>СПЕКТР-ПРИБОР</v>
          </cell>
          <cell r="H10452" t="str">
            <v>ФЛ</v>
          </cell>
          <cell r="I10452">
            <v>1</v>
          </cell>
          <cell r="J10452">
            <v>2990</v>
          </cell>
          <cell r="K10452">
            <v>2990</v>
          </cell>
          <cell r="L10452" t="str">
            <v>Да</v>
          </cell>
          <cell r="M10452" t="str">
            <v>Нет</v>
          </cell>
        </row>
        <row r="10453">
          <cell r="A10453" t="str">
            <v>ID317488</v>
          </cell>
          <cell r="B10453" t="str">
            <v>Юрий Цветков</v>
          </cell>
          <cell r="C10453" t="str">
            <v>Y0083742</v>
          </cell>
          <cell r="D10453">
            <v>43424</v>
          </cell>
          <cell r="E10453">
            <v>1007428</v>
          </cell>
          <cell r="F10453" t="str">
            <v>Датчик движения FALCON EYE FE-520P,  433МГц [fe-520p advance]</v>
          </cell>
          <cell r="G10453" t="str">
            <v>FALCON EYE</v>
          </cell>
          <cell r="H10453" t="str">
            <v>ФЛ</v>
          </cell>
          <cell r="I10453">
            <v>1</v>
          </cell>
          <cell r="J10453">
            <v>770</v>
          </cell>
          <cell r="K10453">
            <v>770</v>
          </cell>
          <cell r="L10453" t="str">
            <v>Да</v>
          </cell>
          <cell r="M10453" t="str">
            <v>Нет</v>
          </cell>
        </row>
        <row r="10454">
          <cell r="A10454" t="str">
            <v>CC00001</v>
          </cell>
          <cell r="B10454" t="str">
            <v>Игорь Александров</v>
          </cell>
          <cell r="C10454" t="str">
            <v>Y0083777</v>
          </cell>
          <cell r="D10454">
            <v>43424</v>
          </cell>
          <cell r="E10454">
            <v>390898</v>
          </cell>
          <cell r="F10454" t="str">
            <v>Блендер BOSCH MSM2413V,  погружной,  синий/фиолетовый</v>
          </cell>
          <cell r="G10454" t="str">
            <v>BOSCH</v>
          </cell>
          <cell r="H10454" t="str">
            <v>ФЛ</v>
          </cell>
          <cell r="I10454">
            <v>1</v>
          </cell>
          <cell r="J10454">
            <v>1710</v>
          </cell>
          <cell r="K10454">
            <v>1710</v>
          </cell>
          <cell r="L10454" t="str">
            <v>Да</v>
          </cell>
          <cell r="M10454" t="str">
            <v>Нет</v>
          </cell>
        </row>
        <row r="10455">
          <cell r="A10455" t="str">
            <v>CC20222</v>
          </cell>
          <cell r="B10455" t="str">
            <v>"Риал СТФ"</v>
          </cell>
          <cell r="C10455" t="str">
            <v>Y0083782</v>
          </cell>
          <cell r="D10455">
            <v>43424</v>
          </cell>
          <cell r="E10455">
            <v>877952</v>
          </cell>
          <cell r="F10455" t="str">
            <v>Блок питания ACCORD ACC-450W-12,  450Вт,  120мм [acc-450-12]</v>
          </cell>
          <cell r="G10455" t="str">
            <v>ACCORD</v>
          </cell>
          <cell r="H10455" t="str">
            <v>СПБ</v>
          </cell>
          <cell r="I10455">
            <v>1</v>
          </cell>
          <cell r="J10455">
            <v>1220</v>
          </cell>
          <cell r="K10455">
            <v>1220</v>
          </cell>
          <cell r="L10455" t="str">
            <v>Нет</v>
          </cell>
          <cell r="M10455" t="str">
            <v>Нет</v>
          </cell>
        </row>
        <row r="10456">
          <cell r="A10456" t="str">
            <v>CC20222</v>
          </cell>
          <cell r="B10456" t="str">
            <v>"Риал СТФ"</v>
          </cell>
          <cell r="C10456" t="str">
            <v>Y0083782</v>
          </cell>
          <cell r="D10456">
            <v>43424</v>
          </cell>
          <cell r="E10456">
            <v>325522</v>
          </cell>
          <cell r="F10456" t="str">
            <v>Жесткий диск TOSHIBA P300 HDWD110UZSVA,  1Тб,  HDD,  SATA III,  3.5"</v>
          </cell>
          <cell r="G10456" t="str">
            <v>TOSHIBA</v>
          </cell>
          <cell r="H10456" t="str">
            <v>СПБ</v>
          </cell>
          <cell r="I10456">
            <v>1</v>
          </cell>
          <cell r="J10456">
            <v>2830</v>
          </cell>
          <cell r="K10456">
            <v>2830</v>
          </cell>
          <cell r="L10456" t="str">
            <v>Нет</v>
          </cell>
          <cell r="M10456" t="str">
            <v>Нет</v>
          </cell>
        </row>
        <row r="10457">
          <cell r="A10457" t="str">
            <v>CC20222</v>
          </cell>
          <cell r="B10457" t="str">
            <v>"Риал СТФ"</v>
          </cell>
          <cell r="C10457" t="str">
            <v>Y0083782</v>
          </cell>
          <cell r="D10457">
            <v>43424</v>
          </cell>
          <cell r="E10457">
            <v>1100662</v>
          </cell>
          <cell r="F10457" t="str">
            <v>Игровая консоль SONY PlayStation 4 Slim с 500 ГБ памяти, играми Gran Turismo Sport, Uncharted 4, Hor</v>
          </cell>
          <cell r="G10457" t="str">
            <v>SONY</v>
          </cell>
          <cell r="H10457" t="str">
            <v>СПБ</v>
          </cell>
          <cell r="I10457">
            <v>1</v>
          </cell>
          <cell r="J10457">
            <v>23990</v>
          </cell>
          <cell r="K10457">
            <v>23990</v>
          </cell>
          <cell r="L10457" t="str">
            <v>Нет</v>
          </cell>
          <cell r="M10457" t="str">
            <v>Нет</v>
          </cell>
        </row>
        <row r="10458">
          <cell r="A10458" t="str">
            <v>CC20222</v>
          </cell>
          <cell r="B10458" t="str">
            <v>"Риал СТФ"</v>
          </cell>
          <cell r="C10458" t="str">
            <v>Y0083782</v>
          </cell>
          <cell r="D10458">
            <v>43424</v>
          </cell>
          <cell r="E10458">
            <v>392007</v>
          </cell>
          <cell r="F10458" t="str">
            <v>Комплект сигнализации Ginzzu HS-K12B</v>
          </cell>
          <cell r="G10458" t="str">
            <v>GINZZU</v>
          </cell>
          <cell r="H10458" t="str">
            <v>СПБ</v>
          </cell>
          <cell r="I10458">
            <v>1</v>
          </cell>
          <cell r="J10458">
            <v>5200</v>
          </cell>
          <cell r="K10458">
            <v>5200</v>
          </cell>
          <cell r="L10458" t="str">
            <v>Нет</v>
          </cell>
          <cell r="M10458" t="str">
            <v>Нет</v>
          </cell>
        </row>
        <row r="10459">
          <cell r="A10459" t="str">
            <v>CC20222</v>
          </cell>
          <cell r="B10459" t="str">
            <v>"Риал СТФ"</v>
          </cell>
          <cell r="C10459" t="str">
            <v>Y0083782</v>
          </cell>
          <cell r="D10459">
            <v>43424</v>
          </cell>
          <cell r="E10459">
            <v>387596</v>
          </cell>
          <cell r="F10459" t="str">
            <v>Корпус mATX ACCORD ACC-B022, Midi-Tower, без БП,  черный</v>
          </cell>
          <cell r="G10459" t="str">
            <v>ACCORD</v>
          </cell>
          <cell r="H10459" t="str">
            <v>СПБ</v>
          </cell>
          <cell r="I10459">
            <v>1</v>
          </cell>
          <cell r="J10459">
            <v>1310</v>
          </cell>
          <cell r="K10459">
            <v>1310</v>
          </cell>
          <cell r="L10459" t="str">
            <v>Нет</v>
          </cell>
          <cell r="M10459" t="str">
            <v>Нет</v>
          </cell>
        </row>
        <row r="10460">
          <cell r="A10460" t="str">
            <v>CC20222</v>
          </cell>
          <cell r="B10460" t="str">
            <v>"Риал СТФ"</v>
          </cell>
          <cell r="C10460" t="str">
            <v>Y0083782</v>
          </cell>
          <cell r="D10460">
            <v>43424</v>
          </cell>
          <cell r="E10460">
            <v>1074273</v>
          </cell>
          <cell r="F10460" t="str">
            <v>Краскопульт ЗУБР КПЭ-350</v>
          </cell>
          <cell r="G10460" t="str">
            <v>ЗУБР</v>
          </cell>
          <cell r="H10460" t="str">
            <v>СПБ</v>
          </cell>
          <cell r="I10460">
            <v>1</v>
          </cell>
          <cell r="J10460">
            <v>2490</v>
          </cell>
          <cell r="K10460">
            <v>2490</v>
          </cell>
          <cell r="L10460" t="str">
            <v>Нет</v>
          </cell>
          <cell r="M10460" t="str">
            <v>Нет</v>
          </cell>
        </row>
        <row r="10461">
          <cell r="A10461" t="str">
            <v>CC20222</v>
          </cell>
          <cell r="B10461" t="str">
            <v>"Риал СТФ"</v>
          </cell>
          <cell r="C10461" t="str">
            <v>Y0083782</v>
          </cell>
          <cell r="D10461">
            <v>43424</v>
          </cell>
          <cell r="E10461">
            <v>1101675</v>
          </cell>
          <cell r="F10461" t="str">
            <v>Материнская плата GIGABYTE H310M S2V 2.0, LGA 1151v2, Intel H310, mATX, Ret</v>
          </cell>
          <cell r="G10461" t="str">
            <v>GIGABYTE</v>
          </cell>
          <cell r="H10461" t="str">
            <v>СПБ</v>
          </cell>
          <cell r="I10461">
            <v>2</v>
          </cell>
          <cell r="J10461">
            <v>4080</v>
          </cell>
          <cell r="K10461">
            <v>8160</v>
          </cell>
          <cell r="L10461" t="str">
            <v>Нет</v>
          </cell>
          <cell r="M10461" t="str">
            <v>Нет</v>
          </cell>
        </row>
        <row r="10462">
          <cell r="A10462" t="str">
            <v>CC20222</v>
          </cell>
          <cell r="B10462" t="str">
            <v>"Риал СТФ"</v>
          </cell>
          <cell r="C10462" t="str">
            <v>Y0083782</v>
          </cell>
          <cell r="D10462">
            <v>43424</v>
          </cell>
          <cell r="E10462">
            <v>426170</v>
          </cell>
          <cell r="F10462" t="str">
            <v>Модуль памяти AMD Radeon R7 Performance Series R744G2133U1S-UO DDR4 -  4Гб 2133, DIMM,  OEM</v>
          </cell>
          <cell r="G10462" t="str">
            <v>AMD</v>
          </cell>
          <cell r="H10462" t="str">
            <v>СПБ</v>
          </cell>
          <cell r="I10462">
            <v>2</v>
          </cell>
          <cell r="J10462">
            <v>2450</v>
          </cell>
          <cell r="K10462">
            <v>4900</v>
          </cell>
          <cell r="L10462" t="str">
            <v>Нет</v>
          </cell>
          <cell r="M10462" t="str">
            <v>Нет</v>
          </cell>
        </row>
        <row r="10463">
          <cell r="A10463" t="str">
            <v>CC20222</v>
          </cell>
          <cell r="B10463" t="str">
            <v>"Риал СТФ"</v>
          </cell>
          <cell r="C10463" t="str">
            <v>Y0083782</v>
          </cell>
          <cell r="D10463">
            <v>43424</v>
          </cell>
          <cell r="E10463">
            <v>1035282</v>
          </cell>
          <cell r="F10463" t="str">
            <v>Монитор ACER K242HQLBbd 23.6", черный [um.ux6ee.b01]</v>
          </cell>
          <cell r="G10463" t="str">
            <v>ACER</v>
          </cell>
          <cell r="H10463" t="str">
            <v>СПБ</v>
          </cell>
          <cell r="I10463">
            <v>1</v>
          </cell>
          <cell r="J10463">
            <v>6490</v>
          </cell>
          <cell r="K10463">
            <v>6490</v>
          </cell>
          <cell r="L10463" t="str">
            <v>Нет</v>
          </cell>
          <cell r="M10463" t="str">
            <v>Нет</v>
          </cell>
        </row>
        <row r="10464">
          <cell r="A10464" t="str">
            <v>CC20222</v>
          </cell>
          <cell r="B10464" t="str">
            <v>"Риал СТФ"</v>
          </cell>
          <cell r="C10464" t="str">
            <v>Y0083782</v>
          </cell>
          <cell r="D10464">
            <v>43424</v>
          </cell>
          <cell r="E10464">
            <v>366886</v>
          </cell>
          <cell r="F10464" t="str">
            <v>Монитор AOC Professional E2775SJ(/01) 27", черный</v>
          </cell>
          <cell r="G10464" t="str">
            <v>AOC</v>
          </cell>
          <cell r="H10464" t="str">
            <v>СПБ</v>
          </cell>
          <cell r="I10464">
            <v>1</v>
          </cell>
          <cell r="J10464">
            <v>11140</v>
          </cell>
          <cell r="K10464">
            <v>11140</v>
          </cell>
          <cell r="L10464" t="str">
            <v>Нет</v>
          </cell>
          <cell r="M10464" t="str">
            <v>Нет</v>
          </cell>
        </row>
        <row r="10465">
          <cell r="A10465" t="str">
            <v>CC20222</v>
          </cell>
          <cell r="B10465" t="str">
            <v>"Риал СТФ"</v>
          </cell>
          <cell r="C10465" t="str">
            <v>Y0083782</v>
          </cell>
          <cell r="D10465">
            <v>43424</v>
          </cell>
          <cell r="E10465">
            <v>498916</v>
          </cell>
          <cell r="F10465" t="str">
            <v>Перфоратор MILITARY RH500 [345020]</v>
          </cell>
          <cell r="G10465" t="str">
            <v>MILITARY</v>
          </cell>
          <cell r="H10465" t="str">
            <v>СПБ</v>
          </cell>
          <cell r="I10465">
            <v>1</v>
          </cell>
          <cell r="J10465">
            <v>2160</v>
          </cell>
          <cell r="K10465">
            <v>2160</v>
          </cell>
          <cell r="L10465" t="str">
            <v>Нет</v>
          </cell>
          <cell r="M10465" t="str">
            <v>Нет</v>
          </cell>
        </row>
        <row r="10466">
          <cell r="A10466" t="str">
            <v>CC20222</v>
          </cell>
          <cell r="B10466" t="str">
            <v>"Риал СТФ"</v>
          </cell>
          <cell r="C10466" t="str">
            <v>Y0083782</v>
          </cell>
          <cell r="D10466">
            <v>43424</v>
          </cell>
          <cell r="E10466">
            <v>461978</v>
          </cell>
          <cell r="F10466" t="str">
            <v>Пластик для ручки 3D Cactus CS-3D-PLA-12x10M PLA d1.75мм L10м 12цв.</v>
          </cell>
          <cell r="G10466" t="str">
            <v>CACTUS</v>
          </cell>
          <cell r="H10466" t="str">
            <v>СПБ</v>
          </cell>
          <cell r="I10466">
            <v>1</v>
          </cell>
          <cell r="J10466">
            <v>890</v>
          </cell>
          <cell r="K10466">
            <v>890</v>
          </cell>
          <cell r="L10466" t="str">
            <v>Нет</v>
          </cell>
          <cell r="M10466" t="str">
            <v>Нет</v>
          </cell>
        </row>
        <row r="10467">
          <cell r="A10467" t="str">
            <v>CC20222</v>
          </cell>
          <cell r="B10467" t="str">
            <v>"Риал СТФ"</v>
          </cell>
          <cell r="C10467" t="str">
            <v>Y0083782</v>
          </cell>
          <cell r="D10467">
            <v>43424</v>
          </cell>
          <cell r="E10467">
            <v>1067855</v>
          </cell>
          <cell r="F10467" t="str">
            <v>Процессор INTEL Pentium Gold G5400, LGA 1151v2 OEM [cm8068403360112s r3x9]</v>
          </cell>
          <cell r="G10467" t="str">
            <v>INTEL</v>
          </cell>
          <cell r="H10467" t="str">
            <v>СПБ</v>
          </cell>
          <cell r="I10467">
            <v>2</v>
          </cell>
          <cell r="J10467">
            <v>6650</v>
          </cell>
          <cell r="K10467">
            <v>13300</v>
          </cell>
          <cell r="L10467" t="str">
            <v>Нет</v>
          </cell>
          <cell r="M10467" t="str">
            <v>Нет</v>
          </cell>
        </row>
        <row r="10468">
          <cell r="A10468" t="str">
            <v>CC20222</v>
          </cell>
          <cell r="B10468" t="str">
            <v>"Риал СТФ"</v>
          </cell>
          <cell r="C10468" t="str">
            <v>Y0083782</v>
          </cell>
          <cell r="D10468">
            <v>43424</v>
          </cell>
          <cell r="E10468">
            <v>1054363</v>
          </cell>
          <cell r="F10468" t="str">
            <v>Термопаста AEROCOOL Baraf-S шприц,  3.5г [baraf-s syringe 3.5gr]</v>
          </cell>
          <cell r="G10468" t="str">
            <v>AEROCOOL</v>
          </cell>
          <cell r="H10468" t="str">
            <v>СПБ</v>
          </cell>
          <cell r="I10468">
            <v>1</v>
          </cell>
          <cell r="J10468">
            <v>260</v>
          </cell>
          <cell r="K10468">
            <v>260</v>
          </cell>
          <cell r="L10468" t="str">
            <v>Нет</v>
          </cell>
          <cell r="M10468" t="str">
            <v>Нет</v>
          </cell>
        </row>
        <row r="10469">
          <cell r="A10469" t="str">
            <v>CC20222</v>
          </cell>
          <cell r="B10469" t="str">
            <v>"Риал СТФ"</v>
          </cell>
          <cell r="C10469" t="str">
            <v>Y0083782</v>
          </cell>
          <cell r="D10469">
            <v>43424</v>
          </cell>
          <cell r="E10469">
            <v>671735</v>
          </cell>
          <cell r="F10469" t="str">
            <v>Устройство охлаждения(кулер) DEEPCOOL GAMMA ARCHER,  120мм, Ret</v>
          </cell>
          <cell r="G10469" t="str">
            <v>DEEPCOOL</v>
          </cell>
          <cell r="H10469" t="str">
            <v>СПБ</v>
          </cell>
          <cell r="I10469">
            <v>2</v>
          </cell>
          <cell r="J10469">
            <v>440</v>
          </cell>
          <cell r="K10469">
            <v>880</v>
          </cell>
          <cell r="L10469" t="str">
            <v>Нет</v>
          </cell>
          <cell r="M10469" t="str">
            <v>Нет</v>
          </cell>
        </row>
        <row r="10470">
          <cell r="A10470" t="str">
            <v>CC00001</v>
          </cell>
          <cell r="B10470" t="str">
            <v>Денис Лыков</v>
          </cell>
          <cell r="C10470" t="str">
            <v>Y0083891</v>
          </cell>
          <cell r="D10470">
            <v>43424</v>
          </cell>
          <cell r="E10470">
            <v>1021221</v>
          </cell>
          <cell r="F10470" t="str">
            <v>Цифровое фортепиано PRIVIA CASIO PX-770BN, 88, полновзвешенная, полноразмерные, 128, коричневый</v>
          </cell>
          <cell r="G10470" t="str">
            <v>CASIO</v>
          </cell>
          <cell r="H10470" t="str">
            <v>ФЛ</v>
          </cell>
          <cell r="I10470">
            <v>1</v>
          </cell>
          <cell r="J10470">
            <v>55990</v>
          </cell>
          <cell r="K10470">
            <v>55990</v>
          </cell>
          <cell r="L10470" t="str">
            <v>Да</v>
          </cell>
          <cell r="M10470" t="str">
            <v>Нет</v>
          </cell>
        </row>
        <row r="10471">
          <cell r="A10471" t="str">
            <v>CC00001</v>
          </cell>
          <cell r="B10471" t="str">
            <v>Денис Лыков</v>
          </cell>
          <cell r="C10471" t="str">
            <v>Y0083891</v>
          </cell>
          <cell r="D10471">
            <v>43424</v>
          </cell>
          <cell r="E10471">
            <v>514410</v>
          </cell>
          <cell r="F10471" t="str">
            <v>Клубная карта Ситилинк</v>
          </cell>
          <cell r="G10471" t="str">
            <v>NONAME</v>
          </cell>
          <cell r="H10471" t="str">
            <v>ФЛ</v>
          </cell>
          <cell r="I10471">
            <v>1</v>
          </cell>
          <cell r="J10471">
            <v>0</v>
          </cell>
          <cell r="K10471">
            <v>0</v>
          </cell>
          <cell r="L10471" t="str">
            <v>Да</v>
          </cell>
          <cell r="M10471" t="str">
            <v>Нет</v>
          </cell>
        </row>
        <row r="10472">
          <cell r="A10472" t="str">
            <v>CC00001</v>
          </cell>
          <cell r="B10472" t="str">
            <v>ИРИНА АЛЕКСАНДРОВА</v>
          </cell>
          <cell r="C10472" t="str">
            <v>Y0083929</v>
          </cell>
          <cell r="D10472">
            <v>43424</v>
          </cell>
          <cell r="E10472">
            <v>379578</v>
          </cell>
          <cell r="F10472" t="str">
            <v>Блендер BOSCH MSM14100,  погружной,  белый</v>
          </cell>
          <cell r="G10472" t="str">
            <v>BOSCH</v>
          </cell>
          <cell r="H10472" t="str">
            <v>ФЛ</v>
          </cell>
          <cell r="I10472">
            <v>1</v>
          </cell>
          <cell r="J10472">
            <v>1220</v>
          </cell>
          <cell r="K10472">
            <v>1220</v>
          </cell>
          <cell r="L10472" t="str">
            <v>Да</v>
          </cell>
          <cell r="M10472" t="str">
            <v>Нет</v>
          </cell>
        </row>
        <row r="10473">
          <cell r="A10473" t="str">
            <v>CC00001</v>
          </cell>
          <cell r="B10473" t="str">
            <v>ИРИНА АЛЕКСАНДРОВА</v>
          </cell>
          <cell r="C10473" t="str">
            <v>Y0083929</v>
          </cell>
          <cell r="D10473">
            <v>43424</v>
          </cell>
          <cell r="E10473">
            <v>1050149</v>
          </cell>
          <cell r="F10473" t="str">
            <v>Миксер POLARIS PHM 5015, ручной,  черный</v>
          </cell>
          <cell r="G10473" t="str">
            <v>POLARIS</v>
          </cell>
          <cell r="H10473" t="str">
            <v>ФЛ</v>
          </cell>
          <cell r="I10473">
            <v>1</v>
          </cell>
          <cell r="J10473">
            <v>2590</v>
          </cell>
          <cell r="K10473">
            <v>1295</v>
          </cell>
          <cell r="L10473" t="str">
            <v>Да</v>
          </cell>
          <cell r="M10473" t="str">
            <v>Нет</v>
          </cell>
        </row>
        <row r="10474">
          <cell r="A10474" t="str">
            <v>CC00001</v>
          </cell>
          <cell r="B10474" t="str">
            <v>Дмитрий Кваст</v>
          </cell>
          <cell r="C10474" t="str">
            <v>Y0083980</v>
          </cell>
          <cell r="D10474">
            <v>43424</v>
          </cell>
          <cell r="E10474">
            <v>1050643</v>
          </cell>
          <cell r="F10474" t="str">
            <v>Модуль памяти CORSAIR Vengeance LPX CMK8GX4M1D3000C16 DDR4 -  8Гб 3000, DIMM,  Ret</v>
          </cell>
          <cell r="G10474" t="str">
            <v>CORSAIR</v>
          </cell>
          <cell r="H10474" t="str">
            <v>ФЛ</v>
          </cell>
          <cell r="I10474">
            <v>1</v>
          </cell>
          <cell r="J10474">
            <v>4990</v>
          </cell>
          <cell r="K10474">
            <v>4990</v>
          </cell>
          <cell r="L10474" t="str">
            <v>Да</v>
          </cell>
          <cell r="M10474" t="str">
            <v>Нет</v>
          </cell>
        </row>
        <row r="10475">
          <cell r="A10475" t="str">
            <v>CC00001</v>
          </cell>
          <cell r="B10475" t="str">
            <v>Дмитрий Кваст</v>
          </cell>
          <cell r="C10475" t="str">
            <v>Y0084000</v>
          </cell>
          <cell r="D10475">
            <v>43424</v>
          </cell>
          <cell r="E10475">
            <v>1050643</v>
          </cell>
          <cell r="F10475" t="str">
            <v>Модуль памяти CORSAIR Vengeance LPX CMK8GX4M1D3000C16 DDR4 -  8Гб 3000, DIMM,  Ret</v>
          </cell>
          <cell r="G10475" t="str">
            <v>CORSAIR</v>
          </cell>
          <cell r="H10475" t="str">
            <v>ФЛ</v>
          </cell>
          <cell r="I10475">
            <v>1</v>
          </cell>
          <cell r="J10475">
            <v>4990</v>
          </cell>
          <cell r="K10475">
            <v>4990</v>
          </cell>
          <cell r="L10475" t="str">
            <v>Да</v>
          </cell>
          <cell r="M10475" t="str">
            <v>Нет</v>
          </cell>
        </row>
        <row r="10476">
          <cell r="A10476" t="str">
            <v>CC00001</v>
          </cell>
          <cell r="B10476" t="str">
            <v>Владимир Атрощенко</v>
          </cell>
          <cell r="C10476" t="str">
            <v>Y0084090</v>
          </cell>
          <cell r="D10476">
            <v>43424</v>
          </cell>
          <cell r="E10476">
            <v>995777</v>
          </cell>
          <cell r="F10476" t="str">
            <v>Монитор DELL P2415Q 24", черный и серебристый [2415-1705]</v>
          </cell>
          <cell r="G10476" t="str">
            <v>DELL</v>
          </cell>
          <cell r="H10476" t="str">
            <v>ФЛ</v>
          </cell>
          <cell r="I10476">
            <v>1</v>
          </cell>
          <cell r="J10476">
            <v>34490</v>
          </cell>
          <cell r="K10476">
            <v>34490</v>
          </cell>
          <cell r="L10476" t="str">
            <v>Да</v>
          </cell>
          <cell r="M10476" t="str">
            <v>Нет</v>
          </cell>
        </row>
        <row r="10477">
          <cell r="A10477" t="str">
            <v>CC00001</v>
          </cell>
          <cell r="B10477" t="str">
            <v>Владимир Атрощенко</v>
          </cell>
          <cell r="C10477" t="str">
            <v>Y0084090</v>
          </cell>
          <cell r="D10477">
            <v>43424</v>
          </cell>
          <cell r="E10477">
            <v>514410</v>
          </cell>
          <cell r="F10477" t="str">
            <v>Клубная карта Ситилинк</v>
          </cell>
          <cell r="G10477" t="str">
            <v>NONAME</v>
          </cell>
          <cell r="H10477" t="str">
            <v>ФЛ</v>
          </cell>
          <cell r="I10477">
            <v>1</v>
          </cell>
          <cell r="J10477">
            <v>0</v>
          </cell>
          <cell r="K10477">
            <v>0</v>
          </cell>
          <cell r="L10477" t="str">
            <v>Да</v>
          </cell>
          <cell r="M10477" t="str">
            <v>Нет</v>
          </cell>
        </row>
        <row r="10478">
          <cell r="A10478" t="str">
            <v>IC811412</v>
          </cell>
          <cell r="B10478" t="str">
            <v>Егор Иванов</v>
          </cell>
          <cell r="C10478" t="str">
            <v>Y0084105</v>
          </cell>
          <cell r="D10478">
            <v>43424</v>
          </cell>
          <cell r="E10478">
            <v>1034993</v>
          </cell>
          <cell r="F10478" t="str">
            <v>SSD накопитель SAMSUNG 860 EVO MZ-76E250BW 250Гб, 2.5", SATA III</v>
          </cell>
          <cell r="G10478" t="str">
            <v>SAMSUNG</v>
          </cell>
          <cell r="H10478" t="str">
            <v>ФЛ</v>
          </cell>
          <cell r="I10478">
            <v>1</v>
          </cell>
          <cell r="J10478">
            <v>4570</v>
          </cell>
          <cell r="K10478">
            <v>4570</v>
          </cell>
          <cell r="L10478" t="str">
            <v>Да</v>
          </cell>
          <cell r="M10478" t="str">
            <v>Нет</v>
          </cell>
        </row>
        <row r="10479">
          <cell r="A10479" t="str">
            <v>IC811412</v>
          </cell>
          <cell r="B10479" t="str">
            <v>Егор Иванов</v>
          </cell>
          <cell r="C10479" t="str">
            <v>Y0084105</v>
          </cell>
          <cell r="D10479">
            <v>43424</v>
          </cell>
          <cell r="E10479">
            <v>1000232</v>
          </cell>
          <cell r="F10479" t="str">
            <v>Модуль памяти CORSAIR Vengeance RGB CMR16GX4M2C3200C16W DDR4 -  2x 8Гб 3200, DIMM,  Ret</v>
          </cell>
          <cell r="G10479" t="str">
            <v>CORSAIR</v>
          </cell>
          <cell r="H10479" t="str">
            <v>ФЛ</v>
          </cell>
          <cell r="I10479">
            <v>1</v>
          </cell>
          <cell r="J10479">
            <v>12900</v>
          </cell>
          <cell r="K10479">
            <v>12900</v>
          </cell>
          <cell r="L10479" t="str">
            <v>Да</v>
          </cell>
          <cell r="M10479" t="str">
            <v>Нет</v>
          </cell>
        </row>
        <row r="10480">
          <cell r="A10480" t="str">
            <v>IC811412</v>
          </cell>
          <cell r="B10480" t="str">
            <v>Егор Иванов</v>
          </cell>
          <cell r="C10480" t="str">
            <v>Y0084105</v>
          </cell>
          <cell r="D10480">
            <v>43424</v>
          </cell>
          <cell r="E10480">
            <v>432538</v>
          </cell>
          <cell r="F10480" t="str">
            <v>Процессор AMD Ryzen 7 1800X, SocketAM4 OEM [yd180xbcm88ae]</v>
          </cell>
          <cell r="G10480" t="str">
            <v>AMD</v>
          </cell>
          <cell r="H10480" t="str">
            <v>ФЛ</v>
          </cell>
          <cell r="I10480">
            <v>1</v>
          </cell>
          <cell r="J10480">
            <v>17800</v>
          </cell>
          <cell r="K10480">
            <v>17800</v>
          </cell>
          <cell r="L10480" t="str">
            <v>Да</v>
          </cell>
          <cell r="M10480" t="str">
            <v>Нет</v>
          </cell>
        </row>
        <row r="10481">
          <cell r="A10481" t="str">
            <v>IC811412</v>
          </cell>
          <cell r="B10481" t="str">
            <v>Егор Иванов</v>
          </cell>
          <cell r="C10481" t="str">
            <v>Y0084105</v>
          </cell>
          <cell r="D10481">
            <v>43424</v>
          </cell>
          <cell r="E10481">
            <v>1054326</v>
          </cell>
          <cell r="F10481" t="str">
            <v>Устройство охлаждения(кулер) AEROCOOL Verkho 5,  120мм, Ret</v>
          </cell>
          <cell r="G10481" t="str">
            <v>AEROCOOL</v>
          </cell>
          <cell r="H10481" t="str">
            <v>ФЛ</v>
          </cell>
          <cell r="I10481">
            <v>1</v>
          </cell>
          <cell r="J10481">
            <v>2780</v>
          </cell>
          <cell r="K10481">
            <v>2780</v>
          </cell>
          <cell r="L10481" t="str">
            <v>Да</v>
          </cell>
          <cell r="M10481" t="str">
            <v>Нет</v>
          </cell>
        </row>
        <row r="10482">
          <cell r="A10482" t="str">
            <v>IE266604</v>
          </cell>
          <cell r="B10482" t="str">
            <v>Евгений Макаренко</v>
          </cell>
          <cell r="C10482" t="str">
            <v>Y0084147</v>
          </cell>
          <cell r="D10482">
            <v>43424</v>
          </cell>
          <cell r="E10482">
            <v>475847</v>
          </cell>
          <cell r="F10482" t="str">
            <v>Жесткий диск WD Purple WD20PURZ,  2Тб,  HDD,  SATA III,  3.5"</v>
          </cell>
          <cell r="G10482" t="str">
            <v>WD</v>
          </cell>
          <cell r="H10482" t="str">
            <v>ФЛ</v>
          </cell>
          <cell r="I10482">
            <v>2</v>
          </cell>
          <cell r="J10482">
            <v>5490</v>
          </cell>
          <cell r="K10482">
            <v>10980</v>
          </cell>
          <cell r="L10482" t="str">
            <v>Да</v>
          </cell>
          <cell r="M10482" t="str">
            <v>Нет</v>
          </cell>
        </row>
        <row r="10483">
          <cell r="A10483" t="str">
            <v>IE266604</v>
          </cell>
          <cell r="B10483" t="str">
            <v>Евгений Макаренко</v>
          </cell>
          <cell r="C10483" t="str">
            <v>Y0084147</v>
          </cell>
          <cell r="D10483">
            <v>43424</v>
          </cell>
          <cell r="E10483">
            <v>1033238</v>
          </cell>
          <cell r="F10483" t="str">
            <v>Сетевое хранилище ZYXEL NAS326-EU0101F,  без дисков</v>
          </cell>
          <cell r="G10483" t="str">
            <v>ZYXEL</v>
          </cell>
          <cell r="H10483" t="str">
            <v>ФЛ</v>
          </cell>
          <cell r="I10483">
            <v>1</v>
          </cell>
          <cell r="J10483">
            <v>9380</v>
          </cell>
          <cell r="K10483">
            <v>9380</v>
          </cell>
          <cell r="L10483" t="str">
            <v>Да</v>
          </cell>
          <cell r="M10483" t="str">
            <v>Нет</v>
          </cell>
        </row>
        <row r="10484">
          <cell r="A10484" t="str">
            <v>ID260461</v>
          </cell>
          <cell r="B10484" t="str">
            <v>Илья Болотов</v>
          </cell>
          <cell r="C10484" t="str">
            <v>Y0084167</v>
          </cell>
          <cell r="D10484">
            <v>43424</v>
          </cell>
          <cell r="E10484">
            <v>1069318</v>
          </cell>
          <cell r="F10484" t="str">
            <v>Флешка USB SILICON POWER Blaze B25 32Гб, USB3.1, белый [sp032gbuf3b25v1w]</v>
          </cell>
          <cell r="G10484" t="str">
            <v>SILICON POWER</v>
          </cell>
          <cell r="H10484" t="str">
            <v>ФЛ</v>
          </cell>
          <cell r="I10484">
            <v>1</v>
          </cell>
          <cell r="J10484">
            <v>690</v>
          </cell>
          <cell r="K10484">
            <v>690</v>
          </cell>
          <cell r="L10484" t="str">
            <v>Да</v>
          </cell>
          <cell r="M10484" t="str">
            <v>Нет</v>
          </cell>
        </row>
        <row r="10485">
          <cell r="A10485" t="str">
            <v>I0435411</v>
          </cell>
          <cell r="B10485" t="str">
            <v>Мария Energo</v>
          </cell>
          <cell r="C10485" t="str">
            <v>Y0084197</v>
          </cell>
          <cell r="D10485">
            <v>43424</v>
          </cell>
          <cell r="E10485">
            <v>988418</v>
          </cell>
          <cell r="F10485" t="str">
            <v>Набор сверл BOSCH 2609255417,  по бетону</v>
          </cell>
          <cell r="G10485" t="str">
            <v>BOSCH</v>
          </cell>
          <cell r="H10485" t="str">
            <v>ФЛ</v>
          </cell>
          <cell r="I10485">
            <v>1</v>
          </cell>
          <cell r="J10485">
            <v>730</v>
          </cell>
          <cell r="K10485">
            <v>730</v>
          </cell>
          <cell r="L10485" t="str">
            <v>Да</v>
          </cell>
          <cell r="M10485" t="str">
            <v>Нет</v>
          </cell>
        </row>
        <row r="10486">
          <cell r="A10486" t="str">
            <v>I0435411</v>
          </cell>
          <cell r="B10486" t="str">
            <v>Мария Energo</v>
          </cell>
          <cell r="C10486" t="str">
            <v>Y0084197</v>
          </cell>
          <cell r="D10486">
            <v>43424</v>
          </cell>
          <cell r="E10486">
            <v>878779</v>
          </cell>
          <cell r="F10486" t="str">
            <v>Набор сверл ИНТЕРСКОЛ 2039400800000,  14шт</v>
          </cell>
          <cell r="G10486" t="str">
            <v>ИНТЕРСКОЛ</v>
          </cell>
          <cell r="H10486" t="str">
            <v>ФЛ</v>
          </cell>
          <cell r="I10486">
            <v>1</v>
          </cell>
          <cell r="J10486">
            <v>510</v>
          </cell>
          <cell r="K10486">
            <v>510</v>
          </cell>
          <cell r="L10486" t="str">
            <v>Да</v>
          </cell>
          <cell r="M10486" t="str">
            <v>Нет</v>
          </cell>
        </row>
        <row r="10487">
          <cell r="A10487" t="str">
            <v>I0435411</v>
          </cell>
          <cell r="B10487" t="str">
            <v>Мария Energo</v>
          </cell>
          <cell r="C10487" t="str">
            <v>Y0084197</v>
          </cell>
          <cell r="D10487">
            <v>43424</v>
          </cell>
          <cell r="E10487">
            <v>404652</v>
          </cell>
          <cell r="F10487" t="str">
            <v>Набор фрез BOSCH 6 НМ-SET,  по дереву [2607019463]</v>
          </cell>
          <cell r="G10487" t="str">
            <v>BOSCH</v>
          </cell>
          <cell r="H10487" t="str">
            <v>ФЛ</v>
          </cell>
          <cell r="I10487">
            <v>1</v>
          </cell>
          <cell r="J10487">
            <v>1880</v>
          </cell>
          <cell r="K10487">
            <v>1880</v>
          </cell>
          <cell r="L10487" t="str">
            <v>Да</v>
          </cell>
          <cell r="M10487" t="str">
            <v>Нет</v>
          </cell>
        </row>
        <row r="10488">
          <cell r="A10488" t="str">
            <v>I0435411</v>
          </cell>
          <cell r="B10488" t="str">
            <v>Мария Energo</v>
          </cell>
          <cell r="C10488" t="str">
            <v>Y0084197</v>
          </cell>
          <cell r="D10488">
            <v>43424</v>
          </cell>
          <cell r="E10488">
            <v>470495</v>
          </cell>
          <cell r="F10488" t="str">
            <v>Триммер бензиновый PATRIOT PT 535,  (комплект из 2-х коробок) [250106210]</v>
          </cell>
          <cell r="G10488" t="str">
            <v>PATRIOT</v>
          </cell>
          <cell r="H10488" t="str">
            <v>ФЛ</v>
          </cell>
          <cell r="I10488">
            <v>1</v>
          </cell>
          <cell r="J10488">
            <v>6070</v>
          </cell>
          <cell r="K10488">
            <v>6070</v>
          </cell>
          <cell r="L10488" t="str">
            <v>Да</v>
          </cell>
          <cell r="M10488" t="str">
            <v>Нет</v>
          </cell>
        </row>
        <row r="10489">
          <cell r="A10489" t="str">
            <v>I0435411</v>
          </cell>
          <cell r="B10489" t="str">
            <v>Мария Energo</v>
          </cell>
          <cell r="C10489" t="str">
            <v>Y0084197</v>
          </cell>
          <cell r="D10489">
            <v>43424</v>
          </cell>
          <cell r="E10489">
            <v>893382</v>
          </cell>
          <cell r="F10489" t="str">
            <v>Фрезер BOSCH POF 1400 ACE [060326c820]</v>
          </cell>
          <cell r="G10489" t="str">
            <v>BOSCH</v>
          </cell>
          <cell r="H10489" t="str">
            <v>ФЛ</v>
          </cell>
          <cell r="I10489">
            <v>1</v>
          </cell>
          <cell r="J10489">
            <v>9390</v>
          </cell>
          <cell r="K10489">
            <v>9390</v>
          </cell>
          <cell r="L10489" t="str">
            <v>Да</v>
          </cell>
          <cell r="M10489" t="str">
            <v>Нет</v>
          </cell>
        </row>
        <row r="10490">
          <cell r="A10490" t="str">
            <v>I0435411</v>
          </cell>
          <cell r="B10490" t="str">
            <v>Мария Energo</v>
          </cell>
          <cell r="C10490" t="str">
            <v>Y0084197</v>
          </cell>
          <cell r="D10490">
            <v>43424</v>
          </cell>
          <cell r="E10490">
            <v>627154</v>
          </cell>
          <cell r="F10490" t="str">
            <v>Гарантийный талон Bosch (электроинструменты, садовая техника)</v>
          </cell>
          <cell r="G10490" t="str">
            <v>NONAME</v>
          </cell>
          <cell r="H10490" t="str">
            <v>ФЛ</v>
          </cell>
          <cell r="I10490">
            <v>3</v>
          </cell>
          <cell r="J10490">
            <v>0</v>
          </cell>
          <cell r="K10490">
            <v>0</v>
          </cell>
          <cell r="L10490" t="str">
            <v>Да</v>
          </cell>
          <cell r="M10490" t="str">
            <v>Нет</v>
          </cell>
        </row>
        <row r="10491">
          <cell r="A10491" t="str">
            <v>CC00001</v>
          </cell>
          <cell r="B10491" t="str">
            <v>Александр Климов</v>
          </cell>
          <cell r="C10491" t="str">
            <v>Y0084215</v>
          </cell>
          <cell r="D10491">
            <v>43424</v>
          </cell>
          <cell r="E10491">
            <v>1069490</v>
          </cell>
          <cell r="F10491" t="str">
            <v>Ультрабук ACER Swift 3 SF314-54-31UK, 14",  IPS, Intel  Core i3  8130U 2.2ГГц, 8Гб, 128Гб SSD,  Inte</v>
          </cell>
          <cell r="G10491" t="str">
            <v>ACER</v>
          </cell>
          <cell r="H10491" t="str">
            <v>ФЛ</v>
          </cell>
          <cell r="I10491">
            <v>1</v>
          </cell>
          <cell r="J10491">
            <v>40990</v>
          </cell>
          <cell r="K10491">
            <v>40990</v>
          </cell>
          <cell r="L10491" t="str">
            <v>Да</v>
          </cell>
          <cell r="M10491" t="str">
            <v>Нет</v>
          </cell>
        </row>
        <row r="10492">
          <cell r="A10492" t="str">
            <v>CC00001</v>
          </cell>
          <cell r="B10492" t="str">
            <v>Александр Климов</v>
          </cell>
          <cell r="C10492" t="str">
            <v>Y0084215</v>
          </cell>
          <cell r="D10492">
            <v>43424</v>
          </cell>
          <cell r="E10492">
            <v>514410</v>
          </cell>
          <cell r="F10492" t="str">
            <v>Клубная карта Ситилинк</v>
          </cell>
          <cell r="G10492" t="str">
            <v>NONAME</v>
          </cell>
          <cell r="H10492" t="str">
            <v>ФЛ</v>
          </cell>
          <cell r="I10492">
            <v>1</v>
          </cell>
          <cell r="J10492">
            <v>0</v>
          </cell>
          <cell r="K10492">
            <v>0</v>
          </cell>
          <cell r="L10492" t="str">
            <v>Да</v>
          </cell>
          <cell r="M10492" t="str">
            <v>Нет</v>
          </cell>
        </row>
        <row r="10493">
          <cell r="A10493" t="str">
            <v>ID131865</v>
          </cell>
          <cell r="B10493" t="str">
            <v>Александра Павлова</v>
          </cell>
          <cell r="C10493" t="str">
            <v>Y0085297</v>
          </cell>
          <cell r="D10493">
            <v>43424</v>
          </cell>
          <cell r="E10493">
            <v>422082</v>
          </cell>
          <cell r="F10493" t="str">
            <v>Хлебопечь SINBO SBM 4718,  белый</v>
          </cell>
          <cell r="G10493" t="str">
            <v>SINBO</v>
          </cell>
          <cell r="H10493" t="str">
            <v>ФЛ</v>
          </cell>
          <cell r="I10493">
            <v>1</v>
          </cell>
          <cell r="J10493">
            <v>4870</v>
          </cell>
          <cell r="K10493">
            <v>4870</v>
          </cell>
          <cell r="L10493" t="str">
            <v>Да</v>
          </cell>
          <cell r="M10493" t="str">
            <v>Нет</v>
          </cell>
        </row>
        <row r="10494">
          <cell r="A10494" t="str">
            <v>IC568188</v>
          </cell>
          <cell r="B10494" t="str">
            <v>Сергей Зворыкин</v>
          </cell>
          <cell r="C10494" t="str">
            <v>Y0085381</v>
          </cell>
          <cell r="D10494">
            <v>43424</v>
          </cell>
          <cell r="E10494">
            <v>747113</v>
          </cell>
          <cell r="F10494" t="str">
            <v>Картридж CANON CLI-451XLGY серый [6476b001 ]</v>
          </cell>
          <cell r="G10494" t="str">
            <v>CANON</v>
          </cell>
          <cell r="H10494" t="str">
            <v>ФЛ</v>
          </cell>
          <cell r="I10494">
            <v>1</v>
          </cell>
          <cell r="J10494">
            <v>1050</v>
          </cell>
          <cell r="K10494">
            <v>1050</v>
          </cell>
          <cell r="L10494" t="str">
            <v>Да</v>
          </cell>
          <cell r="M10494" t="str">
            <v>Нет</v>
          </cell>
        </row>
        <row r="10495">
          <cell r="A10495" t="str">
            <v>IC568188</v>
          </cell>
          <cell r="B10495" t="str">
            <v>Сергей Зворыкин</v>
          </cell>
          <cell r="C10495" t="str">
            <v>Y0085381</v>
          </cell>
          <cell r="D10495">
            <v>43424</v>
          </cell>
          <cell r="E10495">
            <v>747106</v>
          </cell>
          <cell r="F10495" t="str">
            <v>Картридж CANON CLI-451Y желтый [6526b001]</v>
          </cell>
          <cell r="G10495" t="str">
            <v>CANON</v>
          </cell>
          <cell r="H10495" t="str">
            <v>ФЛ</v>
          </cell>
          <cell r="I10495">
            <v>1</v>
          </cell>
          <cell r="J10495">
            <v>840</v>
          </cell>
          <cell r="K10495">
            <v>840</v>
          </cell>
          <cell r="L10495" t="str">
            <v>Да</v>
          </cell>
          <cell r="M10495" t="str">
            <v>Нет</v>
          </cell>
        </row>
        <row r="10496">
          <cell r="A10496" t="str">
            <v>IC163098</v>
          </cell>
          <cell r="B10496" t="str">
            <v>Михаил Гудков</v>
          </cell>
          <cell r="C10496" t="str">
            <v>Y0085455</v>
          </cell>
          <cell r="D10496">
            <v>43424</v>
          </cell>
          <cell r="E10496">
            <v>1006282</v>
          </cell>
          <cell r="F10496" t="str">
            <v>Чайник электрический TEFAL KI760D30, 2400Вт, серебристый</v>
          </cell>
          <cell r="G10496" t="str">
            <v>TEFAL</v>
          </cell>
          <cell r="H10496" t="str">
            <v>ФЛ</v>
          </cell>
          <cell r="I10496">
            <v>1</v>
          </cell>
          <cell r="J10496">
            <v>3480</v>
          </cell>
          <cell r="K10496">
            <v>3480</v>
          </cell>
          <cell r="L10496" t="str">
            <v>Да</v>
          </cell>
          <cell r="M10496" t="str">
            <v>Нет</v>
          </cell>
        </row>
        <row r="10497">
          <cell r="A10497" t="str">
            <v>CC00001</v>
          </cell>
          <cell r="B10497" t="str">
            <v>Сергей Касьянов</v>
          </cell>
          <cell r="C10497" t="str">
            <v>Y0085824</v>
          </cell>
          <cell r="D10497">
            <v>43424</v>
          </cell>
          <cell r="E10497">
            <v>471461</v>
          </cell>
          <cell r="F10497" t="str">
            <v>Триммер электрический ИНТЕРСКОЛ МКЭ-30/500 [463.1.0.00]</v>
          </cell>
          <cell r="G10497" t="str">
            <v>ИНТЕРСКОЛ</v>
          </cell>
          <cell r="H10497" t="str">
            <v>ФЛ</v>
          </cell>
          <cell r="I10497">
            <v>1</v>
          </cell>
          <cell r="J10497">
            <v>1720</v>
          </cell>
          <cell r="K10497">
            <v>1720</v>
          </cell>
          <cell r="L10497" t="str">
            <v>Да</v>
          </cell>
          <cell r="M10497" t="str">
            <v>Нет</v>
          </cell>
        </row>
        <row r="10498">
          <cell r="A10498" t="str">
            <v>IC086811</v>
          </cell>
          <cell r="B10498" t="str">
            <v>Екатерина Маланчук</v>
          </cell>
          <cell r="C10498" t="str">
            <v>Y0085936</v>
          </cell>
          <cell r="D10498">
            <v>43424</v>
          </cell>
          <cell r="E10498">
            <v>277797</v>
          </cell>
          <cell r="F10498" t="str">
            <v>Ветчинница REDMOND RHP-M02</v>
          </cell>
          <cell r="G10498" t="str">
            <v>REDMOND</v>
          </cell>
          <cell r="H10498" t="str">
            <v>ФЛ</v>
          </cell>
          <cell r="I10498">
            <v>1</v>
          </cell>
          <cell r="J10498">
            <v>1300</v>
          </cell>
          <cell r="K10498">
            <v>1300</v>
          </cell>
          <cell r="L10498" t="str">
            <v>Да</v>
          </cell>
          <cell r="M10498" t="str">
            <v>Нет</v>
          </cell>
        </row>
        <row r="10499">
          <cell r="A10499" t="str">
            <v>CC00001</v>
          </cell>
          <cell r="B10499" t="str">
            <v>Алексей Мартинович</v>
          </cell>
          <cell r="C10499" t="str">
            <v>Y0086136</v>
          </cell>
          <cell r="D10499">
            <v>43424</v>
          </cell>
          <cell r="E10499">
            <v>1067944</v>
          </cell>
          <cell r="F10499" t="str">
            <v>Компьютер  DELL Vostro 3470,  Intel  Core i3  8100,  DDR4 4Гб, 1000Гб,  Intel UHD Graphics 630,  DVD</v>
          </cell>
          <cell r="G10499" t="str">
            <v>DELL</v>
          </cell>
          <cell r="H10499" t="str">
            <v>ФЛ</v>
          </cell>
          <cell r="I10499">
            <v>1</v>
          </cell>
          <cell r="J10499">
            <v>29990</v>
          </cell>
          <cell r="K10499">
            <v>29990</v>
          </cell>
          <cell r="L10499" t="str">
            <v>Да</v>
          </cell>
          <cell r="M10499" t="str">
            <v>Нет</v>
          </cell>
        </row>
        <row r="10500">
          <cell r="A10500" t="str">
            <v>CC00001</v>
          </cell>
          <cell r="B10500" t="str">
            <v>Алексей Мартинович</v>
          </cell>
          <cell r="C10500" t="str">
            <v>Y0086136</v>
          </cell>
          <cell r="D10500">
            <v>43424</v>
          </cell>
          <cell r="E10500">
            <v>514410</v>
          </cell>
          <cell r="F10500" t="str">
            <v>Клубная карта Ситилинк</v>
          </cell>
          <cell r="G10500" t="str">
            <v>NONAME</v>
          </cell>
          <cell r="H10500" t="str">
            <v>ФЛ</v>
          </cell>
          <cell r="I10500">
            <v>1</v>
          </cell>
          <cell r="J10500">
            <v>0</v>
          </cell>
          <cell r="K10500">
            <v>0</v>
          </cell>
          <cell r="L10500" t="str">
            <v>Да</v>
          </cell>
          <cell r="M10500" t="str">
            <v>Нет</v>
          </cell>
        </row>
        <row r="10501">
          <cell r="A10501" t="str">
            <v>CC00001</v>
          </cell>
          <cell r="B10501" t="str">
            <v>Андрей Леонов</v>
          </cell>
          <cell r="C10501" t="str">
            <v>Y0086308</v>
          </cell>
          <cell r="D10501">
            <v>43424</v>
          </cell>
          <cell r="E10501">
            <v>1007232</v>
          </cell>
          <cell r="F10501" t="str">
            <v>Ноутбук LENOVO IdeaPad 320-15IAP, 15.6",  Intel  Celeron  N3350 1.1ГГц, 4Гб, 500Гб,  Intel HD Graphi</v>
          </cell>
          <cell r="G10501" t="str">
            <v>LENOVO</v>
          </cell>
          <cell r="H10501" t="str">
            <v>ФЛ</v>
          </cell>
          <cell r="I10501">
            <v>1</v>
          </cell>
          <cell r="J10501">
            <v>14990</v>
          </cell>
          <cell r="K10501">
            <v>14990</v>
          </cell>
          <cell r="L10501" t="str">
            <v>Да</v>
          </cell>
          <cell r="M10501" t="str">
            <v>Нет</v>
          </cell>
        </row>
        <row r="10502">
          <cell r="A10502" t="str">
            <v>CC00001</v>
          </cell>
          <cell r="B10502" t="str">
            <v>Андрей Леонов</v>
          </cell>
          <cell r="C10502" t="str">
            <v>Y0086308</v>
          </cell>
          <cell r="D10502">
            <v>43424</v>
          </cell>
          <cell r="E10502">
            <v>514410</v>
          </cell>
          <cell r="F10502" t="str">
            <v>Клубная карта Ситилинк</v>
          </cell>
          <cell r="G10502" t="str">
            <v>NONAME</v>
          </cell>
          <cell r="H10502" t="str">
            <v>ФЛ</v>
          </cell>
          <cell r="I10502">
            <v>1</v>
          </cell>
          <cell r="J10502">
            <v>0</v>
          </cell>
          <cell r="K10502">
            <v>0</v>
          </cell>
          <cell r="L10502" t="str">
            <v>Да</v>
          </cell>
          <cell r="M10502" t="str">
            <v>Нет</v>
          </cell>
        </row>
        <row r="10503">
          <cell r="A10503" t="str">
            <v>IC098640</v>
          </cell>
          <cell r="B10503" t="str">
            <v>Станислав Горбунков</v>
          </cell>
          <cell r="C10503" t="str">
            <v>Y0086312</v>
          </cell>
          <cell r="D10503">
            <v>43424</v>
          </cell>
          <cell r="E10503">
            <v>301442</v>
          </cell>
          <cell r="F10503" t="str">
            <v>Набор фильтров THOMAS ХТ,  5 шт., для пылесосов Thomas XT, XS</v>
          </cell>
          <cell r="G10503" t="str">
            <v>THOMAS</v>
          </cell>
          <cell r="H10503" t="str">
            <v>ФЛ</v>
          </cell>
          <cell r="I10503">
            <v>1</v>
          </cell>
          <cell r="J10503">
            <v>970</v>
          </cell>
          <cell r="K10503">
            <v>970</v>
          </cell>
          <cell r="L10503" t="str">
            <v>Да</v>
          </cell>
          <cell r="M10503" t="str">
            <v>Нет</v>
          </cell>
        </row>
        <row r="10504">
          <cell r="A10504" t="str">
            <v>IC098640</v>
          </cell>
          <cell r="B10504" t="str">
            <v>Станислав Горбунков</v>
          </cell>
          <cell r="C10504" t="str">
            <v>Y0086312</v>
          </cell>
          <cell r="D10504">
            <v>43424</v>
          </cell>
          <cell r="E10504">
            <v>319759</v>
          </cell>
          <cell r="F10504" t="str">
            <v>Пылесборники THOMAS P99,  5 шт., для моделей XT и XS</v>
          </cell>
          <cell r="G10504" t="str">
            <v>THOMAS</v>
          </cell>
          <cell r="H10504" t="str">
            <v>ФЛ</v>
          </cell>
          <cell r="I10504">
            <v>1</v>
          </cell>
          <cell r="J10504">
            <v>860</v>
          </cell>
          <cell r="K10504">
            <v>860</v>
          </cell>
          <cell r="L10504" t="str">
            <v>Да</v>
          </cell>
          <cell r="M10504" t="str">
            <v>Нет</v>
          </cell>
        </row>
        <row r="10505">
          <cell r="A10505" t="str">
            <v>IC839421</v>
          </cell>
          <cell r="B10505" t="str">
            <v>Павел Лебедев</v>
          </cell>
          <cell r="C10505" t="str">
            <v>Y0086315</v>
          </cell>
          <cell r="D10505">
            <v>43424</v>
          </cell>
          <cell r="E10505">
            <v>897789</v>
          </cell>
          <cell r="F10505" t="str">
            <v>Микроволновая печь BOSCH HMT 75G421R, белый</v>
          </cell>
          <cell r="G10505" t="str">
            <v>BOSCH</v>
          </cell>
          <cell r="H10505" t="str">
            <v>ФЛ</v>
          </cell>
          <cell r="I10505">
            <v>1</v>
          </cell>
          <cell r="J10505">
            <v>7080</v>
          </cell>
          <cell r="K10505">
            <v>7080</v>
          </cell>
          <cell r="L10505" t="str">
            <v>Да</v>
          </cell>
          <cell r="M10505" t="str">
            <v>Нет</v>
          </cell>
        </row>
        <row r="10506">
          <cell r="A10506" t="str">
            <v>IC839421</v>
          </cell>
          <cell r="B10506" t="str">
            <v>Павел Лебедев</v>
          </cell>
          <cell r="C10506" t="str">
            <v>Y0086315</v>
          </cell>
          <cell r="D10506">
            <v>43424</v>
          </cell>
          <cell r="E10506">
            <v>514410</v>
          </cell>
          <cell r="F10506" t="str">
            <v>Клубная карта Ситилинк</v>
          </cell>
          <cell r="G10506" t="str">
            <v>NONAME</v>
          </cell>
          <cell r="H10506" t="str">
            <v>ФЛ</v>
          </cell>
          <cell r="I10506">
            <v>1</v>
          </cell>
          <cell r="J10506">
            <v>0</v>
          </cell>
          <cell r="K10506">
            <v>0</v>
          </cell>
          <cell r="L10506" t="str">
            <v>Да</v>
          </cell>
          <cell r="M10506" t="str">
            <v>Нет</v>
          </cell>
        </row>
        <row r="10507">
          <cell r="A10507" t="str">
            <v>I0188218</v>
          </cell>
          <cell r="B10507" t="str">
            <v>Василина Крих</v>
          </cell>
          <cell r="C10507" t="str">
            <v>Y0086510</v>
          </cell>
          <cell r="D10507">
            <v>43424</v>
          </cell>
          <cell r="E10507">
            <v>475004</v>
          </cell>
          <cell r="F10507" t="str">
            <v>Портативная колонка SONY SRS-XB10,  5Вт, красный  [srsxb10r.ru2]</v>
          </cell>
          <cell r="G10507" t="str">
            <v>SONY</v>
          </cell>
          <cell r="H10507" t="str">
            <v>ФЛ</v>
          </cell>
          <cell r="I10507">
            <v>1</v>
          </cell>
          <cell r="J10507">
            <v>3170</v>
          </cell>
          <cell r="K10507">
            <v>3170</v>
          </cell>
          <cell r="L10507" t="str">
            <v>Да</v>
          </cell>
          <cell r="M10507" t="str">
            <v>Нет</v>
          </cell>
        </row>
        <row r="10508">
          <cell r="A10508" t="str">
            <v>CC00001</v>
          </cell>
          <cell r="B10508" t="str">
            <v>Владимир Тимофеев</v>
          </cell>
          <cell r="C10508" t="str">
            <v>Y0086548</v>
          </cell>
          <cell r="D10508">
            <v>43424</v>
          </cell>
          <cell r="E10508">
            <v>809287</v>
          </cell>
          <cell r="F10508" t="str">
            <v>Соковыжималка PHILIPS HR2738,  цитрусовая,  белый [hr2738/00]</v>
          </cell>
          <cell r="G10508" t="str">
            <v>PHILIPS</v>
          </cell>
          <cell r="H10508" t="str">
            <v>ФЛ</v>
          </cell>
          <cell r="I10508">
            <v>1</v>
          </cell>
          <cell r="J10508">
            <v>880</v>
          </cell>
          <cell r="K10508">
            <v>880</v>
          </cell>
          <cell r="L10508" t="str">
            <v>Да</v>
          </cell>
          <cell r="M10508" t="str">
            <v>Нет</v>
          </cell>
        </row>
        <row r="10509">
          <cell r="A10509" t="str">
            <v>CC00001</v>
          </cell>
          <cell r="B10509" t="str">
            <v>Владимир Тимофеев</v>
          </cell>
          <cell r="C10509" t="str">
            <v>Y0086548</v>
          </cell>
          <cell r="D10509">
            <v>43424</v>
          </cell>
          <cell r="E10509">
            <v>406223</v>
          </cell>
          <cell r="F10509" t="str">
            <v>Чайник электрический SCARLETT SC-EK27G97, 2200Вт, черный</v>
          </cell>
          <cell r="G10509" t="str">
            <v>SCARLETT</v>
          </cell>
          <cell r="H10509" t="str">
            <v>ФЛ</v>
          </cell>
          <cell r="I10509">
            <v>1</v>
          </cell>
          <cell r="J10509">
            <v>1520</v>
          </cell>
          <cell r="K10509">
            <v>1520</v>
          </cell>
          <cell r="L10509" t="str">
            <v>Да</v>
          </cell>
          <cell r="M10509" t="str">
            <v>Нет</v>
          </cell>
        </row>
        <row r="10510">
          <cell r="A10510" t="str">
            <v>ID615665</v>
          </cell>
          <cell r="B10510" t="str">
            <v>Максим Давыдов</v>
          </cell>
          <cell r="C10510" t="str">
            <v>Y0086768</v>
          </cell>
          <cell r="D10510">
            <v>43424</v>
          </cell>
          <cell r="E10510">
            <v>864835</v>
          </cell>
          <cell r="F10510" t="str">
            <v>Варочная панель GORENJE IT60W,  индукционная,  независимая,  белый</v>
          </cell>
          <cell r="G10510" t="str">
            <v>GORENJE</v>
          </cell>
          <cell r="H10510" t="str">
            <v>ФЛ</v>
          </cell>
          <cell r="I10510">
            <v>1</v>
          </cell>
          <cell r="J10510">
            <v>26230</v>
          </cell>
          <cell r="K10510">
            <v>26230</v>
          </cell>
          <cell r="L10510" t="str">
            <v>Да</v>
          </cell>
          <cell r="M10510" t="str">
            <v>Нет</v>
          </cell>
        </row>
        <row r="10511">
          <cell r="A10511" t="str">
            <v>ID615665</v>
          </cell>
          <cell r="B10511" t="str">
            <v>Максим Давыдов</v>
          </cell>
          <cell r="C10511" t="str">
            <v>Y0086768</v>
          </cell>
          <cell r="D10511">
            <v>43424</v>
          </cell>
          <cell r="E10511">
            <v>801430</v>
          </cell>
          <cell r="F10511" t="str">
            <v>Духовой шкаф GORENJE Simplicity BO71SY2W,  белый</v>
          </cell>
          <cell r="G10511" t="str">
            <v>GORENJE</v>
          </cell>
          <cell r="H10511" t="str">
            <v>ФЛ</v>
          </cell>
          <cell r="I10511">
            <v>1</v>
          </cell>
          <cell r="J10511">
            <v>21960</v>
          </cell>
          <cell r="K10511">
            <v>21960</v>
          </cell>
          <cell r="L10511" t="str">
            <v>Да</v>
          </cell>
          <cell r="M10511" t="str">
            <v>Нет</v>
          </cell>
        </row>
        <row r="10512">
          <cell r="A10512" t="str">
            <v>ID615665</v>
          </cell>
          <cell r="B10512" t="str">
            <v>Максим Давыдов</v>
          </cell>
          <cell r="C10512" t="str">
            <v>Y0086768</v>
          </cell>
          <cell r="D10512">
            <v>43424</v>
          </cell>
          <cell r="E10512">
            <v>410196</v>
          </cell>
          <cell r="F10512" t="str">
            <v>Посудомоечная машина узкая GORENJE GV53111</v>
          </cell>
          <cell r="G10512" t="str">
            <v>GORENJE</v>
          </cell>
          <cell r="H10512" t="str">
            <v>ФЛ</v>
          </cell>
          <cell r="I10512">
            <v>1</v>
          </cell>
          <cell r="J10512">
            <v>22690</v>
          </cell>
          <cell r="K10512">
            <v>11345</v>
          </cell>
          <cell r="L10512" t="str">
            <v>Да</v>
          </cell>
          <cell r="M10512" t="str">
            <v>Нет</v>
          </cell>
        </row>
        <row r="10513">
          <cell r="A10513" t="str">
            <v>IC825825</v>
          </cell>
          <cell r="B10513" t="str">
            <v>юрий ТУВИН</v>
          </cell>
          <cell r="C10513" t="str">
            <v>Y0087243</v>
          </cell>
          <cell r="D10513">
            <v>43424</v>
          </cell>
          <cell r="E10513">
            <v>1000474</v>
          </cell>
          <cell r="F10513" t="str">
            <v>SSD накопитель SAMSUNG MU-PA250B/WW 250Гб, 1.8", USB</v>
          </cell>
          <cell r="G10513" t="str">
            <v>SAMSUNG</v>
          </cell>
          <cell r="H10513" t="str">
            <v>ФЛ</v>
          </cell>
          <cell r="I10513">
            <v>1</v>
          </cell>
          <cell r="J10513">
            <v>6850</v>
          </cell>
          <cell r="K10513">
            <v>6850</v>
          </cell>
          <cell r="L10513" t="str">
            <v>Да</v>
          </cell>
          <cell r="M10513" t="str">
            <v>Нет</v>
          </cell>
        </row>
        <row r="10514">
          <cell r="A10514" t="str">
            <v>IC038145</v>
          </cell>
          <cell r="B10514" t="str">
            <v>Александр Мазница</v>
          </cell>
          <cell r="C10514" t="str">
            <v>Y0087858</v>
          </cell>
          <cell r="D10514">
            <v>43424</v>
          </cell>
          <cell r="E10514">
            <v>599571</v>
          </cell>
          <cell r="F10514" t="str">
            <v>Модуль памяти PATRIOT PSD34G13332S DDR3 -  4Гб 1333, SO-DIMM,  Ret</v>
          </cell>
          <cell r="G10514" t="str">
            <v>PATRIOT</v>
          </cell>
          <cell r="H10514" t="str">
            <v>ФЛ</v>
          </cell>
          <cell r="I10514">
            <v>1</v>
          </cell>
          <cell r="J10514">
            <v>1870</v>
          </cell>
          <cell r="K10514">
            <v>1870</v>
          </cell>
          <cell r="L10514" t="str">
            <v>Да</v>
          </cell>
          <cell r="M10514" t="str">
            <v>Нет</v>
          </cell>
        </row>
        <row r="10515">
          <cell r="A10515" t="str">
            <v>CC00001</v>
          </cell>
          <cell r="B10515" t="str">
            <v>Чжан юнь пэн</v>
          </cell>
          <cell r="C10515" t="str">
            <v>Y0088016</v>
          </cell>
          <cell r="D10515">
            <v>43424</v>
          </cell>
          <cell r="E10515">
            <v>493296</v>
          </cell>
          <cell r="F10515" t="str">
            <v>Видеокарта GIGABYTE nVidia  GeForce GTX 1080Ti ,  GV-N108TGAMINGOC BLACK-11GD,  11Гб, GDDR5X, OC,  R</v>
          </cell>
          <cell r="G10515" t="str">
            <v>GIGABYTE</v>
          </cell>
          <cell r="H10515" t="str">
            <v>ФЛ</v>
          </cell>
          <cell r="I10515">
            <v>1</v>
          </cell>
          <cell r="J10515">
            <v>61530</v>
          </cell>
          <cell r="K10515">
            <v>61530</v>
          </cell>
          <cell r="L10515" t="str">
            <v>Да</v>
          </cell>
          <cell r="M10515" t="str">
            <v>Нет</v>
          </cell>
        </row>
        <row r="10516">
          <cell r="A10516" t="str">
            <v>CC00001</v>
          </cell>
          <cell r="B10516" t="str">
            <v>Чжан юнь пэн</v>
          </cell>
          <cell r="C10516" t="str">
            <v>Y0088016</v>
          </cell>
          <cell r="D10516">
            <v>43424</v>
          </cell>
          <cell r="E10516">
            <v>1073332</v>
          </cell>
          <cell r="F10516" t="str">
            <v>Модуль памяти CORSAIR Vengeance RGB Pro CMW16GX4M2C3000C15 DDR4 -  2x 8Гб 3000, DIMM,  Ret</v>
          </cell>
          <cell r="G10516" t="str">
            <v>CORSAIR</v>
          </cell>
          <cell r="H10516" t="str">
            <v>ФЛ</v>
          </cell>
          <cell r="I10516">
            <v>1</v>
          </cell>
          <cell r="J10516">
            <v>12590</v>
          </cell>
          <cell r="K10516">
            <v>12590</v>
          </cell>
          <cell r="L10516" t="str">
            <v>Да</v>
          </cell>
          <cell r="M10516" t="str">
            <v>Нет</v>
          </cell>
        </row>
        <row r="10517">
          <cell r="A10517" t="str">
            <v>CC00001</v>
          </cell>
          <cell r="B10517" t="str">
            <v>Чжан юнь пэн</v>
          </cell>
          <cell r="C10517" t="str">
            <v>Y0088016</v>
          </cell>
          <cell r="D10517">
            <v>43424</v>
          </cell>
          <cell r="E10517">
            <v>1029313</v>
          </cell>
          <cell r="F10517" t="str">
            <v>Процессор INTEL Core i7 8700K, LGA 1151v2 OEM [cm8068403358220s r3qr]</v>
          </cell>
          <cell r="G10517" t="str">
            <v>INTEL</v>
          </cell>
          <cell r="H10517" t="str">
            <v>ФЛ</v>
          </cell>
          <cell r="I10517">
            <v>1</v>
          </cell>
          <cell r="J10517">
            <v>31990</v>
          </cell>
          <cell r="K10517">
            <v>31990</v>
          </cell>
          <cell r="L10517" t="str">
            <v>Да</v>
          </cell>
          <cell r="M10517" t="str">
            <v>Нет</v>
          </cell>
        </row>
        <row r="10518">
          <cell r="A10518" t="str">
            <v>CC00001</v>
          </cell>
          <cell r="B10518" t="str">
            <v>Чжан юнь пэн</v>
          </cell>
          <cell r="C10518" t="str">
            <v>Y0088016</v>
          </cell>
          <cell r="D10518">
            <v>43424</v>
          </cell>
          <cell r="E10518">
            <v>514410</v>
          </cell>
          <cell r="F10518" t="str">
            <v>Клубная карта Ситилинк</v>
          </cell>
          <cell r="G10518" t="str">
            <v>NONAME</v>
          </cell>
          <cell r="H10518" t="str">
            <v>ФЛ</v>
          </cell>
          <cell r="I10518">
            <v>1</v>
          </cell>
          <cell r="J10518">
            <v>0</v>
          </cell>
          <cell r="K10518">
            <v>0</v>
          </cell>
          <cell r="L10518" t="str">
            <v>Да</v>
          </cell>
          <cell r="M10518" t="str">
            <v>Нет</v>
          </cell>
        </row>
        <row r="10519">
          <cell r="A10519" t="str">
            <v>IX560205</v>
          </cell>
          <cell r="B10519" t="str">
            <v>vx xv</v>
          </cell>
          <cell r="C10519" t="str">
            <v>Y0088407</v>
          </cell>
          <cell r="D10519">
            <v>43424</v>
          </cell>
          <cell r="E10519">
            <v>499170</v>
          </cell>
          <cell r="F10519" t="str">
            <v>Чехол (клип-кейс) APPLE MQGP2ZM/A, для Apple iPhone 7/8, красный</v>
          </cell>
          <cell r="G10519" t="str">
            <v>APPLE</v>
          </cell>
          <cell r="H10519" t="str">
            <v>ФЛ</v>
          </cell>
          <cell r="I10519">
            <v>1</v>
          </cell>
          <cell r="J10519">
            <v>2490</v>
          </cell>
          <cell r="K10519">
            <v>623</v>
          </cell>
          <cell r="L10519" t="str">
            <v>Да</v>
          </cell>
          <cell r="M10519" t="str">
            <v>Нет</v>
          </cell>
        </row>
        <row r="10520">
          <cell r="A10520" t="str">
            <v>I0137301</v>
          </cell>
          <cell r="B10520" t="str">
            <v>для замены замена</v>
          </cell>
          <cell r="C10520" t="str">
            <v>Y0088640</v>
          </cell>
          <cell r="D10520">
            <v>43424</v>
          </cell>
          <cell r="E10520">
            <v>417721</v>
          </cell>
          <cell r="F10520" t="str">
            <v>Материнская плата ASUS STRIX B250F GAMING, LGA 1151, Intel B250, ATX, Ret</v>
          </cell>
          <cell r="G10520" t="str">
            <v>ASUS</v>
          </cell>
          <cell r="H10520" t="str">
            <v>ФЛ</v>
          </cell>
          <cell r="I10520">
            <v>1</v>
          </cell>
          <cell r="J10520">
            <v>6920</v>
          </cell>
          <cell r="K10520">
            <v>6920</v>
          </cell>
          <cell r="L10520" t="str">
            <v>Да</v>
          </cell>
          <cell r="M10520" t="str">
            <v>Нет</v>
          </cell>
        </row>
        <row r="10521">
          <cell r="A10521" t="str">
            <v>IX018475</v>
          </cell>
          <cell r="B10521" t="str">
            <v>Иван Фомин</v>
          </cell>
          <cell r="C10521" t="str">
            <v>Y0088672</v>
          </cell>
          <cell r="D10521">
            <v>43424</v>
          </cell>
          <cell r="E10521">
            <v>790872</v>
          </cell>
          <cell r="F10521" t="str">
            <v>Картридж БАРЬЕР EXPERT ПостКарбон,  1шт</v>
          </cell>
          <cell r="G10521" t="str">
            <v>БАРЬЕР</v>
          </cell>
          <cell r="H10521" t="str">
            <v>ФЛ</v>
          </cell>
          <cell r="I10521">
            <v>1</v>
          </cell>
          <cell r="J10521">
            <v>570</v>
          </cell>
          <cell r="K10521">
            <v>285</v>
          </cell>
          <cell r="L10521" t="str">
            <v>Да</v>
          </cell>
          <cell r="M10521" t="str">
            <v>Нет</v>
          </cell>
        </row>
        <row r="10522">
          <cell r="A10522" t="str">
            <v>IX018475</v>
          </cell>
          <cell r="B10522" t="str">
            <v>Иван Фомин</v>
          </cell>
          <cell r="C10522" t="str">
            <v>Y0088672</v>
          </cell>
          <cell r="D10522">
            <v>43424</v>
          </cell>
          <cell r="E10522">
            <v>790873</v>
          </cell>
          <cell r="F10522" t="str">
            <v>Картридж БАРЬЕР ЭКСПЕРТ Механика,  1шт</v>
          </cell>
          <cell r="G10522" t="str">
            <v>БАРЬЕР</v>
          </cell>
          <cell r="H10522" t="str">
            <v>ФЛ</v>
          </cell>
          <cell r="I10522">
            <v>1</v>
          </cell>
          <cell r="J10522">
            <v>398</v>
          </cell>
          <cell r="K10522">
            <v>199</v>
          </cell>
          <cell r="L10522" t="str">
            <v>Да</v>
          </cell>
          <cell r="M10522" t="str">
            <v>Нет</v>
          </cell>
        </row>
        <row r="10523">
          <cell r="A10523" t="str">
            <v>IX018475</v>
          </cell>
          <cell r="B10523" t="str">
            <v>Иван Фомин</v>
          </cell>
          <cell r="C10523" t="str">
            <v>Y0088672</v>
          </cell>
          <cell r="D10523">
            <v>43424</v>
          </cell>
          <cell r="E10523">
            <v>790871</v>
          </cell>
          <cell r="F10523" t="str">
            <v>Картридж БАРЬЕР ЭКСПЕРТ Смягчение,  1шт</v>
          </cell>
          <cell r="G10523" t="str">
            <v>БАРЬЕР</v>
          </cell>
          <cell r="H10523" t="str">
            <v>ФЛ</v>
          </cell>
          <cell r="I10523">
            <v>1</v>
          </cell>
          <cell r="J10523">
            <v>600</v>
          </cell>
          <cell r="K10523">
            <v>300</v>
          </cell>
          <cell r="L10523" t="str">
            <v>Да</v>
          </cell>
          <cell r="M10523" t="str">
            <v>Нет</v>
          </cell>
        </row>
        <row r="10524">
          <cell r="A10524" t="str">
            <v>CC00001</v>
          </cell>
          <cell r="B10524" t="str">
            <v>Pavel Avelp</v>
          </cell>
          <cell r="C10524" t="str">
            <v>Y0088965</v>
          </cell>
          <cell r="D10524">
            <v>43424</v>
          </cell>
          <cell r="E10524">
            <v>946170</v>
          </cell>
          <cell r="F10524" t="str">
            <v>Ресивер DVB-T2 D-COLOR DC902HD,  черный</v>
          </cell>
          <cell r="G10524" t="str">
            <v>D-COLOR</v>
          </cell>
          <cell r="H10524" t="str">
            <v>ФЛ</v>
          </cell>
          <cell r="I10524">
            <v>1</v>
          </cell>
          <cell r="J10524">
            <v>980</v>
          </cell>
          <cell r="K10524">
            <v>980</v>
          </cell>
          <cell r="L10524" t="str">
            <v>Да</v>
          </cell>
          <cell r="M10524" t="str">
            <v>Нет</v>
          </cell>
        </row>
        <row r="10525">
          <cell r="A10525" t="str">
            <v>CC00001</v>
          </cell>
          <cell r="B10525" t="str">
            <v>Pavel Avelp</v>
          </cell>
          <cell r="C10525" t="str">
            <v>Y0088965</v>
          </cell>
          <cell r="D10525">
            <v>43424</v>
          </cell>
          <cell r="E10525">
            <v>490197</v>
          </cell>
          <cell r="F10525" t="str">
            <v>Телевизионная антенна BBK DA05</v>
          </cell>
          <cell r="G10525" t="str">
            <v>BBK</v>
          </cell>
          <cell r="H10525" t="str">
            <v>ФЛ</v>
          </cell>
          <cell r="I10525">
            <v>1</v>
          </cell>
          <cell r="J10525">
            <v>480</v>
          </cell>
          <cell r="K10525">
            <v>480</v>
          </cell>
          <cell r="L10525" t="str">
            <v>Да</v>
          </cell>
          <cell r="M10525" t="str">
            <v>Нет</v>
          </cell>
        </row>
        <row r="10526">
          <cell r="A10526" t="str">
            <v>CC00001</v>
          </cell>
          <cell r="B10526" t="str">
            <v>Нина Сейтмуллина</v>
          </cell>
          <cell r="C10526" t="str">
            <v>Y0089673</v>
          </cell>
          <cell r="D10526">
            <v>43424</v>
          </cell>
          <cell r="E10526">
            <v>1063509</v>
          </cell>
          <cell r="F10526" t="str">
            <v>Ноутбук LENOVO IdeaPad 330-17AST, 17.3",  AMD  A9  9425 3.1ГГц, 8Гб, 1000Гб,  AMD Radeon  R5, Window</v>
          </cell>
          <cell r="G10526" t="str">
            <v>LENOVO</v>
          </cell>
          <cell r="H10526" t="str">
            <v>ФЛ</v>
          </cell>
          <cell r="I10526">
            <v>1</v>
          </cell>
          <cell r="J10526">
            <v>30490</v>
          </cell>
          <cell r="K10526">
            <v>28490</v>
          </cell>
          <cell r="L10526" t="str">
            <v>Да</v>
          </cell>
          <cell r="M10526" t="str">
            <v>Нет</v>
          </cell>
        </row>
        <row r="10527">
          <cell r="A10527" t="str">
            <v>CC00001</v>
          </cell>
          <cell r="B10527" t="str">
            <v>Нина Сейтмуллина</v>
          </cell>
          <cell r="C10527" t="str">
            <v>Y0089673</v>
          </cell>
          <cell r="D10527">
            <v>43424</v>
          </cell>
          <cell r="E10527">
            <v>514410</v>
          </cell>
          <cell r="F10527" t="str">
            <v>Клубная карта Ситилинк</v>
          </cell>
          <cell r="G10527" t="str">
            <v>NONAME</v>
          </cell>
          <cell r="H10527" t="str">
            <v>ФЛ</v>
          </cell>
          <cell r="I10527">
            <v>1</v>
          </cell>
          <cell r="J10527">
            <v>0</v>
          </cell>
          <cell r="K10527">
            <v>0</v>
          </cell>
          <cell r="L10527" t="str">
            <v>Да</v>
          </cell>
          <cell r="M10527" t="str">
            <v>Нет</v>
          </cell>
        </row>
        <row r="10528">
          <cell r="A10528" t="str">
            <v>CC00001</v>
          </cell>
          <cell r="B10528" t="str">
            <v>Светлана Жукова</v>
          </cell>
          <cell r="C10528" t="str">
            <v>Y0089769</v>
          </cell>
          <cell r="D10528">
            <v>43424</v>
          </cell>
          <cell r="E10528">
            <v>354401</v>
          </cell>
          <cell r="F10528" t="str">
            <v>Электрическая зубная щетка ORAL-B Pro 570 Cross Action голубой [81564106]</v>
          </cell>
          <cell r="G10528" t="str">
            <v>ORAL-B</v>
          </cell>
          <cell r="H10528" t="str">
            <v>ФЛ</v>
          </cell>
          <cell r="I10528">
            <v>1</v>
          </cell>
          <cell r="J10528">
            <v>2990</v>
          </cell>
          <cell r="K10528">
            <v>2392</v>
          </cell>
          <cell r="L10528" t="str">
            <v>Да</v>
          </cell>
          <cell r="M10528" t="str">
            <v>Нет</v>
          </cell>
        </row>
        <row r="10529">
          <cell r="A10529" t="str">
            <v>IC837589</v>
          </cell>
          <cell r="B10529" t="str">
            <v>Тимофей Садовский</v>
          </cell>
          <cell r="C10529" t="str">
            <v>Y0090327</v>
          </cell>
          <cell r="D10529">
            <v>43424</v>
          </cell>
          <cell r="E10529">
            <v>1083416</v>
          </cell>
          <cell r="F10529" t="str">
            <v>Монитор PHILIPS 328E9FJAB (00/01) 32", черный</v>
          </cell>
          <cell r="G10529" t="str">
            <v>PHILIPS</v>
          </cell>
          <cell r="H10529" t="str">
            <v>ФЛ</v>
          </cell>
          <cell r="I10529">
            <v>1</v>
          </cell>
          <cell r="J10529">
            <v>24150</v>
          </cell>
          <cell r="K10529">
            <v>23766</v>
          </cell>
          <cell r="L10529" t="str">
            <v>Да</v>
          </cell>
          <cell r="M10529" t="str">
            <v>Нет</v>
          </cell>
        </row>
        <row r="10530">
          <cell r="A10530" t="str">
            <v>ID153755</v>
          </cell>
          <cell r="B10530" t="str">
            <v>Александр Золин</v>
          </cell>
          <cell r="C10530" t="str">
            <v>Y0090361</v>
          </cell>
          <cell r="D10530">
            <v>43424</v>
          </cell>
          <cell r="E10530">
            <v>673298</v>
          </cell>
          <cell r="F10530" t="str">
            <v>Картридж АКВАФОР B515-14,  1шт</v>
          </cell>
          <cell r="G10530" t="str">
            <v>АКВАФОР</v>
          </cell>
          <cell r="H10530" t="str">
            <v>ФЛ</v>
          </cell>
          <cell r="I10530">
            <v>1</v>
          </cell>
          <cell r="J10530">
            <v>2190</v>
          </cell>
          <cell r="K10530">
            <v>2190</v>
          </cell>
          <cell r="L10530" t="str">
            <v>Да</v>
          </cell>
          <cell r="M10530" t="str">
            <v>Нет</v>
          </cell>
        </row>
        <row r="10531">
          <cell r="A10531" t="str">
            <v>ID102768</v>
          </cell>
          <cell r="B10531" t="str">
            <v>Eugene Tara</v>
          </cell>
          <cell r="C10531" t="str">
            <v>Y0090389</v>
          </cell>
          <cell r="D10531">
            <v>43424</v>
          </cell>
          <cell r="E10531">
            <v>365979</v>
          </cell>
          <cell r="F10531" t="str">
            <v>Флешка USB VERBATIM Mini Tattoo Phoenix 32Гб, USB2.0, белый и рисунок [49898]</v>
          </cell>
          <cell r="G10531" t="str">
            <v>VERBATIM</v>
          </cell>
          <cell r="H10531" t="str">
            <v>ФЛ</v>
          </cell>
          <cell r="I10531">
            <v>1</v>
          </cell>
          <cell r="J10531">
            <v>320</v>
          </cell>
          <cell r="K10531">
            <v>320</v>
          </cell>
          <cell r="L10531" t="str">
            <v>Да</v>
          </cell>
          <cell r="M10531" t="str">
            <v>Нет</v>
          </cell>
        </row>
        <row r="10532">
          <cell r="A10532" t="str">
            <v>IC506448</v>
          </cell>
          <cell r="B10532" t="str">
            <v>Егорова Елена</v>
          </cell>
          <cell r="C10532" t="str">
            <v>Y0090433</v>
          </cell>
          <cell r="D10532">
            <v>43424</v>
          </cell>
          <cell r="E10532">
            <v>405493</v>
          </cell>
          <cell r="F10532" t="str">
            <v>Мультиварка REDMOND RMC-M252,  860Вт,   серебристый</v>
          </cell>
          <cell r="G10532" t="str">
            <v>REDMOND</v>
          </cell>
          <cell r="H10532" t="str">
            <v>ФЛ</v>
          </cell>
          <cell r="I10532">
            <v>1</v>
          </cell>
          <cell r="J10532">
            <v>3290</v>
          </cell>
          <cell r="K10532">
            <v>3290</v>
          </cell>
          <cell r="L10532" t="str">
            <v>Да</v>
          </cell>
          <cell r="M10532" t="str">
            <v>Нет</v>
          </cell>
        </row>
        <row r="10533">
          <cell r="A10533" t="str">
            <v>ID102768</v>
          </cell>
          <cell r="B10533" t="str">
            <v>Eugene Tara</v>
          </cell>
          <cell r="C10533" t="str">
            <v>Y0090455</v>
          </cell>
          <cell r="D10533">
            <v>43424</v>
          </cell>
          <cell r="E10533">
            <v>365978</v>
          </cell>
          <cell r="F10533" t="str">
            <v>Флешка USB VERBATIM Mini Tattoo Koi 32Гб, USB2.0, белый и рисунок [49897]</v>
          </cell>
          <cell r="G10533" t="str">
            <v>VERBATIM</v>
          </cell>
          <cell r="H10533" t="str">
            <v>ФЛ</v>
          </cell>
          <cell r="I10533">
            <v>1</v>
          </cell>
          <cell r="J10533">
            <v>320</v>
          </cell>
          <cell r="K10533">
            <v>320</v>
          </cell>
          <cell r="L10533" t="str">
            <v>Да</v>
          </cell>
          <cell r="M10533" t="str">
            <v>Нет</v>
          </cell>
        </row>
        <row r="10534">
          <cell r="A10534" t="str">
            <v>I0435049</v>
          </cell>
          <cell r="B10534" t="str">
            <v>Валентин Ванченко</v>
          </cell>
          <cell r="C10534" t="str">
            <v>Y0090684</v>
          </cell>
          <cell r="D10534">
            <v>43424</v>
          </cell>
          <cell r="E10534">
            <v>1049256</v>
          </cell>
          <cell r="F10534" t="str">
            <v>Блок питания AEROCOOL VX-500 PLUS,  500Вт,  120мм,  черный, retail</v>
          </cell>
          <cell r="G10534" t="str">
            <v>AEROCOOL</v>
          </cell>
          <cell r="H10534" t="str">
            <v>ФЛ</v>
          </cell>
          <cell r="I10534">
            <v>1</v>
          </cell>
          <cell r="J10534">
            <v>1740</v>
          </cell>
          <cell r="K10534">
            <v>1740</v>
          </cell>
          <cell r="L10534" t="str">
            <v>Да</v>
          </cell>
          <cell r="M10534" t="str">
            <v>Нет</v>
          </cell>
        </row>
        <row r="10535">
          <cell r="A10535" t="str">
            <v>I0435049</v>
          </cell>
          <cell r="B10535" t="str">
            <v>Валентин Ванченко</v>
          </cell>
          <cell r="C10535" t="str">
            <v>Y0090684</v>
          </cell>
          <cell r="D10535">
            <v>43424</v>
          </cell>
          <cell r="E10535">
            <v>1077729</v>
          </cell>
          <cell r="F10535" t="str">
            <v>Материнская плата ASUS TUF B450M-PLUS GAMING, SocketAM4, AMD B450, mATX, Ret</v>
          </cell>
          <cell r="G10535" t="str">
            <v>ASUS</v>
          </cell>
          <cell r="H10535" t="str">
            <v>ФЛ</v>
          </cell>
          <cell r="I10535">
            <v>1</v>
          </cell>
          <cell r="J10535">
            <v>7450</v>
          </cell>
          <cell r="K10535">
            <v>7450</v>
          </cell>
          <cell r="L10535" t="str">
            <v>Да</v>
          </cell>
          <cell r="M10535" t="str">
            <v>Нет</v>
          </cell>
        </row>
        <row r="10536">
          <cell r="A10536" t="str">
            <v>I0435049</v>
          </cell>
          <cell r="B10536" t="str">
            <v>Валентин Ванченко</v>
          </cell>
          <cell r="C10536" t="str">
            <v>Y0090684</v>
          </cell>
          <cell r="D10536">
            <v>43424</v>
          </cell>
          <cell r="E10536">
            <v>330655</v>
          </cell>
          <cell r="F10536" t="str">
            <v>Модуль памяти CORSAIR Vengeance LPX CMK8GX4M1A2666C16 DDR4 -  8Гб 2666, DIMM,  Ret</v>
          </cell>
          <cell r="G10536" t="str">
            <v>CORSAIR</v>
          </cell>
          <cell r="H10536" t="str">
            <v>ФЛ</v>
          </cell>
          <cell r="I10536">
            <v>1</v>
          </cell>
          <cell r="J10536">
            <v>5190</v>
          </cell>
          <cell r="K10536">
            <v>5190</v>
          </cell>
          <cell r="L10536" t="str">
            <v>Да</v>
          </cell>
          <cell r="M10536" t="str">
            <v>Нет</v>
          </cell>
        </row>
        <row r="10537">
          <cell r="A10537" t="str">
            <v>I0435049</v>
          </cell>
          <cell r="B10537" t="str">
            <v>Валентин Ванченко</v>
          </cell>
          <cell r="C10537" t="str">
            <v>Y0090684</v>
          </cell>
          <cell r="D10537">
            <v>43424</v>
          </cell>
          <cell r="E10537">
            <v>514410</v>
          </cell>
          <cell r="F10537" t="str">
            <v>Клубная карта Ситилинк</v>
          </cell>
          <cell r="G10537" t="str">
            <v>NONAME</v>
          </cell>
          <cell r="H10537" t="str">
            <v>ФЛ</v>
          </cell>
          <cell r="I10537">
            <v>1</v>
          </cell>
          <cell r="J10537">
            <v>0</v>
          </cell>
          <cell r="K10537">
            <v>0</v>
          </cell>
          <cell r="L10537" t="str">
            <v>Да</v>
          </cell>
          <cell r="M10537" t="str">
            <v>Нет</v>
          </cell>
        </row>
        <row r="10538">
          <cell r="A10538" t="str">
            <v>IC294091</v>
          </cell>
          <cell r="B10538" t="str">
            <v>Илья Данилов</v>
          </cell>
          <cell r="C10538" t="str">
            <v>Y0090768</v>
          </cell>
          <cell r="D10538">
            <v>43424</v>
          </cell>
          <cell r="E10538">
            <v>1049208</v>
          </cell>
          <cell r="F10538" t="str">
            <v xml:space="preserve">Карта памяти microSDHC UHS-I U1 KINGSTON Canvas Select 16 ГБ, 80 МБ/с, Class 10, SDCS/16GB,  1 шт., </v>
          </cell>
          <cell r="G10538" t="str">
            <v>KINGSTON</v>
          </cell>
          <cell r="H10538" t="str">
            <v>ФЛ</v>
          </cell>
          <cell r="I10538">
            <v>1</v>
          </cell>
          <cell r="J10538">
            <v>290</v>
          </cell>
          <cell r="K10538">
            <v>145</v>
          </cell>
          <cell r="L10538" t="str">
            <v>Да</v>
          </cell>
          <cell r="M10538" t="str">
            <v>Нет</v>
          </cell>
        </row>
        <row r="10539">
          <cell r="A10539" t="str">
            <v>IC294091</v>
          </cell>
          <cell r="B10539" t="str">
            <v>Илья Данилов</v>
          </cell>
          <cell r="C10539" t="str">
            <v>Y0090768</v>
          </cell>
          <cell r="D10539">
            <v>43424</v>
          </cell>
          <cell r="E10539">
            <v>1004153</v>
          </cell>
          <cell r="F10539" t="str">
            <v>Мобильный телефон NOKIA 130 2017 Dual sim,  красный</v>
          </cell>
          <cell r="G10539" t="str">
            <v>NOKIA</v>
          </cell>
          <cell r="H10539" t="str">
            <v>ФЛ</v>
          </cell>
          <cell r="I10539">
            <v>1</v>
          </cell>
          <cell r="J10539">
            <v>1780</v>
          </cell>
          <cell r="K10539">
            <v>890</v>
          </cell>
          <cell r="L10539" t="str">
            <v>Да</v>
          </cell>
          <cell r="M10539" t="str">
            <v>Нет</v>
          </cell>
        </row>
        <row r="10540">
          <cell r="A10540" t="str">
            <v>CC00001</v>
          </cell>
          <cell r="B10540" t="str">
            <v>Алексей Волков</v>
          </cell>
          <cell r="C10540" t="str">
            <v>Y0090904</v>
          </cell>
          <cell r="D10540">
            <v>43424</v>
          </cell>
          <cell r="E10540">
            <v>301442</v>
          </cell>
          <cell r="F10540" t="str">
            <v>Набор фильтров THOMAS ХТ,  5 шт., для пылесосов Thomas XT, XS</v>
          </cell>
          <cell r="G10540" t="str">
            <v>THOMAS</v>
          </cell>
          <cell r="H10540" t="str">
            <v>ФЛ</v>
          </cell>
          <cell r="I10540">
            <v>1</v>
          </cell>
          <cell r="J10540">
            <v>990</v>
          </cell>
          <cell r="K10540">
            <v>990</v>
          </cell>
          <cell r="L10540" t="str">
            <v>Да</v>
          </cell>
          <cell r="M10540" t="str">
            <v>Нет</v>
          </cell>
        </row>
        <row r="10541">
          <cell r="A10541" t="str">
            <v>CC00001</v>
          </cell>
          <cell r="B10541" t="str">
            <v>сергей макаров</v>
          </cell>
          <cell r="C10541" t="str">
            <v>Y0090935</v>
          </cell>
          <cell r="D10541">
            <v>43424</v>
          </cell>
          <cell r="E10541">
            <v>393460</v>
          </cell>
          <cell r="F10541" t="str">
            <v>Ноутбук-трансформер HP X2 Detachable 10-p000ur, 10.1",  IPS, Intel  Atom X5  Z8350 1.44ГГц, 2Гб, 32Г</v>
          </cell>
          <cell r="G10541" t="str">
            <v>HP</v>
          </cell>
          <cell r="H10541" t="str">
            <v>ФЛ</v>
          </cell>
          <cell r="I10541">
            <v>1</v>
          </cell>
          <cell r="J10541">
            <v>24390</v>
          </cell>
          <cell r="K10541">
            <v>24390</v>
          </cell>
          <cell r="L10541" t="str">
            <v>Да</v>
          </cell>
          <cell r="M10541" t="str">
            <v>Нет</v>
          </cell>
        </row>
        <row r="10542">
          <cell r="A10542" t="str">
            <v>CC00001</v>
          </cell>
          <cell r="B10542" t="str">
            <v>сергей макаров</v>
          </cell>
          <cell r="C10542" t="str">
            <v>Y0090935</v>
          </cell>
          <cell r="D10542">
            <v>43424</v>
          </cell>
          <cell r="E10542">
            <v>514410</v>
          </cell>
          <cell r="F10542" t="str">
            <v>Клубная карта Ситилинк</v>
          </cell>
          <cell r="G10542" t="str">
            <v>NONAME</v>
          </cell>
          <cell r="H10542" t="str">
            <v>ФЛ</v>
          </cell>
          <cell r="I10542">
            <v>1</v>
          </cell>
          <cell r="J10542">
            <v>0</v>
          </cell>
          <cell r="K10542">
            <v>0</v>
          </cell>
          <cell r="L10542" t="str">
            <v>Да</v>
          </cell>
          <cell r="M10542" t="str">
            <v>Нет</v>
          </cell>
        </row>
        <row r="10543">
          <cell r="A10543" t="str">
            <v>IE842859</v>
          </cell>
          <cell r="B10543" t="str">
            <v>Андрей Архипов</v>
          </cell>
          <cell r="C10543" t="str">
            <v>Y0091184</v>
          </cell>
          <cell r="D10543">
            <v>43424</v>
          </cell>
          <cell r="E10543">
            <v>324179</v>
          </cell>
          <cell r="F10543" t="str">
            <v>Клипса LED LENSER 7799-PT,  для велосипеда,  1</v>
          </cell>
          <cell r="G10543" t="str">
            <v>LED LENSER</v>
          </cell>
          <cell r="H10543" t="str">
            <v>ФЛ</v>
          </cell>
          <cell r="I10543">
            <v>1</v>
          </cell>
          <cell r="J10543">
            <v>330</v>
          </cell>
          <cell r="K10543">
            <v>330</v>
          </cell>
          <cell r="L10543" t="str">
            <v>Да</v>
          </cell>
          <cell r="M10543" t="str">
            <v>Нет</v>
          </cell>
        </row>
        <row r="10544">
          <cell r="A10544" t="str">
            <v>IE842859</v>
          </cell>
          <cell r="B10544" t="str">
            <v>Андрей Архипов</v>
          </cell>
          <cell r="C10544" t="str">
            <v>Y0091184</v>
          </cell>
          <cell r="D10544">
            <v>43424</v>
          </cell>
          <cell r="E10544">
            <v>363013</v>
          </cell>
          <cell r="F10544" t="str">
            <v>Гарантийный талон Led Lenser</v>
          </cell>
          <cell r="G10544" t="str">
            <v>LED LENSER</v>
          </cell>
          <cell r="H10544" t="str">
            <v>ФЛ</v>
          </cell>
          <cell r="I10544">
            <v>1</v>
          </cell>
          <cell r="J10544">
            <v>0</v>
          </cell>
          <cell r="K10544">
            <v>0</v>
          </cell>
          <cell r="L10544" t="str">
            <v>Да</v>
          </cell>
          <cell r="M10544" t="str">
            <v>Нет</v>
          </cell>
        </row>
        <row r="10545">
          <cell r="A10545" t="str">
            <v>CC00001</v>
          </cell>
          <cell r="B10545" t="str">
            <v>Дмитрий Погребицкий</v>
          </cell>
          <cell r="C10545" t="str">
            <v>Y0091238</v>
          </cell>
          <cell r="D10545">
            <v>43424</v>
          </cell>
          <cell r="E10545">
            <v>492777</v>
          </cell>
          <cell r="F10545" t="str">
            <v>Мышь A4 Bloody Q51 оптическая проводная USB, черный и рисунок</v>
          </cell>
          <cell r="G10545" t="str">
            <v>A4</v>
          </cell>
          <cell r="H10545" t="str">
            <v>ФЛ</v>
          </cell>
          <cell r="I10545">
            <v>1</v>
          </cell>
          <cell r="J10545">
            <v>1140</v>
          </cell>
          <cell r="K10545">
            <v>1140</v>
          </cell>
          <cell r="L10545" t="str">
            <v>Да</v>
          </cell>
          <cell r="M10545" t="str">
            <v>Нет</v>
          </cell>
        </row>
        <row r="10546">
          <cell r="A10546" t="str">
            <v>CC00001</v>
          </cell>
          <cell r="B10546" t="str">
            <v>Дмитрий Погребицкий</v>
          </cell>
          <cell r="C10546" t="str">
            <v>Y0091238</v>
          </cell>
          <cell r="D10546">
            <v>43424</v>
          </cell>
          <cell r="E10546">
            <v>1084288</v>
          </cell>
          <cell r="F10546" t="str">
            <v xml:space="preserve">Ноутбук ASUS ROG FX504GE-E4539, 15.6",  IPS, Intel  Core i5  8300H 2.3ГГц, 8Гб, 1000Гб,  256Гб SSD, </v>
          </cell>
          <cell r="G10546" t="str">
            <v>ASUS</v>
          </cell>
          <cell r="H10546" t="str">
            <v>ФЛ</v>
          </cell>
          <cell r="I10546">
            <v>1</v>
          </cell>
          <cell r="J10546">
            <v>64990</v>
          </cell>
          <cell r="K10546">
            <v>64990</v>
          </cell>
          <cell r="L10546" t="str">
            <v>Да</v>
          </cell>
          <cell r="M10546" t="str">
            <v>Нет</v>
          </cell>
        </row>
        <row r="10547">
          <cell r="A10547" t="str">
            <v>CC00001</v>
          </cell>
          <cell r="B10547" t="str">
            <v>Дмитрий Погребицкий</v>
          </cell>
          <cell r="C10547" t="str">
            <v>Y0091238</v>
          </cell>
          <cell r="D10547">
            <v>43424</v>
          </cell>
          <cell r="E10547">
            <v>514410</v>
          </cell>
          <cell r="F10547" t="str">
            <v>Клубная карта Ситилинк</v>
          </cell>
          <cell r="G10547" t="str">
            <v>NONAME</v>
          </cell>
          <cell r="H10547" t="str">
            <v>ФЛ</v>
          </cell>
          <cell r="I10547">
            <v>1</v>
          </cell>
          <cell r="J10547">
            <v>0</v>
          </cell>
          <cell r="K10547">
            <v>0</v>
          </cell>
          <cell r="L10547" t="str">
            <v>Да</v>
          </cell>
          <cell r="M10547" t="str">
            <v>Нет</v>
          </cell>
        </row>
        <row r="10548">
          <cell r="A10548" t="str">
            <v>IC113311</v>
          </cell>
          <cell r="B10548" t="str">
            <v>Андрей Леоненя</v>
          </cell>
          <cell r="C10548" t="str">
            <v>Y0091254</v>
          </cell>
          <cell r="D10548">
            <v>43424</v>
          </cell>
          <cell r="E10548">
            <v>1096925</v>
          </cell>
          <cell r="F10548" t="str">
            <v>Смартфон XIAOMI Mi 8 64Gb,  синий</v>
          </cell>
          <cell r="G10548" t="str">
            <v>XIAOMI</v>
          </cell>
          <cell r="H10548" t="str">
            <v>ФЛ</v>
          </cell>
          <cell r="I10548">
            <v>1</v>
          </cell>
          <cell r="J10548">
            <v>33990</v>
          </cell>
          <cell r="K10548">
            <v>33990</v>
          </cell>
          <cell r="L10548" t="str">
            <v>Да</v>
          </cell>
          <cell r="M10548" t="str">
            <v>Нет</v>
          </cell>
        </row>
        <row r="10549">
          <cell r="A10549" t="str">
            <v>CC00001</v>
          </cell>
          <cell r="B10549" t="str">
            <v>Григорий Терехин</v>
          </cell>
          <cell r="C10549" t="str">
            <v>Y0091284</v>
          </cell>
          <cell r="D10549">
            <v>43424</v>
          </cell>
          <cell r="E10549">
            <v>1079381</v>
          </cell>
          <cell r="F10549" t="str">
            <v>Геймпад проводной  Redragon Saturn черный [64225]</v>
          </cell>
          <cell r="G10549" t="str">
            <v>NONAME</v>
          </cell>
          <cell r="H10549" t="str">
            <v>ФЛ</v>
          </cell>
          <cell r="I10549">
            <v>2</v>
          </cell>
          <cell r="J10549">
            <v>710</v>
          </cell>
          <cell r="K10549">
            <v>1420</v>
          </cell>
          <cell r="L10549" t="str">
            <v>Да</v>
          </cell>
          <cell r="M10549" t="str">
            <v>Нет</v>
          </cell>
        </row>
        <row r="10550">
          <cell r="A10550" t="str">
            <v>CC00001</v>
          </cell>
          <cell r="B10550" t="str">
            <v>Алексей Рогов</v>
          </cell>
          <cell r="C10550" t="str">
            <v>Y0091302</v>
          </cell>
          <cell r="D10550">
            <v>43424</v>
          </cell>
          <cell r="E10550">
            <v>1013761</v>
          </cell>
          <cell r="F10550" t="str">
            <v>Видеорегистратор PRESTIGIO RoadRunner CUBE черный [pcdvrr530wbk]</v>
          </cell>
          <cell r="G10550" t="str">
            <v>PRESTIGIO</v>
          </cell>
          <cell r="H10550" t="str">
            <v>ФЛ</v>
          </cell>
          <cell r="I10550">
            <v>1</v>
          </cell>
          <cell r="J10550">
            <v>2990</v>
          </cell>
          <cell r="K10550">
            <v>2990</v>
          </cell>
          <cell r="L10550" t="str">
            <v>Да</v>
          </cell>
          <cell r="M10550" t="str">
            <v>Нет</v>
          </cell>
        </row>
        <row r="10551">
          <cell r="A10551" t="str">
            <v>CC00001</v>
          </cell>
          <cell r="B10551" t="str">
            <v>Виктор Дадабаев</v>
          </cell>
          <cell r="C10551" t="str">
            <v>Y0091431</v>
          </cell>
          <cell r="D10551">
            <v>43424</v>
          </cell>
          <cell r="E10551">
            <v>1099901</v>
          </cell>
          <cell r="F10551" t="str">
            <v>Видеокарта PALIT nVidia  GeForce RTX 2070 ,  PA-RTX2070 JETSTREAM 8G,  8Гб, GDDR6, Ret [ne62070020p2</v>
          </cell>
          <cell r="G10551" t="str">
            <v>PALIT</v>
          </cell>
          <cell r="H10551" t="str">
            <v>ФЛ</v>
          </cell>
          <cell r="I10551">
            <v>1</v>
          </cell>
          <cell r="J10551">
            <v>43490</v>
          </cell>
          <cell r="K10551">
            <v>43490</v>
          </cell>
          <cell r="L10551" t="str">
            <v>Да</v>
          </cell>
          <cell r="M10551" t="str">
            <v>Нет</v>
          </cell>
        </row>
        <row r="10552">
          <cell r="A10552" t="str">
            <v>CC00001</v>
          </cell>
          <cell r="B10552" t="str">
            <v>Виктор Дадабаев</v>
          </cell>
          <cell r="C10552" t="str">
            <v>Y0091431</v>
          </cell>
          <cell r="D10552">
            <v>43424</v>
          </cell>
          <cell r="E10552">
            <v>514410</v>
          </cell>
          <cell r="F10552" t="str">
            <v>Клубная карта Ситилинк</v>
          </cell>
          <cell r="G10552" t="str">
            <v>NONAME</v>
          </cell>
          <cell r="H10552" t="str">
            <v>ФЛ</v>
          </cell>
          <cell r="I10552">
            <v>1</v>
          </cell>
          <cell r="J10552">
            <v>0</v>
          </cell>
          <cell r="K10552">
            <v>0</v>
          </cell>
          <cell r="L10552" t="str">
            <v>Да</v>
          </cell>
          <cell r="M10552" t="str">
            <v>Нет</v>
          </cell>
        </row>
        <row r="10553">
          <cell r="A10553" t="str">
            <v>ID531316</v>
          </cell>
          <cell r="B10553" t="str">
            <v>Алексей Попов</v>
          </cell>
          <cell r="C10553" t="str">
            <v>Y0091686</v>
          </cell>
          <cell r="D10553">
            <v>43424</v>
          </cell>
          <cell r="E10553">
            <v>1050565</v>
          </cell>
          <cell r="F10553" t="str">
            <v>Смартфон NOKIA 8 Dual sim + Чехол,  синий матовый</v>
          </cell>
          <cell r="G10553" t="str">
            <v>NOKIA</v>
          </cell>
          <cell r="H10553" t="str">
            <v>ФЛ</v>
          </cell>
          <cell r="I10553">
            <v>1</v>
          </cell>
          <cell r="J10553">
            <v>23990</v>
          </cell>
          <cell r="K10553">
            <v>11995</v>
          </cell>
          <cell r="L10553" t="str">
            <v>Да</v>
          </cell>
          <cell r="M10553" t="str">
            <v>Нет</v>
          </cell>
        </row>
        <row r="10554">
          <cell r="A10554" t="str">
            <v>LE0058481</v>
          </cell>
          <cell r="B10554" t="str">
            <v>КОМПАНИЯ МИР ОБОРУДОВАНИЯ</v>
          </cell>
          <cell r="C10554" t="str">
            <v>Y0091860</v>
          </cell>
          <cell r="D10554">
            <v>43424</v>
          </cell>
          <cell r="E10554">
            <v>1074762</v>
          </cell>
          <cell r="F10554" t="str">
            <v>Робот-пылесос IBOTO Easy Home X410, коричневый/белый</v>
          </cell>
          <cell r="G10554" t="str">
            <v>IBOTO</v>
          </cell>
          <cell r="H10554" t="str">
            <v>СПБ</v>
          </cell>
          <cell r="I10554">
            <v>1</v>
          </cell>
          <cell r="J10554">
            <v>12400</v>
          </cell>
          <cell r="K10554">
            <v>12400</v>
          </cell>
          <cell r="L10554" t="str">
            <v>Да</v>
          </cell>
          <cell r="M10554" t="str">
            <v>Нет</v>
          </cell>
        </row>
        <row r="10555">
          <cell r="A10555" t="str">
            <v>CC00001</v>
          </cell>
          <cell r="B10555" t="str">
            <v>Лола Аляхунова</v>
          </cell>
          <cell r="C10555" t="str">
            <v>Y0091885</v>
          </cell>
          <cell r="D10555">
            <v>43424</v>
          </cell>
          <cell r="E10555">
            <v>1028190</v>
          </cell>
          <cell r="F10555" t="str">
            <v>Фен SUPRA PHS-2203L, 2200Вт, серебристый</v>
          </cell>
          <cell r="G10555" t="str">
            <v>SUPRA</v>
          </cell>
          <cell r="H10555" t="str">
            <v>ФЛ</v>
          </cell>
          <cell r="I10555">
            <v>1</v>
          </cell>
          <cell r="J10555">
            <v>950</v>
          </cell>
          <cell r="K10555">
            <v>950</v>
          </cell>
          <cell r="L10555" t="str">
            <v>Да</v>
          </cell>
          <cell r="M10555" t="str">
            <v>Нет</v>
          </cell>
        </row>
        <row r="10556">
          <cell r="A10556" t="str">
            <v>CC00001</v>
          </cell>
          <cell r="B10556" t="str">
            <v>Дмитрий Галашев</v>
          </cell>
          <cell r="C10556" t="str">
            <v>Y0092103</v>
          </cell>
          <cell r="D10556">
            <v>43424</v>
          </cell>
          <cell r="E10556">
            <v>1005538</v>
          </cell>
          <cell r="F10556" t="str">
            <v>Гарнитура HONOR Sport AM61, вкладыши,  черный, беспроводные bluetooth</v>
          </cell>
          <cell r="G10556" t="str">
            <v>HONOR</v>
          </cell>
          <cell r="H10556" t="str">
            <v>ФЛ</v>
          </cell>
          <cell r="I10556">
            <v>1</v>
          </cell>
          <cell r="J10556">
            <v>2490</v>
          </cell>
          <cell r="K10556">
            <v>2490</v>
          </cell>
          <cell r="L10556" t="str">
            <v>Да</v>
          </cell>
          <cell r="M10556" t="str">
            <v>Нет</v>
          </cell>
        </row>
        <row r="10557">
          <cell r="A10557" t="str">
            <v>IX838032</v>
          </cell>
          <cell r="B10557" t="str">
            <v>Никита Кабаргин</v>
          </cell>
          <cell r="C10557" t="str">
            <v>Y0092148</v>
          </cell>
          <cell r="D10557">
            <v>43424</v>
          </cell>
          <cell r="E10557">
            <v>1012252</v>
          </cell>
          <cell r="F10557" t="str">
            <v>Материнская плата ASROCK Z370 PRO4, LGA 1151v2, Intel Z370, ATX, Ret</v>
          </cell>
          <cell r="G10557" t="str">
            <v>ASROCK</v>
          </cell>
          <cell r="H10557" t="str">
            <v>ФЛ</v>
          </cell>
          <cell r="I10557">
            <v>1</v>
          </cell>
          <cell r="J10557">
            <v>7940</v>
          </cell>
          <cell r="K10557">
            <v>7940</v>
          </cell>
          <cell r="L10557" t="str">
            <v>Да</v>
          </cell>
          <cell r="M10557" t="str">
            <v>Нет</v>
          </cell>
        </row>
        <row r="10558">
          <cell r="A10558" t="str">
            <v>IX838032</v>
          </cell>
          <cell r="B10558" t="str">
            <v>Никита Кабаргин</v>
          </cell>
          <cell r="C10558" t="str">
            <v>Y0092148</v>
          </cell>
          <cell r="D10558">
            <v>43424</v>
          </cell>
          <cell r="E10558">
            <v>1093871</v>
          </cell>
          <cell r="F10558" t="str">
            <v>Процессор INTEL Core i5 9600K, LGA 1151v2 BOX [bx80684i59600k s relu]</v>
          </cell>
          <cell r="G10558" t="str">
            <v>INTEL</v>
          </cell>
          <cell r="H10558" t="str">
            <v>ФЛ</v>
          </cell>
          <cell r="I10558">
            <v>1</v>
          </cell>
          <cell r="J10558">
            <v>23200</v>
          </cell>
          <cell r="K10558">
            <v>23200</v>
          </cell>
          <cell r="L10558" t="str">
            <v>Да</v>
          </cell>
          <cell r="M10558" t="str">
            <v>Нет</v>
          </cell>
        </row>
        <row r="10559">
          <cell r="A10559" t="str">
            <v>IX838032</v>
          </cell>
          <cell r="B10559" t="str">
            <v>Никита Кабаргин</v>
          </cell>
          <cell r="C10559" t="str">
            <v>Y0092148</v>
          </cell>
          <cell r="D10559">
            <v>43424</v>
          </cell>
          <cell r="E10559">
            <v>768823</v>
          </cell>
          <cell r="F10559" t="str">
            <v>Устройство охлаждения(кулер) DEEPCOOL GAMMAXX 300,  120мм, Ret</v>
          </cell>
          <cell r="G10559" t="str">
            <v>DEEPCOOL</v>
          </cell>
          <cell r="H10559" t="str">
            <v>ФЛ</v>
          </cell>
          <cell r="I10559">
            <v>1</v>
          </cell>
          <cell r="J10559">
            <v>1260</v>
          </cell>
          <cell r="K10559">
            <v>1260</v>
          </cell>
          <cell r="L10559" t="str">
            <v>Да</v>
          </cell>
          <cell r="M10559" t="str">
            <v>Нет</v>
          </cell>
        </row>
        <row r="10560">
          <cell r="A10560" t="str">
            <v>IC131022</v>
          </cell>
          <cell r="B10560" t="str">
            <v>Елена Голубева</v>
          </cell>
          <cell r="C10560" t="str">
            <v>Y0092348</v>
          </cell>
          <cell r="D10560">
            <v>43424</v>
          </cell>
          <cell r="E10560">
            <v>341009</v>
          </cell>
          <cell r="F10560" t="str">
            <v>Гарнитура BBK EP-1580S, вкладыши,  серый, проводные</v>
          </cell>
          <cell r="G10560" t="str">
            <v>BBK</v>
          </cell>
          <cell r="H10560" t="str">
            <v>ФЛ</v>
          </cell>
          <cell r="I10560">
            <v>1</v>
          </cell>
          <cell r="J10560">
            <v>300</v>
          </cell>
          <cell r="K10560">
            <v>300</v>
          </cell>
          <cell r="L10560" t="str">
            <v>Да</v>
          </cell>
          <cell r="M10560" t="str">
            <v>Нет</v>
          </cell>
        </row>
        <row r="10561">
          <cell r="A10561" t="str">
            <v>IC131022</v>
          </cell>
          <cell r="B10561" t="str">
            <v>Елена Голубева</v>
          </cell>
          <cell r="C10561" t="str">
            <v>Y0092348</v>
          </cell>
          <cell r="D10561">
            <v>43424</v>
          </cell>
          <cell r="E10561">
            <v>1049208</v>
          </cell>
          <cell r="F10561" t="str">
            <v xml:space="preserve">Карта памяти microSDHC UHS-I U1 KINGSTON Canvas Select 16 ГБ, 80 МБ/с, Class 10, SDCS/16GB,  1 шт., </v>
          </cell>
          <cell r="G10561" t="str">
            <v>KINGSTON</v>
          </cell>
          <cell r="H10561" t="str">
            <v>ФЛ</v>
          </cell>
          <cell r="I10561">
            <v>1</v>
          </cell>
          <cell r="J10561">
            <v>290</v>
          </cell>
          <cell r="K10561">
            <v>290</v>
          </cell>
          <cell r="L10561" t="str">
            <v>Да</v>
          </cell>
          <cell r="M10561" t="str">
            <v>Нет</v>
          </cell>
        </row>
        <row r="10562">
          <cell r="A10562" t="str">
            <v>IC131022</v>
          </cell>
          <cell r="B10562" t="str">
            <v>Елена Голубева</v>
          </cell>
          <cell r="C10562" t="str">
            <v>Y0092348</v>
          </cell>
          <cell r="D10562">
            <v>43424</v>
          </cell>
          <cell r="E10562">
            <v>88561</v>
          </cell>
          <cell r="F10562" t="str">
            <v>Наушники PHILIPS SHE1350, вкладыши,  черный, проводные</v>
          </cell>
          <cell r="G10562" t="str">
            <v>PHILIPS</v>
          </cell>
          <cell r="H10562" t="str">
            <v>ФЛ</v>
          </cell>
          <cell r="I10562">
            <v>1</v>
          </cell>
          <cell r="J10562">
            <v>270</v>
          </cell>
          <cell r="K10562">
            <v>270</v>
          </cell>
          <cell r="L10562" t="str">
            <v>Да</v>
          </cell>
          <cell r="M10562" t="str">
            <v>Нет</v>
          </cell>
        </row>
        <row r="10563">
          <cell r="A10563" t="str">
            <v>IE209165</v>
          </cell>
          <cell r="B10563" t="str">
            <v>Юрий Мальчиков</v>
          </cell>
          <cell r="C10563" t="str">
            <v>Y0092403</v>
          </cell>
          <cell r="D10563">
            <v>43424</v>
          </cell>
          <cell r="E10563">
            <v>486647</v>
          </cell>
          <cell r="F10563" t="str">
            <v>Комплект (клавиатура+мышь) DELL KM717, USB, беспроводной, черный [580-afqf]</v>
          </cell>
          <cell r="G10563" t="str">
            <v>DELL</v>
          </cell>
          <cell r="H10563" t="str">
            <v>ФЛ</v>
          </cell>
          <cell r="I10563">
            <v>1</v>
          </cell>
          <cell r="J10563">
            <v>5770</v>
          </cell>
          <cell r="K10563">
            <v>5770</v>
          </cell>
          <cell r="L10563" t="str">
            <v>Да</v>
          </cell>
          <cell r="M10563" t="str">
            <v>Нет</v>
          </cell>
        </row>
        <row r="10564">
          <cell r="A10564" t="str">
            <v>CC00001</v>
          </cell>
          <cell r="B10564" t="str">
            <v>Владимир Мартынов</v>
          </cell>
          <cell r="C10564" t="str">
            <v>Y0092544</v>
          </cell>
          <cell r="D10564">
            <v>43424</v>
          </cell>
          <cell r="E10564">
            <v>321413</v>
          </cell>
          <cell r="F10564" t="str">
            <v>Мясорубка АКСИОН М 31.01,  черный</v>
          </cell>
          <cell r="G10564" t="str">
            <v>АКСИОН</v>
          </cell>
          <cell r="H10564" t="str">
            <v>ФЛ</v>
          </cell>
          <cell r="I10564">
            <v>1</v>
          </cell>
          <cell r="J10564">
            <v>3290</v>
          </cell>
          <cell r="K10564">
            <v>3290</v>
          </cell>
          <cell r="L10564" t="str">
            <v>Да</v>
          </cell>
          <cell r="M10564" t="str">
            <v>Нет</v>
          </cell>
        </row>
        <row r="10565">
          <cell r="A10565" t="str">
            <v>IC149659</v>
          </cell>
          <cell r="B10565" t="str">
            <v>Артур Ристолайнен</v>
          </cell>
          <cell r="C10565" t="str">
            <v>Y0092581</v>
          </cell>
          <cell r="D10565">
            <v>43424</v>
          </cell>
          <cell r="E10565">
            <v>619951</v>
          </cell>
          <cell r="F10565" t="str">
            <v>Холодильник АТЛАНТ ХМ 6024-031,  двухкамерный,  белый</v>
          </cell>
          <cell r="G10565" t="str">
            <v>АТЛАНТ</v>
          </cell>
          <cell r="H10565" t="str">
            <v>ФЛ</v>
          </cell>
          <cell r="I10565">
            <v>1</v>
          </cell>
          <cell r="J10565">
            <v>20960</v>
          </cell>
          <cell r="K10565">
            <v>20960</v>
          </cell>
          <cell r="L10565" t="str">
            <v>Да</v>
          </cell>
          <cell r="M10565" t="str">
            <v>Нет</v>
          </cell>
        </row>
        <row r="10566">
          <cell r="A10566" t="str">
            <v>IC443794</v>
          </cell>
          <cell r="B10566" t="str">
            <v>Александр Жуков</v>
          </cell>
          <cell r="C10566" t="str">
            <v>Y0093274</v>
          </cell>
          <cell r="D10566">
            <v>43424</v>
          </cell>
          <cell r="E10566">
            <v>1005538</v>
          </cell>
          <cell r="F10566" t="str">
            <v>Гарнитура HONOR Sport AM61, вкладыши,  черный, беспроводные bluetooth</v>
          </cell>
          <cell r="G10566" t="str">
            <v>HONOR</v>
          </cell>
          <cell r="H10566" t="str">
            <v>ФЛ</v>
          </cell>
          <cell r="I10566">
            <v>1</v>
          </cell>
          <cell r="J10566">
            <v>2420</v>
          </cell>
          <cell r="K10566">
            <v>2420</v>
          </cell>
          <cell r="L10566" t="str">
            <v>Да</v>
          </cell>
          <cell r="M10566" t="str">
            <v>Нет</v>
          </cell>
        </row>
        <row r="10567">
          <cell r="A10567" t="str">
            <v>CC00001</v>
          </cell>
          <cell r="B10567" t="str">
            <v>Вячеслав Кравченко</v>
          </cell>
          <cell r="C10567" t="str">
            <v>Y0093418</v>
          </cell>
          <cell r="D10567">
            <v>43424</v>
          </cell>
          <cell r="E10567">
            <v>391071</v>
          </cell>
          <cell r="F10567" t="str">
            <v>Док-станция для  HDD AGESTAR 3UBT8, черный</v>
          </cell>
          <cell r="G10567" t="str">
            <v>AGESTAR</v>
          </cell>
          <cell r="H10567" t="str">
            <v>ФЛ</v>
          </cell>
          <cell r="I10567">
            <v>1</v>
          </cell>
          <cell r="J10567">
            <v>2170</v>
          </cell>
          <cell r="K10567">
            <v>2170</v>
          </cell>
          <cell r="L10567" t="str">
            <v>Да</v>
          </cell>
          <cell r="M10567" t="str">
            <v>Нет</v>
          </cell>
        </row>
        <row r="10568">
          <cell r="A10568" t="str">
            <v>CC00001</v>
          </cell>
          <cell r="B10568" t="str">
            <v>Вячеслав Кравченко</v>
          </cell>
          <cell r="C10568" t="str">
            <v>Y0093418</v>
          </cell>
          <cell r="D10568">
            <v>43424</v>
          </cell>
          <cell r="E10568">
            <v>460531</v>
          </cell>
          <cell r="F10568" t="str">
            <v>Карта памяти microSDHC UHS-I SAMSUNG EVO PLUS 32 ГБ, 95 МБ/с, Class 10, MB-MC32GA/RU,  1 шт., перехо</v>
          </cell>
          <cell r="G10568" t="str">
            <v>SAMSUNG</v>
          </cell>
          <cell r="H10568" t="str">
            <v>ФЛ</v>
          </cell>
          <cell r="I10568">
            <v>1</v>
          </cell>
          <cell r="J10568">
            <v>590</v>
          </cell>
          <cell r="K10568">
            <v>590</v>
          </cell>
          <cell r="L10568" t="str">
            <v>Да</v>
          </cell>
          <cell r="M10568" t="str">
            <v>Нет</v>
          </cell>
        </row>
        <row r="10569">
          <cell r="A10569" t="str">
            <v>IC773018</v>
          </cell>
          <cell r="B10569" t="str">
            <v>Виталий Пугач</v>
          </cell>
          <cell r="C10569" t="str">
            <v>Y0093690</v>
          </cell>
          <cell r="D10569">
            <v>43424</v>
          </cell>
          <cell r="E10569">
            <v>581985</v>
          </cell>
          <cell r="F10569" t="str">
            <v>Коврик для мыши A4 X7 Pad X7-200MP черный</v>
          </cell>
          <cell r="G10569" t="str">
            <v>A4</v>
          </cell>
          <cell r="H10569" t="str">
            <v>ФЛ</v>
          </cell>
          <cell r="I10569">
            <v>1</v>
          </cell>
          <cell r="J10569">
            <v>280</v>
          </cell>
          <cell r="K10569">
            <v>280</v>
          </cell>
          <cell r="L10569" t="str">
            <v>Да</v>
          </cell>
          <cell r="M10569" t="str">
            <v>Нет</v>
          </cell>
        </row>
        <row r="10570">
          <cell r="A10570" t="str">
            <v>IC773018</v>
          </cell>
          <cell r="B10570" t="str">
            <v>Виталий Пугач</v>
          </cell>
          <cell r="C10570" t="str">
            <v>Y0093690</v>
          </cell>
          <cell r="D10570">
            <v>43424</v>
          </cell>
          <cell r="E10570">
            <v>293577</v>
          </cell>
          <cell r="F10570" t="str">
            <v>Мышь A4 Bloody TL70 Terminator лазерная проводная USB, черный и серый</v>
          </cell>
          <cell r="G10570" t="str">
            <v>A4</v>
          </cell>
          <cell r="H10570" t="str">
            <v>ФЛ</v>
          </cell>
          <cell r="I10570">
            <v>1</v>
          </cell>
          <cell r="J10570">
            <v>2010</v>
          </cell>
          <cell r="K10570">
            <v>2010</v>
          </cell>
          <cell r="L10570" t="str">
            <v>Да</v>
          </cell>
          <cell r="M10570" t="str">
            <v>Нет</v>
          </cell>
        </row>
        <row r="10571">
          <cell r="A10571" t="str">
            <v>IX563238</v>
          </cell>
          <cell r="B10571" t="str">
            <v>Алексей Беляев</v>
          </cell>
          <cell r="C10571" t="str">
            <v>Y0093956</v>
          </cell>
          <cell r="D10571">
            <v>43424</v>
          </cell>
          <cell r="E10571">
            <v>487379</v>
          </cell>
          <cell r="F10571" t="str">
            <v>Сэндвичница MOULINEX SW611812,  серебристый [2100060368]</v>
          </cell>
          <cell r="G10571" t="str">
            <v>MOULINEX</v>
          </cell>
          <cell r="H10571" t="str">
            <v>ФЛ</v>
          </cell>
          <cell r="I10571">
            <v>1</v>
          </cell>
          <cell r="J10571">
            <v>4430</v>
          </cell>
          <cell r="K10571">
            <v>4061</v>
          </cell>
          <cell r="L10571" t="str">
            <v>Да</v>
          </cell>
          <cell r="M10571" t="str">
            <v>Нет</v>
          </cell>
        </row>
        <row r="10572">
          <cell r="A10572" t="str">
            <v>IC103847</v>
          </cell>
          <cell r="B10572" t="str">
            <v>Дмитрий Фролов</v>
          </cell>
          <cell r="C10572" t="str">
            <v>Y0094144</v>
          </cell>
          <cell r="D10572">
            <v>43424</v>
          </cell>
          <cell r="E10572">
            <v>945340</v>
          </cell>
          <cell r="F10572" t="str">
            <v>Блок питания AEROCOOL KCAS-700W,  700Вт,  120мм,  черный, retail</v>
          </cell>
          <cell r="G10572" t="str">
            <v>AEROCOOL</v>
          </cell>
          <cell r="H10572" t="str">
            <v>ФЛ</v>
          </cell>
          <cell r="I10572">
            <v>1</v>
          </cell>
          <cell r="J10572">
            <v>3590</v>
          </cell>
          <cell r="K10572">
            <v>3590</v>
          </cell>
          <cell r="L10572" t="str">
            <v>Да</v>
          </cell>
          <cell r="M10572" t="str">
            <v>Нет</v>
          </cell>
        </row>
        <row r="10573">
          <cell r="A10573" t="str">
            <v>IC103847</v>
          </cell>
          <cell r="B10573" t="str">
            <v>Дмитрий Фролов</v>
          </cell>
          <cell r="C10573" t="str">
            <v>Y0094144</v>
          </cell>
          <cell r="D10573">
            <v>43424</v>
          </cell>
          <cell r="E10573">
            <v>461042</v>
          </cell>
          <cell r="F10573" t="str">
            <v>Видеокарта ASUS AMD  Radeon RX 570 ,  ROG-STRIX-RX570-O4G-GAMING,  4Гб, GDDR5, OC,  Ret</v>
          </cell>
          <cell r="G10573" t="str">
            <v>ASUS</v>
          </cell>
          <cell r="H10573" t="str">
            <v>ФЛ</v>
          </cell>
          <cell r="I10573">
            <v>1</v>
          </cell>
          <cell r="J10573">
            <v>15100</v>
          </cell>
          <cell r="K10573">
            <v>15100</v>
          </cell>
          <cell r="L10573" t="str">
            <v>Да</v>
          </cell>
          <cell r="M10573" t="str">
            <v>Нет</v>
          </cell>
        </row>
        <row r="10574">
          <cell r="A10574" t="str">
            <v>IC103847</v>
          </cell>
          <cell r="B10574" t="str">
            <v>Дмитрий Фролов</v>
          </cell>
          <cell r="C10574" t="str">
            <v>Y0094144</v>
          </cell>
          <cell r="D10574">
            <v>43424</v>
          </cell>
          <cell r="E10574">
            <v>1035006</v>
          </cell>
          <cell r="F10574" t="str">
            <v>Клавиатура LOGITECH K200,  USB, черный серый [920-008814]</v>
          </cell>
          <cell r="G10574" t="str">
            <v>LOGITECH</v>
          </cell>
          <cell r="H10574" t="str">
            <v>ФЛ</v>
          </cell>
          <cell r="I10574">
            <v>1</v>
          </cell>
          <cell r="J10574">
            <v>780</v>
          </cell>
          <cell r="K10574">
            <v>780</v>
          </cell>
          <cell r="L10574" t="str">
            <v>Да</v>
          </cell>
          <cell r="M10574" t="str">
            <v>Нет</v>
          </cell>
        </row>
        <row r="10575">
          <cell r="A10575" t="str">
            <v>IC103847</v>
          </cell>
          <cell r="B10575" t="str">
            <v>Дмитрий Фролов</v>
          </cell>
          <cell r="C10575" t="str">
            <v>Y0094144</v>
          </cell>
          <cell r="D10575">
            <v>43424</v>
          </cell>
          <cell r="E10575">
            <v>338585</v>
          </cell>
          <cell r="F10575" t="str">
            <v>Корпус ATX ACCORD ACC-B305, Midi-Tower, без БП,  черный</v>
          </cell>
          <cell r="G10575" t="str">
            <v>ACCORD</v>
          </cell>
          <cell r="H10575" t="str">
            <v>ФЛ</v>
          </cell>
          <cell r="I10575">
            <v>1</v>
          </cell>
          <cell r="J10575">
            <v>1090</v>
          </cell>
          <cell r="K10575">
            <v>1090</v>
          </cell>
          <cell r="L10575" t="str">
            <v>Да</v>
          </cell>
          <cell r="M10575" t="str">
            <v>Нет</v>
          </cell>
        </row>
        <row r="10576">
          <cell r="A10576" t="str">
            <v>IC103847</v>
          </cell>
          <cell r="B10576" t="str">
            <v>Дмитрий Фролов</v>
          </cell>
          <cell r="C10576" t="str">
            <v>Y0094144</v>
          </cell>
          <cell r="D10576">
            <v>43424</v>
          </cell>
          <cell r="E10576">
            <v>417721</v>
          </cell>
          <cell r="F10576" t="str">
            <v>Материнская плата ASUS STRIX B250F GAMING, LGA 1151, Intel B250, ATX, Ret</v>
          </cell>
          <cell r="G10576" t="str">
            <v>ASUS</v>
          </cell>
          <cell r="H10576" t="str">
            <v>ФЛ</v>
          </cell>
          <cell r="I10576">
            <v>1</v>
          </cell>
          <cell r="J10576">
            <v>7290</v>
          </cell>
          <cell r="K10576">
            <v>7290</v>
          </cell>
          <cell r="L10576" t="str">
            <v>Да</v>
          </cell>
          <cell r="M10576" t="str">
            <v>Нет</v>
          </cell>
        </row>
        <row r="10577">
          <cell r="A10577" t="str">
            <v>IC103847</v>
          </cell>
          <cell r="B10577" t="str">
            <v>Дмитрий Фролов</v>
          </cell>
          <cell r="C10577" t="str">
            <v>Y0094144</v>
          </cell>
          <cell r="D10577">
            <v>43424</v>
          </cell>
          <cell r="E10577">
            <v>1067190</v>
          </cell>
          <cell r="F10577" t="str">
            <v>Модуль памяти SAMSUNG M378A1K43BB2-CRC DDR4 -  8Гб 2400, DIMM,  OEM</v>
          </cell>
          <cell r="G10577" t="str">
            <v>SAMSUNG</v>
          </cell>
          <cell r="H10577" t="str">
            <v>ФЛ</v>
          </cell>
          <cell r="I10577">
            <v>1</v>
          </cell>
          <cell r="J10577">
            <v>5600</v>
          </cell>
          <cell r="K10577">
            <v>5600</v>
          </cell>
          <cell r="L10577" t="str">
            <v>Да</v>
          </cell>
          <cell r="M10577" t="str">
            <v>Нет</v>
          </cell>
        </row>
        <row r="10578">
          <cell r="A10578" t="str">
            <v>IC103847</v>
          </cell>
          <cell r="B10578" t="str">
            <v>Дмитрий Фролов</v>
          </cell>
          <cell r="C10578" t="str">
            <v>Y0094144</v>
          </cell>
          <cell r="D10578">
            <v>43424</v>
          </cell>
          <cell r="E10578">
            <v>316602</v>
          </cell>
          <cell r="F10578" t="str">
            <v>Монитор VIEWSONIC VX2363SMHL 23", черный [vs15703]</v>
          </cell>
          <cell r="G10578" t="str">
            <v>VIEWSONIC</v>
          </cell>
          <cell r="H10578" t="str">
            <v>ФЛ</v>
          </cell>
          <cell r="I10578">
            <v>1</v>
          </cell>
          <cell r="J10578">
            <v>10390</v>
          </cell>
          <cell r="K10578">
            <v>10390</v>
          </cell>
          <cell r="L10578" t="str">
            <v>Да</v>
          </cell>
          <cell r="M10578" t="str">
            <v>Нет</v>
          </cell>
        </row>
        <row r="10579">
          <cell r="A10579" t="str">
            <v>IC103847</v>
          </cell>
          <cell r="B10579" t="str">
            <v>Дмитрий Фролов</v>
          </cell>
          <cell r="C10579" t="str">
            <v>Y0094144</v>
          </cell>
          <cell r="D10579">
            <v>43424</v>
          </cell>
          <cell r="E10579">
            <v>799320</v>
          </cell>
          <cell r="F10579" t="str">
            <v>Мышь LOGITECH B100 оптическая проводная USB, черный [910-003357]</v>
          </cell>
          <cell r="G10579" t="str">
            <v>LOGITECH</v>
          </cell>
          <cell r="H10579" t="str">
            <v>ФЛ</v>
          </cell>
          <cell r="I10579">
            <v>1</v>
          </cell>
          <cell r="J10579">
            <v>370</v>
          </cell>
          <cell r="K10579">
            <v>370</v>
          </cell>
          <cell r="L10579" t="str">
            <v>Да</v>
          </cell>
          <cell r="M10579" t="str">
            <v>Нет</v>
          </cell>
        </row>
        <row r="10580">
          <cell r="A10580" t="str">
            <v>IC103847</v>
          </cell>
          <cell r="B10580" t="str">
            <v>Дмитрий Фролов</v>
          </cell>
          <cell r="C10580" t="str">
            <v>Y0094144</v>
          </cell>
          <cell r="D10580">
            <v>43424</v>
          </cell>
          <cell r="E10580">
            <v>414128</v>
          </cell>
          <cell r="F10580" t="str">
            <v>Процессор INTEL Core i5 7400, LGA 1151 BOX [bx80677i57400 s r32w]</v>
          </cell>
          <cell r="G10580" t="str">
            <v>INTEL</v>
          </cell>
          <cell r="H10580" t="str">
            <v>ФЛ</v>
          </cell>
          <cell r="I10580">
            <v>1</v>
          </cell>
          <cell r="J10580">
            <v>15400</v>
          </cell>
          <cell r="K10580">
            <v>15400</v>
          </cell>
          <cell r="L10580" t="str">
            <v>Да</v>
          </cell>
          <cell r="M10580" t="str">
            <v>Нет</v>
          </cell>
        </row>
        <row r="10581">
          <cell r="A10581" t="str">
            <v>ID288212</v>
          </cell>
          <cell r="B10581" t="str">
            <v>Ольга Михайловна Зрелова</v>
          </cell>
          <cell r="C10581" t="str">
            <v>Y0094198</v>
          </cell>
          <cell r="D10581">
            <v>43424</v>
          </cell>
          <cell r="E10581">
            <v>1027866</v>
          </cell>
          <cell r="F10581" t="str">
            <v>Ноутбук HP 15-ra027ur, 15.6",  Intel  Pentium  N3710 1.6ГГц, 4Гб, 500Гб,  Intel HD Graphics  405, Wi</v>
          </cell>
          <cell r="G10581" t="str">
            <v>HP</v>
          </cell>
          <cell r="H10581" t="str">
            <v>ФЛ</v>
          </cell>
          <cell r="I10581">
            <v>1</v>
          </cell>
          <cell r="J10581">
            <v>21470</v>
          </cell>
          <cell r="K10581">
            <v>19970</v>
          </cell>
          <cell r="L10581" t="str">
            <v>Нет</v>
          </cell>
          <cell r="M10581" t="str">
            <v>Нет</v>
          </cell>
        </row>
        <row r="10582">
          <cell r="A10582" t="str">
            <v>IC744307</v>
          </cell>
          <cell r="B10582" t="str">
            <v>Сергей Чернышов</v>
          </cell>
          <cell r="C10582" t="str">
            <v>Y0094415</v>
          </cell>
          <cell r="D10582">
            <v>43424</v>
          </cell>
          <cell r="E10582">
            <v>1091940</v>
          </cell>
          <cell r="F10582" t="str">
            <v>Набор головок ЗУБР 27647-H20,  20 предметов</v>
          </cell>
          <cell r="G10582" t="str">
            <v>ЗУБР</v>
          </cell>
          <cell r="H10582" t="str">
            <v>ФЛ</v>
          </cell>
          <cell r="I10582">
            <v>1</v>
          </cell>
          <cell r="J10582">
            <v>2500</v>
          </cell>
          <cell r="K10582">
            <v>2375</v>
          </cell>
          <cell r="L10582" t="str">
            <v>Да</v>
          </cell>
          <cell r="M10582" t="str">
            <v>Нет</v>
          </cell>
        </row>
        <row r="10583">
          <cell r="A10583" t="str">
            <v>I0410141</v>
          </cell>
          <cell r="B10583" t="str">
            <v>N\A</v>
          </cell>
          <cell r="C10583" t="str">
            <v>Y0094452</v>
          </cell>
          <cell r="D10583">
            <v>43424</v>
          </cell>
          <cell r="E10583">
            <v>1059072</v>
          </cell>
          <cell r="F10583" t="str">
            <v>Портативная колонка SVEN PS-77,  5Вт, черный  / голубой</v>
          </cell>
          <cell r="G10583" t="str">
            <v>SVEN</v>
          </cell>
          <cell r="H10583" t="str">
            <v>ФЛ</v>
          </cell>
          <cell r="I10583">
            <v>2</v>
          </cell>
          <cell r="J10583">
            <v>1030</v>
          </cell>
          <cell r="K10583">
            <v>2060</v>
          </cell>
          <cell r="L10583" t="str">
            <v>Да</v>
          </cell>
          <cell r="M10583" t="str">
            <v>Нет</v>
          </cell>
        </row>
        <row r="10584">
          <cell r="A10584" t="str">
            <v>I0410141</v>
          </cell>
          <cell r="B10584" t="str">
            <v>N\A</v>
          </cell>
          <cell r="C10584" t="str">
            <v>Y0094452</v>
          </cell>
          <cell r="D10584">
            <v>43424</v>
          </cell>
          <cell r="E10584">
            <v>1070315</v>
          </cell>
          <cell r="F10584" t="str">
            <v>Смартфон ALCATEL 1 5033D,  черный</v>
          </cell>
          <cell r="G10584" t="str">
            <v>ALCATEL</v>
          </cell>
          <cell r="H10584" t="str">
            <v>ФЛ</v>
          </cell>
          <cell r="I10584">
            <v>2</v>
          </cell>
          <cell r="J10584">
            <v>3970</v>
          </cell>
          <cell r="K10584">
            <v>7940</v>
          </cell>
          <cell r="L10584" t="str">
            <v>Да</v>
          </cell>
          <cell r="M10584" t="str">
            <v>Нет</v>
          </cell>
        </row>
        <row r="10585">
          <cell r="A10585" t="str">
            <v>I0410141</v>
          </cell>
          <cell r="B10585" t="str">
            <v>N\A</v>
          </cell>
          <cell r="C10585" t="str">
            <v>Y0094452</v>
          </cell>
          <cell r="D10585">
            <v>43424</v>
          </cell>
          <cell r="E10585">
            <v>372894</v>
          </cell>
          <cell r="F10585" t="str">
            <v>Чехол (флип-кейс) REDLINE iBox Universal, для универсальный 5-6", черный [ут000007174]</v>
          </cell>
          <cell r="G10585" t="str">
            <v>REDLINE</v>
          </cell>
          <cell r="H10585" t="str">
            <v>ФЛ</v>
          </cell>
          <cell r="I10585">
            <v>1</v>
          </cell>
          <cell r="J10585">
            <v>370</v>
          </cell>
          <cell r="K10585">
            <v>370</v>
          </cell>
          <cell r="L10585" t="str">
            <v>Да</v>
          </cell>
          <cell r="M10585" t="str">
            <v>Нет</v>
          </cell>
        </row>
        <row r="10586">
          <cell r="A10586" t="str">
            <v>I0410141</v>
          </cell>
          <cell r="B10586" t="str">
            <v>N\A</v>
          </cell>
          <cell r="C10586" t="str">
            <v>Y0094452</v>
          </cell>
          <cell r="D10586">
            <v>43424</v>
          </cell>
          <cell r="E10586">
            <v>1083312</v>
          </cell>
          <cell r="F10586" t="str">
            <v>Чехол (флип-кейс) REDLINE iBox Universal, для универсальный 5-6", фиолетовый [ут000010107]</v>
          </cell>
          <cell r="G10586" t="str">
            <v>REDLINE</v>
          </cell>
          <cell r="H10586" t="str">
            <v>ФЛ</v>
          </cell>
          <cell r="I10586">
            <v>1</v>
          </cell>
          <cell r="J10586">
            <v>370</v>
          </cell>
          <cell r="K10586">
            <v>370</v>
          </cell>
          <cell r="L10586" t="str">
            <v>Да</v>
          </cell>
          <cell r="M10586" t="str">
            <v>Нет</v>
          </cell>
        </row>
        <row r="10587">
          <cell r="A10587" t="str">
            <v>ID102264</v>
          </cell>
          <cell r="B10587" t="str">
            <v>Владимир Александров</v>
          </cell>
          <cell r="C10587" t="str">
            <v>Y0094496</v>
          </cell>
          <cell r="D10587">
            <v>43424</v>
          </cell>
          <cell r="E10587">
            <v>831607</v>
          </cell>
          <cell r="F10587" t="str">
            <v>Мышь HAMA H-53878 лазерная беспроводная USB, белый [00053878]</v>
          </cell>
          <cell r="G10587" t="str">
            <v>HAMA</v>
          </cell>
          <cell r="H10587" t="str">
            <v>ФЛ</v>
          </cell>
          <cell r="I10587">
            <v>1</v>
          </cell>
          <cell r="J10587">
            <v>1270</v>
          </cell>
          <cell r="K10587">
            <v>1270</v>
          </cell>
          <cell r="L10587" t="str">
            <v>Да</v>
          </cell>
          <cell r="M10587" t="str">
            <v>Нет</v>
          </cell>
        </row>
        <row r="10588">
          <cell r="A10588" t="str">
            <v>CC00001</v>
          </cell>
          <cell r="B10588" t="str">
            <v>Александр Ковальский</v>
          </cell>
          <cell r="C10588" t="str">
            <v>Y0094612</v>
          </cell>
          <cell r="D10588">
            <v>43424</v>
          </cell>
          <cell r="E10588">
            <v>1101941</v>
          </cell>
          <cell r="F10588" t="str">
            <v>Карта памяти microSDHC UHS-I U1 TRANSCEND 32 ГБ, 95 МБ/с, Class 10, TS32GUSD300S-A,  1 шт., переходн</v>
          </cell>
          <cell r="G10588" t="str">
            <v>TRANSCEND</v>
          </cell>
          <cell r="H10588" t="str">
            <v>ФЛ</v>
          </cell>
          <cell r="I10588">
            <v>2</v>
          </cell>
          <cell r="J10588">
            <v>470</v>
          </cell>
          <cell r="K10588">
            <v>940</v>
          </cell>
          <cell r="L10588" t="str">
            <v>Да</v>
          </cell>
          <cell r="M10588" t="str">
            <v>Нет</v>
          </cell>
        </row>
        <row r="10589">
          <cell r="A10589" t="str">
            <v>CC00001</v>
          </cell>
          <cell r="B10589" t="str">
            <v>Александр Ковальский</v>
          </cell>
          <cell r="C10589" t="str">
            <v>Y0094612</v>
          </cell>
          <cell r="D10589">
            <v>43424</v>
          </cell>
          <cell r="E10589">
            <v>337455</v>
          </cell>
          <cell r="F10589" t="str">
            <v>Комплект (клавиатура+мышь) OKLICK 270M, USB, беспроводной, черный [mk-5306]</v>
          </cell>
          <cell r="G10589" t="str">
            <v>OKLICK</v>
          </cell>
          <cell r="H10589" t="str">
            <v>ФЛ</v>
          </cell>
          <cell r="I10589">
            <v>1</v>
          </cell>
          <cell r="J10589">
            <v>860</v>
          </cell>
          <cell r="K10589">
            <v>860</v>
          </cell>
          <cell r="L10589" t="str">
            <v>Да</v>
          </cell>
          <cell r="M10589" t="str">
            <v>Нет</v>
          </cell>
        </row>
        <row r="10590">
          <cell r="A10590" t="str">
            <v>CC00001</v>
          </cell>
          <cell r="B10590" t="str">
            <v>Владислав Лещенков</v>
          </cell>
          <cell r="C10590" t="str">
            <v>Y0094700</v>
          </cell>
          <cell r="D10590">
            <v>43424</v>
          </cell>
          <cell r="E10590">
            <v>842805</v>
          </cell>
          <cell r="F10590" t="str">
            <v>Кабель питания NINGBO TL-ATA,  Molex 8980 -  SATA</v>
          </cell>
          <cell r="G10590" t="str">
            <v>NINGBO</v>
          </cell>
          <cell r="H10590" t="str">
            <v>ФЛ</v>
          </cell>
          <cell r="I10590">
            <v>2</v>
          </cell>
          <cell r="J10590">
            <v>90</v>
          </cell>
          <cell r="K10590">
            <v>180</v>
          </cell>
          <cell r="L10590" t="str">
            <v>Да</v>
          </cell>
          <cell r="M10590" t="str">
            <v>Нет</v>
          </cell>
        </row>
        <row r="10591">
          <cell r="A10591" t="str">
            <v>IC487700</v>
          </cell>
          <cell r="B10591" t="str">
            <v>Андрей --</v>
          </cell>
          <cell r="C10591" t="str">
            <v>Y0095002</v>
          </cell>
          <cell r="D10591">
            <v>43424</v>
          </cell>
          <cell r="E10591">
            <v>499545</v>
          </cell>
          <cell r="F10591" t="str">
            <v>Педаль для синтезаторов DENN Pro SP001</v>
          </cell>
          <cell r="G10591" t="str">
            <v>DENN</v>
          </cell>
          <cell r="H10591" t="str">
            <v>ФЛ</v>
          </cell>
          <cell r="I10591">
            <v>1</v>
          </cell>
          <cell r="J10591">
            <v>1660</v>
          </cell>
          <cell r="K10591">
            <v>1660</v>
          </cell>
          <cell r="L10591" t="str">
            <v>Да</v>
          </cell>
          <cell r="M10591" t="str">
            <v>Нет</v>
          </cell>
        </row>
        <row r="10592">
          <cell r="A10592" t="str">
            <v>CC00001</v>
          </cell>
          <cell r="B10592" t="str">
            <v>Павел Черный</v>
          </cell>
          <cell r="C10592" t="str">
            <v>Y0095079</v>
          </cell>
          <cell r="D10592">
            <v>43424</v>
          </cell>
          <cell r="E10592">
            <v>365472</v>
          </cell>
          <cell r="F10592" t="str">
            <v>MP3 плеер SONY NW-WS413 flash 4Гб голубой [nwws413l.ee]</v>
          </cell>
          <cell r="G10592" t="str">
            <v>SONY</v>
          </cell>
          <cell r="H10592" t="str">
            <v>ФЛ</v>
          </cell>
          <cell r="I10592">
            <v>1</v>
          </cell>
          <cell r="J10592">
            <v>5990</v>
          </cell>
          <cell r="K10592">
            <v>5990</v>
          </cell>
          <cell r="L10592" t="str">
            <v>Да</v>
          </cell>
          <cell r="M10592" t="str">
            <v>Нет</v>
          </cell>
        </row>
        <row r="10593">
          <cell r="A10593" t="str">
            <v>CC00001</v>
          </cell>
          <cell r="B10593" t="str">
            <v>Павел Черный</v>
          </cell>
          <cell r="C10593" t="str">
            <v>Y0095079</v>
          </cell>
          <cell r="D10593">
            <v>43424</v>
          </cell>
          <cell r="E10593">
            <v>514410</v>
          </cell>
          <cell r="F10593" t="str">
            <v>Клубная карта Ситилинк</v>
          </cell>
          <cell r="G10593" t="str">
            <v>NONAME</v>
          </cell>
          <cell r="H10593" t="str">
            <v>ФЛ</v>
          </cell>
          <cell r="I10593">
            <v>1</v>
          </cell>
          <cell r="J10593">
            <v>0</v>
          </cell>
          <cell r="K10593">
            <v>0</v>
          </cell>
          <cell r="L10593" t="str">
            <v>Да</v>
          </cell>
          <cell r="M10593" t="str">
            <v>Нет</v>
          </cell>
        </row>
        <row r="10594">
          <cell r="A10594" t="str">
            <v>CC00001</v>
          </cell>
          <cell r="B10594" t="str">
            <v>Александр Александров</v>
          </cell>
          <cell r="C10594" t="str">
            <v>Y0095175</v>
          </cell>
          <cell r="D10594">
            <v>43424</v>
          </cell>
          <cell r="E10594">
            <v>921016</v>
          </cell>
          <cell r="F10594" t="str">
            <v>Видеокарта ASUS AMD  Radeon R5 230 ,  R5230-SL-2GD3-L,  2Гб, DDR3, Ret</v>
          </cell>
          <cell r="G10594" t="str">
            <v>ASUS</v>
          </cell>
          <cell r="H10594" t="str">
            <v>ФЛ</v>
          </cell>
          <cell r="I10594">
            <v>1</v>
          </cell>
          <cell r="J10594">
            <v>3690</v>
          </cell>
          <cell r="K10594">
            <v>3690</v>
          </cell>
          <cell r="L10594" t="str">
            <v>Да</v>
          </cell>
          <cell r="M10594" t="str">
            <v>Нет</v>
          </cell>
        </row>
        <row r="10595">
          <cell r="A10595" t="str">
            <v>CC00001</v>
          </cell>
          <cell r="B10595" t="str">
            <v>Александр Александров</v>
          </cell>
          <cell r="C10595" t="str">
            <v>Y0095175</v>
          </cell>
          <cell r="D10595">
            <v>43424</v>
          </cell>
          <cell r="E10595">
            <v>867169</v>
          </cell>
          <cell r="F10595" t="str">
            <v>Модуль памяти PATRIOT PSD34G133381 DDR3 -  4Гб 1333, DIMM,  Ret</v>
          </cell>
          <cell r="G10595" t="str">
            <v>PATRIOT</v>
          </cell>
          <cell r="H10595" t="str">
            <v>ФЛ</v>
          </cell>
          <cell r="I10595">
            <v>1</v>
          </cell>
          <cell r="J10595">
            <v>1990</v>
          </cell>
          <cell r="K10595">
            <v>1990</v>
          </cell>
          <cell r="L10595" t="str">
            <v>Да</v>
          </cell>
          <cell r="M10595" t="str">
            <v>Нет</v>
          </cell>
        </row>
        <row r="10596">
          <cell r="A10596" t="str">
            <v>CC00001</v>
          </cell>
          <cell r="B10596" t="str">
            <v>Александр Александров</v>
          </cell>
          <cell r="C10596" t="str">
            <v>Y0095175</v>
          </cell>
          <cell r="D10596">
            <v>43424</v>
          </cell>
          <cell r="E10596">
            <v>514410</v>
          </cell>
          <cell r="F10596" t="str">
            <v>Клубная карта Ситилинк</v>
          </cell>
          <cell r="G10596" t="str">
            <v>NONAME</v>
          </cell>
          <cell r="H10596" t="str">
            <v>ФЛ</v>
          </cell>
          <cell r="I10596">
            <v>1</v>
          </cell>
          <cell r="J10596">
            <v>0</v>
          </cell>
          <cell r="K10596">
            <v>0</v>
          </cell>
          <cell r="L10596" t="str">
            <v>Да</v>
          </cell>
          <cell r="M10596" t="str">
            <v>Нет</v>
          </cell>
        </row>
        <row r="10597">
          <cell r="A10597" t="str">
            <v>ID704939</v>
          </cell>
          <cell r="B10597" t="str">
            <v>Анна Кудинова</v>
          </cell>
          <cell r="C10597" t="str">
            <v>Y0095368</v>
          </cell>
          <cell r="D10597">
            <v>43424</v>
          </cell>
          <cell r="E10597">
            <v>1054538</v>
          </cell>
          <cell r="F10597" t="str">
            <v>SSD накопитель PATRIOT Burst PBU240GS25SSDR 240Гб, 2.5", SATA III</v>
          </cell>
          <cell r="G10597" t="str">
            <v>PATRIOT</v>
          </cell>
          <cell r="H10597" t="str">
            <v>ФЛ</v>
          </cell>
          <cell r="I10597">
            <v>1</v>
          </cell>
          <cell r="J10597">
            <v>2670</v>
          </cell>
          <cell r="K10597">
            <v>2670</v>
          </cell>
          <cell r="L10597" t="str">
            <v>Да</v>
          </cell>
          <cell r="M10597" t="str">
            <v>Нет</v>
          </cell>
        </row>
        <row r="10598">
          <cell r="A10598" t="str">
            <v>ID342251</v>
          </cell>
          <cell r="B10598" t="str">
            <v>Сергей Пушков</v>
          </cell>
          <cell r="C10598" t="str">
            <v>Y0095411</v>
          </cell>
          <cell r="D10598">
            <v>43424</v>
          </cell>
          <cell r="E10598">
            <v>1010979</v>
          </cell>
          <cell r="F10598" t="str">
            <v>Синтезатор CASIO CTK-3500, 61, невзвешенная, полноразмерные, 48, черный</v>
          </cell>
          <cell r="G10598" t="str">
            <v>CASIO</v>
          </cell>
          <cell r="H10598" t="str">
            <v>ФЛ</v>
          </cell>
          <cell r="I10598">
            <v>1</v>
          </cell>
          <cell r="J10598">
            <v>12020</v>
          </cell>
          <cell r="K10598">
            <v>10000</v>
          </cell>
          <cell r="L10598" t="str">
            <v>Да</v>
          </cell>
          <cell r="M10598" t="str">
            <v>Нет</v>
          </cell>
        </row>
        <row r="10599">
          <cell r="A10599" t="str">
            <v>IC125647</v>
          </cell>
          <cell r="B10599" t="str">
            <v>Александр Крылов</v>
          </cell>
          <cell r="C10599" t="str">
            <v>Y0095624</v>
          </cell>
          <cell r="D10599">
            <v>43424</v>
          </cell>
          <cell r="E10599">
            <v>1010691</v>
          </cell>
          <cell r="F10599" t="str">
            <v>Чаша-пароварка REDMOND RB-C508</v>
          </cell>
          <cell r="G10599" t="str">
            <v>REDMOND</v>
          </cell>
          <cell r="H10599" t="str">
            <v>ФЛ</v>
          </cell>
          <cell r="I10599">
            <v>1</v>
          </cell>
          <cell r="J10599">
            <v>1370</v>
          </cell>
          <cell r="K10599">
            <v>1370</v>
          </cell>
          <cell r="L10599" t="str">
            <v>Да</v>
          </cell>
          <cell r="M10599" t="str">
            <v>Нет</v>
          </cell>
        </row>
        <row r="10600">
          <cell r="A10600" t="str">
            <v>I0419807</v>
          </cell>
          <cell r="B10600" t="str">
            <v>Артем Юрьевич</v>
          </cell>
          <cell r="C10600" t="str">
            <v>Y0095775</v>
          </cell>
          <cell r="D10600">
            <v>43424</v>
          </cell>
          <cell r="E10600">
            <v>1091578</v>
          </cell>
          <cell r="F10600" t="str">
            <v>SSD накопитель A-DATA Ultimate SU650 ASU650SS-240GT-R 240Гб, 2.5", SATA III</v>
          </cell>
          <cell r="G10600" t="str">
            <v>A-DATA</v>
          </cell>
          <cell r="H10600" t="str">
            <v>ФЛ</v>
          </cell>
          <cell r="I10600">
            <v>1</v>
          </cell>
          <cell r="J10600">
            <v>2890</v>
          </cell>
          <cell r="K10600">
            <v>2890</v>
          </cell>
          <cell r="L10600" t="str">
            <v>Да</v>
          </cell>
          <cell r="M10600" t="str">
            <v>Нет</v>
          </cell>
        </row>
        <row r="10601">
          <cell r="A10601" t="str">
            <v>CC00001</v>
          </cell>
          <cell r="B10601" t="str">
            <v>Анастасия Стародынова</v>
          </cell>
          <cell r="C10601" t="str">
            <v>Y0095989</v>
          </cell>
          <cell r="D10601">
            <v>43424</v>
          </cell>
          <cell r="E10601">
            <v>663922</v>
          </cell>
          <cell r="F10601" t="str">
            <v>Кресло БЮРОКРАТ Ch-204NX, на колесиках, ткань, черный [ch-204nx/26-28]</v>
          </cell>
          <cell r="G10601" t="str">
            <v>БЮРОКРАТ</v>
          </cell>
          <cell r="H10601" t="str">
            <v>ФЛ</v>
          </cell>
          <cell r="I10601">
            <v>1</v>
          </cell>
          <cell r="J10601">
            <v>2700</v>
          </cell>
          <cell r="K10601">
            <v>2700</v>
          </cell>
          <cell r="L10601" t="str">
            <v>Да</v>
          </cell>
          <cell r="M10601" t="str">
            <v>Нет</v>
          </cell>
        </row>
        <row r="10602">
          <cell r="A10602" t="str">
            <v>CC00001</v>
          </cell>
          <cell r="B10602" t="str">
            <v>Иван Монтлевич</v>
          </cell>
          <cell r="C10602" t="str">
            <v>Y0096140</v>
          </cell>
          <cell r="D10602">
            <v>43424</v>
          </cell>
          <cell r="E10602">
            <v>1032033</v>
          </cell>
          <cell r="F10602" t="str">
            <v>Духовой шкаф HOTPOINT-ARISTON FA5 844 C IX HA,  нержавеющая сталь</v>
          </cell>
          <cell r="G10602" t="str">
            <v>HOTPOINT-ARISTON</v>
          </cell>
          <cell r="H10602" t="str">
            <v>ФЛ</v>
          </cell>
          <cell r="I10602">
            <v>1</v>
          </cell>
          <cell r="J10602">
            <v>17970</v>
          </cell>
          <cell r="K10602">
            <v>17970</v>
          </cell>
          <cell r="L10602" t="str">
            <v>Да</v>
          </cell>
          <cell r="M10602" t="str">
            <v>Нет</v>
          </cell>
        </row>
        <row r="10603">
          <cell r="A10603" t="str">
            <v>CC00001</v>
          </cell>
          <cell r="B10603" t="str">
            <v>Иван Монтлевич</v>
          </cell>
          <cell r="C10603" t="str">
            <v>Y0096140</v>
          </cell>
          <cell r="D10603">
            <v>43424</v>
          </cell>
          <cell r="E10603">
            <v>514410</v>
          </cell>
          <cell r="F10603" t="str">
            <v>Клубная карта Ситилинк</v>
          </cell>
          <cell r="G10603" t="str">
            <v>NONAME</v>
          </cell>
          <cell r="H10603" t="str">
            <v>ФЛ</v>
          </cell>
          <cell r="I10603">
            <v>1</v>
          </cell>
          <cell r="J10603">
            <v>0</v>
          </cell>
          <cell r="K10603">
            <v>0</v>
          </cell>
          <cell r="L10603" t="str">
            <v>Да</v>
          </cell>
          <cell r="M10603" t="str">
            <v>Нет</v>
          </cell>
        </row>
        <row r="10604">
          <cell r="A10604" t="str">
            <v>CC00001</v>
          </cell>
          <cell r="B10604" t="str">
            <v>Дмитрий Плаксин</v>
          </cell>
          <cell r="C10604" t="str">
            <v>Y0096145</v>
          </cell>
          <cell r="D10604">
            <v>43424</v>
          </cell>
          <cell r="E10604">
            <v>432027</v>
          </cell>
          <cell r="F10604" t="str">
            <v>Пылесос SAMSUNG VC20M257AWR, 2000Вт, красный</v>
          </cell>
          <cell r="G10604" t="str">
            <v>SAMSUNG</v>
          </cell>
          <cell r="H10604" t="str">
            <v>ФЛ</v>
          </cell>
          <cell r="I10604">
            <v>1</v>
          </cell>
          <cell r="J10604">
            <v>6250</v>
          </cell>
          <cell r="K10604">
            <v>6250</v>
          </cell>
          <cell r="L10604" t="str">
            <v>Да</v>
          </cell>
          <cell r="M10604" t="str">
            <v>Нет</v>
          </cell>
        </row>
        <row r="10605">
          <cell r="A10605" t="str">
            <v>CC00001</v>
          </cell>
          <cell r="B10605" t="str">
            <v>Дмитрий Плаксин</v>
          </cell>
          <cell r="C10605" t="str">
            <v>Y0096145</v>
          </cell>
          <cell r="D10605">
            <v>43424</v>
          </cell>
          <cell r="E10605">
            <v>514410</v>
          </cell>
          <cell r="F10605" t="str">
            <v>Клубная карта Ситилинк</v>
          </cell>
          <cell r="G10605" t="str">
            <v>NONAME</v>
          </cell>
          <cell r="H10605" t="str">
            <v>ФЛ</v>
          </cell>
          <cell r="I10605">
            <v>1</v>
          </cell>
          <cell r="J10605">
            <v>0</v>
          </cell>
          <cell r="K10605">
            <v>0</v>
          </cell>
          <cell r="L10605" t="str">
            <v>Да</v>
          </cell>
          <cell r="M10605" t="str">
            <v>Нет</v>
          </cell>
        </row>
        <row r="10606">
          <cell r="A10606" t="str">
            <v>CC00001</v>
          </cell>
          <cell r="B10606" t="str">
            <v>Александр Молодкин</v>
          </cell>
          <cell r="C10606" t="str">
            <v>Y0096440</v>
          </cell>
          <cell r="D10606">
            <v>43424</v>
          </cell>
          <cell r="E10606">
            <v>279468</v>
          </cell>
          <cell r="F10606" t="str">
            <v>Диск-терка BOSCH MUZ45RS1</v>
          </cell>
          <cell r="G10606" t="str">
            <v>BOSCH</v>
          </cell>
          <cell r="H10606" t="str">
            <v>ФЛ</v>
          </cell>
          <cell r="I10606">
            <v>1</v>
          </cell>
          <cell r="J10606">
            <v>690</v>
          </cell>
          <cell r="K10606">
            <v>690</v>
          </cell>
          <cell r="L10606" t="str">
            <v>Да</v>
          </cell>
          <cell r="M10606" t="str">
            <v>Нет</v>
          </cell>
        </row>
        <row r="10607">
          <cell r="A10607" t="str">
            <v>CC00001</v>
          </cell>
          <cell r="B10607" t="str">
            <v>Александр Молодкин</v>
          </cell>
          <cell r="C10607" t="str">
            <v>Y0096440</v>
          </cell>
          <cell r="D10607">
            <v>43424</v>
          </cell>
          <cell r="E10607">
            <v>773936</v>
          </cell>
          <cell r="F10607" t="str">
            <v>Диск-терка BOSCH MUZ8RS1</v>
          </cell>
          <cell r="G10607" t="str">
            <v>BOSCH</v>
          </cell>
          <cell r="H10607" t="str">
            <v>ФЛ</v>
          </cell>
          <cell r="I10607">
            <v>1</v>
          </cell>
          <cell r="J10607">
            <v>1030</v>
          </cell>
          <cell r="K10607">
            <v>1030</v>
          </cell>
          <cell r="L10607" t="str">
            <v>Да</v>
          </cell>
          <cell r="M10607" t="str">
            <v>Нет</v>
          </cell>
        </row>
        <row r="10608">
          <cell r="A10608" t="str">
            <v>CC00001</v>
          </cell>
          <cell r="B10608" t="str">
            <v>Александр Молодкин</v>
          </cell>
          <cell r="C10608" t="str">
            <v>Y0096440</v>
          </cell>
          <cell r="D10608">
            <v>43424</v>
          </cell>
          <cell r="E10608">
            <v>773884</v>
          </cell>
          <cell r="F10608" t="str">
            <v>Диск-терка/шинковка BOSCH MUZ8KP1</v>
          </cell>
          <cell r="G10608" t="str">
            <v>BOSCH</v>
          </cell>
          <cell r="H10608" t="str">
            <v>ФЛ</v>
          </cell>
          <cell r="I10608">
            <v>1</v>
          </cell>
          <cell r="J10608">
            <v>1400</v>
          </cell>
          <cell r="K10608">
            <v>1400</v>
          </cell>
          <cell r="L10608" t="str">
            <v>Да</v>
          </cell>
          <cell r="M10608" t="str">
            <v>Нет</v>
          </cell>
        </row>
        <row r="10609">
          <cell r="A10609" t="str">
            <v>CC00001</v>
          </cell>
          <cell r="B10609" t="str">
            <v>Анастасия Вишнякова</v>
          </cell>
          <cell r="C10609" t="str">
            <v>Y0096467</v>
          </cell>
          <cell r="D10609">
            <v>43424</v>
          </cell>
          <cell r="E10609">
            <v>339901</v>
          </cell>
          <cell r="F10609" t="str">
            <v>Блендер SCARLETT SL-HB43M81,  погружной,  черный</v>
          </cell>
          <cell r="G10609" t="str">
            <v>SCARLETT</v>
          </cell>
          <cell r="H10609" t="str">
            <v>ФЛ</v>
          </cell>
          <cell r="I10609">
            <v>1</v>
          </cell>
          <cell r="J10609">
            <v>1870</v>
          </cell>
          <cell r="K10609">
            <v>1870</v>
          </cell>
          <cell r="L10609" t="str">
            <v>Да</v>
          </cell>
          <cell r="M10609" t="str">
            <v>Нет</v>
          </cell>
        </row>
        <row r="10610">
          <cell r="A10610" t="str">
            <v>IX902327</v>
          </cell>
          <cell r="B10610" t="str">
            <v>Николай</v>
          </cell>
          <cell r="C10610" t="str">
            <v>Y0096846</v>
          </cell>
          <cell r="D10610">
            <v>43424</v>
          </cell>
          <cell r="E10610">
            <v>1085851</v>
          </cell>
          <cell r="F10610" t="str">
            <v>BBK 40LEX-5043/FT2C  LED телевизор</v>
          </cell>
          <cell r="G10610" t="str">
            <v>BBK</v>
          </cell>
          <cell r="H10610" t="str">
            <v>ФЛ</v>
          </cell>
          <cell r="I10610">
            <v>1</v>
          </cell>
          <cell r="J10610">
            <v>17100</v>
          </cell>
          <cell r="K10610">
            <v>17100</v>
          </cell>
          <cell r="L10610" t="str">
            <v>Да</v>
          </cell>
          <cell r="M10610" t="str">
            <v>Нет</v>
          </cell>
        </row>
        <row r="10611">
          <cell r="A10611" t="str">
            <v>CC00001</v>
          </cell>
          <cell r="B10611" t="str">
            <v>Дмитрий Шушерин</v>
          </cell>
          <cell r="C10611" t="str">
            <v>Y0097250</v>
          </cell>
          <cell r="D10611">
            <v>43424</v>
          </cell>
          <cell r="E10611">
            <v>1068870</v>
          </cell>
          <cell r="F10611" t="str">
            <v>LG 24TK410V-PZ  LED телевизор</v>
          </cell>
          <cell r="G10611" t="str">
            <v>LG</v>
          </cell>
          <cell r="H10611" t="str">
            <v>ФЛ</v>
          </cell>
          <cell r="I10611">
            <v>1</v>
          </cell>
          <cell r="J10611">
            <v>10920</v>
          </cell>
          <cell r="K10611">
            <v>10920</v>
          </cell>
          <cell r="L10611" t="str">
            <v>Да</v>
          </cell>
          <cell r="M10611" t="str">
            <v>Нет</v>
          </cell>
        </row>
        <row r="10612">
          <cell r="A10612" t="str">
            <v>CC00001</v>
          </cell>
          <cell r="B10612" t="str">
            <v>Дмитрий Шушерин</v>
          </cell>
          <cell r="C10612" t="str">
            <v>Y0097250</v>
          </cell>
          <cell r="D10612">
            <v>43424</v>
          </cell>
          <cell r="E10612">
            <v>514410</v>
          </cell>
          <cell r="F10612" t="str">
            <v>Клубная карта Ситилинк</v>
          </cell>
          <cell r="G10612" t="str">
            <v>NONAME</v>
          </cell>
          <cell r="H10612" t="str">
            <v>ФЛ</v>
          </cell>
          <cell r="I10612">
            <v>1</v>
          </cell>
          <cell r="J10612">
            <v>0</v>
          </cell>
          <cell r="K10612">
            <v>0</v>
          </cell>
          <cell r="L10612" t="str">
            <v>Да</v>
          </cell>
          <cell r="M10612" t="str">
            <v>Нет</v>
          </cell>
        </row>
        <row r="10613">
          <cell r="A10613" t="str">
            <v>ID092628</v>
          </cell>
          <cell r="B10613" t="str">
            <v>Пётр Иванов</v>
          </cell>
          <cell r="C10613" t="str">
            <v>Y0097479</v>
          </cell>
          <cell r="D10613">
            <v>43424</v>
          </cell>
          <cell r="E10613">
            <v>1070059</v>
          </cell>
          <cell r="F10613" t="str">
            <v>SSD накопитель SAMSUNG 970 EVO MZ-V7E250BW 250Гб, M.2 2280, PCI-E x4,  NVMe</v>
          </cell>
          <cell r="G10613" t="str">
            <v>SAMSUNG</v>
          </cell>
          <cell r="H10613" t="str">
            <v>ФЛ</v>
          </cell>
          <cell r="I10613">
            <v>1</v>
          </cell>
          <cell r="J10613">
            <v>5950</v>
          </cell>
          <cell r="K10613">
            <v>5950</v>
          </cell>
          <cell r="L10613" t="str">
            <v>Нет</v>
          </cell>
          <cell r="M10613" t="str">
            <v>Нет</v>
          </cell>
        </row>
        <row r="10614">
          <cell r="A10614" t="str">
            <v>ID092628</v>
          </cell>
          <cell r="B10614" t="str">
            <v>Пётр Иванов</v>
          </cell>
          <cell r="C10614" t="str">
            <v>Y0097479</v>
          </cell>
          <cell r="D10614">
            <v>43424</v>
          </cell>
          <cell r="E10614">
            <v>1049257</v>
          </cell>
          <cell r="F10614" t="str">
            <v>Блок питания AEROCOOL VX-550 PLUS,  550Вт,  120мм,  черный, retail</v>
          </cell>
          <cell r="G10614" t="str">
            <v>AEROCOOL</v>
          </cell>
          <cell r="H10614" t="str">
            <v>ФЛ</v>
          </cell>
          <cell r="I10614">
            <v>1</v>
          </cell>
          <cell r="J10614">
            <v>2070</v>
          </cell>
          <cell r="K10614">
            <v>2070</v>
          </cell>
          <cell r="L10614" t="str">
            <v>Нет</v>
          </cell>
          <cell r="M10614" t="str">
            <v>Нет</v>
          </cell>
        </row>
        <row r="10615">
          <cell r="A10615" t="str">
            <v>ID092628</v>
          </cell>
          <cell r="B10615" t="str">
            <v>Пётр Иванов</v>
          </cell>
          <cell r="C10615" t="str">
            <v>Y0097479</v>
          </cell>
          <cell r="D10615">
            <v>43424</v>
          </cell>
          <cell r="E10615">
            <v>473315</v>
          </cell>
          <cell r="F10615" t="str">
            <v>Видеокарта MSI nVidia  GeForce GT 1030 ,  GeForce GT 1030 AERO ITX 2G OC,  2Гб, GDDR5, OC,  Ret</v>
          </cell>
          <cell r="G10615" t="str">
            <v>MSI</v>
          </cell>
          <cell r="H10615" t="str">
            <v>ФЛ</v>
          </cell>
          <cell r="I10615">
            <v>1</v>
          </cell>
          <cell r="J10615">
            <v>5950</v>
          </cell>
          <cell r="K10615">
            <v>5950</v>
          </cell>
          <cell r="L10615" t="str">
            <v>Нет</v>
          </cell>
          <cell r="M10615" t="str">
            <v>Нет</v>
          </cell>
        </row>
        <row r="10616">
          <cell r="A10616" t="str">
            <v>ID092628</v>
          </cell>
          <cell r="B10616" t="str">
            <v>Пётр Иванов</v>
          </cell>
          <cell r="C10616" t="str">
            <v>Y0097479</v>
          </cell>
          <cell r="D10616">
            <v>43424</v>
          </cell>
          <cell r="E10616">
            <v>335020</v>
          </cell>
          <cell r="F10616" t="str">
            <v>Жесткий диск TOSHIBA E300 HDWA120UZSVA,  2Тб,  HDD,  SATA III,  3.5"</v>
          </cell>
          <cell r="G10616" t="str">
            <v>TOSHIBA</v>
          </cell>
          <cell r="H10616" t="str">
            <v>ФЛ</v>
          </cell>
          <cell r="I10616">
            <v>0</v>
          </cell>
          <cell r="J10616">
            <v>4210</v>
          </cell>
          <cell r="K10616">
            <v>0</v>
          </cell>
          <cell r="L10616" t="str">
            <v>Нет</v>
          </cell>
          <cell r="M10616" t="str">
            <v>Нет</v>
          </cell>
        </row>
        <row r="10617">
          <cell r="A10617" t="str">
            <v>ID092628</v>
          </cell>
          <cell r="B10617" t="str">
            <v>Пётр Иванов</v>
          </cell>
          <cell r="C10617" t="str">
            <v>Y0097479</v>
          </cell>
          <cell r="D10617">
            <v>43424</v>
          </cell>
          <cell r="E10617">
            <v>67874</v>
          </cell>
          <cell r="F10617" t="str">
            <v>Картридер внутренний 3.5" ACORP CRIP200-B, черный</v>
          </cell>
          <cell r="G10617" t="str">
            <v>ACORP</v>
          </cell>
          <cell r="H10617" t="str">
            <v>ФЛ</v>
          </cell>
          <cell r="I10617">
            <v>1</v>
          </cell>
          <cell r="J10617">
            <v>410</v>
          </cell>
          <cell r="K10617">
            <v>410</v>
          </cell>
          <cell r="L10617" t="str">
            <v>Нет</v>
          </cell>
          <cell r="M10617" t="str">
            <v>Нет</v>
          </cell>
        </row>
        <row r="10618">
          <cell r="A10618" t="str">
            <v>ID092628</v>
          </cell>
          <cell r="B10618" t="str">
            <v>Пётр Иванов</v>
          </cell>
          <cell r="C10618" t="str">
            <v>Y0097479</v>
          </cell>
          <cell r="D10618">
            <v>43424</v>
          </cell>
          <cell r="E10618">
            <v>387596</v>
          </cell>
          <cell r="F10618" t="str">
            <v>Корпус mATX ACCORD ACC-B022, Midi-Tower, без БП,  черный</v>
          </cell>
          <cell r="G10618" t="str">
            <v>ACCORD</v>
          </cell>
          <cell r="H10618" t="str">
            <v>ФЛ</v>
          </cell>
          <cell r="I10618">
            <v>0</v>
          </cell>
          <cell r="J10618">
            <v>1310</v>
          </cell>
          <cell r="K10618">
            <v>0</v>
          </cell>
          <cell r="L10618" t="str">
            <v>Нет</v>
          </cell>
          <cell r="M10618" t="str">
            <v>Нет</v>
          </cell>
        </row>
        <row r="10619">
          <cell r="A10619" t="str">
            <v>ID092628</v>
          </cell>
          <cell r="B10619" t="str">
            <v>Пётр Иванов</v>
          </cell>
          <cell r="C10619" t="str">
            <v>Y0097479</v>
          </cell>
          <cell r="D10619">
            <v>43424</v>
          </cell>
          <cell r="E10619">
            <v>417734</v>
          </cell>
          <cell r="F10619" t="str">
            <v>Материнская плата ASUS PRIME B250M-K, LGA 1151, Intel B250, mATX, Ret</v>
          </cell>
          <cell r="G10619" t="str">
            <v>ASUS</v>
          </cell>
          <cell r="H10619" t="str">
            <v>ФЛ</v>
          </cell>
          <cell r="I10619">
            <v>1</v>
          </cell>
          <cell r="J10619">
            <v>4460</v>
          </cell>
          <cell r="K10619">
            <v>4460</v>
          </cell>
          <cell r="L10619" t="str">
            <v>Нет</v>
          </cell>
          <cell r="M10619" t="str">
            <v>Нет</v>
          </cell>
        </row>
        <row r="10620">
          <cell r="A10620" t="str">
            <v>ID092628</v>
          </cell>
          <cell r="B10620" t="str">
            <v>Пётр Иванов</v>
          </cell>
          <cell r="C10620" t="str">
            <v>Y0097479</v>
          </cell>
          <cell r="D10620">
            <v>43424</v>
          </cell>
          <cell r="E10620">
            <v>419981</v>
          </cell>
          <cell r="F10620" t="str">
            <v>Модуль памяти CRUCIAL CT8G4DFS824A DDR4 -  8Гб 2400, DIMM,  Ret</v>
          </cell>
          <cell r="G10620" t="str">
            <v>CRUCIAL</v>
          </cell>
          <cell r="H10620" t="str">
            <v>ФЛ</v>
          </cell>
          <cell r="I10620">
            <v>2</v>
          </cell>
          <cell r="J10620">
            <v>4990</v>
          </cell>
          <cell r="K10620">
            <v>9980</v>
          </cell>
          <cell r="L10620" t="str">
            <v>Нет</v>
          </cell>
          <cell r="M10620" t="str">
            <v>Нет</v>
          </cell>
        </row>
        <row r="10621">
          <cell r="A10621" t="str">
            <v>ID092628</v>
          </cell>
          <cell r="B10621" t="str">
            <v>Пётр Иванов</v>
          </cell>
          <cell r="C10621" t="str">
            <v>Y0097479</v>
          </cell>
          <cell r="D10621">
            <v>43424</v>
          </cell>
          <cell r="E10621">
            <v>383324</v>
          </cell>
          <cell r="F10621" t="str">
            <v>Оптический привод DVD-RW ASUS DRW-24D5MT/BLK/B/AS, внутренний, SATA, черный,  OEM</v>
          </cell>
          <cell r="G10621" t="str">
            <v>ASUS</v>
          </cell>
          <cell r="H10621" t="str">
            <v>ФЛ</v>
          </cell>
          <cell r="I10621">
            <v>1</v>
          </cell>
          <cell r="J10621">
            <v>1100</v>
          </cell>
          <cell r="K10621">
            <v>1100</v>
          </cell>
          <cell r="L10621" t="str">
            <v>Нет</v>
          </cell>
          <cell r="M10621" t="str">
            <v>Нет</v>
          </cell>
        </row>
        <row r="10622">
          <cell r="A10622" t="str">
            <v>ID092628</v>
          </cell>
          <cell r="B10622" t="str">
            <v>Пётр Иванов</v>
          </cell>
          <cell r="C10622" t="str">
            <v>Y0097479</v>
          </cell>
          <cell r="D10622">
            <v>43424</v>
          </cell>
          <cell r="E10622">
            <v>414128</v>
          </cell>
          <cell r="F10622" t="str">
            <v>Процессор INTEL Core i5 7400, LGA 1151 BOX [bx80677i57400 s r32w]</v>
          </cell>
          <cell r="G10622" t="str">
            <v>INTEL</v>
          </cell>
          <cell r="H10622" t="str">
            <v>ФЛ</v>
          </cell>
          <cell r="I10622">
            <v>1</v>
          </cell>
          <cell r="J10622">
            <v>15400</v>
          </cell>
          <cell r="K10622">
            <v>15400</v>
          </cell>
          <cell r="L10622" t="str">
            <v>Нет</v>
          </cell>
          <cell r="M10622" t="str">
            <v>Нет</v>
          </cell>
        </row>
        <row r="10623">
          <cell r="A10623" t="str">
            <v>CC00001</v>
          </cell>
          <cell r="B10623" t="str">
            <v>Дмитрий Доброхотов</v>
          </cell>
          <cell r="C10623" t="str">
            <v>Y0097491</v>
          </cell>
          <cell r="D10623">
            <v>43424</v>
          </cell>
          <cell r="E10623">
            <v>852534</v>
          </cell>
          <cell r="F10623" t="str">
            <v>Картридж CACTUS CS-Q2612AS черный</v>
          </cell>
          <cell r="G10623" t="str">
            <v>CACTUS</v>
          </cell>
          <cell r="H10623" t="str">
            <v>ФЛ</v>
          </cell>
          <cell r="I10623">
            <v>1</v>
          </cell>
          <cell r="J10623">
            <v>420</v>
          </cell>
          <cell r="K10623">
            <v>420</v>
          </cell>
          <cell r="L10623" t="str">
            <v>Да</v>
          </cell>
          <cell r="M10623" t="str">
            <v>Нет</v>
          </cell>
        </row>
        <row r="10624">
          <cell r="A10624" t="str">
            <v>CC00001</v>
          </cell>
          <cell r="B10624" t="str">
            <v>Виктор Котов</v>
          </cell>
          <cell r="C10624" t="str">
            <v>Y0097584</v>
          </cell>
          <cell r="D10624">
            <v>43424</v>
          </cell>
          <cell r="E10624">
            <v>409820</v>
          </cell>
          <cell r="F10624" t="str">
            <v>Конвектор NOIROT CNX-4,  500Вт,  белый</v>
          </cell>
          <cell r="G10624" t="str">
            <v>NOIROT</v>
          </cell>
          <cell r="H10624" t="str">
            <v>ФЛ</v>
          </cell>
          <cell r="I10624">
            <v>1</v>
          </cell>
          <cell r="J10624">
            <v>6600</v>
          </cell>
          <cell r="K10624">
            <v>6600</v>
          </cell>
          <cell r="L10624" t="str">
            <v>Да</v>
          </cell>
          <cell r="M10624" t="str">
            <v>Нет</v>
          </cell>
        </row>
        <row r="10625">
          <cell r="A10625" t="str">
            <v>CC00001</v>
          </cell>
          <cell r="B10625" t="str">
            <v>Виктор Котов</v>
          </cell>
          <cell r="C10625" t="str">
            <v>Y0097584</v>
          </cell>
          <cell r="D10625">
            <v>43424</v>
          </cell>
          <cell r="E10625">
            <v>514410</v>
          </cell>
          <cell r="F10625" t="str">
            <v>Клубная карта Ситилинк</v>
          </cell>
          <cell r="G10625" t="str">
            <v>NONAME</v>
          </cell>
          <cell r="H10625" t="str">
            <v>ФЛ</v>
          </cell>
          <cell r="I10625">
            <v>1</v>
          </cell>
          <cell r="J10625">
            <v>0</v>
          </cell>
          <cell r="K10625">
            <v>0</v>
          </cell>
          <cell r="L10625" t="str">
            <v>Да</v>
          </cell>
          <cell r="M10625" t="str">
            <v>Нет</v>
          </cell>
        </row>
        <row r="10626">
          <cell r="A10626" t="str">
            <v>ID092628</v>
          </cell>
          <cell r="B10626" t="str">
            <v>Пётр Иванов</v>
          </cell>
          <cell r="C10626" t="str">
            <v>Y0097598</v>
          </cell>
          <cell r="D10626">
            <v>43424</v>
          </cell>
          <cell r="E10626">
            <v>1070059</v>
          </cell>
          <cell r="F10626" t="str">
            <v>SSD накопитель SAMSUNG 970 EVO MZ-V7E250BW 250Гб, M.2 2280, PCI-E x4,  NVMe</v>
          </cell>
          <cell r="G10626" t="str">
            <v>SAMSUNG</v>
          </cell>
          <cell r="H10626" t="str">
            <v>ФЛ</v>
          </cell>
          <cell r="I10626">
            <v>1</v>
          </cell>
          <cell r="J10626">
            <v>5950</v>
          </cell>
          <cell r="K10626">
            <v>5950</v>
          </cell>
          <cell r="L10626" t="str">
            <v>Нет</v>
          </cell>
          <cell r="M10626" t="str">
            <v>Нет</v>
          </cell>
        </row>
        <row r="10627">
          <cell r="A10627" t="str">
            <v>ID092628</v>
          </cell>
          <cell r="B10627" t="str">
            <v>Пётр Иванов</v>
          </cell>
          <cell r="C10627" t="str">
            <v>Y0097598</v>
          </cell>
          <cell r="D10627">
            <v>43424</v>
          </cell>
          <cell r="E10627">
            <v>1049257</v>
          </cell>
          <cell r="F10627" t="str">
            <v>Блок питания AEROCOOL VX-550 PLUS,  550Вт,  120мм,  черный, retail</v>
          </cell>
          <cell r="G10627" t="str">
            <v>AEROCOOL</v>
          </cell>
          <cell r="H10627" t="str">
            <v>ФЛ</v>
          </cell>
          <cell r="I10627">
            <v>1</v>
          </cell>
          <cell r="J10627">
            <v>2070</v>
          </cell>
          <cell r="K10627">
            <v>2070</v>
          </cell>
          <cell r="L10627" t="str">
            <v>Нет</v>
          </cell>
          <cell r="M10627" t="str">
            <v>Нет</v>
          </cell>
        </row>
        <row r="10628">
          <cell r="A10628" t="str">
            <v>ID092628</v>
          </cell>
          <cell r="B10628" t="str">
            <v>Пётр Иванов</v>
          </cell>
          <cell r="C10628" t="str">
            <v>Y0097598</v>
          </cell>
          <cell r="D10628">
            <v>43424</v>
          </cell>
          <cell r="E10628">
            <v>432938</v>
          </cell>
          <cell r="F10628" t="str">
            <v>Видеокарта MSI nVidia  GeForce GTX 1060 ,  GeForce GTX 1060 AERO ITX 3G OC,  3Гб, GDDR5, OC,  Ret</v>
          </cell>
          <cell r="G10628" t="str">
            <v>MSI</v>
          </cell>
          <cell r="H10628" t="str">
            <v>ФЛ</v>
          </cell>
          <cell r="I10628">
            <v>0</v>
          </cell>
          <cell r="J10628">
            <v>15930</v>
          </cell>
          <cell r="K10628">
            <v>0</v>
          </cell>
          <cell r="L10628" t="str">
            <v>Нет</v>
          </cell>
          <cell r="M10628" t="str">
            <v>Нет</v>
          </cell>
        </row>
        <row r="10629">
          <cell r="A10629" t="str">
            <v>ID092628</v>
          </cell>
          <cell r="B10629" t="str">
            <v>Пётр Иванов</v>
          </cell>
          <cell r="C10629" t="str">
            <v>Y0097598</v>
          </cell>
          <cell r="D10629">
            <v>43424</v>
          </cell>
          <cell r="E10629">
            <v>335020</v>
          </cell>
          <cell r="F10629" t="str">
            <v>Жесткий диск TOSHIBA E300 HDWA120UZSVA,  2Тб,  HDD,  SATA III,  3.5"</v>
          </cell>
          <cell r="G10629" t="str">
            <v>TOSHIBA</v>
          </cell>
          <cell r="H10629" t="str">
            <v>ФЛ</v>
          </cell>
          <cell r="I10629">
            <v>0</v>
          </cell>
          <cell r="J10629">
            <v>4210</v>
          </cell>
          <cell r="K10629">
            <v>0</v>
          </cell>
          <cell r="L10629" t="str">
            <v>Нет</v>
          </cell>
          <cell r="M10629" t="str">
            <v>Нет</v>
          </cell>
        </row>
        <row r="10630">
          <cell r="A10630" t="str">
            <v>ID092628</v>
          </cell>
          <cell r="B10630" t="str">
            <v>Пётр Иванов</v>
          </cell>
          <cell r="C10630" t="str">
            <v>Y0097598</v>
          </cell>
          <cell r="D10630">
            <v>43424</v>
          </cell>
          <cell r="E10630">
            <v>67874</v>
          </cell>
          <cell r="F10630" t="str">
            <v>Картридер внутренний 3.5" ACORP CRIP200-B, черный</v>
          </cell>
          <cell r="G10630" t="str">
            <v>ACORP</v>
          </cell>
          <cell r="H10630" t="str">
            <v>ФЛ</v>
          </cell>
          <cell r="I10630">
            <v>1</v>
          </cell>
          <cell r="J10630">
            <v>410</v>
          </cell>
          <cell r="K10630">
            <v>410</v>
          </cell>
          <cell r="L10630" t="str">
            <v>Нет</v>
          </cell>
          <cell r="M10630" t="str">
            <v>Нет</v>
          </cell>
        </row>
        <row r="10631">
          <cell r="A10631" t="str">
            <v>ID092628</v>
          </cell>
          <cell r="B10631" t="str">
            <v>Пётр Иванов</v>
          </cell>
          <cell r="C10631" t="str">
            <v>Y0097598</v>
          </cell>
          <cell r="D10631">
            <v>43424</v>
          </cell>
          <cell r="E10631">
            <v>387596</v>
          </cell>
          <cell r="F10631" t="str">
            <v>Корпус mATX ACCORD ACC-B022, Midi-Tower, без БП,  черный</v>
          </cell>
          <cell r="G10631" t="str">
            <v>ACCORD</v>
          </cell>
          <cell r="H10631" t="str">
            <v>ФЛ</v>
          </cell>
          <cell r="I10631">
            <v>0</v>
          </cell>
          <cell r="J10631">
            <v>1310</v>
          </cell>
          <cell r="K10631">
            <v>0</v>
          </cell>
          <cell r="L10631" t="str">
            <v>Нет</v>
          </cell>
          <cell r="M10631" t="str">
            <v>Нет</v>
          </cell>
        </row>
        <row r="10632">
          <cell r="A10632" t="str">
            <v>ID092628</v>
          </cell>
          <cell r="B10632" t="str">
            <v>Пётр Иванов</v>
          </cell>
          <cell r="C10632" t="str">
            <v>Y0097598</v>
          </cell>
          <cell r="D10632">
            <v>43424</v>
          </cell>
          <cell r="E10632">
            <v>417734</v>
          </cell>
          <cell r="F10632" t="str">
            <v>Материнская плата ASUS PRIME B250M-K, LGA 1151, Intel B250, mATX, Ret</v>
          </cell>
          <cell r="G10632" t="str">
            <v>ASUS</v>
          </cell>
          <cell r="H10632" t="str">
            <v>ФЛ</v>
          </cell>
          <cell r="I10632">
            <v>1</v>
          </cell>
          <cell r="J10632">
            <v>4460</v>
          </cell>
          <cell r="K10632">
            <v>4460</v>
          </cell>
          <cell r="L10632" t="str">
            <v>Нет</v>
          </cell>
          <cell r="M10632" t="str">
            <v>Нет</v>
          </cell>
        </row>
        <row r="10633">
          <cell r="A10633" t="str">
            <v>ID092628</v>
          </cell>
          <cell r="B10633" t="str">
            <v>Пётр Иванов</v>
          </cell>
          <cell r="C10633" t="str">
            <v>Y0097598</v>
          </cell>
          <cell r="D10633">
            <v>43424</v>
          </cell>
          <cell r="E10633">
            <v>419981</v>
          </cell>
          <cell r="F10633" t="str">
            <v>Модуль памяти CRUCIAL CT8G4DFS824A DDR4 -  8Гб 2400, DIMM,  Ret</v>
          </cell>
          <cell r="G10633" t="str">
            <v>CRUCIAL</v>
          </cell>
          <cell r="H10633" t="str">
            <v>ФЛ</v>
          </cell>
          <cell r="I10633">
            <v>2</v>
          </cell>
          <cell r="J10633">
            <v>4990</v>
          </cell>
          <cell r="K10633">
            <v>9980</v>
          </cell>
          <cell r="L10633" t="str">
            <v>Нет</v>
          </cell>
          <cell r="M10633" t="str">
            <v>Нет</v>
          </cell>
        </row>
        <row r="10634">
          <cell r="A10634" t="str">
            <v>ID092628</v>
          </cell>
          <cell r="B10634" t="str">
            <v>Пётр Иванов</v>
          </cell>
          <cell r="C10634" t="str">
            <v>Y0097598</v>
          </cell>
          <cell r="D10634">
            <v>43424</v>
          </cell>
          <cell r="E10634">
            <v>383324</v>
          </cell>
          <cell r="F10634" t="str">
            <v>Оптический привод DVD-RW ASUS DRW-24D5MT/BLK/B/AS, внутренний, SATA, черный,  OEM</v>
          </cell>
          <cell r="G10634" t="str">
            <v>ASUS</v>
          </cell>
          <cell r="H10634" t="str">
            <v>ФЛ</v>
          </cell>
          <cell r="I10634">
            <v>1</v>
          </cell>
          <cell r="J10634">
            <v>1100</v>
          </cell>
          <cell r="K10634">
            <v>1100</v>
          </cell>
          <cell r="L10634" t="str">
            <v>Нет</v>
          </cell>
          <cell r="M10634" t="str">
            <v>Нет</v>
          </cell>
        </row>
        <row r="10635">
          <cell r="A10635" t="str">
            <v>ID092628</v>
          </cell>
          <cell r="B10635" t="str">
            <v>Пётр Иванов</v>
          </cell>
          <cell r="C10635" t="str">
            <v>Y0097598</v>
          </cell>
          <cell r="D10635">
            <v>43424</v>
          </cell>
          <cell r="E10635">
            <v>414128</v>
          </cell>
          <cell r="F10635" t="str">
            <v>Процессор INTEL Core i5 7400, LGA 1151 BOX [bx80677i57400 s r32w]</v>
          </cell>
          <cell r="G10635" t="str">
            <v>INTEL</v>
          </cell>
          <cell r="H10635" t="str">
            <v>ФЛ</v>
          </cell>
          <cell r="I10635">
            <v>1</v>
          </cell>
          <cell r="J10635">
            <v>15400</v>
          </cell>
          <cell r="K10635">
            <v>15400</v>
          </cell>
          <cell r="L10635" t="str">
            <v>Нет</v>
          </cell>
          <cell r="M10635" t="str">
            <v>Нет</v>
          </cell>
        </row>
        <row r="10636">
          <cell r="A10636" t="str">
            <v>CC00001</v>
          </cell>
          <cell r="B10636" t="str">
            <v>Александр Коновалов</v>
          </cell>
          <cell r="C10636" t="str">
            <v>Y0097718</v>
          </cell>
          <cell r="D10636">
            <v>43424</v>
          </cell>
          <cell r="E10636">
            <v>1085172</v>
          </cell>
          <cell r="F10636" t="str">
            <v>Микроволновая печь SAMSUNG ME88SUG, серебристый</v>
          </cell>
          <cell r="G10636" t="str">
            <v>SAMSUNG</v>
          </cell>
          <cell r="H10636" t="str">
            <v>ФЛ</v>
          </cell>
          <cell r="I10636">
            <v>1</v>
          </cell>
          <cell r="J10636">
            <v>6980</v>
          </cell>
          <cell r="K10636">
            <v>6980</v>
          </cell>
          <cell r="L10636" t="str">
            <v>Да</v>
          </cell>
          <cell r="M10636" t="str">
            <v>Нет</v>
          </cell>
        </row>
        <row r="10637">
          <cell r="A10637" t="str">
            <v>CC00001</v>
          </cell>
          <cell r="B10637" t="str">
            <v>Александр Коновалов</v>
          </cell>
          <cell r="C10637" t="str">
            <v>Y0097718</v>
          </cell>
          <cell r="D10637">
            <v>43424</v>
          </cell>
          <cell r="E10637">
            <v>340172</v>
          </cell>
          <cell r="F10637" t="str">
            <v>Тостер SUPRA TTS-217,  черный/серебристый [6986]</v>
          </cell>
          <cell r="G10637" t="str">
            <v>SUPRA</v>
          </cell>
          <cell r="H10637" t="str">
            <v>ФЛ</v>
          </cell>
          <cell r="I10637">
            <v>1</v>
          </cell>
          <cell r="J10637">
            <v>1350</v>
          </cell>
          <cell r="K10637">
            <v>1350</v>
          </cell>
          <cell r="L10637" t="str">
            <v>Да</v>
          </cell>
          <cell r="M10637" t="str">
            <v>Нет</v>
          </cell>
        </row>
        <row r="10638">
          <cell r="A10638" t="str">
            <v>CC00001</v>
          </cell>
          <cell r="B10638" t="str">
            <v>Александр Коновалов</v>
          </cell>
          <cell r="C10638" t="str">
            <v>Y0097718</v>
          </cell>
          <cell r="D10638">
            <v>43424</v>
          </cell>
          <cell r="E10638">
            <v>514410</v>
          </cell>
          <cell r="F10638" t="str">
            <v>Клубная карта Ситилинк</v>
          </cell>
          <cell r="G10638" t="str">
            <v>NONAME</v>
          </cell>
          <cell r="H10638" t="str">
            <v>ФЛ</v>
          </cell>
          <cell r="I10638">
            <v>1</v>
          </cell>
          <cell r="J10638">
            <v>0</v>
          </cell>
          <cell r="K10638">
            <v>0</v>
          </cell>
          <cell r="L10638" t="str">
            <v>Да</v>
          </cell>
          <cell r="M10638" t="str">
            <v>Нет</v>
          </cell>
        </row>
        <row r="10639">
          <cell r="A10639" t="str">
            <v>CC00001</v>
          </cell>
          <cell r="B10639" t="str">
            <v>Надежда Кравец</v>
          </cell>
          <cell r="C10639" t="str">
            <v>Y0098041</v>
          </cell>
          <cell r="D10639">
            <v>43424</v>
          </cell>
          <cell r="E10639">
            <v>889875</v>
          </cell>
          <cell r="F10639" t="str">
            <v>Внешний жесткий диск A-DATA DashDrive Durable AHD650-1TU3-CRD, 1Тб, красный</v>
          </cell>
          <cell r="G10639" t="str">
            <v>A-DATA</v>
          </cell>
          <cell r="H10639" t="str">
            <v>ФЛ</v>
          </cell>
          <cell r="I10639">
            <v>1</v>
          </cell>
          <cell r="J10639">
            <v>3850</v>
          </cell>
          <cell r="K10639">
            <v>3850</v>
          </cell>
          <cell r="L10639" t="str">
            <v>Да</v>
          </cell>
          <cell r="M10639" t="str">
            <v>Нет</v>
          </cell>
        </row>
        <row r="10640">
          <cell r="A10640" t="str">
            <v>CC00001</v>
          </cell>
          <cell r="B10640" t="str">
            <v>Геннадий Козин</v>
          </cell>
          <cell r="C10640" t="str">
            <v>Y0098101</v>
          </cell>
          <cell r="D10640">
            <v>43424</v>
          </cell>
          <cell r="E10640">
            <v>1070966</v>
          </cell>
          <cell r="F10640" t="str">
            <v>Защитное стекло для экрана DF xiColor-32  для Xiaomi Redmi S2,  1 шт, черный [df xicolor-32 (black)]</v>
          </cell>
          <cell r="G10640" t="str">
            <v>DF</v>
          </cell>
          <cell r="H10640" t="str">
            <v>ФЛ</v>
          </cell>
          <cell r="I10640">
            <v>1</v>
          </cell>
          <cell r="J10640">
            <v>400</v>
          </cell>
          <cell r="K10640">
            <v>400</v>
          </cell>
          <cell r="L10640" t="str">
            <v>Да</v>
          </cell>
          <cell r="M10640" t="str">
            <v>Нет</v>
          </cell>
        </row>
        <row r="10641">
          <cell r="A10641" t="str">
            <v>CC00001</v>
          </cell>
          <cell r="B10641" t="str">
            <v>Геннадий Козин</v>
          </cell>
          <cell r="C10641" t="str">
            <v>Y0098101</v>
          </cell>
          <cell r="D10641">
            <v>43424</v>
          </cell>
          <cell r="E10641">
            <v>368654</v>
          </cell>
          <cell r="F10641" t="str">
            <v>Колонки SVEN SPS-619 GOLD,  2.0,  золотистый, черный [sv-011277]</v>
          </cell>
          <cell r="G10641" t="str">
            <v>SVEN</v>
          </cell>
          <cell r="H10641" t="str">
            <v>ФЛ</v>
          </cell>
          <cell r="I10641">
            <v>1</v>
          </cell>
          <cell r="J10641">
            <v>2010</v>
          </cell>
          <cell r="K10641">
            <v>2010</v>
          </cell>
          <cell r="L10641" t="str">
            <v>Да</v>
          </cell>
          <cell r="M10641" t="str">
            <v>Нет</v>
          </cell>
        </row>
        <row r="10642">
          <cell r="A10642" t="str">
            <v>CC00001</v>
          </cell>
          <cell r="B10642" t="str">
            <v>Геннадий Козин</v>
          </cell>
          <cell r="C10642" t="str">
            <v>Y0098101</v>
          </cell>
          <cell r="D10642">
            <v>43424</v>
          </cell>
          <cell r="E10642">
            <v>1089161</v>
          </cell>
          <cell r="F10642" t="str">
            <v>Компьютер  IRU Home 315,  Intel  Core i5  7400,  DDR4 8Гб, 1000Гб,  NVIDIA GeForce GTX 1050Ti - 4096</v>
          </cell>
          <cell r="G10642" t="str">
            <v>IRU</v>
          </cell>
          <cell r="H10642" t="str">
            <v>ФЛ</v>
          </cell>
          <cell r="I10642">
            <v>1</v>
          </cell>
          <cell r="J10642">
            <v>40250</v>
          </cell>
          <cell r="K10642">
            <v>40250</v>
          </cell>
          <cell r="L10642" t="str">
            <v>Да</v>
          </cell>
          <cell r="M10642" t="str">
            <v>Нет</v>
          </cell>
        </row>
        <row r="10643">
          <cell r="A10643" t="str">
            <v>CC00001</v>
          </cell>
          <cell r="B10643" t="str">
            <v>Геннадий Козин</v>
          </cell>
          <cell r="C10643" t="str">
            <v>Y0098101</v>
          </cell>
          <cell r="D10643">
            <v>43424</v>
          </cell>
          <cell r="E10643">
            <v>837250</v>
          </cell>
          <cell r="F10643" t="str">
            <v>Монитор PHILIPS 223V5LSB2 (10/62) 21.5", черный</v>
          </cell>
          <cell r="G10643" t="str">
            <v>PHILIPS</v>
          </cell>
          <cell r="H10643" t="str">
            <v>ФЛ</v>
          </cell>
          <cell r="I10643">
            <v>1</v>
          </cell>
          <cell r="J10643">
            <v>5490</v>
          </cell>
          <cell r="K10643">
            <v>5490</v>
          </cell>
          <cell r="L10643" t="str">
            <v>Да</v>
          </cell>
          <cell r="M10643" t="str">
            <v>Нет</v>
          </cell>
        </row>
        <row r="10644">
          <cell r="A10644" t="str">
            <v>CC00001</v>
          </cell>
          <cell r="B10644" t="str">
            <v>Геннадий Козин</v>
          </cell>
          <cell r="C10644" t="str">
            <v>Y0098101</v>
          </cell>
          <cell r="D10644">
            <v>43424</v>
          </cell>
          <cell r="E10644">
            <v>1084105</v>
          </cell>
          <cell r="F10644" t="str">
            <v>Пылесос GINZZU VS422, 1600Вт, черный/синий</v>
          </cell>
          <cell r="G10644" t="str">
            <v>GINZZU</v>
          </cell>
          <cell r="H10644" t="str">
            <v>ФЛ</v>
          </cell>
          <cell r="I10644">
            <v>1</v>
          </cell>
          <cell r="J10644">
            <v>2180</v>
          </cell>
          <cell r="K10644">
            <v>2180</v>
          </cell>
          <cell r="L10644" t="str">
            <v>Да</v>
          </cell>
          <cell r="M10644" t="str">
            <v>Нет</v>
          </cell>
        </row>
        <row r="10645">
          <cell r="A10645" t="str">
            <v>CC00001</v>
          </cell>
          <cell r="B10645" t="str">
            <v>Геннадий Козин</v>
          </cell>
          <cell r="C10645" t="str">
            <v>Y0098101</v>
          </cell>
          <cell r="D10645">
            <v>43424</v>
          </cell>
          <cell r="E10645">
            <v>1070822</v>
          </cell>
          <cell r="F10645" t="str">
            <v>Смартфон XIAOMI Redmi S2 64Gb,  золотистый</v>
          </cell>
          <cell r="G10645" t="str">
            <v>XIAOMI</v>
          </cell>
          <cell r="H10645" t="str">
            <v>ФЛ</v>
          </cell>
          <cell r="I10645">
            <v>1</v>
          </cell>
          <cell r="J10645">
            <v>10990</v>
          </cell>
          <cell r="K10645">
            <v>10990</v>
          </cell>
          <cell r="L10645" t="str">
            <v>Да</v>
          </cell>
          <cell r="M10645" t="str">
            <v>Нет</v>
          </cell>
        </row>
        <row r="10646">
          <cell r="A10646" t="str">
            <v>CC00001</v>
          </cell>
          <cell r="B10646" t="str">
            <v>Геннадий Козин</v>
          </cell>
          <cell r="C10646" t="str">
            <v>Y0098101</v>
          </cell>
          <cell r="D10646">
            <v>43424</v>
          </cell>
          <cell r="E10646">
            <v>514410</v>
          </cell>
          <cell r="F10646" t="str">
            <v>Клубная карта Ситилинк</v>
          </cell>
          <cell r="G10646" t="str">
            <v>NONAME</v>
          </cell>
          <cell r="H10646" t="str">
            <v>ФЛ</v>
          </cell>
          <cell r="I10646">
            <v>1</v>
          </cell>
          <cell r="J10646">
            <v>0</v>
          </cell>
          <cell r="K10646">
            <v>0</v>
          </cell>
          <cell r="L10646" t="str">
            <v>Да</v>
          </cell>
          <cell r="M10646" t="str">
            <v>Нет</v>
          </cell>
        </row>
        <row r="10647">
          <cell r="A10647" t="str">
            <v>CC00001</v>
          </cell>
          <cell r="B10647" t="str">
            <v>вьен нгуен</v>
          </cell>
          <cell r="C10647" t="str">
            <v>Y0098357</v>
          </cell>
          <cell r="D10647">
            <v>43424</v>
          </cell>
          <cell r="E10647">
            <v>902203</v>
          </cell>
          <cell r="F10647" t="str">
            <v>Духовой шкаф BOSCH HBN211E4,  нержавеющая сталь</v>
          </cell>
          <cell r="G10647" t="str">
            <v>BOSCH</v>
          </cell>
          <cell r="H10647" t="str">
            <v>ФЛ</v>
          </cell>
          <cell r="I10647">
            <v>1</v>
          </cell>
          <cell r="J10647">
            <v>20990</v>
          </cell>
          <cell r="K10647">
            <v>0</v>
          </cell>
          <cell r="L10647" t="str">
            <v>Да</v>
          </cell>
          <cell r="M10647" t="str">
            <v>Нет</v>
          </cell>
        </row>
        <row r="10648">
          <cell r="A10648" t="str">
            <v>CC00001</v>
          </cell>
          <cell r="B10648" t="str">
            <v>вьен нгуен</v>
          </cell>
          <cell r="C10648" t="str">
            <v>Y0098357</v>
          </cell>
          <cell r="D10648">
            <v>43424</v>
          </cell>
          <cell r="E10648">
            <v>461936</v>
          </cell>
          <cell r="F10648" t="str">
            <v>Посудомоечная машина полноразмерная BOSCH SMV24AX00R</v>
          </cell>
          <cell r="G10648" t="str">
            <v>BOSCH</v>
          </cell>
          <cell r="H10648" t="str">
            <v>ФЛ</v>
          </cell>
          <cell r="I10648">
            <v>1</v>
          </cell>
          <cell r="J10648">
            <v>36499</v>
          </cell>
          <cell r="K10648">
            <v>36499</v>
          </cell>
          <cell r="L10648" t="str">
            <v>Да</v>
          </cell>
          <cell r="M10648" t="str">
            <v>Нет</v>
          </cell>
        </row>
        <row r="10649">
          <cell r="A10649" t="str">
            <v>CC00001</v>
          </cell>
          <cell r="B10649" t="str">
            <v>вьен нгуен</v>
          </cell>
          <cell r="C10649" t="str">
            <v>Y0098357</v>
          </cell>
          <cell r="D10649">
            <v>43424</v>
          </cell>
          <cell r="E10649">
            <v>712120</v>
          </cell>
          <cell r="F10649" t="str">
            <v>Стиральная машина BOSCH Maxx 5 WLG20160OE, фронтальная загрузка,  белый</v>
          </cell>
          <cell r="G10649" t="str">
            <v>BOSCH</v>
          </cell>
          <cell r="H10649" t="str">
            <v>ФЛ</v>
          </cell>
          <cell r="I10649">
            <v>1</v>
          </cell>
          <cell r="J10649">
            <v>23990</v>
          </cell>
          <cell r="K10649">
            <v>23990</v>
          </cell>
          <cell r="L10649" t="str">
            <v>Да</v>
          </cell>
          <cell r="M10649" t="str">
            <v>Нет</v>
          </cell>
        </row>
        <row r="10650">
          <cell r="A10650" t="str">
            <v>CC00001</v>
          </cell>
          <cell r="B10650" t="str">
            <v>вьен нгуен</v>
          </cell>
          <cell r="C10650" t="str">
            <v>Y0098357</v>
          </cell>
          <cell r="D10650">
            <v>43424</v>
          </cell>
          <cell r="E10650">
            <v>514410</v>
          </cell>
          <cell r="F10650" t="str">
            <v>Клубная карта Ситилинк</v>
          </cell>
          <cell r="G10650" t="str">
            <v>NONAME</v>
          </cell>
          <cell r="H10650" t="str">
            <v>ФЛ</v>
          </cell>
          <cell r="I10650">
            <v>1</v>
          </cell>
          <cell r="J10650">
            <v>0</v>
          </cell>
          <cell r="K10650">
            <v>0</v>
          </cell>
          <cell r="L10650" t="str">
            <v>Да</v>
          </cell>
          <cell r="M10650" t="str">
            <v>Нет</v>
          </cell>
        </row>
        <row r="10651">
          <cell r="A10651" t="str">
            <v>CC00001</v>
          </cell>
          <cell r="B10651" t="str">
            <v>Сергей Бортников</v>
          </cell>
          <cell r="C10651" t="str">
            <v>Y0098632</v>
          </cell>
          <cell r="D10651">
            <v>43424</v>
          </cell>
          <cell r="E10651">
            <v>1015958</v>
          </cell>
          <cell r="F10651" t="str">
            <v>Варочная панель ELECTRONICSDELUXE GG51130245F TC-005,  независимая,  бежевый</v>
          </cell>
          <cell r="G10651" t="str">
            <v>ELECTRONICSDELUXE</v>
          </cell>
          <cell r="H10651" t="str">
            <v>ФЛ</v>
          </cell>
          <cell r="I10651">
            <v>1</v>
          </cell>
          <cell r="J10651">
            <v>18470</v>
          </cell>
          <cell r="K10651">
            <v>18470</v>
          </cell>
          <cell r="L10651" t="str">
            <v>Да</v>
          </cell>
          <cell r="M10651" t="str">
            <v>Нет</v>
          </cell>
        </row>
        <row r="10652">
          <cell r="A10652" t="str">
            <v>CC00001</v>
          </cell>
          <cell r="B10652" t="str">
            <v>Сергей Бортников</v>
          </cell>
          <cell r="C10652" t="str">
            <v>Y0098632</v>
          </cell>
          <cell r="D10652">
            <v>43424</v>
          </cell>
          <cell r="E10652">
            <v>514410</v>
          </cell>
          <cell r="F10652" t="str">
            <v>Клубная карта Ситилинк</v>
          </cell>
          <cell r="G10652" t="str">
            <v>NONAME</v>
          </cell>
          <cell r="H10652" t="str">
            <v>ФЛ</v>
          </cell>
          <cell r="I10652">
            <v>1</v>
          </cell>
          <cell r="J10652">
            <v>0</v>
          </cell>
          <cell r="K10652">
            <v>0</v>
          </cell>
          <cell r="L10652" t="str">
            <v>Да</v>
          </cell>
          <cell r="M10652" t="str">
            <v>Нет</v>
          </cell>
        </row>
        <row r="10653">
          <cell r="A10653" t="str">
            <v>IC132938</v>
          </cell>
          <cell r="B10653" t="str">
            <v>Денис Батанов</v>
          </cell>
          <cell r="C10653" t="str">
            <v>Y0098634</v>
          </cell>
          <cell r="D10653">
            <v>43424</v>
          </cell>
          <cell r="E10653">
            <v>839348</v>
          </cell>
          <cell r="F10653" t="str">
            <v>Чаша REDMOND RB-A503</v>
          </cell>
          <cell r="G10653" t="str">
            <v>REDMOND</v>
          </cell>
          <cell r="H10653" t="str">
            <v>ФЛ</v>
          </cell>
          <cell r="I10653">
            <v>1</v>
          </cell>
          <cell r="J10653">
            <v>1300</v>
          </cell>
          <cell r="K10653">
            <v>1300</v>
          </cell>
          <cell r="L10653" t="str">
            <v>Да</v>
          </cell>
          <cell r="M10653" t="str">
            <v>Нет</v>
          </cell>
        </row>
        <row r="10654">
          <cell r="A10654" t="str">
            <v>CC00001</v>
          </cell>
          <cell r="B10654" t="str">
            <v>Алексей Яшманов</v>
          </cell>
          <cell r="C10654" t="str">
            <v>Y0098655</v>
          </cell>
          <cell r="D10654">
            <v>43424</v>
          </cell>
          <cell r="E10654">
            <v>1081334</v>
          </cell>
          <cell r="F10654" t="str">
            <v>Игровая консоль DENDY с двумя игровыми джойстиками и 195 встроенных игр,  Мастер, черный</v>
          </cell>
          <cell r="G10654" t="str">
            <v>DENDY</v>
          </cell>
          <cell r="H10654" t="str">
            <v>ФЛ</v>
          </cell>
          <cell r="I10654">
            <v>1</v>
          </cell>
          <cell r="J10654">
            <v>1499</v>
          </cell>
          <cell r="K10654">
            <v>1499</v>
          </cell>
          <cell r="L10654" t="str">
            <v>Да</v>
          </cell>
          <cell r="M10654" t="str">
            <v>Нет</v>
          </cell>
        </row>
        <row r="10655">
          <cell r="A10655" t="str">
            <v>CC00001</v>
          </cell>
          <cell r="B10655" t="str">
            <v>Людмила Воронцова</v>
          </cell>
          <cell r="C10655" t="str">
            <v>Y0098689</v>
          </cell>
          <cell r="D10655">
            <v>43424</v>
          </cell>
          <cell r="E10655">
            <v>757951</v>
          </cell>
          <cell r="F10655" t="str">
            <v>Измельчитель электрический Bosch MMR08A1 0.8л. 400Вт белый/черный</v>
          </cell>
          <cell r="G10655" t="str">
            <v>BOSCH</v>
          </cell>
          <cell r="H10655" t="str">
            <v>ФЛ</v>
          </cell>
          <cell r="I10655">
            <v>1</v>
          </cell>
          <cell r="J10655">
            <v>1930</v>
          </cell>
          <cell r="K10655">
            <v>1930</v>
          </cell>
          <cell r="L10655" t="str">
            <v>Да</v>
          </cell>
          <cell r="M10655" t="str">
            <v>Нет</v>
          </cell>
        </row>
        <row r="10656">
          <cell r="A10656" t="str">
            <v>IX771601</v>
          </cell>
          <cell r="B10656" t="str">
            <v>Максим Скворцов</v>
          </cell>
          <cell r="C10656" t="str">
            <v>Y0098902</v>
          </cell>
          <cell r="D10656">
            <v>43424</v>
          </cell>
          <cell r="E10656">
            <v>877952</v>
          </cell>
          <cell r="F10656" t="str">
            <v>Блок питания ACCORD ACC-450W-12,  450Вт,  120мм [acc-450-12]</v>
          </cell>
          <cell r="G10656" t="str">
            <v>ACCORD</v>
          </cell>
          <cell r="H10656" t="str">
            <v>ФЛ</v>
          </cell>
          <cell r="I10656">
            <v>1</v>
          </cell>
          <cell r="J10656">
            <v>1220</v>
          </cell>
          <cell r="K10656">
            <v>1187</v>
          </cell>
          <cell r="L10656" t="str">
            <v>Да</v>
          </cell>
          <cell r="M10656" t="str">
            <v>Нет</v>
          </cell>
        </row>
        <row r="10657">
          <cell r="A10657" t="str">
            <v>IX771601</v>
          </cell>
          <cell r="B10657" t="str">
            <v>Максим Скворцов</v>
          </cell>
          <cell r="C10657" t="str">
            <v>Y0098902</v>
          </cell>
          <cell r="D10657">
            <v>43424</v>
          </cell>
          <cell r="E10657">
            <v>371586</v>
          </cell>
          <cell r="F10657" t="str">
            <v>Материнская плата ASUS H110M-R/C/SI, LGA 1151, Intel H110, mATX, Ret (White Box)</v>
          </cell>
          <cell r="G10657" t="str">
            <v>ASUS</v>
          </cell>
          <cell r="H10657" t="str">
            <v>ФЛ</v>
          </cell>
          <cell r="I10657">
            <v>1</v>
          </cell>
          <cell r="J10657">
            <v>3570</v>
          </cell>
          <cell r="K10657">
            <v>3471</v>
          </cell>
          <cell r="L10657" t="str">
            <v>Да</v>
          </cell>
          <cell r="M10657" t="str">
            <v>Нет</v>
          </cell>
        </row>
        <row r="10658">
          <cell r="A10658" t="str">
            <v>IX771601</v>
          </cell>
          <cell r="B10658" t="str">
            <v>Максим Скворцов</v>
          </cell>
          <cell r="C10658" t="str">
            <v>Y0098902</v>
          </cell>
          <cell r="D10658">
            <v>43424</v>
          </cell>
          <cell r="E10658">
            <v>419981</v>
          </cell>
          <cell r="F10658" t="str">
            <v>Модуль памяти CRUCIAL CT8G4DFS824A DDR4 -  8Гб 2400, DIMM,  Ret</v>
          </cell>
          <cell r="G10658" t="str">
            <v>CRUCIAL</v>
          </cell>
          <cell r="H10658" t="str">
            <v>ФЛ</v>
          </cell>
          <cell r="I10658">
            <v>1</v>
          </cell>
          <cell r="J10658">
            <v>4990</v>
          </cell>
          <cell r="K10658">
            <v>4851</v>
          </cell>
          <cell r="L10658" t="str">
            <v>Да</v>
          </cell>
          <cell r="M10658" t="str">
            <v>Нет</v>
          </cell>
        </row>
        <row r="10659">
          <cell r="A10659" t="str">
            <v>IX771601</v>
          </cell>
          <cell r="B10659" t="str">
            <v>Максим Скворцов</v>
          </cell>
          <cell r="C10659" t="str">
            <v>Y0098902</v>
          </cell>
          <cell r="D10659">
            <v>43424</v>
          </cell>
          <cell r="E10659">
            <v>351967</v>
          </cell>
          <cell r="F10659" t="str">
            <v>Процессор INTEL Core i3 6100, LGA 1151 OEM</v>
          </cell>
          <cell r="G10659" t="str">
            <v>INTEL</v>
          </cell>
          <cell r="H10659" t="str">
            <v>ФЛ</v>
          </cell>
          <cell r="I10659">
            <v>1</v>
          </cell>
          <cell r="J10659">
            <v>11400</v>
          </cell>
          <cell r="K10659">
            <v>11084</v>
          </cell>
          <cell r="L10659" t="str">
            <v>Да</v>
          </cell>
          <cell r="M10659" t="str">
            <v>Нет</v>
          </cell>
        </row>
        <row r="10660">
          <cell r="A10660" t="str">
            <v>IX771601</v>
          </cell>
          <cell r="B10660" t="str">
            <v>Максим Скворцов</v>
          </cell>
          <cell r="C10660" t="str">
            <v>Y0098902</v>
          </cell>
          <cell r="D10660">
            <v>43424</v>
          </cell>
          <cell r="E10660">
            <v>582779</v>
          </cell>
          <cell r="F10660" t="str">
            <v>Устройство охлаждения(кулер) INTEL E97379,  Bulk</v>
          </cell>
          <cell r="G10660" t="str">
            <v>INTEL</v>
          </cell>
          <cell r="H10660" t="str">
            <v>ФЛ</v>
          </cell>
          <cell r="I10660">
            <v>1</v>
          </cell>
          <cell r="J10660">
            <v>300</v>
          </cell>
          <cell r="K10660">
            <v>292</v>
          </cell>
          <cell r="L10660" t="str">
            <v>Да</v>
          </cell>
          <cell r="M10660" t="str">
            <v>Нет</v>
          </cell>
        </row>
        <row r="10661">
          <cell r="A10661" t="str">
            <v>CC00001</v>
          </cell>
          <cell r="B10661" t="str">
            <v>Любовь Шаргина</v>
          </cell>
          <cell r="C10661" t="str">
            <v>Y0098961</v>
          </cell>
          <cell r="D10661">
            <v>43424</v>
          </cell>
          <cell r="E10661">
            <v>1085444</v>
          </cell>
          <cell r="F10661" t="str">
            <v>Смартфон APPLE iPhone 6s 16Gb "Как новый",  FKQM2RU/A,  розовое золото</v>
          </cell>
          <cell r="G10661" t="str">
            <v>APPLE</v>
          </cell>
          <cell r="H10661" t="str">
            <v>ФЛ</v>
          </cell>
          <cell r="I10661">
            <v>1</v>
          </cell>
          <cell r="J10661">
            <v>21990</v>
          </cell>
          <cell r="K10661">
            <v>21990</v>
          </cell>
          <cell r="L10661" t="str">
            <v>Да</v>
          </cell>
          <cell r="M10661" t="str">
            <v>Нет</v>
          </cell>
        </row>
        <row r="10662">
          <cell r="A10662" t="str">
            <v>CC00001</v>
          </cell>
          <cell r="B10662" t="str">
            <v>Любовь Шаргина</v>
          </cell>
          <cell r="C10662" t="str">
            <v>Y0098961</v>
          </cell>
          <cell r="D10662">
            <v>43424</v>
          </cell>
          <cell r="E10662">
            <v>329513</v>
          </cell>
          <cell r="F10662" t="str">
            <v>Чехол (клип-кейс) REDLINE iBox Crystal, для Apple iPhone 6/6S, прозрачный [ут000007225]</v>
          </cell>
          <cell r="G10662" t="str">
            <v>REDLINE</v>
          </cell>
          <cell r="H10662" t="str">
            <v>ФЛ</v>
          </cell>
          <cell r="I10662">
            <v>1</v>
          </cell>
          <cell r="J10662">
            <v>350</v>
          </cell>
          <cell r="K10662">
            <v>350</v>
          </cell>
          <cell r="L10662" t="str">
            <v>Да</v>
          </cell>
          <cell r="M10662" t="str">
            <v>Нет</v>
          </cell>
        </row>
        <row r="10663">
          <cell r="A10663" t="str">
            <v>CC00001</v>
          </cell>
          <cell r="B10663" t="str">
            <v>Любовь Шаргина</v>
          </cell>
          <cell r="C10663" t="str">
            <v>Y0098961</v>
          </cell>
          <cell r="D10663">
            <v>43424</v>
          </cell>
          <cell r="E10663">
            <v>514410</v>
          </cell>
          <cell r="F10663" t="str">
            <v>Клубная карта Ситилинк</v>
          </cell>
          <cell r="G10663" t="str">
            <v>NONAME</v>
          </cell>
          <cell r="H10663" t="str">
            <v>ФЛ</v>
          </cell>
          <cell r="I10663">
            <v>1</v>
          </cell>
          <cell r="J10663">
            <v>0</v>
          </cell>
          <cell r="K10663">
            <v>0</v>
          </cell>
          <cell r="L10663" t="str">
            <v>Да</v>
          </cell>
          <cell r="M10663" t="str">
            <v>Нет</v>
          </cell>
        </row>
        <row r="10664">
          <cell r="A10664" t="str">
            <v>CC00001</v>
          </cell>
          <cell r="B10664" t="str">
            <v>александр крылов</v>
          </cell>
          <cell r="C10664" t="str">
            <v>Y0099172</v>
          </cell>
          <cell r="D10664">
            <v>43424</v>
          </cell>
          <cell r="E10664">
            <v>472547</v>
          </cell>
          <cell r="F10664" t="str">
            <v>Планшет LENOVO Tab 4 Plus TB-8704X,  4GB, 64GB, 3G,  4G,  Android 7.0 черный [za2f0042ru]</v>
          </cell>
          <cell r="G10664" t="str">
            <v>LENOVO</v>
          </cell>
          <cell r="H10664" t="str">
            <v>ФЛ</v>
          </cell>
          <cell r="I10664">
            <v>1</v>
          </cell>
          <cell r="J10664">
            <v>19370</v>
          </cell>
          <cell r="K10664">
            <v>19370</v>
          </cell>
          <cell r="L10664" t="str">
            <v>Да</v>
          </cell>
          <cell r="M10664" t="str">
            <v>Нет</v>
          </cell>
        </row>
        <row r="10665">
          <cell r="A10665" t="str">
            <v>CC00001</v>
          </cell>
          <cell r="B10665" t="str">
            <v>александр крылов</v>
          </cell>
          <cell r="C10665" t="str">
            <v>Y0099172</v>
          </cell>
          <cell r="D10665">
            <v>43424</v>
          </cell>
          <cell r="E10665">
            <v>514410</v>
          </cell>
          <cell r="F10665" t="str">
            <v>Клубная карта Ситилинк</v>
          </cell>
          <cell r="G10665" t="str">
            <v>NONAME</v>
          </cell>
          <cell r="H10665" t="str">
            <v>ФЛ</v>
          </cell>
          <cell r="I10665">
            <v>1</v>
          </cell>
          <cell r="J10665">
            <v>0</v>
          </cell>
          <cell r="K10665">
            <v>0</v>
          </cell>
          <cell r="L10665" t="str">
            <v>Да</v>
          </cell>
          <cell r="M10665" t="str">
            <v>Нет</v>
          </cell>
        </row>
        <row r="10666">
          <cell r="A10666" t="str">
            <v>CC00001</v>
          </cell>
          <cell r="B10666" t="str">
            <v>Елена Бабенко</v>
          </cell>
          <cell r="C10666" t="str">
            <v>Y0099246</v>
          </cell>
          <cell r="D10666">
            <v>43424</v>
          </cell>
          <cell r="E10666">
            <v>1054619</v>
          </cell>
          <cell r="F10666" t="str">
            <v>Тостер GORENJE T1100CLI,  бежевый/серебристый</v>
          </cell>
          <cell r="G10666" t="str">
            <v>GORENJE</v>
          </cell>
          <cell r="H10666" t="str">
            <v>ФЛ</v>
          </cell>
          <cell r="I10666">
            <v>1</v>
          </cell>
          <cell r="J10666">
            <v>3470</v>
          </cell>
          <cell r="K10666">
            <v>3470</v>
          </cell>
          <cell r="L10666" t="str">
            <v>Да</v>
          </cell>
          <cell r="M10666" t="str">
            <v>Нет</v>
          </cell>
        </row>
        <row r="10667">
          <cell r="A10667" t="str">
            <v>CC00001</v>
          </cell>
          <cell r="B10667" t="str">
            <v>Артемий Алексеев</v>
          </cell>
          <cell r="C10667" t="str">
            <v>Y0099256</v>
          </cell>
          <cell r="D10667">
            <v>43424</v>
          </cell>
          <cell r="E10667">
            <v>1009947</v>
          </cell>
          <cell r="F10667" t="str">
            <v>Утюг PHILIPS GC1444/80,  2000Вт,  серый/ черный</v>
          </cell>
          <cell r="G10667" t="str">
            <v>PHILIPS</v>
          </cell>
          <cell r="H10667" t="str">
            <v>ФЛ</v>
          </cell>
          <cell r="I10667">
            <v>1</v>
          </cell>
          <cell r="J10667">
            <v>2350</v>
          </cell>
          <cell r="K10667">
            <v>2115</v>
          </cell>
          <cell r="L10667" t="str">
            <v>Да</v>
          </cell>
          <cell r="M10667" t="str">
            <v>Нет</v>
          </cell>
        </row>
        <row r="10668">
          <cell r="A10668" t="str">
            <v>I0144049</v>
          </cell>
          <cell r="B10668" t="str">
            <v>Роза Охлопкова</v>
          </cell>
          <cell r="C10668" t="str">
            <v>Y0099481</v>
          </cell>
          <cell r="D10668">
            <v>43424</v>
          </cell>
          <cell r="E10668">
            <v>1014007</v>
          </cell>
          <cell r="F10668" t="str">
            <v>Ручной пылесос KITFORT КТ-523-3, 600Вт, белый/зеленый</v>
          </cell>
          <cell r="G10668" t="str">
            <v>KITFORT</v>
          </cell>
          <cell r="H10668" t="str">
            <v>ФЛ</v>
          </cell>
          <cell r="I10668">
            <v>1</v>
          </cell>
          <cell r="J10668">
            <v>2190</v>
          </cell>
          <cell r="K10668">
            <v>2190</v>
          </cell>
          <cell r="L10668" t="str">
            <v>Да</v>
          </cell>
          <cell r="M10668" t="str">
            <v>Нет</v>
          </cell>
        </row>
        <row r="10669">
          <cell r="A10669" t="str">
            <v>I0144049</v>
          </cell>
          <cell r="B10669" t="str">
            <v>Роза Охлопкова</v>
          </cell>
          <cell r="C10669" t="str">
            <v>Y0099481</v>
          </cell>
          <cell r="D10669">
            <v>43424</v>
          </cell>
          <cell r="E10669">
            <v>1077347</v>
          </cell>
          <cell r="F10669" t="str">
            <v>Светильник настольный LUCIA Flex Accu 2 на подставке,  3Вт,  белый [l310-w]</v>
          </cell>
          <cell r="G10669" t="str">
            <v>LUCIA</v>
          </cell>
          <cell r="H10669" t="str">
            <v>ФЛ</v>
          </cell>
          <cell r="I10669">
            <v>1</v>
          </cell>
          <cell r="J10669">
            <v>630</v>
          </cell>
          <cell r="K10669">
            <v>630</v>
          </cell>
          <cell r="L10669" t="str">
            <v>Да</v>
          </cell>
          <cell r="M10669" t="str">
            <v>Нет</v>
          </cell>
        </row>
        <row r="10670">
          <cell r="A10670" t="str">
            <v>I0144049</v>
          </cell>
          <cell r="B10670" t="str">
            <v>Роза Охлопкова</v>
          </cell>
          <cell r="C10670" t="str">
            <v>Y0099481</v>
          </cell>
          <cell r="D10670">
            <v>43424</v>
          </cell>
          <cell r="E10670">
            <v>965568</v>
          </cell>
          <cell r="F10670" t="str">
            <v>Электрическая плита KITFORT КТ-107,  стеклокерамика,  индукционная,  черный</v>
          </cell>
          <cell r="G10670" t="str">
            <v>KITFORT</v>
          </cell>
          <cell r="H10670" t="str">
            <v>ФЛ</v>
          </cell>
          <cell r="I10670">
            <v>1</v>
          </cell>
          <cell r="J10670">
            <v>2390</v>
          </cell>
          <cell r="K10670">
            <v>2390</v>
          </cell>
          <cell r="L10670" t="str">
            <v>Да</v>
          </cell>
          <cell r="M10670" t="str">
            <v>Нет</v>
          </cell>
        </row>
        <row r="10671">
          <cell r="A10671" t="str">
            <v>I0144049</v>
          </cell>
          <cell r="B10671" t="str">
            <v>Роза Охлопкова</v>
          </cell>
          <cell r="C10671" t="str">
            <v>Y0099481</v>
          </cell>
          <cell r="D10671">
            <v>43424</v>
          </cell>
          <cell r="E10671">
            <v>514410</v>
          </cell>
          <cell r="F10671" t="str">
            <v>Клубная карта Ситилинк</v>
          </cell>
          <cell r="G10671" t="str">
            <v>NONAME</v>
          </cell>
          <cell r="H10671" t="str">
            <v>ФЛ</v>
          </cell>
          <cell r="I10671">
            <v>1</v>
          </cell>
          <cell r="J10671">
            <v>0</v>
          </cell>
          <cell r="K10671">
            <v>0</v>
          </cell>
          <cell r="L10671" t="str">
            <v>Да</v>
          </cell>
          <cell r="M10671" t="str">
            <v>Нет</v>
          </cell>
        </row>
        <row r="10672">
          <cell r="A10672" t="str">
            <v>IX189849</v>
          </cell>
          <cell r="B10672" t="str">
            <v>Евгений Черток</v>
          </cell>
          <cell r="C10672" t="str">
            <v>Y0099648</v>
          </cell>
          <cell r="D10672">
            <v>43424</v>
          </cell>
          <cell r="E10672">
            <v>1071884</v>
          </cell>
          <cell r="F10672" t="str">
            <v>SAMSUNG UE40NU7100UXRU  LED телевизор</v>
          </cell>
          <cell r="G10672" t="str">
            <v>SAMSUNG</v>
          </cell>
          <cell r="H10672" t="str">
            <v>ФЛ</v>
          </cell>
          <cell r="I10672">
            <v>1</v>
          </cell>
          <cell r="J10672">
            <v>28990</v>
          </cell>
          <cell r="K10672">
            <v>28990</v>
          </cell>
          <cell r="L10672" t="str">
            <v>Да</v>
          </cell>
          <cell r="M10672" t="str">
            <v>Нет</v>
          </cell>
        </row>
        <row r="10673">
          <cell r="A10673" t="str">
            <v>CC00001</v>
          </cell>
          <cell r="B10673" t="str">
            <v>Юрий Чичихин</v>
          </cell>
          <cell r="C10673" t="str">
            <v>Y0099855</v>
          </cell>
          <cell r="D10673">
            <v>43424</v>
          </cell>
          <cell r="E10673">
            <v>403851</v>
          </cell>
          <cell r="F10673" t="str">
            <v>Микроволновая печь SUPRA MWS-1805MW, белый</v>
          </cell>
          <cell r="G10673" t="str">
            <v>SUPRA</v>
          </cell>
          <cell r="H10673" t="str">
            <v>ФЛ</v>
          </cell>
          <cell r="I10673">
            <v>1</v>
          </cell>
          <cell r="J10673">
            <v>3590</v>
          </cell>
          <cell r="K10673">
            <v>3590</v>
          </cell>
          <cell r="L10673" t="str">
            <v>Да</v>
          </cell>
          <cell r="M10673" t="str">
            <v>Нет</v>
          </cell>
        </row>
        <row r="10674">
          <cell r="A10674" t="str">
            <v>IX131716</v>
          </cell>
          <cell r="B10674" t="str">
            <v>Александр Охапкин</v>
          </cell>
          <cell r="C10674" t="str">
            <v>Y0100055</v>
          </cell>
          <cell r="D10674">
            <v>43424</v>
          </cell>
          <cell r="E10674">
            <v>618749</v>
          </cell>
          <cell r="F10674" t="str">
            <v>Сумка для ноутбука 15.6" PC PET PCP-Z9115N, черный</v>
          </cell>
          <cell r="G10674" t="str">
            <v>PC PET</v>
          </cell>
          <cell r="H10674" t="str">
            <v>ФЛ</v>
          </cell>
          <cell r="I10674">
            <v>1</v>
          </cell>
          <cell r="J10674">
            <v>790</v>
          </cell>
          <cell r="K10674">
            <v>633</v>
          </cell>
          <cell r="L10674" t="str">
            <v>Да</v>
          </cell>
          <cell r="M10674" t="str">
            <v>Нет</v>
          </cell>
        </row>
        <row r="10675">
          <cell r="A10675" t="str">
            <v>CC00001</v>
          </cell>
          <cell r="B10675" t="str">
            <v>Артем Антипов</v>
          </cell>
          <cell r="C10675" t="str">
            <v>Y0100135</v>
          </cell>
          <cell r="D10675">
            <v>43424</v>
          </cell>
          <cell r="E10675">
            <v>1088923</v>
          </cell>
          <cell r="F10675" t="str">
            <v>Геймпад Беспроводной MICROSOFT Sport White, для  Xbox One, белый [wl3-00083]</v>
          </cell>
          <cell r="G10675" t="str">
            <v>MICROSOFT</v>
          </cell>
          <cell r="H10675" t="str">
            <v>ФЛ</v>
          </cell>
          <cell r="I10675">
            <v>1</v>
          </cell>
          <cell r="J10675">
            <v>4990</v>
          </cell>
          <cell r="K10675">
            <v>4990</v>
          </cell>
          <cell r="L10675" t="str">
            <v>Да</v>
          </cell>
          <cell r="M10675" t="str">
            <v>Нет</v>
          </cell>
        </row>
        <row r="10676">
          <cell r="A10676" t="str">
            <v>CC00001</v>
          </cell>
          <cell r="B10676" t="str">
            <v>Артем Антипов</v>
          </cell>
          <cell r="C10676" t="str">
            <v>Y0100135</v>
          </cell>
          <cell r="D10676">
            <v>43424</v>
          </cell>
          <cell r="E10676">
            <v>427232</v>
          </cell>
          <cell r="F10676" t="str">
            <v>Мышь LOGITECH G102 Prodigy оптическая проводная USB, черный [910-004939]</v>
          </cell>
          <cell r="G10676" t="str">
            <v>LOGITECH</v>
          </cell>
          <cell r="H10676" t="str">
            <v>ФЛ</v>
          </cell>
          <cell r="I10676">
            <v>1</v>
          </cell>
          <cell r="J10676">
            <v>1750</v>
          </cell>
          <cell r="K10676">
            <v>1750</v>
          </cell>
          <cell r="L10676" t="str">
            <v>Да</v>
          </cell>
          <cell r="M10676" t="str">
            <v>Нет</v>
          </cell>
        </row>
        <row r="10677">
          <cell r="A10677" t="str">
            <v>CC00001</v>
          </cell>
          <cell r="B10677" t="str">
            <v>Артем Антипов</v>
          </cell>
          <cell r="C10677" t="str">
            <v>Y0100135</v>
          </cell>
          <cell r="D10677">
            <v>43424</v>
          </cell>
          <cell r="E10677">
            <v>1070822</v>
          </cell>
          <cell r="F10677" t="str">
            <v>Смартфон XIAOMI Redmi S2 64Gb,  золотистый</v>
          </cell>
          <cell r="G10677" t="str">
            <v>XIAOMI</v>
          </cell>
          <cell r="H10677" t="str">
            <v>ФЛ</v>
          </cell>
          <cell r="I10677">
            <v>1</v>
          </cell>
          <cell r="J10677">
            <v>10990</v>
          </cell>
          <cell r="K10677">
            <v>10990</v>
          </cell>
          <cell r="L10677" t="str">
            <v>Да</v>
          </cell>
          <cell r="M10677" t="str">
            <v>Нет</v>
          </cell>
        </row>
        <row r="10678">
          <cell r="A10678" t="str">
            <v>CC00001</v>
          </cell>
          <cell r="B10678" t="str">
            <v>Артем Антипов</v>
          </cell>
          <cell r="C10678" t="str">
            <v>Y0100135</v>
          </cell>
          <cell r="D10678">
            <v>43424</v>
          </cell>
          <cell r="E10678">
            <v>514410</v>
          </cell>
          <cell r="F10678" t="str">
            <v>Клубная карта Ситилинк</v>
          </cell>
          <cell r="G10678" t="str">
            <v>NONAME</v>
          </cell>
          <cell r="H10678" t="str">
            <v>ФЛ</v>
          </cell>
          <cell r="I10678">
            <v>1</v>
          </cell>
          <cell r="J10678">
            <v>0</v>
          </cell>
          <cell r="K10678">
            <v>0</v>
          </cell>
          <cell r="L10678" t="str">
            <v>Да</v>
          </cell>
          <cell r="M10678" t="str">
            <v>Нет</v>
          </cell>
        </row>
        <row r="10679">
          <cell r="A10679" t="str">
            <v>CC00001</v>
          </cell>
          <cell r="B10679" t="str">
            <v>Александр Буков</v>
          </cell>
          <cell r="C10679" t="str">
            <v>Y0100177</v>
          </cell>
          <cell r="D10679">
            <v>43424</v>
          </cell>
          <cell r="E10679">
            <v>1000748</v>
          </cell>
          <cell r="F10679" t="str">
            <v>SAMSUNG UE32M5503AUXRU  LED телевизор</v>
          </cell>
          <cell r="G10679" t="str">
            <v>SAMSUNG</v>
          </cell>
          <cell r="H10679" t="str">
            <v>ФЛ</v>
          </cell>
          <cell r="I10679">
            <v>1</v>
          </cell>
          <cell r="J10679">
            <v>23330</v>
          </cell>
          <cell r="K10679">
            <v>23330</v>
          </cell>
          <cell r="L10679" t="str">
            <v>Да</v>
          </cell>
          <cell r="M10679" t="str">
            <v>Нет</v>
          </cell>
        </row>
        <row r="10680">
          <cell r="A10680" t="str">
            <v>CC00001</v>
          </cell>
          <cell r="B10680" t="str">
            <v>Александр Буков</v>
          </cell>
          <cell r="C10680" t="str">
            <v>Y0100177</v>
          </cell>
          <cell r="D10680">
            <v>43424</v>
          </cell>
          <cell r="E10680">
            <v>514410</v>
          </cell>
          <cell r="F10680" t="str">
            <v>Клубная карта Ситилинк</v>
          </cell>
          <cell r="G10680" t="str">
            <v>NONAME</v>
          </cell>
          <cell r="H10680" t="str">
            <v>ФЛ</v>
          </cell>
          <cell r="I10680">
            <v>1</v>
          </cell>
          <cell r="J10680">
            <v>0</v>
          </cell>
          <cell r="K10680">
            <v>0</v>
          </cell>
          <cell r="L10680" t="str">
            <v>Да</v>
          </cell>
          <cell r="M10680" t="str">
            <v>Нет</v>
          </cell>
        </row>
        <row r="10681">
          <cell r="A10681" t="str">
            <v>CC00001</v>
          </cell>
          <cell r="B10681" t="str">
            <v>Ольга Гончаренко</v>
          </cell>
          <cell r="C10681" t="str">
            <v>Y0100205</v>
          </cell>
          <cell r="D10681">
            <v>43424</v>
          </cell>
          <cell r="E10681">
            <v>1068915</v>
          </cell>
          <cell r="F10681" t="str">
            <v>Блок питания Ginzzu GA-1060</v>
          </cell>
          <cell r="G10681" t="str">
            <v>GINZZU</v>
          </cell>
          <cell r="H10681" t="str">
            <v>ФЛ</v>
          </cell>
          <cell r="I10681">
            <v>1</v>
          </cell>
          <cell r="J10681">
            <v>750</v>
          </cell>
          <cell r="K10681">
            <v>750</v>
          </cell>
          <cell r="L10681" t="str">
            <v>Да</v>
          </cell>
          <cell r="M10681" t="str">
            <v>Нет</v>
          </cell>
        </row>
        <row r="10682">
          <cell r="A10682" t="str">
            <v>CC00001</v>
          </cell>
          <cell r="B10682" t="str">
            <v>Ольга Гончаренко</v>
          </cell>
          <cell r="C10682" t="str">
            <v>Y0100205</v>
          </cell>
          <cell r="D10682">
            <v>43424</v>
          </cell>
          <cell r="E10682">
            <v>475812</v>
          </cell>
          <cell r="F10682" t="str">
            <v>Жесткий диск WD Purple WD10PURZ,  1Тб,  HDD,  SATA III,  3.5"</v>
          </cell>
          <cell r="G10682" t="str">
            <v>WD</v>
          </cell>
          <cell r="H10682" t="str">
            <v>ФЛ</v>
          </cell>
          <cell r="I10682">
            <v>1</v>
          </cell>
          <cell r="J10682">
            <v>3890</v>
          </cell>
          <cell r="K10682">
            <v>3890</v>
          </cell>
          <cell r="L10682" t="str">
            <v>Да</v>
          </cell>
          <cell r="M10682" t="str">
            <v>Нет</v>
          </cell>
        </row>
        <row r="10683">
          <cell r="A10683" t="str">
            <v>CC00001</v>
          </cell>
          <cell r="B10683" t="str">
            <v>СитилинкОГ СитилинкОГ</v>
          </cell>
          <cell r="C10683" t="str">
            <v>Y0100378</v>
          </cell>
          <cell r="D10683">
            <v>43424</v>
          </cell>
          <cell r="E10683">
            <v>371754</v>
          </cell>
          <cell r="F10683" t="str">
            <v>Жесткий диск TOSHIBA P300 HDWD130EZSTA,  3Тб,  HDD,  SATA III,  3.5"</v>
          </cell>
          <cell r="G10683" t="str">
            <v>TOSHIBA</v>
          </cell>
          <cell r="H10683" t="str">
            <v>ФЛ</v>
          </cell>
          <cell r="I10683">
            <v>1</v>
          </cell>
          <cell r="J10683">
            <v>5640</v>
          </cell>
          <cell r="K10683">
            <v>5640</v>
          </cell>
          <cell r="L10683" t="str">
            <v>Да</v>
          </cell>
          <cell r="M10683" t="str">
            <v>Нет</v>
          </cell>
        </row>
        <row r="10684">
          <cell r="A10684" t="str">
            <v>CC00001</v>
          </cell>
          <cell r="B10684" t="str">
            <v>СитилинкОГ СитилинкОГ</v>
          </cell>
          <cell r="C10684" t="str">
            <v>Y0100378</v>
          </cell>
          <cell r="D10684">
            <v>43424</v>
          </cell>
          <cell r="E10684">
            <v>514410</v>
          </cell>
          <cell r="F10684" t="str">
            <v>Клубная карта Ситилинк</v>
          </cell>
          <cell r="G10684" t="str">
            <v>NONAME</v>
          </cell>
          <cell r="H10684" t="str">
            <v>ФЛ</v>
          </cell>
          <cell r="I10684">
            <v>1</v>
          </cell>
          <cell r="J10684">
            <v>0</v>
          </cell>
          <cell r="K10684">
            <v>0</v>
          </cell>
          <cell r="L10684" t="str">
            <v>Да</v>
          </cell>
          <cell r="M10684" t="str">
            <v>Нет</v>
          </cell>
        </row>
        <row r="10685">
          <cell r="A10685" t="str">
            <v>IC334138</v>
          </cell>
          <cell r="B10685" t="str">
            <v>Виктор Панасюк</v>
          </cell>
          <cell r="C10685" t="str">
            <v>Y0100424</v>
          </cell>
          <cell r="D10685">
            <v>43424</v>
          </cell>
          <cell r="E10685">
            <v>871206</v>
          </cell>
          <cell r="F10685" t="str">
            <v>Кресло руководителя БЮРОКРАТ CH-826, на колесиках, искусственная кожа [ch-826/b+bl]</v>
          </cell>
          <cell r="G10685" t="str">
            <v>БЮРОКРАТ</v>
          </cell>
          <cell r="H10685" t="str">
            <v>ФЛ</v>
          </cell>
          <cell r="I10685">
            <v>1</v>
          </cell>
          <cell r="J10685">
            <v>5370</v>
          </cell>
          <cell r="K10685">
            <v>5370</v>
          </cell>
          <cell r="L10685" t="str">
            <v>Да</v>
          </cell>
          <cell r="M10685" t="str">
            <v>Нет</v>
          </cell>
        </row>
        <row r="10686">
          <cell r="A10686" t="str">
            <v>I0371843</v>
          </cell>
          <cell r="B10686" t="str">
            <v>Андрей Казначеев</v>
          </cell>
          <cell r="C10686" t="str">
            <v>Y0100496</v>
          </cell>
          <cell r="D10686">
            <v>43424</v>
          </cell>
          <cell r="E10686">
            <v>1064114</v>
          </cell>
          <cell r="F10686" t="str">
            <v>Ноутбук LENOVO Legion Y530-15ICH, 15.6",  IPS, Intel  Core i7  8750H 2.2ГГц, 12Гб, 1000Гб,  nVidia G</v>
          </cell>
          <cell r="G10686" t="str">
            <v>LENOVO</v>
          </cell>
          <cell r="H10686" t="str">
            <v>ФЛ</v>
          </cell>
          <cell r="I10686">
            <v>1</v>
          </cell>
          <cell r="J10686">
            <v>74990</v>
          </cell>
          <cell r="K10686">
            <v>74990</v>
          </cell>
          <cell r="L10686" t="str">
            <v>Да</v>
          </cell>
          <cell r="M10686" t="str">
            <v>Нет</v>
          </cell>
        </row>
        <row r="10687">
          <cell r="A10687" t="str">
            <v>I0371843</v>
          </cell>
          <cell r="B10687" t="str">
            <v>Андрей Казначеев</v>
          </cell>
          <cell r="C10687" t="str">
            <v>Y0100496</v>
          </cell>
          <cell r="D10687">
            <v>43424</v>
          </cell>
          <cell r="E10687">
            <v>514410</v>
          </cell>
          <cell r="F10687" t="str">
            <v>Клубная карта Ситилинк</v>
          </cell>
          <cell r="G10687" t="str">
            <v>NONAME</v>
          </cell>
          <cell r="H10687" t="str">
            <v>ФЛ</v>
          </cell>
          <cell r="I10687">
            <v>1</v>
          </cell>
          <cell r="J10687">
            <v>0</v>
          </cell>
          <cell r="K10687">
            <v>0</v>
          </cell>
          <cell r="L10687" t="str">
            <v>Да</v>
          </cell>
          <cell r="M10687" t="str">
            <v>Нет</v>
          </cell>
        </row>
        <row r="10688">
          <cell r="A10688" t="str">
            <v>I0391157</v>
          </cell>
          <cell r="B10688" t="str">
            <v>Екатерина Турышева</v>
          </cell>
          <cell r="C10688" t="str">
            <v>Y0100737</v>
          </cell>
          <cell r="D10688">
            <v>43424</v>
          </cell>
          <cell r="E10688">
            <v>1077780</v>
          </cell>
          <cell r="F10688" t="str">
            <v>Планшет VERTEX Tab 3G 7-1,  1GB, 8GB, 3G,  Android 7.0 черный [vt71]</v>
          </cell>
          <cell r="G10688" t="str">
            <v>VERTEX</v>
          </cell>
          <cell r="H10688" t="str">
            <v>ФЛ</v>
          </cell>
          <cell r="I10688">
            <v>1</v>
          </cell>
          <cell r="J10688">
            <v>2990</v>
          </cell>
          <cell r="K10688">
            <v>2990</v>
          </cell>
          <cell r="L10688" t="str">
            <v>Да</v>
          </cell>
          <cell r="M10688" t="str">
            <v>Нет</v>
          </cell>
        </row>
        <row r="10689">
          <cell r="A10689" t="str">
            <v>I0391157</v>
          </cell>
          <cell r="B10689" t="str">
            <v>Екатерина Турышева</v>
          </cell>
          <cell r="C10689" t="str">
            <v>Y0100737</v>
          </cell>
          <cell r="D10689">
            <v>43424</v>
          </cell>
          <cell r="E10689">
            <v>1061033</v>
          </cell>
          <cell r="F10689" t="str">
            <v>Ручной пылесос (handstick) GINZZU VS101, 700Вт, желтый/белый</v>
          </cell>
          <cell r="G10689" t="str">
            <v>GINZZU</v>
          </cell>
          <cell r="H10689" t="str">
            <v>ФЛ</v>
          </cell>
          <cell r="I10689">
            <v>1</v>
          </cell>
          <cell r="J10689">
            <v>1580</v>
          </cell>
          <cell r="K10689">
            <v>1580</v>
          </cell>
          <cell r="L10689" t="str">
            <v>Да</v>
          </cell>
          <cell r="M10689" t="str">
            <v>Нет</v>
          </cell>
        </row>
        <row r="10690">
          <cell r="A10690" t="str">
            <v>I0391157</v>
          </cell>
          <cell r="B10690" t="str">
            <v>Екатерина Турышева</v>
          </cell>
          <cell r="C10690" t="str">
            <v>Y0100737</v>
          </cell>
          <cell r="D10690">
            <v>43424</v>
          </cell>
          <cell r="E10690">
            <v>1047218</v>
          </cell>
          <cell r="F10690" t="str">
            <v>Чайник электрический STARWIND SKG1210, 2200Вт, черный</v>
          </cell>
          <cell r="G10690" t="str">
            <v>STARWIND</v>
          </cell>
          <cell r="H10690" t="str">
            <v>ФЛ</v>
          </cell>
          <cell r="I10690">
            <v>1</v>
          </cell>
          <cell r="J10690">
            <v>740</v>
          </cell>
          <cell r="K10690">
            <v>740</v>
          </cell>
          <cell r="L10690" t="str">
            <v>Да</v>
          </cell>
          <cell r="M10690" t="str">
            <v>Нет</v>
          </cell>
        </row>
        <row r="10691">
          <cell r="A10691" t="str">
            <v>I0391157</v>
          </cell>
          <cell r="B10691" t="str">
            <v>Екатерина Турышева</v>
          </cell>
          <cell r="C10691" t="str">
            <v>Y0100737</v>
          </cell>
          <cell r="D10691">
            <v>43424</v>
          </cell>
          <cell r="E10691">
            <v>514410</v>
          </cell>
          <cell r="F10691" t="str">
            <v>Клубная карта Ситилинк</v>
          </cell>
          <cell r="G10691" t="str">
            <v>NONAME</v>
          </cell>
          <cell r="H10691" t="str">
            <v>ФЛ</v>
          </cell>
          <cell r="I10691">
            <v>1</v>
          </cell>
          <cell r="J10691">
            <v>0</v>
          </cell>
          <cell r="K10691">
            <v>0</v>
          </cell>
          <cell r="L10691" t="str">
            <v>Да</v>
          </cell>
          <cell r="M10691" t="str">
            <v>Нет</v>
          </cell>
        </row>
        <row r="10692">
          <cell r="A10692" t="str">
            <v>CC00001</v>
          </cell>
          <cell r="B10692" t="str">
            <v>Алексей Лаза</v>
          </cell>
          <cell r="C10692" t="str">
            <v>Y0100768</v>
          </cell>
          <cell r="D10692">
            <v>43424</v>
          </cell>
          <cell r="E10692">
            <v>1080924</v>
          </cell>
          <cell r="F10692" t="str">
            <v>Дрель-шуруповерт BLACK &amp; DECKER LD12SP-RU</v>
          </cell>
          <cell r="G10692" t="str">
            <v>BLACK &amp; DECKER</v>
          </cell>
          <cell r="H10692" t="str">
            <v>ФЛ</v>
          </cell>
          <cell r="I10692">
            <v>1</v>
          </cell>
          <cell r="J10692">
            <v>3190</v>
          </cell>
          <cell r="K10692">
            <v>3190</v>
          </cell>
          <cell r="L10692" t="str">
            <v>Да</v>
          </cell>
          <cell r="M10692" t="str">
            <v>Нет</v>
          </cell>
        </row>
        <row r="10693">
          <cell r="A10693" t="str">
            <v>IE140439</v>
          </cell>
          <cell r="B10693" t="str">
            <v>Вячеслав Трифонов</v>
          </cell>
          <cell r="C10693" t="str">
            <v>Y0100902</v>
          </cell>
          <cell r="D10693">
            <v>43424</v>
          </cell>
          <cell r="E10693">
            <v>498323</v>
          </cell>
          <cell r="F10693" t="str">
            <v>Стиральная машина CANDY Smart CS4 1051D1/2-07, фронтальная загрузка,  белый</v>
          </cell>
          <cell r="G10693" t="str">
            <v>CANDY</v>
          </cell>
          <cell r="H10693" t="str">
            <v>ФЛ</v>
          </cell>
          <cell r="I10693">
            <v>1</v>
          </cell>
          <cell r="J10693">
            <v>13820</v>
          </cell>
          <cell r="K10693">
            <v>13820</v>
          </cell>
          <cell r="L10693" t="str">
            <v>Да</v>
          </cell>
          <cell r="M10693" t="str">
            <v>Нет</v>
          </cell>
        </row>
        <row r="10694">
          <cell r="A10694" t="str">
            <v>CC00001</v>
          </cell>
          <cell r="B10694" t="str">
            <v>про прорл</v>
          </cell>
          <cell r="C10694" t="str">
            <v>Y0100936</v>
          </cell>
          <cell r="D10694">
            <v>43424</v>
          </cell>
          <cell r="E10694">
            <v>1068195</v>
          </cell>
          <cell r="F10694" t="str">
            <v>Электрогриль POLARIS PGP 0702,  черный</v>
          </cell>
          <cell r="G10694" t="str">
            <v>POLARIS</v>
          </cell>
          <cell r="H10694" t="str">
            <v>ФЛ</v>
          </cell>
          <cell r="I10694">
            <v>1</v>
          </cell>
          <cell r="J10694">
            <v>5650</v>
          </cell>
          <cell r="K10694">
            <v>5650</v>
          </cell>
          <cell r="L10694" t="str">
            <v>Да</v>
          </cell>
          <cell r="M10694" t="str">
            <v>Нет</v>
          </cell>
        </row>
        <row r="10695">
          <cell r="A10695" t="str">
            <v>CC00001</v>
          </cell>
          <cell r="B10695" t="str">
            <v>про прорл</v>
          </cell>
          <cell r="C10695" t="str">
            <v>Y0100936</v>
          </cell>
          <cell r="D10695">
            <v>43424</v>
          </cell>
          <cell r="E10695">
            <v>514410</v>
          </cell>
          <cell r="F10695" t="str">
            <v>Клубная карта Ситилинк</v>
          </cell>
          <cell r="G10695" t="str">
            <v>NONAME</v>
          </cell>
          <cell r="H10695" t="str">
            <v>ФЛ</v>
          </cell>
          <cell r="I10695">
            <v>1</v>
          </cell>
          <cell r="J10695">
            <v>0</v>
          </cell>
          <cell r="K10695">
            <v>0</v>
          </cell>
          <cell r="L10695" t="str">
            <v>Да</v>
          </cell>
          <cell r="M10695" t="str">
            <v>Нет</v>
          </cell>
        </row>
        <row r="10696">
          <cell r="A10696" t="str">
            <v>I0432050</v>
          </cell>
          <cell r="B10696" t="str">
            <v>Aleksandr Marinov</v>
          </cell>
          <cell r="C10696" t="str">
            <v>Y0100987</v>
          </cell>
          <cell r="D10696">
            <v>43424</v>
          </cell>
          <cell r="E10696">
            <v>1002068</v>
          </cell>
          <cell r="F10696" t="str">
            <v>Материнская плата ASUS PRIME Z370-P, LGA 1151v2, Intel Z370, ATX, Ret</v>
          </cell>
          <cell r="G10696" t="str">
            <v>ASUS</v>
          </cell>
          <cell r="H10696" t="str">
            <v>ФЛ</v>
          </cell>
          <cell r="I10696">
            <v>1</v>
          </cell>
          <cell r="J10696">
            <v>9500</v>
          </cell>
          <cell r="K10696">
            <v>9500</v>
          </cell>
          <cell r="L10696" t="str">
            <v>Да</v>
          </cell>
          <cell r="M10696" t="str">
            <v>Нет</v>
          </cell>
        </row>
        <row r="10697">
          <cell r="A10697" t="str">
            <v>I0432050</v>
          </cell>
          <cell r="B10697" t="str">
            <v>Aleksandr Marinov</v>
          </cell>
          <cell r="C10697" t="str">
            <v>Y0100987</v>
          </cell>
          <cell r="D10697">
            <v>43424</v>
          </cell>
          <cell r="E10697">
            <v>296428</v>
          </cell>
          <cell r="F10697" t="str">
            <v>Модуль памяти CORSAIR Vengeance LPX CMK8GX4M1A2400C14 DDR4 -  8Гб 2400, DIMM,  Ret</v>
          </cell>
          <cell r="G10697" t="str">
            <v>CORSAIR</v>
          </cell>
          <cell r="H10697" t="str">
            <v>ФЛ</v>
          </cell>
          <cell r="I10697">
            <v>1</v>
          </cell>
          <cell r="J10697">
            <v>4990</v>
          </cell>
          <cell r="K10697">
            <v>4990</v>
          </cell>
          <cell r="L10697" t="str">
            <v>Да</v>
          </cell>
          <cell r="M10697" t="str">
            <v>Нет</v>
          </cell>
        </row>
        <row r="10698">
          <cell r="A10698" t="str">
            <v>I0432050</v>
          </cell>
          <cell r="B10698" t="str">
            <v>Aleksandr Marinov</v>
          </cell>
          <cell r="C10698" t="str">
            <v>Y0100987</v>
          </cell>
          <cell r="D10698">
            <v>43424</v>
          </cell>
          <cell r="E10698">
            <v>1056840</v>
          </cell>
          <cell r="F10698" t="str">
            <v>Процессор INTEL Core i5 8600K, LGA 1151v2 BOX [bx80684i58600k s r3qu]</v>
          </cell>
          <cell r="G10698" t="str">
            <v>INTEL</v>
          </cell>
          <cell r="H10698" t="str">
            <v>ФЛ</v>
          </cell>
          <cell r="I10698">
            <v>1</v>
          </cell>
          <cell r="J10698">
            <v>21950</v>
          </cell>
          <cell r="K10698">
            <v>21950</v>
          </cell>
          <cell r="L10698" t="str">
            <v>Да</v>
          </cell>
          <cell r="M10698" t="str">
            <v>Нет</v>
          </cell>
        </row>
        <row r="10699">
          <cell r="A10699" t="str">
            <v>CC00001</v>
          </cell>
          <cell r="B10699" t="str">
            <v>Анастасия Хворостян</v>
          </cell>
          <cell r="C10699" t="str">
            <v>Y0101126</v>
          </cell>
          <cell r="D10699">
            <v>43424</v>
          </cell>
          <cell r="E10699">
            <v>1068695</v>
          </cell>
          <cell r="F10699" t="str">
            <v>Беспроводной маршрутизатор TENDA F300,  белый</v>
          </cell>
          <cell r="G10699" t="str">
            <v>TENDA</v>
          </cell>
          <cell r="H10699" t="str">
            <v>ФЛ</v>
          </cell>
          <cell r="I10699">
            <v>1</v>
          </cell>
          <cell r="J10699">
            <v>880</v>
          </cell>
          <cell r="K10699">
            <v>880</v>
          </cell>
          <cell r="L10699" t="str">
            <v>Да</v>
          </cell>
          <cell r="M10699" t="str">
            <v>Нет</v>
          </cell>
        </row>
        <row r="10700">
          <cell r="A10700" t="str">
            <v>CC00001</v>
          </cell>
          <cell r="B10700" t="str">
            <v>Анастасия Нилова</v>
          </cell>
          <cell r="C10700" t="str">
            <v>Y0101205</v>
          </cell>
          <cell r="D10700">
            <v>43424</v>
          </cell>
          <cell r="E10700">
            <v>965568</v>
          </cell>
          <cell r="F10700" t="str">
            <v>Электрическая плита KITFORT КТ-107,  стеклокерамика,  индукционная,  черный</v>
          </cell>
          <cell r="G10700" t="str">
            <v>KITFORT</v>
          </cell>
          <cell r="H10700" t="str">
            <v>ФЛ</v>
          </cell>
          <cell r="I10700">
            <v>1</v>
          </cell>
          <cell r="J10700">
            <v>2390</v>
          </cell>
          <cell r="K10700">
            <v>2390</v>
          </cell>
          <cell r="L10700" t="str">
            <v>Да</v>
          </cell>
          <cell r="M10700" t="str">
            <v>Нет</v>
          </cell>
        </row>
        <row r="10701">
          <cell r="A10701" t="str">
            <v>CC00001</v>
          </cell>
          <cell r="B10701" t="str">
            <v>Анна Васильева</v>
          </cell>
          <cell r="C10701" t="str">
            <v>Y0101274</v>
          </cell>
          <cell r="D10701">
            <v>43424</v>
          </cell>
          <cell r="E10701">
            <v>825944</v>
          </cell>
          <cell r="F10701" t="str">
            <v>Портмоне HAMA Up to Fashion H-95669, красный, для 24 дисков [00095669]</v>
          </cell>
          <cell r="G10701" t="str">
            <v>HAMA</v>
          </cell>
          <cell r="H10701" t="str">
            <v>ФЛ</v>
          </cell>
          <cell r="I10701">
            <v>1</v>
          </cell>
          <cell r="J10701">
            <v>310</v>
          </cell>
          <cell r="K10701">
            <v>310</v>
          </cell>
          <cell r="L10701" t="str">
            <v>Да</v>
          </cell>
          <cell r="M10701" t="str">
            <v>Нет</v>
          </cell>
        </row>
        <row r="10702">
          <cell r="A10702" t="str">
            <v>CC00001</v>
          </cell>
          <cell r="B10702" t="str">
            <v>Ирина Воробьева</v>
          </cell>
          <cell r="C10702" t="str">
            <v>Y0101411</v>
          </cell>
          <cell r="D10702">
            <v>43424</v>
          </cell>
          <cell r="E10702">
            <v>404097</v>
          </cell>
          <cell r="F10702" t="str">
            <v>МФУ лазерный XEROX WorkCentre 3025,  A4,  лазерный,  белый [3025v_bi]</v>
          </cell>
          <cell r="G10702" t="str">
            <v>XEROX</v>
          </cell>
          <cell r="H10702" t="str">
            <v>ФЛ</v>
          </cell>
          <cell r="I10702">
            <v>1</v>
          </cell>
          <cell r="J10702">
            <v>9590</v>
          </cell>
          <cell r="K10702">
            <v>9590</v>
          </cell>
          <cell r="L10702" t="str">
            <v>Да</v>
          </cell>
          <cell r="M10702" t="str">
            <v>Нет</v>
          </cell>
        </row>
        <row r="10703">
          <cell r="A10703" t="str">
            <v>CC00001</v>
          </cell>
          <cell r="B10703" t="str">
            <v>Ирина Воробьева</v>
          </cell>
          <cell r="C10703" t="str">
            <v>Y0101411</v>
          </cell>
          <cell r="D10703">
            <v>43424</v>
          </cell>
          <cell r="E10703">
            <v>514410</v>
          </cell>
          <cell r="F10703" t="str">
            <v>Клубная карта Ситилинк</v>
          </cell>
          <cell r="G10703" t="str">
            <v>NONAME</v>
          </cell>
          <cell r="H10703" t="str">
            <v>ФЛ</v>
          </cell>
          <cell r="I10703">
            <v>1</v>
          </cell>
          <cell r="J10703">
            <v>0</v>
          </cell>
          <cell r="K10703">
            <v>0</v>
          </cell>
          <cell r="L10703" t="str">
            <v>Да</v>
          </cell>
          <cell r="M10703" t="str">
            <v>Нет</v>
          </cell>
        </row>
        <row r="10704">
          <cell r="A10704" t="str">
            <v>CC00001</v>
          </cell>
          <cell r="B10704" t="str">
            <v>Алик Желялов</v>
          </cell>
          <cell r="C10704" t="str">
            <v>Y0101540</v>
          </cell>
          <cell r="D10704">
            <v>43424</v>
          </cell>
          <cell r="E10704">
            <v>951586</v>
          </cell>
          <cell r="F10704" t="str">
            <v>Блок управления FALCON EYE MC-VZ V5.1 [mc-vizit]</v>
          </cell>
          <cell r="G10704" t="str">
            <v>FALCON EYE</v>
          </cell>
          <cell r="H10704" t="str">
            <v>ФЛ</v>
          </cell>
          <cell r="I10704">
            <v>1</v>
          </cell>
          <cell r="J10704">
            <v>1370</v>
          </cell>
          <cell r="K10704">
            <v>1370</v>
          </cell>
          <cell r="L10704" t="str">
            <v>Да</v>
          </cell>
          <cell r="M10704" t="str">
            <v>Нет</v>
          </cell>
        </row>
        <row r="10705">
          <cell r="A10705" t="str">
            <v>CC00001</v>
          </cell>
          <cell r="B10705" t="str">
            <v>Андрей Брянский</v>
          </cell>
          <cell r="C10705" t="str">
            <v>Y0101565</v>
          </cell>
          <cell r="D10705">
            <v>43424</v>
          </cell>
          <cell r="E10705">
            <v>761439</v>
          </cell>
          <cell r="F10705" t="str">
            <v>Распошивальная машина JANOME COVER PRO 2</v>
          </cell>
          <cell r="G10705" t="str">
            <v>JANOME</v>
          </cell>
          <cell r="H10705" t="str">
            <v>ФЛ</v>
          </cell>
          <cell r="I10705">
            <v>1</v>
          </cell>
          <cell r="J10705">
            <v>19200</v>
          </cell>
          <cell r="K10705">
            <v>19200</v>
          </cell>
          <cell r="L10705" t="str">
            <v>Да</v>
          </cell>
          <cell r="M10705" t="str">
            <v>Нет</v>
          </cell>
        </row>
        <row r="10706">
          <cell r="A10706" t="str">
            <v>CC00001</v>
          </cell>
          <cell r="B10706" t="str">
            <v>Андрей Брянский</v>
          </cell>
          <cell r="C10706" t="str">
            <v>Y0101565</v>
          </cell>
          <cell r="D10706">
            <v>43424</v>
          </cell>
          <cell r="E10706">
            <v>514410</v>
          </cell>
          <cell r="F10706" t="str">
            <v>Клубная карта Ситилинк</v>
          </cell>
          <cell r="G10706" t="str">
            <v>NONAME</v>
          </cell>
          <cell r="H10706" t="str">
            <v>ФЛ</v>
          </cell>
          <cell r="I10706">
            <v>1</v>
          </cell>
          <cell r="J10706">
            <v>0</v>
          </cell>
          <cell r="K10706">
            <v>0</v>
          </cell>
          <cell r="L10706" t="str">
            <v>Да</v>
          </cell>
          <cell r="M10706" t="str">
            <v>Нет</v>
          </cell>
        </row>
        <row r="10707">
          <cell r="A10707" t="str">
            <v>I0438053</v>
          </cell>
          <cell r="B10707" t="str">
            <v>Элла Ежова</v>
          </cell>
          <cell r="C10707" t="str">
            <v>Y0101617</v>
          </cell>
          <cell r="D10707">
            <v>43424</v>
          </cell>
          <cell r="E10707">
            <v>553148</v>
          </cell>
          <cell r="F10707" t="str">
            <v>Электрическая зубная щетка ORAL-B Vitality 3D White белый [91031978]</v>
          </cell>
          <cell r="G10707" t="str">
            <v>ORAL-B</v>
          </cell>
          <cell r="H10707" t="str">
            <v>ФЛ</v>
          </cell>
          <cell r="I10707">
            <v>1</v>
          </cell>
          <cell r="J10707">
            <v>1480</v>
          </cell>
          <cell r="K10707">
            <v>1036</v>
          </cell>
          <cell r="L10707" t="str">
            <v>Да</v>
          </cell>
          <cell r="M10707" t="str">
            <v>Нет</v>
          </cell>
        </row>
        <row r="10708">
          <cell r="A10708" t="str">
            <v>IX538288</v>
          </cell>
          <cell r="B10708" t="str">
            <v>Никита Русин</v>
          </cell>
          <cell r="C10708" t="str">
            <v>Y0101687</v>
          </cell>
          <cell r="D10708">
            <v>43424</v>
          </cell>
          <cell r="E10708">
            <v>1070059</v>
          </cell>
          <cell r="F10708" t="str">
            <v>SSD накопитель SAMSUNG 970 EVO MZ-V7E250BW 250Гб, M.2 2280, PCI-E x4,  NVMe</v>
          </cell>
          <cell r="G10708" t="str">
            <v>SAMSUNG</v>
          </cell>
          <cell r="H10708" t="str">
            <v>ФЛ</v>
          </cell>
          <cell r="I10708">
            <v>1</v>
          </cell>
          <cell r="J10708">
            <v>5950</v>
          </cell>
          <cell r="K10708">
            <v>5950</v>
          </cell>
          <cell r="L10708" t="str">
            <v>Нет</v>
          </cell>
          <cell r="M10708" t="str">
            <v>Нет</v>
          </cell>
        </row>
        <row r="10709">
          <cell r="A10709" t="str">
            <v>IX538288</v>
          </cell>
          <cell r="B10709" t="str">
            <v>Никита Русин</v>
          </cell>
          <cell r="C10709" t="str">
            <v>Y0101687</v>
          </cell>
          <cell r="D10709">
            <v>43424</v>
          </cell>
          <cell r="E10709">
            <v>379922</v>
          </cell>
          <cell r="F10709" t="str">
            <v>Беспроводной маршрутизатор TP-LINK Archer C20(RU),  синий</v>
          </cell>
          <cell r="G10709" t="str">
            <v>TP-LINK</v>
          </cell>
          <cell r="H10709" t="str">
            <v>ФЛ</v>
          </cell>
          <cell r="I10709">
            <v>1</v>
          </cell>
          <cell r="J10709">
            <v>1940</v>
          </cell>
          <cell r="K10709">
            <v>1940</v>
          </cell>
          <cell r="L10709" t="str">
            <v>Нет</v>
          </cell>
          <cell r="M10709" t="str">
            <v>Нет</v>
          </cell>
        </row>
        <row r="10710">
          <cell r="A10710" t="str">
            <v>IX538288</v>
          </cell>
          <cell r="B10710" t="str">
            <v>Никита Русин</v>
          </cell>
          <cell r="C10710" t="str">
            <v>Y0101687</v>
          </cell>
          <cell r="D10710">
            <v>43424</v>
          </cell>
          <cell r="E10710">
            <v>1049265</v>
          </cell>
          <cell r="F10710" t="str">
            <v>Блок питания AEROCOOL KCAS-700W PLUS,  700Вт,  120мм,  черный, retail</v>
          </cell>
          <cell r="G10710" t="str">
            <v>AEROCOOL</v>
          </cell>
          <cell r="H10710" t="str">
            <v>ФЛ</v>
          </cell>
          <cell r="I10710">
            <v>1</v>
          </cell>
          <cell r="J10710">
            <v>3540</v>
          </cell>
          <cell r="K10710">
            <v>3540</v>
          </cell>
          <cell r="L10710" t="str">
            <v>Нет</v>
          </cell>
          <cell r="M10710" t="str">
            <v>Нет</v>
          </cell>
        </row>
        <row r="10711">
          <cell r="A10711" t="str">
            <v>IX538288</v>
          </cell>
          <cell r="B10711" t="str">
            <v>Никита Русин</v>
          </cell>
          <cell r="C10711" t="str">
            <v>Y0101687</v>
          </cell>
          <cell r="D10711">
            <v>43424</v>
          </cell>
          <cell r="E10711">
            <v>486265</v>
          </cell>
          <cell r="F10711" t="str">
            <v>Видеокарта PALIT nVidia  GeForce GTX 1060 ,  PA-GTX1060 DUAL 3G,  3Гб, GDDR5, Bulk [ne51060015f9-106</v>
          </cell>
          <cell r="G10711" t="str">
            <v>PALIT</v>
          </cell>
          <cell r="H10711" t="str">
            <v>ФЛ</v>
          </cell>
          <cell r="I10711">
            <v>1</v>
          </cell>
          <cell r="J10711">
            <v>15390</v>
          </cell>
          <cell r="K10711">
            <v>15390</v>
          </cell>
          <cell r="L10711" t="str">
            <v>Нет</v>
          </cell>
          <cell r="M10711" t="str">
            <v>Нет</v>
          </cell>
        </row>
        <row r="10712">
          <cell r="A10712" t="str">
            <v>IX538288</v>
          </cell>
          <cell r="B10712" t="str">
            <v>Никита Русин</v>
          </cell>
          <cell r="C10712" t="str">
            <v>Y0101687</v>
          </cell>
          <cell r="D10712">
            <v>43424</v>
          </cell>
          <cell r="E10712">
            <v>420143</v>
          </cell>
          <cell r="F10712" t="str">
            <v>Корпус ATX AEROCOOL AERO-500 WINDOW, Midi-Tower, без БП,  черный</v>
          </cell>
          <cell r="G10712" t="str">
            <v>AEROCOOL</v>
          </cell>
          <cell r="H10712" t="str">
            <v>ФЛ</v>
          </cell>
          <cell r="I10712">
            <v>1</v>
          </cell>
          <cell r="J10712">
            <v>2720</v>
          </cell>
          <cell r="K10712">
            <v>2720</v>
          </cell>
          <cell r="L10712" t="str">
            <v>Нет</v>
          </cell>
          <cell r="M10712" t="str">
            <v>Нет</v>
          </cell>
        </row>
        <row r="10713">
          <cell r="A10713" t="str">
            <v>IX538288</v>
          </cell>
          <cell r="B10713" t="str">
            <v>Никита Русин</v>
          </cell>
          <cell r="C10713" t="str">
            <v>Y0101687</v>
          </cell>
          <cell r="D10713">
            <v>43424</v>
          </cell>
          <cell r="E10713">
            <v>1052605</v>
          </cell>
          <cell r="F10713" t="str">
            <v>Материнская плата ASUS PRIME B360-PLUS, LGA 1151v2, Intel B360, ATX, Ret</v>
          </cell>
          <cell r="G10713" t="str">
            <v>ASUS</v>
          </cell>
          <cell r="H10713" t="str">
            <v>ФЛ</v>
          </cell>
          <cell r="I10713">
            <v>1</v>
          </cell>
          <cell r="J10713">
            <v>6920</v>
          </cell>
          <cell r="K10713">
            <v>6920</v>
          </cell>
          <cell r="L10713" t="str">
            <v>Нет</v>
          </cell>
          <cell r="M10713" t="str">
            <v>Нет</v>
          </cell>
        </row>
        <row r="10714">
          <cell r="A10714" t="str">
            <v>IX538288</v>
          </cell>
          <cell r="B10714" t="str">
            <v>Никита Русин</v>
          </cell>
          <cell r="C10714" t="str">
            <v>Y0101687</v>
          </cell>
          <cell r="D10714">
            <v>43424</v>
          </cell>
          <cell r="E10714">
            <v>380680</v>
          </cell>
          <cell r="F10714" t="str">
            <v>Модуль памяти CORSAIR Vengeance LED CMU32GX4M2A2666C16R DDR4 -  2x 16Гб 2666, DIMM,  Ret</v>
          </cell>
          <cell r="G10714" t="str">
            <v>CORSAIR</v>
          </cell>
          <cell r="H10714" t="str">
            <v>ФЛ</v>
          </cell>
          <cell r="I10714">
            <v>1</v>
          </cell>
          <cell r="J10714">
            <v>19990</v>
          </cell>
          <cell r="K10714">
            <v>19990</v>
          </cell>
          <cell r="L10714" t="str">
            <v>Нет</v>
          </cell>
          <cell r="M10714" t="str">
            <v>Нет</v>
          </cell>
        </row>
        <row r="10715">
          <cell r="A10715" t="str">
            <v>IX538288</v>
          </cell>
          <cell r="B10715" t="str">
            <v>Никита Русин</v>
          </cell>
          <cell r="C10715" t="str">
            <v>Y0101687</v>
          </cell>
          <cell r="D10715">
            <v>43424</v>
          </cell>
          <cell r="E10715">
            <v>486733</v>
          </cell>
          <cell r="F10715" t="str">
            <v>Монитор PHILIPS 271S7QJMB (00/01) 27", черный</v>
          </cell>
          <cell r="G10715" t="str">
            <v>PHILIPS</v>
          </cell>
          <cell r="H10715" t="str">
            <v>ФЛ</v>
          </cell>
          <cell r="I10715">
            <v>1</v>
          </cell>
          <cell r="J10715">
            <v>15320</v>
          </cell>
          <cell r="K10715">
            <v>15320</v>
          </cell>
          <cell r="L10715" t="str">
            <v>Нет</v>
          </cell>
          <cell r="M10715" t="str">
            <v>Нет</v>
          </cell>
        </row>
        <row r="10716">
          <cell r="A10716" t="str">
            <v>IX538288</v>
          </cell>
          <cell r="B10716" t="str">
            <v>Никита Русин</v>
          </cell>
          <cell r="C10716" t="str">
            <v>Y0101687</v>
          </cell>
          <cell r="D10716">
            <v>43424</v>
          </cell>
          <cell r="E10716">
            <v>1093879</v>
          </cell>
          <cell r="F10716" t="str">
            <v>Процессор INTEL Core i7 9700K, LGA 1151v2 BOX [bx80684i79700k s relt]</v>
          </cell>
          <cell r="G10716" t="str">
            <v>INTEL</v>
          </cell>
          <cell r="H10716" t="str">
            <v>ФЛ</v>
          </cell>
          <cell r="I10716">
            <v>1</v>
          </cell>
          <cell r="J10716">
            <v>36700</v>
          </cell>
          <cell r="K10716">
            <v>36700</v>
          </cell>
          <cell r="L10716" t="str">
            <v>Нет</v>
          </cell>
          <cell r="M10716" t="str">
            <v>Нет</v>
          </cell>
        </row>
        <row r="10717">
          <cell r="A10717" t="str">
            <v>IX538288</v>
          </cell>
          <cell r="B10717" t="str">
            <v>Никита Русин</v>
          </cell>
          <cell r="C10717" t="str">
            <v>Y0101687</v>
          </cell>
          <cell r="D10717">
            <v>43424</v>
          </cell>
          <cell r="E10717">
            <v>803468</v>
          </cell>
          <cell r="F10717" t="str">
            <v>Термопаста GLACIALTECH IceTherm I шприц,  1.5г [cd-ther0000ar0001]</v>
          </cell>
          <cell r="G10717" t="str">
            <v>GLACIALTECH</v>
          </cell>
          <cell r="H10717" t="str">
            <v>ФЛ</v>
          </cell>
          <cell r="I10717">
            <v>1</v>
          </cell>
          <cell r="J10717">
            <v>340</v>
          </cell>
          <cell r="K10717">
            <v>340</v>
          </cell>
          <cell r="L10717" t="str">
            <v>Нет</v>
          </cell>
          <cell r="M10717" t="str">
            <v>Нет</v>
          </cell>
        </row>
        <row r="10718">
          <cell r="A10718" t="str">
            <v>IX538288</v>
          </cell>
          <cell r="B10718" t="str">
            <v>Никита Русин</v>
          </cell>
          <cell r="C10718" t="str">
            <v>Y0101687</v>
          </cell>
          <cell r="D10718">
            <v>43424</v>
          </cell>
          <cell r="E10718">
            <v>390160</v>
          </cell>
          <cell r="F10718" t="str">
            <v>Устройство охлаждения(кулер) DEEPCOOL ASSASSIN II,  140мм, Ret</v>
          </cell>
          <cell r="G10718" t="str">
            <v>DEEPCOOL</v>
          </cell>
          <cell r="H10718" t="str">
            <v>ФЛ</v>
          </cell>
          <cell r="I10718">
            <v>1</v>
          </cell>
          <cell r="J10718">
            <v>4410</v>
          </cell>
          <cell r="K10718">
            <v>4410</v>
          </cell>
          <cell r="L10718" t="str">
            <v>Нет</v>
          </cell>
          <cell r="M10718" t="str">
            <v>Нет</v>
          </cell>
        </row>
        <row r="10719">
          <cell r="A10719" t="str">
            <v>ID100430</v>
          </cell>
          <cell r="B10719" t="str">
            <v>Александр Недельцов</v>
          </cell>
          <cell r="C10719" t="str">
            <v>Y0101788</v>
          </cell>
          <cell r="D10719">
            <v>43424</v>
          </cell>
          <cell r="E10719">
            <v>487015</v>
          </cell>
          <cell r="F10719" t="str">
            <v>LG 32LJ500V  LED телевизор</v>
          </cell>
          <cell r="G10719" t="str">
            <v>LG</v>
          </cell>
          <cell r="H10719" t="str">
            <v>ФЛ</v>
          </cell>
          <cell r="I10719">
            <v>1</v>
          </cell>
          <cell r="J10719">
            <v>16530</v>
          </cell>
          <cell r="K10719">
            <v>16530</v>
          </cell>
          <cell r="L10719" t="str">
            <v>Да</v>
          </cell>
          <cell r="M10719" t="str">
            <v>Нет</v>
          </cell>
        </row>
        <row r="10720">
          <cell r="A10720" t="str">
            <v>ID100430</v>
          </cell>
          <cell r="B10720" t="str">
            <v>Александр Недельцов</v>
          </cell>
          <cell r="C10720" t="str">
            <v>Y0101788</v>
          </cell>
          <cell r="D10720">
            <v>43424</v>
          </cell>
          <cell r="E10720">
            <v>413082</v>
          </cell>
          <cell r="F10720" t="str">
            <v>Варочная панель BOSCH PBP6C5B90,  независимая,  нержавеющая сталь</v>
          </cell>
          <cell r="G10720" t="str">
            <v>BOSCH</v>
          </cell>
          <cell r="H10720" t="str">
            <v>ФЛ</v>
          </cell>
          <cell r="I10720">
            <v>1</v>
          </cell>
          <cell r="J10720">
            <v>11990</v>
          </cell>
          <cell r="K10720">
            <v>11990</v>
          </cell>
          <cell r="L10720" t="str">
            <v>Да</v>
          </cell>
          <cell r="M10720" t="str">
            <v>Нет</v>
          </cell>
        </row>
        <row r="10721">
          <cell r="A10721" t="str">
            <v>IX374486</v>
          </cell>
          <cell r="B10721" t="str">
            <v>Петр Бурмистров</v>
          </cell>
          <cell r="C10721" t="str">
            <v>Y0102023</v>
          </cell>
          <cell r="D10721">
            <v>43424</v>
          </cell>
          <cell r="E10721">
            <v>1096915</v>
          </cell>
          <cell r="F10721" t="str">
            <v>Триммер PHILIPS HC1091/15,  белый/серый</v>
          </cell>
          <cell r="G10721" t="str">
            <v>PHILIPS</v>
          </cell>
          <cell r="H10721" t="str">
            <v>ФЛ</v>
          </cell>
          <cell r="I10721">
            <v>1</v>
          </cell>
          <cell r="J10721">
            <v>3160</v>
          </cell>
          <cell r="K10721">
            <v>2719</v>
          </cell>
          <cell r="L10721" t="str">
            <v>Да</v>
          </cell>
          <cell r="M10721" t="str">
            <v>Нет</v>
          </cell>
        </row>
        <row r="10722">
          <cell r="A10722" t="str">
            <v>ID307140</v>
          </cell>
          <cell r="B10722" t="str">
            <v>Paul Mak</v>
          </cell>
          <cell r="C10722" t="str">
            <v>Y0102160</v>
          </cell>
          <cell r="D10722">
            <v>43424</v>
          </cell>
          <cell r="E10722">
            <v>1088064</v>
          </cell>
          <cell r="F10722" t="str">
            <v>Радиоприемник TELEFUNKEN TF-1591,  черный</v>
          </cell>
          <cell r="G10722" t="str">
            <v>TELEFUNKEN</v>
          </cell>
          <cell r="H10722" t="str">
            <v>ФЛ</v>
          </cell>
          <cell r="I10722">
            <v>1</v>
          </cell>
          <cell r="J10722">
            <v>650</v>
          </cell>
          <cell r="K10722">
            <v>650</v>
          </cell>
          <cell r="L10722" t="str">
            <v>Да</v>
          </cell>
          <cell r="M10722" t="str">
            <v>Нет</v>
          </cell>
        </row>
        <row r="10723">
          <cell r="A10723" t="str">
            <v>CC00001</v>
          </cell>
          <cell r="B10723" t="str">
            <v>Елена Рогова</v>
          </cell>
          <cell r="C10723" t="str">
            <v>Y0102184</v>
          </cell>
          <cell r="D10723">
            <v>43424</v>
          </cell>
          <cell r="E10723">
            <v>1086620</v>
          </cell>
          <cell r="F10723" t="str">
            <v>Ноутбук DELL Inspiron 5575, 15.6",  AMD  Ryzen 5  2500U 2.0ГГц, 8Гб, 1000Гб,  AMD Radeon  Vega 8, DV</v>
          </cell>
          <cell r="G10723" t="str">
            <v>DELL</v>
          </cell>
          <cell r="H10723" t="str">
            <v>ФЛ</v>
          </cell>
          <cell r="I10723">
            <v>1</v>
          </cell>
          <cell r="J10723">
            <v>42390</v>
          </cell>
          <cell r="K10723">
            <v>42390</v>
          </cell>
          <cell r="L10723" t="str">
            <v>Да</v>
          </cell>
          <cell r="M10723" t="str">
            <v>Нет</v>
          </cell>
        </row>
        <row r="10724">
          <cell r="A10724" t="str">
            <v>CC00001</v>
          </cell>
          <cell r="B10724" t="str">
            <v>Елена Рогова</v>
          </cell>
          <cell r="C10724" t="str">
            <v>Y0102184</v>
          </cell>
          <cell r="D10724">
            <v>43424</v>
          </cell>
          <cell r="E10724">
            <v>514410</v>
          </cell>
          <cell r="F10724" t="str">
            <v>Клубная карта Ситилинк</v>
          </cell>
          <cell r="G10724" t="str">
            <v>NONAME</v>
          </cell>
          <cell r="H10724" t="str">
            <v>ФЛ</v>
          </cell>
          <cell r="I10724">
            <v>1</v>
          </cell>
          <cell r="J10724">
            <v>0</v>
          </cell>
          <cell r="K10724">
            <v>0</v>
          </cell>
          <cell r="L10724" t="str">
            <v>Да</v>
          </cell>
          <cell r="M10724" t="str">
            <v>Нет</v>
          </cell>
        </row>
        <row r="10725">
          <cell r="A10725" t="str">
            <v>IE030105</v>
          </cell>
          <cell r="B10725" t="str">
            <v>Марина Манькова</v>
          </cell>
          <cell r="C10725" t="str">
            <v>Y0102218</v>
          </cell>
          <cell r="D10725">
            <v>43424</v>
          </cell>
          <cell r="E10725">
            <v>289107</v>
          </cell>
          <cell r="F10725" t="str">
            <v>Стиральная машина BEKO WKB 51001 M, фронтальная загрузка,  белый</v>
          </cell>
          <cell r="G10725" t="str">
            <v>BEKO</v>
          </cell>
          <cell r="H10725" t="str">
            <v>ФЛ</v>
          </cell>
          <cell r="I10725">
            <v>1</v>
          </cell>
          <cell r="J10725">
            <v>12730</v>
          </cell>
          <cell r="K10725">
            <v>12510</v>
          </cell>
          <cell r="L10725" t="str">
            <v>Да</v>
          </cell>
          <cell r="M10725" t="str">
            <v>Нет</v>
          </cell>
        </row>
        <row r="10726">
          <cell r="A10726" t="str">
            <v>IE777438</v>
          </cell>
          <cell r="B10726" t="str">
            <v>Алексей Латиков</v>
          </cell>
          <cell r="C10726" t="str">
            <v>Y0102262</v>
          </cell>
          <cell r="D10726">
            <v>43424</v>
          </cell>
          <cell r="E10726">
            <v>1008957</v>
          </cell>
          <cell r="F10726" t="str">
            <v>Беспроводная гарнитура SONY CECHYA-0090, для  PlayStation 4, черный [ps719812753]</v>
          </cell>
          <cell r="G10726" t="str">
            <v>SONY</v>
          </cell>
          <cell r="H10726" t="str">
            <v>ФЛ</v>
          </cell>
          <cell r="I10726">
            <v>1</v>
          </cell>
          <cell r="J10726">
            <v>11499</v>
          </cell>
          <cell r="K10726">
            <v>11499</v>
          </cell>
          <cell r="L10726" t="str">
            <v>Да</v>
          </cell>
          <cell r="M10726" t="str">
            <v>Нет</v>
          </cell>
        </row>
        <row r="10727">
          <cell r="A10727" t="str">
            <v>IE777438</v>
          </cell>
          <cell r="B10727" t="str">
            <v>Алексей Латиков</v>
          </cell>
          <cell r="C10727" t="str">
            <v>Y0102262</v>
          </cell>
          <cell r="D10727">
            <v>43424</v>
          </cell>
          <cell r="E10727">
            <v>1103324</v>
          </cell>
          <cell r="F10727" t="str">
            <v>Игровая консоль SONY PlayStation 4 Pro с 1 ТБ памяти,  CUH-7208B, черный</v>
          </cell>
          <cell r="G10727" t="str">
            <v>SONY</v>
          </cell>
          <cell r="H10727" t="str">
            <v>ФЛ</v>
          </cell>
          <cell r="I10727">
            <v>1</v>
          </cell>
          <cell r="J10727">
            <v>33990</v>
          </cell>
          <cell r="K10727">
            <v>33990</v>
          </cell>
          <cell r="L10727" t="str">
            <v>Да</v>
          </cell>
          <cell r="M10727" t="str">
            <v>Нет</v>
          </cell>
        </row>
        <row r="10728">
          <cell r="A10728" t="str">
            <v>IE777438</v>
          </cell>
          <cell r="B10728" t="str">
            <v>Алексей Латиков</v>
          </cell>
          <cell r="C10728" t="str">
            <v>Y0102262</v>
          </cell>
          <cell r="D10728">
            <v>43424</v>
          </cell>
          <cell r="E10728">
            <v>1061601</v>
          </cell>
          <cell r="F10728" t="str">
            <v>Очки виртуальной реальности SONY CUH-ZVR2, для  PlayStation [ps719982067]</v>
          </cell>
          <cell r="G10728" t="str">
            <v>SONY</v>
          </cell>
          <cell r="H10728" t="str">
            <v>ФЛ</v>
          </cell>
          <cell r="I10728">
            <v>1</v>
          </cell>
          <cell r="J10728">
            <v>22940</v>
          </cell>
          <cell r="K10728">
            <v>22940</v>
          </cell>
          <cell r="L10728" t="str">
            <v>Да</v>
          </cell>
          <cell r="M10728" t="str">
            <v>Нет</v>
          </cell>
        </row>
        <row r="10729">
          <cell r="A10729" t="str">
            <v>CC00001</v>
          </cell>
          <cell r="B10729" t="str">
            <v>анатолий ларионов</v>
          </cell>
          <cell r="C10729" t="str">
            <v>Y0102284</v>
          </cell>
          <cell r="D10729">
            <v>43424</v>
          </cell>
          <cell r="E10729">
            <v>751264</v>
          </cell>
          <cell r="F10729" t="str">
            <v>Кронштейн HOLDER LSS-6001,   для акустических систем,  5кг,  металлик</v>
          </cell>
          <cell r="G10729" t="str">
            <v>HOLDER</v>
          </cell>
          <cell r="H10729" t="str">
            <v>ФЛ</v>
          </cell>
          <cell r="I10729">
            <v>1</v>
          </cell>
          <cell r="J10729">
            <v>630</v>
          </cell>
          <cell r="K10729">
            <v>630</v>
          </cell>
          <cell r="L10729" t="str">
            <v>Да</v>
          </cell>
          <cell r="M10729" t="str">
            <v>Нет</v>
          </cell>
        </row>
        <row r="10730">
          <cell r="A10730" t="str">
            <v>IC102133</v>
          </cell>
          <cell r="B10730" t="str">
            <v>Вячеслав Николаевич</v>
          </cell>
          <cell r="C10730" t="str">
            <v>Y0102368</v>
          </cell>
          <cell r="D10730">
            <v>43424</v>
          </cell>
          <cell r="E10730">
            <v>487015</v>
          </cell>
          <cell r="F10730" t="str">
            <v>LG 32LJ500V  LED телевизор</v>
          </cell>
          <cell r="G10730" t="str">
            <v>LG</v>
          </cell>
          <cell r="H10730" t="str">
            <v>ФЛ</v>
          </cell>
          <cell r="I10730">
            <v>1</v>
          </cell>
          <cell r="J10730">
            <v>16530</v>
          </cell>
          <cell r="K10730">
            <v>15000</v>
          </cell>
          <cell r="L10730" t="str">
            <v>Да</v>
          </cell>
          <cell r="M10730" t="str">
            <v>Нет</v>
          </cell>
        </row>
        <row r="10731">
          <cell r="A10731" t="str">
            <v>CC00001</v>
          </cell>
          <cell r="B10731" t="str">
            <v>Александр Соколов</v>
          </cell>
          <cell r="C10731" t="str">
            <v>Y0102428</v>
          </cell>
          <cell r="D10731">
            <v>43424</v>
          </cell>
          <cell r="E10731">
            <v>471710</v>
          </cell>
          <cell r="F10731" t="str">
            <v>Видеокарта POWERCOLOR AMD  Radeon RX 580 ,  AXRX 580 8GBD5-3DH/OC Red Devil,  8Гб, GDDR5, OC,  Ret</v>
          </cell>
          <cell r="G10731" t="str">
            <v>POWERCOLOR</v>
          </cell>
          <cell r="H10731" t="str">
            <v>ФЛ</v>
          </cell>
          <cell r="I10731">
            <v>1</v>
          </cell>
          <cell r="J10731">
            <v>19990</v>
          </cell>
          <cell r="K10731">
            <v>19990</v>
          </cell>
          <cell r="L10731" t="str">
            <v>Да</v>
          </cell>
          <cell r="M10731" t="str">
            <v>Нет</v>
          </cell>
        </row>
        <row r="10732">
          <cell r="A10732" t="str">
            <v>CC00001</v>
          </cell>
          <cell r="B10732" t="str">
            <v>Александр Соколов</v>
          </cell>
          <cell r="C10732" t="str">
            <v>Y0102428</v>
          </cell>
          <cell r="D10732">
            <v>43424</v>
          </cell>
          <cell r="E10732">
            <v>514410</v>
          </cell>
          <cell r="F10732" t="str">
            <v>Клубная карта Ситилинк</v>
          </cell>
          <cell r="G10732" t="str">
            <v>NONAME</v>
          </cell>
          <cell r="H10732" t="str">
            <v>ФЛ</v>
          </cell>
          <cell r="I10732">
            <v>1</v>
          </cell>
          <cell r="J10732">
            <v>0</v>
          </cell>
          <cell r="K10732">
            <v>0</v>
          </cell>
          <cell r="L10732" t="str">
            <v>Да</v>
          </cell>
          <cell r="M10732" t="str">
            <v>Нет</v>
          </cell>
        </row>
        <row r="10733">
          <cell r="A10733" t="str">
            <v>CC00001</v>
          </cell>
          <cell r="B10733" t="str">
            <v>Алла Боброва</v>
          </cell>
          <cell r="C10733" t="str">
            <v>Y0102444</v>
          </cell>
          <cell r="D10733">
            <v>43424</v>
          </cell>
          <cell r="E10733">
            <v>1082958</v>
          </cell>
          <cell r="F10733" t="str">
            <v>Стиральная машина BOSCH WLL2424ZOE, фронтальная загрузка,  белый</v>
          </cell>
          <cell r="G10733" t="str">
            <v>BOSCH</v>
          </cell>
          <cell r="H10733" t="str">
            <v>ФЛ</v>
          </cell>
          <cell r="I10733">
            <v>1</v>
          </cell>
          <cell r="J10733">
            <v>25990</v>
          </cell>
          <cell r="K10733">
            <v>25990</v>
          </cell>
          <cell r="L10733" t="str">
            <v>Да</v>
          </cell>
          <cell r="M10733" t="str">
            <v>Нет</v>
          </cell>
        </row>
        <row r="10734">
          <cell r="A10734" t="str">
            <v>CC00001</v>
          </cell>
          <cell r="B10734" t="str">
            <v>Алла Боброва</v>
          </cell>
          <cell r="C10734" t="str">
            <v>Y0102444</v>
          </cell>
          <cell r="D10734">
            <v>43424</v>
          </cell>
          <cell r="E10734">
            <v>514410</v>
          </cell>
          <cell r="F10734" t="str">
            <v>Клубная карта Ситилинк</v>
          </cell>
          <cell r="G10734" t="str">
            <v>NONAME</v>
          </cell>
          <cell r="H10734" t="str">
            <v>ФЛ</v>
          </cell>
          <cell r="I10734">
            <v>1</v>
          </cell>
          <cell r="J10734">
            <v>0</v>
          </cell>
          <cell r="K10734">
            <v>0</v>
          </cell>
          <cell r="L10734" t="str">
            <v>Да</v>
          </cell>
          <cell r="M10734" t="str">
            <v>Нет</v>
          </cell>
        </row>
        <row r="10735">
          <cell r="A10735" t="str">
            <v>IX404606</v>
          </cell>
          <cell r="B10735" t="str">
            <v>Александр Болтик</v>
          </cell>
          <cell r="C10735" t="str">
            <v>Y0102501</v>
          </cell>
          <cell r="D10735">
            <v>43424</v>
          </cell>
          <cell r="E10735">
            <v>1050877</v>
          </cell>
          <cell r="F10735" t="str">
            <v>Флешка USB VERBATIM Mini Elements Edition 16Гб, USB2.0, черный и рисунок [49406]</v>
          </cell>
          <cell r="G10735" t="str">
            <v>VERBATIM</v>
          </cell>
          <cell r="H10735" t="str">
            <v>ФЛ</v>
          </cell>
          <cell r="I10735">
            <v>2</v>
          </cell>
          <cell r="J10735">
            <v>250</v>
          </cell>
          <cell r="K10735">
            <v>500</v>
          </cell>
          <cell r="L10735" t="str">
            <v>Да</v>
          </cell>
          <cell r="M10735" t="str">
            <v>Нет</v>
          </cell>
        </row>
        <row r="10736">
          <cell r="A10736" t="str">
            <v>IC164540</v>
          </cell>
          <cell r="B10736" t="str">
            <v>Дмитрий Османов</v>
          </cell>
          <cell r="C10736" t="str">
            <v>Y0102542</v>
          </cell>
          <cell r="D10736">
            <v>43424</v>
          </cell>
          <cell r="E10736">
            <v>354401</v>
          </cell>
          <cell r="F10736" t="str">
            <v>Электрическая зубная щетка ORAL-B Pro 570 Cross Action голубой [81564106]</v>
          </cell>
          <cell r="G10736" t="str">
            <v>ORAL-B</v>
          </cell>
          <cell r="H10736" t="str">
            <v>ФЛ</v>
          </cell>
          <cell r="I10736">
            <v>1</v>
          </cell>
          <cell r="J10736">
            <v>2990</v>
          </cell>
          <cell r="K10736">
            <v>2392</v>
          </cell>
          <cell r="L10736" t="str">
            <v>Да</v>
          </cell>
          <cell r="M10736" t="str">
            <v>Нет</v>
          </cell>
        </row>
        <row r="10737">
          <cell r="A10737" t="str">
            <v>IE855499</v>
          </cell>
          <cell r="B10737" t="str">
            <v>Александра Александрова</v>
          </cell>
          <cell r="C10737" t="str">
            <v>Y0102556</v>
          </cell>
          <cell r="D10737">
            <v>43424</v>
          </cell>
          <cell r="E10737">
            <v>390887</v>
          </cell>
          <cell r="F10737" t="str">
            <v>Соковыжималка BOSCH MES3500,  центробежная,  серебристый и синий</v>
          </cell>
          <cell r="G10737" t="str">
            <v>BOSCH</v>
          </cell>
          <cell r="H10737" t="str">
            <v>ФЛ</v>
          </cell>
          <cell r="I10737">
            <v>1</v>
          </cell>
          <cell r="J10737">
            <v>7700</v>
          </cell>
          <cell r="K10737">
            <v>7700</v>
          </cell>
          <cell r="L10737" t="str">
            <v>Да</v>
          </cell>
          <cell r="M10737" t="str">
            <v>Нет</v>
          </cell>
        </row>
        <row r="10738">
          <cell r="A10738" t="str">
            <v>ID415575</v>
          </cell>
          <cell r="B10738" t="str">
            <v>Сергей Воронин</v>
          </cell>
          <cell r="C10738" t="str">
            <v>Y0102614</v>
          </cell>
          <cell r="D10738">
            <v>43424</v>
          </cell>
          <cell r="E10738">
            <v>419957</v>
          </cell>
          <cell r="F10738" t="str">
            <v>Флешка USB KINGSTON DataTraveler SE9 G2 64Гб, USB3.0, серебристый [dtse9g2/64gb]</v>
          </cell>
          <cell r="G10738" t="str">
            <v>KINGSTON</v>
          </cell>
          <cell r="H10738" t="str">
            <v>ФЛ</v>
          </cell>
          <cell r="I10738">
            <v>1</v>
          </cell>
          <cell r="J10738">
            <v>1520</v>
          </cell>
          <cell r="K10738">
            <v>1520</v>
          </cell>
          <cell r="L10738" t="str">
            <v>Да</v>
          </cell>
          <cell r="M10738" t="str">
            <v>Нет</v>
          </cell>
        </row>
        <row r="10739">
          <cell r="A10739" t="str">
            <v>CC00001</v>
          </cell>
          <cell r="B10739" t="str">
            <v>Данил Банбасов</v>
          </cell>
          <cell r="C10739" t="str">
            <v>Y0102709</v>
          </cell>
          <cell r="D10739">
            <v>43424</v>
          </cell>
          <cell r="E10739">
            <v>482447</v>
          </cell>
          <cell r="F10739" t="str">
            <v>Блок питания THERMALTAKE Smart RGB 600,  600Вт,  120мм,  черный, retail [ps-spr-0600nhsawe-1]</v>
          </cell>
          <cell r="G10739" t="str">
            <v>THERMALTAKE</v>
          </cell>
          <cell r="H10739" t="str">
            <v>ФЛ</v>
          </cell>
          <cell r="I10739">
            <v>1</v>
          </cell>
          <cell r="J10739">
            <v>3840</v>
          </cell>
          <cell r="K10739">
            <v>3840</v>
          </cell>
          <cell r="L10739" t="str">
            <v>Да</v>
          </cell>
          <cell r="M10739" t="str">
            <v>Нет</v>
          </cell>
        </row>
        <row r="10740">
          <cell r="A10740" t="str">
            <v>CC00001</v>
          </cell>
          <cell r="B10740" t="str">
            <v>Данил Банбасов</v>
          </cell>
          <cell r="C10740" t="str">
            <v>Y0102709</v>
          </cell>
          <cell r="D10740">
            <v>43424</v>
          </cell>
          <cell r="E10740">
            <v>417734</v>
          </cell>
          <cell r="F10740" t="str">
            <v>Материнская плата ASUS PRIME B250M-K, LGA 1151, Intel B250, mATX, Ret</v>
          </cell>
          <cell r="G10740" t="str">
            <v>ASUS</v>
          </cell>
          <cell r="H10740" t="str">
            <v>ФЛ</v>
          </cell>
          <cell r="I10740">
            <v>1</v>
          </cell>
          <cell r="J10740">
            <v>4460</v>
          </cell>
          <cell r="K10740">
            <v>4460</v>
          </cell>
          <cell r="L10740" t="str">
            <v>Да</v>
          </cell>
          <cell r="M10740" t="str">
            <v>Нет</v>
          </cell>
        </row>
        <row r="10741">
          <cell r="A10741" t="str">
            <v>CC00001</v>
          </cell>
          <cell r="B10741" t="str">
            <v>Данил Банбасов</v>
          </cell>
          <cell r="C10741" t="str">
            <v>Y0102709</v>
          </cell>
          <cell r="D10741">
            <v>43424</v>
          </cell>
          <cell r="E10741">
            <v>514410</v>
          </cell>
          <cell r="F10741" t="str">
            <v>Клубная карта Ситилинк</v>
          </cell>
          <cell r="G10741" t="str">
            <v>NONAME</v>
          </cell>
          <cell r="H10741" t="str">
            <v>ФЛ</v>
          </cell>
          <cell r="I10741">
            <v>1</v>
          </cell>
          <cell r="J10741">
            <v>0</v>
          </cell>
          <cell r="K10741">
            <v>0</v>
          </cell>
          <cell r="L10741" t="str">
            <v>Да</v>
          </cell>
          <cell r="M10741" t="str">
            <v>Нет</v>
          </cell>
        </row>
        <row r="10742">
          <cell r="A10742" t="str">
            <v>IE127031</v>
          </cell>
          <cell r="B10742" t="str">
            <v>Иван Жданко</v>
          </cell>
          <cell r="C10742" t="str">
            <v>Y0102710</v>
          </cell>
          <cell r="D10742">
            <v>43424</v>
          </cell>
          <cell r="E10742">
            <v>356291</v>
          </cell>
          <cell r="F10742" t="str">
            <v>Модуль памяти CORSAIR Vengeance CMZ8GX3M1A1600C10B DDR3 -  8Гб 1600, DIMM,  Ret</v>
          </cell>
          <cell r="G10742" t="str">
            <v>CORSAIR</v>
          </cell>
          <cell r="H10742" t="str">
            <v>ФЛ</v>
          </cell>
          <cell r="I10742">
            <v>1</v>
          </cell>
          <cell r="J10742">
            <v>4650</v>
          </cell>
          <cell r="K10742">
            <v>4650</v>
          </cell>
          <cell r="L10742" t="str">
            <v>Да</v>
          </cell>
          <cell r="M10742" t="str">
            <v>Нет</v>
          </cell>
        </row>
        <row r="10743">
          <cell r="A10743" t="str">
            <v>IC300297</v>
          </cell>
          <cell r="B10743" t="str">
            <v>Sergey Gasnash</v>
          </cell>
          <cell r="C10743" t="str">
            <v>Y0102813</v>
          </cell>
          <cell r="D10743">
            <v>43424</v>
          </cell>
          <cell r="E10743">
            <v>354401</v>
          </cell>
          <cell r="F10743" t="str">
            <v>Электрическая зубная щетка ORAL-B Pro 570 Cross Action голубой [81564106]</v>
          </cell>
          <cell r="G10743" t="str">
            <v>ORAL-B</v>
          </cell>
          <cell r="H10743" t="str">
            <v>ФЛ</v>
          </cell>
          <cell r="I10743">
            <v>1</v>
          </cell>
          <cell r="J10743">
            <v>2990</v>
          </cell>
          <cell r="K10743">
            <v>2041</v>
          </cell>
          <cell r="L10743" t="str">
            <v>Да</v>
          </cell>
          <cell r="M10743" t="str">
            <v>Нет</v>
          </cell>
        </row>
        <row r="10744">
          <cell r="A10744" t="str">
            <v>I0390359</v>
          </cell>
          <cell r="B10744" t="str">
            <v>Юрий Воронин</v>
          </cell>
          <cell r="C10744" t="str">
            <v>Y0102976</v>
          </cell>
          <cell r="D10744">
            <v>43424</v>
          </cell>
          <cell r="E10744">
            <v>1084927</v>
          </cell>
          <cell r="F10744" t="str">
            <v>SSD накопитель CRUCIAL BX500 CT120BX500SSD1 120Гб, 2.5", SATA III</v>
          </cell>
          <cell r="G10744" t="str">
            <v>CRUCIAL</v>
          </cell>
          <cell r="H10744" t="str">
            <v>ФЛ</v>
          </cell>
          <cell r="I10744">
            <v>1</v>
          </cell>
          <cell r="J10744">
            <v>1790</v>
          </cell>
          <cell r="K10744">
            <v>1790</v>
          </cell>
          <cell r="L10744" t="str">
            <v>Да</v>
          </cell>
          <cell r="M10744" t="str">
            <v>Нет</v>
          </cell>
        </row>
        <row r="10745">
          <cell r="A10745" t="str">
            <v>I0390359</v>
          </cell>
          <cell r="B10745" t="str">
            <v>Юрий Воронин</v>
          </cell>
          <cell r="C10745" t="str">
            <v>Y0102976</v>
          </cell>
          <cell r="D10745">
            <v>43424</v>
          </cell>
          <cell r="E10745">
            <v>774107</v>
          </cell>
          <cell r="F10745" t="str">
            <v>Кабель сетевой  UTP, cat.5E, 305м, 4 пары, 26AWG,  0.4мм,  CCA,  одножильный (solid),  серый</v>
          </cell>
          <cell r="G10745" t="str">
            <v>NONAME</v>
          </cell>
          <cell r="H10745" t="str">
            <v>ФЛ</v>
          </cell>
          <cell r="I10745">
            <v>1</v>
          </cell>
          <cell r="J10745">
            <v>2480</v>
          </cell>
          <cell r="K10745">
            <v>2480</v>
          </cell>
          <cell r="L10745" t="str">
            <v>Да</v>
          </cell>
          <cell r="M10745" t="str">
            <v>Нет</v>
          </cell>
        </row>
        <row r="10746">
          <cell r="A10746" t="str">
            <v>I0390359</v>
          </cell>
          <cell r="B10746" t="str">
            <v>Юрий Воронин</v>
          </cell>
          <cell r="C10746" t="str">
            <v>Y0102976</v>
          </cell>
          <cell r="D10746">
            <v>43424</v>
          </cell>
          <cell r="E10746">
            <v>637125</v>
          </cell>
          <cell r="F10746" t="str">
            <v>Коннектор Lanmaster (TWT-PL45-8P8C) UTP кат.5e RJ45 (упак.:100шт)</v>
          </cell>
          <cell r="G10746" t="str">
            <v>LANMASTER</v>
          </cell>
          <cell r="H10746" t="str">
            <v>ФЛ</v>
          </cell>
          <cell r="I10746">
            <v>1</v>
          </cell>
          <cell r="J10746">
            <v>1010</v>
          </cell>
          <cell r="K10746">
            <v>1010</v>
          </cell>
          <cell r="L10746" t="str">
            <v>Да</v>
          </cell>
          <cell r="M10746" t="str">
            <v>Нет</v>
          </cell>
        </row>
        <row r="10747">
          <cell r="A10747" t="str">
            <v>I0390359</v>
          </cell>
          <cell r="B10747" t="str">
            <v>Юрий Воронин</v>
          </cell>
          <cell r="C10747" t="str">
            <v>Y0102976</v>
          </cell>
          <cell r="D10747">
            <v>43424</v>
          </cell>
          <cell r="E10747">
            <v>879007</v>
          </cell>
          <cell r="F10747" t="str">
            <v>Модуль памяти KINGSTON VALUERAM KVR13N9S6/2 DDR3 -  2Гб 1333, DIMM,  Ret</v>
          </cell>
          <cell r="G10747" t="str">
            <v>KINGSTON</v>
          </cell>
          <cell r="H10747" t="str">
            <v>ФЛ</v>
          </cell>
          <cell r="I10747">
            <v>1</v>
          </cell>
          <cell r="J10747">
            <v>1290</v>
          </cell>
          <cell r="K10747">
            <v>1290</v>
          </cell>
          <cell r="L10747" t="str">
            <v>Да</v>
          </cell>
          <cell r="M10747" t="str">
            <v>Нет</v>
          </cell>
        </row>
        <row r="10748">
          <cell r="A10748" t="str">
            <v>I0390359</v>
          </cell>
          <cell r="B10748" t="str">
            <v>Юрий Воронин</v>
          </cell>
          <cell r="C10748" t="str">
            <v>Y0102976</v>
          </cell>
          <cell r="D10748">
            <v>43424</v>
          </cell>
          <cell r="E10748">
            <v>796863</v>
          </cell>
          <cell r="F10748" t="str">
            <v>Тестер Lanmaster TWT-TST-200</v>
          </cell>
          <cell r="G10748" t="str">
            <v>LANMASTER</v>
          </cell>
          <cell r="H10748" t="str">
            <v>ФЛ</v>
          </cell>
          <cell r="I10748">
            <v>1</v>
          </cell>
          <cell r="J10748">
            <v>920</v>
          </cell>
          <cell r="K10748">
            <v>920</v>
          </cell>
          <cell r="L10748" t="str">
            <v>Да</v>
          </cell>
          <cell r="M10748" t="str">
            <v>Нет</v>
          </cell>
        </row>
        <row r="10749">
          <cell r="A10749" t="str">
            <v>I0390359</v>
          </cell>
          <cell r="B10749" t="str">
            <v>Юрий Воронин</v>
          </cell>
          <cell r="C10749" t="str">
            <v>Y0102976</v>
          </cell>
          <cell r="D10749">
            <v>43424</v>
          </cell>
          <cell r="E10749">
            <v>559036</v>
          </cell>
          <cell r="F10749" t="str">
            <v>Флешка USB TRANSCEND Jetflash 300 8Гб, USB2.0, черный и фиолетовый [ts8gjf300]</v>
          </cell>
          <cell r="G10749" t="str">
            <v>TRANSCEND</v>
          </cell>
          <cell r="H10749" t="str">
            <v>ФЛ</v>
          </cell>
          <cell r="I10749">
            <v>6</v>
          </cell>
          <cell r="J10749">
            <v>440</v>
          </cell>
          <cell r="K10749">
            <v>2640</v>
          </cell>
          <cell r="L10749" t="str">
            <v>Да</v>
          </cell>
          <cell r="M10749" t="str">
            <v>Нет</v>
          </cell>
        </row>
        <row r="10750">
          <cell r="A10750" t="str">
            <v>I0390359</v>
          </cell>
          <cell r="B10750" t="str">
            <v>Юрий Воронин</v>
          </cell>
          <cell r="C10750" t="str">
            <v>Y0102976</v>
          </cell>
          <cell r="D10750">
            <v>43424</v>
          </cell>
          <cell r="E10750">
            <v>824369</v>
          </cell>
          <cell r="F10750" t="str">
            <v>Хомуты для кабеля Hama 00020560</v>
          </cell>
          <cell r="G10750" t="str">
            <v>HAMA</v>
          </cell>
          <cell r="H10750" t="str">
            <v>ФЛ</v>
          </cell>
          <cell r="I10750">
            <v>1</v>
          </cell>
          <cell r="J10750">
            <v>280</v>
          </cell>
          <cell r="K10750">
            <v>280</v>
          </cell>
          <cell r="L10750" t="str">
            <v>Да</v>
          </cell>
          <cell r="M10750" t="str">
            <v>Нет</v>
          </cell>
        </row>
        <row r="10751">
          <cell r="A10751" t="str">
            <v>I0390359</v>
          </cell>
          <cell r="B10751" t="str">
            <v>Юрий Воронин</v>
          </cell>
          <cell r="C10751" t="str">
            <v>Y0102976</v>
          </cell>
          <cell r="D10751">
            <v>43424</v>
          </cell>
          <cell r="E10751">
            <v>562096</v>
          </cell>
          <cell r="F10751" t="str">
            <v>Термопаста ZALMAN ZM-STG2 шприц,  3.5г</v>
          </cell>
          <cell r="G10751" t="str">
            <v>ZALMAN</v>
          </cell>
          <cell r="H10751" t="str">
            <v>ФЛ</v>
          </cell>
          <cell r="I10751">
            <v>2</v>
          </cell>
          <cell r="J10751">
            <v>410</v>
          </cell>
          <cell r="K10751">
            <v>820</v>
          </cell>
          <cell r="L10751" t="str">
            <v>Да</v>
          </cell>
          <cell r="M10751" t="str">
            <v>Нет</v>
          </cell>
        </row>
        <row r="10752">
          <cell r="A10752" t="str">
            <v>I0390359</v>
          </cell>
          <cell r="B10752" t="str">
            <v>Юрий Воронин</v>
          </cell>
          <cell r="C10752" t="str">
            <v>Y0102976</v>
          </cell>
          <cell r="D10752">
            <v>43424</v>
          </cell>
          <cell r="E10752">
            <v>514410</v>
          </cell>
          <cell r="F10752" t="str">
            <v>Клубная карта Ситилинк</v>
          </cell>
          <cell r="G10752" t="str">
            <v>NONAME</v>
          </cell>
          <cell r="H10752" t="str">
            <v>ФЛ</v>
          </cell>
          <cell r="I10752">
            <v>1</v>
          </cell>
          <cell r="J10752">
            <v>0</v>
          </cell>
          <cell r="K10752">
            <v>0</v>
          </cell>
          <cell r="L10752" t="str">
            <v>Да</v>
          </cell>
          <cell r="M10752" t="str">
            <v>Нет</v>
          </cell>
        </row>
        <row r="10753">
          <cell r="A10753" t="str">
            <v>IX335691</v>
          </cell>
          <cell r="B10753" t="str">
            <v>Димитрий Квиртия</v>
          </cell>
          <cell r="C10753" t="str">
            <v>Y0103012</v>
          </cell>
          <cell r="D10753">
            <v>43424</v>
          </cell>
          <cell r="E10753">
            <v>1078196</v>
          </cell>
          <cell r="F10753" t="str">
            <v>Микроволновая печь BBK 20MWG-739M/B, черный</v>
          </cell>
          <cell r="G10753" t="str">
            <v>BBK</v>
          </cell>
          <cell r="H10753" t="str">
            <v>ФЛ</v>
          </cell>
          <cell r="I10753">
            <v>1</v>
          </cell>
          <cell r="J10753">
            <v>3790</v>
          </cell>
          <cell r="K10753">
            <v>3790</v>
          </cell>
          <cell r="L10753" t="str">
            <v>Да</v>
          </cell>
          <cell r="M10753" t="str">
            <v>Нет</v>
          </cell>
        </row>
        <row r="10754">
          <cell r="A10754" t="str">
            <v>I0438274</v>
          </cell>
          <cell r="B10754" t="str">
            <v>Анна Белобородова</v>
          </cell>
          <cell r="C10754" t="str">
            <v>Y0103208</v>
          </cell>
          <cell r="D10754">
            <v>43424</v>
          </cell>
          <cell r="E10754">
            <v>330732</v>
          </cell>
          <cell r="F10754" t="str">
            <v>Беспроводной маршрутизатор D-LINK DIR-615S/A1,  черный</v>
          </cell>
          <cell r="G10754" t="str">
            <v>D-LINK</v>
          </cell>
          <cell r="H10754" t="str">
            <v>ФЛ</v>
          </cell>
          <cell r="I10754">
            <v>1</v>
          </cell>
          <cell r="J10754">
            <v>1130</v>
          </cell>
          <cell r="K10754">
            <v>1130</v>
          </cell>
          <cell r="L10754" t="str">
            <v>Да</v>
          </cell>
          <cell r="M10754" t="str">
            <v>Нет</v>
          </cell>
        </row>
        <row r="10755">
          <cell r="A10755" t="str">
            <v>I0438274</v>
          </cell>
          <cell r="B10755" t="str">
            <v>Анна Белобородова</v>
          </cell>
          <cell r="C10755" t="str">
            <v>Y0103208</v>
          </cell>
          <cell r="D10755">
            <v>43424</v>
          </cell>
          <cell r="E10755">
            <v>913962</v>
          </cell>
          <cell r="F10755" t="str">
            <v>Вытяжка встраиваемая Elikor Интегра 60П-400-В2Л кремовый/рейлинг бронза управление: кнопочное (1 мот</v>
          </cell>
          <cell r="G10755" t="str">
            <v>ELIKOR</v>
          </cell>
          <cell r="H10755" t="str">
            <v>ФЛ</v>
          </cell>
          <cell r="I10755">
            <v>1</v>
          </cell>
          <cell r="J10755">
            <v>4450</v>
          </cell>
          <cell r="K10755">
            <v>4450</v>
          </cell>
          <cell r="L10755" t="str">
            <v>Да</v>
          </cell>
          <cell r="M10755" t="str">
            <v>Нет</v>
          </cell>
        </row>
        <row r="10756">
          <cell r="A10756" t="str">
            <v>I0438274</v>
          </cell>
          <cell r="B10756" t="str">
            <v>Анна Белобородова</v>
          </cell>
          <cell r="C10756" t="str">
            <v>Y0103208</v>
          </cell>
          <cell r="D10756">
            <v>43424</v>
          </cell>
          <cell r="E10756">
            <v>514410</v>
          </cell>
          <cell r="F10756" t="str">
            <v>Клубная карта Ситилинк</v>
          </cell>
          <cell r="G10756" t="str">
            <v>NONAME</v>
          </cell>
          <cell r="H10756" t="str">
            <v>ФЛ</v>
          </cell>
          <cell r="I10756">
            <v>1</v>
          </cell>
          <cell r="J10756">
            <v>0</v>
          </cell>
          <cell r="K10756">
            <v>0</v>
          </cell>
          <cell r="L10756" t="str">
            <v>Да</v>
          </cell>
          <cell r="M10756" t="str">
            <v>Нет</v>
          </cell>
        </row>
        <row r="10757">
          <cell r="A10757" t="str">
            <v>IC893502</v>
          </cell>
          <cell r="B10757" t="str">
            <v>Антон Иванов</v>
          </cell>
          <cell r="C10757" t="str">
            <v>Y0103265</v>
          </cell>
          <cell r="D10757">
            <v>43424</v>
          </cell>
          <cell r="E10757">
            <v>440933</v>
          </cell>
          <cell r="F10757" t="str">
            <v>Компактный фотопринтер CANON Selphy CP1000,  белый [0011c002]</v>
          </cell>
          <cell r="G10757" t="str">
            <v>CANON</v>
          </cell>
          <cell r="H10757" t="str">
            <v>ФЛ</v>
          </cell>
          <cell r="I10757">
            <v>1</v>
          </cell>
          <cell r="J10757">
            <v>5950</v>
          </cell>
          <cell r="K10757">
            <v>5950</v>
          </cell>
          <cell r="L10757" t="str">
            <v>Да</v>
          </cell>
          <cell r="M10757" t="str">
            <v>Нет</v>
          </cell>
        </row>
        <row r="10758">
          <cell r="A10758" t="str">
            <v>IC893502</v>
          </cell>
          <cell r="B10758" t="str">
            <v>Антон Иванов</v>
          </cell>
          <cell r="C10758" t="str">
            <v>Y0103265</v>
          </cell>
          <cell r="D10758">
            <v>43424</v>
          </cell>
          <cell r="E10758">
            <v>474362</v>
          </cell>
          <cell r="F10758" t="str">
            <v>Набор для печати Canon RP-108 8568B001 10x15/108л./белый для сублимационных принтеров</v>
          </cell>
          <cell r="G10758" t="str">
            <v>CANON</v>
          </cell>
          <cell r="H10758" t="str">
            <v>ФЛ</v>
          </cell>
          <cell r="I10758">
            <v>1</v>
          </cell>
          <cell r="J10758">
            <v>2260</v>
          </cell>
          <cell r="K10758">
            <v>2260</v>
          </cell>
          <cell r="L10758" t="str">
            <v>Да</v>
          </cell>
          <cell r="M10758" t="str">
            <v>Нет</v>
          </cell>
        </row>
        <row r="10759">
          <cell r="A10759" t="str">
            <v>CC00001</v>
          </cell>
          <cell r="B10759" t="str">
            <v>Ненад Ангелина</v>
          </cell>
          <cell r="C10759" t="str">
            <v>Y0103286</v>
          </cell>
          <cell r="D10759">
            <v>43424</v>
          </cell>
          <cell r="E10759">
            <v>395648</v>
          </cell>
          <cell r="F10759" t="str">
            <v>Кофемашина PHILIPS HD8654/59,  черный/серебристый</v>
          </cell>
          <cell r="G10759" t="str">
            <v>PHILIPS</v>
          </cell>
          <cell r="H10759" t="str">
            <v>ФЛ</v>
          </cell>
          <cell r="I10759">
            <v>1</v>
          </cell>
          <cell r="J10759">
            <v>17990</v>
          </cell>
          <cell r="K10759">
            <v>17990</v>
          </cell>
          <cell r="L10759" t="str">
            <v>Да</v>
          </cell>
          <cell r="M10759" t="str">
            <v>Нет</v>
          </cell>
        </row>
        <row r="10760">
          <cell r="A10760" t="str">
            <v>CC00001</v>
          </cell>
          <cell r="B10760" t="str">
            <v>Ненад Ангелина</v>
          </cell>
          <cell r="C10760" t="str">
            <v>Y0103286</v>
          </cell>
          <cell r="D10760">
            <v>43424</v>
          </cell>
          <cell r="E10760">
            <v>514410</v>
          </cell>
          <cell r="F10760" t="str">
            <v>Клубная карта Ситилинк</v>
          </cell>
          <cell r="G10760" t="str">
            <v>NONAME</v>
          </cell>
          <cell r="H10760" t="str">
            <v>ФЛ</v>
          </cell>
          <cell r="I10760">
            <v>1</v>
          </cell>
          <cell r="J10760">
            <v>0</v>
          </cell>
          <cell r="K10760">
            <v>0</v>
          </cell>
          <cell r="L10760" t="str">
            <v>Да</v>
          </cell>
          <cell r="M10760" t="str">
            <v>Нет</v>
          </cell>
        </row>
        <row r="10761">
          <cell r="A10761" t="str">
            <v>CC57459</v>
          </cell>
          <cell r="B10761" t="str">
            <v>ООО "НЕВА-ТРЕЙД"</v>
          </cell>
          <cell r="C10761" t="str">
            <v>Y0103288</v>
          </cell>
          <cell r="D10761">
            <v>43424</v>
          </cell>
          <cell r="E10761">
            <v>1078057</v>
          </cell>
          <cell r="F10761" t="str">
            <v>SSD накопитель INTEL DC D3-S4610 SSDSC2KG960G801 960Гб, 2.5", SATA III [ssdsc2kg960g801 963347]</v>
          </cell>
          <cell r="G10761" t="str">
            <v>INTEL</v>
          </cell>
          <cell r="H10761" t="str">
            <v>СПБ</v>
          </cell>
          <cell r="I10761">
            <v>2</v>
          </cell>
          <cell r="J10761">
            <v>33800</v>
          </cell>
          <cell r="K10761">
            <v>67600</v>
          </cell>
          <cell r="L10761" t="str">
            <v>Нет</v>
          </cell>
          <cell r="M10761" t="str">
            <v>Нет</v>
          </cell>
        </row>
        <row r="10762">
          <cell r="A10762" t="str">
            <v>CC00001</v>
          </cell>
          <cell r="B10762" t="str">
            <v>Ольга Белова</v>
          </cell>
          <cell r="C10762" t="str">
            <v>Y0103360</v>
          </cell>
          <cell r="D10762">
            <v>43424</v>
          </cell>
          <cell r="E10762">
            <v>561170</v>
          </cell>
          <cell r="F10762" t="str">
            <v>Пленка для ламинирования OFFICE KIT PLP10323,  80мкм,  216х303 мм,  100шт.,  глянцевая,  A4</v>
          </cell>
          <cell r="G10762" t="str">
            <v>OFFICE KIT</v>
          </cell>
          <cell r="H10762" t="str">
            <v>ФЛ</v>
          </cell>
          <cell r="I10762">
            <v>2</v>
          </cell>
          <cell r="J10762">
            <v>550</v>
          </cell>
          <cell r="K10762">
            <v>1100</v>
          </cell>
          <cell r="L10762" t="str">
            <v>Да</v>
          </cell>
          <cell r="M10762" t="str">
            <v>Нет</v>
          </cell>
        </row>
        <row r="10763">
          <cell r="A10763" t="str">
            <v>CC00001</v>
          </cell>
          <cell r="B10763" t="str">
            <v>Алексей Мушков</v>
          </cell>
          <cell r="C10763" t="str">
            <v>Y0103470</v>
          </cell>
          <cell r="D10763">
            <v>43424</v>
          </cell>
          <cell r="E10763">
            <v>670114</v>
          </cell>
          <cell r="F10763" t="str">
            <v>Триммер SUPRA HCS-202,  черный [1405]</v>
          </cell>
          <cell r="G10763" t="str">
            <v>SUPRA</v>
          </cell>
          <cell r="H10763" t="str">
            <v>ФЛ</v>
          </cell>
          <cell r="I10763">
            <v>1</v>
          </cell>
          <cell r="J10763">
            <v>670</v>
          </cell>
          <cell r="K10763">
            <v>670</v>
          </cell>
          <cell r="L10763" t="str">
            <v>Да</v>
          </cell>
          <cell r="M10763" t="str">
            <v>Нет</v>
          </cell>
        </row>
        <row r="10764">
          <cell r="A10764" t="str">
            <v>I0123747</v>
          </cell>
          <cell r="B10764" t="str">
            <v>Peter Gribkov</v>
          </cell>
          <cell r="C10764" t="str">
            <v>Y0103676</v>
          </cell>
          <cell r="D10764">
            <v>43424</v>
          </cell>
          <cell r="E10764">
            <v>492377</v>
          </cell>
          <cell r="F10764" t="str">
            <v>Коннектор KICX DRCA-4SA</v>
          </cell>
          <cell r="G10764" t="str">
            <v>KICX</v>
          </cell>
          <cell r="H10764" t="str">
            <v>ФЛ</v>
          </cell>
          <cell r="I10764">
            <v>1</v>
          </cell>
          <cell r="J10764">
            <v>340</v>
          </cell>
          <cell r="K10764">
            <v>340</v>
          </cell>
          <cell r="L10764" t="str">
            <v>Да</v>
          </cell>
          <cell r="M10764" t="str">
            <v>Нет</v>
          </cell>
        </row>
        <row r="10765">
          <cell r="A10765" t="str">
            <v>I0123747</v>
          </cell>
          <cell r="B10765" t="str">
            <v>Peter Gribkov</v>
          </cell>
          <cell r="C10765" t="str">
            <v>Y0103676</v>
          </cell>
          <cell r="D10765">
            <v>43424</v>
          </cell>
          <cell r="E10765">
            <v>826798</v>
          </cell>
          <cell r="F10765" t="str">
            <v>Чистящий карандаш HAMA Lenspen , черный [00005604]</v>
          </cell>
          <cell r="G10765" t="str">
            <v>HAMA</v>
          </cell>
          <cell r="H10765" t="str">
            <v>ФЛ</v>
          </cell>
          <cell r="I10765">
            <v>1</v>
          </cell>
          <cell r="J10765">
            <v>430</v>
          </cell>
          <cell r="K10765">
            <v>430</v>
          </cell>
          <cell r="L10765" t="str">
            <v>Да</v>
          </cell>
          <cell r="M10765" t="str">
            <v>Нет</v>
          </cell>
        </row>
        <row r="10766">
          <cell r="A10766" t="str">
            <v>I0123747</v>
          </cell>
          <cell r="B10766" t="str">
            <v>Peter Gribkov</v>
          </cell>
          <cell r="C10766" t="str">
            <v>Y0103677</v>
          </cell>
          <cell r="D10766">
            <v>43424</v>
          </cell>
          <cell r="E10766">
            <v>1074624</v>
          </cell>
          <cell r="F10766" t="str">
            <v>Дрель-шуруповерт GREENWORKS G24DD [3701507]</v>
          </cell>
          <cell r="G10766" t="str">
            <v>GREENWORKS</v>
          </cell>
          <cell r="H10766" t="str">
            <v>ФЛ</v>
          </cell>
          <cell r="I10766">
            <v>1</v>
          </cell>
          <cell r="J10766">
            <v>4430</v>
          </cell>
          <cell r="K10766">
            <v>4430</v>
          </cell>
          <cell r="L10766" t="str">
            <v>Да</v>
          </cell>
          <cell r="M10766" t="str">
            <v>Нет</v>
          </cell>
        </row>
        <row r="10767">
          <cell r="A10767" t="str">
            <v>IC331843</v>
          </cell>
          <cell r="B10767" t="str">
            <v>Евгений Губернаторов</v>
          </cell>
          <cell r="C10767" t="str">
            <v>Y0103755</v>
          </cell>
          <cell r="D10767">
            <v>43424</v>
          </cell>
          <cell r="E10767">
            <v>1084307</v>
          </cell>
          <cell r="F10767" t="str">
            <v>Нож Mora Companion (11827) разделочный лезв.103мм темно-зеленый/черный</v>
          </cell>
          <cell r="G10767" t="str">
            <v>MORA</v>
          </cell>
          <cell r="H10767" t="str">
            <v>ФЛ</v>
          </cell>
          <cell r="I10767">
            <v>1</v>
          </cell>
          <cell r="J10767">
            <v>810</v>
          </cell>
          <cell r="K10767">
            <v>810</v>
          </cell>
          <cell r="L10767" t="str">
            <v>Да</v>
          </cell>
          <cell r="M10767" t="str">
            <v>Нет</v>
          </cell>
        </row>
        <row r="10768">
          <cell r="A10768" t="str">
            <v>CC00001</v>
          </cell>
          <cell r="B10768" t="str">
            <v>Богдан Полянок</v>
          </cell>
          <cell r="C10768" t="str">
            <v>Y0103996</v>
          </cell>
          <cell r="D10768">
            <v>43424</v>
          </cell>
          <cell r="E10768">
            <v>929391</v>
          </cell>
          <cell r="F10768" t="str">
            <v>Микроволновая печь SAMSUNG ME83KRW-1, белый</v>
          </cell>
          <cell r="G10768" t="str">
            <v>SAMSUNG</v>
          </cell>
          <cell r="H10768" t="str">
            <v>ФЛ</v>
          </cell>
          <cell r="I10768">
            <v>1</v>
          </cell>
          <cell r="J10768">
            <v>6020</v>
          </cell>
          <cell r="K10768">
            <v>6020</v>
          </cell>
          <cell r="L10768" t="str">
            <v>Да</v>
          </cell>
          <cell r="M10768" t="str">
            <v>Нет</v>
          </cell>
        </row>
        <row r="10769">
          <cell r="A10769" t="str">
            <v>CC00001</v>
          </cell>
          <cell r="B10769" t="str">
            <v>Богдан Полянок</v>
          </cell>
          <cell r="C10769" t="str">
            <v>Y0103996</v>
          </cell>
          <cell r="D10769">
            <v>43424</v>
          </cell>
          <cell r="E10769">
            <v>514410</v>
          </cell>
          <cell r="F10769" t="str">
            <v>Клубная карта Ситилинк</v>
          </cell>
          <cell r="G10769" t="str">
            <v>NONAME</v>
          </cell>
          <cell r="H10769" t="str">
            <v>ФЛ</v>
          </cell>
          <cell r="I10769">
            <v>1</v>
          </cell>
          <cell r="J10769">
            <v>0</v>
          </cell>
          <cell r="K10769">
            <v>0</v>
          </cell>
          <cell r="L10769" t="str">
            <v>Да</v>
          </cell>
          <cell r="M10769" t="str">
            <v>Нет</v>
          </cell>
        </row>
        <row r="10770">
          <cell r="A10770" t="str">
            <v>CC00001</v>
          </cell>
          <cell r="B10770" t="str">
            <v>Юрий Смирнов</v>
          </cell>
          <cell r="C10770" t="str">
            <v>Y0104033</v>
          </cell>
          <cell r="D10770">
            <v>43424</v>
          </cell>
          <cell r="E10770">
            <v>634456</v>
          </cell>
          <cell r="F10770" t="str">
            <v>Контроллер PCI-E JMB363 1xE-SATA 1xSATA 1xIDE Bulk [asia pcie 363 sata/ide]</v>
          </cell>
          <cell r="G10770" t="str">
            <v>NONAME</v>
          </cell>
          <cell r="H10770" t="str">
            <v>ФЛ</v>
          </cell>
          <cell r="I10770">
            <v>1</v>
          </cell>
          <cell r="J10770">
            <v>780</v>
          </cell>
          <cell r="K10770">
            <v>780</v>
          </cell>
          <cell r="L10770" t="str">
            <v>Да</v>
          </cell>
          <cell r="M10770" t="str">
            <v>Нет</v>
          </cell>
        </row>
        <row r="10771">
          <cell r="A10771" t="str">
            <v>IC300524</v>
          </cell>
          <cell r="B10771" t="str">
            <v>Rom CIT</v>
          </cell>
          <cell r="C10771" t="str">
            <v>Y0104156</v>
          </cell>
          <cell r="D10771">
            <v>43424</v>
          </cell>
          <cell r="E10771">
            <v>1037181</v>
          </cell>
          <cell r="F10771" t="str">
            <v>SSD накопитель SILICON POWER Ace A55 SP512GBSS3A55S25 512Гб, 2.5", SATA III</v>
          </cell>
          <cell r="G10771" t="str">
            <v>SILICON POWER</v>
          </cell>
          <cell r="H10771" t="str">
            <v>ФЛ</v>
          </cell>
          <cell r="I10771">
            <v>1</v>
          </cell>
          <cell r="J10771">
            <v>5250</v>
          </cell>
          <cell r="K10771">
            <v>4492</v>
          </cell>
          <cell r="L10771" t="str">
            <v>Да</v>
          </cell>
          <cell r="M10771" t="str">
            <v>Нет</v>
          </cell>
        </row>
        <row r="10772">
          <cell r="A10772" t="str">
            <v>IC313012</v>
          </cell>
          <cell r="B10772" t="str">
            <v>Павел Свитнев</v>
          </cell>
          <cell r="C10772" t="str">
            <v>Y0104158</v>
          </cell>
          <cell r="D10772">
            <v>43424</v>
          </cell>
          <cell r="E10772">
            <v>1070059</v>
          </cell>
          <cell r="F10772" t="str">
            <v>SSD накопитель SAMSUNG 970 EVO MZ-V7E250BW 250Гб, M.2 2280, PCI-E x4,  NVMe</v>
          </cell>
          <cell r="G10772" t="str">
            <v>SAMSUNG</v>
          </cell>
          <cell r="H10772" t="str">
            <v>ФЛ</v>
          </cell>
          <cell r="I10772">
            <v>1</v>
          </cell>
          <cell r="J10772">
            <v>5950</v>
          </cell>
          <cell r="K10772">
            <v>5950</v>
          </cell>
          <cell r="L10772" t="str">
            <v>Да</v>
          </cell>
          <cell r="M10772" t="str">
            <v>Нет</v>
          </cell>
        </row>
        <row r="10773">
          <cell r="A10773" t="str">
            <v>IC313012</v>
          </cell>
          <cell r="B10773" t="str">
            <v>Павел Свитнев</v>
          </cell>
          <cell r="C10773" t="str">
            <v>Y0104158</v>
          </cell>
          <cell r="D10773">
            <v>43424</v>
          </cell>
          <cell r="E10773">
            <v>1027966</v>
          </cell>
          <cell r="F10773" t="str">
            <v>Видеокарта ASUS nVidia  GeForce GT 1030 ,  GT1030-SL-2G-BRK,  2Гб, GDDR5, Low Profile,  Ret</v>
          </cell>
          <cell r="G10773" t="str">
            <v>ASUS</v>
          </cell>
          <cell r="H10773" t="str">
            <v>ФЛ</v>
          </cell>
          <cell r="I10773">
            <v>1</v>
          </cell>
          <cell r="J10773">
            <v>6110</v>
          </cell>
          <cell r="K10773">
            <v>6110</v>
          </cell>
          <cell r="L10773" t="str">
            <v>Да</v>
          </cell>
          <cell r="M10773" t="str">
            <v>Нет</v>
          </cell>
        </row>
        <row r="10774">
          <cell r="A10774" t="str">
            <v>IC313012</v>
          </cell>
          <cell r="B10774" t="str">
            <v>Павел Свитнев</v>
          </cell>
          <cell r="C10774" t="str">
            <v>Y0104158</v>
          </cell>
          <cell r="D10774">
            <v>43424</v>
          </cell>
          <cell r="E10774">
            <v>305720</v>
          </cell>
          <cell r="F10774" t="str">
            <v>Корпус ATX FRACTAL DESIGN Define S, Midi-Tower, без БП,  черный</v>
          </cell>
          <cell r="G10774" t="str">
            <v>FRACTAL DESIGN</v>
          </cell>
          <cell r="H10774" t="str">
            <v>ФЛ</v>
          </cell>
          <cell r="I10774">
            <v>1</v>
          </cell>
          <cell r="J10774">
            <v>6740</v>
          </cell>
          <cell r="K10774">
            <v>6740</v>
          </cell>
          <cell r="L10774" t="str">
            <v>Да</v>
          </cell>
          <cell r="M10774" t="str">
            <v>Нет</v>
          </cell>
        </row>
        <row r="10775">
          <cell r="A10775" t="str">
            <v>IC313012</v>
          </cell>
          <cell r="B10775" t="str">
            <v>Павел Свитнев</v>
          </cell>
          <cell r="C10775" t="str">
            <v>Y0104158</v>
          </cell>
          <cell r="D10775">
            <v>43424</v>
          </cell>
          <cell r="E10775">
            <v>1067190</v>
          </cell>
          <cell r="F10775" t="str">
            <v>Модуль памяти SAMSUNG M378A1K43BB2-CRC DDR4 -  8Гб 2400, DIMM,  OEM</v>
          </cell>
          <cell r="G10775" t="str">
            <v>SAMSUNG</v>
          </cell>
          <cell r="H10775" t="str">
            <v>ФЛ</v>
          </cell>
          <cell r="I10775">
            <v>2</v>
          </cell>
          <cell r="J10775">
            <v>5600</v>
          </cell>
          <cell r="K10775">
            <v>11200</v>
          </cell>
          <cell r="L10775" t="str">
            <v>Да</v>
          </cell>
          <cell r="M10775" t="str">
            <v>Нет</v>
          </cell>
        </row>
        <row r="10776">
          <cell r="A10776" t="str">
            <v>IC313012</v>
          </cell>
          <cell r="B10776" t="str">
            <v>Павел Свитнев</v>
          </cell>
          <cell r="C10776" t="str">
            <v>Y0104158</v>
          </cell>
          <cell r="D10776">
            <v>43424</v>
          </cell>
          <cell r="E10776">
            <v>1068340</v>
          </cell>
          <cell r="F10776" t="str">
            <v>Процессор AMD Ryzen 5 2600X, SocketAM4 TRAY [yd260xbcm6iaf]</v>
          </cell>
          <cell r="G10776" t="str">
            <v>AMD</v>
          </cell>
          <cell r="H10776" t="str">
            <v>ФЛ</v>
          </cell>
          <cell r="I10776">
            <v>1</v>
          </cell>
          <cell r="J10776">
            <v>15250</v>
          </cell>
          <cell r="K10776">
            <v>15250</v>
          </cell>
          <cell r="L10776" t="str">
            <v>Да</v>
          </cell>
          <cell r="M10776" t="str">
            <v>Нет</v>
          </cell>
        </row>
        <row r="10777">
          <cell r="A10777" t="str">
            <v>IC313012</v>
          </cell>
          <cell r="B10777" t="str">
            <v>Павел Свитнев</v>
          </cell>
          <cell r="C10777" t="str">
            <v>Y0104158</v>
          </cell>
          <cell r="D10777">
            <v>43424</v>
          </cell>
          <cell r="E10777">
            <v>768823</v>
          </cell>
          <cell r="F10777" t="str">
            <v>Устройство охлаждения(кулер) DEEPCOOL GAMMAXX 300,  120мм, Ret</v>
          </cell>
          <cell r="G10777" t="str">
            <v>DEEPCOOL</v>
          </cell>
          <cell r="H10777" t="str">
            <v>ФЛ</v>
          </cell>
          <cell r="I10777">
            <v>1</v>
          </cell>
          <cell r="J10777">
            <v>1260</v>
          </cell>
          <cell r="K10777">
            <v>1260</v>
          </cell>
          <cell r="L10777" t="str">
            <v>Да</v>
          </cell>
          <cell r="M10777" t="str">
            <v>Нет</v>
          </cell>
        </row>
        <row r="10778">
          <cell r="A10778" t="str">
            <v>CC00001</v>
          </cell>
          <cell r="B10778" t="str">
            <v>Александр Схведиани</v>
          </cell>
          <cell r="C10778" t="str">
            <v>Y0104415</v>
          </cell>
          <cell r="D10778">
            <v>43424</v>
          </cell>
          <cell r="E10778">
            <v>1087316</v>
          </cell>
          <cell r="F10778" t="str">
            <v>Портативная колонка JBL GO 2,  3Вт, золотистый  [jblgo2champagne]</v>
          </cell>
          <cell r="G10778" t="str">
            <v>JBL</v>
          </cell>
          <cell r="H10778" t="str">
            <v>ФЛ</v>
          </cell>
          <cell r="I10778">
            <v>1</v>
          </cell>
          <cell r="J10778">
            <v>1890</v>
          </cell>
          <cell r="K10778">
            <v>1890</v>
          </cell>
          <cell r="L10778" t="str">
            <v>Да</v>
          </cell>
          <cell r="M10778" t="str">
            <v>Нет</v>
          </cell>
        </row>
        <row r="10779">
          <cell r="A10779" t="str">
            <v>IC958353</v>
          </cell>
          <cell r="B10779" t="str">
            <v>Evgenii Priazhennikov</v>
          </cell>
          <cell r="C10779" t="str">
            <v>Y0104758</v>
          </cell>
          <cell r="D10779">
            <v>43424</v>
          </cell>
          <cell r="E10779">
            <v>1001849</v>
          </cell>
          <cell r="F10779" t="str">
            <v>Соковыжималка REDMOND RJ-930S,  шнековая,  золотистый</v>
          </cell>
          <cell r="G10779" t="str">
            <v>REDMOND</v>
          </cell>
          <cell r="H10779" t="str">
            <v>ФЛ</v>
          </cell>
          <cell r="I10779">
            <v>1</v>
          </cell>
          <cell r="J10779">
            <v>5490</v>
          </cell>
          <cell r="K10779">
            <v>5490</v>
          </cell>
          <cell r="L10779" t="str">
            <v>Да</v>
          </cell>
          <cell r="M10779" t="str">
            <v>Нет</v>
          </cell>
        </row>
        <row r="10780">
          <cell r="A10780" t="str">
            <v>IE611275</v>
          </cell>
          <cell r="B10780" t="str">
            <v>Александр Цариков</v>
          </cell>
          <cell r="C10780" t="str">
            <v>Y0104918</v>
          </cell>
          <cell r="D10780">
            <v>43424</v>
          </cell>
          <cell r="E10780">
            <v>1069411</v>
          </cell>
          <cell r="F10780" t="str">
            <v>Флешка USB SILICON POWER Mobile C80 16Гб, USB3.1, серебристый и черный [sp016gbuc3c80v1s]</v>
          </cell>
          <cell r="G10780" t="str">
            <v>SILICON POWER</v>
          </cell>
          <cell r="H10780" t="str">
            <v>ФЛ</v>
          </cell>
          <cell r="I10780">
            <v>1</v>
          </cell>
          <cell r="J10780">
            <v>640</v>
          </cell>
          <cell r="K10780">
            <v>640</v>
          </cell>
          <cell r="L10780" t="str">
            <v>Да</v>
          </cell>
          <cell r="M10780" t="str">
            <v>Нет</v>
          </cell>
        </row>
        <row r="10781">
          <cell r="A10781" t="str">
            <v>CC00001</v>
          </cell>
          <cell r="B10781" t="str">
            <v>Андрей Стовба</v>
          </cell>
          <cell r="C10781" t="str">
            <v>Y0104966</v>
          </cell>
          <cell r="D10781">
            <v>43424</v>
          </cell>
          <cell r="E10781">
            <v>1049256</v>
          </cell>
          <cell r="F10781" t="str">
            <v>Блок питания AEROCOOL VX-500 PLUS,  500Вт,  120мм,  черный, retail</v>
          </cell>
          <cell r="G10781" t="str">
            <v>AEROCOOL</v>
          </cell>
          <cell r="H10781" t="str">
            <v>ФЛ</v>
          </cell>
          <cell r="I10781">
            <v>1</v>
          </cell>
          <cell r="J10781">
            <v>1740</v>
          </cell>
          <cell r="K10781">
            <v>1740</v>
          </cell>
          <cell r="L10781" t="str">
            <v>Да</v>
          </cell>
          <cell r="M10781" t="str">
            <v>Нет</v>
          </cell>
        </row>
        <row r="10782">
          <cell r="A10782" t="str">
            <v>CC00001</v>
          </cell>
          <cell r="B10782" t="str">
            <v>Андрей Стовба</v>
          </cell>
          <cell r="C10782" t="str">
            <v>Y0104966</v>
          </cell>
          <cell r="D10782">
            <v>43424</v>
          </cell>
          <cell r="E10782">
            <v>1082742</v>
          </cell>
          <cell r="F10782" t="str">
            <v>Видеокарта GIGABYTE nVidia  GeForce GT 1030 ,  GV-N1030SL-2GL,  2Гб, GDDR5, Low Profile,  Bulk</v>
          </cell>
          <cell r="G10782" t="str">
            <v>GIGABYTE</v>
          </cell>
          <cell r="H10782" t="str">
            <v>ФЛ</v>
          </cell>
          <cell r="I10782">
            <v>1</v>
          </cell>
          <cell r="J10782">
            <v>6470</v>
          </cell>
          <cell r="K10782">
            <v>6470</v>
          </cell>
          <cell r="L10782" t="str">
            <v>Да</v>
          </cell>
          <cell r="M10782" t="str">
            <v>Нет</v>
          </cell>
        </row>
        <row r="10783">
          <cell r="A10783" t="str">
            <v>CC00001</v>
          </cell>
          <cell r="B10783" t="str">
            <v>Андрей Стовба</v>
          </cell>
          <cell r="C10783" t="str">
            <v>Y0104966</v>
          </cell>
          <cell r="D10783">
            <v>43424</v>
          </cell>
          <cell r="E10783">
            <v>1067953</v>
          </cell>
          <cell r="F10783" t="str">
            <v>Материнская плата MSI H310-A PRO, LGA 1151v2, Intel H310, ATX, Ret</v>
          </cell>
          <cell r="G10783" t="str">
            <v>MSI</v>
          </cell>
          <cell r="H10783" t="str">
            <v>ФЛ</v>
          </cell>
          <cell r="I10783">
            <v>1</v>
          </cell>
          <cell r="J10783">
            <v>5430</v>
          </cell>
          <cell r="K10783">
            <v>5430</v>
          </cell>
          <cell r="L10783" t="str">
            <v>Да</v>
          </cell>
          <cell r="M10783" t="str">
            <v>Нет</v>
          </cell>
        </row>
        <row r="10784">
          <cell r="A10784" t="str">
            <v>CC00001</v>
          </cell>
          <cell r="B10784" t="str">
            <v>Андрей Стовба</v>
          </cell>
          <cell r="C10784" t="str">
            <v>Y0104966</v>
          </cell>
          <cell r="D10784">
            <v>43424</v>
          </cell>
          <cell r="E10784">
            <v>419981</v>
          </cell>
          <cell r="F10784" t="str">
            <v>Модуль памяти CRUCIAL CT8G4DFS824A DDR4 -  8Гб 2400, DIMM,  Ret</v>
          </cell>
          <cell r="G10784" t="str">
            <v>CRUCIAL</v>
          </cell>
          <cell r="H10784" t="str">
            <v>ФЛ</v>
          </cell>
          <cell r="I10784">
            <v>2</v>
          </cell>
          <cell r="J10784">
            <v>5090</v>
          </cell>
          <cell r="K10784">
            <v>10180</v>
          </cell>
          <cell r="L10784" t="str">
            <v>Да</v>
          </cell>
          <cell r="M10784" t="str">
            <v>Нет</v>
          </cell>
        </row>
        <row r="10785">
          <cell r="A10785" t="str">
            <v>CC00001</v>
          </cell>
          <cell r="B10785" t="str">
            <v>Андрей Стовба</v>
          </cell>
          <cell r="C10785" t="str">
            <v>Y0104966</v>
          </cell>
          <cell r="D10785">
            <v>43424</v>
          </cell>
          <cell r="E10785">
            <v>1056840</v>
          </cell>
          <cell r="F10785" t="str">
            <v>Процессор INTEL Core i5 8600K, LGA 1151v2 BOX [bx80684i58600k s r3qu]</v>
          </cell>
          <cell r="G10785" t="str">
            <v>INTEL</v>
          </cell>
          <cell r="H10785" t="str">
            <v>ФЛ</v>
          </cell>
          <cell r="I10785">
            <v>1</v>
          </cell>
          <cell r="J10785">
            <v>22050</v>
          </cell>
          <cell r="K10785">
            <v>22050</v>
          </cell>
          <cell r="L10785" t="str">
            <v>Да</v>
          </cell>
          <cell r="M10785" t="str">
            <v>Нет</v>
          </cell>
        </row>
        <row r="10786">
          <cell r="A10786" t="str">
            <v>CC00001</v>
          </cell>
          <cell r="B10786" t="str">
            <v>Андрей Стовба</v>
          </cell>
          <cell r="C10786" t="str">
            <v>Y0104966</v>
          </cell>
          <cell r="D10786">
            <v>43424</v>
          </cell>
          <cell r="E10786">
            <v>420253</v>
          </cell>
          <cell r="F10786" t="str">
            <v>SSD накопитель KINGSTON A400 SA400S37/480G 480Гб, 2.5", SATA III</v>
          </cell>
          <cell r="G10786" t="str">
            <v>KINGSTON</v>
          </cell>
          <cell r="H10786" t="str">
            <v>ФЛ</v>
          </cell>
          <cell r="I10786">
            <v>1</v>
          </cell>
          <cell r="J10786">
            <v>5490</v>
          </cell>
          <cell r="K10786">
            <v>5490</v>
          </cell>
          <cell r="L10786" t="str">
            <v>Да</v>
          </cell>
          <cell r="M10786" t="str">
            <v>Нет</v>
          </cell>
        </row>
        <row r="10787">
          <cell r="A10787" t="str">
            <v>CC00001</v>
          </cell>
          <cell r="B10787" t="str">
            <v>Андрей Стовба</v>
          </cell>
          <cell r="C10787" t="str">
            <v>Y0104966</v>
          </cell>
          <cell r="D10787">
            <v>43424</v>
          </cell>
          <cell r="E10787">
            <v>1053607</v>
          </cell>
          <cell r="F10787" t="str">
            <v>Устройство охлаждения(кулер) AEROCOOL Verkho 2 Dual,  90мм, Ret</v>
          </cell>
          <cell r="G10787" t="str">
            <v>AEROCOOL</v>
          </cell>
          <cell r="H10787" t="str">
            <v>ФЛ</v>
          </cell>
          <cell r="I10787">
            <v>1</v>
          </cell>
          <cell r="J10787">
            <v>1050</v>
          </cell>
          <cell r="K10787">
            <v>1050</v>
          </cell>
          <cell r="L10787" t="str">
            <v>Да</v>
          </cell>
          <cell r="M10787" t="str">
            <v>Нет</v>
          </cell>
        </row>
        <row r="10788">
          <cell r="A10788" t="str">
            <v>CC00001</v>
          </cell>
          <cell r="B10788" t="str">
            <v>Андрей Стовба</v>
          </cell>
          <cell r="C10788" t="str">
            <v>Y0104966</v>
          </cell>
          <cell r="D10788">
            <v>43424</v>
          </cell>
          <cell r="E10788">
            <v>514410</v>
          </cell>
          <cell r="F10788" t="str">
            <v>Клубная карта Ситилинк</v>
          </cell>
          <cell r="G10788" t="str">
            <v>NONAME</v>
          </cell>
          <cell r="H10788" t="str">
            <v>ФЛ</v>
          </cell>
          <cell r="I10788">
            <v>1</v>
          </cell>
          <cell r="J10788">
            <v>0</v>
          </cell>
          <cell r="K10788">
            <v>0</v>
          </cell>
          <cell r="L10788" t="str">
            <v>Да</v>
          </cell>
          <cell r="M10788" t="str">
            <v>Нет</v>
          </cell>
        </row>
        <row r="10789">
          <cell r="A10789" t="str">
            <v>IE743562</v>
          </cell>
          <cell r="B10789" t="str">
            <v>Алексей Волченков</v>
          </cell>
          <cell r="C10789" t="str">
            <v>Y0105120</v>
          </cell>
          <cell r="D10789">
            <v>43424</v>
          </cell>
          <cell r="E10789">
            <v>385105</v>
          </cell>
          <cell r="F10789" t="str">
            <v>Крышка SUPRA SA-0128,  28см</v>
          </cell>
          <cell r="G10789" t="str">
            <v>SUPRA</v>
          </cell>
          <cell r="H10789" t="str">
            <v>ФЛ</v>
          </cell>
          <cell r="I10789">
            <v>1</v>
          </cell>
          <cell r="J10789">
            <v>290</v>
          </cell>
          <cell r="K10789">
            <v>290</v>
          </cell>
          <cell r="L10789" t="str">
            <v>Да</v>
          </cell>
          <cell r="M10789" t="str">
            <v>Нет</v>
          </cell>
        </row>
        <row r="10790">
          <cell r="A10790" t="str">
            <v>IE743562</v>
          </cell>
          <cell r="B10790" t="str">
            <v>Алексей Волченков</v>
          </cell>
          <cell r="C10790" t="str">
            <v>Y0105120</v>
          </cell>
          <cell r="D10790">
            <v>43424</v>
          </cell>
          <cell r="E10790">
            <v>1033152</v>
          </cell>
          <cell r="F10790" t="str">
            <v>Паровая станция KITFORT KT-922,  черный / синий</v>
          </cell>
          <cell r="G10790" t="str">
            <v>KITFORT</v>
          </cell>
          <cell r="H10790" t="str">
            <v>ФЛ</v>
          </cell>
          <cell r="I10790">
            <v>1</v>
          </cell>
          <cell r="J10790">
            <v>3190</v>
          </cell>
          <cell r="K10790">
            <v>3190</v>
          </cell>
          <cell r="L10790" t="str">
            <v>Да</v>
          </cell>
          <cell r="M10790" t="str">
            <v>Нет</v>
          </cell>
        </row>
        <row r="10791">
          <cell r="A10791" t="str">
            <v>IE743562</v>
          </cell>
          <cell r="B10791" t="str">
            <v>Алексей Волченков</v>
          </cell>
          <cell r="C10791" t="str">
            <v>Y0105120</v>
          </cell>
          <cell r="D10791">
            <v>43424</v>
          </cell>
          <cell r="E10791">
            <v>324056</v>
          </cell>
          <cell r="F10791" t="str">
            <v>Сетевой фильтр PILOT T, белый</v>
          </cell>
          <cell r="G10791" t="str">
            <v>PILOT</v>
          </cell>
          <cell r="H10791" t="str">
            <v>ФЛ</v>
          </cell>
          <cell r="I10791">
            <v>1</v>
          </cell>
          <cell r="J10791">
            <v>990</v>
          </cell>
          <cell r="K10791">
            <v>990</v>
          </cell>
          <cell r="L10791" t="str">
            <v>Да</v>
          </cell>
          <cell r="M10791" t="str">
            <v>Нет</v>
          </cell>
        </row>
        <row r="10792">
          <cell r="A10792" t="str">
            <v>IE743562</v>
          </cell>
          <cell r="B10792" t="str">
            <v>Алексей Волченков</v>
          </cell>
          <cell r="C10792" t="str">
            <v>Y0105120</v>
          </cell>
          <cell r="D10792">
            <v>43424</v>
          </cell>
          <cell r="E10792">
            <v>1098885</v>
          </cell>
          <cell r="F10792" t="str">
            <v>Сковорода ENDEVER Stone-Grey Stone-Grey-28, 28см, без крышки,  серый [80648]</v>
          </cell>
          <cell r="G10792" t="str">
            <v>ENDEVER</v>
          </cell>
          <cell r="H10792" t="str">
            <v>ФЛ</v>
          </cell>
          <cell r="I10792">
            <v>1</v>
          </cell>
          <cell r="J10792">
            <v>1090</v>
          </cell>
          <cell r="K10792">
            <v>1090</v>
          </cell>
          <cell r="L10792" t="str">
            <v>Да</v>
          </cell>
          <cell r="M10792" t="str">
            <v>Нет</v>
          </cell>
        </row>
        <row r="10793">
          <cell r="A10793" t="str">
            <v>CC00001</v>
          </cell>
          <cell r="B10793" t="str">
            <v>Pavel Gavrilov</v>
          </cell>
          <cell r="C10793" t="str">
            <v>Y0105449</v>
          </cell>
          <cell r="D10793">
            <v>43424</v>
          </cell>
          <cell r="E10793">
            <v>1090585</v>
          </cell>
          <cell r="F10793" t="str">
            <v>BBK 50LEX-7027/FT2C  LED телевизор</v>
          </cell>
          <cell r="G10793" t="str">
            <v>BBK</v>
          </cell>
          <cell r="H10793" t="str">
            <v>ФЛ</v>
          </cell>
          <cell r="I10793">
            <v>1</v>
          </cell>
          <cell r="J10793">
            <v>27420</v>
          </cell>
          <cell r="K10793">
            <v>27420</v>
          </cell>
          <cell r="L10793" t="str">
            <v>Да</v>
          </cell>
          <cell r="M10793" t="str">
            <v>Нет</v>
          </cell>
        </row>
        <row r="10794">
          <cell r="A10794" t="str">
            <v>CC00001</v>
          </cell>
          <cell r="B10794" t="str">
            <v>Pavel Gavrilov</v>
          </cell>
          <cell r="C10794" t="str">
            <v>Y0105449</v>
          </cell>
          <cell r="D10794">
            <v>43424</v>
          </cell>
          <cell r="E10794">
            <v>514410</v>
          </cell>
          <cell r="F10794" t="str">
            <v>Клубная карта Ситилинк</v>
          </cell>
          <cell r="G10794" t="str">
            <v>NONAME</v>
          </cell>
          <cell r="H10794" t="str">
            <v>ФЛ</v>
          </cell>
          <cell r="I10794">
            <v>1</v>
          </cell>
          <cell r="J10794">
            <v>0</v>
          </cell>
          <cell r="K10794">
            <v>0</v>
          </cell>
          <cell r="L10794" t="str">
            <v>Да</v>
          </cell>
          <cell r="M10794" t="str">
            <v>Нет</v>
          </cell>
        </row>
        <row r="10795">
          <cell r="A10795" t="str">
            <v>IC377779</v>
          </cell>
          <cell r="B10795" t="str">
            <v>для замены замена</v>
          </cell>
          <cell r="C10795" t="str">
            <v>Y0105703</v>
          </cell>
          <cell r="D10795">
            <v>43424</v>
          </cell>
          <cell r="E10795">
            <v>1079354</v>
          </cell>
          <cell r="F10795" t="str">
            <v>Ноутбук APPLE MacBook Pro MR9R2RU/A, 13.3",  IPS, Intel  Core i5  8259U 2.3ГГц, 8Гб, 512Гб SSD,  Int</v>
          </cell>
          <cell r="G10795" t="str">
            <v>APPLE</v>
          </cell>
          <cell r="H10795" t="str">
            <v>ФЛ</v>
          </cell>
          <cell r="I10795">
            <v>1</v>
          </cell>
          <cell r="J10795">
            <v>149490</v>
          </cell>
          <cell r="K10795">
            <v>149490</v>
          </cell>
          <cell r="L10795" t="str">
            <v>Да</v>
          </cell>
          <cell r="M10795" t="str">
            <v>Нет</v>
          </cell>
        </row>
        <row r="10796">
          <cell r="A10796" t="str">
            <v>IE754270</v>
          </cell>
          <cell r="B10796" t="str">
            <v>Сергей Глушенков</v>
          </cell>
          <cell r="C10796" t="str">
            <v>Y0105931</v>
          </cell>
          <cell r="D10796">
            <v>43424</v>
          </cell>
          <cell r="E10796">
            <v>1025430</v>
          </cell>
          <cell r="F10796" t="str">
            <v>Чайник электрический SUPRA KES-1830, 2200Вт, серебристый</v>
          </cell>
          <cell r="G10796" t="str">
            <v>SUPRA</v>
          </cell>
          <cell r="H10796" t="str">
            <v>ФЛ</v>
          </cell>
          <cell r="I10796">
            <v>2</v>
          </cell>
          <cell r="J10796">
            <v>790</v>
          </cell>
          <cell r="K10796">
            <v>1580</v>
          </cell>
          <cell r="L10796" t="str">
            <v>Да</v>
          </cell>
          <cell r="M10796" t="str">
            <v>Нет</v>
          </cell>
        </row>
        <row r="10797">
          <cell r="A10797" t="str">
            <v>IC967412</v>
          </cell>
          <cell r="B10797" t="str">
            <v>Jek Sh</v>
          </cell>
          <cell r="C10797" t="str">
            <v>Y0105941</v>
          </cell>
          <cell r="D10797">
            <v>43424</v>
          </cell>
          <cell r="E10797">
            <v>1100651</v>
          </cell>
          <cell r="F10797" t="str">
            <v>Геймпад проводной RITMIX GP-001 черный [15119422]</v>
          </cell>
          <cell r="G10797" t="str">
            <v>RITMIX</v>
          </cell>
          <cell r="H10797" t="str">
            <v>ФЛ</v>
          </cell>
          <cell r="I10797">
            <v>2</v>
          </cell>
          <cell r="J10797">
            <v>220</v>
          </cell>
          <cell r="K10797">
            <v>440</v>
          </cell>
          <cell r="L10797" t="str">
            <v>Да</v>
          </cell>
          <cell r="M10797" t="str">
            <v>Нет</v>
          </cell>
        </row>
        <row r="10798">
          <cell r="A10798" t="str">
            <v>CC00001</v>
          </cell>
          <cell r="B10798" t="str">
            <v>Сергей Мельников</v>
          </cell>
          <cell r="C10798" t="str">
            <v>Y0105992</v>
          </cell>
          <cell r="D10798">
            <v>43424</v>
          </cell>
          <cell r="E10798">
            <v>949808</v>
          </cell>
          <cell r="F10798" t="str">
            <v>Пылесборники FILTERO ELX 02 Экстра,  пятислойные,  4 шт., для пылесосов ELECTROLUX, AEG, THOMAS, UFE</v>
          </cell>
          <cell r="G10798" t="str">
            <v>FILTERO</v>
          </cell>
          <cell r="H10798" t="str">
            <v>ФЛ</v>
          </cell>
          <cell r="I10798">
            <v>1</v>
          </cell>
          <cell r="J10798">
            <v>360</v>
          </cell>
          <cell r="K10798">
            <v>360</v>
          </cell>
          <cell r="L10798" t="str">
            <v>Да</v>
          </cell>
          <cell r="M10798" t="str">
            <v>Нет</v>
          </cell>
        </row>
        <row r="10799">
          <cell r="A10799" t="str">
            <v>IC337651</v>
          </cell>
          <cell r="B10799" t="str">
            <v>ПАВЕЛ Круглов</v>
          </cell>
          <cell r="C10799" t="str">
            <v>Y0106111</v>
          </cell>
          <cell r="D10799">
            <v>43424</v>
          </cell>
          <cell r="E10799">
            <v>1045244</v>
          </cell>
          <cell r="F10799" t="str">
            <v>Планшет GINZZU GT-7115,  1GB, 16GB, 3G,  4G,  Android 7.0 черный [00-00001100]</v>
          </cell>
          <cell r="G10799" t="str">
            <v>GINZZU</v>
          </cell>
          <cell r="H10799" t="str">
            <v>ФЛ</v>
          </cell>
          <cell r="I10799">
            <v>2</v>
          </cell>
          <cell r="J10799">
            <v>3590</v>
          </cell>
          <cell r="K10799">
            <v>7180</v>
          </cell>
          <cell r="L10799" t="str">
            <v>Да</v>
          </cell>
          <cell r="M10799" t="str">
            <v>Нет</v>
          </cell>
        </row>
        <row r="10800">
          <cell r="A10800" t="str">
            <v>CC00001</v>
          </cell>
          <cell r="B10800" t="str">
            <v>Юрий Крымов</v>
          </cell>
          <cell r="C10800" t="str">
            <v>Y0106237</v>
          </cell>
          <cell r="D10800">
            <v>43424</v>
          </cell>
          <cell r="E10800">
            <v>499499</v>
          </cell>
          <cell r="F10800" t="str">
            <v>Диктофон RITMIX RR-610 4 Gb,  черный [15118898]</v>
          </cell>
          <cell r="G10800" t="str">
            <v>RITMIX</v>
          </cell>
          <cell r="H10800" t="str">
            <v>ФЛ</v>
          </cell>
          <cell r="I10800">
            <v>1</v>
          </cell>
          <cell r="J10800">
            <v>1980</v>
          </cell>
          <cell r="K10800">
            <v>1980</v>
          </cell>
          <cell r="L10800" t="str">
            <v>Да</v>
          </cell>
          <cell r="M10800" t="str">
            <v>Нет</v>
          </cell>
        </row>
        <row r="10801">
          <cell r="A10801" t="str">
            <v>IE743562</v>
          </cell>
          <cell r="B10801" t="str">
            <v>Алексей Волченков</v>
          </cell>
          <cell r="C10801" t="str">
            <v>Y0106254</v>
          </cell>
          <cell r="D10801">
            <v>43424</v>
          </cell>
          <cell r="E10801">
            <v>1063251</v>
          </cell>
          <cell r="F10801" t="str">
            <v>Робот-пылесос KITFORT КТ-533, 20Вт, черный</v>
          </cell>
          <cell r="G10801" t="str">
            <v>KITFORT</v>
          </cell>
          <cell r="H10801" t="str">
            <v>ФЛ</v>
          </cell>
          <cell r="I10801">
            <v>1</v>
          </cell>
          <cell r="J10801">
            <v>16390</v>
          </cell>
          <cell r="K10801">
            <v>16390</v>
          </cell>
          <cell r="L10801" t="str">
            <v>Да</v>
          </cell>
          <cell r="M10801" t="str">
            <v>Нет</v>
          </cell>
        </row>
        <row r="10802">
          <cell r="A10802" t="str">
            <v>IX621151</v>
          </cell>
          <cell r="B10802" t="str">
            <v>Дмитрий Иваньков</v>
          </cell>
          <cell r="C10802" t="str">
            <v>Y0106652</v>
          </cell>
          <cell r="D10802">
            <v>43424</v>
          </cell>
          <cell r="E10802">
            <v>1005538</v>
          </cell>
          <cell r="F10802" t="str">
            <v>Гарнитура HONOR Sport AM61, вкладыши,  черный, беспроводные bluetooth</v>
          </cell>
          <cell r="G10802" t="str">
            <v>HONOR</v>
          </cell>
          <cell r="H10802" t="str">
            <v>ФЛ</v>
          </cell>
          <cell r="I10802">
            <v>1</v>
          </cell>
          <cell r="J10802">
            <v>2420</v>
          </cell>
          <cell r="K10802">
            <v>2420</v>
          </cell>
          <cell r="L10802" t="str">
            <v>Да</v>
          </cell>
          <cell r="M10802" t="str">
            <v>Нет</v>
          </cell>
        </row>
        <row r="10803">
          <cell r="A10803" t="str">
            <v>IC323721</v>
          </cell>
          <cell r="B10803" t="str">
            <v>Татьяна Костромина</v>
          </cell>
          <cell r="C10803" t="str">
            <v>Y0106763</v>
          </cell>
          <cell r="D10803">
            <v>43424</v>
          </cell>
          <cell r="E10803">
            <v>324903</v>
          </cell>
          <cell r="F10803" t="str">
            <v>Сушилка для овощей и фруктов РОТОР Дива-Люкс СШ 010-02,  белый,  5 поддонов</v>
          </cell>
          <cell r="G10803" t="str">
            <v>РОТОР</v>
          </cell>
          <cell r="H10803" t="str">
            <v>ФЛ</v>
          </cell>
          <cell r="I10803">
            <v>1</v>
          </cell>
          <cell r="J10803">
            <v>1880</v>
          </cell>
          <cell r="K10803">
            <v>1880</v>
          </cell>
          <cell r="L10803" t="str">
            <v>Да</v>
          </cell>
          <cell r="M10803" t="str">
            <v>Нет</v>
          </cell>
        </row>
        <row r="10804">
          <cell r="A10804" t="str">
            <v>IC089921</v>
          </cell>
          <cell r="B10804" t="str">
            <v>Евгений Нечкин</v>
          </cell>
          <cell r="C10804" t="str">
            <v>Y0106796</v>
          </cell>
          <cell r="D10804">
            <v>43424</v>
          </cell>
          <cell r="E10804">
            <v>1065410</v>
          </cell>
          <cell r="F10804" t="str">
            <v>Ноутбук DELL G3 3779, 17.3",  IPS, Intel  Core i5  8300H 2.3ГГц, 8Гб, 1000Гб,  nVidia GeForce  GTX 1</v>
          </cell>
          <cell r="G10804" t="str">
            <v>DELL</v>
          </cell>
          <cell r="H10804" t="str">
            <v>ФЛ</v>
          </cell>
          <cell r="I10804">
            <v>1</v>
          </cell>
          <cell r="J10804">
            <v>59690</v>
          </cell>
          <cell r="K10804">
            <v>50736.5</v>
          </cell>
          <cell r="L10804" t="str">
            <v>Да</v>
          </cell>
          <cell r="M10804" t="str">
            <v>Нет</v>
          </cell>
        </row>
        <row r="10805">
          <cell r="A10805" t="str">
            <v>I0187351</v>
          </cell>
          <cell r="B10805" t="str">
            <v>Данил Туркач</v>
          </cell>
          <cell r="C10805" t="str">
            <v>Y0106861</v>
          </cell>
          <cell r="D10805">
            <v>43424</v>
          </cell>
          <cell r="E10805">
            <v>427738</v>
          </cell>
          <cell r="F10805" t="str">
            <v>Модуль памяти PATRIOT PSD44G240081 DDR4 -  4Гб 2400, DIMM,  Ret</v>
          </cell>
          <cell r="G10805" t="str">
            <v>PATRIOT</v>
          </cell>
          <cell r="H10805" t="str">
            <v>ФЛ</v>
          </cell>
          <cell r="I10805">
            <v>1</v>
          </cell>
          <cell r="J10805">
            <v>2590</v>
          </cell>
          <cell r="K10805">
            <v>2590</v>
          </cell>
          <cell r="L10805" t="str">
            <v>Да</v>
          </cell>
          <cell r="M10805" t="str">
            <v>Нет</v>
          </cell>
        </row>
        <row r="10806">
          <cell r="A10806" t="str">
            <v>CC00001</v>
          </cell>
          <cell r="B10806" t="str">
            <v>Евгений Таврин</v>
          </cell>
          <cell r="C10806" t="str">
            <v>Y0106870</v>
          </cell>
          <cell r="D10806">
            <v>43424</v>
          </cell>
          <cell r="E10806">
            <v>1010008</v>
          </cell>
          <cell r="F10806" t="str">
            <v>Утюг PHILIPS GC3925/30,  2500Вт,  синий/ черный</v>
          </cell>
          <cell r="G10806" t="str">
            <v>PHILIPS</v>
          </cell>
          <cell r="H10806" t="str">
            <v>ФЛ</v>
          </cell>
          <cell r="I10806">
            <v>1</v>
          </cell>
          <cell r="J10806">
            <v>4750</v>
          </cell>
          <cell r="K10806">
            <v>4750</v>
          </cell>
          <cell r="L10806" t="str">
            <v>Да</v>
          </cell>
          <cell r="M10806" t="str">
            <v>Нет</v>
          </cell>
        </row>
        <row r="10807">
          <cell r="A10807" t="str">
            <v>IC089921</v>
          </cell>
          <cell r="B10807" t="str">
            <v>Евгений Нечкин</v>
          </cell>
          <cell r="C10807" t="str">
            <v>Y0106972</v>
          </cell>
          <cell r="D10807">
            <v>43424</v>
          </cell>
          <cell r="E10807">
            <v>1096669</v>
          </cell>
          <cell r="F10807" t="str">
            <v>SSD накопитель A-DATA XPG SX6000 Pro ASX6000PNP-256GT-C 256Гб, M.2 2280, PCI-E x4,  NVMe</v>
          </cell>
          <cell r="G10807" t="str">
            <v>A-DATA</v>
          </cell>
          <cell r="H10807" t="str">
            <v>ФЛ</v>
          </cell>
          <cell r="I10807">
            <v>1</v>
          </cell>
          <cell r="J10807">
            <v>4450</v>
          </cell>
          <cell r="K10807">
            <v>4450</v>
          </cell>
          <cell r="L10807" t="str">
            <v>Да</v>
          </cell>
          <cell r="M10807" t="str">
            <v>Нет</v>
          </cell>
        </row>
        <row r="10808">
          <cell r="A10808" t="str">
            <v>IC089921</v>
          </cell>
          <cell r="B10808" t="str">
            <v>Евгений Нечкин</v>
          </cell>
          <cell r="C10808" t="str">
            <v>Y0106972</v>
          </cell>
          <cell r="D10808">
            <v>43424</v>
          </cell>
          <cell r="E10808">
            <v>426356</v>
          </cell>
          <cell r="F10808" t="str">
            <v>Сумка для ноутбука 17.3" HAMA Miami Life, черный [00101219]</v>
          </cell>
          <cell r="G10808" t="str">
            <v>HAMA</v>
          </cell>
          <cell r="H10808" t="str">
            <v>ФЛ</v>
          </cell>
          <cell r="I10808">
            <v>1</v>
          </cell>
          <cell r="J10808">
            <v>2190</v>
          </cell>
          <cell r="K10808">
            <v>2190</v>
          </cell>
          <cell r="L10808" t="str">
            <v>Да</v>
          </cell>
          <cell r="M10808" t="str">
            <v>Нет</v>
          </cell>
        </row>
        <row r="10809">
          <cell r="A10809" t="str">
            <v>CC52819</v>
          </cell>
          <cell r="B10809" t="str">
            <v>ОАО "Штурманские приборы"</v>
          </cell>
          <cell r="C10809" t="str">
            <v>Y0107056</v>
          </cell>
          <cell r="D10809">
            <v>43424</v>
          </cell>
          <cell r="E10809">
            <v>576402</v>
          </cell>
          <cell r="F10809" t="str">
            <v>Кабель USB3.0  USB A(m) -  USB A(f),  1.5м,  синий</v>
          </cell>
          <cell r="G10809" t="str">
            <v>NONAME</v>
          </cell>
          <cell r="H10809" t="str">
            <v>СПБ</v>
          </cell>
          <cell r="I10809">
            <v>2</v>
          </cell>
          <cell r="J10809">
            <v>450</v>
          </cell>
          <cell r="K10809">
            <v>900</v>
          </cell>
          <cell r="L10809" t="str">
            <v>Да</v>
          </cell>
          <cell r="M10809" t="str">
            <v>Нет</v>
          </cell>
        </row>
        <row r="10810">
          <cell r="A10810" t="str">
            <v>CC52819</v>
          </cell>
          <cell r="B10810" t="str">
            <v>ОАО "Штурманские приборы"</v>
          </cell>
          <cell r="C10810" t="str">
            <v>Y0107056</v>
          </cell>
          <cell r="D10810">
            <v>43424</v>
          </cell>
          <cell r="E10810">
            <v>581696</v>
          </cell>
          <cell r="F10810" t="str">
            <v>Клавиатура LOGITECH K120,  USB, черный [920-002522]</v>
          </cell>
          <cell r="G10810" t="str">
            <v>LOGITECH</v>
          </cell>
          <cell r="H10810" t="str">
            <v>СПБ</v>
          </cell>
          <cell r="I10810">
            <v>4</v>
          </cell>
          <cell r="J10810">
            <v>590</v>
          </cell>
          <cell r="K10810">
            <v>2360</v>
          </cell>
          <cell r="L10810" t="str">
            <v>Да</v>
          </cell>
          <cell r="M10810" t="str">
            <v>Нет</v>
          </cell>
        </row>
        <row r="10811">
          <cell r="A10811" t="str">
            <v>CC52819</v>
          </cell>
          <cell r="B10811" t="str">
            <v>ОАО "Штурманские приборы"</v>
          </cell>
          <cell r="C10811" t="str">
            <v>Y0107056</v>
          </cell>
          <cell r="D10811">
            <v>43424</v>
          </cell>
          <cell r="E10811">
            <v>409048</v>
          </cell>
          <cell r="F10811" t="str">
            <v>МФУ лазерный KYOCERA Ecosys M2540DN,  A4,  лазерный,  белый [1102sh3nl0]</v>
          </cell>
          <cell r="G10811" t="str">
            <v>KYOCERA</v>
          </cell>
          <cell r="H10811" t="str">
            <v>СПБ</v>
          </cell>
          <cell r="I10811">
            <v>1</v>
          </cell>
          <cell r="J10811">
            <v>22500</v>
          </cell>
          <cell r="K10811">
            <v>22500</v>
          </cell>
          <cell r="L10811" t="str">
            <v>Да</v>
          </cell>
          <cell r="M10811" t="str">
            <v>Нет</v>
          </cell>
        </row>
        <row r="10812">
          <cell r="A10812" t="str">
            <v>CC52819</v>
          </cell>
          <cell r="B10812" t="str">
            <v>ОАО "Штурманские приборы"</v>
          </cell>
          <cell r="C10812" t="str">
            <v>Y0107056</v>
          </cell>
          <cell r="D10812">
            <v>43424</v>
          </cell>
          <cell r="E10812">
            <v>517934</v>
          </cell>
          <cell r="F10812" t="str">
            <v>Мышь A4 OP-720 оптическая проводная PS/2, черный [op-720 ps2 (black)]</v>
          </cell>
          <cell r="G10812" t="str">
            <v>A4</v>
          </cell>
          <cell r="H10812" t="str">
            <v>СПБ</v>
          </cell>
          <cell r="I10812">
            <v>2</v>
          </cell>
          <cell r="J10812">
            <v>301</v>
          </cell>
          <cell r="K10812">
            <v>602</v>
          </cell>
          <cell r="L10812" t="str">
            <v>Да</v>
          </cell>
          <cell r="M10812" t="str">
            <v>Нет</v>
          </cell>
        </row>
        <row r="10813">
          <cell r="A10813" t="str">
            <v>CC52819</v>
          </cell>
          <cell r="B10813" t="str">
            <v>ОАО "Штурманские приборы"</v>
          </cell>
          <cell r="C10813" t="str">
            <v>Y0107056</v>
          </cell>
          <cell r="D10813">
            <v>43424</v>
          </cell>
          <cell r="E10813">
            <v>799320</v>
          </cell>
          <cell r="F10813" t="str">
            <v>Мышь LOGITECH B100 оптическая проводная USB, черный [910-003357]</v>
          </cell>
          <cell r="G10813" t="str">
            <v>LOGITECH</v>
          </cell>
          <cell r="H10813" t="str">
            <v>СПБ</v>
          </cell>
          <cell r="I10813">
            <v>2</v>
          </cell>
          <cell r="J10813">
            <v>370</v>
          </cell>
          <cell r="K10813">
            <v>740</v>
          </cell>
          <cell r="L10813" t="str">
            <v>Да</v>
          </cell>
          <cell r="M10813" t="str">
            <v>Нет</v>
          </cell>
        </row>
        <row r="10814">
          <cell r="A10814" t="str">
            <v>CC52819</v>
          </cell>
          <cell r="B10814" t="str">
            <v>ОАО "Штурманские приборы"</v>
          </cell>
          <cell r="C10814" t="str">
            <v>Y0107056</v>
          </cell>
          <cell r="D10814">
            <v>43424</v>
          </cell>
          <cell r="E10814">
            <v>13691</v>
          </cell>
          <cell r="F10814" t="str">
            <v>Сетевой фильтр PILOT L, 1.8м, белый</v>
          </cell>
          <cell r="G10814" t="str">
            <v>PILOT</v>
          </cell>
          <cell r="H10814" t="str">
            <v>СПБ</v>
          </cell>
          <cell r="I10814">
            <v>4</v>
          </cell>
          <cell r="J10814">
            <v>1070</v>
          </cell>
          <cell r="K10814">
            <v>4280</v>
          </cell>
          <cell r="L10814" t="str">
            <v>Да</v>
          </cell>
          <cell r="M10814" t="str">
            <v>Нет</v>
          </cell>
        </row>
        <row r="10815">
          <cell r="A10815" t="str">
            <v>CC52819</v>
          </cell>
          <cell r="B10815" t="str">
            <v>ОАО "Штурманские приборы"</v>
          </cell>
          <cell r="C10815" t="str">
            <v>Y0107056</v>
          </cell>
          <cell r="D10815">
            <v>43424</v>
          </cell>
          <cell r="E10815">
            <v>607453</v>
          </cell>
          <cell r="F10815" t="str">
            <v>Флешка USB TRANSCEND Jetflash 700 16Гб, USB3.0, черный [ts16gjf700]</v>
          </cell>
          <cell r="G10815" t="str">
            <v>TRANSCEND</v>
          </cell>
          <cell r="H10815" t="str">
            <v>СПБ</v>
          </cell>
          <cell r="I10815">
            <v>2</v>
          </cell>
          <cell r="J10815">
            <v>370</v>
          </cell>
          <cell r="K10815">
            <v>740</v>
          </cell>
          <cell r="L10815" t="str">
            <v>Да</v>
          </cell>
          <cell r="M10815" t="str">
            <v>Нет</v>
          </cell>
        </row>
        <row r="10816">
          <cell r="A10816" t="str">
            <v>IC544508</v>
          </cell>
          <cell r="B10816" t="str">
            <v>Владислав Чернов</v>
          </cell>
          <cell r="C10816" t="str">
            <v>Y0107216</v>
          </cell>
          <cell r="D10816">
            <v>43424</v>
          </cell>
          <cell r="E10816">
            <v>949856</v>
          </cell>
          <cell r="F10816" t="str">
            <v>НЕРА-фильтр FILTERO FTH 06,  1 шт., для пылесосов THOMAS: TWIN T1 aquafilter, TWIN T2 aquafilter, TW</v>
          </cell>
          <cell r="G10816" t="str">
            <v>FILTERO</v>
          </cell>
          <cell r="H10816" t="str">
            <v>ФЛ</v>
          </cell>
          <cell r="I10816">
            <v>1</v>
          </cell>
          <cell r="J10816">
            <v>400</v>
          </cell>
          <cell r="K10816">
            <v>200</v>
          </cell>
          <cell r="L10816" t="str">
            <v>Да</v>
          </cell>
          <cell r="M10816" t="str">
            <v>Нет</v>
          </cell>
        </row>
        <row r="10817">
          <cell r="A10817" t="str">
            <v>IC544508</v>
          </cell>
          <cell r="B10817" t="str">
            <v>Владислав Чернов</v>
          </cell>
          <cell r="C10817" t="str">
            <v>Y0107216</v>
          </cell>
          <cell r="D10817">
            <v>43424</v>
          </cell>
          <cell r="E10817">
            <v>949833</v>
          </cell>
          <cell r="F10817" t="str">
            <v>Пылесборники FILTERO TMS 07 ЭКСТРА,  пятислойные,  3 шт., для пылесосов THOMAS</v>
          </cell>
          <cell r="G10817" t="str">
            <v>FILTERO</v>
          </cell>
          <cell r="H10817" t="str">
            <v>ФЛ</v>
          </cell>
          <cell r="I10817">
            <v>1</v>
          </cell>
          <cell r="J10817">
            <v>490</v>
          </cell>
          <cell r="K10817">
            <v>245</v>
          </cell>
          <cell r="L10817" t="str">
            <v>Да</v>
          </cell>
          <cell r="M10817" t="str">
            <v>Нет</v>
          </cell>
        </row>
        <row r="10818">
          <cell r="A10818" t="str">
            <v>IX211405</v>
          </cell>
          <cell r="B10818" t="str">
            <v>Александр Кромбалев</v>
          </cell>
          <cell r="C10818" t="str">
            <v>Y0107301</v>
          </cell>
          <cell r="D10818">
            <v>43424</v>
          </cell>
          <cell r="E10818">
            <v>558952</v>
          </cell>
          <cell r="F10818" t="str">
            <v>9V Аккумулятор GP 20R8H,  1 шт. 200мAч</v>
          </cell>
          <cell r="G10818" t="str">
            <v>GP</v>
          </cell>
          <cell r="H10818" t="str">
            <v>ФЛ</v>
          </cell>
          <cell r="I10818">
            <v>1</v>
          </cell>
          <cell r="J10818">
            <v>640</v>
          </cell>
          <cell r="K10818">
            <v>640</v>
          </cell>
          <cell r="L10818" t="str">
            <v>Да</v>
          </cell>
          <cell r="M10818" t="str">
            <v>Нет</v>
          </cell>
        </row>
        <row r="10819">
          <cell r="A10819" t="str">
            <v>ID862531</v>
          </cell>
          <cell r="B10819" t="str">
            <v>Игорь Волошин</v>
          </cell>
          <cell r="C10819" t="str">
            <v>Y0107461</v>
          </cell>
          <cell r="D10819">
            <v>43424</v>
          </cell>
          <cell r="E10819">
            <v>489838</v>
          </cell>
          <cell r="F10819" t="str">
            <v>Кресло детское БЮРОКРАТ CH-296, на колесиках, ткань, синий [ch-296/pencil-bl]</v>
          </cell>
          <cell r="G10819" t="str">
            <v>БЮРОКРАТ</v>
          </cell>
          <cell r="H10819" t="str">
            <v>ФЛ</v>
          </cell>
          <cell r="I10819">
            <v>1</v>
          </cell>
          <cell r="J10819">
            <v>2440</v>
          </cell>
          <cell r="K10819">
            <v>1450</v>
          </cell>
          <cell r="L10819" t="str">
            <v>Да</v>
          </cell>
          <cell r="M10819" t="str">
            <v>Нет</v>
          </cell>
        </row>
        <row r="10820">
          <cell r="A10820" t="str">
            <v>IX025815</v>
          </cell>
          <cell r="B10820" t="str">
            <v>Марина Чигина</v>
          </cell>
          <cell r="C10820" t="str">
            <v>Y0107522</v>
          </cell>
          <cell r="D10820">
            <v>43424</v>
          </cell>
          <cell r="E10820">
            <v>1033989</v>
          </cell>
          <cell r="F10820" t="str">
            <v>BBK 39LEM-1045/T2C  LED телевизор</v>
          </cell>
          <cell r="G10820" t="str">
            <v>BBK</v>
          </cell>
          <cell r="H10820" t="str">
            <v>ФЛ</v>
          </cell>
          <cell r="I10820">
            <v>1</v>
          </cell>
          <cell r="J10820">
            <v>14010</v>
          </cell>
          <cell r="K10820">
            <v>13670</v>
          </cell>
          <cell r="L10820" t="str">
            <v>Да</v>
          </cell>
          <cell r="M10820" t="str">
            <v>Нет</v>
          </cell>
        </row>
        <row r="10821">
          <cell r="A10821" t="str">
            <v>IX025815</v>
          </cell>
          <cell r="B10821" t="str">
            <v>Марина Чигина</v>
          </cell>
          <cell r="C10821" t="str">
            <v>Y0107522</v>
          </cell>
          <cell r="D10821">
            <v>43424</v>
          </cell>
          <cell r="E10821">
            <v>36415</v>
          </cell>
          <cell r="F10821" t="str">
            <v>Блок питания LINKWORLD LW2-430W,  430Вт,  120мм,  retail</v>
          </cell>
          <cell r="G10821" t="str">
            <v>LINKWORLD</v>
          </cell>
          <cell r="H10821" t="str">
            <v>ФЛ</v>
          </cell>
          <cell r="I10821">
            <v>1</v>
          </cell>
          <cell r="J10821">
            <v>1450</v>
          </cell>
          <cell r="K10821">
            <v>1414</v>
          </cell>
          <cell r="L10821" t="str">
            <v>Да</v>
          </cell>
          <cell r="M10821" t="str">
            <v>Нет</v>
          </cell>
        </row>
        <row r="10822">
          <cell r="A10822" t="str">
            <v>IX025815</v>
          </cell>
          <cell r="B10822" t="str">
            <v>Марина Чигина</v>
          </cell>
          <cell r="C10822" t="str">
            <v>Y0107522</v>
          </cell>
          <cell r="D10822">
            <v>43424</v>
          </cell>
          <cell r="E10822">
            <v>1024661</v>
          </cell>
          <cell r="F10822" t="str">
            <v>Мобильный телефон ARK U244 черный</v>
          </cell>
          <cell r="G10822" t="str">
            <v>ARK</v>
          </cell>
          <cell r="H10822" t="str">
            <v>ФЛ</v>
          </cell>
          <cell r="I10822">
            <v>1</v>
          </cell>
          <cell r="J10822">
            <v>1060</v>
          </cell>
          <cell r="K10822">
            <v>1035</v>
          </cell>
          <cell r="L10822" t="str">
            <v>Да</v>
          </cell>
          <cell r="M10822" t="str">
            <v>Нет</v>
          </cell>
        </row>
        <row r="10823">
          <cell r="A10823" t="str">
            <v>IX477326</v>
          </cell>
          <cell r="B10823" t="str">
            <v>Сергей Абрамов</v>
          </cell>
          <cell r="C10823" t="str">
            <v>Y0107561</v>
          </cell>
          <cell r="D10823">
            <v>43424</v>
          </cell>
          <cell r="E10823">
            <v>305506</v>
          </cell>
          <cell r="F10823" t="str">
            <v>Ламинатор GLADWORK jLAM Hit</v>
          </cell>
          <cell r="G10823" t="str">
            <v>GLADWORK</v>
          </cell>
          <cell r="H10823" t="str">
            <v>ФЛ</v>
          </cell>
          <cell r="I10823">
            <v>1</v>
          </cell>
          <cell r="J10823">
            <v>1520</v>
          </cell>
          <cell r="K10823">
            <v>760</v>
          </cell>
          <cell r="L10823" t="str">
            <v>Да</v>
          </cell>
          <cell r="M10823" t="str">
            <v>Нет</v>
          </cell>
        </row>
        <row r="10824">
          <cell r="A10824" t="str">
            <v>IX477326</v>
          </cell>
          <cell r="B10824" t="str">
            <v>Сергей Абрамов</v>
          </cell>
          <cell r="C10824" t="str">
            <v>Y0107561</v>
          </cell>
          <cell r="D10824">
            <v>43424</v>
          </cell>
          <cell r="E10824">
            <v>664598</v>
          </cell>
          <cell r="F10824" t="str">
            <v>Пленка для ламинирования OFFICE KIT PLP10601,  100мкм,  54х86 мм,  100шт.,  глянцевая</v>
          </cell>
          <cell r="G10824" t="str">
            <v>OFFICE KIT</v>
          </cell>
          <cell r="H10824" t="str">
            <v>ФЛ</v>
          </cell>
          <cell r="I10824">
            <v>1</v>
          </cell>
          <cell r="J10824">
            <v>100</v>
          </cell>
          <cell r="K10824">
            <v>50</v>
          </cell>
          <cell r="L10824" t="str">
            <v>Да</v>
          </cell>
          <cell r="M10824" t="str">
            <v>Нет</v>
          </cell>
        </row>
        <row r="10825">
          <cell r="A10825" t="str">
            <v>IX477326</v>
          </cell>
          <cell r="B10825" t="str">
            <v>Сергей Абрамов</v>
          </cell>
          <cell r="C10825" t="str">
            <v>Y0107561</v>
          </cell>
          <cell r="D10825">
            <v>43424</v>
          </cell>
          <cell r="E10825">
            <v>664643</v>
          </cell>
          <cell r="F10825" t="str">
            <v>Пленка для ламинирования OFFICE KIT PLP10620,  100мкм,  154х216 мм,  100шт.,  глянцевая,  A5</v>
          </cell>
          <cell r="G10825" t="str">
            <v>OFFICE KIT</v>
          </cell>
          <cell r="H10825" t="str">
            <v>ФЛ</v>
          </cell>
          <cell r="I10825">
            <v>1</v>
          </cell>
          <cell r="J10825">
            <v>320</v>
          </cell>
          <cell r="K10825">
            <v>160</v>
          </cell>
          <cell r="L10825" t="str">
            <v>Да</v>
          </cell>
          <cell r="M10825" t="str">
            <v>Нет</v>
          </cell>
        </row>
        <row r="10826">
          <cell r="A10826" t="str">
            <v>CD141055</v>
          </cell>
          <cell r="B10826" t="str">
            <v>ОПП ООО "АНКЕР-ВОСТОК"</v>
          </cell>
          <cell r="C10826" t="str">
            <v>Y0107630</v>
          </cell>
          <cell r="D10826">
            <v>43424</v>
          </cell>
          <cell r="E10826">
            <v>375347</v>
          </cell>
          <cell r="F10826" t="str">
            <v>Модуль памяти CRUCIAL CT25664BF160B DDR3L -  2Гб 1600, SO-DIMM,  Ret</v>
          </cell>
          <cell r="G10826" t="str">
            <v>CRUCIAL</v>
          </cell>
          <cell r="H10826" t="str">
            <v>СПБ</v>
          </cell>
          <cell r="I10826">
            <v>10</v>
          </cell>
          <cell r="J10826">
            <v>1090</v>
          </cell>
          <cell r="K10826">
            <v>10900</v>
          </cell>
          <cell r="L10826" t="str">
            <v>Нет</v>
          </cell>
          <cell r="M10826" t="str">
            <v>Нет</v>
          </cell>
        </row>
        <row r="10827">
          <cell r="A10827" t="str">
            <v>IE636027</v>
          </cell>
          <cell r="B10827" t="str">
            <v>Владислав Смирнов</v>
          </cell>
          <cell r="C10827" t="str">
            <v>Y0107734</v>
          </cell>
          <cell r="D10827">
            <v>43424</v>
          </cell>
          <cell r="E10827">
            <v>776561</v>
          </cell>
          <cell r="F10827" t="str">
            <v>Контроллер PCI-E VIA VL805 4xUSB3.0 Bulk [asia pcie 4p usb3.0]</v>
          </cell>
          <cell r="G10827" t="str">
            <v>NONAME</v>
          </cell>
          <cell r="H10827" t="str">
            <v>ФЛ</v>
          </cell>
          <cell r="I10827">
            <v>1</v>
          </cell>
          <cell r="J10827">
            <v>840</v>
          </cell>
          <cell r="K10827">
            <v>630</v>
          </cell>
          <cell r="L10827" t="str">
            <v>Да</v>
          </cell>
          <cell r="M10827" t="str">
            <v>Нет</v>
          </cell>
        </row>
        <row r="10828">
          <cell r="A10828" t="str">
            <v>CC00001</v>
          </cell>
          <cell r="B10828" t="str">
            <v>Надежда Захарова</v>
          </cell>
          <cell r="C10828" t="str">
            <v>Y0107759</v>
          </cell>
          <cell r="D10828">
            <v>43424</v>
          </cell>
          <cell r="E10828">
            <v>1081336</v>
          </cell>
          <cell r="F10828" t="str">
            <v>Игровая консоль SEGA Mega Drive с двумя игровыми джойстиками и 170 играми,  Retro Genesis Modern, че</v>
          </cell>
          <cell r="G10828" t="str">
            <v>SEGA</v>
          </cell>
          <cell r="H10828" t="str">
            <v>ФЛ</v>
          </cell>
          <cell r="I10828">
            <v>1</v>
          </cell>
          <cell r="J10828">
            <v>1499</v>
          </cell>
          <cell r="K10828">
            <v>1499</v>
          </cell>
          <cell r="L10828" t="str">
            <v>Да</v>
          </cell>
          <cell r="M10828" t="str">
            <v>Нет</v>
          </cell>
        </row>
        <row r="10829">
          <cell r="A10829" t="str">
            <v>I0422528</v>
          </cell>
          <cell r="B10829" t="str">
            <v>Андрей Алмазов</v>
          </cell>
          <cell r="C10829" t="str">
            <v>Y0107890</v>
          </cell>
          <cell r="D10829">
            <v>43424</v>
          </cell>
          <cell r="E10829">
            <v>482447</v>
          </cell>
          <cell r="F10829" t="str">
            <v>Блок питания THERMALTAKE Smart RGB 600,  600Вт,  120мм,  черный, retail [ps-spr-0600nhsawe-1]</v>
          </cell>
          <cell r="G10829" t="str">
            <v>THERMALTAKE</v>
          </cell>
          <cell r="H10829" t="str">
            <v>ФЛ</v>
          </cell>
          <cell r="I10829">
            <v>1</v>
          </cell>
          <cell r="J10829">
            <v>3840</v>
          </cell>
          <cell r="K10829">
            <v>3840</v>
          </cell>
          <cell r="L10829" t="str">
            <v>Да</v>
          </cell>
          <cell r="M10829" t="str">
            <v>Нет</v>
          </cell>
        </row>
        <row r="10830">
          <cell r="A10830" t="str">
            <v>IX466761</v>
          </cell>
          <cell r="B10830" t="str">
            <v>Ирина Найденова</v>
          </cell>
          <cell r="C10830" t="str">
            <v>Y0108088</v>
          </cell>
          <cell r="D10830">
            <v>43424</v>
          </cell>
          <cell r="E10830">
            <v>1044961</v>
          </cell>
          <cell r="F10830" t="str">
            <v>Ноутбук DELL Inspiron 3565, 15.6",  AMD  A6  9220 2.5ГГц, 4Гб, 1000Гб,  AMD Radeon  R4, DVD-RW, Wind</v>
          </cell>
          <cell r="G10830" t="str">
            <v>DELL</v>
          </cell>
          <cell r="H10830" t="str">
            <v>ФЛ</v>
          </cell>
          <cell r="I10830">
            <v>1</v>
          </cell>
          <cell r="J10830">
            <v>24400</v>
          </cell>
          <cell r="K10830">
            <v>22900</v>
          </cell>
          <cell r="L10830" t="str">
            <v>Да</v>
          </cell>
          <cell r="M10830" t="str">
            <v>Нет</v>
          </cell>
        </row>
        <row r="10831">
          <cell r="A10831" t="str">
            <v>CC00001</v>
          </cell>
          <cell r="B10831" t="str">
            <v>Максим Степанов</v>
          </cell>
          <cell r="C10831" t="str">
            <v>Y0108202</v>
          </cell>
          <cell r="D10831">
            <v>43424</v>
          </cell>
          <cell r="E10831">
            <v>365979</v>
          </cell>
          <cell r="F10831" t="str">
            <v>Флешка USB VERBATIM Mini Tattoo Phoenix 32Гб, USB2.0, белый и рисунок [49898]</v>
          </cell>
          <cell r="G10831" t="str">
            <v>VERBATIM</v>
          </cell>
          <cell r="H10831" t="str">
            <v>ФЛ</v>
          </cell>
          <cell r="I10831">
            <v>1</v>
          </cell>
          <cell r="J10831">
            <v>320</v>
          </cell>
          <cell r="K10831">
            <v>320</v>
          </cell>
          <cell r="L10831" t="str">
            <v>Да</v>
          </cell>
          <cell r="M10831" t="str">
            <v>Нет</v>
          </cell>
        </row>
        <row r="10832">
          <cell r="A10832" t="str">
            <v>CC00001</v>
          </cell>
          <cell r="B10832" t="str">
            <v>Игорь Огнянов</v>
          </cell>
          <cell r="C10832" t="str">
            <v>Y0108229</v>
          </cell>
          <cell r="D10832">
            <v>43424</v>
          </cell>
          <cell r="E10832">
            <v>1023928</v>
          </cell>
          <cell r="F10832" t="str">
            <v>Электрическая плита RICCI JDL-C21E51,  закаленное стекло,  индукционная,  черный</v>
          </cell>
          <cell r="G10832" t="str">
            <v>RICCI</v>
          </cell>
          <cell r="H10832" t="str">
            <v>ФЛ</v>
          </cell>
          <cell r="I10832">
            <v>1</v>
          </cell>
          <cell r="J10832">
            <v>2380</v>
          </cell>
          <cell r="K10832">
            <v>2380</v>
          </cell>
          <cell r="L10832" t="str">
            <v>Да</v>
          </cell>
          <cell r="M10832" t="str">
            <v>Нет</v>
          </cell>
        </row>
        <row r="10833">
          <cell r="A10833" t="str">
            <v>I0200471</v>
          </cell>
          <cell r="B10833" t="str">
            <v>Ольга Шилова</v>
          </cell>
          <cell r="C10833" t="str">
            <v>Y0108276</v>
          </cell>
          <cell r="D10833">
            <v>43424</v>
          </cell>
          <cell r="E10833">
            <v>1088101</v>
          </cell>
          <cell r="F10833" t="str">
            <v>Тостер KITFORT КТ-2016,  серебристый</v>
          </cell>
          <cell r="G10833" t="str">
            <v>KITFORT</v>
          </cell>
          <cell r="H10833" t="str">
            <v>ФЛ</v>
          </cell>
          <cell r="I10833">
            <v>1</v>
          </cell>
          <cell r="J10833">
            <v>2990</v>
          </cell>
          <cell r="K10833">
            <v>2990</v>
          </cell>
          <cell r="L10833" t="str">
            <v>Да</v>
          </cell>
          <cell r="M10833" t="str">
            <v>Нет</v>
          </cell>
        </row>
        <row r="10834">
          <cell r="A10834" t="str">
            <v>IX527779</v>
          </cell>
          <cell r="B10834" t="str">
            <v>Станислав Перл</v>
          </cell>
          <cell r="C10834" t="str">
            <v>Y0108659</v>
          </cell>
          <cell r="D10834">
            <v>43424</v>
          </cell>
          <cell r="E10834">
            <v>996177</v>
          </cell>
          <cell r="F10834" t="str">
            <v>Микроволновая печь SAMSUNG GE83KRS-1, серый</v>
          </cell>
          <cell r="G10834" t="str">
            <v>SAMSUNG</v>
          </cell>
          <cell r="H10834" t="str">
            <v>ФЛ</v>
          </cell>
          <cell r="I10834">
            <v>1</v>
          </cell>
          <cell r="J10834">
            <v>6920</v>
          </cell>
          <cell r="K10834">
            <v>6052</v>
          </cell>
          <cell r="L10834" t="str">
            <v>Да</v>
          </cell>
          <cell r="M10834" t="str">
            <v>Нет</v>
          </cell>
        </row>
        <row r="10835">
          <cell r="A10835" t="str">
            <v>CC00001</v>
          </cell>
          <cell r="B10835" t="str">
            <v>Ксения Лазоева</v>
          </cell>
          <cell r="C10835" t="str">
            <v>Y0108823</v>
          </cell>
          <cell r="D10835">
            <v>43424</v>
          </cell>
          <cell r="E10835">
            <v>322745</v>
          </cell>
          <cell r="F10835" t="str">
            <v>Увлажнитель воздуха BALLU UHB-205,  белый  / зеленый</v>
          </cell>
          <cell r="G10835" t="str">
            <v>BALLU</v>
          </cell>
          <cell r="H10835" t="str">
            <v>ФЛ</v>
          </cell>
          <cell r="I10835">
            <v>1</v>
          </cell>
          <cell r="J10835">
            <v>3150</v>
          </cell>
          <cell r="K10835">
            <v>3150</v>
          </cell>
          <cell r="L10835" t="str">
            <v>Да</v>
          </cell>
          <cell r="M10835" t="str">
            <v>Нет</v>
          </cell>
        </row>
        <row r="10836">
          <cell r="A10836" t="str">
            <v>CC00001</v>
          </cell>
          <cell r="B10836" t="str">
            <v>Ирада Разикова</v>
          </cell>
          <cell r="C10836" t="str">
            <v>Y0108833</v>
          </cell>
          <cell r="D10836">
            <v>43424</v>
          </cell>
          <cell r="E10836">
            <v>1047155</v>
          </cell>
          <cell r="F10836" t="str">
            <v>Ноутбук PRESTIGIO SmartBook 116C, 11.6",  IPS, Intel  Atom X5  Z8350 1.44ГГц, 2Гб, 32Гб eMMC,  Intel</v>
          </cell>
          <cell r="G10836" t="str">
            <v>PRESTIGIO</v>
          </cell>
          <cell r="H10836" t="str">
            <v>ФЛ</v>
          </cell>
          <cell r="I10836">
            <v>1</v>
          </cell>
          <cell r="J10836">
            <v>9990</v>
          </cell>
          <cell r="K10836">
            <v>9990</v>
          </cell>
          <cell r="L10836" t="str">
            <v>Да</v>
          </cell>
          <cell r="M10836" t="str">
            <v>Нет</v>
          </cell>
        </row>
        <row r="10837">
          <cell r="A10837" t="str">
            <v>CC00001</v>
          </cell>
          <cell r="B10837" t="str">
            <v>Ирада Разикова</v>
          </cell>
          <cell r="C10837" t="str">
            <v>Y0108833</v>
          </cell>
          <cell r="D10837">
            <v>43424</v>
          </cell>
          <cell r="E10837">
            <v>514410</v>
          </cell>
          <cell r="F10837" t="str">
            <v>Клубная карта Ситилинк</v>
          </cell>
          <cell r="G10837" t="str">
            <v>NONAME</v>
          </cell>
          <cell r="H10837" t="str">
            <v>ФЛ</v>
          </cell>
          <cell r="I10837">
            <v>1</v>
          </cell>
          <cell r="J10837">
            <v>0</v>
          </cell>
          <cell r="K10837">
            <v>0</v>
          </cell>
          <cell r="L10837" t="str">
            <v>Да</v>
          </cell>
          <cell r="M10837" t="str">
            <v>Нет</v>
          </cell>
        </row>
        <row r="10838">
          <cell r="A10838" t="str">
            <v>CC00001</v>
          </cell>
          <cell r="B10838" t="str">
            <v>Алексей Марчук</v>
          </cell>
          <cell r="C10838" t="str">
            <v>Y0108867</v>
          </cell>
          <cell r="D10838">
            <v>43424</v>
          </cell>
          <cell r="E10838">
            <v>1049258</v>
          </cell>
          <cell r="F10838" t="str">
            <v>Блок питания AEROCOOL VX-600 PLUS,  600Вт,  120мм,  черный, retail</v>
          </cell>
          <cell r="G10838" t="str">
            <v>AEROCOOL</v>
          </cell>
          <cell r="H10838" t="str">
            <v>ФЛ</v>
          </cell>
          <cell r="I10838">
            <v>1</v>
          </cell>
          <cell r="J10838">
            <v>2240</v>
          </cell>
          <cell r="K10838">
            <v>2240</v>
          </cell>
          <cell r="L10838" t="str">
            <v>Да</v>
          </cell>
          <cell r="M10838" t="str">
            <v>Нет</v>
          </cell>
        </row>
        <row r="10839">
          <cell r="A10839" t="str">
            <v>CC00001</v>
          </cell>
          <cell r="B10839" t="str">
            <v>Алексей Марчук</v>
          </cell>
          <cell r="C10839" t="str">
            <v>Y0108867</v>
          </cell>
          <cell r="D10839">
            <v>43424</v>
          </cell>
          <cell r="E10839">
            <v>325522</v>
          </cell>
          <cell r="F10839" t="str">
            <v>Жесткий диск TOSHIBA P300 HDWD110UZSVA,  1Тб,  HDD,  SATA III,  3.5"</v>
          </cell>
          <cell r="G10839" t="str">
            <v>TOSHIBA</v>
          </cell>
          <cell r="H10839" t="str">
            <v>ФЛ</v>
          </cell>
          <cell r="I10839">
            <v>1</v>
          </cell>
          <cell r="J10839">
            <v>2830</v>
          </cell>
          <cell r="K10839">
            <v>2830</v>
          </cell>
          <cell r="L10839" t="str">
            <v>Да</v>
          </cell>
          <cell r="M10839" t="str">
            <v>Нет</v>
          </cell>
        </row>
        <row r="10840">
          <cell r="A10840" t="str">
            <v>CC00001</v>
          </cell>
          <cell r="B10840" t="str">
            <v>Алексей Марчук</v>
          </cell>
          <cell r="C10840" t="str">
            <v>Y0108867</v>
          </cell>
          <cell r="D10840">
            <v>43424</v>
          </cell>
          <cell r="E10840">
            <v>403043</v>
          </cell>
          <cell r="F10840" t="str">
            <v>Корпус ATX AEROCOOL Cruisestar Advance, Midi-Tower, без БП,  черный</v>
          </cell>
          <cell r="G10840" t="str">
            <v>AEROCOOL</v>
          </cell>
          <cell r="H10840" t="str">
            <v>ФЛ</v>
          </cell>
          <cell r="I10840">
            <v>1</v>
          </cell>
          <cell r="J10840">
            <v>2530</v>
          </cell>
          <cell r="K10840">
            <v>2530</v>
          </cell>
          <cell r="L10840" t="str">
            <v>Да</v>
          </cell>
          <cell r="M10840" t="str">
            <v>Нет</v>
          </cell>
        </row>
        <row r="10841">
          <cell r="A10841" t="str">
            <v>CC00001</v>
          </cell>
          <cell r="B10841" t="str">
            <v>Алексей Марчук</v>
          </cell>
          <cell r="C10841" t="str">
            <v>Y0108867</v>
          </cell>
          <cell r="D10841">
            <v>43424</v>
          </cell>
          <cell r="E10841">
            <v>330655</v>
          </cell>
          <cell r="F10841" t="str">
            <v>Модуль памяти CORSAIR Vengeance LPX CMK8GX4M1A2666C16 DDR4 -  8Гб 2666, DIMM,  Ret</v>
          </cell>
          <cell r="G10841" t="str">
            <v>CORSAIR</v>
          </cell>
          <cell r="H10841" t="str">
            <v>ФЛ</v>
          </cell>
          <cell r="I10841">
            <v>1</v>
          </cell>
          <cell r="J10841">
            <v>5190</v>
          </cell>
          <cell r="K10841">
            <v>5190</v>
          </cell>
          <cell r="L10841" t="str">
            <v>Да</v>
          </cell>
          <cell r="M10841" t="str">
            <v>Нет</v>
          </cell>
        </row>
        <row r="10842">
          <cell r="A10842" t="str">
            <v>CC00001</v>
          </cell>
          <cell r="B10842" t="str">
            <v>Алексей Марчук</v>
          </cell>
          <cell r="C10842" t="str">
            <v>Y0108867</v>
          </cell>
          <cell r="D10842">
            <v>43424</v>
          </cell>
          <cell r="E10842">
            <v>1029385</v>
          </cell>
          <cell r="F10842" t="str">
            <v>Процессор AMD Ryzen 5 2400G, SocketAM4 BOX [yd2400c5fbbox]</v>
          </cell>
          <cell r="G10842" t="str">
            <v>AMD</v>
          </cell>
          <cell r="H10842" t="str">
            <v>ФЛ</v>
          </cell>
          <cell r="I10842">
            <v>1</v>
          </cell>
          <cell r="J10842">
            <v>11990</v>
          </cell>
          <cell r="K10842">
            <v>11990</v>
          </cell>
          <cell r="L10842" t="str">
            <v>Да</v>
          </cell>
          <cell r="M10842" t="str">
            <v>Нет</v>
          </cell>
        </row>
        <row r="10843">
          <cell r="A10843" t="str">
            <v>CC00001</v>
          </cell>
          <cell r="B10843" t="str">
            <v>Алексей Марчук</v>
          </cell>
          <cell r="C10843" t="str">
            <v>Y0108867</v>
          </cell>
          <cell r="D10843">
            <v>43424</v>
          </cell>
          <cell r="E10843">
            <v>514410</v>
          </cell>
          <cell r="F10843" t="str">
            <v>Клубная карта Ситилинк</v>
          </cell>
          <cell r="G10843" t="str">
            <v>NONAME</v>
          </cell>
          <cell r="H10843" t="str">
            <v>ФЛ</v>
          </cell>
          <cell r="I10843">
            <v>1</v>
          </cell>
          <cell r="J10843">
            <v>0</v>
          </cell>
          <cell r="K10843">
            <v>0</v>
          </cell>
          <cell r="L10843" t="str">
            <v>Да</v>
          </cell>
          <cell r="M10843" t="str">
            <v>Нет</v>
          </cell>
        </row>
        <row r="10844">
          <cell r="A10844" t="str">
            <v>IE734676</v>
          </cell>
          <cell r="B10844" t="str">
            <v>Виктория Краева</v>
          </cell>
          <cell r="C10844" t="str">
            <v>Y0108868</v>
          </cell>
          <cell r="D10844">
            <v>43424</v>
          </cell>
          <cell r="E10844">
            <v>411829</v>
          </cell>
          <cell r="F10844" t="str">
            <v>DVD-плеер SUPRA DVS-208X,  черный</v>
          </cell>
          <cell r="G10844" t="str">
            <v>SUPRA</v>
          </cell>
          <cell r="H10844" t="str">
            <v>ФЛ</v>
          </cell>
          <cell r="I10844">
            <v>1</v>
          </cell>
          <cell r="J10844">
            <v>1190</v>
          </cell>
          <cell r="K10844">
            <v>1018</v>
          </cell>
          <cell r="L10844" t="str">
            <v>Да</v>
          </cell>
          <cell r="M10844" t="str">
            <v>Нет</v>
          </cell>
        </row>
        <row r="10845">
          <cell r="A10845" t="str">
            <v>IE734676</v>
          </cell>
          <cell r="B10845" t="str">
            <v>Виктория Краева</v>
          </cell>
          <cell r="C10845" t="str">
            <v>Y0108868</v>
          </cell>
          <cell r="D10845">
            <v>43424</v>
          </cell>
          <cell r="E10845">
            <v>1047341</v>
          </cell>
          <cell r="F10845" t="str">
            <v>Чайник электрический SCARLETT SC-EK27G33, 1800Вт, серый</v>
          </cell>
          <cell r="G10845" t="str">
            <v>SCARLETT</v>
          </cell>
          <cell r="H10845" t="str">
            <v>ФЛ</v>
          </cell>
          <cell r="I10845">
            <v>1</v>
          </cell>
          <cell r="J10845">
            <v>1020</v>
          </cell>
          <cell r="K10845">
            <v>874</v>
          </cell>
          <cell r="L10845" t="str">
            <v>Да</v>
          </cell>
          <cell r="M10845" t="str">
            <v>Нет</v>
          </cell>
        </row>
        <row r="10846">
          <cell r="A10846" t="str">
            <v>IC906158</v>
          </cell>
          <cell r="B10846" t="str">
            <v>Сергей Румянцев</v>
          </cell>
          <cell r="C10846" t="str">
            <v>Y0108877</v>
          </cell>
          <cell r="D10846">
            <v>43424</v>
          </cell>
          <cell r="E10846">
            <v>401903</v>
          </cell>
          <cell r="F10846" t="str">
            <v>Весы кухонные REDMOND RS-CBM727,  черный</v>
          </cell>
          <cell r="G10846" t="str">
            <v>REDMOND</v>
          </cell>
          <cell r="H10846" t="str">
            <v>ФЛ</v>
          </cell>
          <cell r="I10846">
            <v>1</v>
          </cell>
          <cell r="J10846">
            <v>1980</v>
          </cell>
          <cell r="K10846">
            <v>1584</v>
          </cell>
          <cell r="L10846" t="str">
            <v>Да</v>
          </cell>
          <cell r="M10846" t="str">
            <v>Нет</v>
          </cell>
        </row>
        <row r="10847">
          <cell r="A10847" t="str">
            <v>IC170700</v>
          </cell>
          <cell r="B10847" t="str">
            <v>Олег Коваль</v>
          </cell>
          <cell r="C10847" t="str">
            <v>Y0109179</v>
          </cell>
          <cell r="D10847">
            <v>43424</v>
          </cell>
          <cell r="E10847">
            <v>292087</v>
          </cell>
          <cell r="F10847" t="str">
            <v xml:space="preserve">Пылесборники FILTERO BRT 20 Pro,  5 шт., для BORT/SHOP/VAC/ОБИ,  Совместимость: BORT  BSS 1220 Pro, </v>
          </cell>
          <cell r="G10847" t="str">
            <v>FILTERO</v>
          </cell>
          <cell r="H10847" t="str">
            <v>ФЛ</v>
          </cell>
          <cell r="I10847">
            <v>1</v>
          </cell>
          <cell r="J10847">
            <v>790</v>
          </cell>
          <cell r="K10847">
            <v>790</v>
          </cell>
          <cell r="L10847" t="str">
            <v>Да</v>
          </cell>
          <cell r="M10847" t="str">
            <v>Нет</v>
          </cell>
        </row>
        <row r="10848">
          <cell r="A10848" t="str">
            <v>IC170700</v>
          </cell>
          <cell r="B10848" t="str">
            <v>Олег Коваль</v>
          </cell>
          <cell r="C10848" t="str">
            <v>Y0109179</v>
          </cell>
          <cell r="D10848">
            <v>43424</v>
          </cell>
          <cell r="E10848">
            <v>949807</v>
          </cell>
          <cell r="F10848" t="str">
            <v>Пылесборники FILTERO EIO 01 Экстра,  пятислойные,  4 шт., для пылесосов BORK, CAMERON, DIRT DEVIL, E</v>
          </cell>
          <cell r="G10848" t="str">
            <v>FILTERO</v>
          </cell>
          <cell r="H10848" t="str">
            <v>ФЛ</v>
          </cell>
          <cell r="I10848">
            <v>1</v>
          </cell>
          <cell r="J10848">
            <v>360</v>
          </cell>
          <cell r="K10848">
            <v>360</v>
          </cell>
          <cell r="L10848" t="str">
            <v>Да</v>
          </cell>
          <cell r="M10848" t="str">
            <v>Нет</v>
          </cell>
        </row>
        <row r="10849">
          <cell r="A10849" t="str">
            <v>CC00001</v>
          </cell>
          <cell r="B10849" t="str">
            <v>Светлана Цейзина</v>
          </cell>
          <cell r="C10849" t="str">
            <v>Y0109242</v>
          </cell>
          <cell r="D10849">
            <v>43424</v>
          </cell>
          <cell r="E10849">
            <v>1100351</v>
          </cell>
          <cell r="F10849" t="str">
            <v>Чехол (клип-кейс)  BoraSCO, для Xiaomi Mi Max3, черный [35439]</v>
          </cell>
          <cell r="G10849" t="str">
            <v>NONAME</v>
          </cell>
          <cell r="H10849" t="str">
            <v>ФЛ</v>
          </cell>
          <cell r="I10849">
            <v>1</v>
          </cell>
          <cell r="J10849">
            <v>280</v>
          </cell>
          <cell r="K10849">
            <v>280</v>
          </cell>
          <cell r="L10849" t="str">
            <v>Да</v>
          </cell>
          <cell r="M10849" t="str">
            <v>Нет</v>
          </cell>
        </row>
        <row r="10850">
          <cell r="A10850" t="str">
            <v>ID397903</v>
          </cell>
          <cell r="B10850" t="str">
            <v>Ксения Романовский</v>
          </cell>
          <cell r="C10850" t="str">
            <v>Y0109471</v>
          </cell>
          <cell r="D10850">
            <v>43424</v>
          </cell>
          <cell r="E10850">
            <v>1075467</v>
          </cell>
          <cell r="F10850" t="str">
            <v>Фен POLARIS PHD 1217T, 1200Вт, бордовый</v>
          </cell>
          <cell r="G10850" t="str">
            <v>POLARIS</v>
          </cell>
          <cell r="H10850" t="str">
            <v>ФЛ</v>
          </cell>
          <cell r="I10850">
            <v>1</v>
          </cell>
          <cell r="J10850">
            <v>790</v>
          </cell>
          <cell r="K10850">
            <v>790</v>
          </cell>
          <cell r="L10850" t="str">
            <v>Да</v>
          </cell>
          <cell r="M10850" t="str">
            <v>Нет</v>
          </cell>
        </row>
        <row r="10851">
          <cell r="A10851" t="str">
            <v>CC00001</v>
          </cell>
          <cell r="B10851" t="str">
            <v>Андрей Петков</v>
          </cell>
          <cell r="C10851" t="str">
            <v>Y0109497</v>
          </cell>
          <cell r="D10851">
            <v>43424</v>
          </cell>
          <cell r="E10851">
            <v>1000748</v>
          </cell>
          <cell r="F10851" t="str">
            <v>SAMSUNG UE32M5503AUXRU  LED телевизор</v>
          </cell>
          <cell r="G10851" t="str">
            <v>SAMSUNG</v>
          </cell>
          <cell r="H10851" t="str">
            <v>ФЛ</v>
          </cell>
          <cell r="I10851">
            <v>1</v>
          </cell>
          <cell r="J10851">
            <v>23330</v>
          </cell>
          <cell r="K10851">
            <v>23330</v>
          </cell>
          <cell r="L10851" t="str">
            <v>Да</v>
          </cell>
          <cell r="M10851" t="str">
            <v>Нет</v>
          </cell>
        </row>
        <row r="10852">
          <cell r="A10852" t="str">
            <v>CC00001</v>
          </cell>
          <cell r="B10852" t="str">
            <v>Андрей Петков</v>
          </cell>
          <cell r="C10852" t="str">
            <v>Y0109497</v>
          </cell>
          <cell r="D10852">
            <v>43424</v>
          </cell>
          <cell r="E10852">
            <v>514410</v>
          </cell>
          <cell r="F10852" t="str">
            <v>Клубная карта Ситилинк</v>
          </cell>
          <cell r="G10852" t="str">
            <v>NONAME</v>
          </cell>
          <cell r="H10852" t="str">
            <v>ФЛ</v>
          </cell>
          <cell r="I10852">
            <v>1</v>
          </cell>
          <cell r="J10852">
            <v>0</v>
          </cell>
          <cell r="K10852">
            <v>0</v>
          </cell>
          <cell r="L10852" t="str">
            <v>Да</v>
          </cell>
          <cell r="M10852" t="str">
            <v>Нет</v>
          </cell>
        </row>
        <row r="10853">
          <cell r="A10853" t="str">
            <v>CC00001</v>
          </cell>
          <cell r="B10853" t="str">
            <v>Илья Романов</v>
          </cell>
          <cell r="C10853" t="str">
            <v>Y0109621</v>
          </cell>
          <cell r="D10853">
            <v>43424</v>
          </cell>
          <cell r="E10853">
            <v>929391</v>
          </cell>
          <cell r="F10853" t="str">
            <v>Микроволновая печь SAMSUNG ME83KRW-1, белый</v>
          </cell>
          <cell r="G10853" t="str">
            <v>SAMSUNG</v>
          </cell>
          <cell r="H10853" t="str">
            <v>ФЛ</v>
          </cell>
          <cell r="I10853">
            <v>1</v>
          </cell>
          <cell r="J10853">
            <v>6020</v>
          </cell>
          <cell r="K10853">
            <v>6020</v>
          </cell>
          <cell r="L10853" t="str">
            <v>Да</v>
          </cell>
          <cell r="M10853" t="str">
            <v>Нет</v>
          </cell>
        </row>
        <row r="10854">
          <cell r="A10854" t="str">
            <v>CC00001</v>
          </cell>
          <cell r="B10854" t="str">
            <v>Илья Романов</v>
          </cell>
          <cell r="C10854" t="str">
            <v>Y0109621</v>
          </cell>
          <cell r="D10854">
            <v>43424</v>
          </cell>
          <cell r="E10854">
            <v>855436</v>
          </cell>
          <cell r="F10854" t="str">
            <v>Картридж CACTUS CS-C725S черный</v>
          </cell>
          <cell r="G10854" t="str">
            <v>CACTUS</v>
          </cell>
          <cell r="H10854" t="str">
            <v>ФЛ</v>
          </cell>
          <cell r="I10854">
            <v>1</v>
          </cell>
          <cell r="J10854">
            <v>420</v>
          </cell>
          <cell r="K10854">
            <v>420</v>
          </cell>
          <cell r="L10854" t="str">
            <v>Да</v>
          </cell>
          <cell r="M10854" t="str">
            <v>Нет</v>
          </cell>
        </row>
        <row r="10855">
          <cell r="A10855" t="str">
            <v>CC00001</v>
          </cell>
          <cell r="B10855" t="str">
            <v>Илья Романов</v>
          </cell>
          <cell r="C10855" t="str">
            <v>Y0109621</v>
          </cell>
          <cell r="D10855">
            <v>43424</v>
          </cell>
          <cell r="E10855">
            <v>514410</v>
          </cell>
          <cell r="F10855" t="str">
            <v>Клубная карта Ситилинк</v>
          </cell>
          <cell r="G10855" t="str">
            <v>NONAME</v>
          </cell>
          <cell r="H10855" t="str">
            <v>ФЛ</v>
          </cell>
          <cell r="I10855">
            <v>1</v>
          </cell>
          <cell r="J10855">
            <v>0</v>
          </cell>
          <cell r="K10855">
            <v>0</v>
          </cell>
          <cell r="L10855" t="str">
            <v>Да</v>
          </cell>
          <cell r="M10855" t="str">
            <v>Нет</v>
          </cell>
        </row>
        <row r="10856">
          <cell r="A10856" t="str">
            <v>IC164540</v>
          </cell>
          <cell r="B10856" t="str">
            <v>Дмитрий Османов</v>
          </cell>
          <cell r="C10856" t="str">
            <v>Y0110205</v>
          </cell>
          <cell r="D10856">
            <v>43424</v>
          </cell>
          <cell r="E10856">
            <v>354401</v>
          </cell>
          <cell r="F10856" t="str">
            <v>Электрическая зубная щетка ORAL-B Pro 570 Cross Action голубой [81564106]</v>
          </cell>
          <cell r="G10856" t="str">
            <v>ORAL-B</v>
          </cell>
          <cell r="H10856" t="str">
            <v>ФЛ</v>
          </cell>
          <cell r="I10856">
            <v>1</v>
          </cell>
          <cell r="J10856">
            <v>2990</v>
          </cell>
          <cell r="K10856">
            <v>2392</v>
          </cell>
          <cell r="L10856" t="str">
            <v>Да</v>
          </cell>
          <cell r="M10856" t="str">
            <v>Нет</v>
          </cell>
        </row>
        <row r="10857">
          <cell r="A10857" t="str">
            <v>CC00001</v>
          </cell>
          <cell r="B10857" t="str">
            <v>Михаил Суворов</v>
          </cell>
          <cell r="C10857" t="str">
            <v>Y0110220</v>
          </cell>
          <cell r="D10857">
            <v>43424</v>
          </cell>
          <cell r="E10857">
            <v>1021801</v>
          </cell>
          <cell r="F10857" t="str">
            <v>Планшет GINZZU GT-7210,  1GB, 8GB, 3G,  4G,  Android 7.0 золотистый [00-00001036]</v>
          </cell>
          <cell r="G10857" t="str">
            <v>GINZZU</v>
          </cell>
          <cell r="H10857" t="str">
            <v>ФЛ</v>
          </cell>
          <cell r="I10857">
            <v>1</v>
          </cell>
          <cell r="J10857">
            <v>3190</v>
          </cell>
          <cell r="K10857">
            <v>3190</v>
          </cell>
          <cell r="L10857" t="str">
            <v>Да</v>
          </cell>
          <cell r="M10857" t="str">
            <v>Нет</v>
          </cell>
        </row>
        <row r="10858">
          <cell r="A10858" t="str">
            <v>ID810906</v>
          </cell>
          <cell r="B10858" t="str">
            <v>Анна Куликова</v>
          </cell>
          <cell r="C10858" t="str">
            <v>Y0110342</v>
          </cell>
          <cell r="D10858">
            <v>43424</v>
          </cell>
          <cell r="E10858">
            <v>474148</v>
          </cell>
          <cell r="F10858" t="str">
            <v>Электрогриль KITFORT KT-1610,  красный и черный</v>
          </cell>
          <cell r="G10858" t="str">
            <v>KITFORT</v>
          </cell>
          <cell r="H10858" t="str">
            <v>ФЛ</v>
          </cell>
          <cell r="I10858">
            <v>1</v>
          </cell>
          <cell r="J10858">
            <v>1890</v>
          </cell>
          <cell r="K10858">
            <v>1890</v>
          </cell>
          <cell r="L10858" t="str">
            <v>Да</v>
          </cell>
          <cell r="M10858" t="str">
            <v>Нет</v>
          </cell>
        </row>
        <row r="10859">
          <cell r="A10859" t="str">
            <v>CC00001</v>
          </cell>
          <cell r="B10859" t="str">
            <v>Дмитрий Степанов</v>
          </cell>
          <cell r="C10859" t="str">
            <v>Y0110467</v>
          </cell>
          <cell r="D10859">
            <v>43424</v>
          </cell>
          <cell r="E10859">
            <v>361225</v>
          </cell>
          <cell r="F10859" t="str">
            <v>LG 22MT58VF-PZ  LED телевизор</v>
          </cell>
          <cell r="G10859" t="str">
            <v>LG</v>
          </cell>
          <cell r="H10859" t="str">
            <v>ФЛ</v>
          </cell>
          <cell r="I10859">
            <v>1</v>
          </cell>
          <cell r="J10859">
            <v>11430</v>
          </cell>
          <cell r="K10859">
            <v>11430</v>
          </cell>
          <cell r="L10859" t="str">
            <v>Да</v>
          </cell>
          <cell r="M10859" t="str">
            <v>Нет</v>
          </cell>
        </row>
        <row r="10860">
          <cell r="A10860" t="str">
            <v>CC00001</v>
          </cell>
          <cell r="B10860" t="str">
            <v>Дмитрий Степанов</v>
          </cell>
          <cell r="C10860" t="str">
            <v>Y0110467</v>
          </cell>
          <cell r="D10860">
            <v>43424</v>
          </cell>
          <cell r="E10860">
            <v>1034272</v>
          </cell>
          <cell r="F10860" t="str">
            <v xml:space="preserve">Кронштейн для телевизора Kromax OPTIMA-204 черный 15"-42" макс.25кг настенный поворотно-выдвижной и </v>
          </cell>
          <cell r="G10860" t="str">
            <v>KROMAX</v>
          </cell>
          <cell r="H10860" t="str">
            <v>ФЛ</v>
          </cell>
          <cell r="I10860">
            <v>1</v>
          </cell>
          <cell r="J10860">
            <v>1390</v>
          </cell>
          <cell r="K10860">
            <v>1390</v>
          </cell>
          <cell r="L10860" t="str">
            <v>Да</v>
          </cell>
          <cell r="M10860" t="str">
            <v>Нет</v>
          </cell>
        </row>
        <row r="10861">
          <cell r="A10861" t="str">
            <v>CC00001</v>
          </cell>
          <cell r="B10861" t="str">
            <v>Дмитрий Степанов</v>
          </cell>
          <cell r="C10861" t="str">
            <v>Y0110467</v>
          </cell>
          <cell r="D10861">
            <v>43424</v>
          </cell>
          <cell r="E10861">
            <v>514410</v>
          </cell>
          <cell r="F10861" t="str">
            <v>Клубная карта Ситилинк</v>
          </cell>
          <cell r="G10861" t="str">
            <v>NONAME</v>
          </cell>
          <cell r="H10861" t="str">
            <v>ФЛ</v>
          </cell>
          <cell r="I10861">
            <v>1</v>
          </cell>
          <cell r="J10861">
            <v>0</v>
          </cell>
          <cell r="K10861">
            <v>0</v>
          </cell>
          <cell r="L10861" t="str">
            <v>Да</v>
          </cell>
          <cell r="M10861" t="str">
            <v>Нет</v>
          </cell>
        </row>
        <row r="10862">
          <cell r="A10862" t="str">
            <v>CC00001</v>
          </cell>
          <cell r="B10862" t="str">
            <v>Владимир Зорин</v>
          </cell>
          <cell r="C10862" t="str">
            <v>Y0110586</v>
          </cell>
          <cell r="D10862">
            <v>43424</v>
          </cell>
          <cell r="E10862">
            <v>898496</v>
          </cell>
          <cell r="F10862" t="str">
            <v>Тонометр автоматический A&amp;D UA-777AC, (с адаптером питания), 22-32см</v>
          </cell>
          <cell r="G10862" t="str">
            <v>A&amp;D</v>
          </cell>
          <cell r="H10862" t="str">
            <v>ФЛ</v>
          </cell>
          <cell r="I10862">
            <v>1</v>
          </cell>
          <cell r="J10862">
            <v>2650</v>
          </cell>
          <cell r="K10862">
            <v>2650</v>
          </cell>
          <cell r="L10862" t="str">
            <v>Да</v>
          </cell>
          <cell r="M10862" t="str">
            <v>Нет</v>
          </cell>
        </row>
        <row r="10863">
          <cell r="A10863" t="str">
            <v>ID905656</v>
          </cell>
          <cell r="B10863" t="str">
            <v>Андрей Фока</v>
          </cell>
          <cell r="C10863" t="str">
            <v>Y0110748</v>
          </cell>
          <cell r="D10863">
            <v>43424</v>
          </cell>
          <cell r="E10863">
            <v>1010056</v>
          </cell>
          <cell r="F10863" t="str">
            <v>Ноутбук LENOVO IdeaPad 320-15IAP, 15.6",  Intel  Pentium  N4200 1.1ГГц, 4Гб, 500Гб,  Intel HD Graphi</v>
          </cell>
          <cell r="G10863" t="str">
            <v>LENOVO</v>
          </cell>
          <cell r="H10863" t="str">
            <v>ФЛ</v>
          </cell>
          <cell r="I10863">
            <v>1</v>
          </cell>
          <cell r="J10863">
            <v>16990</v>
          </cell>
          <cell r="K10863">
            <v>16990</v>
          </cell>
          <cell r="L10863" t="str">
            <v>Да</v>
          </cell>
          <cell r="M10863" t="str">
            <v>Нет</v>
          </cell>
        </row>
        <row r="10864">
          <cell r="A10864" t="str">
            <v>ID905656</v>
          </cell>
          <cell r="B10864" t="str">
            <v>Андрей Фока</v>
          </cell>
          <cell r="C10864" t="str">
            <v>Y0110748</v>
          </cell>
          <cell r="D10864">
            <v>43424</v>
          </cell>
          <cell r="E10864">
            <v>514410</v>
          </cell>
          <cell r="F10864" t="str">
            <v>Клубная карта Ситилинк</v>
          </cell>
          <cell r="G10864" t="str">
            <v>NONAME</v>
          </cell>
          <cell r="H10864" t="str">
            <v>ФЛ</v>
          </cell>
          <cell r="I10864">
            <v>1</v>
          </cell>
          <cell r="J10864">
            <v>0</v>
          </cell>
          <cell r="K10864">
            <v>0</v>
          </cell>
          <cell r="L10864" t="str">
            <v>Да</v>
          </cell>
          <cell r="M10864" t="str">
            <v>Нет</v>
          </cell>
        </row>
        <row r="10865">
          <cell r="A10865" t="str">
            <v>IX527779</v>
          </cell>
          <cell r="B10865" t="str">
            <v>Станислав Перл</v>
          </cell>
          <cell r="C10865" t="str">
            <v>Y0110758</v>
          </cell>
          <cell r="D10865">
            <v>43424</v>
          </cell>
          <cell r="E10865">
            <v>664052</v>
          </cell>
          <cell r="F10865" t="str">
            <v>Кресло руководителя БЮРОКРАТ Ch-868AXSN, на колесиках, искусственная кожа, бежевый [ch-868yaxsn/beig</v>
          </cell>
          <cell r="G10865" t="str">
            <v>БЮРОКРАТ</v>
          </cell>
          <cell r="H10865" t="str">
            <v>ФЛ</v>
          </cell>
          <cell r="I10865">
            <v>1</v>
          </cell>
          <cell r="J10865">
            <v>8790</v>
          </cell>
          <cell r="K10865">
            <v>8790</v>
          </cell>
          <cell r="L10865" t="str">
            <v>Да</v>
          </cell>
          <cell r="M10865" t="str">
            <v>Нет</v>
          </cell>
        </row>
        <row r="10866">
          <cell r="A10866" t="str">
            <v>IC635099</v>
          </cell>
          <cell r="B10866" t="str">
            <v>Василий Щипцов</v>
          </cell>
          <cell r="C10866" t="str">
            <v>Y0110995</v>
          </cell>
          <cell r="D10866">
            <v>43424</v>
          </cell>
          <cell r="E10866">
            <v>413086</v>
          </cell>
          <cell r="F10866" t="str">
            <v>Варочная панель BOSCH PPP6A2M90R,  независимая,  белый</v>
          </cell>
          <cell r="G10866" t="str">
            <v>BOSCH</v>
          </cell>
          <cell r="H10866" t="str">
            <v>ФЛ</v>
          </cell>
          <cell r="I10866">
            <v>1</v>
          </cell>
          <cell r="J10866">
            <v>31370</v>
          </cell>
          <cell r="K10866">
            <v>31370</v>
          </cell>
          <cell r="L10866" t="str">
            <v>Да</v>
          </cell>
          <cell r="M10866" t="str">
            <v>Нет</v>
          </cell>
        </row>
        <row r="10867">
          <cell r="A10867" t="str">
            <v>IE744366</v>
          </cell>
          <cell r="B10867" t="str">
            <v>Евгений Лисовенко</v>
          </cell>
          <cell r="C10867" t="str">
            <v>Y0111064</v>
          </cell>
          <cell r="D10867">
            <v>43424</v>
          </cell>
          <cell r="E10867">
            <v>1075124</v>
          </cell>
          <cell r="F10867" t="str">
            <v>Монитор BENQ GW2280E 21.5", черный</v>
          </cell>
          <cell r="G10867" t="str">
            <v>BENQ</v>
          </cell>
          <cell r="H10867" t="str">
            <v>ФЛ</v>
          </cell>
          <cell r="I10867">
            <v>1</v>
          </cell>
          <cell r="J10867">
            <v>6970</v>
          </cell>
          <cell r="K10867">
            <v>6970</v>
          </cell>
          <cell r="L10867" t="str">
            <v>Да</v>
          </cell>
          <cell r="M10867" t="str">
            <v>Нет</v>
          </cell>
        </row>
        <row r="10868">
          <cell r="A10868" t="str">
            <v>IE744366</v>
          </cell>
          <cell r="B10868" t="str">
            <v>Евгений Лисовенко</v>
          </cell>
          <cell r="C10868" t="str">
            <v>Y0111064</v>
          </cell>
          <cell r="D10868">
            <v>43424</v>
          </cell>
          <cell r="E10868">
            <v>41421</v>
          </cell>
          <cell r="F10868" t="str">
            <v>Гарантийный талон BenQ</v>
          </cell>
          <cell r="G10868" t="str">
            <v>BENQ</v>
          </cell>
          <cell r="H10868" t="str">
            <v>ФЛ</v>
          </cell>
          <cell r="I10868">
            <v>4</v>
          </cell>
          <cell r="J10868">
            <v>0</v>
          </cell>
          <cell r="K10868">
            <v>0</v>
          </cell>
          <cell r="L10868" t="str">
            <v>Да</v>
          </cell>
          <cell r="M10868" t="str">
            <v>Нет</v>
          </cell>
        </row>
        <row r="10869">
          <cell r="A10869" t="str">
            <v>IC701282</v>
          </cell>
          <cell r="B10869" t="str">
            <v>Екатерина Каратецкая</v>
          </cell>
          <cell r="C10869" t="str">
            <v>Y0111070</v>
          </cell>
          <cell r="D10869">
            <v>43424</v>
          </cell>
          <cell r="E10869">
            <v>1069701</v>
          </cell>
          <cell r="F10869" t="str">
            <v>Ноутбук ACER Predator Helios 300 PH317-52-779K, 17.3",  IPS, Intel  Core i7  8750H 2.2ГГц, 8Гб, 1000</v>
          </cell>
          <cell r="G10869" t="str">
            <v>ACER</v>
          </cell>
          <cell r="H10869" t="str">
            <v>ФЛ</v>
          </cell>
          <cell r="I10869">
            <v>1</v>
          </cell>
          <cell r="J10869">
            <v>83120</v>
          </cell>
          <cell r="K10869">
            <v>83120</v>
          </cell>
          <cell r="L10869" t="str">
            <v>Нет</v>
          </cell>
          <cell r="M10869" t="str">
            <v>Нет</v>
          </cell>
        </row>
        <row r="10870">
          <cell r="A10870" t="str">
            <v>CC00001</v>
          </cell>
          <cell r="B10870" t="str">
            <v>Сергей Пезиков</v>
          </cell>
          <cell r="C10870" t="str">
            <v>Y0111087</v>
          </cell>
          <cell r="D10870">
            <v>43424</v>
          </cell>
          <cell r="E10870">
            <v>382678</v>
          </cell>
          <cell r="F10870" t="str">
            <v>Швейная машина Brother X-4 белый</v>
          </cell>
          <cell r="G10870" t="str">
            <v>BROTHER</v>
          </cell>
          <cell r="H10870" t="str">
            <v>ФЛ</v>
          </cell>
          <cell r="I10870">
            <v>1</v>
          </cell>
          <cell r="J10870">
            <v>5260</v>
          </cell>
          <cell r="K10870">
            <v>5260</v>
          </cell>
          <cell r="L10870" t="str">
            <v>Да</v>
          </cell>
          <cell r="M10870" t="str">
            <v>Нет</v>
          </cell>
        </row>
        <row r="10871">
          <cell r="A10871" t="str">
            <v>CC00001</v>
          </cell>
          <cell r="B10871" t="str">
            <v>Сергей Пезиков</v>
          </cell>
          <cell r="C10871" t="str">
            <v>Y0111087</v>
          </cell>
          <cell r="D10871">
            <v>43424</v>
          </cell>
          <cell r="E10871">
            <v>514410</v>
          </cell>
          <cell r="F10871" t="str">
            <v>Клубная карта Ситилинк</v>
          </cell>
          <cell r="G10871" t="str">
            <v>NONAME</v>
          </cell>
          <cell r="H10871" t="str">
            <v>ФЛ</v>
          </cell>
          <cell r="I10871">
            <v>1</v>
          </cell>
          <cell r="J10871">
            <v>0</v>
          </cell>
          <cell r="K10871">
            <v>0</v>
          </cell>
          <cell r="L10871" t="str">
            <v>Да</v>
          </cell>
          <cell r="M10871" t="str">
            <v>Нет</v>
          </cell>
        </row>
        <row r="10872">
          <cell r="A10872" t="str">
            <v>CC00001</v>
          </cell>
          <cell r="B10872" t="str">
            <v>владимир пятышев</v>
          </cell>
          <cell r="C10872" t="str">
            <v>Y0111353</v>
          </cell>
          <cell r="D10872">
            <v>43424</v>
          </cell>
          <cell r="E10872">
            <v>810471</v>
          </cell>
          <cell r="F10872" t="str">
            <v>Аккумуляторная батарея SAMSUNG EB-B500AEBECRU Galaxy S 4 mini</v>
          </cell>
          <cell r="G10872" t="str">
            <v>SAMSUNG</v>
          </cell>
          <cell r="H10872" t="str">
            <v>ФЛ</v>
          </cell>
          <cell r="I10872">
            <v>1</v>
          </cell>
          <cell r="J10872">
            <v>1240</v>
          </cell>
          <cell r="K10872">
            <v>1240</v>
          </cell>
          <cell r="L10872" t="str">
            <v>Да</v>
          </cell>
          <cell r="M10872" t="str">
            <v>Нет</v>
          </cell>
        </row>
        <row r="10873">
          <cell r="A10873" t="str">
            <v>IC769668</v>
          </cell>
          <cell r="B10873" t="str">
            <v>Владимир Савенок</v>
          </cell>
          <cell r="C10873" t="str">
            <v>Y0111552</v>
          </cell>
          <cell r="D10873">
            <v>43424</v>
          </cell>
          <cell r="E10873">
            <v>460531</v>
          </cell>
          <cell r="F10873" t="str">
            <v>Карта памяти microSDHC UHS-I SAMSUNG EVO PLUS 32 ГБ, 95 МБ/с, Class 10, MB-MC32GA/RU,  1 шт., перехо</v>
          </cell>
          <cell r="G10873" t="str">
            <v>SAMSUNG</v>
          </cell>
          <cell r="H10873" t="str">
            <v>ФЛ</v>
          </cell>
          <cell r="I10873">
            <v>1</v>
          </cell>
          <cell r="J10873">
            <v>590</v>
          </cell>
          <cell r="K10873">
            <v>590</v>
          </cell>
          <cell r="L10873" t="str">
            <v>Да</v>
          </cell>
          <cell r="M10873" t="str">
            <v>Нет</v>
          </cell>
        </row>
        <row r="10874">
          <cell r="A10874" t="str">
            <v>IC769668</v>
          </cell>
          <cell r="B10874" t="str">
            <v>Владимир Савенок</v>
          </cell>
          <cell r="C10874" t="str">
            <v>Y0111552</v>
          </cell>
          <cell r="D10874">
            <v>43424</v>
          </cell>
          <cell r="E10874">
            <v>539382</v>
          </cell>
          <cell r="F10874" t="str">
            <v>Коврик для мыши BURO BU-CLOTH зеленый [bu-cloth/green]</v>
          </cell>
          <cell r="G10874" t="str">
            <v>BURO</v>
          </cell>
          <cell r="H10874" t="str">
            <v>ФЛ</v>
          </cell>
          <cell r="I10874">
            <v>1</v>
          </cell>
          <cell r="J10874">
            <v>50</v>
          </cell>
          <cell r="K10874">
            <v>50</v>
          </cell>
          <cell r="L10874" t="str">
            <v>Да</v>
          </cell>
          <cell r="M10874" t="str">
            <v>Нет</v>
          </cell>
        </row>
        <row r="10875">
          <cell r="A10875" t="str">
            <v>CC00001</v>
          </cell>
          <cell r="B10875" t="str">
            <v>Максим Савин</v>
          </cell>
          <cell r="C10875" t="str">
            <v>Y0111653</v>
          </cell>
          <cell r="D10875">
            <v>43424</v>
          </cell>
          <cell r="E10875">
            <v>971020</v>
          </cell>
          <cell r="F10875" t="str">
            <v>Точка доступа TP-LINK TL-WA801ND,  белый</v>
          </cell>
          <cell r="G10875" t="str">
            <v>TP-LINK</v>
          </cell>
          <cell r="H10875" t="str">
            <v>ФЛ</v>
          </cell>
          <cell r="I10875">
            <v>1</v>
          </cell>
          <cell r="J10875">
            <v>1240</v>
          </cell>
          <cell r="K10875">
            <v>1240</v>
          </cell>
          <cell r="L10875" t="str">
            <v>Да</v>
          </cell>
          <cell r="M10875" t="str">
            <v>Нет</v>
          </cell>
        </row>
        <row r="10876">
          <cell r="A10876" t="str">
            <v>CC00001</v>
          </cell>
          <cell r="B10876" t="str">
            <v>Максим Савин</v>
          </cell>
          <cell r="C10876" t="str">
            <v>Y0111653</v>
          </cell>
          <cell r="D10876">
            <v>43424</v>
          </cell>
          <cell r="E10876">
            <v>402238</v>
          </cell>
          <cell r="F10876" t="str">
            <v>Чайник электрический POLARIS PWK 1719CGL, 2200Вт, серебристый</v>
          </cell>
          <cell r="G10876" t="str">
            <v>POLARIS</v>
          </cell>
          <cell r="H10876" t="str">
            <v>ФЛ</v>
          </cell>
          <cell r="I10876">
            <v>1</v>
          </cell>
          <cell r="J10876">
            <v>1490</v>
          </cell>
          <cell r="K10876">
            <v>1490</v>
          </cell>
          <cell r="L10876" t="str">
            <v>Да</v>
          </cell>
          <cell r="M10876" t="str">
            <v>Нет</v>
          </cell>
        </row>
        <row r="10877">
          <cell r="A10877" t="str">
            <v>ID709034</v>
          </cell>
          <cell r="B10877" t="str">
            <v>Владимир Мож</v>
          </cell>
          <cell r="C10877" t="str">
            <v>Y0111731</v>
          </cell>
          <cell r="D10877">
            <v>43424</v>
          </cell>
          <cell r="E10877">
            <v>421778</v>
          </cell>
          <cell r="F10877" t="str">
            <v>Блок питания Ginzzu GA-1035</v>
          </cell>
          <cell r="G10877" t="str">
            <v>GINZZU</v>
          </cell>
          <cell r="H10877" t="str">
            <v>ФЛ</v>
          </cell>
          <cell r="I10877">
            <v>1</v>
          </cell>
          <cell r="J10877">
            <v>300</v>
          </cell>
          <cell r="K10877">
            <v>300</v>
          </cell>
          <cell r="L10877" t="str">
            <v>Да</v>
          </cell>
          <cell r="M10877" t="str">
            <v>Нет</v>
          </cell>
        </row>
        <row r="10878">
          <cell r="A10878" t="str">
            <v>CC00001</v>
          </cell>
          <cell r="B10878" t="str">
            <v>Виктория Скоробогатова</v>
          </cell>
          <cell r="C10878" t="str">
            <v>Y0111776</v>
          </cell>
          <cell r="D10878">
            <v>43424</v>
          </cell>
          <cell r="E10878">
            <v>1078207</v>
          </cell>
          <cell r="F10878" t="str">
            <v>Микроволновая печь BBK 20MWS-773M/B-M G, черный</v>
          </cell>
          <cell r="G10878" t="str">
            <v>BBK</v>
          </cell>
          <cell r="H10878" t="str">
            <v>ФЛ</v>
          </cell>
          <cell r="I10878">
            <v>1</v>
          </cell>
          <cell r="J10878">
            <v>3780</v>
          </cell>
          <cell r="K10878">
            <v>3780</v>
          </cell>
          <cell r="L10878" t="str">
            <v>Да</v>
          </cell>
          <cell r="M10878" t="str">
            <v>Нет</v>
          </cell>
        </row>
        <row r="10879">
          <cell r="A10879" t="str">
            <v>I0439751</v>
          </cell>
          <cell r="B10879" t="str">
            <v>Александр Валеев</v>
          </cell>
          <cell r="C10879" t="str">
            <v>Y0111778</v>
          </cell>
          <cell r="D10879">
            <v>43424</v>
          </cell>
          <cell r="E10879">
            <v>1070719</v>
          </cell>
          <cell r="F10879" t="str">
            <v>LG 43LK5910PLC  LED телевизор</v>
          </cell>
          <cell r="G10879" t="str">
            <v>LG</v>
          </cell>
          <cell r="H10879" t="str">
            <v>ФЛ</v>
          </cell>
          <cell r="I10879">
            <v>1</v>
          </cell>
          <cell r="J10879">
            <v>27990</v>
          </cell>
          <cell r="K10879">
            <v>27990</v>
          </cell>
          <cell r="L10879" t="str">
            <v>Нет</v>
          </cell>
          <cell r="M10879" t="str">
            <v>Нет</v>
          </cell>
        </row>
        <row r="10880">
          <cell r="A10880" t="str">
            <v>IX682804</v>
          </cell>
          <cell r="B10880" t="str">
            <v>Владислав Сытник</v>
          </cell>
          <cell r="C10880" t="str">
            <v>Y0111928</v>
          </cell>
          <cell r="D10880">
            <v>43424</v>
          </cell>
          <cell r="E10880">
            <v>419549</v>
          </cell>
          <cell r="F10880" t="str">
            <v>Модуль памяти SAMSUNG M378A5244CB0-CRC DDR4 -  4Гб 2400, DIMM,  OEM</v>
          </cell>
          <cell r="G10880" t="str">
            <v>SAMSUNG</v>
          </cell>
          <cell r="H10880" t="str">
            <v>ФЛ</v>
          </cell>
          <cell r="I10880">
            <v>1</v>
          </cell>
          <cell r="J10880">
            <v>2890</v>
          </cell>
          <cell r="K10880">
            <v>2890</v>
          </cell>
          <cell r="L10880" t="str">
            <v>Да</v>
          </cell>
          <cell r="M10880" t="str">
            <v>Нет</v>
          </cell>
        </row>
        <row r="10881">
          <cell r="A10881" t="str">
            <v>IX682804</v>
          </cell>
          <cell r="B10881" t="str">
            <v>Владислав Сытник</v>
          </cell>
          <cell r="C10881" t="str">
            <v>Y0111928</v>
          </cell>
          <cell r="D10881">
            <v>43424</v>
          </cell>
          <cell r="E10881">
            <v>975942</v>
          </cell>
          <cell r="F10881" t="str">
            <v>Монитор ASUS VS229NA 21.5", черный [90lme9301q02211c]</v>
          </cell>
          <cell r="G10881" t="str">
            <v>ASUS</v>
          </cell>
          <cell r="H10881" t="str">
            <v>ФЛ</v>
          </cell>
          <cell r="I10881">
            <v>1</v>
          </cell>
          <cell r="J10881">
            <v>6210</v>
          </cell>
          <cell r="K10881">
            <v>6210</v>
          </cell>
          <cell r="L10881" t="str">
            <v>Да</v>
          </cell>
          <cell r="M10881" t="str">
            <v>Нет</v>
          </cell>
        </row>
        <row r="10882">
          <cell r="A10882" t="str">
            <v>IX682804</v>
          </cell>
          <cell r="B10882" t="str">
            <v>Владислав Сытник</v>
          </cell>
          <cell r="C10882" t="str">
            <v>Y0111928</v>
          </cell>
          <cell r="D10882">
            <v>43424</v>
          </cell>
          <cell r="E10882">
            <v>514410</v>
          </cell>
          <cell r="F10882" t="str">
            <v>Клубная карта Ситилинк</v>
          </cell>
          <cell r="G10882" t="str">
            <v>NONAME</v>
          </cell>
          <cell r="H10882" t="str">
            <v>ФЛ</v>
          </cell>
          <cell r="I10882">
            <v>1</v>
          </cell>
          <cell r="J10882">
            <v>0</v>
          </cell>
          <cell r="K10882">
            <v>0</v>
          </cell>
          <cell r="L10882" t="str">
            <v>Да</v>
          </cell>
          <cell r="M10882" t="str">
            <v>Нет</v>
          </cell>
        </row>
        <row r="10883">
          <cell r="A10883" t="str">
            <v>CC00001</v>
          </cell>
          <cell r="B10883" t="str">
            <v>Егор Химчак</v>
          </cell>
          <cell r="C10883" t="str">
            <v>Y0111999</v>
          </cell>
          <cell r="D10883">
            <v>43424</v>
          </cell>
          <cell r="E10883">
            <v>384439</v>
          </cell>
          <cell r="F10883" t="str">
            <v>Коммутатор D-LINK DGS-1016C/A1A</v>
          </cell>
          <cell r="G10883" t="str">
            <v>D-LINK</v>
          </cell>
          <cell r="H10883" t="str">
            <v>ФЛ</v>
          </cell>
          <cell r="I10883">
            <v>1</v>
          </cell>
          <cell r="J10883">
            <v>3740</v>
          </cell>
          <cell r="K10883">
            <v>3740</v>
          </cell>
          <cell r="L10883" t="str">
            <v>Да</v>
          </cell>
          <cell r="M10883" t="str">
            <v>Нет</v>
          </cell>
        </row>
        <row r="10884">
          <cell r="A10884" t="str">
            <v>CC00001</v>
          </cell>
          <cell r="B10884" t="str">
            <v>Егор Химчак</v>
          </cell>
          <cell r="C10884" t="str">
            <v>Y0111999</v>
          </cell>
          <cell r="D10884">
            <v>43424</v>
          </cell>
          <cell r="E10884">
            <v>473702</v>
          </cell>
          <cell r="F10884" t="str">
            <v>Комплект (клавиатура+мышь) ASUS W5000, USB, беспроводной, белый [90xb0430-bkm0y0]</v>
          </cell>
          <cell r="G10884" t="str">
            <v>ASUS</v>
          </cell>
          <cell r="H10884" t="str">
            <v>ФЛ</v>
          </cell>
          <cell r="I10884">
            <v>1</v>
          </cell>
          <cell r="J10884">
            <v>2620</v>
          </cell>
          <cell r="K10884">
            <v>2620</v>
          </cell>
          <cell r="L10884" t="str">
            <v>Да</v>
          </cell>
          <cell r="M10884" t="str">
            <v>Нет</v>
          </cell>
        </row>
        <row r="10885">
          <cell r="A10885" t="str">
            <v>CC00001</v>
          </cell>
          <cell r="B10885" t="str">
            <v>Егор Химчак</v>
          </cell>
          <cell r="C10885" t="str">
            <v>Y0111999</v>
          </cell>
          <cell r="D10885">
            <v>43424</v>
          </cell>
          <cell r="E10885">
            <v>514410</v>
          </cell>
          <cell r="F10885" t="str">
            <v>Клубная карта Ситилинк</v>
          </cell>
          <cell r="G10885" t="str">
            <v>NONAME</v>
          </cell>
          <cell r="H10885" t="str">
            <v>ФЛ</v>
          </cell>
          <cell r="I10885">
            <v>1</v>
          </cell>
          <cell r="J10885">
            <v>0</v>
          </cell>
          <cell r="K10885">
            <v>0</v>
          </cell>
          <cell r="L10885" t="str">
            <v>Да</v>
          </cell>
          <cell r="M10885" t="str">
            <v>Нет</v>
          </cell>
        </row>
        <row r="10886">
          <cell r="A10886" t="str">
            <v>I0321623</v>
          </cell>
          <cell r="B10886" t="str">
            <v>Артем Додонов</v>
          </cell>
          <cell r="C10886" t="str">
            <v>Y0112121</v>
          </cell>
          <cell r="D10886">
            <v>43424</v>
          </cell>
          <cell r="E10886">
            <v>1054357</v>
          </cell>
          <cell r="F10886" t="str">
            <v>Дрель-шуруповерт BOSCH GO [06019h2021]</v>
          </cell>
          <cell r="G10886" t="str">
            <v>BOSCH</v>
          </cell>
          <cell r="H10886" t="str">
            <v>ФЛ</v>
          </cell>
          <cell r="I10886">
            <v>1</v>
          </cell>
          <cell r="J10886">
            <v>2510</v>
          </cell>
          <cell r="K10886">
            <v>2206</v>
          </cell>
          <cell r="L10886" t="str">
            <v>Да</v>
          </cell>
          <cell r="M10886" t="str">
            <v>Нет</v>
          </cell>
        </row>
        <row r="10887">
          <cell r="A10887" t="str">
            <v>I0321623</v>
          </cell>
          <cell r="B10887" t="str">
            <v>Артем Додонов</v>
          </cell>
          <cell r="C10887" t="str">
            <v>Y0112121</v>
          </cell>
          <cell r="D10887">
            <v>43424</v>
          </cell>
          <cell r="E10887">
            <v>825599</v>
          </cell>
          <cell r="F10887" t="str">
            <v>Набор отверточный HAMA MiniScrew,  13 предметов [00039694]</v>
          </cell>
          <cell r="G10887" t="str">
            <v>HAMA</v>
          </cell>
          <cell r="H10887" t="str">
            <v>ФЛ</v>
          </cell>
          <cell r="I10887">
            <v>1</v>
          </cell>
          <cell r="J10887">
            <v>1000</v>
          </cell>
          <cell r="K10887">
            <v>977</v>
          </cell>
          <cell r="L10887" t="str">
            <v>Да</v>
          </cell>
          <cell r="M10887" t="str">
            <v>Нет</v>
          </cell>
        </row>
        <row r="10888">
          <cell r="A10888" t="str">
            <v>I0321623</v>
          </cell>
          <cell r="B10888" t="str">
            <v>Артем Додонов</v>
          </cell>
          <cell r="C10888" t="str">
            <v>Y0112121</v>
          </cell>
          <cell r="D10888">
            <v>43424</v>
          </cell>
          <cell r="E10888">
            <v>490642</v>
          </cell>
          <cell r="F10888" t="str">
            <v>Шуруповерт MAKITA DF457DWE,  с двумя аккумуляторами</v>
          </cell>
          <cell r="G10888" t="str">
            <v>MAKITA</v>
          </cell>
          <cell r="H10888" t="str">
            <v>ФЛ</v>
          </cell>
          <cell r="I10888">
            <v>1</v>
          </cell>
          <cell r="J10888">
            <v>7350</v>
          </cell>
          <cell r="K10888">
            <v>7176</v>
          </cell>
          <cell r="L10888" t="str">
            <v>Да</v>
          </cell>
          <cell r="M10888" t="str">
            <v>Нет</v>
          </cell>
        </row>
        <row r="10889">
          <cell r="A10889" t="str">
            <v>I0321623</v>
          </cell>
          <cell r="B10889" t="str">
            <v>Артем Додонов</v>
          </cell>
          <cell r="C10889" t="str">
            <v>Y0112121</v>
          </cell>
          <cell r="D10889">
            <v>43424</v>
          </cell>
          <cell r="E10889">
            <v>627154</v>
          </cell>
          <cell r="F10889" t="str">
            <v>Гарантийный талон Bosch (электроинструменты, садовая техника)</v>
          </cell>
          <cell r="G10889" t="str">
            <v>NONAME</v>
          </cell>
          <cell r="H10889" t="str">
            <v>ФЛ</v>
          </cell>
          <cell r="I10889">
            <v>1</v>
          </cell>
          <cell r="J10889">
            <v>0</v>
          </cell>
          <cell r="K10889">
            <v>0</v>
          </cell>
          <cell r="L10889" t="str">
            <v>Да</v>
          </cell>
          <cell r="M10889" t="str">
            <v>Нет</v>
          </cell>
        </row>
        <row r="10890">
          <cell r="A10890" t="str">
            <v>I0321623</v>
          </cell>
          <cell r="B10890" t="str">
            <v>Артем Додонов</v>
          </cell>
          <cell r="C10890" t="str">
            <v>Y0112121</v>
          </cell>
          <cell r="D10890">
            <v>43424</v>
          </cell>
          <cell r="E10890">
            <v>692948</v>
          </cell>
          <cell r="F10890" t="str">
            <v>Гарантийный талон Makita</v>
          </cell>
          <cell r="G10890" t="str">
            <v>NONAME</v>
          </cell>
          <cell r="H10890" t="str">
            <v>ФЛ</v>
          </cell>
          <cell r="I10890">
            <v>1</v>
          </cell>
          <cell r="J10890">
            <v>0</v>
          </cell>
          <cell r="K10890">
            <v>0</v>
          </cell>
          <cell r="L10890" t="str">
            <v>Да</v>
          </cell>
          <cell r="M10890" t="str">
            <v>Нет</v>
          </cell>
        </row>
        <row r="10891">
          <cell r="A10891" t="str">
            <v>ID434912</v>
          </cell>
          <cell r="B10891" t="str">
            <v>Сергей Иохин</v>
          </cell>
          <cell r="C10891" t="str">
            <v>Y0112138</v>
          </cell>
          <cell r="D10891">
            <v>43424</v>
          </cell>
          <cell r="E10891">
            <v>1088032</v>
          </cell>
          <cell r="F10891" t="str">
            <v>Тонометр автоматический B.WELL PRO-33, (с адаптером питания), 22-42см</v>
          </cell>
          <cell r="G10891" t="str">
            <v>B.WELL</v>
          </cell>
          <cell r="H10891" t="str">
            <v>ФЛ</v>
          </cell>
          <cell r="I10891">
            <v>1</v>
          </cell>
          <cell r="J10891">
            <v>1710</v>
          </cell>
          <cell r="K10891">
            <v>1506</v>
          </cell>
          <cell r="L10891" t="str">
            <v>Да</v>
          </cell>
          <cell r="M10891" t="str">
            <v>Нет</v>
          </cell>
        </row>
        <row r="10892">
          <cell r="A10892" t="str">
            <v>CC00001</v>
          </cell>
          <cell r="B10892" t="str">
            <v>марина кузьмина</v>
          </cell>
          <cell r="C10892" t="str">
            <v>Y0112146</v>
          </cell>
          <cell r="D10892">
            <v>43424</v>
          </cell>
          <cell r="E10892">
            <v>721775</v>
          </cell>
          <cell r="F10892" t="str">
            <v>Колонки SVEN 245,  2.0,  черный [sp sven 245 black]</v>
          </cell>
          <cell r="G10892" t="str">
            <v>SVEN</v>
          </cell>
          <cell r="H10892" t="str">
            <v>ФЛ</v>
          </cell>
          <cell r="I10892">
            <v>1</v>
          </cell>
          <cell r="J10892">
            <v>540</v>
          </cell>
          <cell r="K10892">
            <v>540</v>
          </cell>
          <cell r="L10892" t="str">
            <v>Да</v>
          </cell>
          <cell r="M10892" t="str">
            <v>Нет</v>
          </cell>
        </row>
        <row r="10893">
          <cell r="A10893" t="str">
            <v>CC00001</v>
          </cell>
          <cell r="B10893" t="str">
            <v>Александр Емельянов</v>
          </cell>
          <cell r="C10893" t="str">
            <v>Y0112198</v>
          </cell>
          <cell r="D10893">
            <v>43424</v>
          </cell>
          <cell r="E10893">
            <v>486600</v>
          </cell>
          <cell r="F10893" t="str">
            <v>Ресивер DVB-T2 BBK SMP023HDT2,  черный</v>
          </cell>
          <cell r="G10893" t="str">
            <v>BBK</v>
          </cell>
          <cell r="H10893" t="str">
            <v>ФЛ</v>
          </cell>
          <cell r="I10893">
            <v>1</v>
          </cell>
          <cell r="J10893">
            <v>920</v>
          </cell>
          <cell r="K10893">
            <v>920</v>
          </cell>
          <cell r="L10893" t="str">
            <v>Нет</v>
          </cell>
          <cell r="M10893" t="str">
            <v>Нет</v>
          </cell>
        </row>
        <row r="10894">
          <cell r="A10894" t="str">
            <v>CC00001</v>
          </cell>
          <cell r="B10894" t="str">
            <v>Виктор Янкин</v>
          </cell>
          <cell r="C10894" t="str">
            <v>Y0112298</v>
          </cell>
          <cell r="D10894">
            <v>43424</v>
          </cell>
          <cell r="E10894">
            <v>1059560</v>
          </cell>
          <cell r="F10894" t="str">
            <v>Ноутбук LENOVO V330-15IKB, 15.6",  Intel  Core i3  8130U 2.2ГГц, 4Гб, 1000Гб,  Intel HD Graphics , D</v>
          </cell>
          <cell r="G10894" t="str">
            <v>LENOVO</v>
          </cell>
          <cell r="H10894" t="str">
            <v>ФЛ</v>
          </cell>
          <cell r="I10894">
            <v>1</v>
          </cell>
          <cell r="J10894">
            <v>34940</v>
          </cell>
          <cell r="K10894">
            <v>34940</v>
          </cell>
          <cell r="L10894" t="str">
            <v>Да</v>
          </cell>
          <cell r="M10894" t="str">
            <v>Нет</v>
          </cell>
        </row>
        <row r="10895">
          <cell r="A10895" t="str">
            <v>CC00001</v>
          </cell>
          <cell r="B10895" t="str">
            <v>Виктор Янкин</v>
          </cell>
          <cell r="C10895" t="str">
            <v>Y0112298</v>
          </cell>
          <cell r="D10895">
            <v>43424</v>
          </cell>
          <cell r="E10895">
            <v>514410</v>
          </cell>
          <cell r="F10895" t="str">
            <v>Клубная карта Ситилинк</v>
          </cell>
          <cell r="G10895" t="str">
            <v>NONAME</v>
          </cell>
          <cell r="H10895" t="str">
            <v>ФЛ</v>
          </cell>
          <cell r="I10895">
            <v>1</v>
          </cell>
          <cell r="J10895">
            <v>0</v>
          </cell>
          <cell r="K10895">
            <v>0</v>
          </cell>
          <cell r="L10895" t="str">
            <v>Да</v>
          </cell>
          <cell r="M10895" t="str">
            <v>Нет</v>
          </cell>
        </row>
        <row r="10896">
          <cell r="A10896" t="str">
            <v>CC00001</v>
          </cell>
          <cell r="B10896" t="str">
            <v>Василий Овчинников</v>
          </cell>
          <cell r="C10896" t="str">
            <v>Y0112453</v>
          </cell>
          <cell r="D10896">
            <v>43424</v>
          </cell>
          <cell r="E10896">
            <v>1023920</v>
          </cell>
          <cell r="F10896" t="str">
            <v>Электрическая плита RICCI RIC-3206,  закаленное стекло,  инфракрасная,  черный</v>
          </cell>
          <cell r="G10896" t="str">
            <v>RICCI</v>
          </cell>
          <cell r="H10896" t="str">
            <v>ФЛ</v>
          </cell>
          <cell r="I10896">
            <v>1</v>
          </cell>
          <cell r="J10896">
            <v>3620</v>
          </cell>
          <cell r="K10896">
            <v>3620</v>
          </cell>
          <cell r="L10896" t="str">
            <v>Да</v>
          </cell>
          <cell r="M10896" t="str">
            <v>Нет</v>
          </cell>
        </row>
        <row r="10897">
          <cell r="A10897" t="str">
            <v>IC223133</v>
          </cell>
          <cell r="B10897" t="str">
            <v>сорокина ольга</v>
          </cell>
          <cell r="C10897" t="str">
            <v>Y0112490</v>
          </cell>
          <cell r="D10897">
            <v>43424</v>
          </cell>
          <cell r="E10897">
            <v>1014005</v>
          </cell>
          <cell r="F10897" t="str">
            <v>Ручной пылесос KITFORT КТ-523-2, 600Вт, белый/голубой</v>
          </cell>
          <cell r="G10897" t="str">
            <v>KITFORT</v>
          </cell>
          <cell r="H10897" t="str">
            <v>ФЛ</v>
          </cell>
          <cell r="I10897">
            <v>1</v>
          </cell>
          <cell r="J10897">
            <v>2190</v>
          </cell>
          <cell r="K10897">
            <v>2190</v>
          </cell>
          <cell r="L10897" t="str">
            <v>Да</v>
          </cell>
          <cell r="M10897" t="str">
            <v>Нет</v>
          </cell>
        </row>
        <row r="10898">
          <cell r="A10898" t="str">
            <v>IC223133</v>
          </cell>
          <cell r="B10898" t="str">
            <v>сорокина ольга</v>
          </cell>
          <cell r="C10898" t="str">
            <v>Y0112490</v>
          </cell>
          <cell r="D10898">
            <v>43424</v>
          </cell>
          <cell r="E10898">
            <v>351691</v>
          </cell>
          <cell r="F10898" t="str">
            <v>Чистящий набор CACTUS CSP-S3001AL</v>
          </cell>
          <cell r="G10898" t="str">
            <v>CACTUS</v>
          </cell>
          <cell r="H10898" t="str">
            <v>ФЛ</v>
          </cell>
          <cell r="I10898">
            <v>1</v>
          </cell>
          <cell r="J10898">
            <v>270</v>
          </cell>
          <cell r="K10898">
            <v>270</v>
          </cell>
          <cell r="L10898" t="str">
            <v>Да</v>
          </cell>
          <cell r="M10898" t="str">
            <v>Нет</v>
          </cell>
        </row>
        <row r="10899">
          <cell r="A10899" t="str">
            <v>IC115873</v>
          </cell>
          <cell r="B10899" t="str">
            <v>Андрей Чухонин</v>
          </cell>
          <cell r="C10899" t="str">
            <v>Y0112492</v>
          </cell>
          <cell r="D10899">
            <v>43424</v>
          </cell>
          <cell r="E10899">
            <v>289214</v>
          </cell>
          <cell r="F10899" t="str">
            <v>Морозильный ларь HANSA FS150.3 белый</v>
          </cell>
          <cell r="G10899" t="str">
            <v>HANSA</v>
          </cell>
          <cell r="H10899" t="str">
            <v>ФЛ</v>
          </cell>
          <cell r="I10899">
            <v>1</v>
          </cell>
          <cell r="J10899">
            <v>15830</v>
          </cell>
          <cell r="K10899">
            <v>15500</v>
          </cell>
          <cell r="L10899" t="str">
            <v>Да</v>
          </cell>
          <cell r="M10899" t="str">
            <v>Нет</v>
          </cell>
        </row>
        <row r="10900">
          <cell r="A10900" t="str">
            <v>IC127884</v>
          </cell>
          <cell r="B10900" t="str">
            <v>Александр Минкин</v>
          </cell>
          <cell r="C10900" t="str">
            <v>Y0112594</v>
          </cell>
          <cell r="D10900">
            <v>43424</v>
          </cell>
          <cell r="E10900">
            <v>1092246</v>
          </cell>
          <cell r="F10900" t="str">
            <v>Лампа ЭРА Standard B35-11w-840-E27, 11Вт, 880lm, 30000ч,  4000К, E27,  3 шт. [б0038523]</v>
          </cell>
          <cell r="G10900" t="str">
            <v>ЭРА</v>
          </cell>
          <cell r="H10900" t="str">
            <v>ФЛ</v>
          </cell>
          <cell r="I10900">
            <v>1</v>
          </cell>
          <cell r="J10900">
            <v>420</v>
          </cell>
          <cell r="K10900">
            <v>420</v>
          </cell>
          <cell r="L10900" t="str">
            <v>Да</v>
          </cell>
          <cell r="M10900" t="str">
            <v>Нет</v>
          </cell>
        </row>
        <row r="10901">
          <cell r="A10901" t="str">
            <v>CC00001</v>
          </cell>
          <cell r="B10901" t="str">
            <v>Дмитрий Белый</v>
          </cell>
          <cell r="C10901" t="str">
            <v>Y0112950</v>
          </cell>
          <cell r="D10901">
            <v>43424</v>
          </cell>
          <cell r="E10901">
            <v>59730</v>
          </cell>
          <cell r="F10901" t="str">
            <v>Универсальный переходник AGESTAR FUBCP, для 2.5" и 3.5" дисков, черный</v>
          </cell>
          <cell r="G10901" t="str">
            <v>AGESTAR</v>
          </cell>
          <cell r="H10901" t="str">
            <v>ФЛ</v>
          </cell>
          <cell r="I10901">
            <v>1</v>
          </cell>
          <cell r="J10901">
            <v>1730</v>
          </cell>
          <cell r="K10901">
            <v>1730</v>
          </cell>
          <cell r="L10901" t="str">
            <v>Да</v>
          </cell>
          <cell r="M10901" t="str">
            <v>Нет</v>
          </cell>
        </row>
        <row r="10902">
          <cell r="A10902" t="str">
            <v>CC00001</v>
          </cell>
          <cell r="B10902" t="str">
            <v>Полина Новицкая</v>
          </cell>
          <cell r="C10902" t="str">
            <v>Y0112998</v>
          </cell>
          <cell r="D10902">
            <v>43424</v>
          </cell>
          <cell r="E10902">
            <v>1059286</v>
          </cell>
          <cell r="F10902" t="str">
            <v>Смартфон XIAOMI Redmi 5 32Gb,  черный</v>
          </cell>
          <cell r="G10902" t="str">
            <v>XIAOMI</v>
          </cell>
          <cell r="H10902" t="str">
            <v>ФЛ</v>
          </cell>
          <cell r="I10902">
            <v>1</v>
          </cell>
          <cell r="J10902">
            <v>11490</v>
          </cell>
          <cell r="K10902">
            <v>11490</v>
          </cell>
          <cell r="L10902" t="str">
            <v>Да</v>
          </cell>
          <cell r="M10902" t="str">
            <v>Нет</v>
          </cell>
        </row>
        <row r="10903">
          <cell r="A10903" t="str">
            <v>CC00001</v>
          </cell>
          <cell r="B10903" t="str">
            <v>Полина Новицкая</v>
          </cell>
          <cell r="C10903" t="str">
            <v>Y0112998</v>
          </cell>
          <cell r="D10903">
            <v>43424</v>
          </cell>
          <cell r="E10903">
            <v>1031064</v>
          </cell>
          <cell r="F10903" t="str">
            <v>Защитное стекло для экрана DF xiColor-22  для Xiaomi Redmi 5,  1 шт, черный [df xicolor-22 (black)]</v>
          </cell>
          <cell r="G10903" t="str">
            <v>DF</v>
          </cell>
          <cell r="H10903" t="str">
            <v>ФЛ</v>
          </cell>
          <cell r="I10903">
            <v>1</v>
          </cell>
          <cell r="J10903">
            <v>400</v>
          </cell>
          <cell r="K10903">
            <v>400</v>
          </cell>
          <cell r="L10903" t="str">
            <v>Да</v>
          </cell>
          <cell r="M10903" t="str">
            <v>Нет</v>
          </cell>
        </row>
        <row r="10904">
          <cell r="A10904" t="str">
            <v>CC00001</v>
          </cell>
          <cell r="B10904" t="str">
            <v>Полина Новицкая</v>
          </cell>
          <cell r="C10904" t="str">
            <v>Y0112998</v>
          </cell>
          <cell r="D10904">
            <v>43424</v>
          </cell>
          <cell r="E10904">
            <v>514410</v>
          </cell>
          <cell r="F10904" t="str">
            <v>Клубная карта Ситилинк</v>
          </cell>
          <cell r="G10904" t="str">
            <v>NONAME</v>
          </cell>
          <cell r="H10904" t="str">
            <v>ФЛ</v>
          </cell>
          <cell r="I10904">
            <v>1</v>
          </cell>
          <cell r="J10904">
            <v>0</v>
          </cell>
          <cell r="K10904">
            <v>0</v>
          </cell>
          <cell r="L10904" t="str">
            <v>Да</v>
          </cell>
          <cell r="M10904" t="str">
            <v>Нет</v>
          </cell>
        </row>
        <row r="10905">
          <cell r="A10905" t="str">
            <v>IC072182</v>
          </cell>
          <cell r="B10905" t="str">
            <v>Алексей Кичаев</v>
          </cell>
          <cell r="C10905" t="str">
            <v>Y0113183</v>
          </cell>
          <cell r="D10905">
            <v>43424</v>
          </cell>
          <cell r="E10905">
            <v>972776</v>
          </cell>
          <cell r="F10905" t="str">
            <v>Картридж BROTHER TN2375 черный</v>
          </cell>
          <cell r="G10905" t="str">
            <v>BROTHER</v>
          </cell>
          <cell r="H10905" t="str">
            <v>ФЛ</v>
          </cell>
          <cell r="I10905">
            <v>1</v>
          </cell>
          <cell r="J10905">
            <v>3230</v>
          </cell>
          <cell r="K10905">
            <v>2907</v>
          </cell>
          <cell r="L10905" t="str">
            <v>Да</v>
          </cell>
          <cell r="M10905" t="str">
            <v>Нет</v>
          </cell>
        </row>
        <row r="10906">
          <cell r="A10906" t="str">
            <v>IC072182</v>
          </cell>
          <cell r="B10906" t="str">
            <v>Алексей Кичаев</v>
          </cell>
          <cell r="C10906" t="str">
            <v>Y0113183</v>
          </cell>
          <cell r="D10906">
            <v>43424</v>
          </cell>
          <cell r="E10906">
            <v>970375</v>
          </cell>
          <cell r="F10906" t="str">
            <v>Принтер лазерный BROTHER HL-L2300DR лазерный, цвет:  черный [hll2300dr1]</v>
          </cell>
          <cell r="G10906" t="str">
            <v>BROTHER</v>
          </cell>
          <cell r="H10906" t="str">
            <v>ФЛ</v>
          </cell>
          <cell r="I10906">
            <v>1</v>
          </cell>
          <cell r="J10906">
            <v>7500</v>
          </cell>
          <cell r="K10906">
            <v>7500</v>
          </cell>
          <cell r="L10906" t="str">
            <v>Да</v>
          </cell>
          <cell r="M10906" t="str">
            <v>Нет</v>
          </cell>
        </row>
        <row r="10907">
          <cell r="A10907" t="str">
            <v>CC00001</v>
          </cell>
          <cell r="B10907" t="str">
            <v>Руслан Супрун</v>
          </cell>
          <cell r="C10907" t="str">
            <v>Y0113298</v>
          </cell>
          <cell r="D10907">
            <v>43424</v>
          </cell>
          <cell r="E10907">
            <v>562925</v>
          </cell>
          <cell r="F10907" t="str">
            <v>Термопаста TITAN TTG-G30015 шприц,  1.5г</v>
          </cell>
          <cell r="G10907" t="str">
            <v>TITAN</v>
          </cell>
          <cell r="H10907" t="str">
            <v>ФЛ</v>
          </cell>
          <cell r="I10907">
            <v>1</v>
          </cell>
          <cell r="J10907">
            <v>170</v>
          </cell>
          <cell r="K10907">
            <v>170</v>
          </cell>
          <cell r="L10907" t="str">
            <v>Да</v>
          </cell>
          <cell r="M10907" t="str">
            <v>Нет</v>
          </cell>
        </row>
        <row r="10908">
          <cell r="A10908" t="str">
            <v>CC12893</v>
          </cell>
          <cell r="B10908" t="str">
            <v>ООО "ГК "ОЛВИТ"</v>
          </cell>
          <cell r="C10908" t="str">
            <v>Y0113633</v>
          </cell>
          <cell r="D10908">
            <v>43424</v>
          </cell>
          <cell r="E10908">
            <v>1080835</v>
          </cell>
          <cell r="F10908" t="str">
            <v>Материнская плата ASROCK H310CM-DVS, LGA 1151v2, Intel H310C, mATX, Ret</v>
          </cell>
          <cell r="G10908" t="str">
            <v>ASROCK</v>
          </cell>
          <cell r="H10908" t="str">
            <v>СПБ</v>
          </cell>
          <cell r="I10908">
            <v>1</v>
          </cell>
          <cell r="J10908">
            <v>3910</v>
          </cell>
          <cell r="K10908">
            <v>3910</v>
          </cell>
          <cell r="L10908" t="str">
            <v>Да</v>
          </cell>
          <cell r="M10908" t="str">
            <v>Нет</v>
          </cell>
        </row>
        <row r="10909">
          <cell r="A10909" t="str">
            <v>CC12893</v>
          </cell>
          <cell r="B10909" t="str">
            <v>ООО "ГК "ОЛВИТ"</v>
          </cell>
          <cell r="C10909" t="str">
            <v>Y0113633</v>
          </cell>
          <cell r="D10909">
            <v>43424</v>
          </cell>
          <cell r="E10909">
            <v>1032333</v>
          </cell>
          <cell r="F10909" t="str">
            <v>Процессор INTEL Celeron G4920, LGA 1151v2 OEM [cm8068403378011s r3yl]</v>
          </cell>
          <cell r="G10909" t="str">
            <v>INTEL</v>
          </cell>
          <cell r="H10909" t="str">
            <v>СПБ</v>
          </cell>
          <cell r="I10909">
            <v>1</v>
          </cell>
          <cell r="J10909">
            <v>4490</v>
          </cell>
          <cell r="K10909">
            <v>4490</v>
          </cell>
          <cell r="L10909" t="str">
            <v>Да</v>
          </cell>
          <cell r="M10909" t="str">
            <v>Нет</v>
          </cell>
        </row>
        <row r="10910">
          <cell r="A10910" t="str">
            <v>IE840991</v>
          </cell>
          <cell r="B10910" t="str">
            <v>Алексей Sv</v>
          </cell>
          <cell r="C10910" t="str">
            <v>Y0113838</v>
          </cell>
          <cell r="D10910">
            <v>43424</v>
          </cell>
          <cell r="E10910">
            <v>1052845</v>
          </cell>
          <cell r="F10910" t="str">
            <v>HYUNDAI H-LED48F401BS2  LED телевизор</v>
          </cell>
          <cell r="G10910" t="str">
            <v>HYUNDAI</v>
          </cell>
          <cell r="H10910" t="str">
            <v>ФЛ</v>
          </cell>
          <cell r="I10910">
            <v>1</v>
          </cell>
          <cell r="J10910">
            <v>19990</v>
          </cell>
          <cell r="K10910">
            <v>19990</v>
          </cell>
          <cell r="L10910" t="str">
            <v>Да</v>
          </cell>
          <cell r="M10910" t="str">
            <v>Нет</v>
          </cell>
        </row>
        <row r="10911">
          <cell r="A10911" t="str">
            <v>IE840991</v>
          </cell>
          <cell r="B10911" t="str">
            <v>Алексей Sv</v>
          </cell>
          <cell r="C10911" t="str">
            <v>Y0113838</v>
          </cell>
          <cell r="D10911">
            <v>43424</v>
          </cell>
          <cell r="E10911">
            <v>514410</v>
          </cell>
          <cell r="F10911" t="str">
            <v>Клубная карта Ситилинк</v>
          </cell>
          <cell r="G10911" t="str">
            <v>NONAME</v>
          </cell>
          <cell r="H10911" t="str">
            <v>ФЛ</v>
          </cell>
          <cell r="I10911">
            <v>1</v>
          </cell>
          <cell r="J10911">
            <v>0</v>
          </cell>
          <cell r="K10911">
            <v>0</v>
          </cell>
          <cell r="L10911" t="str">
            <v>Да</v>
          </cell>
          <cell r="M10911" t="str">
            <v>Нет</v>
          </cell>
        </row>
        <row r="10912">
          <cell r="A10912" t="str">
            <v>CC00001</v>
          </cell>
          <cell r="B10912" t="str">
            <v>Анастасия Дурманова</v>
          </cell>
          <cell r="C10912" t="str">
            <v>Y0113935</v>
          </cell>
          <cell r="D10912">
            <v>43424</v>
          </cell>
          <cell r="E10912">
            <v>299855</v>
          </cell>
          <cell r="F10912" t="str">
            <v>Микроволновая печь BBK 20MWS-706M/B, черный</v>
          </cell>
          <cell r="G10912" t="str">
            <v>BBK</v>
          </cell>
          <cell r="H10912" t="str">
            <v>ФЛ</v>
          </cell>
          <cell r="I10912">
            <v>1</v>
          </cell>
          <cell r="J10912">
            <v>3410</v>
          </cell>
          <cell r="K10912">
            <v>3410</v>
          </cell>
          <cell r="L10912" t="str">
            <v>Да</v>
          </cell>
          <cell r="M10912" t="str">
            <v>Нет</v>
          </cell>
        </row>
        <row r="10913">
          <cell r="A10913" t="str">
            <v>I0440054</v>
          </cell>
          <cell r="B10913" t="str">
            <v>Пятернева Любовь</v>
          </cell>
          <cell r="C10913" t="str">
            <v>Y0114040</v>
          </cell>
          <cell r="D10913">
            <v>43424</v>
          </cell>
          <cell r="E10913">
            <v>352435</v>
          </cell>
          <cell r="F10913" t="str">
            <v>Фен-щетка SCARLETT SC-HAS7399,  мокко</v>
          </cell>
          <cell r="G10913" t="str">
            <v>SCARLETT</v>
          </cell>
          <cell r="H10913" t="str">
            <v>ФЛ</v>
          </cell>
          <cell r="I10913">
            <v>1</v>
          </cell>
          <cell r="J10913">
            <v>630</v>
          </cell>
          <cell r="K10913">
            <v>630</v>
          </cell>
          <cell r="L10913" t="str">
            <v>Да</v>
          </cell>
          <cell r="M10913" t="str">
            <v>Нет</v>
          </cell>
        </row>
        <row r="10914">
          <cell r="A10914" t="str">
            <v>CC00001</v>
          </cell>
          <cell r="B10914" t="str">
            <v>Павел Паршутин</v>
          </cell>
          <cell r="C10914" t="str">
            <v>Y0114072</v>
          </cell>
          <cell r="D10914">
            <v>43424</v>
          </cell>
          <cell r="E10914">
            <v>1064342</v>
          </cell>
          <cell r="F10914" t="str">
            <v>Фритюрница KITFORT КТ-2009,  серебристый/черный</v>
          </cell>
          <cell r="G10914" t="str">
            <v>KITFORT</v>
          </cell>
          <cell r="H10914" t="str">
            <v>ФЛ</v>
          </cell>
          <cell r="I10914">
            <v>1</v>
          </cell>
          <cell r="J10914">
            <v>1390</v>
          </cell>
          <cell r="K10914">
            <v>1390</v>
          </cell>
          <cell r="L10914" t="str">
            <v>Да</v>
          </cell>
          <cell r="M10914" t="str">
            <v>Нет</v>
          </cell>
        </row>
        <row r="10915">
          <cell r="A10915" t="str">
            <v>CC00001</v>
          </cell>
          <cell r="B10915" t="str">
            <v>Роман Тишенин</v>
          </cell>
          <cell r="C10915" t="str">
            <v>Y0114403</v>
          </cell>
          <cell r="D10915">
            <v>43424</v>
          </cell>
          <cell r="E10915">
            <v>352703</v>
          </cell>
          <cell r="F10915" t="str">
            <v>Сетевой удлинитель BURO BU-PS1.5/B, 5м, черный</v>
          </cell>
          <cell r="G10915" t="str">
            <v>BURO</v>
          </cell>
          <cell r="H10915" t="str">
            <v>ФЛ</v>
          </cell>
          <cell r="I10915">
            <v>2</v>
          </cell>
          <cell r="J10915">
            <v>260</v>
          </cell>
          <cell r="K10915">
            <v>520</v>
          </cell>
          <cell r="L10915" t="str">
            <v>Да</v>
          </cell>
          <cell r="M10915" t="str">
            <v>Нет</v>
          </cell>
        </row>
        <row r="10916">
          <cell r="A10916" t="str">
            <v>CC00001</v>
          </cell>
          <cell r="B10916" t="str">
            <v>Александр Беляев</v>
          </cell>
          <cell r="C10916" t="str">
            <v>Y0114649</v>
          </cell>
          <cell r="D10916">
            <v>43424</v>
          </cell>
          <cell r="E10916">
            <v>1002376</v>
          </cell>
          <cell r="F10916" t="str">
            <v>Внешний аккумулятор XIAOMI Mi Power Bank 2,  20000мAч,  белый</v>
          </cell>
          <cell r="G10916" t="str">
            <v>XIAOMI</v>
          </cell>
          <cell r="H10916" t="str">
            <v>ФЛ</v>
          </cell>
          <cell r="I10916">
            <v>1</v>
          </cell>
          <cell r="J10916">
            <v>1970</v>
          </cell>
          <cell r="K10916">
            <v>1970</v>
          </cell>
          <cell r="L10916" t="str">
            <v>Нет</v>
          </cell>
          <cell r="M10916" t="str">
            <v>Нет</v>
          </cell>
        </row>
        <row r="10917">
          <cell r="A10917" t="str">
            <v>CC00001</v>
          </cell>
          <cell r="B10917" t="str">
            <v>наталья мориц</v>
          </cell>
          <cell r="C10917" t="str">
            <v>Y0114886</v>
          </cell>
          <cell r="D10917">
            <v>43424</v>
          </cell>
          <cell r="E10917">
            <v>285637</v>
          </cell>
          <cell r="F10917" t="str">
            <v>Микроволновая печь SUPRA MWS-2109MW, белый</v>
          </cell>
          <cell r="G10917" t="str">
            <v>SUPRA</v>
          </cell>
          <cell r="H10917" t="str">
            <v>ФЛ</v>
          </cell>
          <cell r="I10917">
            <v>1</v>
          </cell>
          <cell r="J10917">
            <v>3690</v>
          </cell>
          <cell r="K10917">
            <v>3690</v>
          </cell>
          <cell r="L10917" t="str">
            <v>Да</v>
          </cell>
          <cell r="M10917" t="str">
            <v>Нет</v>
          </cell>
        </row>
        <row r="10918">
          <cell r="A10918" t="str">
            <v>CC00001</v>
          </cell>
          <cell r="B10918" t="str">
            <v>Екатерина Доронина</v>
          </cell>
          <cell r="C10918" t="str">
            <v>Y0115243</v>
          </cell>
          <cell r="D10918">
            <v>43424</v>
          </cell>
          <cell r="E10918">
            <v>1033767</v>
          </cell>
          <cell r="F10918" t="str">
            <v>TELEFUNKEN TF-LED24S37T2  LED телевизор</v>
          </cell>
          <cell r="G10918" t="str">
            <v>TELEFUNKEN</v>
          </cell>
          <cell r="H10918" t="str">
            <v>ФЛ</v>
          </cell>
          <cell r="I10918">
            <v>1</v>
          </cell>
          <cell r="J10918">
            <v>7240</v>
          </cell>
          <cell r="K10918">
            <v>7240</v>
          </cell>
          <cell r="L10918" t="str">
            <v>Да</v>
          </cell>
          <cell r="M10918" t="str">
            <v>Нет</v>
          </cell>
        </row>
        <row r="10919">
          <cell r="A10919" t="str">
            <v>CC00001</v>
          </cell>
          <cell r="B10919" t="str">
            <v>Екатерина Доронина</v>
          </cell>
          <cell r="C10919" t="str">
            <v>Y0115243</v>
          </cell>
          <cell r="D10919">
            <v>43424</v>
          </cell>
          <cell r="E10919">
            <v>514410</v>
          </cell>
          <cell r="F10919" t="str">
            <v>Клубная карта Ситилинк</v>
          </cell>
          <cell r="G10919" t="str">
            <v>NONAME</v>
          </cell>
          <cell r="H10919" t="str">
            <v>ФЛ</v>
          </cell>
          <cell r="I10919">
            <v>1</v>
          </cell>
          <cell r="J10919">
            <v>0</v>
          </cell>
          <cell r="K10919">
            <v>0</v>
          </cell>
          <cell r="L10919" t="str">
            <v>Да</v>
          </cell>
          <cell r="M10919" t="str">
            <v>Нет</v>
          </cell>
        </row>
        <row r="10920">
          <cell r="A10920" t="str">
            <v>CC00001</v>
          </cell>
          <cell r="B10920" t="str">
            <v>Ваагн Киракосян</v>
          </cell>
          <cell r="C10920" t="str">
            <v>Y0116622</v>
          </cell>
          <cell r="D10920">
            <v>43424</v>
          </cell>
          <cell r="E10920">
            <v>1027593</v>
          </cell>
          <cell r="F10920" t="str">
            <v>Ноутбук HP 14-bw001ur, 14",  AMD  A4  9120 2.2ГГц, 4Гб, 500Гб,  AMD Radeon  R3, Windows 10, 3CD44EA,</v>
          </cell>
          <cell r="G10920" t="str">
            <v>HP</v>
          </cell>
          <cell r="H10920" t="str">
            <v>ФЛ</v>
          </cell>
          <cell r="I10920">
            <v>1</v>
          </cell>
          <cell r="J10920">
            <v>15990</v>
          </cell>
          <cell r="K10920">
            <v>15990</v>
          </cell>
          <cell r="L10920" t="str">
            <v>Да</v>
          </cell>
          <cell r="M10920" t="str">
            <v>Нет</v>
          </cell>
        </row>
        <row r="10921">
          <cell r="A10921" t="str">
            <v>CC00001</v>
          </cell>
          <cell r="B10921" t="str">
            <v>Ваагн Киракосян</v>
          </cell>
          <cell r="C10921" t="str">
            <v>Y0116622</v>
          </cell>
          <cell r="D10921">
            <v>43424</v>
          </cell>
          <cell r="E10921">
            <v>514410</v>
          </cell>
          <cell r="F10921" t="str">
            <v>Клубная карта Ситилинк</v>
          </cell>
          <cell r="G10921" t="str">
            <v>NONAME</v>
          </cell>
          <cell r="H10921" t="str">
            <v>ФЛ</v>
          </cell>
          <cell r="I10921">
            <v>1</v>
          </cell>
          <cell r="J10921">
            <v>0</v>
          </cell>
          <cell r="K10921">
            <v>0</v>
          </cell>
          <cell r="L10921" t="str">
            <v>Да</v>
          </cell>
          <cell r="M10921" t="str">
            <v>Нет</v>
          </cell>
        </row>
        <row r="10922">
          <cell r="A10922" t="str">
            <v>CC00001</v>
          </cell>
          <cell r="B10922" t="str">
            <v>Елена Ойхберг</v>
          </cell>
          <cell r="C10922" t="str">
            <v>Y0116820</v>
          </cell>
          <cell r="D10922">
            <v>43424</v>
          </cell>
          <cell r="E10922">
            <v>817602</v>
          </cell>
          <cell r="F10922" t="str">
            <v>Беспроводной маршрутизатор TP-LINK TL-WR841N,  белый</v>
          </cell>
          <cell r="G10922" t="str">
            <v>TP-LINK</v>
          </cell>
          <cell r="H10922" t="str">
            <v>ФЛ</v>
          </cell>
          <cell r="I10922">
            <v>1</v>
          </cell>
          <cell r="J10922">
            <v>1390</v>
          </cell>
          <cell r="K10922">
            <v>1390</v>
          </cell>
          <cell r="L10922" t="str">
            <v>Да</v>
          </cell>
          <cell r="M10922" t="str">
            <v>Нет</v>
          </cell>
        </row>
        <row r="10923">
          <cell r="A10923" t="str">
            <v>CC00001</v>
          </cell>
          <cell r="B10923" t="str">
            <v>Елена Ойхберг</v>
          </cell>
          <cell r="C10923" t="str">
            <v>Y0116820</v>
          </cell>
          <cell r="D10923">
            <v>43424</v>
          </cell>
          <cell r="E10923">
            <v>668289</v>
          </cell>
          <cell r="F10923" t="str">
            <v>Вентилятор DEEPCOOL XFAN 80,  80мм, Ret</v>
          </cell>
          <cell r="G10923" t="str">
            <v>DEEPCOOL</v>
          </cell>
          <cell r="H10923" t="str">
            <v>ФЛ</v>
          </cell>
          <cell r="I10923">
            <v>1</v>
          </cell>
          <cell r="J10923">
            <v>110</v>
          </cell>
          <cell r="K10923">
            <v>110</v>
          </cell>
          <cell r="L10923" t="str">
            <v>Да</v>
          </cell>
          <cell r="M10923" t="str">
            <v>Нет</v>
          </cell>
        </row>
        <row r="10924">
          <cell r="A10924" t="str">
            <v>IX647022</v>
          </cell>
          <cell r="B10924" t="str">
            <v>Константин Чистяков</v>
          </cell>
          <cell r="C10924" t="str">
            <v>Y0116830</v>
          </cell>
          <cell r="D10924">
            <v>43424</v>
          </cell>
          <cell r="E10924">
            <v>318457</v>
          </cell>
          <cell r="F10924" t="str">
            <v>Монитор IIYAMA ProLite XU2290HS-B1 21.5", черный</v>
          </cell>
          <cell r="G10924" t="str">
            <v>IIYAMA</v>
          </cell>
          <cell r="H10924" t="str">
            <v>ФЛ</v>
          </cell>
          <cell r="I10924">
            <v>1</v>
          </cell>
          <cell r="J10924">
            <v>8460</v>
          </cell>
          <cell r="K10924">
            <v>8460</v>
          </cell>
          <cell r="L10924" t="str">
            <v>Да</v>
          </cell>
          <cell r="M10924" t="str">
            <v>Нет</v>
          </cell>
        </row>
        <row r="10925">
          <cell r="A10925" t="str">
            <v>IX647022</v>
          </cell>
          <cell r="B10925" t="str">
            <v>Константин Чистяков</v>
          </cell>
          <cell r="C10925" t="str">
            <v>Y0116830</v>
          </cell>
          <cell r="D10925">
            <v>43424</v>
          </cell>
          <cell r="E10925">
            <v>1069921</v>
          </cell>
          <cell r="F10925" t="str">
            <v>Смартфон XIAOMI Redmi Note 5 32Gb,  черный</v>
          </cell>
          <cell r="G10925" t="str">
            <v>XIAOMI</v>
          </cell>
          <cell r="H10925" t="str">
            <v>ФЛ</v>
          </cell>
          <cell r="I10925">
            <v>1</v>
          </cell>
          <cell r="J10925">
            <v>14190</v>
          </cell>
          <cell r="K10925">
            <v>14190</v>
          </cell>
          <cell r="L10925" t="str">
            <v>Да</v>
          </cell>
          <cell r="M10925" t="str">
            <v>Нет</v>
          </cell>
        </row>
        <row r="10926">
          <cell r="A10926" t="str">
            <v>IX647022</v>
          </cell>
          <cell r="B10926" t="str">
            <v>Константин Чистяков</v>
          </cell>
          <cell r="C10926" t="str">
            <v>Y0116830</v>
          </cell>
          <cell r="D10926">
            <v>43424</v>
          </cell>
          <cell r="E10926">
            <v>552299</v>
          </cell>
          <cell r="F10926" t="str">
            <v>Утюг BOSCH TDA 2315,  1800Вт,  белый/ зеленый [tda2315]</v>
          </cell>
          <cell r="G10926" t="str">
            <v>BOSCH</v>
          </cell>
          <cell r="H10926" t="str">
            <v>ФЛ</v>
          </cell>
          <cell r="I10926">
            <v>1</v>
          </cell>
          <cell r="J10926">
            <v>1610</v>
          </cell>
          <cell r="K10926">
            <v>1610</v>
          </cell>
          <cell r="L10926" t="str">
            <v>Да</v>
          </cell>
          <cell r="M10926" t="str">
            <v>Нет</v>
          </cell>
        </row>
        <row r="10927">
          <cell r="A10927" t="str">
            <v>IE822654</v>
          </cell>
          <cell r="B10927" t="str">
            <v>Анастасия Казакова</v>
          </cell>
          <cell r="C10927" t="str">
            <v>Y0117187</v>
          </cell>
          <cell r="D10927">
            <v>43424</v>
          </cell>
          <cell r="E10927">
            <v>459795</v>
          </cell>
          <cell r="F10927" t="str">
            <v>Гарнитура JBL T290 BLK, вкладыши,  черный, проводные</v>
          </cell>
          <cell r="G10927" t="str">
            <v>JBL</v>
          </cell>
          <cell r="H10927" t="str">
            <v>ФЛ</v>
          </cell>
          <cell r="I10927">
            <v>1</v>
          </cell>
          <cell r="J10927">
            <v>1390</v>
          </cell>
          <cell r="K10927">
            <v>1390</v>
          </cell>
          <cell r="L10927" t="str">
            <v>Нет</v>
          </cell>
          <cell r="M10927" t="str">
            <v>Нет</v>
          </cell>
        </row>
        <row r="10928">
          <cell r="A10928" t="str">
            <v>CC00001</v>
          </cell>
          <cell r="B10928" t="str">
            <v>Альберт Михайлов</v>
          </cell>
          <cell r="C10928" t="str">
            <v>Y0117222</v>
          </cell>
          <cell r="D10928">
            <v>43424</v>
          </cell>
          <cell r="E10928">
            <v>1070253</v>
          </cell>
          <cell r="F10928" t="str">
            <v>SAMSUNG UE49NU7300UXRU  LED телевизор</v>
          </cell>
          <cell r="G10928" t="str">
            <v>SAMSUNG</v>
          </cell>
          <cell r="H10928" t="str">
            <v>ФЛ</v>
          </cell>
          <cell r="I10928">
            <v>1</v>
          </cell>
          <cell r="J10928">
            <v>39790</v>
          </cell>
          <cell r="K10928">
            <v>39790</v>
          </cell>
          <cell r="L10928" t="str">
            <v>Да</v>
          </cell>
          <cell r="M10928" t="str">
            <v>Нет</v>
          </cell>
        </row>
        <row r="10929">
          <cell r="A10929" t="str">
            <v>CC00001</v>
          </cell>
          <cell r="B10929" t="str">
            <v>Альберт Михайлов</v>
          </cell>
          <cell r="C10929" t="str">
            <v>Y0117222</v>
          </cell>
          <cell r="D10929">
            <v>43424</v>
          </cell>
          <cell r="E10929">
            <v>514410</v>
          </cell>
          <cell r="F10929" t="str">
            <v>Клубная карта Ситилинк</v>
          </cell>
          <cell r="G10929" t="str">
            <v>NONAME</v>
          </cell>
          <cell r="H10929" t="str">
            <v>ФЛ</v>
          </cell>
          <cell r="I10929">
            <v>1</v>
          </cell>
          <cell r="J10929">
            <v>0</v>
          </cell>
          <cell r="K10929">
            <v>0</v>
          </cell>
          <cell r="L10929" t="str">
            <v>Да</v>
          </cell>
          <cell r="M10929" t="str">
            <v>Нет</v>
          </cell>
        </row>
        <row r="10930">
          <cell r="A10930" t="str">
            <v>CC00001</v>
          </cell>
          <cell r="B10930" t="str">
            <v>владимир будашов</v>
          </cell>
          <cell r="C10930" t="str">
            <v>Y0117230</v>
          </cell>
          <cell r="D10930">
            <v>43424</v>
          </cell>
          <cell r="E10930">
            <v>910545</v>
          </cell>
          <cell r="F10930" t="str">
            <v>Термопаста DEEPCOOL Z5 шприц,  3г [silvertim.z5.r]</v>
          </cell>
          <cell r="G10930" t="str">
            <v>DEEPCOOL</v>
          </cell>
          <cell r="H10930" t="str">
            <v>ФЛ</v>
          </cell>
          <cell r="I10930">
            <v>1</v>
          </cell>
          <cell r="J10930">
            <v>240</v>
          </cell>
          <cell r="K10930">
            <v>240</v>
          </cell>
          <cell r="L10930" t="str">
            <v>Да</v>
          </cell>
          <cell r="M10930" t="str">
            <v>Нет</v>
          </cell>
        </row>
        <row r="10931">
          <cell r="A10931" t="str">
            <v>I0434859</v>
          </cell>
          <cell r="B10931" t="str">
            <v>наталья лебедева</v>
          </cell>
          <cell r="C10931" t="str">
            <v>Y0117326</v>
          </cell>
          <cell r="D10931">
            <v>43424</v>
          </cell>
          <cell r="E10931">
            <v>1049549</v>
          </cell>
          <cell r="F10931" t="str">
            <v xml:space="preserve">Ноутбук-трансформер ACER Spin 3 SP314-51-34XH, 14",  IPS, Intel  Core i3  6006U 2.0ГГц, 4Гб, 500Гб, </v>
          </cell>
          <cell r="G10931" t="str">
            <v>ACER</v>
          </cell>
          <cell r="H10931" t="str">
            <v>ФЛ</v>
          </cell>
          <cell r="I10931">
            <v>1</v>
          </cell>
          <cell r="J10931">
            <v>36990</v>
          </cell>
          <cell r="K10931">
            <v>36990</v>
          </cell>
          <cell r="L10931" t="str">
            <v>Да</v>
          </cell>
          <cell r="M10931" t="str">
            <v>Нет</v>
          </cell>
        </row>
        <row r="10932">
          <cell r="A10932" t="str">
            <v>I0434859</v>
          </cell>
          <cell r="B10932" t="str">
            <v>наталья лебедева</v>
          </cell>
          <cell r="C10932" t="str">
            <v>Y0117326</v>
          </cell>
          <cell r="D10932">
            <v>43424</v>
          </cell>
          <cell r="E10932">
            <v>514410</v>
          </cell>
          <cell r="F10932" t="str">
            <v>Клубная карта Ситилинк</v>
          </cell>
          <cell r="G10932" t="str">
            <v>NONAME</v>
          </cell>
          <cell r="H10932" t="str">
            <v>ФЛ</v>
          </cell>
          <cell r="I10932">
            <v>1</v>
          </cell>
          <cell r="J10932">
            <v>0</v>
          </cell>
          <cell r="K10932">
            <v>0</v>
          </cell>
          <cell r="L10932" t="str">
            <v>Да</v>
          </cell>
          <cell r="M10932" t="str">
            <v>Нет</v>
          </cell>
        </row>
        <row r="10933">
          <cell r="A10933" t="str">
            <v>IX640764</v>
          </cell>
          <cell r="B10933" t="str">
            <v>Михаил Карпенко</v>
          </cell>
          <cell r="C10933" t="str">
            <v>Y0117510</v>
          </cell>
          <cell r="D10933">
            <v>43424</v>
          </cell>
          <cell r="E10933" t="str">
            <v>M00159782</v>
          </cell>
          <cell r="F10933" t="str">
            <v>Видеокарта Gigabyte PCI-E GV-N1070AORUS-8GD NV GTX1070 8192Mb 256b GDDR5 1607/8008 (отремонтированны</v>
          </cell>
          <cell r="G10933" t="str">
            <v>GIGABYTE</v>
          </cell>
          <cell r="H10933" t="str">
            <v>ФЛ</v>
          </cell>
          <cell r="I10933">
            <v>1</v>
          </cell>
          <cell r="J10933">
            <v>16860</v>
          </cell>
          <cell r="K10933">
            <v>16860</v>
          </cell>
          <cell r="L10933" t="str">
            <v>Да</v>
          </cell>
          <cell r="M10933" t="str">
            <v>Нет</v>
          </cell>
        </row>
        <row r="10934">
          <cell r="A10934" t="str">
            <v>CC00001</v>
          </cell>
          <cell r="B10934" t="str">
            <v>Нурбек Саматов</v>
          </cell>
          <cell r="C10934" t="str">
            <v>Y0117648</v>
          </cell>
          <cell r="D10934">
            <v>43424</v>
          </cell>
          <cell r="E10934">
            <v>1082338</v>
          </cell>
          <cell r="F10934" t="str">
            <v>Мобильный телефон GINZZU R70,  черный</v>
          </cell>
          <cell r="G10934" t="str">
            <v>GINZZU</v>
          </cell>
          <cell r="H10934" t="str">
            <v>ФЛ</v>
          </cell>
          <cell r="I10934">
            <v>1</v>
          </cell>
          <cell r="J10934">
            <v>2899</v>
          </cell>
          <cell r="K10934">
            <v>2899</v>
          </cell>
          <cell r="L10934" t="str">
            <v>Да</v>
          </cell>
          <cell r="M10934" t="str">
            <v>Нет</v>
          </cell>
        </row>
        <row r="10935">
          <cell r="A10935" t="str">
            <v>CC00001</v>
          </cell>
          <cell r="B10935" t="str">
            <v>Яна Сахатина</v>
          </cell>
          <cell r="C10935" t="str">
            <v>Y0117824</v>
          </cell>
          <cell r="D10935">
            <v>43424</v>
          </cell>
          <cell r="E10935">
            <v>681390</v>
          </cell>
          <cell r="F10935" t="str">
            <v>Фен-щетка SUPRA PHS-2030N,  золотистый</v>
          </cell>
          <cell r="G10935" t="str">
            <v>SUPRA</v>
          </cell>
          <cell r="H10935" t="str">
            <v>ФЛ</v>
          </cell>
          <cell r="I10935">
            <v>1</v>
          </cell>
          <cell r="J10935">
            <v>720</v>
          </cell>
          <cell r="K10935">
            <v>720</v>
          </cell>
          <cell r="L10935" t="str">
            <v>Да</v>
          </cell>
          <cell r="M10935" t="str">
            <v>Нет</v>
          </cell>
        </row>
        <row r="10936">
          <cell r="A10936" t="str">
            <v>IC467118</v>
          </cell>
          <cell r="B10936" t="str">
            <v>Владимир Седавкин</v>
          </cell>
          <cell r="C10936" t="str">
            <v>Y0117852</v>
          </cell>
          <cell r="D10936">
            <v>43424</v>
          </cell>
          <cell r="E10936">
            <v>718113</v>
          </cell>
          <cell r="F10936" t="str">
            <v>Автомобильный компрессор BERKUT R15</v>
          </cell>
          <cell r="G10936" t="str">
            <v>BERKUT</v>
          </cell>
          <cell r="H10936" t="str">
            <v>ФЛ</v>
          </cell>
          <cell r="I10936">
            <v>1</v>
          </cell>
          <cell r="J10936">
            <v>3170</v>
          </cell>
          <cell r="K10936">
            <v>3170</v>
          </cell>
          <cell r="L10936" t="str">
            <v>Да</v>
          </cell>
          <cell r="M10936" t="str">
            <v>Нет</v>
          </cell>
        </row>
        <row r="10937">
          <cell r="A10937" t="str">
            <v>ID064128</v>
          </cell>
          <cell r="B10937" t="str">
            <v>Александр Аксагов</v>
          </cell>
          <cell r="C10937" t="str">
            <v>Y0117854</v>
          </cell>
          <cell r="D10937">
            <v>43424</v>
          </cell>
          <cell r="E10937">
            <v>1067820</v>
          </cell>
          <cell r="F10937" t="str">
            <v>Защитное стекло DF hwSteel-35  Huawei MediaPad T3 8.0,  глянцевая, 1 шт</v>
          </cell>
          <cell r="G10937" t="str">
            <v>DF</v>
          </cell>
          <cell r="H10937" t="str">
            <v>ФЛ</v>
          </cell>
          <cell r="I10937">
            <v>1</v>
          </cell>
          <cell r="J10937">
            <v>570</v>
          </cell>
          <cell r="K10937">
            <v>570</v>
          </cell>
          <cell r="L10937" t="str">
            <v>Да</v>
          </cell>
          <cell r="M10937" t="str">
            <v>Нет</v>
          </cell>
        </row>
        <row r="10938">
          <cell r="A10938" t="str">
            <v>IE686429</v>
          </cell>
          <cell r="B10938" t="str">
            <v>Валерия Башловкина</v>
          </cell>
          <cell r="C10938" t="str">
            <v>Y0117876</v>
          </cell>
          <cell r="D10938">
            <v>43424</v>
          </cell>
          <cell r="E10938">
            <v>295838</v>
          </cell>
          <cell r="F10938" t="str">
            <v>Источник бесперебойного питания POWERCOM Raptor RPT-1025AP,  1025ВA</v>
          </cell>
          <cell r="G10938" t="str">
            <v>POWERCOM</v>
          </cell>
          <cell r="H10938" t="str">
            <v>ФЛ</v>
          </cell>
          <cell r="I10938">
            <v>1</v>
          </cell>
          <cell r="J10938">
            <v>5840</v>
          </cell>
          <cell r="K10938">
            <v>5840</v>
          </cell>
          <cell r="L10938" t="str">
            <v>Да</v>
          </cell>
          <cell r="M10938" t="str">
            <v>Нет</v>
          </cell>
        </row>
        <row r="10939">
          <cell r="A10939" t="str">
            <v>IC192894</v>
          </cell>
          <cell r="B10939" t="str">
            <v>Николай Кочкин</v>
          </cell>
          <cell r="C10939" t="str">
            <v>Y0117919</v>
          </cell>
          <cell r="D10939">
            <v>43424</v>
          </cell>
          <cell r="E10939">
            <v>290487</v>
          </cell>
          <cell r="F10939" t="str">
            <v>Газовая плита DARINA 1AS GM 521 001 W,  газовая духовка,  белый [670]</v>
          </cell>
          <cell r="G10939" t="str">
            <v>DARINA</v>
          </cell>
          <cell r="H10939" t="str">
            <v>ФЛ</v>
          </cell>
          <cell r="I10939">
            <v>1</v>
          </cell>
          <cell r="J10939">
            <v>6850</v>
          </cell>
          <cell r="K10939">
            <v>6850</v>
          </cell>
          <cell r="L10939" t="str">
            <v>Да</v>
          </cell>
          <cell r="M10939" t="str">
            <v>Нет</v>
          </cell>
        </row>
        <row r="10940">
          <cell r="A10940" t="str">
            <v>IX081907</v>
          </cell>
          <cell r="B10940" t="str">
            <v>Александр Пирог</v>
          </cell>
          <cell r="C10940" t="str">
            <v>Y0117967</v>
          </cell>
          <cell r="D10940">
            <v>43424</v>
          </cell>
          <cell r="E10940">
            <v>325522</v>
          </cell>
          <cell r="F10940" t="str">
            <v>Жесткий диск TOSHIBA P300 HDWD110UZSVA,  1Тб,  HDD,  SATA III,  3.5"</v>
          </cell>
          <cell r="G10940" t="str">
            <v>TOSHIBA</v>
          </cell>
          <cell r="H10940" t="str">
            <v>ФЛ</v>
          </cell>
          <cell r="I10940">
            <v>1</v>
          </cell>
          <cell r="J10940">
            <v>2830</v>
          </cell>
          <cell r="K10940">
            <v>2830</v>
          </cell>
          <cell r="L10940" t="str">
            <v>Нет</v>
          </cell>
          <cell r="M10940" t="str">
            <v>Нет</v>
          </cell>
        </row>
        <row r="10941">
          <cell r="A10941" t="str">
            <v>IX081907</v>
          </cell>
          <cell r="B10941" t="str">
            <v>Александр Пирог</v>
          </cell>
          <cell r="C10941" t="str">
            <v>Y0117967</v>
          </cell>
          <cell r="D10941">
            <v>43424</v>
          </cell>
          <cell r="E10941">
            <v>1022807</v>
          </cell>
          <cell r="F10941" t="str">
            <v>Материнская плата ASROCK A320M-HDV, SocketAM4, AMD A320, mATX, Ret</v>
          </cell>
          <cell r="G10941" t="str">
            <v>ASROCK</v>
          </cell>
          <cell r="H10941" t="str">
            <v>ФЛ</v>
          </cell>
          <cell r="I10941">
            <v>1</v>
          </cell>
          <cell r="J10941">
            <v>3780</v>
          </cell>
          <cell r="K10941">
            <v>3780</v>
          </cell>
          <cell r="L10941" t="str">
            <v>Нет</v>
          </cell>
          <cell r="M10941" t="str">
            <v>Нет</v>
          </cell>
        </row>
        <row r="10942">
          <cell r="A10942" t="str">
            <v>IX081907</v>
          </cell>
          <cell r="B10942" t="str">
            <v>Александр Пирог</v>
          </cell>
          <cell r="C10942" t="str">
            <v>Y0117967</v>
          </cell>
          <cell r="D10942">
            <v>43424</v>
          </cell>
          <cell r="E10942">
            <v>1007258</v>
          </cell>
          <cell r="F10942" t="str">
            <v>Модуль памяти AMD Radeon R7 Performance Series R748G2400U2S-UO DDR4 -  8Гб 2400, DIMM,  OEM</v>
          </cell>
          <cell r="G10942" t="str">
            <v>AMD</v>
          </cell>
          <cell r="H10942" t="str">
            <v>ФЛ</v>
          </cell>
          <cell r="I10942">
            <v>1</v>
          </cell>
          <cell r="J10942">
            <v>4690</v>
          </cell>
          <cell r="K10942">
            <v>4690</v>
          </cell>
          <cell r="L10942" t="str">
            <v>Нет</v>
          </cell>
          <cell r="M10942" t="str">
            <v>Нет</v>
          </cell>
        </row>
        <row r="10943">
          <cell r="A10943" t="str">
            <v>IX081907</v>
          </cell>
          <cell r="B10943" t="str">
            <v>Александр Пирог</v>
          </cell>
          <cell r="C10943" t="str">
            <v>Y0117967</v>
          </cell>
          <cell r="D10943">
            <v>43424</v>
          </cell>
          <cell r="E10943">
            <v>473731</v>
          </cell>
          <cell r="F10943" t="str">
            <v>Процессор AMD Ryzen 5 1600X, SocketAM4 BOX [yd160xbcaewof]</v>
          </cell>
          <cell r="G10943" t="str">
            <v>AMD</v>
          </cell>
          <cell r="H10943" t="str">
            <v>ФЛ</v>
          </cell>
          <cell r="I10943">
            <v>1</v>
          </cell>
          <cell r="J10943">
            <v>12390</v>
          </cell>
          <cell r="K10943">
            <v>12390</v>
          </cell>
          <cell r="L10943" t="str">
            <v>Нет</v>
          </cell>
          <cell r="M10943" t="str">
            <v>Нет</v>
          </cell>
        </row>
        <row r="10944">
          <cell r="A10944" t="str">
            <v>IX081907</v>
          </cell>
          <cell r="B10944" t="str">
            <v>Александр Пирог</v>
          </cell>
          <cell r="C10944" t="str">
            <v>Y0117967</v>
          </cell>
          <cell r="D10944">
            <v>43424</v>
          </cell>
          <cell r="E10944">
            <v>668271</v>
          </cell>
          <cell r="F10944" t="str">
            <v>Устройство охлаждения(кулер) DEEPCOOL CK-AM209,  80мм, Ret</v>
          </cell>
          <cell r="G10944" t="str">
            <v>DEEPCOOL</v>
          </cell>
          <cell r="H10944" t="str">
            <v>ФЛ</v>
          </cell>
          <cell r="I10944">
            <v>1</v>
          </cell>
          <cell r="J10944">
            <v>280</v>
          </cell>
          <cell r="K10944">
            <v>280</v>
          </cell>
          <cell r="L10944" t="str">
            <v>Нет</v>
          </cell>
          <cell r="M10944" t="str">
            <v>Нет</v>
          </cell>
        </row>
        <row r="10945">
          <cell r="A10945" t="str">
            <v>IC668997</v>
          </cell>
          <cell r="B10945" t="str">
            <v>Екатерина Черняк</v>
          </cell>
          <cell r="C10945" t="str">
            <v>Y0118053</v>
          </cell>
          <cell r="D10945">
            <v>43424</v>
          </cell>
          <cell r="E10945">
            <v>1032854</v>
          </cell>
          <cell r="F10945" t="str">
            <v>Чехол для ноутбука 13.3" HAMA Neoprene, синий/оранжевый [00101553]</v>
          </cell>
          <cell r="G10945" t="str">
            <v>HAMA</v>
          </cell>
          <cell r="H10945" t="str">
            <v>ФЛ</v>
          </cell>
          <cell r="I10945">
            <v>1</v>
          </cell>
          <cell r="J10945">
            <v>920</v>
          </cell>
          <cell r="K10945">
            <v>920</v>
          </cell>
          <cell r="L10945" t="str">
            <v>Да</v>
          </cell>
          <cell r="M10945" t="str">
            <v>Нет</v>
          </cell>
        </row>
        <row r="10946">
          <cell r="A10946" t="str">
            <v>CC00001</v>
          </cell>
          <cell r="B10946" t="str">
            <v>Игорь Дудченко</v>
          </cell>
          <cell r="C10946" t="str">
            <v>Y0118070</v>
          </cell>
          <cell r="D10946">
            <v>43424</v>
          </cell>
          <cell r="E10946">
            <v>807221</v>
          </cell>
          <cell r="F10946" t="str">
            <v>Картридж CACTUS CS-CE310A черный</v>
          </cell>
          <cell r="G10946" t="str">
            <v>CACTUS</v>
          </cell>
          <cell r="H10946" t="str">
            <v>ФЛ</v>
          </cell>
          <cell r="I10946">
            <v>1</v>
          </cell>
          <cell r="J10946">
            <v>1030</v>
          </cell>
          <cell r="K10946">
            <v>1030</v>
          </cell>
          <cell r="L10946" t="str">
            <v>Да</v>
          </cell>
          <cell r="M10946" t="str">
            <v>Нет</v>
          </cell>
        </row>
        <row r="10947">
          <cell r="A10947" t="str">
            <v>IC475530</v>
          </cell>
          <cell r="B10947" t="str">
            <v>Андрей Локтев</v>
          </cell>
          <cell r="C10947" t="str">
            <v>Y0118087</v>
          </cell>
          <cell r="D10947">
            <v>43424</v>
          </cell>
          <cell r="E10947">
            <v>411091</v>
          </cell>
          <cell r="F10947" t="str">
            <v>Колонки SVEN MS-107,  2.1,  черный</v>
          </cell>
          <cell r="G10947" t="str">
            <v>SVEN</v>
          </cell>
          <cell r="H10947" t="str">
            <v>ФЛ</v>
          </cell>
          <cell r="I10947">
            <v>1</v>
          </cell>
          <cell r="J10947">
            <v>1720</v>
          </cell>
          <cell r="K10947">
            <v>1720</v>
          </cell>
          <cell r="L10947" t="str">
            <v>Да</v>
          </cell>
          <cell r="M10947" t="str">
            <v>Нет</v>
          </cell>
        </row>
        <row r="10948">
          <cell r="A10948" t="str">
            <v>CC00001</v>
          </cell>
          <cell r="B10948" t="str">
            <v>Владислав Шабанов</v>
          </cell>
          <cell r="C10948" t="str">
            <v>Y0118115</v>
          </cell>
          <cell r="D10948">
            <v>43424</v>
          </cell>
          <cell r="E10948">
            <v>1062272</v>
          </cell>
          <cell r="F10948" t="str">
            <v>Гарнитура SONY MDR-XB50AP, вкладыши,  синий, проводные</v>
          </cell>
          <cell r="G10948" t="str">
            <v>SONY</v>
          </cell>
          <cell r="H10948" t="str">
            <v>ФЛ</v>
          </cell>
          <cell r="I10948">
            <v>1</v>
          </cell>
          <cell r="J10948">
            <v>1730</v>
          </cell>
          <cell r="K10948">
            <v>1730</v>
          </cell>
          <cell r="L10948" t="str">
            <v>Да</v>
          </cell>
          <cell r="M10948" t="str">
            <v>Нет</v>
          </cell>
        </row>
        <row r="10949">
          <cell r="A10949" t="str">
            <v>CC00001</v>
          </cell>
          <cell r="B10949" t="str">
            <v>Инна Колобова</v>
          </cell>
          <cell r="C10949" t="str">
            <v>Y0118129</v>
          </cell>
          <cell r="D10949">
            <v>43424</v>
          </cell>
          <cell r="E10949">
            <v>1002376</v>
          </cell>
          <cell r="F10949" t="str">
            <v>Внешний аккумулятор XIAOMI Mi Power Bank 2,  20000мAч,  белый</v>
          </cell>
          <cell r="G10949" t="str">
            <v>XIAOMI</v>
          </cell>
          <cell r="H10949" t="str">
            <v>ФЛ</v>
          </cell>
          <cell r="I10949">
            <v>1</v>
          </cell>
          <cell r="J10949">
            <v>1970</v>
          </cell>
          <cell r="K10949">
            <v>1970</v>
          </cell>
          <cell r="L10949" t="str">
            <v>Да</v>
          </cell>
          <cell r="M10949" t="str">
            <v>Нет</v>
          </cell>
        </row>
        <row r="10950">
          <cell r="A10950" t="str">
            <v>CC00001</v>
          </cell>
          <cell r="B10950" t="str">
            <v>Инна Колобова</v>
          </cell>
          <cell r="C10950" t="str">
            <v>Y0118129</v>
          </cell>
          <cell r="D10950">
            <v>43424</v>
          </cell>
          <cell r="E10950">
            <v>1029733</v>
          </cell>
          <cell r="F10950" t="str">
            <v>Кабель GINZZU Lightning (m) -  USB A(m),  1.0м,  черный [gc-501b]</v>
          </cell>
          <cell r="G10950" t="str">
            <v>GINZZU</v>
          </cell>
          <cell r="H10950" t="str">
            <v>ФЛ</v>
          </cell>
          <cell r="I10950">
            <v>1</v>
          </cell>
          <cell r="J10950">
            <v>300</v>
          </cell>
          <cell r="K10950">
            <v>300</v>
          </cell>
          <cell r="L10950" t="str">
            <v>Да</v>
          </cell>
          <cell r="M10950" t="str">
            <v>Нет</v>
          </cell>
        </row>
        <row r="10951">
          <cell r="A10951" t="str">
            <v>IC333802</v>
          </cell>
          <cell r="B10951" t="str">
            <v>Сергей Беляев</v>
          </cell>
          <cell r="C10951" t="str">
            <v>Y0118180</v>
          </cell>
          <cell r="D10951">
            <v>43424</v>
          </cell>
          <cell r="E10951">
            <v>285854</v>
          </cell>
          <cell r="F10951" t="str">
            <v>Варочная панель ELECTROLUX EHH56340FK,  индукционная,  независимая,  черный</v>
          </cell>
          <cell r="G10951" t="str">
            <v>ELECTROLUX</v>
          </cell>
          <cell r="H10951" t="str">
            <v>ФЛ</v>
          </cell>
          <cell r="I10951">
            <v>1</v>
          </cell>
          <cell r="J10951">
            <v>23510</v>
          </cell>
          <cell r="K10951">
            <v>23510</v>
          </cell>
          <cell r="L10951" t="str">
            <v>Да</v>
          </cell>
          <cell r="M10951" t="str">
            <v>Нет</v>
          </cell>
        </row>
        <row r="10952">
          <cell r="A10952" t="str">
            <v>IC333802</v>
          </cell>
          <cell r="B10952" t="str">
            <v>Сергей Беляев</v>
          </cell>
          <cell r="C10952" t="str">
            <v>Y0118180</v>
          </cell>
          <cell r="D10952">
            <v>43424</v>
          </cell>
          <cell r="E10952">
            <v>949929</v>
          </cell>
          <cell r="F10952" t="str">
            <v>Чистящий набор FILTERO Арт.204,  для стеклокерамики</v>
          </cell>
          <cell r="G10952" t="str">
            <v>FILTERO</v>
          </cell>
          <cell r="H10952" t="str">
            <v>ФЛ</v>
          </cell>
          <cell r="I10952">
            <v>1</v>
          </cell>
          <cell r="J10952">
            <v>590</v>
          </cell>
          <cell r="K10952">
            <v>590</v>
          </cell>
          <cell r="L10952" t="str">
            <v>Да</v>
          </cell>
          <cell r="M10952" t="str">
            <v>Нет</v>
          </cell>
        </row>
        <row r="10953">
          <cell r="A10953" t="str">
            <v>CC00001</v>
          </cell>
          <cell r="B10953" t="str">
            <v>Денис Меняйлов</v>
          </cell>
          <cell r="C10953" t="str">
            <v>Y0118200</v>
          </cell>
          <cell r="D10953">
            <v>43424</v>
          </cell>
          <cell r="E10953">
            <v>1054535</v>
          </cell>
          <cell r="F10953" t="str">
            <v>SSD накопитель PATRIOT Burst PBU120GS25SSDR 120Гб, 2.5", SATA III</v>
          </cell>
          <cell r="G10953" t="str">
            <v>PATRIOT</v>
          </cell>
          <cell r="H10953" t="str">
            <v>ФЛ</v>
          </cell>
          <cell r="I10953">
            <v>1</v>
          </cell>
          <cell r="J10953">
            <v>1690</v>
          </cell>
          <cell r="K10953">
            <v>1690</v>
          </cell>
          <cell r="L10953" t="str">
            <v>Да</v>
          </cell>
          <cell r="M10953" t="str">
            <v>Нет</v>
          </cell>
        </row>
        <row r="10954">
          <cell r="A10954" t="str">
            <v>CC00001</v>
          </cell>
          <cell r="B10954" t="str">
            <v>Денис Меняйлов</v>
          </cell>
          <cell r="C10954" t="str">
            <v>Y0118200</v>
          </cell>
          <cell r="D10954">
            <v>43424</v>
          </cell>
          <cell r="E10954">
            <v>795426</v>
          </cell>
          <cell r="F10954" t="str">
            <v>Салазки для 3.5" отсека KINGSTON SNA-BR2/35, для 2.5" дисков</v>
          </cell>
          <cell r="G10954" t="str">
            <v>KINGSTON</v>
          </cell>
          <cell r="H10954" t="str">
            <v>ФЛ</v>
          </cell>
          <cell r="I10954">
            <v>1</v>
          </cell>
          <cell r="J10954">
            <v>370</v>
          </cell>
          <cell r="K10954">
            <v>370</v>
          </cell>
          <cell r="L10954" t="str">
            <v>Да</v>
          </cell>
          <cell r="M10954" t="str">
            <v>Нет</v>
          </cell>
        </row>
        <row r="10955">
          <cell r="A10955" t="str">
            <v>IX329730</v>
          </cell>
          <cell r="B10955" t="str">
            <v>Илья Терехов</v>
          </cell>
          <cell r="C10955" t="str">
            <v>Y0118210</v>
          </cell>
          <cell r="D10955">
            <v>43424</v>
          </cell>
          <cell r="E10955">
            <v>405096</v>
          </cell>
          <cell r="F10955" t="str">
            <v>Модуль памяти CRUCIAL Ballistix Sport LT BLS2C4G4D240FSE DDR4 -  2x 4Гб 2400, DIMM,  Ret</v>
          </cell>
          <cell r="G10955" t="str">
            <v>CRUCIAL</v>
          </cell>
          <cell r="H10955" t="str">
            <v>ФЛ</v>
          </cell>
          <cell r="I10955">
            <v>1</v>
          </cell>
          <cell r="J10955">
            <v>5550</v>
          </cell>
          <cell r="K10955">
            <v>5550</v>
          </cell>
          <cell r="L10955" t="str">
            <v>Да</v>
          </cell>
          <cell r="M10955" t="str">
            <v>Нет</v>
          </cell>
        </row>
        <row r="10956">
          <cell r="A10956" t="str">
            <v>CC00001</v>
          </cell>
          <cell r="B10956" t="str">
            <v>Антон Живулько</v>
          </cell>
          <cell r="C10956" t="str">
            <v>Y0118288</v>
          </cell>
          <cell r="D10956">
            <v>43424</v>
          </cell>
          <cell r="E10956">
            <v>590821</v>
          </cell>
          <cell r="F10956" t="str">
            <v>Электрическая зубная щетка ORAL-B Stages Power Frozen голубой [80279915]</v>
          </cell>
          <cell r="G10956" t="str">
            <v>ORAL-B</v>
          </cell>
          <cell r="H10956" t="str">
            <v>ФЛ</v>
          </cell>
          <cell r="I10956">
            <v>1</v>
          </cell>
          <cell r="J10956">
            <v>1470</v>
          </cell>
          <cell r="K10956">
            <v>1470</v>
          </cell>
          <cell r="L10956" t="str">
            <v>Да</v>
          </cell>
          <cell r="M10956" t="str">
            <v>Нет</v>
          </cell>
        </row>
        <row r="10957">
          <cell r="A10957" t="str">
            <v>CC00001</v>
          </cell>
          <cell r="B10957" t="str">
            <v>Александр Дацкевич</v>
          </cell>
          <cell r="C10957" t="str">
            <v>Y0118308</v>
          </cell>
          <cell r="D10957">
            <v>43424</v>
          </cell>
          <cell r="E10957">
            <v>1078207</v>
          </cell>
          <cell r="F10957" t="str">
            <v>Микроволновая печь BBK 20MWS-773M/B-M G, черный</v>
          </cell>
          <cell r="G10957" t="str">
            <v>BBK</v>
          </cell>
          <cell r="H10957" t="str">
            <v>ФЛ</v>
          </cell>
          <cell r="I10957">
            <v>1</v>
          </cell>
          <cell r="J10957">
            <v>3780</v>
          </cell>
          <cell r="K10957">
            <v>3780</v>
          </cell>
          <cell r="L10957" t="str">
            <v>Да</v>
          </cell>
          <cell r="M10957" t="str">
            <v>Нет</v>
          </cell>
        </row>
        <row r="10958">
          <cell r="A10958" t="str">
            <v>CC00001</v>
          </cell>
          <cell r="B10958" t="str">
            <v>Вадим Попов</v>
          </cell>
          <cell r="C10958" t="str">
            <v>Y0118407</v>
          </cell>
          <cell r="D10958">
            <v>43424</v>
          </cell>
          <cell r="E10958">
            <v>1015580</v>
          </cell>
          <cell r="F10958" t="str">
            <v xml:space="preserve">Ноутбук ACER Aspire A315-21-6339, 15.6",  AMD  A6  9220 2.5ГГц, 4Гб, 500Гб,  AMD Radeon  R4, Linux, </v>
          </cell>
          <cell r="G10958" t="str">
            <v>ACER</v>
          </cell>
          <cell r="H10958" t="str">
            <v>ФЛ</v>
          </cell>
          <cell r="I10958">
            <v>1</v>
          </cell>
          <cell r="J10958">
            <v>15990</v>
          </cell>
          <cell r="K10958">
            <v>15990</v>
          </cell>
          <cell r="L10958" t="str">
            <v>Да</v>
          </cell>
          <cell r="M10958" t="str">
            <v>Нет</v>
          </cell>
        </row>
        <row r="10959">
          <cell r="A10959" t="str">
            <v>CC00001</v>
          </cell>
          <cell r="B10959" t="str">
            <v>Вадим Попов</v>
          </cell>
          <cell r="C10959" t="str">
            <v>Y0118407</v>
          </cell>
          <cell r="D10959">
            <v>43424</v>
          </cell>
          <cell r="E10959">
            <v>514410</v>
          </cell>
          <cell r="F10959" t="str">
            <v>Клубная карта Ситилинк</v>
          </cell>
          <cell r="G10959" t="str">
            <v>NONAME</v>
          </cell>
          <cell r="H10959" t="str">
            <v>ФЛ</v>
          </cell>
          <cell r="I10959">
            <v>1</v>
          </cell>
          <cell r="J10959">
            <v>0</v>
          </cell>
          <cell r="K10959">
            <v>0</v>
          </cell>
          <cell r="L10959" t="str">
            <v>Да</v>
          </cell>
          <cell r="M10959" t="str">
            <v>Нет</v>
          </cell>
        </row>
        <row r="10960">
          <cell r="A10960" t="str">
            <v>CC00001</v>
          </cell>
          <cell r="B10960" t="str">
            <v>Андрей Матвейчик</v>
          </cell>
          <cell r="C10960" t="str">
            <v>Y0118408</v>
          </cell>
          <cell r="D10960">
            <v>43424</v>
          </cell>
          <cell r="E10960">
            <v>1093224</v>
          </cell>
          <cell r="F10960" t="str">
            <v>Защитное стекло для экрана DF hwColor-72  для Huawei Mate 20 Lite,  прозрачная, 1 шт, черный [df hwc</v>
          </cell>
          <cell r="G10960" t="str">
            <v>DF</v>
          </cell>
          <cell r="H10960" t="str">
            <v>ФЛ</v>
          </cell>
          <cell r="I10960">
            <v>1</v>
          </cell>
          <cell r="J10960">
            <v>400</v>
          </cell>
          <cell r="K10960">
            <v>400</v>
          </cell>
          <cell r="L10960" t="str">
            <v>Да</v>
          </cell>
          <cell r="M10960" t="str">
            <v>Нет</v>
          </cell>
        </row>
        <row r="10961">
          <cell r="A10961" t="str">
            <v>IE217225</v>
          </cell>
          <cell r="B10961" t="str">
            <v>Владимир Демида</v>
          </cell>
          <cell r="C10961" t="str">
            <v>Y0118483</v>
          </cell>
          <cell r="D10961">
            <v>43424</v>
          </cell>
          <cell r="E10961">
            <v>335145</v>
          </cell>
          <cell r="F10961" t="str">
            <v>Кабель аудио-видео  High Speed ver.1.4 Flat,  HDMI (m)  -  HDMI (m) ,  ver 1.4, 5м, GOLD FLAT черный</v>
          </cell>
          <cell r="G10961" t="str">
            <v>NONAME</v>
          </cell>
          <cell r="H10961" t="str">
            <v>ФЛ</v>
          </cell>
          <cell r="I10961">
            <v>1</v>
          </cell>
          <cell r="J10961">
            <v>430</v>
          </cell>
          <cell r="K10961">
            <v>430</v>
          </cell>
          <cell r="L10961" t="str">
            <v>Да</v>
          </cell>
          <cell r="M10961" t="str">
            <v>Нет</v>
          </cell>
        </row>
        <row r="10962">
          <cell r="A10962" t="str">
            <v>CC00001</v>
          </cell>
          <cell r="B10962" t="str">
            <v>Сергей Федосеев</v>
          </cell>
          <cell r="C10962" t="str">
            <v>Y0118486</v>
          </cell>
          <cell r="D10962">
            <v>43424</v>
          </cell>
          <cell r="E10962">
            <v>784201</v>
          </cell>
          <cell r="F10962" t="str">
            <v>Наушники PANASONIC RP-HJE118GUK, вкладыши,  черный, проводные</v>
          </cell>
          <cell r="G10962" t="str">
            <v>PANASONIC</v>
          </cell>
          <cell r="H10962" t="str">
            <v>ФЛ</v>
          </cell>
          <cell r="I10962">
            <v>1</v>
          </cell>
          <cell r="J10962">
            <v>420</v>
          </cell>
          <cell r="K10962">
            <v>420</v>
          </cell>
          <cell r="L10962" t="str">
            <v>Да</v>
          </cell>
          <cell r="M10962" t="str">
            <v>Нет</v>
          </cell>
        </row>
        <row r="10963">
          <cell r="A10963" t="str">
            <v>IC383364</v>
          </cell>
          <cell r="B10963" t="str">
            <v>Денис Баулин</v>
          </cell>
          <cell r="C10963" t="str">
            <v>Y0118492</v>
          </cell>
          <cell r="D10963">
            <v>43424</v>
          </cell>
          <cell r="E10963">
            <v>841836</v>
          </cell>
          <cell r="F10963" t="str">
            <v>Кабель SATA  TL-ATA-DATA-RA,  SATA (прямой) -  SATA (угловой),  плоский,  0.45м,  красный</v>
          </cell>
          <cell r="G10963" t="str">
            <v>NONAME</v>
          </cell>
          <cell r="H10963" t="str">
            <v>ФЛ</v>
          </cell>
          <cell r="I10963">
            <v>2</v>
          </cell>
          <cell r="J10963">
            <v>60</v>
          </cell>
          <cell r="K10963">
            <v>120</v>
          </cell>
          <cell r="L10963" t="str">
            <v>Да</v>
          </cell>
          <cell r="M10963" t="str">
            <v>Нет</v>
          </cell>
        </row>
        <row r="10964">
          <cell r="A10964" t="str">
            <v>CC00001</v>
          </cell>
          <cell r="B10964" t="str">
            <v>Дмитрий Попов</v>
          </cell>
          <cell r="C10964" t="str">
            <v>Y0118496</v>
          </cell>
          <cell r="D10964">
            <v>43424</v>
          </cell>
          <cell r="E10964">
            <v>420250</v>
          </cell>
          <cell r="F10964" t="str">
            <v>SSD накопитель KINGSTON A400 SA400S37/120G 120Гб, 2.5", SATA III</v>
          </cell>
          <cell r="G10964" t="str">
            <v>KINGSTON</v>
          </cell>
          <cell r="H10964" t="str">
            <v>ФЛ</v>
          </cell>
          <cell r="I10964">
            <v>1</v>
          </cell>
          <cell r="J10964">
            <v>1790</v>
          </cell>
          <cell r="K10964">
            <v>1790</v>
          </cell>
          <cell r="L10964" t="str">
            <v>Да</v>
          </cell>
          <cell r="M10964" t="str">
            <v>Нет</v>
          </cell>
        </row>
        <row r="10965">
          <cell r="A10965" t="str">
            <v>IC288730</v>
          </cell>
          <cell r="B10965" t="str">
            <v>Andrey Postnikov</v>
          </cell>
          <cell r="C10965" t="str">
            <v>Y0118598</v>
          </cell>
          <cell r="D10965">
            <v>43424</v>
          </cell>
          <cell r="E10965">
            <v>1090254</v>
          </cell>
          <cell r="F10965" t="str">
            <v>Смартфон MOTOROLA G5S 32Gb,  XT1793,  золотистый</v>
          </cell>
          <cell r="G10965" t="str">
            <v>MOTOROLA</v>
          </cell>
          <cell r="H10965" t="str">
            <v>ФЛ</v>
          </cell>
          <cell r="I10965">
            <v>1</v>
          </cell>
          <cell r="J10965">
            <v>8990</v>
          </cell>
          <cell r="K10965">
            <v>8990</v>
          </cell>
          <cell r="L10965" t="str">
            <v>Да</v>
          </cell>
          <cell r="M10965" t="str">
            <v>Нет</v>
          </cell>
        </row>
        <row r="10966">
          <cell r="A10966" t="str">
            <v>CC00001</v>
          </cell>
          <cell r="B10966" t="str">
            <v>Владимир Мартынюк</v>
          </cell>
          <cell r="C10966" t="str">
            <v>Y0118612</v>
          </cell>
          <cell r="D10966">
            <v>43424</v>
          </cell>
          <cell r="E10966">
            <v>486602</v>
          </cell>
          <cell r="F10966" t="str">
            <v>Ресивер DVB-T2 BBK SMP023HDT2,  темно-серый</v>
          </cell>
          <cell r="G10966" t="str">
            <v>BBK</v>
          </cell>
          <cell r="H10966" t="str">
            <v>ФЛ</v>
          </cell>
          <cell r="I10966">
            <v>1</v>
          </cell>
          <cell r="J10966">
            <v>910</v>
          </cell>
          <cell r="K10966">
            <v>910</v>
          </cell>
          <cell r="L10966" t="str">
            <v>Да</v>
          </cell>
          <cell r="M10966" t="str">
            <v>Нет</v>
          </cell>
        </row>
        <row r="10967">
          <cell r="A10967" t="str">
            <v>IX954735</v>
          </cell>
          <cell r="B10967" t="str">
            <v>Дмитрий Карьялайнен</v>
          </cell>
          <cell r="C10967" t="str">
            <v>Y0118664</v>
          </cell>
          <cell r="D10967">
            <v>43424</v>
          </cell>
          <cell r="E10967">
            <v>1027392</v>
          </cell>
          <cell r="F10967" t="str">
            <v>Сэндвичница KITFORT KT-1609-2 Panini Maker,  желтый</v>
          </cell>
          <cell r="G10967" t="str">
            <v>KITFORT</v>
          </cell>
          <cell r="H10967" t="str">
            <v>ФЛ</v>
          </cell>
          <cell r="I10967">
            <v>1</v>
          </cell>
          <cell r="J10967">
            <v>1390</v>
          </cell>
          <cell r="K10967">
            <v>1390</v>
          </cell>
          <cell r="L10967" t="str">
            <v>Да</v>
          </cell>
          <cell r="M10967" t="str">
            <v>Нет</v>
          </cell>
        </row>
        <row r="10968">
          <cell r="A10968" t="str">
            <v>IC288730</v>
          </cell>
          <cell r="B10968" t="str">
            <v>Andrey Postnikov</v>
          </cell>
          <cell r="C10968" t="str">
            <v>Y0118679</v>
          </cell>
          <cell r="D10968">
            <v>43424</v>
          </cell>
          <cell r="E10968">
            <v>794362</v>
          </cell>
          <cell r="F10968" t="str">
            <v>Кабель  Micro HDMI (m)  -  HDMI (m) ,  ver 1.4, 1м, GOLD черный</v>
          </cell>
          <cell r="G10968" t="str">
            <v>NONAME</v>
          </cell>
          <cell r="H10968" t="str">
            <v>ФЛ</v>
          </cell>
          <cell r="I10968">
            <v>1</v>
          </cell>
          <cell r="J10968">
            <v>450</v>
          </cell>
          <cell r="K10968">
            <v>450</v>
          </cell>
          <cell r="L10968" t="str">
            <v>Да</v>
          </cell>
          <cell r="M10968" t="str">
            <v>Нет</v>
          </cell>
        </row>
        <row r="10969">
          <cell r="A10969" t="str">
            <v>CC00001</v>
          </cell>
          <cell r="B10969" t="str">
            <v>Надежда Словеснова</v>
          </cell>
          <cell r="C10969" t="str">
            <v>Y0118711</v>
          </cell>
          <cell r="D10969">
            <v>43424</v>
          </cell>
          <cell r="E10969">
            <v>299960</v>
          </cell>
          <cell r="F10969" t="str">
            <v>Картридж HP 201A черный [cf400a]</v>
          </cell>
          <cell r="G10969" t="str">
            <v>HP</v>
          </cell>
          <cell r="H10969" t="str">
            <v>ФЛ</v>
          </cell>
          <cell r="I10969">
            <v>1</v>
          </cell>
          <cell r="J10969">
            <v>4910</v>
          </cell>
          <cell r="K10969">
            <v>4910</v>
          </cell>
          <cell r="L10969" t="str">
            <v>Да</v>
          </cell>
          <cell r="M10969" t="str">
            <v>Нет</v>
          </cell>
        </row>
        <row r="10970">
          <cell r="A10970" t="str">
            <v>CC00001</v>
          </cell>
          <cell r="B10970" t="str">
            <v>Надежда Словеснова</v>
          </cell>
          <cell r="C10970" t="str">
            <v>Y0118711</v>
          </cell>
          <cell r="D10970">
            <v>43424</v>
          </cell>
          <cell r="E10970">
            <v>514410</v>
          </cell>
          <cell r="F10970" t="str">
            <v>Клубная карта Ситилинк</v>
          </cell>
          <cell r="G10970" t="str">
            <v>NONAME</v>
          </cell>
          <cell r="H10970" t="str">
            <v>ФЛ</v>
          </cell>
          <cell r="I10970">
            <v>1</v>
          </cell>
          <cell r="J10970">
            <v>0</v>
          </cell>
          <cell r="K10970">
            <v>0</v>
          </cell>
          <cell r="L10970" t="str">
            <v>Да</v>
          </cell>
          <cell r="M10970" t="str">
            <v>Нет</v>
          </cell>
        </row>
        <row r="10971">
          <cell r="A10971" t="str">
            <v>I0148969</v>
          </cell>
          <cell r="B10971" t="str">
            <v>Елена Кордумова</v>
          </cell>
          <cell r="C10971" t="str">
            <v>Y0118730</v>
          </cell>
          <cell r="D10971">
            <v>43424</v>
          </cell>
          <cell r="E10971">
            <v>553148</v>
          </cell>
          <cell r="F10971" t="str">
            <v>Электрическая зубная щетка ORAL-B Vitality 3D White белый [91031978]</v>
          </cell>
          <cell r="G10971" t="str">
            <v>ORAL-B</v>
          </cell>
          <cell r="H10971" t="str">
            <v>ФЛ</v>
          </cell>
          <cell r="I10971">
            <v>1</v>
          </cell>
          <cell r="J10971">
            <v>1460</v>
          </cell>
          <cell r="K10971">
            <v>1022</v>
          </cell>
          <cell r="L10971" t="str">
            <v>Да</v>
          </cell>
          <cell r="M10971" t="str">
            <v>Нет</v>
          </cell>
        </row>
        <row r="10972">
          <cell r="A10972" t="str">
            <v>CC00001</v>
          </cell>
          <cell r="B10972" t="str">
            <v>Юрий Федотов</v>
          </cell>
          <cell r="C10972" t="str">
            <v>Y0118783</v>
          </cell>
          <cell r="D10972">
            <v>43424</v>
          </cell>
          <cell r="E10972">
            <v>1097826</v>
          </cell>
          <cell r="F10972" t="str">
            <v>Чехол (клип-кейс) ASUS ROG Phone, для Asus ROG Phone ZS600KL, черный [90ac03a0-bbu001]</v>
          </cell>
          <cell r="G10972" t="str">
            <v>ASUS</v>
          </cell>
          <cell r="H10972" t="str">
            <v>ФЛ</v>
          </cell>
          <cell r="I10972">
            <v>1</v>
          </cell>
          <cell r="J10972">
            <v>2450</v>
          </cell>
          <cell r="K10972">
            <v>2450</v>
          </cell>
          <cell r="L10972" t="str">
            <v>Да</v>
          </cell>
          <cell r="M10972" t="str">
            <v>Нет</v>
          </cell>
        </row>
        <row r="10973">
          <cell r="A10973" t="str">
            <v>IX026592</v>
          </cell>
          <cell r="B10973" t="str">
            <v>Юлия Титова</v>
          </cell>
          <cell r="C10973" t="str">
            <v>Y0118799</v>
          </cell>
          <cell r="D10973">
            <v>43424</v>
          </cell>
          <cell r="E10973">
            <v>1063484</v>
          </cell>
          <cell r="F10973" t="str">
            <v>Ноутбук LENOVO IdeaPad 330-15ICH, 15.6",  Intel  Core i5  8300H 2.3ГГц, 8Гб, 1000Гб,  nVidia GeForce</v>
          </cell>
          <cell r="G10973" t="str">
            <v>LENOVO</v>
          </cell>
          <cell r="H10973" t="str">
            <v>ФЛ</v>
          </cell>
          <cell r="I10973">
            <v>1</v>
          </cell>
          <cell r="J10973">
            <v>47590</v>
          </cell>
          <cell r="K10973">
            <v>42831</v>
          </cell>
          <cell r="L10973" t="str">
            <v>Да</v>
          </cell>
          <cell r="M10973" t="str">
            <v>Нет</v>
          </cell>
        </row>
        <row r="10974">
          <cell r="A10974" t="str">
            <v>CC00001</v>
          </cell>
          <cell r="B10974" t="str">
            <v>Ольга Костылева</v>
          </cell>
          <cell r="C10974" t="str">
            <v>Y0118809</v>
          </cell>
          <cell r="D10974">
            <v>43424</v>
          </cell>
          <cell r="E10974">
            <v>346029</v>
          </cell>
          <cell r="F10974" t="str">
            <v>Микроволновая печь BBK 20MWS-713M/W, белый</v>
          </cell>
          <cell r="G10974" t="str">
            <v>BBK</v>
          </cell>
          <cell r="H10974" t="str">
            <v>ФЛ</v>
          </cell>
          <cell r="I10974">
            <v>1</v>
          </cell>
          <cell r="J10974">
            <v>3690</v>
          </cell>
          <cell r="K10974">
            <v>3690</v>
          </cell>
          <cell r="L10974" t="str">
            <v>Да</v>
          </cell>
          <cell r="M10974" t="str">
            <v>Нет</v>
          </cell>
        </row>
        <row r="10975">
          <cell r="A10975" t="str">
            <v>CC00001</v>
          </cell>
          <cell r="B10975" t="str">
            <v>Ольга Костылева</v>
          </cell>
          <cell r="C10975" t="str">
            <v>Y0118809</v>
          </cell>
          <cell r="D10975">
            <v>43424</v>
          </cell>
          <cell r="E10975">
            <v>428332</v>
          </cell>
          <cell r="F10975" t="str">
            <v>Мультиварка POLARIS PMC 0558AD,  700Вт,   кофе</v>
          </cell>
          <cell r="G10975" t="str">
            <v>POLARIS</v>
          </cell>
          <cell r="H10975" t="str">
            <v>ФЛ</v>
          </cell>
          <cell r="I10975">
            <v>1</v>
          </cell>
          <cell r="J10975">
            <v>2870</v>
          </cell>
          <cell r="K10975">
            <v>2870</v>
          </cell>
          <cell r="L10975" t="str">
            <v>Да</v>
          </cell>
          <cell r="M10975" t="str">
            <v>Нет</v>
          </cell>
        </row>
        <row r="10976">
          <cell r="A10976" t="str">
            <v>CC00001</v>
          </cell>
          <cell r="B10976" t="str">
            <v>Ольга Костылева</v>
          </cell>
          <cell r="C10976" t="str">
            <v>Y0118809</v>
          </cell>
          <cell r="D10976">
            <v>43424</v>
          </cell>
          <cell r="E10976">
            <v>514410</v>
          </cell>
          <cell r="F10976" t="str">
            <v>Клубная карта Ситилинк</v>
          </cell>
          <cell r="G10976" t="str">
            <v>NONAME</v>
          </cell>
          <cell r="H10976" t="str">
            <v>ФЛ</v>
          </cell>
          <cell r="I10976">
            <v>1</v>
          </cell>
          <cell r="J10976">
            <v>0</v>
          </cell>
          <cell r="K10976">
            <v>0</v>
          </cell>
          <cell r="L10976" t="str">
            <v>Да</v>
          </cell>
          <cell r="M10976" t="str">
            <v>Нет</v>
          </cell>
        </row>
        <row r="10977">
          <cell r="A10977" t="str">
            <v>IC572106</v>
          </cell>
          <cell r="B10977" t="str">
            <v>Игорь Лукьяненко</v>
          </cell>
          <cell r="C10977" t="str">
            <v>Y0118819</v>
          </cell>
          <cell r="D10977">
            <v>43424</v>
          </cell>
          <cell r="E10977">
            <v>841245</v>
          </cell>
          <cell r="F10977" t="str">
            <v>Кабель аудио NINGBO Jack 3.5 (m)  -  Jack 3.5 (f) ,  2м, черный [jaac003-2]</v>
          </cell>
          <cell r="G10977" t="str">
            <v>NINGBO</v>
          </cell>
          <cell r="H10977" t="str">
            <v>ФЛ</v>
          </cell>
          <cell r="I10977">
            <v>1</v>
          </cell>
          <cell r="J10977">
            <v>130</v>
          </cell>
          <cell r="K10977">
            <v>130</v>
          </cell>
          <cell r="L10977" t="str">
            <v>Да</v>
          </cell>
          <cell r="M10977" t="str">
            <v>Нет</v>
          </cell>
        </row>
        <row r="10978">
          <cell r="A10978" t="str">
            <v>ID748248</v>
          </cell>
          <cell r="B10978" t="str">
            <v>Алексей Висков</v>
          </cell>
          <cell r="C10978" t="str">
            <v>Y0118827</v>
          </cell>
          <cell r="D10978">
            <v>43424</v>
          </cell>
          <cell r="E10978">
            <v>1013095</v>
          </cell>
          <cell r="F10978" t="str">
            <v>Смартфон DIGMA HIT 8Gb,  Q401 3G,  красный</v>
          </cell>
          <cell r="G10978" t="str">
            <v>DIGMA</v>
          </cell>
          <cell r="H10978" t="str">
            <v>ФЛ</v>
          </cell>
          <cell r="I10978">
            <v>1</v>
          </cell>
          <cell r="J10978">
            <v>2470</v>
          </cell>
          <cell r="K10978">
            <v>2470</v>
          </cell>
          <cell r="L10978" t="str">
            <v>Да</v>
          </cell>
          <cell r="M10978" t="str">
            <v>Нет</v>
          </cell>
        </row>
        <row r="10979">
          <cell r="A10979" t="str">
            <v>CC00001</v>
          </cell>
          <cell r="B10979" t="str">
            <v>Елена Максимова</v>
          </cell>
          <cell r="C10979" t="str">
            <v>Y0118833</v>
          </cell>
          <cell r="D10979">
            <v>43424</v>
          </cell>
          <cell r="E10979">
            <v>476481</v>
          </cell>
          <cell r="F10979" t="str">
            <v>Мясорубка BOSCH MFW3850B,  белый / черный</v>
          </cell>
          <cell r="G10979" t="str">
            <v>BOSCH</v>
          </cell>
          <cell r="H10979" t="str">
            <v>ФЛ</v>
          </cell>
          <cell r="I10979">
            <v>1</v>
          </cell>
          <cell r="J10979">
            <v>8530</v>
          </cell>
          <cell r="K10979">
            <v>8530</v>
          </cell>
          <cell r="L10979" t="str">
            <v>Да</v>
          </cell>
          <cell r="M10979" t="str">
            <v>Нет</v>
          </cell>
        </row>
        <row r="10980">
          <cell r="A10980" t="str">
            <v>CC00001</v>
          </cell>
          <cell r="B10980" t="str">
            <v>Елена Максимова</v>
          </cell>
          <cell r="C10980" t="str">
            <v>Y0118833</v>
          </cell>
          <cell r="D10980">
            <v>43424</v>
          </cell>
          <cell r="E10980">
            <v>514410</v>
          </cell>
          <cell r="F10980" t="str">
            <v>Клубная карта Ситилинк</v>
          </cell>
          <cell r="G10980" t="str">
            <v>NONAME</v>
          </cell>
          <cell r="H10980" t="str">
            <v>ФЛ</v>
          </cell>
          <cell r="I10980">
            <v>1</v>
          </cell>
          <cell r="J10980">
            <v>0</v>
          </cell>
          <cell r="K10980">
            <v>0</v>
          </cell>
          <cell r="L10980" t="str">
            <v>Да</v>
          </cell>
          <cell r="M10980" t="str">
            <v>Нет</v>
          </cell>
        </row>
        <row r="10981">
          <cell r="A10981" t="str">
            <v>IC925361</v>
          </cell>
          <cell r="B10981" t="str">
            <v>Олег Уханов</v>
          </cell>
          <cell r="C10981" t="str">
            <v>Y0118846</v>
          </cell>
          <cell r="D10981">
            <v>43424</v>
          </cell>
          <cell r="E10981">
            <v>338580</v>
          </cell>
          <cell r="F10981" t="str">
            <v>Корпус ATX ACCORD ACC-B301, Midi-Tower, без БП,  черный</v>
          </cell>
          <cell r="G10981" t="str">
            <v>ACCORD</v>
          </cell>
          <cell r="H10981" t="str">
            <v>ФЛ</v>
          </cell>
          <cell r="I10981">
            <v>1</v>
          </cell>
          <cell r="J10981">
            <v>1310</v>
          </cell>
          <cell r="K10981">
            <v>1310</v>
          </cell>
          <cell r="L10981" t="str">
            <v>Да</v>
          </cell>
          <cell r="M10981" t="str">
            <v>Нет</v>
          </cell>
        </row>
        <row r="10982">
          <cell r="A10982" t="str">
            <v>IC925361</v>
          </cell>
          <cell r="B10982" t="str">
            <v>Олег Уханов</v>
          </cell>
          <cell r="C10982" t="str">
            <v>Y0118846</v>
          </cell>
          <cell r="D10982">
            <v>43424</v>
          </cell>
          <cell r="E10982">
            <v>1054363</v>
          </cell>
          <cell r="F10982" t="str">
            <v>Термопаста AEROCOOL Baraf-S шприц,  3.5г [baraf-s syringe 3.5gr]</v>
          </cell>
          <cell r="G10982" t="str">
            <v>AEROCOOL</v>
          </cell>
          <cell r="H10982" t="str">
            <v>ФЛ</v>
          </cell>
          <cell r="I10982">
            <v>1</v>
          </cell>
          <cell r="J10982">
            <v>260</v>
          </cell>
          <cell r="K10982">
            <v>260</v>
          </cell>
          <cell r="L10982" t="str">
            <v>Да</v>
          </cell>
          <cell r="M10982" t="str">
            <v>Нет</v>
          </cell>
        </row>
        <row r="10983">
          <cell r="A10983" t="str">
            <v>CC00001</v>
          </cell>
          <cell r="B10983" t="str">
            <v>Артур Каже</v>
          </cell>
          <cell r="C10983" t="str">
            <v>Y0118871</v>
          </cell>
          <cell r="D10983">
            <v>43424</v>
          </cell>
          <cell r="E10983">
            <v>499208</v>
          </cell>
          <cell r="F10983" t="str">
            <v>Дрель-шуруповерт BLACK &amp; DECKER BDCDC18K1B-QW,  с двумя аккумуляторами</v>
          </cell>
          <cell r="G10983" t="str">
            <v>BLACK &amp; DECKER</v>
          </cell>
          <cell r="H10983" t="str">
            <v>ФЛ</v>
          </cell>
          <cell r="I10983">
            <v>1</v>
          </cell>
          <cell r="J10983">
            <v>5490</v>
          </cell>
          <cell r="K10983">
            <v>5490</v>
          </cell>
          <cell r="L10983" t="str">
            <v>Да</v>
          </cell>
          <cell r="M10983" t="str">
            <v>Нет</v>
          </cell>
        </row>
        <row r="10984">
          <cell r="A10984" t="str">
            <v>CC00001</v>
          </cell>
          <cell r="B10984" t="str">
            <v>Артур Каже</v>
          </cell>
          <cell r="C10984" t="str">
            <v>Y0118871</v>
          </cell>
          <cell r="D10984">
            <v>43424</v>
          </cell>
          <cell r="E10984">
            <v>514410</v>
          </cell>
          <cell r="F10984" t="str">
            <v>Клубная карта Ситилинк</v>
          </cell>
          <cell r="G10984" t="str">
            <v>NONAME</v>
          </cell>
          <cell r="H10984" t="str">
            <v>ФЛ</v>
          </cell>
          <cell r="I10984">
            <v>1</v>
          </cell>
          <cell r="J10984">
            <v>0</v>
          </cell>
          <cell r="K10984">
            <v>0</v>
          </cell>
          <cell r="L10984" t="str">
            <v>Да</v>
          </cell>
          <cell r="M10984" t="str">
            <v>Нет</v>
          </cell>
        </row>
        <row r="10985">
          <cell r="A10985" t="str">
            <v>CC00001</v>
          </cell>
          <cell r="B10985" t="str">
            <v>сергей просин</v>
          </cell>
          <cell r="C10985" t="str">
            <v>Y0118886</v>
          </cell>
          <cell r="D10985">
            <v>43424</v>
          </cell>
          <cell r="E10985">
            <v>1070724</v>
          </cell>
          <cell r="F10985" t="str">
            <v>Чехол (флип-кейс) REDLINE Unit, для Asus ZenFone Max M1 ZB555KL, черный [ут000014608]</v>
          </cell>
          <cell r="G10985" t="str">
            <v>REDLINE</v>
          </cell>
          <cell r="H10985" t="str">
            <v>ФЛ</v>
          </cell>
          <cell r="I10985">
            <v>1</v>
          </cell>
          <cell r="J10985">
            <v>690</v>
          </cell>
          <cell r="K10985">
            <v>690</v>
          </cell>
          <cell r="L10985" t="str">
            <v>Да</v>
          </cell>
          <cell r="M10985" t="str">
            <v>Нет</v>
          </cell>
        </row>
        <row r="10986">
          <cell r="A10986" t="str">
            <v>CC00001</v>
          </cell>
          <cell r="B10986" t="str">
            <v>Дарья Фомина</v>
          </cell>
          <cell r="C10986" t="str">
            <v>Y0118889</v>
          </cell>
          <cell r="D10986">
            <v>43424</v>
          </cell>
          <cell r="E10986">
            <v>1061226</v>
          </cell>
          <cell r="F10986" t="str">
            <v>Защитная пленка для экрана SAMSUNG ET-FG960CTEGRU  для Samsung Galaxy S9,  прозрачная, 2 шт</v>
          </cell>
          <cell r="G10986" t="str">
            <v>SAMSUNG</v>
          </cell>
          <cell r="H10986" t="str">
            <v>ФЛ</v>
          </cell>
          <cell r="I10986">
            <v>1</v>
          </cell>
          <cell r="J10986">
            <v>610</v>
          </cell>
          <cell r="K10986">
            <v>610</v>
          </cell>
          <cell r="L10986" t="str">
            <v>Да</v>
          </cell>
          <cell r="M10986" t="str">
            <v>Нет</v>
          </cell>
        </row>
        <row r="10987">
          <cell r="A10987" t="str">
            <v>CC00001</v>
          </cell>
          <cell r="B10987" t="str">
            <v>Дарья Фомина</v>
          </cell>
          <cell r="C10987" t="str">
            <v>Y0118889</v>
          </cell>
          <cell r="D10987">
            <v>43424</v>
          </cell>
          <cell r="E10987">
            <v>1045423</v>
          </cell>
          <cell r="F10987" t="str">
            <v>Чехол (флип-кейс) SAMSUNG LED View Cover, для Samsung Galaxy S9, фиолетовый [ef-ng960pvegru]</v>
          </cell>
          <cell r="G10987" t="str">
            <v>SAMSUNG</v>
          </cell>
          <cell r="H10987" t="str">
            <v>ФЛ</v>
          </cell>
          <cell r="I10987">
            <v>1</v>
          </cell>
          <cell r="J10987">
            <v>2990</v>
          </cell>
          <cell r="K10987">
            <v>2990</v>
          </cell>
          <cell r="L10987" t="str">
            <v>Да</v>
          </cell>
          <cell r="M10987" t="str">
            <v>Нет</v>
          </cell>
        </row>
        <row r="10988">
          <cell r="A10988" t="str">
            <v>CC00001</v>
          </cell>
          <cell r="B10988" t="str">
            <v>Денис Белодед</v>
          </cell>
          <cell r="C10988" t="str">
            <v>Y0118891</v>
          </cell>
          <cell r="D10988">
            <v>43424</v>
          </cell>
          <cell r="E10988">
            <v>479884</v>
          </cell>
          <cell r="F10988" t="str">
            <v>Адаптер Dell 470-ACFC USB-C to DisplayPort</v>
          </cell>
          <cell r="G10988" t="str">
            <v>DELL</v>
          </cell>
          <cell r="H10988" t="str">
            <v>ФЛ</v>
          </cell>
          <cell r="I10988">
            <v>1</v>
          </cell>
          <cell r="J10988">
            <v>2160</v>
          </cell>
          <cell r="K10988">
            <v>2160</v>
          </cell>
          <cell r="L10988" t="str">
            <v>Да</v>
          </cell>
          <cell r="M10988" t="str">
            <v>Нет</v>
          </cell>
        </row>
        <row r="10989">
          <cell r="A10989" t="str">
            <v>CC00001</v>
          </cell>
          <cell r="B10989" t="str">
            <v>Арина Долгова</v>
          </cell>
          <cell r="C10989" t="str">
            <v>Y0118912</v>
          </cell>
          <cell r="D10989">
            <v>43424</v>
          </cell>
          <cell r="E10989">
            <v>378974</v>
          </cell>
          <cell r="F10989" t="str">
            <v>Сменные насадки  для электрической зубной щетки ORAL-B Precision Clean 3 шт [81429861]</v>
          </cell>
          <cell r="G10989" t="str">
            <v>ORAL-B</v>
          </cell>
          <cell r="H10989" t="str">
            <v>ФЛ</v>
          </cell>
          <cell r="I10989">
            <v>1</v>
          </cell>
          <cell r="J10989">
            <v>730</v>
          </cell>
          <cell r="K10989">
            <v>730</v>
          </cell>
          <cell r="L10989" t="str">
            <v>Да</v>
          </cell>
          <cell r="M10989" t="str">
            <v>Нет</v>
          </cell>
        </row>
        <row r="10990">
          <cell r="A10990" t="str">
            <v>CC00001</v>
          </cell>
          <cell r="B10990" t="str">
            <v>Артем Титов</v>
          </cell>
          <cell r="C10990" t="str">
            <v>Y0118971</v>
          </cell>
          <cell r="D10990">
            <v>43424</v>
          </cell>
          <cell r="E10990">
            <v>389237</v>
          </cell>
          <cell r="F10990" t="str">
            <v>Видеокарта PALIT nVidia  GeForce GTX 1060 ,  PA-GTX1060 DUAL 3G,  3Гб, GDDR5, Ret [ne51060015f9-1061</v>
          </cell>
          <cell r="G10990" t="str">
            <v>PALIT</v>
          </cell>
          <cell r="H10990" t="str">
            <v>ФЛ</v>
          </cell>
          <cell r="I10990">
            <v>1</v>
          </cell>
          <cell r="J10990">
            <v>15490</v>
          </cell>
          <cell r="K10990">
            <v>15490</v>
          </cell>
          <cell r="L10990" t="str">
            <v>Да</v>
          </cell>
          <cell r="M10990" t="str">
            <v>Нет</v>
          </cell>
        </row>
        <row r="10991">
          <cell r="A10991" t="str">
            <v>CC00001</v>
          </cell>
          <cell r="B10991" t="str">
            <v>Артем Титов</v>
          </cell>
          <cell r="C10991" t="str">
            <v>Y0118971</v>
          </cell>
          <cell r="D10991">
            <v>43424</v>
          </cell>
          <cell r="E10991">
            <v>1054363</v>
          </cell>
          <cell r="F10991" t="str">
            <v>Термопаста AEROCOOL Baraf-S шприц,  3.5г [baraf-s syringe 3.5gr]</v>
          </cell>
          <cell r="G10991" t="str">
            <v>AEROCOOL</v>
          </cell>
          <cell r="H10991" t="str">
            <v>ФЛ</v>
          </cell>
          <cell r="I10991">
            <v>1</v>
          </cell>
          <cell r="J10991">
            <v>260</v>
          </cell>
          <cell r="K10991">
            <v>260</v>
          </cell>
          <cell r="L10991" t="str">
            <v>Да</v>
          </cell>
          <cell r="M10991" t="str">
            <v>Нет</v>
          </cell>
        </row>
        <row r="10992">
          <cell r="A10992" t="str">
            <v>CC00001</v>
          </cell>
          <cell r="B10992" t="str">
            <v>Артем Титов</v>
          </cell>
          <cell r="C10992" t="str">
            <v>Y0118971</v>
          </cell>
          <cell r="D10992">
            <v>43424</v>
          </cell>
          <cell r="E10992">
            <v>514410</v>
          </cell>
          <cell r="F10992" t="str">
            <v>Клубная карта Ситилинк</v>
          </cell>
          <cell r="G10992" t="str">
            <v>NONAME</v>
          </cell>
          <cell r="H10992" t="str">
            <v>ФЛ</v>
          </cell>
          <cell r="I10992">
            <v>1</v>
          </cell>
          <cell r="J10992">
            <v>0</v>
          </cell>
          <cell r="K10992">
            <v>0</v>
          </cell>
          <cell r="L10992" t="str">
            <v>Да</v>
          </cell>
          <cell r="M10992" t="str">
            <v>Нет</v>
          </cell>
        </row>
        <row r="10993">
          <cell r="A10993" t="str">
            <v>CC00001</v>
          </cell>
          <cell r="B10993" t="str">
            <v>Александр Рязанов</v>
          </cell>
          <cell r="C10993" t="str">
            <v>Y0119045</v>
          </cell>
          <cell r="D10993">
            <v>43424</v>
          </cell>
          <cell r="E10993">
            <v>487411</v>
          </cell>
          <cell r="F10993" t="str">
            <v>Смартфон MOTOROLA Z2 PLAY 64Gb,  XT1710-09,  золотистый</v>
          </cell>
          <cell r="G10993" t="str">
            <v>MOTOROLA</v>
          </cell>
          <cell r="H10993" t="str">
            <v>ФЛ</v>
          </cell>
          <cell r="I10993">
            <v>1</v>
          </cell>
          <cell r="J10993">
            <v>14990</v>
          </cell>
          <cell r="K10993">
            <v>14990</v>
          </cell>
          <cell r="L10993" t="str">
            <v>Да</v>
          </cell>
          <cell r="M10993" t="str">
            <v>Нет</v>
          </cell>
        </row>
        <row r="10994">
          <cell r="A10994" t="str">
            <v>CC00001</v>
          </cell>
          <cell r="B10994" t="str">
            <v>Александр Рязанов</v>
          </cell>
          <cell r="C10994" t="str">
            <v>Y0119045</v>
          </cell>
          <cell r="D10994">
            <v>43424</v>
          </cell>
          <cell r="E10994">
            <v>514410</v>
          </cell>
          <cell r="F10994" t="str">
            <v>Клубная карта Ситилинк</v>
          </cell>
          <cell r="G10994" t="str">
            <v>NONAME</v>
          </cell>
          <cell r="H10994" t="str">
            <v>ФЛ</v>
          </cell>
          <cell r="I10994">
            <v>1</v>
          </cell>
          <cell r="J10994">
            <v>0</v>
          </cell>
          <cell r="K10994">
            <v>0</v>
          </cell>
          <cell r="L10994" t="str">
            <v>Да</v>
          </cell>
          <cell r="M10994" t="str">
            <v>Нет</v>
          </cell>
        </row>
        <row r="10995">
          <cell r="A10995" t="str">
            <v>CC00001</v>
          </cell>
          <cell r="B10995" t="str">
            <v>валентина воронцова</v>
          </cell>
          <cell r="C10995" t="str">
            <v>Y0119065</v>
          </cell>
          <cell r="D10995">
            <v>43424</v>
          </cell>
          <cell r="E10995">
            <v>1069093</v>
          </cell>
          <cell r="F10995" t="str">
            <v>Микроволновая печь SINBO SMO 3658, белый</v>
          </cell>
          <cell r="G10995" t="str">
            <v>SINBO</v>
          </cell>
          <cell r="H10995" t="str">
            <v>ФЛ</v>
          </cell>
          <cell r="I10995">
            <v>1</v>
          </cell>
          <cell r="J10995">
            <v>3630</v>
          </cell>
          <cell r="K10995">
            <v>3630</v>
          </cell>
          <cell r="L10995" t="str">
            <v>Да</v>
          </cell>
          <cell r="M10995" t="str">
            <v>Нет</v>
          </cell>
        </row>
        <row r="10996">
          <cell r="A10996" t="str">
            <v>IX739604</v>
          </cell>
          <cell r="B10996" t="str">
            <v>Василий Яцук</v>
          </cell>
          <cell r="C10996" t="str">
            <v>Y0119129</v>
          </cell>
          <cell r="D10996">
            <v>43424</v>
          </cell>
          <cell r="E10996">
            <v>1014152</v>
          </cell>
          <cell r="F10996" t="str">
            <v>Монитор ASUS VP249H 23.8", черный</v>
          </cell>
          <cell r="G10996" t="str">
            <v>ASUS</v>
          </cell>
          <cell r="H10996" t="str">
            <v>ФЛ</v>
          </cell>
          <cell r="I10996">
            <v>1</v>
          </cell>
          <cell r="J10996">
            <v>8860</v>
          </cell>
          <cell r="K10996">
            <v>8860</v>
          </cell>
          <cell r="L10996" t="str">
            <v>Да</v>
          </cell>
          <cell r="M10996" t="str">
            <v>Нет</v>
          </cell>
        </row>
        <row r="10997">
          <cell r="A10997" t="str">
            <v>CC00001</v>
          </cell>
          <cell r="B10997" t="str">
            <v>Егор Колпаков</v>
          </cell>
          <cell r="C10997" t="str">
            <v>Y0119132</v>
          </cell>
          <cell r="D10997">
            <v>43424</v>
          </cell>
          <cell r="E10997">
            <v>429009</v>
          </cell>
          <cell r="F10997" t="str">
            <v>Кронштейн для мониторов Arm Media LCD-T21 черный 15"-32" макс.7кг настольный поворот и наклон верт.п</v>
          </cell>
          <cell r="G10997" t="str">
            <v>ARM MEDIA</v>
          </cell>
          <cell r="H10997" t="str">
            <v>ФЛ</v>
          </cell>
          <cell r="I10997">
            <v>1</v>
          </cell>
          <cell r="J10997">
            <v>2340</v>
          </cell>
          <cell r="K10997">
            <v>2340</v>
          </cell>
          <cell r="L10997" t="str">
            <v>Да</v>
          </cell>
          <cell r="M10997" t="str">
            <v>Нет</v>
          </cell>
        </row>
        <row r="10998">
          <cell r="A10998" t="str">
            <v>CC00001</v>
          </cell>
          <cell r="B10998" t="str">
            <v>Сергей Штаюнда</v>
          </cell>
          <cell r="C10998" t="str">
            <v>Y0119155</v>
          </cell>
          <cell r="D10998">
            <v>43424</v>
          </cell>
          <cell r="E10998">
            <v>732741</v>
          </cell>
          <cell r="F10998" t="str">
            <v>Водоочиститель АКВАФОР Кристалл А исп.2</v>
          </cell>
          <cell r="G10998" t="str">
            <v>АКВАФОР</v>
          </cell>
          <cell r="H10998" t="str">
            <v>ФЛ</v>
          </cell>
          <cell r="I10998">
            <v>1</v>
          </cell>
          <cell r="J10998">
            <v>2460</v>
          </cell>
          <cell r="K10998">
            <v>2460</v>
          </cell>
          <cell r="L10998" t="str">
            <v>Да</v>
          </cell>
          <cell r="M10998" t="str">
            <v>Нет</v>
          </cell>
        </row>
        <row r="10999">
          <cell r="A10999" t="str">
            <v>CC00001</v>
          </cell>
          <cell r="B10999" t="str">
            <v>Сергей Штаюнда</v>
          </cell>
          <cell r="C10999" t="str">
            <v>Y0119155</v>
          </cell>
          <cell r="D10999">
            <v>43424</v>
          </cell>
          <cell r="E10999">
            <v>514410</v>
          </cell>
          <cell r="F10999" t="str">
            <v>Клубная карта Ситилинк</v>
          </cell>
          <cell r="G10999" t="str">
            <v>NONAME</v>
          </cell>
          <cell r="H10999" t="str">
            <v>ФЛ</v>
          </cell>
          <cell r="I10999">
            <v>1</v>
          </cell>
          <cell r="J10999">
            <v>0</v>
          </cell>
          <cell r="K10999">
            <v>0</v>
          </cell>
          <cell r="L10999" t="str">
            <v>Да</v>
          </cell>
          <cell r="M10999" t="str">
            <v>Нет</v>
          </cell>
        </row>
        <row r="11000">
          <cell r="A11000" t="str">
            <v>IE736593</v>
          </cell>
          <cell r="B11000" t="str">
            <v>Юрий Фоменко</v>
          </cell>
          <cell r="C11000" t="str">
            <v>Y0119262</v>
          </cell>
          <cell r="D11000">
            <v>43424</v>
          </cell>
          <cell r="E11000">
            <v>610479</v>
          </cell>
          <cell r="F11000" t="str">
            <v>Перфоратор BOSCH GBH 2-26 DRE Professional [0611253708]</v>
          </cell>
          <cell r="G11000" t="str">
            <v>BOSCH</v>
          </cell>
          <cell r="H11000" t="str">
            <v>ФЛ</v>
          </cell>
          <cell r="I11000">
            <v>1</v>
          </cell>
          <cell r="J11000">
            <v>10260</v>
          </cell>
          <cell r="K11000">
            <v>8527</v>
          </cell>
          <cell r="L11000" t="str">
            <v>Да</v>
          </cell>
          <cell r="M11000" t="str">
            <v>Нет</v>
          </cell>
        </row>
        <row r="11001">
          <cell r="A11001" t="str">
            <v>IX173414</v>
          </cell>
          <cell r="B11001" t="str">
            <v>Денис Варламов</v>
          </cell>
          <cell r="C11001" t="str">
            <v>Y0119280</v>
          </cell>
          <cell r="D11001">
            <v>43424</v>
          </cell>
          <cell r="E11001">
            <v>849275</v>
          </cell>
          <cell r="F11001" t="str">
            <v>Звуковая карта USB  TRUA3D,  2.0, Ret [asia usb 6c v]</v>
          </cell>
          <cell r="G11001" t="str">
            <v>NONAME</v>
          </cell>
          <cell r="H11001" t="str">
            <v>ФЛ</v>
          </cell>
          <cell r="I11001">
            <v>1</v>
          </cell>
          <cell r="J11001">
            <v>320</v>
          </cell>
          <cell r="K11001">
            <v>320</v>
          </cell>
          <cell r="L11001" t="str">
            <v>Да</v>
          </cell>
          <cell r="M11001" t="str">
            <v>Нет</v>
          </cell>
        </row>
        <row r="11002">
          <cell r="A11002" t="str">
            <v>CC00001</v>
          </cell>
          <cell r="B11002" t="str">
            <v>Михаил Яковлев</v>
          </cell>
          <cell r="C11002" t="str">
            <v>Y0119316</v>
          </cell>
          <cell r="D11002">
            <v>43424</v>
          </cell>
          <cell r="E11002">
            <v>713180</v>
          </cell>
          <cell r="F11002" t="str">
            <v>Мышь LOGITECH M235 оптическая беспроводная USB, серый и черный [910-002201]</v>
          </cell>
          <cell r="G11002" t="str">
            <v>LOGITECH</v>
          </cell>
          <cell r="H11002" t="str">
            <v>ФЛ</v>
          </cell>
          <cell r="I11002">
            <v>1</v>
          </cell>
          <cell r="J11002">
            <v>1260</v>
          </cell>
          <cell r="K11002">
            <v>1260</v>
          </cell>
          <cell r="L11002" t="str">
            <v>Да</v>
          </cell>
          <cell r="M11002" t="str">
            <v>Нет</v>
          </cell>
        </row>
        <row r="11003">
          <cell r="A11003" t="str">
            <v>I0278372</v>
          </cell>
          <cell r="B11003" t="str">
            <v>Валерий Соцков</v>
          </cell>
          <cell r="C11003" t="str">
            <v>Y0119356</v>
          </cell>
          <cell r="D11003">
            <v>43424</v>
          </cell>
          <cell r="E11003">
            <v>1070821</v>
          </cell>
          <cell r="F11003" t="str">
            <v>Смартфон XIAOMI Redmi S2 64Gb,  серый</v>
          </cell>
          <cell r="G11003" t="str">
            <v>XIAOMI</v>
          </cell>
          <cell r="H11003" t="str">
            <v>ФЛ</v>
          </cell>
          <cell r="I11003">
            <v>1</v>
          </cell>
          <cell r="J11003">
            <v>10990</v>
          </cell>
          <cell r="K11003">
            <v>10990</v>
          </cell>
          <cell r="L11003" t="str">
            <v>Да</v>
          </cell>
          <cell r="M11003" t="str">
            <v>Нет</v>
          </cell>
        </row>
        <row r="11004">
          <cell r="A11004" t="str">
            <v>I0278372</v>
          </cell>
          <cell r="B11004" t="str">
            <v>Валерий Соцков</v>
          </cell>
          <cell r="C11004" t="str">
            <v>Y0119356</v>
          </cell>
          <cell r="D11004">
            <v>43424</v>
          </cell>
          <cell r="E11004">
            <v>514410</v>
          </cell>
          <cell r="F11004" t="str">
            <v>Клубная карта Ситилинк</v>
          </cell>
          <cell r="G11004" t="str">
            <v>NONAME</v>
          </cell>
          <cell r="H11004" t="str">
            <v>ФЛ</v>
          </cell>
          <cell r="I11004">
            <v>1</v>
          </cell>
          <cell r="J11004">
            <v>0</v>
          </cell>
          <cell r="K11004">
            <v>0</v>
          </cell>
          <cell r="L11004" t="str">
            <v>Да</v>
          </cell>
          <cell r="M11004" t="str">
            <v>Нет</v>
          </cell>
        </row>
        <row r="11005">
          <cell r="A11005" t="str">
            <v>CC00001</v>
          </cell>
          <cell r="B11005" t="str">
            <v>Анна Шалаева</v>
          </cell>
          <cell r="C11005" t="str">
            <v>Y0119377</v>
          </cell>
          <cell r="D11005">
            <v>43424</v>
          </cell>
          <cell r="E11005">
            <v>317445</v>
          </cell>
          <cell r="F11005" t="str">
            <v>Напольные весы STARWIND SSP5452, до 180кг, цвет: черный</v>
          </cell>
          <cell r="G11005" t="str">
            <v>STARWIND</v>
          </cell>
          <cell r="H11005" t="str">
            <v>ФЛ</v>
          </cell>
          <cell r="I11005">
            <v>1</v>
          </cell>
          <cell r="J11005">
            <v>660</v>
          </cell>
          <cell r="K11005">
            <v>660</v>
          </cell>
          <cell r="L11005" t="str">
            <v>Да</v>
          </cell>
          <cell r="M11005" t="str">
            <v>Нет</v>
          </cell>
        </row>
        <row r="11006">
          <cell r="A11006" t="str">
            <v>CC00001</v>
          </cell>
          <cell r="B11006" t="str">
            <v>алексей броднев</v>
          </cell>
          <cell r="C11006" t="str">
            <v>Y0119378</v>
          </cell>
          <cell r="D11006">
            <v>43424</v>
          </cell>
          <cell r="E11006">
            <v>494419</v>
          </cell>
          <cell r="F11006" t="str">
            <v xml:space="preserve">Компьютер  ACER Veriton ES2710G,  Intel  Core i3  7100,  DDR4 4Гб, 1000Гб,  Intel HD Graphics 630,  </v>
          </cell>
          <cell r="G11006" t="str">
            <v>ACER</v>
          </cell>
          <cell r="H11006" t="str">
            <v>ФЛ</v>
          </cell>
          <cell r="I11006">
            <v>1</v>
          </cell>
          <cell r="J11006">
            <v>22990</v>
          </cell>
          <cell r="K11006">
            <v>22990</v>
          </cell>
          <cell r="L11006" t="str">
            <v>Да</v>
          </cell>
          <cell r="M11006" t="str">
            <v>Нет</v>
          </cell>
        </row>
        <row r="11007">
          <cell r="A11007" t="str">
            <v>CC00001</v>
          </cell>
          <cell r="B11007" t="str">
            <v>алексей броднев</v>
          </cell>
          <cell r="C11007" t="str">
            <v>Y0119378</v>
          </cell>
          <cell r="D11007">
            <v>43424</v>
          </cell>
          <cell r="E11007">
            <v>474601</v>
          </cell>
          <cell r="F11007" t="str">
            <v>Модуль памяти PATRIOT PSD44G240082 DDR4 -  4Гб 2400, DIMM,  Ret</v>
          </cell>
          <cell r="G11007" t="str">
            <v>PATRIOT</v>
          </cell>
          <cell r="H11007" t="str">
            <v>ФЛ</v>
          </cell>
          <cell r="I11007">
            <v>1</v>
          </cell>
          <cell r="J11007">
            <v>2390</v>
          </cell>
          <cell r="K11007">
            <v>2390</v>
          </cell>
          <cell r="L11007" t="str">
            <v>Да</v>
          </cell>
          <cell r="M11007" t="str">
            <v>Нет</v>
          </cell>
        </row>
        <row r="11008">
          <cell r="A11008" t="str">
            <v>CC00001</v>
          </cell>
          <cell r="B11008" t="str">
            <v>алексей броднев</v>
          </cell>
          <cell r="C11008" t="str">
            <v>Y0119378</v>
          </cell>
          <cell r="D11008">
            <v>43424</v>
          </cell>
          <cell r="E11008">
            <v>514410</v>
          </cell>
          <cell r="F11008" t="str">
            <v>Клубная карта Ситилинк</v>
          </cell>
          <cell r="G11008" t="str">
            <v>NONAME</v>
          </cell>
          <cell r="H11008" t="str">
            <v>ФЛ</v>
          </cell>
          <cell r="I11008">
            <v>1</v>
          </cell>
          <cell r="J11008">
            <v>0</v>
          </cell>
          <cell r="K11008">
            <v>0</v>
          </cell>
          <cell r="L11008" t="str">
            <v>Да</v>
          </cell>
          <cell r="M11008" t="str">
            <v>Нет</v>
          </cell>
        </row>
        <row r="11009">
          <cell r="A11009" t="str">
            <v>CC00001</v>
          </cell>
          <cell r="B11009" t="str">
            <v>Михаил Липницкий</v>
          </cell>
          <cell r="C11009" t="str">
            <v>Y0119399</v>
          </cell>
          <cell r="D11009">
            <v>43424</v>
          </cell>
          <cell r="E11009">
            <v>411575</v>
          </cell>
          <cell r="F11009" t="str">
            <v>Ресивер DVB-T2 BBK SMP001HDT2,  черный</v>
          </cell>
          <cell r="G11009" t="str">
            <v>BBK</v>
          </cell>
          <cell r="H11009" t="str">
            <v>ФЛ</v>
          </cell>
          <cell r="I11009">
            <v>1</v>
          </cell>
          <cell r="J11009">
            <v>800</v>
          </cell>
          <cell r="K11009">
            <v>800</v>
          </cell>
          <cell r="L11009" t="str">
            <v>Да</v>
          </cell>
          <cell r="M11009" t="str">
            <v>Нет</v>
          </cell>
        </row>
        <row r="11010">
          <cell r="A11010" t="str">
            <v>CC00001</v>
          </cell>
          <cell r="B11010" t="str">
            <v>Александр ХАДОНЕНОК</v>
          </cell>
          <cell r="C11010" t="str">
            <v>Y0119410</v>
          </cell>
          <cell r="D11010">
            <v>43424</v>
          </cell>
          <cell r="E11010">
            <v>970601</v>
          </cell>
          <cell r="F11010" t="str">
            <v>МФУ лазерный BROTHER DCP-L2500DR,  A4,  лазерный,  серый [dcpl2500dr1]</v>
          </cell>
          <cell r="G11010" t="str">
            <v>BROTHER</v>
          </cell>
          <cell r="H11010" t="str">
            <v>ФЛ</v>
          </cell>
          <cell r="I11010">
            <v>1</v>
          </cell>
          <cell r="J11010">
            <v>12140</v>
          </cell>
          <cell r="K11010">
            <v>12140</v>
          </cell>
          <cell r="L11010" t="str">
            <v>Да</v>
          </cell>
          <cell r="M11010" t="str">
            <v>Нет</v>
          </cell>
        </row>
        <row r="11011">
          <cell r="A11011" t="str">
            <v>CC00001</v>
          </cell>
          <cell r="B11011" t="str">
            <v>Александр ХАДОНЕНОК</v>
          </cell>
          <cell r="C11011" t="str">
            <v>Y0119410</v>
          </cell>
          <cell r="D11011">
            <v>43424</v>
          </cell>
          <cell r="E11011">
            <v>514410</v>
          </cell>
          <cell r="F11011" t="str">
            <v>Клубная карта Ситилинк</v>
          </cell>
          <cell r="G11011" t="str">
            <v>NONAME</v>
          </cell>
          <cell r="H11011" t="str">
            <v>ФЛ</v>
          </cell>
          <cell r="I11011">
            <v>1</v>
          </cell>
          <cell r="J11011">
            <v>0</v>
          </cell>
          <cell r="K11011">
            <v>0</v>
          </cell>
          <cell r="L11011" t="str">
            <v>Да</v>
          </cell>
          <cell r="M11011" t="str">
            <v>Нет</v>
          </cell>
        </row>
        <row r="11012">
          <cell r="A11012" t="str">
            <v>IX755832</v>
          </cell>
          <cell r="B11012" t="str">
            <v>Денис Петров</v>
          </cell>
          <cell r="C11012" t="str">
            <v>Y0119412</v>
          </cell>
          <cell r="D11012">
            <v>43424</v>
          </cell>
          <cell r="E11012">
            <v>420250</v>
          </cell>
          <cell r="F11012" t="str">
            <v>SSD накопитель KINGSTON A400 SA400S37/120G 120Гб, 2.5", SATA III</v>
          </cell>
          <cell r="G11012" t="str">
            <v>KINGSTON</v>
          </cell>
          <cell r="H11012" t="str">
            <v>ФЛ</v>
          </cell>
          <cell r="I11012">
            <v>1</v>
          </cell>
          <cell r="J11012">
            <v>1750</v>
          </cell>
          <cell r="K11012">
            <v>1537</v>
          </cell>
          <cell r="L11012" t="str">
            <v>Да</v>
          </cell>
          <cell r="M11012" t="str">
            <v>Нет</v>
          </cell>
        </row>
        <row r="11013">
          <cell r="A11013" t="str">
            <v>IX755832</v>
          </cell>
          <cell r="B11013" t="str">
            <v>Денис Петров</v>
          </cell>
          <cell r="C11013" t="str">
            <v>Y0119412</v>
          </cell>
          <cell r="D11013">
            <v>43424</v>
          </cell>
          <cell r="E11013">
            <v>1093011</v>
          </cell>
          <cell r="F11013" t="str">
            <v>Память DDR4 4Gb 2400MHz Kingmax KM-SD4-2400-4GS RTL PC4-19200 CL15 SO-DIMM 260-pin 1.2В</v>
          </cell>
          <cell r="G11013" t="str">
            <v>KINGMAX</v>
          </cell>
          <cell r="H11013" t="str">
            <v>ФЛ</v>
          </cell>
          <cell r="I11013">
            <v>1</v>
          </cell>
          <cell r="J11013">
            <v>2450</v>
          </cell>
          <cell r="K11013">
            <v>2151</v>
          </cell>
          <cell r="L11013" t="str">
            <v>Да</v>
          </cell>
          <cell r="M11013" t="str">
            <v>Нет</v>
          </cell>
        </row>
        <row r="11014">
          <cell r="A11014" t="str">
            <v>ID384739</v>
          </cell>
          <cell r="B11014" t="str">
            <v>N\A</v>
          </cell>
          <cell r="C11014" t="str">
            <v>Y0119432</v>
          </cell>
          <cell r="D11014">
            <v>43424</v>
          </cell>
          <cell r="E11014">
            <v>1088859</v>
          </cell>
          <cell r="F11014" t="str">
            <v>Компьютер  LENOVO Legion T530-28ICB,  Intel  Core i5  8400,  DDR4 8Гб, 1000Гб,  NVIDIA GeForce GTX 1</v>
          </cell>
          <cell r="G11014" t="str">
            <v>LENOVO</v>
          </cell>
          <cell r="H11014" t="str">
            <v>ФЛ</v>
          </cell>
          <cell r="I11014">
            <v>1</v>
          </cell>
          <cell r="J11014">
            <v>51590</v>
          </cell>
          <cell r="K11014">
            <v>51590</v>
          </cell>
          <cell r="L11014" t="str">
            <v>Да</v>
          </cell>
          <cell r="M11014" t="str">
            <v>Нет</v>
          </cell>
        </row>
        <row r="11015">
          <cell r="A11015" t="str">
            <v>ID384739</v>
          </cell>
          <cell r="B11015" t="str">
            <v>N\A</v>
          </cell>
          <cell r="C11015" t="str">
            <v>Y0119432</v>
          </cell>
          <cell r="D11015">
            <v>43424</v>
          </cell>
          <cell r="E11015">
            <v>392437</v>
          </cell>
          <cell r="F11015" t="str">
            <v>Монитор BENQ Zowie RL2460 24", серый [9h.lf3lb.qbe]</v>
          </cell>
          <cell r="G11015" t="str">
            <v>BENQ</v>
          </cell>
          <cell r="H11015" t="str">
            <v>ФЛ</v>
          </cell>
          <cell r="I11015">
            <v>1</v>
          </cell>
          <cell r="J11015">
            <v>14300</v>
          </cell>
          <cell r="K11015">
            <v>14300</v>
          </cell>
          <cell r="L11015" t="str">
            <v>Да</v>
          </cell>
          <cell r="M11015" t="str">
            <v>Нет</v>
          </cell>
        </row>
        <row r="11016">
          <cell r="A11016" t="str">
            <v>ID384739</v>
          </cell>
          <cell r="B11016" t="str">
            <v>N\A</v>
          </cell>
          <cell r="C11016" t="str">
            <v>Y0119432</v>
          </cell>
          <cell r="D11016">
            <v>43424</v>
          </cell>
          <cell r="E11016">
            <v>945258</v>
          </cell>
          <cell r="F11016" t="str">
            <v>Клавиатура A4 Bloody Q100,  USB, черный [q100 usb]</v>
          </cell>
          <cell r="G11016" t="str">
            <v>A4</v>
          </cell>
          <cell r="H11016" t="str">
            <v>ФЛ</v>
          </cell>
          <cell r="I11016">
            <v>1</v>
          </cell>
          <cell r="J11016">
            <v>1203</v>
          </cell>
          <cell r="K11016">
            <v>1203</v>
          </cell>
          <cell r="L11016" t="str">
            <v>Да</v>
          </cell>
          <cell r="M11016" t="str">
            <v>Нет</v>
          </cell>
        </row>
        <row r="11017">
          <cell r="A11017" t="str">
            <v>ID384739</v>
          </cell>
          <cell r="B11017" t="str">
            <v>N\A</v>
          </cell>
          <cell r="C11017" t="str">
            <v>Y0119432</v>
          </cell>
          <cell r="D11017">
            <v>43424</v>
          </cell>
          <cell r="E11017">
            <v>500786</v>
          </cell>
          <cell r="F11017" t="str">
            <v>Мышь A4 X-755BK оптическая проводная USB, черный [x-755k]</v>
          </cell>
          <cell r="G11017" t="str">
            <v>A4</v>
          </cell>
          <cell r="H11017" t="str">
            <v>ФЛ</v>
          </cell>
          <cell r="I11017">
            <v>1</v>
          </cell>
          <cell r="J11017">
            <v>1310</v>
          </cell>
          <cell r="K11017">
            <v>1310</v>
          </cell>
          <cell r="L11017" t="str">
            <v>Да</v>
          </cell>
          <cell r="M11017" t="str">
            <v>Нет</v>
          </cell>
        </row>
        <row r="11018">
          <cell r="A11018" t="str">
            <v>ID384739</v>
          </cell>
          <cell r="B11018" t="str">
            <v>N\A</v>
          </cell>
          <cell r="C11018" t="str">
            <v>Y0119432</v>
          </cell>
          <cell r="D11018">
            <v>43424</v>
          </cell>
          <cell r="E11018">
            <v>762311</v>
          </cell>
          <cell r="F11018" t="str">
            <v>Коврик для мыши A4 Bloody B-070 черный/рисунок</v>
          </cell>
          <cell r="G11018" t="str">
            <v>A4</v>
          </cell>
          <cell r="H11018" t="str">
            <v>ФЛ</v>
          </cell>
          <cell r="I11018">
            <v>1</v>
          </cell>
          <cell r="J11018">
            <v>730</v>
          </cell>
          <cell r="K11018">
            <v>730</v>
          </cell>
          <cell r="L11018" t="str">
            <v>Да</v>
          </cell>
          <cell r="M11018" t="str">
            <v>Нет</v>
          </cell>
        </row>
        <row r="11019">
          <cell r="A11019" t="str">
            <v>ID384739</v>
          </cell>
          <cell r="B11019" t="str">
            <v>N\A</v>
          </cell>
          <cell r="C11019" t="str">
            <v>Y0119432</v>
          </cell>
          <cell r="D11019">
            <v>43424</v>
          </cell>
          <cell r="E11019">
            <v>633409</v>
          </cell>
          <cell r="F11019" t="str">
            <v>Сетевой фильтр MOST ERG, 5м, черный [erg 5m bk]</v>
          </cell>
          <cell r="G11019" t="str">
            <v>MOST</v>
          </cell>
          <cell r="H11019" t="str">
            <v>ФЛ</v>
          </cell>
          <cell r="I11019">
            <v>1</v>
          </cell>
          <cell r="J11019">
            <v>1010</v>
          </cell>
          <cell r="K11019">
            <v>1010</v>
          </cell>
          <cell r="L11019" t="str">
            <v>Да</v>
          </cell>
          <cell r="M11019" t="str">
            <v>Нет</v>
          </cell>
        </row>
        <row r="11020">
          <cell r="A11020" t="str">
            <v>ID384739</v>
          </cell>
          <cell r="B11020" t="str">
            <v>N\A</v>
          </cell>
          <cell r="C11020" t="str">
            <v>Y0119432</v>
          </cell>
          <cell r="D11020">
            <v>43424</v>
          </cell>
          <cell r="E11020">
            <v>41421</v>
          </cell>
          <cell r="F11020" t="str">
            <v>Гарантийный талон BenQ</v>
          </cell>
          <cell r="G11020" t="str">
            <v>BENQ</v>
          </cell>
          <cell r="H11020" t="str">
            <v>ФЛ</v>
          </cell>
          <cell r="I11020">
            <v>1</v>
          </cell>
          <cell r="J11020">
            <v>0</v>
          </cell>
          <cell r="K11020">
            <v>0</v>
          </cell>
          <cell r="L11020" t="str">
            <v>Да</v>
          </cell>
          <cell r="M11020" t="str">
            <v>Нет</v>
          </cell>
        </row>
        <row r="11021">
          <cell r="A11021" t="str">
            <v>IX755877</v>
          </cell>
          <cell r="B11021" t="str">
            <v>Владимир Васильев</v>
          </cell>
          <cell r="C11021" t="str">
            <v>Y0119446</v>
          </cell>
          <cell r="D11021">
            <v>43424</v>
          </cell>
          <cell r="E11021">
            <v>1013006</v>
          </cell>
          <cell r="F11021" t="str">
            <v>Жесткий диск SEAGATE Barracuda ST2000DM008,  2Тб,  HDD,  SATA III,  3.5"</v>
          </cell>
          <cell r="G11021" t="str">
            <v>SEAGATE</v>
          </cell>
          <cell r="H11021" t="str">
            <v>ФЛ</v>
          </cell>
          <cell r="I11021">
            <v>1</v>
          </cell>
          <cell r="J11021">
            <v>4310</v>
          </cell>
          <cell r="K11021">
            <v>4310</v>
          </cell>
          <cell r="L11021" t="str">
            <v>Да</v>
          </cell>
          <cell r="M11021" t="str">
            <v>Нет</v>
          </cell>
        </row>
        <row r="11022">
          <cell r="A11022" t="str">
            <v>CC00001</v>
          </cell>
          <cell r="B11022" t="str">
            <v>Петр Ростик</v>
          </cell>
          <cell r="C11022" t="str">
            <v>Y0119458</v>
          </cell>
          <cell r="D11022">
            <v>43424</v>
          </cell>
          <cell r="E11022">
            <v>395379</v>
          </cell>
          <cell r="F11022" t="str">
            <v>Кабель аудио-видео BURO Flat,  HDMI (m)  -  HDMI (m) ,  ver 1.4, 1м, FLAT черный [bhp hdmi 1]</v>
          </cell>
          <cell r="G11022" t="str">
            <v>BURO</v>
          </cell>
          <cell r="H11022" t="str">
            <v>ФЛ</v>
          </cell>
          <cell r="I11022">
            <v>1</v>
          </cell>
          <cell r="J11022">
            <v>230</v>
          </cell>
          <cell r="K11022">
            <v>230</v>
          </cell>
          <cell r="L11022" t="str">
            <v>Да</v>
          </cell>
          <cell r="M11022" t="str">
            <v>Нет</v>
          </cell>
        </row>
        <row r="11023">
          <cell r="A11023" t="str">
            <v>CC00001</v>
          </cell>
          <cell r="B11023" t="str">
            <v>Петр Ростик</v>
          </cell>
          <cell r="C11023" t="str">
            <v>Y0119458</v>
          </cell>
          <cell r="D11023">
            <v>43424</v>
          </cell>
          <cell r="E11023">
            <v>533387</v>
          </cell>
          <cell r="F11023" t="str">
            <v>Переходник  HDMI (f) -  DVI-D (m),  GOLD [adapter dvi-hdmi]</v>
          </cell>
          <cell r="G11023" t="str">
            <v>NONAME</v>
          </cell>
          <cell r="H11023" t="str">
            <v>ФЛ</v>
          </cell>
          <cell r="I11023">
            <v>1</v>
          </cell>
          <cell r="J11023">
            <v>250</v>
          </cell>
          <cell r="K11023">
            <v>250</v>
          </cell>
          <cell r="L11023" t="str">
            <v>Да</v>
          </cell>
          <cell r="M11023" t="str">
            <v>Нет</v>
          </cell>
        </row>
        <row r="11024">
          <cell r="A11024" t="str">
            <v>IC411018</v>
          </cell>
          <cell r="B11024" t="str">
            <v>Дмитрий Игнатьев</v>
          </cell>
          <cell r="C11024" t="str">
            <v>Y0119487</v>
          </cell>
          <cell r="D11024">
            <v>43424</v>
          </cell>
          <cell r="E11024">
            <v>943984</v>
          </cell>
          <cell r="F11024" t="str">
            <v>Картридж CACTUS CS-D101SS черный</v>
          </cell>
          <cell r="G11024" t="str">
            <v>CACTUS</v>
          </cell>
          <cell r="H11024" t="str">
            <v>ФЛ</v>
          </cell>
          <cell r="I11024">
            <v>1</v>
          </cell>
          <cell r="J11024">
            <v>740</v>
          </cell>
          <cell r="K11024">
            <v>740</v>
          </cell>
          <cell r="L11024" t="str">
            <v>Да</v>
          </cell>
          <cell r="M11024" t="str">
            <v>Нет</v>
          </cell>
        </row>
        <row r="11025">
          <cell r="A11025" t="str">
            <v>CC00001</v>
          </cell>
          <cell r="B11025" t="str">
            <v>Александр Запорожец</v>
          </cell>
          <cell r="C11025" t="str">
            <v>Y0119545</v>
          </cell>
          <cell r="D11025">
            <v>43424</v>
          </cell>
          <cell r="E11025">
            <v>408291</v>
          </cell>
          <cell r="F11025" t="str">
            <v>Беспроводной маршрутизатор NETIS WF2409E,  белый</v>
          </cell>
          <cell r="G11025" t="str">
            <v>NETIS</v>
          </cell>
          <cell r="H11025" t="str">
            <v>ФЛ</v>
          </cell>
          <cell r="I11025">
            <v>1</v>
          </cell>
          <cell r="J11025">
            <v>990</v>
          </cell>
          <cell r="K11025">
            <v>990</v>
          </cell>
          <cell r="L11025" t="str">
            <v>Да</v>
          </cell>
          <cell r="M11025" t="str">
            <v>Нет</v>
          </cell>
        </row>
        <row r="11026">
          <cell r="A11026" t="str">
            <v>IE208533</v>
          </cell>
          <cell r="B11026" t="str">
            <v>Анастасия Давыдова</v>
          </cell>
          <cell r="C11026" t="str">
            <v>Y0119595</v>
          </cell>
          <cell r="D11026">
            <v>43424</v>
          </cell>
          <cell r="E11026">
            <v>912427</v>
          </cell>
          <cell r="F11026" t="str">
            <v>Фильтр для воды АКВАФОР Ультра,  оранжевый,  2.5л</v>
          </cell>
          <cell r="G11026" t="str">
            <v>АКВАФОР</v>
          </cell>
          <cell r="H11026" t="str">
            <v>ФЛ</v>
          </cell>
          <cell r="I11026">
            <v>1</v>
          </cell>
          <cell r="J11026">
            <v>300</v>
          </cell>
          <cell r="K11026">
            <v>300</v>
          </cell>
          <cell r="L11026" t="str">
            <v>Да</v>
          </cell>
          <cell r="M11026" t="str">
            <v>Нет</v>
          </cell>
        </row>
        <row r="11027">
          <cell r="A11027" t="str">
            <v>ID978166</v>
          </cell>
          <cell r="B11027" t="str">
            <v>Николай Лежнев</v>
          </cell>
          <cell r="C11027" t="str">
            <v>Y0119598</v>
          </cell>
          <cell r="D11027">
            <v>43424</v>
          </cell>
          <cell r="E11027">
            <v>373446</v>
          </cell>
          <cell r="F11027" t="str">
            <v>Парковочный радар SHO-ME Y-2616N04,  белый [y-2616n04 white (22mm)]</v>
          </cell>
          <cell r="G11027" t="str">
            <v>SHO-ME</v>
          </cell>
          <cell r="H11027" t="str">
            <v>ФЛ</v>
          </cell>
          <cell r="I11027">
            <v>2</v>
          </cell>
          <cell r="J11027">
            <v>940</v>
          </cell>
          <cell r="K11027">
            <v>1880</v>
          </cell>
          <cell r="L11027" t="str">
            <v>Да</v>
          </cell>
          <cell r="M11027" t="str">
            <v>Нет</v>
          </cell>
        </row>
        <row r="11028">
          <cell r="A11028" t="str">
            <v>IC581426</v>
          </cell>
          <cell r="B11028" t="str">
            <v>Дмитрий Наумчук</v>
          </cell>
          <cell r="C11028" t="str">
            <v>Y0119665</v>
          </cell>
          <cell r="D11028">
            <v>43424</v>
          </cell>
          <cell r="E11028">
            <v>966848</v>
          </cell>
          <cell r="F11028" t="str">
            <v>Микроволновая печь MIDEA MM720CKE, белый</v>
          </cell>
          <cell r="G11028" t="str">
            <v>MIDEA</v>
          </cell>
          <cell r="H11028" t="str">
            <v>ФЛ</v>
          </cell>
          <cell r="I11028">
            <v>1</v>
          </cell>
          <cell r="J11028">
            <v>3590</v>
          </cell>
          <cell r="K11028">
            <v>2994</v>
          </cell>
          <cell r="L11028" t="str">
            <v>Да</v>
          </cell>
          <cell r="M11028" t="str">
            <v>Нет</v>
          </cell>
        </row>
        <row r="11029">
          <cell r="A11029" t="str">
            <v>CC00001</v>
          </cell>
          <cell r="B11029" t="str">
            <v>Ольга Костылева</v>
          </cell>
          <cell r="C11029" t="str">
            <v>Y0119675</v>
          </cell>
          <cell r="D11029">
            <v>43424</v>
          </cell>
          <cell r="E11029">
            <v>1078738</v>
          </cell>
          <cell r="F11029" t="str">
            <v>Дрель-шуруповерт ИНТЕРСКОЛ ДА-14.4ЭР ДМ,  с двумя аккумуляторами [596.0.2.00]</v>
          </cell>
          <cell r="G11029" t="str">
            <v>ИНТЕРСКОЛ</v>
          </cell>
          <cell r="H11029" t="str">
            <v>ФЛ</v>
          </cell>
          <cell r="I11029">
            <v>1</v>
          </cell>
          <cell r="J11029">
            <v>4360</v>
          </cell>
          <cell r="K11029">
            <v>4360</v>
          </cell>
          <cell r="L11029" t="str">
            <v>Да</v>
          </cell>
          <cell r="M11029" t="str">
            <v>Нет</v>
          </cell>
        </row>
        <row r="11030">
          <cell r="A11030" t="str">
            <v>ID333408</v>
          </cell>
          <cell r="B11030" t="str">
            <v>Дмитрий Елкин</v>
          </cell>
          <cell r="C11030" t="str">
            <v>Y0119720</v>
          </cell>
          <cell r="D11030">
            <v>43424</v>
          </cell>
          <cell r="E11030">
            <v>1070514</v>
          </cell>
          <cell r="F11030" t="str">
            <v>Клавиатура OKLICK 400MR,  USB, белый мятный</v>
          </cell>
          <cell r="G11030" t="str">
            <v>OKLICK</v>
          </cell>
          <cell r="H11030" t="str">
            <v>ФЛ</v>
          </cell>
          <cell r="I11030">
            <v>1</v>
          </cell>
          <cell r="J11030">
            <v>590</v>
          </cell>
          <cell r="K11030">
            <v>590</v>
          </cell>
          <cell r="L11030" t="str">
            <v>Да</v>
          </cell>
          <cell r="M11030" t="str">
            <v>Нет</v>
          </cell>
        </row>
        <row r="11031">
          <cell r="A11031" t="str">
            <v>ID333408</v>
          </cell>
          <cell r="B11031" t="str">
            <v>Дмитрий Елкин</v>
          </cell>
          <cell r="C11031" t="str">
            <v>Y0119720</v>
          </cell>
          <cell r="D11031">
            <v>43424</v>
          </cell>
          <cell r="E11031">
            <v>471480</v>
          </cell>
          <cell r="F11031" t="str">
            <v>Мышь OKLICK 245M оптическая проводная USB, белый</v>
          </cell>
          <cell r="G11031" t="str">
            <v>OKLICK</v>
          </cell>
          <cell r="H11031" t="str">
            <v>ФЛ</v>
          </cell>
          <cell r="I11031">
            <v>1</v>
          </cell>
          <cell r="J11031">
            <v>301</v>
          </cell>
          <cell r="K11031">
            <v>301</v>
          </cell>
          <cell r="L11031" t="str">
            <v>Да</v>
          </cell>
          <cell r="M11031" t="str">
            <v>Нет</v>
          </cell>
        </row>
        <row r="11032">
          <cell r="A11032" t="str">
            <v>IX295804</v>
          </cell>
          <cell r="B11032" t="str">
            <v>Дарья Смирнова</v>
          </cell>
          <cell r="C11032" t="str">
            <v>Y0119750</v>
          </cell>
          <cell r="D11032">
            <v>43424</v>
          </cell>
          <cell r="E11032">
            <v>440885</v>
          </cell>
          <cell r="F11032" t="str">
            <v>Кронштейн для мониторов Arm Media LCD-T31 серебристый 15"-32" макс.9кг настольный поворот и наклон в</v>
          </cell>
          <cell r="G11032" t="str">
            <v>ARM MEDIA</v>
          </cell>
          <cell r="H11032" t="str">
            <v>ФЛ</v>
          </cell>
          <cell r="I11032">
            <v>1</v>
          </cell>
          <cell r="J11032">
            <v>2900</v>
          </cell>
          <cell r="K11032">
            <v>2900</v>
          </cell>
          <cell r="L11032" t="str">
            <v>Нет</v>
          </cell>
          <cell r="M11032" t="str">
            <v>Нет</v>
          </cell>
        </row>
        <row r="11033">
          <cell r="A11033" t="str">
            <v>IX295804</v>
          </cell>
          <cell r="B11033" t="str">
            <v>Дарья Смирнова</v>
          </cell>
          <cell r="C11033" t="str">
            <v>Y0119750</v>
          </cell>
          <cell r="D11033">
            <v>43424</v>
          </cell>
          <cell r="E11033">
            <v>1083999</v>
          </cell>
          <cell r="F11033" t="str">
            <v>Монитор LG 29UM59-P 29", черный [29um59-p.aruz]</v>
          </cell>
          <cell r="G11033" t="str">
            <v>LG</v>
          </cell>
          <cell r="H11033" t="str">
            <v>ФЛ</v>
          </cell>
          <cell r="I11033">
            <v>1</v>
          </cell>
          <cell r="J11033">
            <v>16180</v>
          </cell>
          <cell r="K11033">
            <v>16180</v>
          </cell>
          <cell r="L11033" t="str">
            <v>Нет</v>
          </cell>
          <cell r="M11033" t="str">
            <v>Нет</v>
          </cell>
        </row>
        <row r="11034">
          <cell r="A11034" t="str">
            <v>IE915859</v>
          </cell>
          <cell r="B11034" t="str">
            <v>Андрей Сидельников</v>
          </cell>
          <cell r="C11034" t="str">
            <v>Y0119766</v>
          </cell>
          <cell r="D11034">
            <v>43424</v>
          </cell>
          <cell r="E11034">
            <v>890552</v>
          </cell>
          <cell r="F11034" t="str">
            <v>Мышь A4 Bloody V7M оптическая проводная USB, черный</v>
          </cell>
          <cell r="G11034" t="str">
            <v>A4</v>
          </cell>
          <cell r="H11034" t="str">
            <v>ФЛ</v>
          </cell>
          <cell r="I11034">
            <v>1</v>
          </cell>
          <cell r="J11034">
            <v>1261</v>
          </cell>
          <cell r="K11034">
            <v>1261</v>
          </cell>
          <cell r="L11034" t="str">
            <v>Да</v>
          </cell>
          <cell r="M11034" t="str">
            <v>Нет</v>
          </cell>
        </row>
        <row r="11035">
          <cell r="A11035" t="str">
            <v>CC00001</v>
          </cell>
          <cell r="B11035" t="str">
            <v>Ирина Романова</v>
          </cell>
          <cell r="C11035" t="str">
            <v>Y0119851</v>
          </cell>
          <cell r="D11035">
            <v>43424</v>
          </cell>
          <cell r="E11035">
            <v>581985</v>
          </cell>
          <cell r="F11035" t="str">
            <v>Коврик для мыши A4 X7 Pad X7-200MP черный</v>
          </cell>
          <cell r="G11035" t="str">
            <v>A4</v>
          </cell>
          <cell r="H11035" t="str">
            <v>ФЛ</v>
          </cell>
          <cell r="I11035">
            <v>1</v>
          </cell>
          <cell r="J11035">
            <v>290</v>
          </cell>
          <cell r="K11035">
            <v>290</v>
          </cell>
          <cell r="L11035" t="str">
            <v>Да</v>
          </cell>
          <cell r="M11035" t="str">
            <v>Нет</v>
          </cell>
        </row>
        <row r="11036">
          <cell r="A11036" t="str">
            <v>CC00001</v>
          </cell>
          <cell r="B11036" t="str">
            <v>Ирина Романова</v>
          </cell>
          <cell r="C11036" t="str">
            <v>Y0119851</v>
          </cell>
          <cell r="D11036">
            <v>43424</v>
          </cell>
          <cell r="E11036">
            <v>380803</v>
          </cell>
          <cell r="F11036" t="str">
            <v>Сумка для ноутбука 17.3" HP Value Topload, черный/серый [t0e18aa]</v>
          </cell>
          <cell r="G11036" t="str">
            <v>HP</v>
          </cell>
          <cell r="H11036" t="str">
            <v>ФЛ</v>
          </cell>
          <cell r="I11036">
            <v>1</v>
          </cell>
          <cell r="J11036">
            <v>1180</v>
          </cell>
          <cell r="K11036">
            <v>1180</v>
          </cell>
          <cell r="L11036" t="str">
            <v>Да</v>
          </cell>
          <cell r="M11036" t="str">
            <v>Нет</v>
          </cell>
        </row>
        <row r="11037">
          <cell r="A11037" t="str">
            <v>CC00001</v>
          </cell>
          <cell r="B11037" t="str">
            <v>Ирина Романова</v>
          </cell>
          <cell r="C11037" t="str">
            <v>Y0119851</v>
          </cell>
          <cell r="D11037">
            <v>43424</v>
          </cell>
          <cell r="E11037">
            <v>496598</v>
          </cell>
          <cell r="F11037" t="str">
            <v>Хаб (разветвитель) GINZZU GR-334UB, черный</v>
          </cell>
          <cell r="G11037" t="str">
            <v>GINZZU</v>
          </cell>
          <cell r="H11037" t="str">
            <v>ФЛ</v>
          </cell>
          <cell r="I11037">
            <v>1</v>
          </cell>
          <cell r="J11037">
            <v>550</v>
          </cell>
          <cell r="K11037">
            <v>550</v>
          </cell>
          <cell r="L11037" t="str">
            <v>Да</v>
          </cell>
          <cell r="M11037" t="str">
            <v>Нет</v>
          </cell>
        </row>
        <row r="11038">
          <cell r="A11038" t="str">
            <v>CC00001</v>
          </cell>
          <cell r="B11038" t="str">
            <v>сергей махлепов</v>
          </cell>
          <cell r="C11038" t="str">
            <v>Y0119878</v>
          </cell>
          <cell r="D11038">
            <v>43424</v>
          </cell>
          <cell r="E11038">
            <v>1088515</v>
          </cell>
          <cell r="F11038" t="str">
            <v>Защитное стекло для экрана DF xiColor-34  для Xiaomi Redmi 6/6A,  1 шт, белый [df xicolor-34 (white)</v>
          </cell>
          <cell r="G11038" t="str">
            <v>DF</v>
          </cell>
          <cell r="H11038" t="str">
            <v>ФЛ</v>
          </cell>
          <cell r="I11038">
            <v>1</v>
          </cell>
          <cell r="J11038">
            <v>400</v>
          </cell>
          <cell r="K11038">
            <v>400</v>
          </cell>
          <cell r="L11038" t="str">
            <v>Да</v>
          </cell>
          <cell r="M11038" t="str">
            <v>Нет</v>
          </cell>
        </row>
        <row r="11039">
          <cell r="A11039" t="str">
            <v>CC00001</v>
          </cell>
          <cell r="B11039" t="str">
            <v>сергей махлепов</v>
          </cell>
          <cell r="C11039" t="str">
            <v>Y0119878</v>
          </cell>
          <cell r="D11039">
            <v>43424</v>
          </cell>
          <cell r="E11039">
            <v>949825</v>
          </cell>
          <cell r="F11039" t="str">
            <v>Пылесборники FILTERO SAM 02 Экстра,  пятислойные,  4 шт., для пылесосов AKIRA, BIMATEK, BORK, CAMERO</v>
          </cell>
          <cell r="G11039" t="str">
            <v>FILTERO</v>
          </cell>
          <cell r="H11039" t="str">
            <v>ФЛ</v>
          </cell>
          <cell r="I11039">
            <v>1</v>
          </cell>
          <cell r="J11039">
            <v>360</v>
          </cell>
          <cell r="K11039">
            <v>360</v>
          </cell>
          <cell r="L11039" t="str">
            <v>Да</v>
          </cell>
          <cell r="M11039" t="str">
            <v>Нет</v>
          </cell>
        </row>
        <row r="11040">
          <cell r="A11040" t="str">
            <v>CC00001</v>
          </cell>
          <cell r="B11040" t="str">
            <v>сергей махлепов</v>
          </cell>
          <cell r="C11040" t="str">
            <v>Y0119878</v>
          </cell>
          <cell r="D11040">
            <v>43424</v>
          </cell>
          <cell r="E11040">
            <v>1089820</v>
          </cell>
          <cell r="F11040" t="str">
            <v>Чехол (клип-кейс) DF xiCase-33, для Xiaomi Redmi 6A, прозрачный</v>
          </cell>
          <cell r="G11040" t="str">
            <v>DF</v>
          </cell>
          <cell r="H11040" t="str">
            <v>ФЛ</v>
          </cell>
          <cell r="I11040">
            <v>2</v>
          </cell>
          <cell r="J11040">
            <v>350</v>
          </cell>
          <cell r="K11040">
            <v>700</v>
          </cell>
          <cell r="L11040" t="str">
            <v>Да</v>
          </cell>
          <cell r="M11040" t="str">
            <v>Нет</v>
          </cell>
        </row>
        <row r="11041">
          <cell r="A11041" t="str">
            <v>CC00001</v>
          </cell>
          <cell r="B11041" t="str">
            <v>Данр Бадмаев</v>
          </cell>
          <cell r="C11041" t="str">
            <v>Y0119889</v>
          </cell>
          <cell r="D11041">
            <v>43424</v>
          </cell>
          <cell r="E11041">
            <v>1029743</v>
          </cell>
          <cell r="F11041" t="str">
            <v>Кабель GINZZU Lightning (m) -  USB A(m),  1.2м,  черный [gc-550b]</v>
          </cell>
          <cell r="G11041" t="str">
            <v>GINZZU</v>
          </cell>
          <cell r="H11041" t="str">
            <v>ФЛ</v>
          </cell>
          <cell r="I11041">
            <v>1</v>
          </cell>
          <cell r="J11041">
            <v>500</v>
          </cell>
          <cell r="K11041">
            <v>250</v>
          </cell>
          <cell r="L11041" t="str">
            <v>Да</v>
          </cell>
          <cell r="M11041" t="str">
            <v>Нет</v>
          </cell>
        </row>
        <row r="11042">
          <cell r="A11042" t="str">
            <v>IC634301</v>
          </cell>
          <cell r="B11042" t="str">
            <v>Владимир Галуткин</v>
          </cell>
          <cell r="C11042" t="str">
            <v>Y0119923</v>
          </cell>
          <cell r="D11042">
            <v>43424</v>
          </cell>
          <cell r="E11042" t="str">
            <v>M00159810</v>
          </cell>
          <cell r="F11042" t="str">
            <v>Чайник Bosch TWK1201N (мех. повреждения)</v>
          </cell>
          <cell r="G11042" t="str">
            <v>BOSCH</v>
          </cell>
          <cell r="H11042" t="str">
            <v>ФЛ</v>
          </cell>
          <cell r="I11042">
            <v>1</v>
          </cell>
          <cell r="J11042">
            <v>1990</v>
          </cell>
          <cell r="K11042">
            <v>1990</v>
          </cell>
          <cell r="L11042" t="str">
            <v>Да</v>
          </cell>
          <cell r="M11042" t="str">
            <v>Нет</v>
          </cell>
        </row>
        <row r="11043">
          <cell r="A11043" t="str">
            <v>I0207006</v>
          </cell>
          <cell r="B11043" t="str">
            <v>Иван Шуневич</v>
          </cell>
          <cell r="C11043" t="str">
            <v>Y0119934</v>
          </cell>
          <cell r="D11043">
            <v>43424</v>
          </cell>
          <cell r="E11043">
            <v>1029726</v>
          </cell>
          <cell r="F11043" t="str">
            <v>SSD накопитель WD Green WDS240G2G0B 240Гб, M.2 2280, SATA III</v>
          </cell>
          <cell r="G11043" t="str">
            <v>WD</v>
          </cell>
          <cell r="H11043" t="str">
            <v>ФЛ</v>
          </cell>
          <cell r="I11043">
            <v>1</v>
          </cell>
          <cell r="J11043">
            <v>2850</v>
          </cell>
          <cell r="K11043">
            <v>2524</v>
          </cell>
          <cell r="L11043" t="str">
            <v>Да</v>
          </cell>
          <cell r="M11043" t="str">
            <v>Нет</v>
          </cell>
        </row>
        <row r="11044">
          <cell r="A11044" t="str">
            <v>I0207006</v>
          </cell>
          <cell r="B11044" t="str">
            <v>Иван Шуневич</v>
          </cell>
          <cell r="C11044" t="str">
            <v>Y0119934</v>
          </cell>
          <cell r="D11044">
            <v>43424</v>
          </cell>
          <cell r="E11044">
            <v>603731</v>
          </cell>
          <cell r="F11044" t="str">
            <v>Мышь A4 V-Track Padless N-708X-1 оптическая проводная USB, серый</v>
          </cell>
          <cell r="G11044" t="str">
            <v>A4</v>
          </cell>
          <cell r="H11044" t="str">
            <v>ФЛ</v>
          </cell>
          <cell r="I11044">
            <v>1</v>
          </cell>
          <cell r="J11044">
            <v>563</v>
          </cell>
          <cell r="K11044">
            <v>499</v>
          </cell>
          <cell r="L11044" t="str">
            <v>Да</v>
          </cell>
          <cell r="M11044" t="str">
            <v>Нет</v>
          </cell>
        </row>
        <row r="11045">
          <cell r="A11045" t="str">
            <v>ID540228</v>
          </cell>
          <cell r="B11045" t="str">
            <v>Виталий Волгин</v>
          </cell>
          <cell r="C11045" t="str">
            <v>Y0119941</v>
          </cell>
          <cell r="D11045">
            <v>43424</v>
          </cell>
          <cell r="E11045">
            <v>489342</v>
          </cell>
          <cell r="F11045" t="str">
            <v>Мышь OKLICK 315M оптическая проводная USB, черный</v>
          </cell>
          <cell r="G11045" t="str">
            <v>OKLICK</v>
          </cell>
          <cell r="H11045" t="str">
            <v>ФЛ</v>
          </cell>
          <cell r="I11045">
            <v>1</v>
          </cell>
          <cell r="J11045">
            <v>210</v>
          </cell>
          <cell r="K11045">
            <v>210</v>
          </cell>
          <cell r="L11045" t="str">
            <v>Да</v>
          </cell>
          <cell r="M11045" t="str">
            <v>Нет</v>
          </cell>
        </row>
        <row r="11046">
          <cell r="A11046" t="str">
            <v>CC00001</v>
          </cell>
          <cell r="B11046" t="str">
            <v>дмитрий антонов</v>
          </cell>
          <cell r="C11046" t="str">
            <v>Y0119948</v>
          </cell>
          <cell r="D11046">
            <v>43424</v>
          </cell>
          <cell r="E11046">
            <v>562879</v>
          </cell>
          <cell r="F11046" t="str">
            <v>AAA Батарейка GP Super Alkaline 24ARS LR03,  4 шт.</v>
          </cell>
          <cell r="G11046" t="str">
            <v>GP</v>
          </cell>
          <cell r="H11046" t="str">
            <v>ФЛ</v>
          </cell>
          <cell r="I11046">
            <v>1</v>
          </cell>
          <cell r="J11046">
            <v>130</v>
          </cell>
          <cell r="K11046">
            <v>130</v>
          </cell>
          <cell r="L11046" t="str">
            <v>Да</v>
          </cell>
          <cell r="M11046" t="str">
            <v>Нет</v>
          </cell>
        </row>
        <row r="11047">
          <cell r="A11047" t="str">
            <v>CC00001</v>
          </cell>
          <cell r="B11047" t="str">
            <v>дмитрий антонов</v>
          </cell>
          <cell r="C11047" t="str">
            <v>Y0119948</v>
          </cell>
          <cell r="D11047">
            <v>43424</v>
          </cell>
          <cell r="E11047">
            <v>588148</v>
          </cell>
          <cell r="F11047" t="str">
            <v>CR2450 Батарейка GP Lithium 1 шт.</v>
          </cell>
          <cell r="G11047" t="str">
            <v>GP</v>
          </cell>
          <cell r="H11047" t="str">
            <v>ФЛ</v>
          </cell>
          <cell r="I11047">
            <v>1</v>
          </cell>
          <cell r="J11047">
            <v>200</v>
          </cell>
          <cell r="K11047">
            <v>200</v>
          </cell>
          <cell r="L11047" t="str">
            <v>Да</v>
          </cell>
          <cell r="M11047" t="str">
            <v>Нет</v>
          </cell>
        </row>
        <row r="11048">
          <cell r="A11048" t="str">
            <v>CC00001</v>
          </cell>
          <cell r="B11048" t="str">
            <v>дмитрий антонов</v>
          </cell>
          <cell r="C11048" t="str">
            <v>Y0119948</v>
          </cell>
          <cell r="D11048">
            <v>43424</v>
          </cell>
          <cell r="E11048">
            <v>316117</v>
          </cell>
          <cell r="F11048" t="str">
            <v>Гарнитура SAMSUNG EO-EG920L, вкладыши,  темно-синий, проводные</v>
          </cell>
          <cell r="G11048" t="str">
            <v>SAMSUNG</v>
          </cell>
          <cell r="H11048" t="str">
            <v>ФЛ</v>
          </cell>
          <cell r="I11048">
            <v>1</v>
          </cell>
          <cell r="J11048">
            <v>630</v>
          </cell>
          <cell r="K11048">
            <v>630</v>
          </cell>
          <cell r="L11048" t="str">
            <v>Да</v>
          </cell>
          <cell r="M11048" t="str">
            <v>Нет</v>
          </cell>
        </row>
        <row r="11049">
          <cell r="A11049" t="str">
            <v>LE0055606</v>
          </cell>
          <cell r="B11049" t="str">
            <v>ООО "Азимут"</v>
          </cell>
          <cell r="C11049" t="str">
            <v>Y0119949</v>
          </cell>
          <cell r="D11049">
            <v>43424</v>
          </cell>
          <cell r="E11049">
            <v>418155</v>
          </cell>
          <cell r="F11049" t="str">
            <v>Ноутбук DELL Vostro 3568, 15.6",  Intel  Core i3  6006U 2ГГц, 4Гб, 500Гб,  Intel HD Graphics  520, D</v>
          </cell>
          <cell r="G11049" t="str">
            <v>DELL</v>
          </cell>
          <cell r="H11049" t="str">
            <v>СПБ</v>
          </cell>
          <cell r="I11049">
            <v>1</v>
          </cell>
          <cell r="J11049">
            <v>26590</v>
          </cell>
          <cell r="K11049">
            <v>26590</v>
          </cell>
          <cell r="L11049" t="str">
            <v>Нет</v>
          </cell>
          <cell r="M11049" t="str">
            <v>Нет</v>
          </cell>
        </row>
        <row r="11050">
          <cell r="A11050" t="str">
            <v>LE0055606</v>
          </cell>
          <cell r="B11050" t="str">
            <v>ООО "Азимут"</v>
          </cell>
          <cell r="C11050" t="str">
            <v>Y0119949</v>
          </cell>
          <cell r="D11050">
            <v>43424</v>
          </cell>
          <cell r="E11050">
            <v>470540</v>
          </cell>
          <cell r="F11050" t="str">
            <v>Переплетчик DELI EASY E3871,  A4,  от 10 до 16 мм</v>
          </cell>
          <cell r="G11050" t="str">
            <v>DELI</v>
          </cell>
          <cell r="H11050" t="str">
            <v>СПБ</v>
          </cell>
          <cell r="I11050">
            <v>1</v>
          </cell>
          <cell r="J11050">
            <v>2090</v>
          </cell>
          <cell r="K11050">
            <v>2090</v>
          </cell>
          <cell r="L11050" t="str">
            <v>Нет</v>
          </cell>
          <cell r="M11050" t="str">
            <v>Нет</v>
          </cell>
        </row>
        <row r="11051">
          <cell r="A11051" t="str">
            <v>IX044007</v>
          </cell>
          <cell r="B11051" t="str">
            <v>Евгений Николаев</v>
          </cell>
          <cell r="C11051" t="str">
            <v>Y0119980</v>
          </cell>
          <cell r="D11051">
            <v>43424</v>
          </cell>
          <cell r="E11051">
            <v>1004426</v>
          </cell>
          <cell r="F11051" t="str">
            <v>Триммер VITEK VT-2545 BK,  черный [2545-vt-01]</v>
          </cell>
          <cell r="G11051" t="str">
            <v>VITEK</v>
          </cell>
          <cell r="H11051" t="str">
            <v>ФЛ</v>
          </cell>
          <cell r="I11051">
            <v>1</v>
          </cell>
          <cell r="J11051">
            <v>930</v>
          </cell>
          <cell r="K11051">
            <v>930</v>
          </cell>
          <cell r="L11051" t="str">
            <v>Да</v>
          </cell>
          <cell r="M11051" t="str">
            <v>Нет</v>
          </cell>
        </row>
        <row r="11052">
          <cell r="A11052" t="str">
            <v>I0422428</v>
          </cell>
          <cell r="B11052" t="str">
            <v>Сергей борхварт</v>
          </cell>
          <cell r="C11052" t="str">
            <v>Y0120066</v>
          </cell>
          <cell r="D11052">
            <v>43424</v>
          </cell>
          <cell r="E11052">
            <v>1076320</v>
          </cell>
          <cell r="F11052" t="str">
            <v>Корпус ATX AEROCOOL V3X RGB, Midi-Tower, без БП,  черный</v>
          </cell>
          <cell r="G11052" t="str">
            <v>AEROCOOL</v>
          </cell>
          <cell r="H11052" t="str">
            <v>ФЛ</v>
          </cell>
          <cell r="I11052">
            <v>1</v>
          </cell>
          <cell r="J11052">
            <v>2240</v>
          </cell>
          <cell r="K11052">
            <v>2240</v>
          </cell>
          <cell r="L11052" t="str">
            <v>Да</v>
          </cell>
          <cell r="M11052" t="str">
            <v>Нет</v>
          </cell>
        </row>
        <row r="11053">
          <cell r="A11053" t="str">
            <v>IC489648</v>
          </cell>
          <cell r="B11053" t="str">
            <v>Николай Дав</v>
          </cell>
          <cell r="C11053" t="str">
            <v>Y0120085</v>
          </cell>
          <cell r="D11053">
            <v>43424</v>
          </cell>
          <cell r="E11053">
            <v>865125</v>
          </cell>
          <cell r="F11053" t="str">
            <v>Коммутатор TP-LINK TL-SG1005D</v>
          </cell>
          <cell r="G11053" t="str">
            <v>TP-LINK</v>
          </cell>
          <cell r="H11053" t="str">
            <v>ФЛ</v>
          </cell>
          <cell r="I11053">
            <v>1</v>
          </cell>
          <cell r="J11053">
            <v>830</v>
          </cell>
          <cell r="K11053">
            <v>830</v>
          </cell>
          <cell r="L11053" t="str">
            <v>Да</v>
          </cell>
          <cell r="M11053" t="str">
            <v>Нет</v>
          </cell>
        </row>
        <row r="11054">
          <cell r="A11054" t="str">
            <v>IC797331</v>
          </cell>
          <cell r="B11054" t="str">
            <v>Александр Перовский</v>
          </cell>
          <cell r="C11054" t="str">
            <v>Y0120157</v>
          </cell>
          <cell r="D11054">
            <v>43424</v>
          </cell>
          <cell r="E11054">
            <v>936111</v>
          </cell>
          <cell r="F11054" t="str">
            <v>Флешка USB KINGSTON DataTraveler G4 16Гб, USB3.0, белый и синий [dtig4/16gb]</v>
          </cell>
          <cell r="G11054" t="str">
            <v>KINGSTON</v>
          </cell>
          <cell r="H11054" t="str">
            <v>ФЛ</v>
          </cell>
          <cell r="I11054">
            <v>1</v>
          </cell>
          <cell r="J11054">
            <v>270</v>
          </cell>
          <cell r="K11054">
            <v>270</v>
          </cell>
          <cell r="L11054" t="str">
            <v>Да</v>
          </cell>
          <cell r="M11054" t="str">
            <v>Нет</v>
          </cell>
        </row>
        <row r="11055">
          <cell r="A11055" t="str">
            <v>ID010342</v>
          </cell>
          <cell r="B11055" t="str">
            <v>Михаил Рутковский</v>
          </cell>
          <cell r="C11055" t="str">
            <v>Y0120170</v>
          </cell>
          <cell r="D11055">
            <v>43424</v>
          </cell>
          <cell r="E11055">
            <v>597682</v>
          </cell>
          <cell r="F11055" t="str">
            <v>Коммутатор ZYXEL GS-105B v3, GS-105BV3-EU0101F</v>
          </cell>
          <cell r="G11055" t="str">
            <v>ZYXEL</v>
          </cell>
          <cell r="H11055" t="str">
            <v>ФЛ</v>
          </cell>
          <cell r="I11055">
            <v>1</v>
          </cell>
          <cell r="J11055">
            <v>1250</v>
          </cell>
          <cell r="K11055">
            <v>1250</v>
          </cell>
          <cell r="L11055" t="str">
            <v>Да</v>
          </cell>
          <cell r="M11055" t="str">
            <v>Нет</v>
          </cell>
        </row>
        <row r="11056">
          <cell r="A11056" t="str">
            <v>CC00001</v>
          </cell>
          <cell r="B11056" t="str">
            <v>Геннадий Гончаров</v>
          </cell>
          <cell r="C11056" t="str">
            <v>Y0120215</v>
          </cell>
          <cell r="D11056">
            <v>43424</v>
          </cell>
          <cell r="E11056">
            <v>1084674</v>
          </cell>
          <cell r="F11056" t="str">
            <v>Кофемолка ENDEVER Costa-1055,  коричневый [80103]</v>
          </cell>
          <cell r="G11056" t="str">
            <v>ENDEVER</v>
          </cell>
          <cell r="H11056" t="str">
            <v>ФЛ</v>
          </cell>
          <cell r="I11056">
            <v>1</v>
          </cell>
          <cell r="J11056">
            <v>920</v>
          </cell>
          <cell r="K11056">
            <v>920</v>
          </cell>
          <cell r="L11056" t="str">
            <v>Да</v>
          </cell>
          <cell r="M11056" t="str">
            <v>Нет</v>
          </cell>
        </row>
        <row r="11057">
          <cell r="A11057" t="str">
            <v>CC00001</v>
          </cell>
          <cell r="B11057" t="str">
            <v>Юлия Богомазова</v>
          </cell>
          <cell r="C11057" t="str">
            <v>Y0120223</v>
          </cell>
          <cell r="D11057">
            <v>43424</v>
          </cell>
          <cell r="E11057">
            <v>421795</v>
          </cell>
          <cell r="F11057" t="str">
            <v>Блендер REDMOND RHB-2942,  погружной,  черный/серебристый</v>
          </cell>
          <cell r="G11057" t="str">
            <v>REDMOND</v>
          </cell>
          <cell r="H11057" t="str">
            <v>ФЛ</v>
          </cell>
          <cell r="I11057">
            <v>1</v>
          </cell>
          <cell r="J11057">
            <v>2380</v>
          </cell>
          <cell r="K11057">
            <v>2380</v>
          </cell>
          <cell r="L11057" t="str">
            <v>Да</v>
          </cell>
          <cell r="M11057" t="str">
            <v>Нет</v>
          </cell>
        </row>
        <row r="11058">
          <cell r="A11058" t="str">
            <v>CC81202</v>
          </cell>
          <cell r="B11058" t="str">
            <v>ООО "Невский Дом"</v>
          </cell>
          <cell r="C11058" t="str">
            <v>Y0120264</v>
          </cell>
          <cell r="D11058">
            <v>43424</v>
          </cell>
          <cell r="E11058">
            <v>86698</v>
          </cell>
          <cell r="F11058" t="str">
            <v>Коврик для мыши A4 X7 Pad X7-300MP черный</v>
          </cell>
          <cell r="G11058" t="str">
            <v>A4</v>
          </cell>
          <cell r="H11058" t="str">
            <v>СПБ</v>
          </cell>
          <cell r="I11058">
            <v>3</v>
          </cell>
          <cell r="J11058">
            <v>350</v>
          </cell>
          <cell r="K11058">
            <v>1050</v>
          </cell>
          <cell r="L11058" t="str">
            <v>Нет</v>
          </cell>
          <cell r="M11058" t="str">
            <v>Нет</v>
          </cell>
        </row>
        <row r="11059">
          <cell r="A11059" t="str">
            <v>CC81202</v>
          </cell>
          <cell r="B11059" t="str">
            <v>ООО "Невский Дом"</v>
          </cell>
          <cell r="C11059" t="str">
            <v>Y0120264</v>
          </cell>
          <cell r="D11059">
            <v>43424</v>
          </cell>
          <cell r="E11059">
            <v>557746</v>
          </cell>
          <cell r="F11059" t="str">
            <v>Мышь LOGITECH M100 оптическая проводная USB, черный и темно-серый [910-005003]</v>
          </cell>
          <cell r="G11059" t="str">
            <v>LOGITECH</v>
          </cell>
          <cell r="H11059" t="str">
            <v>СПБ</v>
          </cell>
          <cell r="I11059">
            <v>3</v>
          </cell>
          <cell r="J11059">
            <v>430</v>
          </cell>
          <cell r="K11059">
            <v>1290</v>
          </cell>
          <cell r="L11059" t="str">
            <v>Нет</v>
          </cell>
          <cell r="M11059" t="str">
            <v>Нет</v>
          </cell>
        </row>
        <row r="11060">
          <cell r="A11060" t="str">
            <v>CC81202</v>
          </cell>
          <cell r="B11060" t="str">
            <v>ООО "Невский Дом"</v>
          </cell>
          <cell r="C11060" t="str">
            <v>Y0120264</v>
          </cell>
          <cell r="D11060">
            <v>43424</v>
          </cell>
          <cell r="E11060">
            <v>992272</v>
          </cell>
          <cell r="F11060" t="str">
            <v>Сетевой фильтр BURO 600SH-3-B, 3м, черный</v>
          </cell>
          <cell r="G11060" t="str">
            <v>BURO</v>
          </cell>
          <cell r="H11060" t="str">
            <v>СПБ</v>
          </cell>
          <cell r="I11060">
            <v>3</v>
          </cell>
          <cell r="J11060">
            <v>280</v>
          </cell>
          <cell r="K11060">
            <v>840</v>
          </cell>
          <cell r="L11060" t="str">
            <v>Нет</v>
          </cell>
          <cell r="M11060" t="str">
            <v>Нет</v>
          </cell>
        </row>
        <row r="11061">
          <cell r="A11061" t="str">
            <v>ID958606</v>
          </cell>
          <cell r="B11061" t="str">
            <v>Даниил Цепелев</v>
          </cell>
          <cell r="C11061" t="str">
            <v>Y0120270</v>
          </cell>
          <cell r="D11061">
            <v>43424</v>
          </cell>
          <cell r="E11061">
            <v>486265</v>
          </cell>
          <cell r="F11061" t="str">
            <v>Видеокарта PALIT nVidia  GeForce GTX 1060 ,  PA-GTX1060 DUAL 3G,  3Гб, GDDR5, Bulk [ne51060015f9-106</v>
          </cell>
          <cell r="G11061" t="str">
            <v>PALIT</v>
          </cell>
          <cell r="H11061" t="str">
            <v>ФЛ</v>
          </cell>
          <cell r="I11061">
            <v>1</v>
          </cell>
          <cell r="J11061">
            <v>15390</v>
          </cell>
          <cell r="K11061">
            <v>15390</v>
          </cell>
          <cell r="L11061" t="str">
            <v>Да</v>
          </cell>
          <cell r="M11061" t="str">
            <v>Нет</v>
          </cell>
        </row>
        <row r="11062">
          <cell r="A11062" t="str">
            <v>ID958606</v>
          </cell>
          <cell r="B11062" t="str">
            <v>Даниил Цепелев</v>
          </cell>
          <cell r="C11062" t="str">
            <v>Y0120270</v>
          </cell>
          <cell r="D11062">
            <v>43424</v>
          </cell>
          <cell r="E11062">
            <v>1056990</v>
          </cell>
          <cell r="F11062" t="str">
            <v>Материнская плата GIGABYTE H310M S2H, LGA 1151v2, Intel H310, mATX, Ret</v>
          </cell>
          <cell r="G11062" t="str">
            <v>GIGABYTE</v>
          </cell>
          <cell r="H11062" t="str">
            <v>ФЛ</v>
          </cell>
          <cell r="I11062">
            <v>1</v>
          </cell>
          <cell r="J11062">
            <v>4500</v>
          </cell>
          <cell r="K11062">
            <v>4500</v>
          </cell>
          <cell r="L11062" t="str">
            <v>Да</v>
          </cell>
          <cell r="M11062" t="str">
            <v>Нет</v>
          </cell>
        </row>
        <row r="11063">
          <cell r="A11063" t="str">
            <v>ID958606</v>
          </cell>
          <cell r="B11063" t="str">
            <v>Даниил Цепелев</v>
          </cell>
          <cell r="C11063" t="str">
            <v>Y0120270</v>
          </cell>
          <cell r="D11063">
            <v>43424</v>
          </cell>
          <cell r="E11063">
            <v>1007258</v>
          </cell>
          <cell r="F11063" t="str">
            <v>Модуль памяти AMD Radeon R7 Performance Series R748G2400U2S-UO DDR4 -  8Гб 2400, DIMM,  OEM</v>
          </cell>
          <cell r="G11063" t="str">
            <v>AMD</v>
          </cell>
          <cell r="H11063" t="str">
            <v>ФЛ</v>
          </cell>
          <cell r="I11063">
            <v>1</v>
          </cell>
          <cell r="J11063">
            <v>4650</v>
          </cell>
          <cell r="K11063">
            <v>4650</v>
          </cell>
          <cell r="L11063" t="str">
            <v>Да</v>
          </cell>
          <cell r="M11063" t="str">
            <v>Нет</v>
          </cell>
        </row>
        <row r="11064">
          <cell r="A11064" t="str">
            <v>ID958606</v>
          </cell>
          <cell r="B11064" t="str">
            <v>Даниил Цепелев</v>
          </cell>
          <cell r="C11064" t="str">
            <v>Y0120270</v>
          </cell>
          <cell r="D11064">
            <v>43424</v>
          </cell>
          <cell r="E11064">
            <v>1049674</v>
          </cell>
          <cell r="F11064" t="str">
            <v>Процессор INTEL Core i3 8100, LGA 1151v2 BOX</v>
          </cell>
          <cell r="G11064" t="str">
            <v>INTEL</v>
          </cell>
          <cell r="H11064" t="str">
            <v>ФЛ</v>
          </cell>
          <cell r="I11064">
            <v>1</v>
          </cell>
          <cell r="J11064">
            <v>12200</v>
          </cell>
          <cell r="K11064">
            <v>12200</v>
          </cell>
          <cell r="L11064" t="str">
            <v>Да</v>
          </cell>
          <cell r="M11064" t="str">
            <v>Нет</v>
          </cell>
        </row>
        <row r="11065">
          <cell r="A11065" t="str">
            <v>IX118826</v>
          </cell>
          <cell r="B11065" t="str">
            <v>Сергей Вильберг</v>
          </cell>
          <cell r="C11065" t="str">
            <v>Y0120286</v>
          </cell>
          <cell r="D11065">
            <v>43424</v>
          </cell>
          <cell r="E11065">
            <v>499909</v>
          </cell>
          <cell r="F11065" t="str">
            <v>Триммер MOSER NoseTrimmer Precision Lithium,  черный [5640-1801]</v>
          </cell>
          <cell r="G11065" t="str">
            <v>MOSER</v>
          </cell>
          <cell r="H11065" t="str">
            <v>ФЛ</v>
          </cell>
          <cell r="I11065">
            <v>1</v>
          </cell>
          <cell r="J11065">
            <v>1090</v>
          </cell>
          <cell r="K11065">
            <v>872</v>
          </cell>
          <cell r="L11065" t="str">
            <v>Да</v>
          </cell>
          <cell r="M11065" t="str">
            <v>Нет</v>
          </cell>
        </row>
        <row r="11066">
          <cell r="A11066" t="str">
            <v>CC00001</v>
          </cell>
          <cell r="B11066" t="str">
            <v>Георгий Россихин</v>
          </cell>
          <cell r="C11066" t="str">
            <v>Y0120354</v>
          </cell>
          <cell r="D11066">
            <v>43424</v>
          </cell>
          <cell r="E11066">
            <v>562925</v>
          </cell>
          <cell r="F11066" t="str">
            <v>Термопаста TITAN TTG-G30015 шприц,  1.5г</v>
          </cell>
          <cell r="G11066" t="str">
            <v>TITAN</v>
          </cell>
          <cell r="H11066" t="str">
            <v>ФЛ</v>
          </cell>
          <cell r="I11066">
            <v>1</v>
          </cell>
          <cell r="J11066">
            <v>170</v>
          </cell>
          <cell r="K11066">
            <v>170</v>
          </cell>
          <cell r="L11066" t="str">
            <v>Да</v>
          </cell>
          <cell r="M11066" t="str">
            <v>Нет</v>
          </cell>
        </row>
        <row r="11067">
          <cell r="A11067" t="str">
            <v>CC00001</v>
          </cell>
          <cell r="B11067" t="str">
            <v>Георгий Россихин</v>
          </cell>
          <cell r="C11067" t="str">
            <v>Y0120354</v>
          </cell>
          <cell r="D11067">
            <v>43424</v>
          </cell>
          <cell r="E11067">
            <v>332786</v>
          </cell>
          <cell r="F11067" t="str">
            <v>Устройство охлаждения(кулер) DEEPCOOL GAMMAXX 200 T,  120мм, Ret</v>
          </cell>
          <cell r="G11067" t="str">
            <v>DEEPCOOL</v>
          </cell>
          <cell r="H11067" t="str">
            <v>ФЛ</v>
          </cell>
          <cell r="I11067">
            <v>1</v>
          </cell>
          <cell r="J11067">
            <v>960</v>
          </cell>
          <cell r="K11067">
            <v>960</v>
          </cell>
          <cell r="L11067" t="str">
            <v>Да</v>
          </cell>
          <cell r="M11067" t="str">
            <v>Нет</v>
          </cell>
        </row>
        <row r="11068">
          <cell r="A11068" t="str">
            <v>ID961386</v>
          </cell>
          <cell r="B11068" t="str">
            <v>Alexander Vershinin</v>
          </cell>
          <cell r="C11068" t="str">
            <v>Y0120365</v>
          </cell>
          <cell r="D11068">
            <v>43424</v>
          </cell>
          <cell r="E11068">
            <v>497015</v>
          </cell>
          <cell r="F11068" t="str">
            <v>Защитное стекло для экрана ONEXT для Apple iPhone 8 Plus,  1 шт, прозрачный [41377]</v>
          </cell>
          <cell r="G11068" t="str">
            <v>ONEXT</v>
          </cell>
          <cell r="H11068" t="str">
            <v>ФЛ</v>
          </cell>
          <cell r="I11068">
            <v>1</v>
          </cell>
          <cell r="J11068">
            <v>340</v>
          </cell>
          <cell r="K11068">
            <v>340</v>
          </cell>
          <cell r="L11068" t="str">
            <v>Да</v>
          </cell>
          <cell r="M11068" t="str">
            <v>Нет</v>
          </cell>
        </row>
        <row r="11069">
          <cell r="A11069" t="str">
            <v>CC00001</v>
          </cell>
          <cell r="B11069" t="str">
            <v>сергей ермачков</v>
          </cell>
          <cell r="C11069" t="str">
            <v>Y0120366</v>
          </cell>
          <cell r="D11069">
            <v>43424</v>
          </cell>
          <cell r="E11069">
            <v>489608</v>
          </cell>
          <cell r="F11069" t="str">
            <v>AKAI LEA-19K39P  LED телевизор</v>
          </cell>
          <cell r="G11069" t="str">
            <v>AKAI</v>
          </cell>
          <cell r="H11069" t="str">
            <v>ФЛ</v>
          </cell>
          <cell r="I11069">
            <v>1</v>
          </cell>
          <cell r="J11069">
            <v>6160</v>
          </cell>
          <cell r="K11069">
            <v>6160</v>
          </cell>
          <cell r="L11069" t="str">
            <v>Да</v>
          </cell>
          <cell r="M11069" t="str">
            <v>Нет</v>
          </cell>
        </row>
        <row r="11070">
          <cell r="A11070" t="str">
            <v>CC00001</v>
          </cell>
          <cell r="B11070" t="str">
            <v>сергей ермачков</v>
          </cell>
          <cell r="C11070" t="str">
            <v>Y0120366</v>
          </cell>
          <cell r="D11070">
            <v>43424</v>
          </cell>
          <cell r="E11070">
            <v>514410</v>
          </cell>
          <cell r="F11070" t="str">
            <v>Клубная карта Ситилинк</v>
          </cell>
          <cell r="G11070" t="str">
            <v>NONAME</v>
          </cell>
          <cell r="H11070" t="str">
            <v>ФЛ</v>
          </cell>
          <cell r="I11070">
            <v>1</v>
          </cell>
          <cell r="J11070">
            <v>0</v>
          </cell>
          <cell r="K11070">
            <v>0</v>
          </cell>
          <cell r="L11070" t="str">
            <v>Да</v>
          </cell>
          <cell r="M11070" t="str">
            <v>Нет</v>
          </cell>
        </row>
        <row r="11071">
          <cell r="A11071" t="str">
            <v>IC886897</v>
          </cell>
          <cell r="B11071" t="str">
            <v>Дмитрий Перевозчиков</v>
          </cell>
          <cell r="C11071" t="str">
            <v>Y0120394</v>
          </cell>
          <cell r="D11071">
            <v>43424</v>
          </cell>
          <cell r="E11071">
            <v>547897</v>
          </cell>
          <cell r="F11071" t="str">
            <v>Оптический привод DVD-RW LITE-ON IHAS124-04/-14, внутренний, SATA, черный,  OEM</v>
          </cell>
          <cell r="G11071" t="str">
            <v>LITE-ON</v>
          </cell>
          <cell r="H11071" t="str">
            <v>ФЛ</v>
          </cell>
          <cell r="I11071">
            <v>1</v>
          </cell>
          <cell r="J11071">
            <v>900</v>
          </cell>
          <cell r="K11071">
            <v>900</v>
          </cell>
          <cell r="L11071" t="str">
            <v>Да</v>
          </cell>
          <cell r="M11071" t="str">
            <v>Нет</v>
          </cell>
        </row>
        <row r="11072">
          <cell r="A11072" t="str">
            <v>ID018672</v>
          </cell>
          <cell r="B11072" t="str">
            <v>Сергей Красильников</v>
          </cell>
          <cell r="C11072" t="str">
            <v>Y0120430</v>
          </cell>
          <cell r="D11072">
            <v>43424</v>
          </cell>
          <cell r="E11072">
            <v>365467</v>
          </cell>
          <cell r="F11072" t="str">
            <v>Кронштейн для телевизора Hama H-118103 черный 32"-65" макс.25кг настенный поворот и наклон [00118103</v>
          </cell>
          <cell r="G11072" t="str">
            <v>HAMA</v>
          </cell>
          <cell r="H11072" t="str">
            <v>ФЛ</v>
          </cell>
          <cell r="I11072">
            <v>1</v>
          </cell>
          <cell r="J11072">
            <v>1760</v>
          </cell>
          <cell r="K11072">
            <v>1760</v>
          </cell>
          <cell r="L11072" t="str">
            <v>Да</v>
          </cell>
          <cell r="M11072" t="str">
            <v>Нет</v>
          </cell>
        </row>
        <row r="11073">
          <cell r="A11073" t="str">
            <v>IC539923</v>
          </cell>
          <cell r="B11073" t="str">
            <v>Александр Щемелев</v>
          </cell>
          <cell r="C11073" t="str">
            <v>Y0120441</v>
          </cell>
          <cell r="D11073">
            <v>43424</v>
          </cell>
          <cell r="E11073">
            <v>1053204</v>
          </cell>
          <cell r="F11073" t="str">
            <v>Защитное стекло для экрана DF aColor-14  для Asus ZenFone Max Plus M1 ZB570TL,  1 шт, черный [df aco</v>
          </cell>
          <cell r="G11073" t="str">
            <v>DF</v>
          </cell>
          <cell r="H11073" t="str">
            <v>ФЛ</v>
          </cell>
          <cell r="I11073">
            <v>2</v>
          </cell>
          <cell r="J11073">
            <v>400</v>
          </cell>
          <cell r="K11073">
            <v>800</v>
          </cell>
          <cell r="L11073" t="str">
            <v>Да</v>
          </cell>
          <cell r="M11073" t="str">
            <v>Нет</v>
          </cell>
        </row>
        <row r="11074">
          <cell r="A11074" t="str">
            <v>CC00001</v>
          </cell>
          <cell r="B11074" t="str">
            <v>pavel zaitsev</v>
          </cell>
          <cell r="C11074" t="str">
            <v>Y0120446</v>
          </cell>
          <cell r="D11074">
            <v>43424</v>
          </cell>
          <cell r="E11074">
            <v>441713</v>
          </cell>
          <cell r="F11074" t="str">
            <v>Смартфон APPLE iPhone SE 32Gb,  MP842RU/A,  золотистый</v>
          </cell>
          <cell r="G11074" t="str">
            <v>APPLE</v>
          </cell>
          <cell r="H11074" t="str">
            <v>ФЛ</v>
          </cell>
          <cell r="I11074">
            <v>1</v>
          </cell>
          <cell r="J11074">
            <v>17990</v>
          </cell>
          <cell r="K11074">
            <v>17990</v>
          </cell>
          <cell r="L11074" t="str">
            <v>Да</v>
          </cell>
          <cell r="M11074" t="str">
            <v>Нет</v>
          </cell>
        </row>
        <row r="11075">
          <cell r="A11075" t="str">
            <v>CC00001</v>
          </cell>
          <cell r="B11075" t="str">
            <v>pavel zaitsev</v>
          </cell>
          <cell r="C11075" t="str">
            <v>Y0120446</v>
          </cell>
          <cell r="D11075">
            <v>43424</v>
          </cell>
          <cell r="E11075">
            <v>514410</v>
          </cell>
          <cell r="F11075" t="str">
            <v>Клубная карта Ситилинк</v>
          </cell>
          <cell r="G11075" t="str">
            <v>NONAME</v>
          </cell>
          <cell r="H11075" t="str">
            <v>ФЛ</v>
          </cell>
          <cell r="I11075">
            <v>1</v>
          </cell>
          <cell r="J11075">
            <v>0</v>
          </cell>
          <cell r="K11075">
            <v>0</v>
          </cell>
          <cell r="L11075" t="str">
            <v>Да</v>
          </cell>
          <cell r="M11075" t="str">
            <v>Нет</v>
          </cell>
        </row>
        <row r="11076">
          <cell r="A11076" t="str">
            <v>CC00001</v>
          </cell>
          <cell r="B11076" t="str">
            <v>Лев Богданович</v>
          </cell>
          <cell r="C11076" t="str">
            <v>Y0120449</v>
          </cell>
          <cell r="D11076">
            <v>43424</v>
          </cell>
          <cell r="E11076">
            <v>606991</v>
          </cell>
          <cell r="F11076" t="str">
            <v>Наушники SENNHEISER CX300-II Precision, вкладыши,  черный, проводные</v>
          </cell>
          <cell r="G11076" t="str">
            <v>SENNHEISER</v>
          </cell>
          <cell r="H11076" t="str">
            <v>ФЛ</v>
          </cell>
          <cell r="I11076">
            <v>1</v>
          </cell>
          <cell r="J11076">
            <v>1490</v>
          </cell>
          <cell r="K11076">
            <v>1490</v>
          </cell>
          <cell r="L11076" t="str">
            <v>Да</v>
          </cell>
          <cell r="M11076" t="str">
            <v>Нет</v>
          </cell>
        </row>
        <row r="11077">
          <cell r="A11077" t="str">
            <v>CC00001</v>
          </cell>
          <cell r="B11077" t="str">
            <v>Татьяна Золотых</v>
          </cell>
          <cell r="C11077" t="str">
            <v>Y0120471</v>
          </cell>
          <cell r="D11077">
            <v>43424</v>
          </cell>
          <cell r="E11077">
            <v>367804</v>
          </cell>
          <cell r="F11077" t="str">
            <v xml:space="preserve">НЕРА-фильтр FILTERO FTH 41 LGE,  1 шт., для пылесосов LG серий: V-C 731, V-C 732, V-C 831, V-C 832, </v>
          </cell>
          <cell r="G11077" t="str">
            <v>FILTERO</v>
          </cell>
          <cell r="H11077" t="str">
            <v>ФЛ</v>
          </cell>
          <cell r="I11077">
            <v>1</v>
          </cell>
          <cell r="J11077">
            <v>490</v>
          </cell>
          <cell r="K11077">
            <v>490</v>
          </cell>
          <cell r="L11077" t="str">
            <v>Да</v>
          </cell>
          <cell r="M11077" t="str">
            <v>Нет</v>
          </cell>
        </row>
        <row r="11078">
          <cell r="A11078" t="str">
            <v>CC00001</v>
          </cell>
          <cell r="B11078" t="str">
            <v>pavel zaitsev</v>
          </cell>
          <cell r="C11078" t="str">
            <v>Y0120478</v>
          </cell>
          <cell r="D11078">
            <v>43424</v>
          </cell>
          <cell r="E11078">
            <v>330098</v>
          </cell>
          <cell r="F11078" t="str">
            <v>Защитное стекло для экрана ONEXT для Apple iPhone 5/5C/5S,  1 шт [40596]</v>
          </cell>
          <cell r="G11078" t="str">
            <v>ONEXT</v>
          </cell>
          <cell r="H11078" t="str">
            <v>ФЛ</v>
          </cell>
          <cell r="I11078">
            <v>1</v>
          </cell>
          <cell r="J11078">
            <v>270</v>
          </cell>
          <cell r="K11078">
            <v>270</v>
          </cell>
          <cell r="L11078" t="str">
            <v>Да</v>
          </cell>
          <cell r="M11078" t="str">
            <v>Нет</v>
          </cell>
        </row>
        <row r="11079">
          <cell r="A11079" t="str">
            <v>ID746305</v>
          </cell>
          <cell r="B11079" t="str">
            <v>Денис Радченко</v>
          </cell>
          <cell r="C11079" t="str">
            <v>Y0120480</v>
          </cell>
          <cell r="D11079">
            <v>43424</v>
          </cell>
          <cell r="E11079">
            <v>402238</v>
          </cell>
          <cell r="F11079" t="str">
            <v>Чайник электрический POLARIS PWK 1719CGL, 2200Вт, серебристый</v>
          </cell>
          <cell r="G11079" t="str">
            <v>POLARIS</v>
          </cell>
          <cell r="H11079" t="str">
            <v>ФЛ</v>
          </cell>
          <cell r="I11079">
            <v>1</v>
          </cell>
          <cell r="J11079">
            <v>1490</v>
          </cell>
          <cell r="K11079">
            <v>1192</v>
          </cell>
          <cell r="L11079" t="str">
            <v>Да</v>
          </cell>
          <cell r="M11079" t="str">
            <v>Нет</v>
          </cell>
        </row>
        <row r="11080">
          <cell r="A11080" t="str">
            <v>CC00001</v>
          </cell>
          <cell r="B11080" t="str">
            <v>Алексей Белолипецкий</v>
          </cell>
          <cell r="C11080" t="str">
            <v>Y0120487</v>
          </cell>
          <cell r="D11080">
            <v>43424</v>
          </cell>
          <cell r="E11080">
            <v>1001429</v>
          </cell>
          <cell r="F11080" t="str">
            <v>Картридер внешний BURO BU-CR-3104, черный</v>
          </cell>
          <cell r="G11080" t="str">
            <v>BURO</v>
          </cell>
          <cell r="H11080" t="str">
            <v>ФЛ</v>
          </cell>
          <cell r="I11080">
            <v>1</v>
          </cell>
          <cell r="J11080">
            <v>240</v>
          </cell>
          <cell r="K11080">
            <v>240</v>
          </cell>
          <cell r="L11080" t="str">
            <v>Да</v>
          </cell>
          <cell r="M11080" t="str">
            <v>Нет</v>
          </cell>
        </row>
        <row r="11081">
          <cell r="A11081" t="str">
            <v>CC00001</v>
          </cell>
          <cell r="B11081" t="str">
            <v>Алексей Белолипецкий</v>
          </cell>
          <cell r="C11081" t="str">
            <v>Y0120487</v>
          </cell>
          <cell r="D11081">
            <v>43424</v>
          </cell>
          <cell r="E11081">
            <v>1056326</v>
          </cell>
          <cell r="F11081" t="str">
            <v>Корпус ATX ACCORD ACC-CT308, Midi-Tower, без БП,  черный</v>
          </cell>
          <cell r="G11081" t="str">
            <v>ACCORD</v>
          </cell>
          <cell r="H11081" t="str">
            <v>ФЛ</v>
          </cell>
          <cell r="I11081">
            <v>1</v>
          </cell>
          <cell r="J11081">
            <v>1440</v>
          </cell>
          <cell r="K11081">
            <v>1440</v>
          </cell>
          <cell r="L11081" t="str">
            <v>Да</v>
          </cell>
          <cell r="M11081" t="str">
            <v>Нет</v>
          </cell>
        </row>
        <row r="11082">
          <cell r="A11082" t="str">
            <v>IE629347</v>
          </cell>
          <cell r="B11082" t="str">
            <v>Виктор Ворон</v>
          </cell>
          <cell r="C11082" t="str">
            <v>Y0120558</v>
          </cell>
          <cell r="D11082">
            <v>43424</v>
          </cell>
          <cell r="E11082">
            <v>355375</v>
          </cell>
          <cell r="F11082" t="str">
            <v>Картридж CANON GI-490C голубой [0664c001]</v>
          </cell>
          <cell r="G11082" t="str">
            <v>CANON</v>
          </cell>
          <cell r="H11082" t="str">
            <v>ФЛ</v>
          </cell>
          <cell r="I11082">
            <v>1</v>
          </cell>
          <cell r="J11082">
            <v>490</v>
          </cell>
          <cell r="K11082">
            <v>490</v>
          </cell>
          <cell r="L11082" t="str">
            <v>Да</v>
          </cell>
          <cell r="M11082" t="str">
            <v>Нет</v>
          </cell>
        </row>
        <row r="11083">
          <cell r="A11083" t="str">
            <v>IE629347</v>
          </cell>
          <cell r="B11083" t="str">
            <v>Виктор Ворон</v>
          </cell>
          <cell r="C11083" t="str">
            <v>Y0120558</v>
          </cell>
          <cell r="D11083">
            <v>43424</v>
          </cell>
          <cell r="E11083">
            <v>355376</v>
          </cell>
          <cell r="F11083" t="str">
            <v>Картридж CANON GI-490M пурпурный [0665c001]</v>
          </cell>
          <cell r="G11083" t="str">
            <v>CANON</v>
          </cell>
          <cell r="H11083" t="str">
            <v>ФЛ</v>
          </cell>
          <cell r="I11083">
            <v>1</v>
          </cell>
          <cell r="J11083">
            <v>490</v>
          </cell>
          <cell r="K11083">
            <v>490</v>
          </cell>
          <cell r="L11083" t="str">
            <v>Да</v>
          </cell>
          <cell r="M11083" t="str">
            <v>Нет</v>
          </cell>
        </row>
        <row r="11084">
          <cell r="A11084" t="str">
            <v>IE629347</v>
          </cell>
          <cell r="B11084" t="str">
            <v>Виктор Ворон</v>
          </cell>
          <cell r="C11084" t="str">
            <v>Y0120558</v>
          </cell>
          <cell r="D11084">
            <v>43424</v>
          </cell>
          <cell r="E11084">
            <v>355378</v>
          </cell>
          <cell r="F11084" t="str">
            <v>Картридж CANON GI-490Y желтый [0666c001]</v>
          </cell>
          <cell r="G11084" t="str">
            <v>CANON</v>
          </cell>
          <cell r="H11084" t="str">
            <v>ФЛ</v>
          </cell>
          <cell r="I11084">
            <v>1</v>
          </cell>
          <cell r="J11084">
            <v>490</v>
          </cell>
          <cell r="K11084">
            <v>490</v>
          </cell>
          <cell r="L11084" t="str">
            <v>Да</v>
          </cell>
          <cell r="M11084" t="str">
            <v>Нет</v>
          </cell>
        </row>
        <row r="11085">
          <cell r="A11085" t="str">
            <v>IE838334</v>
          </cell>
          <cell r="B11085" t="str">
            <v>Александр Цветков</v>
          </cell>
          <cell r="C11085" t="str">
            <v>Y0120562</v>
          </cell>
          <cell r="D11085">
            <v>43424</v>
          </cell>
          <cell r="E11085">
            <v>494839</v>
          </cell>
          <cell r="F11085" t="str">
            <v>Гарнитура JBL C100SIU BLK, вкладыши,  черный, проводные</v>
          </cell>
          <cell r="G11085" t="str">
            <v>JBL</v>
          </cell>
          <cell r="H11085" t="str">
            <v>ФЛ</v>
          </cell>
          <cell r="I11085">
            <v>1</v>
          </cell>
          <cell r="J11085">
            <v>500</v>
          </cell>
          <cell r="K11085">
            <v>500</v>
          </cell>
          <cell r="L11085" t="str">
            <v>Да</v>
          </cell>
          <cell r="M11085" t="str">
            <v>Нет</v>
          </cell>
        </row>
        <row r="11086">
          <cell r="A11086" t="str">
            <v>CC00001</v>
          </cell>
          <cell r="B11086" t="str">
            <v>Александр Нецвет</v>
          </cell>
          <cell r="C11086" t="str">
            <v>Y0120620</v>
          </cell>
          <cell r="D11086">
            <v>43424</v>
          </cell>
          <cell r="E11086">
            <v>355374</v>
          </cell>
          <cell r="F11086" t="str">
            <v>Картридж CANON GI-490BK черный [0663c001]</v>
          </cell>
          <cell r="G11086" t="str">
            <v>CANON</v>
          </cell>
          <cell r="H11086" t="str">
            <v>ФЛ</v>
          </cell>
          <cell r="I11086">
            <v>1</v>
          </cell>
          <cell r="J11086">
            <v>520</v>
          </cell>
          <cell r="K11086">
            <v>520</v>
          </cell>
          <cell r="L11086" t="str">
            <v>Да</v>
          </cell>
          <cell r="M11086" t="str">
            <v>Нет</v>
          </cell>
        </row>
        <row r="11087">
          <cell r="A11087" t="str">
            <v>CC00001</v>
          </cell>
          <cell r="B11087" t="str">
            <v>Сергей Алексеев</v>
          </cell>
          <cell r="C11087" t="str">
            <v>Y0120651</v>
          </cell>
          <cell r="D11087">
            <v>43424</v>
          </cell>
          <cell r="E11087">
            <v>483765</v>
          </cell>
          <cell r="F11087" t="str">
            <v>Смартфон MOTOROLA E4 Plus 16Gb,  XT1771,  золотистый</v>
          </cell>
          <cell r="G11087" t="str">
            <v>MOTOROLA</v>
          </cell>
          <cell r="H11087" t="str">
            <v>ФЛ</v>
          </cell>
          <cell r="I11087">
            <v>1</v>
          </cell>
          <cell r="J11087">
            <v>6990</v>
          </cell>
          <cell r="K11087">
            <v>6990</v>
          </cell>
          <cell r="L11087" t="str">
            <v>Да</v>
          </cell>
          <cell r="M11087" t="str">
            <v>Нет</v>
          </cell>
        </row>
        <row r="11088">
          <cell r="A11088" t="str">
            <v>CC00001</v>
          </cell>
          <cell r="B11088" t="str">
            <v>Сергей Алексеев</v>
          </cell>
          <cell r="C11088" t="str">
            <v>Y0120651</v>
          </cell>
          <cell r="D11088">
            <v>43424</v>
          </cell>
          <cell r="E11088">
            <v>514410</v>
          </cell>
          <cell r="F11088" t="str">
            <v>Клубная карта Ситилинк</v>
          </cell>
          <cell r="G11088" t="str">
            <v>NONAME</v>
          </cell>
          <cell r="H11088" t="str">
            <v>ФЛ</v>
          </cell>
          <cell r="I11088">
            <v>1</v>
          </cell>
          <cell r="J11088">
            <v>0</v>
          </cell>
          <cell r="K11088">
            <v>0</v>
          </cell>
          <cell r="L11088" t="str">
            <v>Да</v>
          </cell>
          <cell r="M11088" t="str">
            <v>Нет</v>
          </cell>
        </row>
        <row r="11089">
          <cell r="A11089" t="str">
            <v>IX912663</v>
          </cell>
          <cell r="B11089" t="str">
            <v>Константин Пилипчук</v>
          </cell>
          <cell r="C11089" t="str">
            <v>Y0120682</v>
          </cell>
          <cell r="D11089">
            <v>43424</v>
          </cell>
          <cell r="E11089">
            <v>561499</v>
          </cell>
          <cell r="F11089" t="str">
            <v>Флешка USB SANDISK Cruzer Blade 16Гб, USB2.0, черный [sdcz50-016g-b35]</v>
          </cell>
          <cell r="G11089" t="str">
            <v>SANDISK</v>
          </cell>
          <cell r="H11089" t="str">
            <v>ФЛ</v>
          </cell>
          <cell r="I11089">
            <v>1</v>
          </cell>
          <cell r="J11089">
            <v>270</v>
          </cell>
          <cell r="K11089">
            <v>216</v>
          </cell>
          <cell r="L11089" t="str">
            <v>Да</v>
          </cell>
          <cell r="M11089" t="str">
            <v>Нет</v>
          </cell>
        </row>
        <row r="11090">
          <cell r="A11090" t="str">
            <v>CC00001</v>
          </cell>
          <cell r="B11090" t="str">
            <v>Наталья Корчагина</v>
          </cell>
          <cell r="C11090" t="str">
            <v>Y0120706</v>
          </cell>
          <cell r="D11090">
            <v>43424</v>
          </cell>
          <cell r="E11090">
            <v>897131</v>
          </cell>
          <cell r="F11090" t="str">
            <v>Утюг SCARLETT SC-SI30E01,  2400Вт,  синий/ белый</v>
          </cell>
          <cell r="G11090" t="str">
            <v>SCARLETT</v>
          </cell>
          <cell r="H11090" t="str">
            <v>ФЛ</v>
          </cell>
          <cell r="I11090">
            <v>1</v>
          </cell>
          <cell r="J11090">
            <v>1420</v>
          </cell>
          <cell r="K11090">
            <v>1420</v>
          </cell>
          <cell r="L11090" t="str">
            <v>Да</v>
          </cell>
          <cell r="M11090" t="str">
            <v>Нет</v>
          </cell>
        </row>
        <row r="11091">
          <cell r="A11091" t="str">
            <v>IE701315</v>
          </cell>
          <cell r="B11091" t="str">
            <v>Богдан Микушев</v>
          </cell>
          <cell r="C11091" t="str">
            <v>Y0120707</v>
          </cell>
          <cell r="D11091">
            <v>43424</v>
          </cell>
          <cell r="E11091">
            <v>1089223</v>
          </cell>
          <cell r="F11091" t="str">
            <v>Компьютер  IRU Home 120,  AMD  E2  3000,  DDR3 2Гб, 120Гб(SSD),  AMD Radeon HD 8280,  Free DOS,  чер</v>
          </cell>
          <cell r="G11091" t="str">
            <v>IRU</v>
          </cell>
          <cell r="H11091" t="str">
            <v>ФЛ</v>
          </cell>
          <cell r="I11091">
            <v>1</v>
          </cell>
          <cell r="J11091">
            <v>11190</v>
          </cell>
          <cell r="K11091">
            <v>10763</v>
          </cell>
          <cell r="L11091" t="str">
            <v>Да</v>
          </cell>
          <cell r="M11091" t="str">
            <v>Нет</v>
          </cell>
        </row>
        <row r="11092">
          <cell r="A11092" t="str">
            <v>IC326995</v>
          </cell>
          <cell r="B11092" t="str">
            <v>Илья Шепелев</v>
          </cell>
          <cell r="C11092" t="str">
            <v>Y0120752</v>
          </cell>
          <cell r="D11092">
            <v>43424</v>
          </cell>
          <cell r="E11092">
            <v>388767</v>
          </cell>
          <cell r="F11092" t="str">
            <v>Видеокарта GIGABYTE nVidia  GeForce GTX 1060 ,  GV-N1060IXOC-3GD,  3Гб, GDDR5, OC,  Ret</v>
          </cell>
          <cell r="G11092" t="str">
            <v>GIGABYTE</v>
          </cell>
          <cell r="H11092" t="str">
            <v>ФЛ</v>
          </cell>
          <cell r="I11092">
            <v>1</v>
          </cell>
          <cell r="J11092">
            <v>16070</v>
          </cell>
          <cell r="K11092">
            <v>16070</v>
          </cell>
          <cell r="L11092" t="str">
            <v>Да</v>
          </cell>
          <cell r="M11092" t="str">
            <v>Нет</v>
          </cell>
        </row>
        <row r="11093">
          <cell r="A11093" t="str">
            <v>IC561709</v>
          </cell>
          <cell r="B11093" t="str">
            <v>Олег Елатов</v>
          </cell>
          <cell r="C11093" t="str">
            <v>Y0120763</v>
          </cell>
          <cell r="D11093">
            <v>43424</v>
          </cell>
          <cell r="E11093">
            <v>868304</v>
          </cell>
          <cell r="F11093" t="str">
            <v>Ингалятор компрессорный B.WELL WN-112K [wn-112 k]</v>
          </cell>
          <cell r="G11093" t="str">
            <v>B.WELL</v>
          </cell>
          <cell r="H11093" t="str">
            <v>ФЛ</v>
          </cell>
          <cell r="I11093">
            <v>1</v>
          </cell>
          <cell r="J11093">
            <v>2800</v>
          </cell>
          <cell r="K11093">
            <v>700</v>
          </cell>
          <cell r="L11093" t="str">
            <v>Да</v>
          </cell>
          <cell r="M11093" t="str">
            <v>Нет</v>
          </cell>
        </row>
        <row r="11094">
          <cell r="A11094" t="str">
            <v>ID037470</v>
          </cell>
          <cell r="B11094" t="str">
            <v>Alexander Хаманин</v>
          </cell>
          <cell r="C11094" t="str">
            <v>Y0120768</v>
          </cell>
          <cell r="D11094">
            <v>43424</v>
          </cell>
          <cell r="E11094">
            <v>402020</v>
          </cell>
          <cell r="F11094" t="str">
            <v>Увлажнитель воздуха ROYAL CLIMA RUH-R320/5.0E-WT,  белый  / серый</v>
          </cell>
          <cell r="G11094" t="str">
            <v>ROYAL CLIMA</v>
          </cell>
          <cell r="H11094" t="str">
            <v>ФЛ</v>
          </cell>
          <cell r="I11094">
            <v>1</v>
          </cell>
          <cell r="J11094">
            <v>2240</v>
          </cell>
          <cell r="K11094">
            <v>2240</v>
          </cell>
          <cell r="L11094" t="str">
            <v>Да</v>
          </cell>
          <cell r="M11094" t="str">
            <v>Нет</v>
          </cell>
        </row>
        <row r="11095">
          <cell r="A11095" t="str">
            <v>IE947994</v>
          </cell>
          <cell r="B11095" t="str">
            <v>Сергей Сурмин</v>
          </cell>
          <cell r="C11095" t="str">
            <v>Y0120808</v>
          </cell>
          <cell r="D11095">
            <v>43424</v>
          </cell>
          <cell r="E11095">
            <v>786158</v>
          </cell>
          <cell r="F11095" t="str">
            <v>Радиотелефон PANASONIC KX-TG6811RUB,  черный</v>
          </cell>
          <cell r="G11095" t="str">
            <v>PANASONIC</v>
          </cell>
          <cell r="H11095" t="str">
            <v>ФЛ</v>
          </cell>
          <cell r="I11095">
            <v>1</v>
          </cell>
          <cell r="J11095">
            <v>2350</v>
          </cell>
          <cell r="K11095">
            <v>2350</v>
          </cell>
          <cell r="L11095" t="str">
            <v>Да</v>
          </cell>
          <cell r="M11095" t="str">
            <v>Нет</v>
          </cell>
        </row>
        <row r="11096">
          <cell r="A11096" t="str">
            <v>CC00001</v>
          </cell>
          <cell r="B11096" t="str">
            <v>Наталья Рыкова</v>
          </cell>
          <cell r="C11096" t="str">
            <v>Y0120829</v>
          </cell>
          <cell r="D11096">
            <v>43424</v>
          </cell>
          <cell r="E11096">
            <v>1070317</v>
          </cell>
          <cell r="F11096" t="str">
            <v>Смартфон ALCATEL 1 5033D,  золотистый</v>
          </cell>
          <cell r="G11096" t="str">
            <v>ALCATEL</v>
          </cell>
          <cell r="H11096" t="str">
            <v>ФЛ</v>
          </cell>
          <cell r="I11096">
            <v>1</v>
          </cell>
          <cell r="J11096">
            <v>3970</v>
          </cell>
          <cell r="K11096">
            <v>3970</v>
          </cell>
          <cell r="L11096" t="str">
            <v>Да</v>
          </cell>
          <cell r="M11096" t="str">
            <v>Нет</v>
          </cell>
        </row>
        <row r="11097">
          <cell r="A11097" t="str">
            <v>CC00001</v>
          </cell>
          <cell r="B11097" t="str">
            <v>иван иванов</v>
          </cell>
          <cell r="C11097" t="str">
            <v>Y0120900</v>
          </cell>
          <cell r="D11097">
            <v>43424</v>
          </cell>
          <cell r="E11097" t="str">
            <v>M00160182</v>
          </cell>
          <cell r="F11097" t="str">
            <v>Телевизор LED LG 32" 32LJ610V черный/FULL HD/50Hz/DVB-T2/DVB-C/DVB-S2/USB/WiFi/Sma (отремонтированны</v>
          </cell>
          <cell r="G11097" t="str">
            <v>LG</v>
          </cell>
          <cell r="H11097" t="str">
            <v>ФЛ</v>
          </cell>
          <cell r="I11097">
            <v>1</v>
          </cell>
          <cell r="J11097">
            <v>16370</v>
          </cell>
          <cell r="K11097">
            <v>16370</v>
          </cell>
          <cell r="L11097" t="str">
            <v>Да</v>
          </cell>
          <cell r="M11097" t="str">
            <v>Нет</v>
          </cell>
        </row>
        <row r="11098">
          <cell r="A11098" t="str">
            <v>CC00001</v>
          </cell>
          <cell r="B11098" t="str">
            <v>иван иванов</v>
          </cell>
          <cell r="C11098" t="str">
            <v>Y0120900</v>
          </cell>
          <cell r="D11098">
            <v>43424</v>
          </cell>
          <cell r="E11098">
            <v>514410</v>
          </cell>
          <cell r="F11098" t="str">
            <v>Клубная карта Ситилинк</v>
          </cell>
          <cell r="G11098" t="str">
            <v>NONAME</v>
          </cell>
          <cell r="H11098" t="str">
            <v>ФЛ</v>
          </cell>
          <cell r="I11098">
            <v>1</v>
          </cell>
          <cell r="J11098">
            <v>0</v>
          </cell>
          <cell r="K11098">
            <v>0</v>
          </cell>
          <cell r="L11098" t="str">
            <v>Да</v>
          </cell>
          <cell r="M11098" t="str">
            <v>Нет</v>
          </cell>
        </row>
        <row r="11099">
          <cell r="A11099" t="str">
            <v>I0441205</v>
          </cell>
          <cell r="B11099" t="str">
            <v>Эдуард Рябиков</v>
          </cell>
          <cell r="C11099" t="str">
            <v>Y0120946</v>
          </cell>
          <cell r="D11099">
            <v>43424</v>
          </cell>
          <cell r="E11099">
            <v>1080007</v>
          </cell>
          <cell r="F11099" t="str">
            <v>Ноутбук HP 15-da0249ur, 15.6",  Intel  Core i5  8250U 1.6ГГц, 8Гб, 1000Гб,  128Гб SSD,  nVidia GeFor</v>
          </cell>
          <cell r="G11099" t="str">
            <v>HP</v>
          </cell>
          <cell r="H11099" t="str">
            <v>ФЛ</v>
          </cell>
          <cell r="I11099">
            <v>1</v>
          </cell>
          <cell r="J11099">
            <v>42990</v>
          </cell>
          <cell r="K11099">
            <v>42990</v>
          </cell>
          <cell r="L11099" t="str">
            <v>Да</v>
          </cell>
          <cell r="M11099" t="str">
            <v>Нет</v>
          </cell>
        </row>
        <row r="11100">
          <cell r="A11100" t="str">
            <v>I0441205</v>
          </cell>
          <cell r="B11100" t="str">
            <v>Эдуард Рябиков</v>
          </cell>
          <cell r="C11100" t="str">
            <v>Y0120946</v>
          </cell>
          <cell r="D11100">
            <v>43424</v>
          </cell>
          <cell r="E11100">
            <v>514410</v>
          </cell>
          <cell r="F11100" t="str">
            <v>Клубная карта Ситилинк</v>
          </cell>
          <cell r="G11100" t="str">
            <v>NONAME</v>
          </cell>
          <cell r="H11100" t="str">
            <v>ФЛ</v>
          </cell>
          <cell r="I11100">
            <v>1</v>
          </cell>
          <cell r="J11100">
            <v>0</v>
          </cell>
          <cell r="K11100">
            <v>0</v>
          </cell>
          <cell r="L11100" t="str">
            <v>Да</v>
          </cell>
          <cell r="M11100" t="str">
            <v>Нет</v>
          </cell>
        </row>
        <row r="11101">
          <cell r="A11101" t="str">
            <v>CC00001</v>
          </cell>
          <cell r="B11101" t="str">
            <v>Михаил Никодимов</v>
          </cell>
          <cell r="C11101" t="str">
            <v>Y0120954</v>
          </cell>
          <cell r="D11101">
            <v>43424</v>
          </cell>
          <cell r="E11101">
            <v>487850</v>
          </cell>
          <cell r="F11101" t="str">
            <v>SSD накопитель INTEL 545s Series SSDSC2KW512G8X1 512Гб, 2.5", SATA III [ssdsc2kw512g8x1 958661]</v>
          </cell>
          <cell r="G11101" t="str">
            <v>INTEL</v>
          </cell>
          <cell r="H11101" t="str">
            <v>ФЛ</v>
          </cell>
          <cell r="I11101">
            <v>1</v>
          </cell>
          <cell r="J11101">
            <v>7990</v>
          </cell>
          <cell r="K11101">
            <v>7990</v>
          </cell>
          <cell r="L11101" t="str">
            <v>Да</v>
          </cell>
          <cell r="M11101" t="str">
            <v>Нет</v>
          </cell>
        </row>
        <row r="11102">
          <cell r="A11102" t="str">
            <v>CC00001</v>
          </cell>
          <cell r="B11102" t="str">
            <v>Михаил Никодимов</v>
          </cell>
          <cell r="C11102" t="str">
            <v>Y0120954</v>
          </cell>
          <cell r="D11102">
            <v>43424</v>
          </cell>
          <cell r="E11102">
            <v>514410</v>
          </cell>
          <cell r="F11102" t="str">
            <v>Клубная карта Ситилинк</v>
          </cell>
          <cell r="G11102" t="str">
            <v>NONAME</v>
          </cell>
          <cell r="H11102" t="str">
            <v>ФЛ</v>
          </cell>
          <cell r="I11102">
            <v>1</v>
          </cell>
          <cell r="J11102">
            <v>0</v>
          </cell>
          <cell r="K11102">
            <v>0</v>
          </cell>
          <cell r="L11102" t="str">
            <v>Да</v>
          </cell>
          <cell r="M11102" t="str">
            <v>Нет</v>
          </cell>
        </row>
        <row r="11103">
          <cell r="A11103" t="str">
            <v>I0025365</v>
          </cell>
          <cell r="B11103" t="str">
            <v>Татьяна Мирзова</v>
          </cell>
          <cell r="C11103" t="str">
            <v>Y0120969</v>
          </cell>
          <cell r="D11103">
            <v>43424</v>
          </cell>
          <cell r="E11103">
            <v>1016119</v>
          </cell>
          <cell r="F11103" t="str">
            <v>Ноутбук DIGMA CITI E603, 15.6",  IPS, Intel  Celeron  N3350 1.1ГГц, 4Гб, 32Гб SSD,  Intel HD Graphic</v>
          </cell>
          <cell r="G11103" t="str">
            <v>DIGMA</v>
          </cell>
          <cell r="H11103" t="str">
            <v>ФЛ</v>
          </cell>
          <cell r="I11103">
            <v>1</v>
          </cell>
          <cell r="J11103">
            <v>14990</v>
          </cell>
          <cell r="K11103">
            <v>11992</v>
          </cell>
          <cell r="L11103" t="str">
            <v>Да</v>
          </cell>
          <cell r="M11103" t="str">
            <v>Нет</v>
          </cell>
        </row>
        <row r="11104">
          <cell r="A11104" t="str">
            <v>I0025365</v>
          </cell>
          <cell r="B11104" t="str">
            <v>Татьяна Мирзова</v>
          </cell>
          <cell r="C11104" t="str">
            <v>Y0120969</v>
          </cell>
          <cell r="D11104">
            <v>43424</v>
          </cell>
          <cell r="E11104">
            <v>514410</v>
          </cell>
          <cell r="F11104" t="str">
            <v>Клубная карта Ситилинк</v>
          </cell>
          <cell r="G11104" t="str">
            <v>NONAME</v>
          </cell>
          <cell r="H11104" t="str">
            <v>ФЛ</v>
          </cell>
          <cell r="I11104">
            <v>1</v>
          </cell>
          <cell r="J11104">
            <v>0</v>
          </cell>
          <cell r="K11104">
            <v>0</v>
          </cell>
          <cell r="L11104" t="str">
            <v>Да</v>
          </cell>
          <cell r="M11104" t="str">
            <v>Нет</v>
          </cell>
        </row>
        <row r="11105">
          <cell r="A11105" t="str">
            <v>I0349042</v>
          </cell>
          <cell r="B11105" t="str">
            <v>Александр Николаев</v>
          </cell>
          <cell r="C11105" t="str">
            <v>Y0120987</v>
          </cell>
          <cell r="D11105">
            <v>43424</v>
          </cell>
          <cell r="E11105">
            <v>1067190</v>
          </cell>
          <cell r="F11105" t="str">
            <v>Модуль памяти SAMSUNG M378A1K43BB2-CRC DDR4 -  8Гб 2400, DIMM,  OEM</v>
          </cell>
          <cell r="G11105" t="str">
            <v>SAMSUNG</v>
          </cell>
          <cell r="H11105" t="str">
            <v>ФЛ</v>
          </cell>
          <cell r="I11105">
            <v>1</v>
          </cell>
          <cell r="J11105">
            <v>5600</v>
          </cell>
          <cell r="K11105">
            <v>5600</v>
          </cell>
          <cell r="L11105" t="str">
            <v>Да</v>
          </cell>
          <cell r="M11105" t="str">
            <v>Нет</v>
          </cell>
        </row>
        <row r="11106">
          <cell r="A11106" t="str">
            <v>I0349042</v>
          </cell>
          <cell r="B11106" t="str">
            <v>Александр Николаев</v>
          </cell>
          <cell r="C11106" t="str">
            <v>Y0120987</v>
          </cell>
          <cell r="D11106">
            <v>43424</v>
          </cell>
          <cell r="E11106">
            <v>848214</v>
          </cell>
          <cell r="F11106" t="str">
            <v>Термопаста DEEPCOOL Z3 шприц,  1.5г [silvertim.z3.r]</v>
          </cell>
          <cell r="G11106" t="str">
            <v>DEEPCOOL</v>
          </cell>
          <cell r="H11106" t="str">
            <v>ФЛ</v>
          </cell>
          <cell r="I11106">
            <v>1</v>
          </cell>
          <cell r="J11106">
            <v>200</v>
          </cell>
          <cell r="K11106">
            <v>200</v>
          </cell>
          <cell r="L11106" t="str">
            <v>Да</v>
          </cell>
          <cell r="M11106" t="str">
            <v>Нет</v>
          </cell>
        </row>
        <row r="11107">
          <cell r="A11107" t="str">
            <v>I0148470</v>
          </cell>
          <cell r="B11107" t="str">
            <v>Виктор Наставшев</v>
          </cell>
          <cell r="C11107" t="str">
            <v>Y0120994</v>
          </cell>
          <cell r="D11107">
            <v>43424</v>
          </cell>
          <cell r="E11107">
            <v>482682</v>
          </cell>
          <cell r="F11107" t="str">
            <v>Триммер PHILIPS OneBlade QP2530/20,  черный/салатовый</v>
          </cell>
          <cell r="G11107" t="str">
            <v>PHILIPS</v>
          </cell>
          <cell r="H11107" t="str">
            <v>ФЛ</v>
          </cell>
          <cell r="I11107">
            <v>1</v>
          </cell>
          <cell r="J11107">
            <v>2199</v>
          </cell>
          <cell r="K11107">
            <v>2199</v>
          </cell>
          <cell r="L11107" t="str">
            <v>Да</v>
          </cell>
          <cell r="M11107" t="str">
            <v>Нет</v>
          </cell>
        </row>
        <row r="11108">
          <cell r="A11108" t="str">
            <v>CC00001</v>
          </cell>
          <cell r="B11108" t="str">
            <v>дмитрий михайлов</v>
          </cell>
          <cell r="C11108" t="str">
            <v>Y0120995</v>
          </cell>
          <cell r="D11108">
            <v>43424</v>
          </cell>
          <cell r="E11108">
            <v>1007830</v>
          </cell>
          <cell r="F11108" t="str">
            <v>Напольные весы SINBO SBS 4445, до 180кг, цвет: розовый</v>
          </cell>
          <cell r="G11108" t="str">
            <v>SINBO</v>
          </cell>
          <cell r="H11108" t="str">
            <v>ФЛ</v>
          </cell>
          <cell r="I11108">
            <v>1</v>
          </cell>
          <cell r="J11108">
            <v>460</v>
          </cell>
          <cell r="K11108">
            <v>460</v>
          </cell>
          <cell r="L11108" t="str">
            <v>Да</v>
          </cell>
          <cell r="M11108" t="str">
            <v>Нет</v>
          </cell>
        </row>
        <row r="11109">
          <cell r="A11109" t="str">
            <v>CC00001</v>
          </cell>
          <cell r="B11109" t="str">
            <v>Надежда Антонова</v>
          </cell>
          <cell r="C11109" t="str">
            <v>Y0121020</v>
          </cell>
          <cell r="D11109">
            <v>43424</v>
          </cell>
          <cell r="E11109">
            <v>460531</v>
          </cell>
          <cell r="F11109" t="str">
            <v>Карта памяти microSDHC UHS-I SAMSUNG EVO PLUS 32 ГБ, 95 МБ/с, Class 10, MB-MC32GA/RU,  1 шт., перехо</v>
          </cell>
          <cell r="G11109" t="str">
            <v>SAMSUNG</v>
          </cell>
          <cell r="H11109" t="str">
            <v>ФЛ</v>
          </cell>
          <cell r="I11109">
            <v>1</v>
          </cell>
          <cell r="J11109">
            <v>590</v>
          </cell>
          <cell r="K11109">
            <v>590</v>
          </cell>
          <cell r="L11109" t="str">
            <v>Да</v>
          </cell>
          <cell r="M11109" t="str">
            <v>Нет</v>
          </cell>
        </row>
        <row r="11110">
          <cell r="A11110" t="str">
            <v>ID029427</v>
          </cell>
          <cell r="B11110" t="str">
            <v>Владислав Симанович</v>
          </cell>
          <cell r="C11110" t="str">
            <v>Y0121074</v>
          </cell>
          <cell r="D11110">
            <v>43424</v>
          </cell>
          <cell r="E11110">
            <v>1078763</v>
          </cell>
          <cell r="F11110" t="str">
            <v>SAMSUNG UE43N5500AUXRU  LED телевизор</v>
          </cell>
          <cell r="G11110" t="str">
            <v>SAMSUNG</v>
          </cell>
          <cell r="H11110" t="str">
            <v>ФЛ</v>
          </cell>
          <cell r="I11110">
            <v>1</v>
          </cell>
          <cell r="J11110">
            <v>30200</v>
          </cell>
          <cell r="K11110">
            <v>25670</v>
          </cell>
          <cell r="L11110" t="str">
            <v>Да</v>
          </cell>
          <cell r="M11110" t="str">
            <v>Нет</v>
          </cell>
        </row>
        <row r="11111">
          <cell r="A11111" t="str">
            <v>IC312357</v>
          </cell>
          <cell r="B11111" t="str">
            <v>alexandr alexeev</v>
          </cell>
          <cell r="C11111" t="str">
            <v>Y0121084</v>
          </cell>
          <cell r="D11111">
            <v>43424</v>
          </cell>
          <cell r="E11111">
            <v>498919</v>
          </cell>
          <cell r="F11111" t="str">
            <v>Рубанок MILITARY P500 [345018]</v>
          </cell>
          <cell r="G11111" t="str">
            <v>MILITARY</v>
          </cell>
          <cell r="H11111" t="str">
            <v>ФЛ</v>
          </cell>
          <cell r="I11111">
            <v>1</v>
          </cell>
          <cell r="J11111">
            <v>2170</v>
          </cell>
          <cell r="K11111">
            <v>2170</v>
          </cell>
          <cell r="L11111" t="str">
            <v>Да</v>
          </cell>
          <cell r="M11111" t="str">
            <v>Нет</v>
          </cell>
        </row>
        <row r="11112">
          <cell r="A11112" t="str">
            <v>CC00001</v>
          </cell>
          <cell r="B11112" t="str">
            <v>Никита Небосеев</v>
          </cell>
          <cell r="C11112" t="str">
            <v>Y0121094</v>
          </cell>
          <cell r="D11112">
            <v>43424</v>
          </cell>
          <cell r="E11112">
            <v>765076</v>
          </cell>
          <cell r="F11112" t="str">
            <v>Кухонный комбайн BOSCH MCM64085,  белый</v>
          </cell>
          <cell r="G11112" t="str">
            <v>BOSCH</v>
          </cell>
          <cell r="H11112" t="str">
            <v>ФЛ</v>
          </cell>
          <cell r="I11112">
            <v>1</v>
          </cell>
          <cell r="J11112">
            <v>11720</v>
          </cell>
          <cell r="K11112">
            <v>11720</v>
          </cell>
          <cell r="L11112" t="str">
            <v>Да</v>
          </cell>
          <cell r="M11112" t="str">
            <v>Нет</v>
          </cell>
        </row>
        <row r="11113">
          <cell r="A11113" t="str">
            <v>CC00001</v>
          </cell>
          <cell r="B11113" t="str">
            <v>Никита Небосеев</v>
          </cell>
          <cell r="C11113" t="str">
            <v>Y0121094</v>
          </cell>
          <cell r="D11113">
            <v>43424</v>
          </cell>
          <cell r="E11113">
            <v>514410</v>
          </cell>
          <cell r="F11113" t="str">
            <v>Клубная карта Ситилинк</v>
          </cell>
          <cell r="G11113" t="str">
            <v>NONAME</v>
          </cell>
          <cell r="H11113" t="str">
            <v>ФЛ</v>
          </cell>
          <cell r="I11113">
            <v>1</v>
          </cell>
          <cell r="J11113">
            <v>0</v>
          </cell>
          <cell r="K11113">
            <v>0</v>
          </cell>
          <cell r="L11113" t="str">
            <v>Да</v>
          </cell>
          <cell r="M11113" t="str">
            <v>Нет</v>
          </cell>
        </row>
        <row r="11114">
          <cell r="A11114" t="str">
            <v>ID684120</v>
          </cell>
          <cell r="B11114" t="str">
            <v>Дмитрий Молчанов</v>
          </cell>
          <cell r="C11114" t="str">
            <v>Y0121096</v>
          </cell>
          <cell r="D11114">
            <v>43424</v>
          </cell>
          <cell r="E11114">
            <v>459374</v>
          </cell>
          <cell r="F11114" t="str">
            <v>LG 32LJ510U  LED телевизор</v>
          </cell>
          <cell r="G11114" t="str">
            <v>LG</v>
          </cell>
          <cell r="H11114" t="str">
            <v>ФЛ</v>
          </cell>
          <cell r="I11114">
            <v>1</v>
          </cell>
          <cell r="J11114">
            <v>14690</v>
          </cell>
          <cell r="K11114">
            <v>14690</v>
          </cell>
          <cell r="L11114" t="str">
            <v>Да</v>
          </cell>
          <cell r="M11114" t="str">
            <v>Нет</v>
          </cell>
        </row>
        <row r="11115">
          <cell r="A11115" t="str">
            <v>CC00001</v>
          </cell>
          <cell r="B11115" t="str">
            <v>Элина Черткова</v>
          </cell>
          <cell r="C11115" t="str">
            <v>Y0121099</v>
          </cell>
          <cell r="D11115">
            <v>43424</v>
          </cell>
          <cell r="E11115">
            <v>866762</v>
          </cell>
          <cell r="F11115" t="str">
            <v>Фен POLARIS PHD 1463T, дорожный, 1400Вт, красный</v>
          </cell>
          <cell r="G11115" t="str">
            <v>POLARIS</v>
          </cell>
          <cell r="H11115" t="str">
            <v>ФЛ</v>
          </cell>
          <cell r="I11115">
            <v>1</v>
          </cell>
          <cell r="J11115">
            <v>840</v>
          </cell>
          <cell r="K11115">
            <v>840</v>
          </cell>
          <cell r="L11115" t="str">
            <v>Да</v>
          </cell>
          <cell r="M11115" t="str">
            <v>Нет</v>
          </cell>
        </row>
        <row r="11116">
          <cell r="A11116" t="str">
            <v>IX089624</v>
          </cell>
          <cell r="B11116" t="str">
            <v>Александр Иванов</v>
          </cell>
          <cell r="C11116" t="str">
            <v>Y0121110</v>
          </cell>
          <cell r="D11116">
            <v>43424</v>
          </cell>
          <cell r="E11116">
            <v>442642</v>
          </cell>
          <cell r="F11116" t="str">
            <v>Аудиомагнитола SUPRA BTS-650,  черный</v>
          </cell>
          <cell r="G11116" t="str">
            <v>SUPRA</v>
          </cell>
          <cell r="H11116" t="str">
            <v>ФЛ</v>
          </cell>
          <cell r="I11116">
            <v>1</v>
          </cell>
          <cell r="J11116">
            <v>1150</v>
          </cell>
          <cell r="K11116">
            <v>1150</v>
          </cell>
          <cell r="L11116" t="str">
            <v>Да</v>
          </cell>
          <cell r="M11116" t="str">
            <v>Нет</v>
          </cell>
        </row>
        <row r="11117">
          <cell r="A11117" t="str">
            <v>IC388802</v>
          </cell>
          <cell r="B11117" t="str">
            <v>Александр Педаш</v>
          </cell>
          <cell r="C11117" t="str">
            <v>Y0121115</v>
          </cell>
          <cell r="D11117">
            <v>43424</v>
          </cell>
          <cell r="E11117">
            <v>301448</v>
          </cell>
          <cell r="F11117" t="str">
            <v>Концентрат THOMAS Protex,  1 шт., для всех моющих пылесосов.,  Дозировка - 20мл на 1л воды</v>
          </cell>
          <cell r="G11117" t="str">
            <v>THOMAS</v>
          </cell>
          <cell r="H11117" t="str">
            <v>ФЛ</v>
          </cell>
          <cell r="I11117">
            <v>1</v>
          </cell>
          <cell r="J11117">
            <v>430</v>
          </cell>
          <cell r="K11117">
            <v>430</v>
          </cell>
          <cell r="L11117" t="str">
            <v>Да</v>
          </cell>
          <cell r="M11117" t="str">
            <v>Нет</v>
          </cell>
        </row>
        <row r="11118">
          <cell r="A11118" t="str">
            <v>ID743288</v>
          </cell>
          <cell r="B11118" t="str">
            <v>Александр Данилов</v>
          </cell>
          <cell r="C11118" t="str">
            <v>Y0121117</v>
          </cell>
          <cell r="D11118">
            <v>43424</v>
          </cell>
          <cell r="E11118">
            <v>949860</v>
          </cell>
          <cell r="F11118" t="str">
            <v>НЕРА-фильтр FILTERO FTH 08,  1 шт., для пылесосов SAMSUNG: SC 88</v>
          </cell>
          <cell r="G11118" t="str">
            <v>FILTERO</v>
          </cell>
          <cell r="H11118" t="str">
            <v>ФЛ</v>
          </cell>
          <cell r="I11118">
            <v>1</v>
          </cell>
          <cell r="J11118">
            <v>490</v>
          </cell>
          <cell r="K11118">
            <v>490</v>
          </cell>
          <cell r="L11118" t="str">
            <v>Да</v>
          </cell>
          <cell r="M11118" t="str">
            <v>Нет</v>
          </cell>
        </row>
        <row r="11119">
          <cell r="A11119" t="str">
            <v>ID743288</v>
          </cell>
          <cell r="B11119" t="str">
            <v>Александр Данилов</v>
          </cell>
          <cell r="C11119" t="str">
            <v>Y0121117</v>
          </cell>
          <cell r="D11119">
            <v>43424</v>
          </cell>
          <cell r="E11119">
            <v>949843</v>
          </cell>
          <cell r="F11119" t="str">
            <v>Предмоторный фильтр FILTERO FTM 07,  для пылесосов SAMSUNG: SC 88</v>
          </cell>
          <cell r="G11119" t="str">
            <v>FILTERO</v>
          </cell>
          <cell r="H11119" t="str">
            <v>ФЛ</v>
          </cell>
          <cell r="I11119">
            <v>1</v>
          </cell>
          <cell r="J11119">
            <v>590</v>
          </cell>
          <cell r="K11119">
            <v>590</v>
          </cell>
          <cell r="L11119" t="str">
            <v>Да</v>
          </cell>
          <cell r="M11119" t="str">
            <v>Нет</v>
          </cell>
        </row>
        <row r="11120">
          <cell r="A11120" t="str">
            <v>LE0096342</v>
          </cell>
          <cell r="B11120" t="str">
            <v>ИП Матвеева Елена Владимировна</v>
          </cell>
          <cell r="C11120" t="str">
            <v>Y0121121</v>
          </cell>
          <cell r="D11120">
            <v>43424</v>
          </cell>
          <cell r="E11120">
            <v>80255</v>
          </cell>
          <cell r="F11120" t="str">
            <v>Блок питания LINKWORLD LW2-350W (LPE) case,  350Вт,  80мм,  retail [lw2-350wlpe]</v>
          </cell>
          <cell r="G11120" t="str">
            <v>LINKWORLD</v>
          </cell>
          <cell r="H11120" t="str">
            <v>СПБ</v>
          </cell>
          <cell r="I11120">
            <v>1</v>
          </cell>
          <cell r="J11120">
            <v>730</v>
          </cell>
          <cell r="K11120">
            <v>730</v>
          </cell>
          <cell r="L11120" t="str">
            <v>Нет</v>
          </cell>
          <cell r="M11120" t="str">
            <v>Нет</v>
          </cell>
        </row>
        <row r="11121">
          <cell r="A11121" t="str">
            <v>LE0096342</v>
          </cell>
          <cell r="B11121" t="str">
            <v>ИП Матвеева Елена Владимировна</v>
          </cell>
          <cell r="C11121" t="str">
            <v>Y0121121</v>
          </cell>
          <cell r="D11121">
            <v>43424</v>
          </cell>
          <cell r="E11121">
            <v>325521</v>
          </cell>
          <cell r="F11121" t="str">
            <v>Жесткий диск TOSHIBA P300 HDWD105UZSVA,  500Гб,  HDD,  SATA III,  3.5"</v>
          </cell>
          <cell r="G11121" t="str">
            <v>TOSHIBA</v>
          </cell>
          <cell r="H11121" t="str">
            <v>СПБ</v>
          </cell>
          <cell r="I11121">
            <v>1</v>
          </cell>
          <cell r="J11121">
            <v>2720</v>
          </cell>
          <cell r="K11121">
            <v>2720</v>
          </cell>
          <cell r="L11121" t="str">
            <v>Нет</v>
          </cell>
          <cell r="M11121" t="str">
            <v>Нет</v>
          </cell>
        </row>
        <row r="11122">
          <cell r="A11122" t="str">
            <v>LE0096342</v>
          </cell>
          <cell r="B11122" t="str">
            <v>ИП Матвеева Елена Владимировна</v>
          </cell>
          <cell r="C11122" t="str">
            <v>Y0121121</v>
          </cell>
          <cell r="D11122">
            <v>43424</v>
          </cell>
          <cell r="E11122">
            <v>337142</v>
          </cell>
          <cell r="F11122" t="str">
            <v>Комплект (клавиатура+мышь) OKLICK 600M, USB, проводной, черный [mk-5330]</v>
          </cell>
          <cell r="G11122" t="str">
            <v>OKLICK</v>
          </cell>
          <cell r="H11122" t="str">
            <v>СПБ</v>
          </cell>
          <cell r="I11122">
            <v>1</v>
          </cell>
          <cell r="J11122">
            <v>504</v>
          </cell>
          <cell r="K11122">
            <v>504</v>
          </cell>
          <cell r="L11122" t="str">
            <v>Нет</v>
          </cell>
          <cell r="M11122" t="str">
            <v>Нет</v>
          </cell>
        </row>
        <row r="11123">
          <cell r="A11123" t="str">
            <v>LE0096342</v>
          </cell>
          <cell r="B11123" t="str">
            <v>ИП Матвеева Елена Владимировна</v>
          </cell>
          <cell r="C11123" t="str">
            <v>Y0121121</v>
          </cell>
          <cell r="D11123">
            <v>43424</v>
          </cell>
          <cell r="E11123">
            <v>437202</v>
          </cell>
          <cell r="F11123" t="str">
            <v>Корпус mATX LINKWORLD VC-13M33, Mini-Tower, без БП,  черный</v>
          </cell>
          <cell r="G11123" t="str">
            <v>LINKWORLD</v>
          </cell>
          <cell r="H11123" t="str">
            <v>СПБ</v>
          </cell>
          <cell r="I11123">
            <v>1</v>
          </cell>
          <cell r="J11123">
            <v>1000</v>
          </cell>
          <cell r="K11123">
            <v>1000</v>
          </cell>
          <cell r="L11123" t="str">
            <v>Нет</v>
          </cell>
          <cell r="M11123" t="str">
            <v>Нет</v>
          </cell>
        </row>
        <row r="11124">
          <cell r="A11124" t="str">
            <v>LE0096342</v>
          </cell>
          <cell r="B11124" t="str">
            <v>ИП Матвеева Елена Владимировна</v>
          </cell>
          <cell r="C11124" t="str">
            <v>Y0121121</v>
          </cell>
          <cell r="D11124">
            <v>43424</v>
          </cell>
          <cell r="E11124">
            <v>371586</v>
          </cell>
          <cell r="F11124" t="str">
            <v>Материнская плата ASUS H110M-R/C/SI, LGA 1151, Intel H110, mATX, Ret (White Box)</v>
          </cell>
          <cell r="G11124" t="str">
            <v>ASUS</v>
          </cell>
          <cell r="H11124" t="str">
            <v>СПБ</v>
          </cell>
          <cell r="I11124">
            <v>1</v>
          </cell>
          <cell r="J11124">
            <v>3570</v>
          </cell>
          <cell r="K11124">
            <v>3570</v>
          </cell>
          <cell r="L11124" t="str">
            <v>Нет</v>
          </cell>
          <cell r="M11124" t="str">
            <v>Нет</v>
          </cell>
        </row>
        <row r="11125">
          <cell r="A11125" t="str">
            <v>LE0096342</v>
          </cell>
          <cell r="B11125" t="str">
            <v>ИП Матвеева Елена Владимировна</v>
          </cell>
          <cell r="C11125" t="str">
            <v>Y0121121</v>
          </cell>
          <cell r="D11125">
            <v>43424</v>
          </cell>
          <cell r="E11125">
            <v>474601</v>
          </cell>
          <cell r="F11125" t="str">
            <v>Модуль памяти PATRIOT PSD44G240082 DDR4 -  4Гб 2400, DIMM,  Ret</v>
          </cell>
          <cell r="G11125" t="str">
            <v>PATRIOT</v>
          </cell>
          <cell r="H11125" t="str">
            <v>СПБ</v>
          </cell>
          <cell r="I11125">
            <v>1</v>
          </cell>
          <cell r="J11125">
            <v>2390</v>
          </cell>
          <cell r="K11125">
            <v>2390</v>
          </cell>
          <cell r="L11125" t="str">
            <v>Нет</v>
          </cell>
          <cell r="M11125" t="str">
            <v>Нет</v>
          </cell>
        </row>
        <row r="11126">
          <cell r="A11126" t="str">
            <v>LE0096342</v>
          </cell>
          <cell r="B11126" t="str">
            <v>ИП Матвеева Елена Владимировна</v>
          </cell>
          <cell r="C11126" t="str">
            <v>Y0121121</v>
          </cell>
          <cell r="D11126">
            <v>43424</v>
          </cell>
          <cell r="E11126">
            <v>547897</v>
          </cell>
          <cell r="F11126" t="str">
            <v>Оптический привод DVD-RW LITE-ON IHAS124-04/-14, внутренний, SATA, черный,  OEM</v>
          </cell>
          <cell r="G11126" t="str">
            <v>LITE-ON</v>
          </cell>
          <cell r="H11126" t="str">
            <v>СПБ</v>
          </cell>
          <cell r="I11126">
            <v>1</v>
          </cell>
          <cell r="J11126">
            <v>900</v>
          </cell>
          <cell r="K11126">
            <v>900</v>
          </cell>
          <cell r="L11126" t="str">
            <v>Нет</v>
          </cell>
          <cell r="M11126" t="str">
            <v>Нет</v>
          </cell>
        </row>
        <row r="11127">
          <cell r="A11127" t="str">
            <v>LE0096342</v>
          </cell>
          <cell r="B11127" t="str">
            <v>ИП Матвеева Елена Владимировна</v>
          </cell>
          <cell r="C11127" t="str">
            <v>Y0121121</v>
          </cell>
          <cell r="D11127">
            <v>43424</v>
          </cell>
          <cell r="E11127">
            <v>1051882</v>
          </cell>
          <cell r="F11127" t="str">
            <v>Принтер лазерный KYOCERA Ecosys P2335d лазерный, цвет:  белый [1102vp3ru0]</v>
          </cell>
          <cell r="G11127" t="str">
            <v>KYOCERA</v>
          </cell>
          <cell r="H11127" t="str">
            <v>СПБ</v>
          </cell>
          <cell r="I11127">
            <v>0</v>
          </cell>
          <cell r="J11127">
            <v>6990</v>
          </cell>
          <cell r="K11127">
            <v>0</v>
          </cell>
          <cell r="L11127" t="str">
            <v>Нет</v>
          </cell>
          <cell r="M11127" t="str">
            <v>Нет</v>
          </cell>
        </row>
        <row r="11128">
          <cell r="A11128" t="str">
            <v>LE0096342</v>
          </cell>
          <cell r="B11128" t="str">
            <v>ИП Матвеева Елена Владимировна</v>
          </cell>
          <cell r="C11128" t="str">
            <v>Y0121121</v>
          </cell>
          <cell r="D11128">
            <v>43424</v>
          </cell>
          <cell r="E11128">
            <v>410642</v>
          </cell>
          <cell r="F11128" t="str">
            <v>Процессор INTEL Pentium Dual-Core G4560, LGA 1151 BOX [bx80677g4560 s r32y]</v>
          </cell>
          <cell r="G11128" t="str">
            <v>INTEL</v>
          </cell>
          <cell r="H11128" t="str">
            <v>СПБ</v>
          </cell>
          <cell r="I11128">
            <v>1</v>
          </cell>
          <cell r="J11128">
            <v>7250</v>
          </cell>
          <cell r="K11128">
            <v>7250</v>
          </cell>
          <cell r="L11128" t="str">
            <v>Нет</v>
          </cell>
          <cell r="M11128" t="str">
            <v>Нет</v>
          </cell>
        </row>
        <row r="11129">
          <cell r="A11129" t="str">
            <v>LE0096342</v>
          </cell>
          <cell r="B11129" t="str">
            <v>ИП Матвеева Елена Владимировна</v>
          </cell>
          <cell r="C11129" t="str">
            <v>Y0121121</v>
          </cell>
          <cell r="D11129">
            <v>43424</v>
          </cell>
          <cell r="E11129">
            <v>964367</v>
          </cell>
          <cell r="F11129" t="str">
            <v>Сканер CANON Canoscan LiDE 120 [9622b010]</v>
          </cell>
          <cell r="G11129" t="str">
            <v>CANON</v>
          </cell>
          <cell r="H11129" t="str">
            <v>СПБ</v>
          </cell>
          <cell r="I11129">
            <v>1</v>
          </cell>
          <cell r="J11129">
            <v>4190</v>
          </cell>
          <cell r="K11129">
            <v>4190</v>
          </cell>
          <cell r="L11129" t="str">
            <v>Нет</v>
          </cell>
          <cell r="M11129" t="str">
            <v>Нет</v>
          </cell>
        </row>
        <row r="11130">
          <cell r="A11130" t="str">
            <v>ID259281</v>
          </cell>
          <cell r="B11130" t="str">
            <v>Константин Киселев</v>
          </cell>
          <cell r="C11130" t="str">
            <v>Y0121123</v>
          </cell>
          <cell r="D11130">
            <v>43424</v>
          </cell>
          <cell r="E11130">
            <v>389338</v>
          </cell>
          <cell r="F11130" t="str">
            <v>Кронштейн для телевизора Kromax IDEAL-5 черный 15"-47" макс.40кг настенный фиксированный [26005]</v>
          </cell>
          <cell r="G11130" t="str">
            <v>KROMAX</v>
          </cell>
          <cell r="H11130" t="str">
            <v>ФЛ</v>
          </cell>
          <cell r="I11130">
            <v>1</v>
          </cell>
          <cell r="J11130">
            <v>740</v>
          </cell>
          <cell r="K11130">
            <v>740</v>
          </cell>
          <cell r="L11130" t="str">
            <v>Да</v>
          </cell>
          <cell r="M11130" t="str">
            <v>Нет</v>
          </cell>
        </row>
        <row r="11131">
          <cell r="A11131" t="str">
            <v>CC00001</v>
          </cell>
          <cell r="B11131" t="str">
            <v>Максим Пшеничников</v>
          </cell>
          <cell r="C11131" t="str">
            <v>Y0121135</v>
          </cell>
          <cell r="D11131">
            <v>43424</v>
          </cell>
          <cell r="E11131">
            <v>324761</v>
          </cell>
          <cell r="F11131" t="str">
            <v>Конвектор BALLU Enzo BEC/EZER-2000,  2000Вт,  белый [нс-1055674]</v>
          </cell>
          <cell r="G11131" t="str">
            <v>BALLU</v>
          </cell>
          <cell r="H11131" t="str">
            <v>ФЛ</v>
          </cell>
          <cell r="I11131">
            <v>1</v>
          </cell>
          <cell r="J11131">
            <v>3870</v>
          </cell>
          <cell r="K11131">
            <v>3870</v>
          </cell>
          <cell r="L11131" t="str">
            <v>Да</v>
          </cell>
          <cell r="M11131" t="str">
            <v>Нет</v>
          </cell>
        </row>
        <row r="11132">
          <cell r="A11132" t="str">
            <v>CC00001</v>
          </cell>
          <cell r="B11132" t="str">
            <v>илья бобылев</v>
          </cell>
          <cell r="C11132" t="str">
            <v>Y0121147</v>
          </cell>
          <cell r="D11132">
            <v>43424</v>
          </cell>
          <cell r="E11132">
            <v>487401</v>
          </cell>
          <cell r="F11132" t="str">
            <v>Смартфон MOTOROLA Z2 PLAY 64Gb,  XT1710-09,  серый</v>
          </cell>
          <cell r="G11132" t="str">
            <v>MOTOROLA</v>
          </cell>
          <cell r="H11132" t="str">
            <v>ФЛ</v>
          </cell>
          <cell r="I11132">
            <v>1</v>
          </cell>
          <cell r="J11132">
            <v>14990</v>
          </cell>
          <cell r="K11132">
            <v>14990</v>
          </cell>
          <cell r="L11132" t="str">
            <v>Да</v>
          </cell>
          <cell r="M11132" t="str">
            <v>Нет</v>
          </cell>
        </row>
        <row r="11133">
          <cell r="A11133" t="str">
            <v>CC00001</v>
          </cell>
          <cell r="B11133" t="str">
            <v>илья бобылев</v>
          </cell>
          <cell r="C11133" t="str">
            <v>Y0121147</v>
          </cell>
          <cell r="D11133">
            <v>43424</v>
          </cell>
          <cell r="E11133">
            <v>372894</v>
          </cell>
          <cell r="F11133" t="str">
            <v>Чехол (флип-кейс) REDLINE iBox Universal, для универсальный 5-6", черный [ут000007174]</v>
          </cell>
          <cell r="G11133" t="str">
            <v>REDLINE</v>
          </cell>
          <cell r="H11133" t="str">
            <v>ФЛ</v>
          </cell>
          <cell r="I11133">
            <v>1</v>
          </cell>
          <cell r="J11133">
            <v>370</v>
          </cell>
          <cell r="K11133">
            <v>370</v>
          </cell>
          <cell r="L11133" t="str">
            <v>Да</v>
          </cell>
          <cell r="M11133" t="str">
            <v>Нет</v>
          </cell>
        </row>
        <row r="11134">
          <cell r="A11134" t="str">
            <v>CC00001</v>
          </cell>
          <cell r="B11134" t="str">
            <v>илья бобылев</v>
          </cell>
          <cell r="C11134" t="str">
            <v>Y0121147</v>
          </cell>
          <cell r="D11134">
            <v>43424</v>
          </cell>
          <cell r="E11134">
            <v>514410</v>
          </cell>
          <cell r="F11134" t="str">
            <v>Клубная карта Ситилинк</v>
          </cell>
          <cell r="G11134" t="str">
            <v>NONAME</v>
          </cell>
          <cell r="H11134" t="str">
            <v>ФЛ</v>
          </cell>
          <cell r="I11134">
            <v>1</v>
          </cell>
          <cell r="J11134">
            <v>0</v>
          </cell>
          <cell r="K11134">
            <v>0</v>
          </cell>
          <cell r="L11134" t="str">
            <v>Да</v>
          </cell>
          <cell r="M11134" t="str">
            <v>Нет</v>
          </cell>
        </row>
        <row r="11135">
          <cell r="A11135" t="str">
            <v>LE0062640</v>
          </cell>
          <cell r="B11135" t="str">
            <v>ООО "Спринт-Сервис"</v>
          </cell>
          <cell r="C11135" t="str">
            <v>Y0121148</v>
          </cell>
          <cell r="D11135">
            <v>43424</v>
          </cell>
          <cell r="E11135">
            <v>460531</v>
          </cell>
          <cell r="F11135" t="str">
            <v>Карта памяти microSDHC UHS-I SAMSUNG EVO PLUS 32 ГБ, 95 МБ/с, Class 10, MB-MC32GA/RU,  1 шт., перехо</v>
          </cell>
          <cell r="G11135" t="str">
            <v>SAMSUNG</v>
          </cell>
          <cell r="H11135" t="str">
            <v>СПБ</v>
          </cell>
          <cell r="I11135">
            <v>1</v>
          </cell>
          <cell r="J11135">
            <v>590</v>
          </cell>
          <cell r="K11135">
            <v>590</v>
          </cell>
          <cell r="L11135" t="str">
            <v>Да</v>
          </cell>
          <cell r="M11135" t="str">
            <v>Нет</v>
          </cell>
        </row>
        <row r="11136">
          <cell r="A11136" t="str">
            <v>LE0062640</v>
          </cell>
          <cell r="B11136" t="str">
            <v>ООО "Спринт-Сервис"</v>
          </cell>
          <cell r="C11136" t="str">
            <v>Y0121148</v>
          </cell>
          <cell r="D11136">
            <v>43424</v>
          </cell>
          <cell r="E11136">
            <v>459735</v>
          </cell>
          <cell r="F11136" t="str">
            <v xml:space="preserve">Карта памяти microSDXC UHS-I U3 SAMSUNG EVO PLUS 2 64 ГБ, 100 МБ/с, Class 10, MB-MC64GA/RU,  1 шт., </v>
          </cell>
          <cell r="G11136" t="str">
            <v>SAMSUNG</v>
          </cell>
          <cell r="H11136" t="str">
            <v>СПБ</v>
          </cell>
          <cell r="I11136">
            <v>1</v>
          </cell>
          <cell r="J11136">
            <v>1290</v>
          </cell>
          <cell r="K11136">
            <v>1290</v>
          </cell>
          <cell r="L11136" t="str">
            <v>Да</v>
          </cell>
          <cell r="M11136" t="str">
            <v>Нет</v>
          </cell>
        </row>
        <row r="11137">
          <cell r="A11137" t="str">
            <v>LE0062640</v>
          </cell>
          <cell r="B11137" t="str">
            <v>ООО "Спринт-Сервис"</v>
          </cell>
          <cell r="C11137" t="str">
            <v>Y0121148</v>
          </cell>
          <cell r="D11137">
            <v>43424</v>
          </cell>
          <cell r="E11137">
            <v>1026801</v>
          </cell>
          <cell r="F11137" t="str">
            <v>Смартфон SAMSUNG Galaxy A8 (2018) SM-A530F,  синий</v>
          </cell>
          <cell r="G11137" t="str">
            <v>SAMSUNG</v>
          </cell>
          <cell r="H11137" t="str">
            <v>СПБ</v>
          </cell>
          <cell r="I11137">
            <v>1</v>
          </cell>
          <cell r="J11137">
            <v>20990</v>
          </cell>
          <cell r="K11137">
            <v>20990</v>
          </cell>
          <cell r="L11137" t="str">
            <v>Да</v>
          </cell>
          <cell r="M11137" t="str">
            <v>Нет</v>
          </cell>
        </row>
        <row r="11138">
          <cell r="A11138" t="str">
            <v>IX681587</v>
          </cell>
          <cell r="B11138" t="str">
            <v>Vladimir Nikitin</v>
          </cell>
          <cell r="C11138" t="str">
            <v>Y0121165</v>
          </cell>
          <cell r="D11138">
            <v>43424</v>
          </cell>
          <cell r="E11138">
            <v>1078014</v>
          </cell>
          <cell r="F11138" t="str">
            <v>Смарт-часы XIAOMI Amazfit Bip,  1.28",  черный / черный</v>
          </cell>
          <cell r="G11138" t="str">
            <v>XIAOMI</v>
          </cell>
          <cell r="H11138" t="str">
            <v>ФЛ</v>
          </cell>
          <cell r="I11138">
            <v>1</v>
          </cell>
          <cell r="J11138">
            <v>5450</v>
          </cell>
          <cell r="K11138">
            <v>5450</v>
          </cell>
          <cell r="L11138" t="str">
            <v>Да</v>
          </cell>
          <cell r="M11138" t="str">
            <v>Нет</v>
          </cell>
        </row>
        <row r="11139">
          <cell r="A11139" t="str">
            <v>IX681587</v>
          </cell>
          <cell r="B11139" t="str">
            <v>Vladimir Nikitin</v>
          </cell>
          <cell r="C11139" t="str">
            <v>Y0121165</v>
          </cell>
          <cell r="D11139">
            <v>43424</v>
          </cell>
          <cell r="E11139">
            <v>514410</v>
          </cell>
          <cell r="F11139" t="str">
            <v>Клубная карта Ситилинк</v>
          </cell>
          <cell r="G11139" t="str">
            <v>NONAME</v>
          </cell>
          <cell r="H11139" t="str">
            <v>ФЛ</v>
          </cell>
          <cell r="I11139">
            <v>1</v>
          </cell>
          <cell r="J11139">
            <v>0</v>
          </cell>
          <cell r="K11139">
            <v>0</v>
          </cell>
          <cell r="L11139" t="str">
            <v>Да</v>
          </cell>
          <cell r="M11139" t="str">
            <v>Нет</v>
          </cell>
        </row>
        <row r="11140">
          <cell r="A11140" t="str">
            <v>IC623323</v>
          </cell>
          <cell r="B11140" t="str">
            <v>Станислав Меркушев</v>
          </cell>
          <cell r="C11140" t="str">
            <v>Y0121184</v>
          </cell>
          <cell r="D11140">
            <v>43424</v>
          </cell>
          <cell r="E11140">
            <v>1011746</v>
          </cell>
          <cell r="F11140" t="str">
            <v>Коммутатор MERCUSYS MS105, MS105</v>
          </cell>
          <cell r="G11140" t="str">
            <v>MERCUSYS</v>
          </cell>
          <cell r="H11140" t="str">
            <v>ФЛ</v>
          </cell>
          <cell r="I11140">
            <v>1</v>
          </cell>
          <cell r="J11140">
            <v>380</v>
          </cell>
          <cell r="K11140">
            <v>380</v>
          </cell>
          <cell r="L11140" t="str">
            <v>Да</v>
          </cell>
          <cell r="M11140" t="str">
            <v>Нет</v>
          </cell>
        </row>
        <row r="11141">
          <cell r="A11141" t="str">
            <v>CC00001</v>
          </cell>
          <cell r="B11141" t="str">
            <v>Дмитрий Свердлов</v>
          </cell>
          <cell r="C11141" t="str">
            <v>Y0121185</v>
          </cell>
          <cell r="D11141">
            <v>43424</v>
          </cell>
          <cell r="E11141">
            <v>561499</v>
          </cell>
          <cell r="F11141" t="str">
            <v>Флешка USB SANDISK Cruzer Blade 16Гб, USB2.0, черный [sdcz50-016g-b35]</v>
          </cell>
          <cell r="G11141" t="str">
            <v>SANDISK</v>
          </cell>
          <cell r="H11141" t="str">
            <v>ФЛ</v>
          </cell>
          <cell r="I11141">
            <v>1</v>
          </cell>
          <cell r="J11141">
            <v>270</v>
          </cell>
          <cell r="K11141">
            <v>270</v>
          </cell>
          <cell r="L11141" t="str">
            <v>Да</v>
          </cell>
          <cell r="M11141" t="str">
            <v>Нет</v>
          </cell>
        </row>
        <row r="11142">
          <cell r="A11142" t="str">
            <v>ID011332</v>
          </cell>
          <cell r="B11142" t="str">
            <v>Валерий Семенов</v>
          </cell>
          <cell r="C11142" t="str">
            <v>Y0121270</v>
          </cell>
          <cell r="D11142">
            <v>43424</v>
          </cell>
          <cell r="E11142">
            <v>1059286</v>
          </cell>
          <cell r="F11142" t="str">
            <v>Смартфон XIAOMI Redmi 5 32Gb,  черный</v>
          </cell>
          <cell r="G11142" t="str">
            <v>XIAOMI</v>
          </cell>
          <cell r="H11142" t="str">
            <v>ФЛ</v>
          </cell>
          <cell r="I11142">
            <v>1</v>
          </cell>
          <cell r="J11142">
            <v>11490</v>
          </cell>
          <cell r="K11142">
            <v>11490</v>
          </cell>
          <cell r="L11142" t="str">
            <v>Да</v>
          </cell>
          <cell r="M11142" t="str">
            <v>Нет</v>
          </cell>
        </row>
        <row r="11143">
          <cell r="A11143" t="str">
            <v>IE208533</v>
          </cell>
          <cell r="B11143" t="str">
            <v>Анастасия Давыдова</v>
          </cell>
          <cell r="C11143" t="str">
            <v>Y0121275</v>
          </cell>
          <cell r="D11143">
            <v>43424</v>
          </cell>
          <cell r="E11143">
            <v>1053495</v>
          </cell>
          <cell r="F11143" t="str">
            <v>Утюг POLARIS PIR 1876,  1800Вт,  белый/ фиолетовый</v>
          </cell>
          <cell r="G11143" t="str">
            <v>POLARIS</v>
          </cell>
          <cell r="H11143" t="str">
            <v>ФЛ</v>
          </cell>
          <cell r="I11143">
            <v>1</v>
          </cell>
          <cell r="J11143">
            <v>990</v>
          </cell>
          <cell r="K11143">
            <v>990</v>
          </cell>
          <cell r="L11143" t="str">
            <v>Да</v>
          </cell>
          <cell r="M11143" t="str">
            <v>Нет</v>
          </cell>
        </row>
        <row r="11144">
          <cell r="A11144" t="str">
            <v>CC00001</v>
          </cell>
          <cell r="B11144" t="str">
            <v>Богдан Шалимов</v>
          </cell>
          <cell r="C11144" t="str">
            <v>Y0121318</v>
          </cell>
          <cell r="D11144">
            <v>43424</v>
          </cell>
          <cell r="E11144">
            <v>480134</v>
          </cell>
          <cell r="F11144" t="str">
            <v>Корпус ATX AEROCOOL CyberX Advance, Midi-Tower, без БП,  черный</v>
          </cell>
          <cell r="G11144" t="str">
            <v>AEROCOOL</v>
          </cell>
          <cell r="H11144" t="str">
            <v>ФЛ</v>
          </cell>
          <cell r="I11144">
            <v>1</v>
          </cell>
          <cell r="J11144">
            <v>2970</v>
          </cell>
          <cell r="K11144">
            <v>2970</v>
          </cell>
          <cell r="L11144" t="str">
            <v>Да</v>
          </cell>
          <cell r="M11144" t="str">
            <v>Нет</v>
          </cell>
        </row>
        <row r="11145">
          <cell r="A11145" t="str">
            <v>I0284467</v>
          </cell>
          <cell r="B11145" t="str">
            <v>Дмитрий Удрас</v>
          </cell>
          <cell r="C11145" t="str">
            <v>Y0121352</v>
          </cell>
          <cell r="D11145">
            <v>43424</v>
          </cell>
          <cell r="E11145">
            <v>396893</v>
          </cell>
          <cell r="F11145" t="str">
            <v>Жесткий диск SEAGATE Firecuda ST1000LX015,  1Тб,  гибридный HDD/SSD,  SATA III,  2.5"</v>
          </cell>
          <cell r="G11145" t="str">
            <v>SEAGATE</v>
          </cell>
          <cell r="H11145" t="str">
            <v>ФЛ</v>
          </cell>
          <cell r="I11145">
            <v>1</v>
          </cell>
          <cell r="J11145">
            <v>4410</v>
          </cell>
          <cell r="K11145">
            <v>4410</v>
          </cell>
          <cell r="L11145" t="str">
            <v>Да</v>
          </cell>
          <cell r="M11145" t="str">
            <v>Нет</v>
          </cell>
        </row>
        <row r="11146">
          <cell r="A11146" t="str">
            <v>I0284467</v>
          </cell>
          <cell r="B11146" t="str">
            <v>Дмитрий Удрас</v>
          </cell>
          <cell r="C11146" t="str">
            <v>Y0121352</v>
          </cell>
          <cell r="D11146">
            <v>43424</v>
          </cell>
          <cell r="E11146">
            <v>335850</v>
          </cell>
          <cell r="F11146" t="str">
            <v>Клавиатура DELL KB216,  USB, черный [580-adgr]</v>
          </cell>
          <cell r="G11146" t="str">
            <v>DELL</v>
          </cell>
          <cell r="H11146" t="str">
            <v>ФЛ</v>
          </cell>
          <cell r="I11146">
            <v>1</v>
          </cell>
          <cell r="J11146">
            <v>650</v>
          </cell>
          <cell r="K11146">
            <v>650</v>
          </cell>
          <cell r="L11146" t="str">
            <v>Да</v>
          </cell>
          <cell r="M11146" t="str">
            <v>Нет</v>
          </cell>
        </row>
        <row r="11147">
          <cell r="A11147" t="str">
            <v>CC00001</v>
          </cell>
          <cell r="B11147" t="str">
            <v>Александр Кожемяко</v>
          </cell>
          <cell r="C11147" t="str">
            <v>Y0121413</v>
          </cell>
          <cell r="D11147">
            <v>43424</v>
          </cell>
          <cell r="E11147">
            <v>1082314</v>
          </cell>
          <cell r="F11147" t="str">
            <v>Фитнес-трекер XIAOMI Mi Band 3,  0.78",  черный / черный</v>
          </cell>
          <cell r="G11147" t="str">
            <v>XIAOMI</v>
          </cell>
          <cell r="H11147" t="str">
            <v>ФЛ</v>
          </cell>
          <cell r="I11147">
            <v>1</v>
          </cell>
          <cell r="J11147">
            <v>2780</v>
          </cell>
          <cell r="K11147">
            <v>2780</v>
          </cell>
          <cell r="L11147" t="str">
            <v>Да</v>
          </cell>
          <cell r="M11147" t="str">
            <v>Нет</v>
          </cell>
        </row>
        <row r="11148">
          <cell r="A11148" t="str">
            <v>IE436109</v>
          </cell>
          <cell r="B11148" t="str">
            <v>Данил Дячнеко</v>
          </cell>
          <cell r="C11148" t="str">
            <v>Y0121449</v>
          </cell>
          <cell r="D11148">
            <v>43424</v>
          </cell>
          <cell r="E11148">
            <v>1076328</v>
          </cell>
          <cell r="F11148" t="str">
            <v>Корпус mATX AEROCOOL Cylon Mini, Midi-Tower, без БП,  черный</v>
          </cell>
          <cell r="G11148" t="str">
            <v>AEROCOOL</v>
          </cell>
          <cell r="H11148" t="str">
            <v>ФЛ</v>
          </cell>
          <cell r="I11148">
            <v>1</v>
          </cell>
          <cell r="J11148">
            <v>2040</v>
          </cell>
          <cell r="K11148">
            <v>2040</v>
          </cell>
          <cell r="L11148" t="str">
            <v>Да</v>
          </cell>
          <cell r="M11148" t="str">
            <v>Нет</v>
          </cell>
        </row>
        <row r="11149">
          <cell r="A11149" t="str">
            <v>IE196101</v>
          </cell>
          <cell r="B11149" t="str">
            <v>Александр Ткаченко</v>
          </cell>
          <cell r="C11149" t="str">
            <v>Y0121460</v>
          </cell>
          <cell r="D11149">
            <v>43424</v>
          </cell>
          <cell r="E11149">
            <v>699853</v>
          </cell>
          <cell r="F11149" t="str">
            <v>Флешка USB SILICON POWER Ultima U03 16Гб, USB2.0, белый [sp016gbuf2u03v1w]</v>
          </cell>
          <cell r="G11149" t="str">
            <v>SILICON POWER</v>
          </cell>
          <cell r="H11149" t="str">
            <v>ФЛ</v>
          </cell>
          <cell r="I11149">
            <v>3</v>
          </cell>
          <cell r="J11149">
            <v>320</v>
          </cell>
          <cell r="K11149">
            <v>960</v>
          </cell>
          <cell r="L11149" t="str">
            <v>Да</v>
          </cell>
          <cell r="M11149" t="str">
            <v>Нет</v>
          </cell>
        </row>
        <row r="11150">
          <cell r="A11150" t="str">
            <v>IC085510</v>
          </cell>
          <cell r="B11150" t="str">
            <v>Сергей Мельник</v>
          </cell>
          <cell r="C11150" t="str">
            <v>Y0121473</v>
          </cell>
          <cell r="D11150">
            <v>43424</v>
          </cell>
          <cell r="E11150">
            <v>1021404</v>
          </cell>
          <cell r="F11150" t="str">
            <v>Колонки CREATIVE PEBBLE MF1680,  2.0,  черный [51mf1680aa000]</v>
          </cell>
          <cell r="G11150" t="str">
            <v>CREATIVE</v>
          </cell>
          <cell r="H11150" t="str">
            <v>ФЛ</v>
          </cell>
          <cell r="I11150">
            <v>1</v>
          </cell>
          <cell r="J11150">
            <v>1390</v>
          </cell>
          <cell r="K11150">
            <v>1390</v>
          </cell>
          <cell r="L11150" t="str">
            <v>Да</v>
          </cell>
          <cell r="M11150" t="str">
            <v>Нет</v>
          </cell>
        </row>
        <row r="11151">
          <cell r="A11151" t="str">
            <v>IE196101</v>
          </cell>
          <cell r="B11151" t="str">
            <v>Александр Ткаченко</v>
          </cell>
          <cell r="C11151" t="str">
            <v>Y0121501</v>
          </cell>
          <cell r="D11151">
            <v>43424</v>
          </cell>
          <cell r="E11151">
            <v>699853</v>
          </cell>
          <cell r="F11151" t="str">
            <v>Флешка USB SILICON POWER Ultima U03 16Гб, USB2.0, белый [sp016gbuf2u03v1w]</v>
          </cell>
          <cell r="G11151" t="str">
            <v>SILICON POWER</v>
          </cell>
          <cell r="H11151" t="str">
            <v>ФЛ</v>
          </cell>
          <cell r="I11151">
            <v>3</v>
          </cell>
          <cell r="J11151">
            <v>320</v>
          </cell>
          <cell r="K11151">
            <v>960</v>
          </cell>
          <cell r="L11151" t="str">
            <v>Да</v>
          </cell>
          <cell r="M11151" t="str">
            <v>Нет</v>
          </cell>
        </row>
        <row r="11152">
          <cell r="A11152" t="str">
            <v>IC810161</v>
          </cell>
          <cell r="B11152" t="str">
            <v>Александр Смирнов</v>
          </cell>
          <cell r="C11152" t="str">
            <v>Y0121512</v>
          </cell>
          <cell r="D11152">
            <v>43424</v>
          </cell>
          <cell r="E11152">
            <v>635056</v>
          </cell>
          <cell r="F11152" t="str">
            <v>Комплект (клавиатура+мышь) LOGITECH MK220, USB, беспроводной, черный [920-003169]</v>
          </cell>
          <cell r="G11152" t="str">
            <v>LOGITECH</v>
          </cell>
          <cell r="H11152" t="str">
            <v>ФЛ</v>
          </cell>
          <cell r="I11152">
            <v>1</v>
          </cell>
          <cell r="J11152">
            <v>1330</v>
          </cell>
          <cell r="K11152">
            <v>1330</v>
          </cell>
          <cell r="L11152" t="str">
            <v>Да</v>
          </cell>
          <cell r="M11152" t="str">
            <v>Нет</v>
          </cell>
        </row>
        <row r="11153">
          <cell r="A11153" t="str">
            <v>CC00001</v>
          </cell>
          <cell r="B11153" t="str">
            <v>Татьяна Сьянова</v>
          </cell>
          <cell r="C11153" t="str">
            <v>Y0121531</v>
          </cell>
          <cell r="D11153">
            <v>43424</v>
          </cell>
          <cell r="E11153">
            <v>936111</v>
          </cell>
          <cell r="F11153" t="str">
            <v>Флешка USB KINGSTON DataTraveler G4 16Гб, USB3.0, белый и синий [dtig4/16gb]</v>
          </cell>
          <cell r="G11153" t="str">
            <v>KINGSTON</v>
          </cell>
          <cell r="H11153" t="str">
            <v>ФЛ</v>
          </cell>
          <cell r="I11153">
            <v>1</v>
          </cell>
          <cell r="J11153">
            <v>270</v>
          </cell>
          <cell r="K11153">
            <v>270</v>
          </cell>
          <cell r="L11153" t="str">
            <v>Да</v>
          </cell>
          <cell r="M11153" t="str">
            <v>Нет</v>
          </cell>
        </row>
        <row r="11154">
          <cell r="A11154" t="str">
            <v>CC00001</v>
          </cell>
          <cell r="B11154" t="str">
            <v>Татьяна Сьянова</v>
          </cell>
          <cell r="C11154" t="str">
            <v>Y0121558</v>
          </cell>
          <cell r="D11154">
            <v>43424</v>
          </cell>
          <cell r="E11154">
            <v>936111</v>
          </cell>
          <cell r="F11154" t="str">
            <v>Флешка USB KINGSTON DataTraveler G4 16Гб, USB3.0, белый и синий [dtig4/16gb]</v>
          </cell>
          <cell r="G11154" t="str">
            <v>KINGSTON</v>
          </cell>
          <cell r="H11154" t="str">
            <v>ФЛ</v>
          </cell>
          <cell r="I11154">
            <v>1</v>
          </cell>
          <cell r="J11154">
            <v>270</v>
          </cell>
          <cell r="K11154">
            <v>270</v>
          </cell>
          <cell r="L11154" t="str">
            <v>Да</v>
          </cell>
          <cell r="M11154" t="str">
            <v>Нет</v>
          </cell>
        </row>
        <row r="11155">
          <cell r="A11155" t="str">
            <v>ID109756</v>
          </cell>
          <cell r="B11155" t="str">
            <v>Владимир Тре</v>
          </cell>
          <cell r="C11155" t="str">
            <v>Y0121588</v>
          </cell>
          <cell r="D11155">
            <v>43424</v>
          </cell>
          <cell r="E11155">
            <v>1088517</v>
          </cell>
          <cell r="F11155" t="str">
            <v>Защитное стекло для экрана DF xiColor-35  для Xiaomi Redmi 6 Pro/Mi A2 Lite,  1 шт, черный [df xicol</v>
          </cell>
          <cell r="G11155" t="str">
            <v>DF</v>
          </cell>
          <cell r="H11155" t="str">
            <v>ФЛ</v>
          </cell>
          <cell r="I11155">
            <v>1</v>
          </cell>
          <cell r="J11155">
            <v>400</v>
          </cell>
          <cell r="K11155">
            <v>400</v>
          </cell>
          <cell r="L11155" t="str">
            <v>Да</v>
          </cell>
          <cell r="M11155" t="str">
            <v>Нет</v>
          </cell>
        </row>
        <row r="11156">
          <cell r="A11156" t="str">
            <v>CC00001</v>
          </cell>
          <cell r="B11156" t="str">
            <v>Алексей Шляхов</v>
          </cell>
          <cell r="C11156" t="str">
            <v>Y0121593</v>
          </cell>
          <cell r="D11156">
            <v>43424</v>
          </cell>
          <cell r="E11156">
            <v>581696</v>
          </cell>
          <cell r="F11156" t="str">
            <v>Клавиатура LOGITECH K120,  USB, черный [920-002522]</v>
          </cell>
          <cell r="G11156" t="str">
            <v>LOGITECH</v>
          </cell>
          <cell r="H11156" t="str">
            <v>ФЛ</v>
          </cell>
          <cell r="I11156">
            <v>1</v>
          </cell>
          <cell r="J11156">
            <v>590</v>
          </cell>
          <cell r="K11156">
            <v>590</v>
          </cell>
          <cell r="L11156" t="str">
            <v>Да</v>
          </cell>
          <cell r="M11156" t="str">
            <v>Нет</v>
          </cell>
        </row>
        <row r="11157">
          <cell r="A11157" t="str">
            <v>CC00001</v>
          </cell>
          <cell r="B11157" t="str">
            <v>Алексей Шляхов</v>
          </cell>
          <cell r="C11157" t="str">
            <v>Y0121593</v>
          </cell>
          <cell r="D11157">
            <v>43424</v>
          </cell>
          <cell r="E11157">
            <v>1063108</v>
          </cell>
          <cell r="F11157" t="str">
            <v>Монитор AOC Value Line 22V2Q 21.5", черный</v>
          </cell>
          <cell r="G11157" t="str">
            <v>AOC</v>
          </cell>
          <cell r="H11157" t="str">
            <v>ФЛ</v>
          </cell>
          <cell r="I11157">
            <v>1</v>
          </cell>
          <cell r="J11157">
            <v>8420</v>
          </cell>
          <cell r="K11157">
            <v>8420</v>
          </cell>
          <cell r="L11157" t="str">
            <v>Да</v>
          </cell>
          <cell r="M11157" t="str">
            <v>Нет</v>
          </cell>
        </row>
        <row r="11158">
          <cell r="A11158" t="str">
            <v>CC00001</v>
          </cell>
          <cell r="B11158" t="str">
            <v>Алексей Шляхов</v>
          </cell>
          <cell r="C11158" t="str">
            <v>Y0121593</v>
          </cell>
          <cell r="D11158">
            <v>43424</v>
          </cell>
          <cell r="E11158">
            <v>327259</v>
          </cell>
          <cell r="F11158" t="str">
            <v>Мышь ASUS WT425 оптическая беспроводная USB, черный [90xb0280-bmu000]</v>
          </cell>
          <cell r="G11158" t="str">
            <v>ASUS</v>
          </cell>
          <cell r="H11158" t="str">
            <v>ФЛ</v>
          </cell>
          <cell r="I11158">
            <v>1</v>
          </cell>
          <cell r="J11158">
            <v>790</v>
          </cell>
          <cell r="K11158">
            <v>790</v>
          </cell>
          <cell r="L11158" t="str">
            <v>Да</v>
          </cell>
          <cell r="M11158" t="str">
            <v>Нет</v>
          </cell>
        </row>
        <row r="11159">
          <cell r="A11159" t="str">
            <v>CC00001</v>
          </cell>
          <cell r="B11159" t="str">
            <v>Алексей Шляхов</v>
          </cell>
          <cell r="C11159" t="str">
            <v>Y0121593</v>
          </cell>
          <cell r="D11159">
            <v>43424</v>
          </cell>
          <cell r="E11159">
            <v>514410</v>
          </cell>
          <cell r="F11159" t="str">
            <v>Клубная карта Ситилинк</v>
          </cell>
          <cell r="G11159" t="str">
            <v>NONAME</v>
          </cell>
          <cell r="H11159" t="str">
            <v>ФЛ</v>
          </cell>
          <cell r="I11159">
            <v>1</v>
          </cell>
          <cell r="J11159">
            <v>0</v>
          </cell>
          <cell r="K11159">
            <v>0</v>
          </cell>
          <cell r="L11159" t="str">
            <v>Да</v>
          </cell>
          <cell r="M11159" t="str">
            <v>Нет</v>
          </cell>
        </row>
        <row r="11160">
          <cell r="A11160" t="str">
            <v>CC25852</v>
          </cell>
          <cell r="B11160" t="str">
            <v>ООО «КСОНА»</v>
          </cell>
          <cell r="C11160" t="str">
            <v>Y0121620</v>
          </cell>
          <cell r="D11160">
            <v>43424</v>
          </cell>
          <cell r="E11160">
            <v>951689</v>
          </cell>
          <cell r="F11160" t="str">
            <v>Корпус mATX AEROCOOL Qs-182, Mini-Tower, без БП,  черный</v>
          </cell>
          <cell r="G11160" t="str">
            <v>AEROCOOL</v>
          </cell>
          <cell r="H11160" t="str">
            <v>СПБ</v>
          </cell>
          <cell r="I11160">
            <v>5</v>
          </cell>
          <cell r="J11160">
            <v>1860</v>
          </cell>
          <cell r="K11160">
            <v>9300</v>
          </cell>
          <cell r="L11160" t="str">
            <v>Нет</v>
          </cell>
          <cell r="M11160" t="str">
            <v>Нет</v>
          </cell>
        </row>
        <row r="11161">
          <cell r="A11161" t="str">
            <v>CC25852</v>
          </cell>
          <cell r="B11161" t="str">
            <v>ООО «КСОНА»</v>
          </cell>
          <cell r="C11161" t="str">
            <v>Y0121620</v>
          </cell>
          <cell r="D11161">
            <v>43424</v>
          </cell>
          <cell r="E11161">
            <v>441976</v>
          </cell>
          <cell r="F11161" t="str">
            <v>Монитор DELL S2218H 21.5", черный и серебристый [2218-6745]</v>
          </cell>
          <cell r="G11161" t="str">
            <v>DELL</v>
          </cell>
          <cell r="H11161" t="str">
            <v>СПБ</v>
          </cell>
          <cell r="I11161">
            <v>2</v>
          </cell>
          <cell r="J11161">
            <v>8190</v>
          </cell>
          <cell r="K11161">
            <v>16380</v>
          </cell>
          <cell r="L11161" t="str">
            <v>Нет</v>
          </cell>
          <cell r="M11161" t="str">
            <v>Нет</v>
          </cell>
        </row>
        <row r="11162">
          <cell r="A11162" t="str">
            <v>CC00001</v>
          </cell>
          <cell r="B11162" t="str">
            <v>Жанна Черноусова</v>
          </cell>
          <cell r="C11162" t="str">
            <v>Y0121623</v>
          </cell>
          <cell r="D11162">
            <v>43424</v>
          </cell>
          <cell r="E11162">
            <v>347073</v>
          </cell>
          <cell r="F11162" t="str">
            <v>Термопот STARWIND STP4176,  черный и серебристый</v>
          </cell>
          <cell r="G11162" t="str">
            <v>STARWIND</v>
          </cell>
          <cell r="H11162" t="str">
            <v>ФЛ</v>
          </cell>
          <cell r="I11162">
            <v>1</v>
          </cell>
          <cell r="J11162">
            <v>2890</v>
          </cell>
          <cell r="K11162">
            <v>2890</v>
          </cell>
          <cell r="L11162" t="str">
            <v>Да</v>
          </cell>
          <cell r="M11162" t="str">
            <v>Нет</v>
          </cell>
        </row>
        <row r="11163">
          <cell r="A11163" t="str">
            <v>IX828178</v>
          </cell>
          <cell r="B11163" t="str">
            <v>Alexey Mlka</v>
          </cell>
          <cell r="C11163" t="str">
            <v>Y0121653</v>
          </cell>
          <cell r="D11163">
            <v>43424</v>
          </cell>
          <cell r="E11163">
            <v>494848</v>
          </cell>
          <cell r="F11163" t="str">
            <v>Гарнитура JBL C100SIU WHT, вкладыши,  белый, проводные</v>
          </cell>
          <cell r="G11163" t="str">
            <v>JBL</v>
          </cell>
          <cell r="H11163" t="str">
            <v>ФЛ</v>
          </cell>
          <cell r="I11163">
            <v>1</v>
          </cell>
          <cell r="J11163">
            <v>520</v>
          </cell>
          <cell r="K11163">
            <v>520</v>
          </cell>
          <cell r="L11163" t="str">
            <v>Да</v>
          </cell>
          <cell r="M11163" t="str">
            <v>Нет</v>
          </cell>
        </row>
        <row r="11164">
          <cell r="A11164" t="str">
            <v>IX828178</v>
          </cell>
          <cell r="B11164" t="str">
            <v>Alexey Mlka</v>
          </cell>
          <cell r="C11164" t="str">
            <v>Y0121653</v>
          </cell>
          <cell r="D11164">
            <v>43424</v>
          </cell>
          <cell r="E11164">
            <v>460531</v>
          </cell>
          <cell r="F11164" t="str">
            <v>Карта памяти microSDHC UHS-I SAMSUNG EVO PLUS 32 ГБ, 95 МБ/с, Class 10, MB-MC32GA/RU,  1 шт., перехо</v>
          </cell>
          <cell r="G11164" t="str">
            <v>SAMSUNG</v>
          </cell>
          <cell r="H11164" t="str">
            <v>ФЛ</v>
          </cell>
          <cell r="I11164">
            <v>1</v>
          </cell>
          <cell r="J11164">
            <v>590</v>
          </cell>
          <cell r="K11164">
            <v>590</v>
          </cell>
          <cell r="L11164" t="str">
            <v>Да</v>
          </cell>
          <cell r="M11164" t="str">
            <v>Нет</v>
          </cell>
        </row>
        <row r="11165">
          <cell r="A11165" t="str">
            <v>IX828178</v>
          </cell>
          <cell r="B11165" t="str">
            <v>Alexey Mlka</v>
          </cell>
          <cell r="C11165" t="str">
            <v>Y0121653</v>
          </cell>
          <cell r="D11165">
            <v>43424</v>
          </cell>
          <cell r="E11165">
            <v>1066809</v>
          </cell>
          <cell r="F11165" t="str">
            <v>Наушники JBL T100, вкладыши,  черный, проводные</v>
          </cell>
          <cell r="G11165" t="str">
            <v>JBL</v>
          </cell>
          <cell r="H11165" t="str">
            <v>ФЛ</v>
          </cell>
          <cell r="I11165">
            <v>1</v>
          </cell>
          <cell r="J11165">
            <v>570</v>
          </cell>
          <cell r="K11165">
            <v>570</v>
          </cell>
          <cell r="L11165" t="str">
            <v>Да</v>
          </cell>
          <cell r="M11165" t="str">
            <v>Нет</v>
          </cell>
        </row>
        <row r="11166">
          <cell r="A11166" t="str">
            <v>I0112444</v>
          </cell>
          <cell r="B11166" t="str">
            <v>Алексей Николаевич Пасенко</v>
          </cell>
          <cell r="C11166" t="str">
            <v>Y0121660</v>
          </cell>
          <cell r="D11166">
            <v>43424</v>
          </cell>
          <cell r="E11166">
            <v>76028</v>
          </cell>
          <cell r="F11166" t="str">
            <v>Картридж HP 177 желтый [c8773he]</v>
          </cell>
          <cell r="G11166" t="str">
            <v>HP</v>
          </cell>
          <cell r="H11166" t="str">
            <v>ФЛ</v>
          </cell>
          <cell r="I11166">
            <v>1</v>
          </cell>
          <cell r="J11166">
            <v>1100</v>
          </cell>
          <cell r="K11166">
            <v>1100</v>
          </cell>
          <cell r="L11166" t="str">
            <v>Да</v>
          </cell>
          <cell r="M11166" t="str">
            <v>Нет</v>
          </cell>
        </row>
        <row r="11167">
          <cell r="A11167" t="str">
            <v>IC084528</v>
          </cell>
          <cell r="B11167" t="str">
            <v>Эдуард Штейнберг</v>
          </cell>
          <cell r="C11167" t="str">
            <v>Y0121694</v>
          </cell>
          <cell r="D11167">
            <v>43424</v>
          </cell>
          <cell r="E11167">
            <v>1049208</v>
          </cell>
          <cell r="F11167" t="str">
            <v xml:space="preserve">Карта памяти microSDHC UHS-I U1 KINGSTON Canvas Select 16 ГБ, 80 МБ/с, Class 10, SDCS/16GB,  1 шт., </v>
          </cell>
          <cell r="G11167" t="str">
            <v>KINGSTON</v>
          </cell>
          <cell r="H11167" t="str">
            <v>ФЛ</v>
          </cell>
          <cell r="I11167">
            <v>1</v>
          </cell>
          <cell r="J11167">
            <v>290</v>
          </cell>
          <cell r="K11167">
            <v>290</v>
          </cell>
          <cell r="L11167" t="str">
            <v>Да</v>
          </cell>
          <cell r="M11167" t="str">
            <v>Нет</v>
          </cell>
        </row>
        <row r="11168">
          <cell r="A11168" t="str">
            <v>IC084528</v>
          </cell>
          <cell r="B11168" t="str">
            <v>Эдуард Штейнберг</v>
          </cell>
          <cell r="C11168" t="str">
            <v>Y0121694</v>
          </cell>
          <cell r="D11168">
            <v>43424</v>
          </cell>
          <cell r="E11168">
            <v>307645</v>
          </cell>
          <cell r="F11168" t="str">
            <v>Корпус mATX FORMULA FM-602, Micro-Tower, 450Вт,  черный</v>
          </cell>
          <cell r="G11168" t="str">
            <v>FORMULA</v>
          </cell>
          <cell r="H11168" t="str">
            <v>ФЛ</v>
          </cell>
          <cell r="I11168">
            <v>1</v>
          </cell>
          <cell r="J11168">
            <v>2710</v>
          </cell>
          <cell r="K11168">
            <v>2710</v>
          </cell>
          <cell r="L11168" t="str">
            <v>Да</v>
          </cell>
          <cell r="M11168" t="str">
            <v>Нет</v>
          </cell>
        </row>
        <row r="11169">
          <cell r="A11169" t="str">
            <v>IC084528</v>
          </cell>
          <cell r="B11169" t="str">
            <v>Эдуард Штейнберг</v>
          </cell>
          <cell r="C11169" t="str">
            <v>Y0121694</v>
          </cell>
          <cell r="D11169">
            <v>43424</v>
          </cell>
          <cell r="E11169">
            <v>936111</v>
          </cell>
          <cell r="F11169" t="str">
            <v>Флешка USB KINGSTON DataTraveler G4 16Гб, USB3.0, белый и синий [dtig4/16gb]</v>
          </cell>
          <cell r="G11169" t="str">
            <v>KINGSTON</v>
          </cell>
          <cell r="H11169" t="str">
            <v>ФЛ</v>
          </cell>
          <cell r="I11169">
            <v>1</v>
          </cell>
          <cell r="J11169">
            <v>270</v>
          </cell>
          <cell r="K11169">
            <v>270</v>
          </cell>
          <cell r="L11169" t="str">
            <v>Да</v>
          </cell>
          <cell r="M11169" t="str">
            <v>Нет</v>
          </cell>
        </row>
        <row r="11170">
          <cell r="A11170" t="str">
            <v>IC084528</v>
          </cell>
          <cell r="B11170" t="str">
            <v>Эдуард Штейнберг</v>
          </cell>
          <cell r="C11170" t="str">
            <v>Y0121694</v>
          </cell>
          <cell r="D11170">
            <v>43424</v>
          </cell>
          <cell r="E11170">
            <v>561499</v>
          </cell>
          <cell r="F11170" t="str">
            <v>Флешка USB SANDISK Cruzer Blade 16Гб, USB2.0, черный [sdcz50-016g-b35]</v>
          </cell>
          <cell r="G11170" t="str">
            <v>SANDISK</v>
          </cell>
          <cell r="H11170" t="str">
            <v>ФЛ</v>
          </cell>
          <cell r="I11170">
            <v>1</v>
          </cell>
          <cell r="J11170">
            <v>270</v>
          </cell>
          <cell r="K11170">
            <v>216</v>
          </cell>
          <cell r="L11170" t="str">
            <v>Да</v>
          </cell>
          <cell r="M11170" t="str">
            <v>Нет</v>
          </cell>
        </row>
        <row r="11171">
          <cell r="A11171" t="str">
            <v>CC00001</v>
          </cell>
          <cell r="B11171" t="str">
            <v>Иван Иванов</v>
          </cell>
          <cell r="C11171" t="str">
            <v>Y0121731</v>
          </cell>
          <cell r="D11171">
            <v>43424</v>
          </cell>
          <cell r="E11171">
            <v>737934</v>
          </cell>
          <cell r="F11171" t="str">
            <v>Mobile rack (салазки) для  HDD AGESTAR SSMR2S, серебристый</v>
          </cell>
          <cell r="G11171" t="str">
            <v>AGESTAR</v>
          </cell>
          <cell r="H11171" t="str">
            <v>ФЛ</v>
          </cell>
          <cell r="I11171">
            <v>1</v>
          </cell>
          <cell r="J11171">
            <v>590</v>
          </cell>
          <cell r="K11171">
            <v>590</v>
          </cell>
          <cell r="L11171" t="str">
            <v>Да</v>
          </cell>
          <cell r="M11171" t="str">
            <v>Нет</v>
          </cell>
        </row>
        <row r="11172">
          <cell r="A11172" t="str">
            <v>CC00001</v>
          </cell>
          <cell r="B11172" t="str">
            <v>Иван Иванов</v>
          </cell>
          <cell r="C11172" t="str">
            <v>Y0121731</v>
          </cell>
          <cell r="D11172">
            <v>43424</v>
          </cell>
          <cell r="E11172">
            <v>348177</v>
          </cell>
          <cell r="F11172" t="str">
            <v>Док-станция для  HDD/SSD AGESTAR 3FBCP, черный</v>
          </cell>
          <cell r="G11172" t="str">
            <v>AGESTAR</v>
          </cell>
          <cell r="H11172" t="str">
            <v>ФЛ</v>
          </cell>
          <cell r="I11172">
            <v>1</v>
          </cell>
          <cell r="J11172">
            <v>1680</v>
          </cell>
          <cell r="K11172">
            <v>1680</v>
          </cell>
          <cell r="L11172" t="str">
            <v>Да</v>
          </cell>
          <cell r="M11172" t="str">
            <v>Нет</v>
          </cell>
        </row>
        <row r="11173">
          <cell r="A11173" t="str">
            <v>CC00001</v>
          </cell>
          <cell r="B11173" t="str">
            <v>Иван Иванов</v>
          </cell>
          <cell r="C11173" t="str">
            <v>Y0121731</v>
          </cell>
          <cell r="D11173">
            <v>43424</v>
          </cell>
          <cell r="E11173">
            <v>272299</v>
          </cell>
          <cell r="F11173" t="str">
            <v>Подставка для ноутбука Deepcool U PAL (U-PAL) 15.6"390x280x28мм 26дБ 1xUSB 2x 140ммFAN 765г пластик</v>
          </cell>
          <cell r="G11173" t="str">
            <v>DEEPCOOL</v>
          </cell>
          <cell r="H11173" t="str">
            <v>ФЛ</v>
          </cell>
          <cell r="I11173">
            <v>1</v>
          </cell>
          <cell r="J11173">
            <v>990</v>
          </cell>
          <cell r="K11173">
            <v>990</v>
          </cell>
          <cell r="L11173" t="str">
            <v>Да</v>
          </cell>
          <cell r="M11173" t="str">
            <v>Нет</v>
          </cell>
        </row>
        <row r="11174">
          <cell r="A11174" t="str">
            <v>ID678668</v>
          </cell>
          <cell r="B11174" t="str">
            <v>Екатерина Кондакова</v>
          </cell>
          <cell r="C11174" t="str">
            <v>Y0121738</v>
          </cell>
          <cell r="D11174">
            <v>43424</v>
          </cell>
          <cell r="E11174">
            <v>949800</v>
          </cell>
          <cell r="F11174" t="str">
            <v>Пылесборники FILTERO SAM 02 Standard,  двухслойные,  5 шт., для пылесосов SAMSUNG, AKIRA, BIMATEK, B</v>
          </cell>
          <cell r="G11174" t="str">
            <v>FILTERO</v>
          </cell>
          <cell r="H11174" t="str">
            <v>ФЛ</v>
          </cell>
          <cell r="I11174">
            <v>2</v>
          </cell>
          <cell r="J11174">
            <v>249</v>
          </cell>
          <cell r="K11174">
            <v>498</v>
          </cell>
          <cell r="L11174" t="str">
            <v>Да</v>
          </cell>
          <cell r="M11174" t="str">
            <v>Нет</v>
          </cell>
        </row>
        <row r="11175">
          <cell r="A11175" t="str">
            <v>ID114889</v>
          </cell>
          <cell r="B11175" t="str">
            <v>Иван Карачев</v>
          </cell>
          <cell r="C11175" t="str">
            <v>Y0121758</v>
          </cell>
          <cell r="D11175">
            <v>43424</v>
          </cell>
          <cell r="E11175">
            <v>1035507</v>
          </cell>
          <cell r="F11175" t="str">
            <v>SSD накопитель SILICON POWER Ace A55 SP128GBSS3A55S25 128Гб, 2.5", SATA III</v>
          </cell>
          <cell r="G11175" t="str">
            <v>SILICON POWER</v>
          </cell>
          <cell r="H11175" t="str">
            <v>ФЛ</v>
          </cell>
          <cell r="I11175">
            <v>1</v>
          </cell>
          <cell r="J11175">
            <v>1750</v>
          </cell>
          <cell r="K11175">
            <v>983</v>
          </cell>
          <cell r="L11175" t="str">
            <v>Да</v>
          </cell>
          <cell r="M11175" t="str">
            <v>Нет</v>
          </cell>
        </row>
        <row r="11176">
          <cell r="A11176" t="str">
            <v>I0025066</v>
          </cell>
          <cell r="B11176" t="str">
            <v>Антон Кузнецов</v>
          </cell>
          <cell r="C11176" t="str">
            <v>Y0121760</v>
          </cell>
          <cell r="D11176">
            <v>43424</v>
          </cell>
          <cell r="E11176">
            <v>471553</v>
          </cell>
          <cell r="F11176" t="str">
            <v>Утюг ROWENTA DW5135D1,  2400Вт,  темно-синий/ черный [1110030468]</v>
          </cell>
          <cell r="G11176" t="str">
            <v>ROWENTA</v>
          </cell>
          <cell r="H11176" t="str">
            <v>ФЛ</v>
          </cell>
          <cell r="I11176">
            <v>1</v>
          </cell>
          <cell r="J11176">
            <v>5340</v>
          </cell>
          <cell r="K11176">
            <v>5340</v>
          </cell>
          <cell r="L11176" t="str">
            <v>Да</v>
          </cell>
          <cell r="M11176" t="str">
            <v>Нет</v>
          </cell>
        </row>
        <row r="11177">
          <cell r="A11177" t="str">
            <v>I0441381</v>
          </cell>
          <cell r="B11177" t="str">
            <v>Евгений Бархатов</v>
          </cell>
          <cell r="C11177" t="str">
            <v>Y0121798</v>
          </cell>
          <cell r="D11177">
            <v>43424</v>
          </cell>
          <cell r="E11177">
            <v>914283</v>
          </cell>
          <cell r="F11177" t="str">
            <v>Дрель-шуруповерт ИНТЕРСКОЛ ДШ-10/320Э2 [220.1.1.00]</v>
          </cell>
          <cell r="G11177" t="str">
            <v>ИНТЕРСКОЛ</v>
          </cell>
          <cell r="H11177" t="str">
            <v>ФЛ</v>
          </cell>
          <cell r="I11177">
            <v>1</v>
          </cell>
          <cell r="J11177">
            <v>2470</v>
          </cell>
          <cell r="K11177">
            <v>2470</v>
          </cell>
          <cell r="L11177" t="str">
            <v>Да</v>
          </cell>
          <cell r="M11177" t="str">
            <v>Нет</v>
          </cell>
        </row>
        <row r="11178">
          <cell r="A11178" t="str">
            <v>CC00001</v>
          </cell>
          <cell r="B11178" t="str">
            <v>валерия чубарова</v>
          </cell>
          <cell r="C11178" t="str">
            <v>Y0121802</v>
          </cell>
          <cell r="D11178">
            <v>43424</v>
          </cell>
          <cell r="E11178">
            <v>315579</v>
          </cell>
          <cell r="F11178" t="str">
            <v>Напольные весы SINBO SBS 4430, до 150кг, цвет: красный</v>
          </cell>
          <cell r="G11178" t="str">
            <v>SINBO</v>
          </cell>
          <cell r="H11178" t="str">
            <v>ФЛ</v>
          </cell>
          <cell r="I11178">
            <v>1</v>
          </cell>
          <cell r="J11178">
            <v>430</v>
          </cell>
          <cell r="K11178">
            <v>430</v>
          </cell>
          <cell r="L11178" t="str">
            <v>Да</v>
          </cell>
          <cell r="M11178" t="str">
            <v>Нет</v>
          </cell>
        </row>
        <row r="11179">
          <cell r="A11179" t="str">
            <v>CC00001</v>
          </cell>
          <cell r="B11179" t="str">
            <v>Роман Спераснкий</v>
          </cell>
          <cell r="C11179" t="str">
            <v>Y0121838</v>
          </cell>
          <cell r="D11179">
            <v>43424</v>
          </cell>
          <cell r="E11179">
            <v>861611</v>
          </cell>
          <cell r="F11179" t="str">
            <v>Картридж CANON PG-445 черный [8283b001]</v>
          </cell>
          <cell r="G11179" t="str">
            <v>CANON</v>
          </cell>
          <cell r="H11179" t="str">
            <v>ФЛ</v>
          </cell>
          <cell r="I11179">
            <v>1</v>
          </cell>
          <cell r="J11179">
            <v>1050</v>
          </cell>
          <cell r="K11179">
            <v>1050</v>
          </cell>
          <cell r="L11179" t="str">
            <v>Да</v>
          </cell>
          <cell r="M11179" t="str">
            <v>Нет</v>
          </cell>
        </row>
        <row r="11180">
          <cell r="A11180" t="str">
            <v>I0441339</v>
          </cell>
          <cell r="B11180" t="str">
            <v>Глеб Морозов</v>
          </cell>
          <cell r="C11180" t="str">
            <v>Y0121840</v>
          </cell>
          <cell r="D11180">
            <v>43424</v>
          </cell>
          <cell r="E11180">
            <v>842707</v>
          </cell>
          <cell r="F11180" t="str">
            <v>Кабель VGA NINGBO CAB016-06,  VGA (m) -  VGA (m),  1.8м [r-cab016-06]</v>
          </cell>
          <cell r="G11180" t="str">
            <v>NINGBO</v>
          </cell>
          <cell r="H11180" t="str">
            <v>ФЛ</v>
          </cell>
          <cell r="I11180">
            <v>1</v>
          </cell>
          <cell r="J11180">
            <v>180</v>
          </cell>
          <cell r="K11180">
            <v>180</v>
          </cell>
          <cell r="L11180" t="str">
            <v>Да</v>
          </cell>
          <cell r="M11180" t="str">
            <v>Нет</v>
          </cell>
        </row>
        <row r="11181">
          <cell r="A11181" t="str">
            <v>CC00001</v>
          </cell>
          <cell r="B11181" t="str">
            <v>Виталий Банников</v>
          </cell>
          <cell r="C11181" t="str">
            <v>Y0121842</v>
          </cell>
          <cell r="D11181">
            <v>43424</v>
          </cell>
          <cell r="E11181">
            <v>480874</v>
          </cell>
          <cell r="F11181" t="str">
            <v>Колонки EDIFIER R980T,  2.0,  черный [r980t black]</v>
          </cell>
          <cell r="G11181" t="str">
            <v>EDIFIER</v>
          </cell>
          <cell r="H11181" t="str">
            <v>ФЛ</v>
          </cell>
          <cell r="I11181">
            <v>1</v>
          </cell>
          <cell r="J11181">
            <v>3520</v>
          </cell>
          <cell r="K11181">
            <v>3520</v>
          </cell>
          <cell r="L11181" t="str">
            <v>Да</v>
          </cell>
          <cell r="M11181" t="str">
            <v>Нет</v>
          </cell>
        </row>
        <row r="11182">
          <cell r="A11182" t="str">
            <v>IC203656</v>
          </cell>
          <cell r="B11182" t="str">
            <v>Владимир Мещеряков</v>
          </cell>
          <cell r="C11182" t="str">
            <v>Y0121846</v>
          </cell>
          <cell r="D11182">
            <v>43424</v>
          </cell>
          <cell r="E11182">
            <v>1011755</v>
          </cell>
          <cell r="F11182" t="str">
            <v>Гарнитура JBL T110BT BLK, вкладыши,  черный, беспроводные bluetooth</v>
          </cell>
          <cell r="G11182" t="str">
            <v>JBL</v>
          </cell>
          <cell r="H11182" t="str">
            <v>ФЛ</v>
          </cell>
          <cell r="I11182">
            <v>1</v>
          </cell>
          <cell r="J11182">
            <v>1830</v>
          </cell>
          <cell r="K11182">
            <v>1830</v>
          </cell>
          <cell r="L11182" t="str">
            <v>Да</v>
          </cell>
          <cell r="M11182" t="str">
            <v>Нет</v>
          </cell>
        </row>
        <row r="11183">
          <cell r="A11183" t="str">
            <v>ID495802</v>
          </cell>
          <cell r="B11183" t="str">
            <v>Рома Цепов</v>
          </cell>
          <cell r="C11183" t="str">
            <v>Y0121849</v>
          </cell>
          <cell r="D11183">
            <v>43424</v>
          </cell>
          <cell r="E11183">
            <v>710488</v>
          </cell>
          <cell r="F11183" t="str">
            <v>Водоочиститель АКВАФОР Кристалл Эко</v>
          </cell>
          <cell r="G11183" t="str">
            <v>АКВАФОР</v>
          </cell>
          <cell r="H11183" t="str">
            <v>ФЛ</v>
          </cell>
          <cell r="I11183">
            <v>1</v>
          </cell>
          <cell r="J11183">
            <v>4000</v>
          </cell>
          <cell r="K11183">
            <v>4000</v>
          </cell>
          <cell r="L11183" t="str">
            <v>Да</v>
          </cell>
          <cell r="M11183" t="str">
            <v>Нет</v>
          </cell>
        </row>
        <row r="11184">
          <cell r="A11184" t="str">
            <v>IX059984</v>
          </cell>
          <cell r="B11184" t="str">
            <v>Александр Грачев</v>
          </cell>
          <cell r="C11184" t="str">
            <v>Y0121852</v>
          </cell>
          <cell r="D11184">
            <v>43424</v>
          </cell>
          <cell r="E11184">
            <v>1070423</v>
          </cell>
          <cell r="F11184" t="str">
            <v>SAMSUNG UE55NU7500UXRU  LED телевизор</v>
          </cell>
          <cell r="G11184" t="str">
            <v>SAMSUNG</v>
          </cell>
          <cell r="H11184" t="str">
            <v>ФЛ</v>
          </cell>
          <cell r="I11184">
            <v>1</v>
          </cell>
          <cell r="J11184">
            <v>57640</v>
          </cell>
          <cell r="K11184">
            <v>57640</v>
          </cell>
          <cell r="L11184" t="str">
            <v>Нет</v>
          </cell>
          <cell r="M11184" t="str">
            <v>Нет</v>
          </cell>
        </row>
        <row r="11185">
          <cell r="A11185" t="str">
            <v>IC725982</v>
          </cell>
          <cell r="B11185" t="str">
            <v>Сергей Орлов</v>
          </cell>
          <cell r="C11185" t="str">
            <v>Y0121867</v>
          </cell>
          <cell r="D11185">
            <v>43424</v>
          </cell>
          <cell r="E11185">
            <v>1066858</v>
          </cell>
          <cell r="F11185" t="str">
            <v>Мышь OKLICK 385M оптическая проводная USB, черный</v>
          </cell>
          <cell r="G11185" t="str">
            <v>OKLICK</v>
          </cell>
          <cell r="H11185" t="str">
            <v>ФЛ</v>
          </cell>
          <cell r="I11185">
            <v>1</v>
          </cell>
          <cell r="J11185">
            <v>190</v>
          </cell>
          <cell r="K11185">
            <v>190</v>
          </cell>
          <cell r="L11185" t="str">
            <v>Да</v>
          </cell>
          <cell r="M11185" t="str">
            <v>Нет</v>
          </cell>
        </row>
        <row r="11186">
          <cell r="A11186" t="str">
            <v>IC184419</v>
          </cell>
          <cell r="B11186" t="str">
            <v>Кирилл Данилов</v>
          </cell>
          <cell r="C11186" t="str">
            <v>Y0121876</v>
          </cell>
          <cell r="D11186">
            <v>43424</v>
          </cell>
          <cell r="E11186">
            <v>668281</v>
          </cell>
          <cell r="F11186" t="str">
            <v>Вентилятор DEEPCOOL UF 140,  140мм, Ret</v>
          </cell>
          <cell r="G11186" t="str">
            <v>DEEPCOOL</v>
          </cell>
          <cell r="H11186" t="str">
            <v>ФЛ</v>
          </cell>
          <cell r="I11186">
            <v>1</v>
          </cell>
          <cell r="J11186">
            <v>810</v>
          </cell>
          <cell r="K11186">
            <v>810</v>
          </cell>
          <cell r="L11186" t="str">
            <v>Да</v>
          </cell>
          <cell r="M11186" t="str">
            <v>Нет</v>
          </cell>
        </row>
        <row r="11187">
          <cell r="A11187" t="str">
            <v>IC184419</v>
          </cell>
          <cell r="B11187" t="str">
            <v>Кирилл Данилов</v>
          </cell>
          <cell r="C11187" t="str">
            <v>Y0121876</v>
          </cell>
          <cell r="D11187">
            <v>43424</v>
          </cell>
          <cell r="E11187">
            <v>1049208</v>
          </cell>
          <cell r="F11187" t="str">
            <v xml:space="preserve">Карта памяти microSDHC UHS-I U1 KINGSTON Canvas Select 16 ГБ, 80 МБ/с, Class 10, SDCS/16GB,  1 шт., </v>
          </cell>
          <cell r="G11187" t="str">
            <v>KINGSTON</v>
          </cell>
          <cell r="H11187" t="str">
            <v>ФЛ</v>
          </cell>
          <cell r="I11187">
            <v>1</v>
          </cell>
          <cell r="J11187">
            <v>290</v>
          </cell>
          <cell r="K11187">
            <v>290</v>
          </cell>
          <cell r="L11187" t="str">
            <v>Да</v>
          </cell>
          <cell r="M11187" t="str">
            <v>Нет</v>
          </cell>
        </row>
        <row r="11188">
          <cell r="A11188" t="str">
            <v>IC672286</v>
          </cell>
          <cell r="B11188" t="str">
            <v>Игорь Крестьянинов</v>
          </cell>
          <cell r="C11188" t="str">
            <v>Y0121879</v>
          </cell>
          <cell r="D11188">
            <v>43424</v>
          </cell>
          <cell r="E11188">
            <v>552820</v>
          </cell>
          <cell r="F11188" t="str">
            <v>Картридж HP 940XL черный [c4906ae]</v>
          </cell>
          <cell r="G11188" t="str">
            <v>HP</v>
          </cell>
          <cell r="H11188" t="str">
            <v>ФЛ</v>
          </cell>
          <cell r="I11188">
            <v>1</v>
          </cell>
          <cell r="J11188">
            <v>2970</v>
          </cell>
          <cell r="K11188">
            <v>2970</v>
          </cell>
          <cell r="L11188" t="str">
            <v>Да</v>
          </cell>
          <cell r="M11188" t="str">
            <v>Нет</v>
          </cell>
        </row>
        <row r="11189">
          <cell r="A11189" t="str">
            <v>IC282314</v>
          </cell>
          <cell r="B11189" t="str">
            <v>Елена Низовая</v>
          </cell>
          <cell r="C11189" t="str">
            <v>Y0121887</v>
          </cell>
          <cell r="D11189">
            <v>43424</v>
          </cell>
          <cell r="E11189">
            <v>345590</v>
          </cell>
          <cell r="F11189" t="str">
            <v>Пылесос SCARLETT SC-VC80C02, 1700Вт, бордовый</v>
          </cell>
          <cell r="G11189" t="str">
            <v>SCARLETT</v>
          </cell>
          <cell r="H11189" t="str">
            <v>ФЛ</v>
          </cell>
          <cell r="I11189">
            <v>1</v>
          </cell>
          <cell r="J11189">
            <v>3660</v>
          </cell>
          <cell r="K11189">
            <v>3660</v>
          </cell>
          <cell r="L11189" t="str">
            <v>Да</v>
          </cell>
          <cell r="M11189" t="str">
            <v>Нет</v>
          </cell>
        </row>
        <row r="11190">
          <cell r="A11190" t="str">
            <v>IC088128</v>
          </cell>
          <cell r="B11190" t="str">
            <v>Дмитрий Шубин</v>
          </cell>
          <cell r="C11190" t="str">
            <v>Y0121891</v>
          </cell>
          <cell r="D11190">
            <v>43424</v>
          </cell>
          <cell r="E11190">
            <v>488063</v>
          </cell>
          <cell r="F11190" t="str">
            <v>Переходник BURO USB Type-C (m) -  micro USB B (f),  черный [bhp ret tpc-mcr]</v>
          </cell>
          <cell r="G11190" t="str">
            <v>BURO</v>
          </cell>
          <cell r="H11190" t="str">
            <v>ФЛ</v>
          </cell>
          <cell r="I11190">
            <v>1</v>
          </cell>
          <cell r="J11190">
            <v>210</v>
          </cell>
          <cell r="K11190">
            <v>210</v>
          </cell>
          <cell r="L11190" t="str">
            <v>Да</v>
          </cell>
          <cell r="M11190" t="str">
            <v>Нет</v>
          </cell>
        </row>
        <row r="11191">
          <cell r="A11191" t="str">
            <v>IX451992</v>
          </cell>
          <cell r="B11191" t="str">
            <v>Наталья Лебедева</v>
          </cell>
          <cell r="C11191" t="str">
            <v>Y0121895</v>
          </cell>
          <cell r="D11191">
            <v>43424</v>
          </cell>
          <cell r="E11191">
            <v>842591</v>
          </cell>
          <cell r="F11191" t="str">
            <v>Наушники SONY MDR-XD150, мониторы,  черный, проводные</v>
          </cell>
          <cell r="G11191" t="str">
            <v>SONY</v>
          </cell>
          <cell r="H11191" t="str">
            <v>ФЛ</v>
          </cell>
          <cell r="I11191">
            <v>1</v>
          </cell>
          <cell r="J11191">
            <v>1570</v>
          </cell>
          <cell r="K11191">
            <v>1570</v>
          </cell>
          <cell r="L11191" t="str">
            <v>Да</v>
          </cell>
          <cell r="M11191" t="str">
            <v>Нет</v>
          </cell>
        </row>
        <row r="11192">
          <cell r="A11192" t="str">
            <v>IC404611</v>
          </cell>
          <cell r="B11192" t="str">
            <v>Артем Донских</v>
          </cell>
          <cell r="C11192" t="str">
            <v>Y0121914</v>
          </cell>
          <cell r="D11192">
            <v>43424</v>
          </cell>
          <cell r="E11192">
            <v>358388</v>
          </cell>
          <cell r="F11192" t="str">
            <v>Монитор AOC Style I2381FH (/01) 23", черный</v>
          </cell>
          <cell r="G11192" t="str">
            <v>AOC</v>
          </cell>
          <cell r="H11192" t="str">
            <v>ФЛ</v>
          </cell>
          <cell r="I11192">
            <v>2</v>
          </cell>
          <cell r="J11192">
            <v>8870</v>
          </cell>
          <cell r="K11192">
            <v>17740</v>
          </cell>
          <cell r="L11192" t="str">
            <v>Да</v>
          </cell>
          <cell r="M11192" t="str">
            <v>Нет</v>
          </cell>
        </row>
        <row r="11193">
          <cell r="A11193" t="str">
            <v>IC404611</v>
          </cell>
          <cell r="B11193" t="str">
            <v>Артем Донских</v>
          </cell>
          <cell r="C11193" t="str">
            <v>Y0121914</v>
          </cell>
          <cell r="D11193">
            <v>43424</v>
          </cell>
          <cell r="E11193">
            <v>514410</v>
          </cell>
          <cell r="F11193" t="str">
            <v>Клубная карта Ситилинк</v>
          </cell>
          <cell r="G11193" t="str">
            <v>NONAME</v>
          </cell>
          <cell r="H11193" t="str">
            <v>ФЛ</v>
          </cell>
          <cell r="I11193">
            <v>1</v>
          </cell>
          <cell r="J11193">
            <v>0</v>
          </cell>
          <cell r="K11193">
            <v>0</v>
          </cell>
          <cell r="L11193" t="str">
            <v>Да</v>
          </cell>
          <cell r="M11193" t="str">
            <v>Нет</v>
          </cell>
        </row>
        <row r="11194">
          <cell r="A11194" t="str">
            <v>I0213865</v>
          </cell>
          <cell r="B11194" t="str">
            <v>Салима Зяляева</v>
          </cell>
          <cell r="C11194" t="str">
            <v>Y0121916</v>
          </cell>
          <cell r="D11194">
            <v>43424</v>
          </cell>
          <cell r="E11194">
            <v>1031054</v>
          </cell>
          <cell r="F11194" t="str">
            <v>Защитное стекло для экрана DF hwColor-36  для Huawei Honor 9 Lite,  1 шт, черный [df hwcolor-36 (bla</v>
          </cell>
          <cell r="G11194" t="str">
            <v>DF</v>
          </cell>
          <cell r="H11194" t="str">
            <v>ФЛ</v>
          </cell>
          <cell r="I11194">
            <v>1</v>
          </cell>
          <cell r="J11194">
            <v>400</v>
          </cell>
          <cell r="K11194">
            <v>400</v>
          </cell>
          <cell r="L11194" t="str">
            <v>Да</v>
          </cell>
          <cell r="M11194" t="str">
            <v>Нет</v>
          </cell>
        </row>
        <row r="11195">
          <cell r="A11195" t="str">
            <v>I0213865</v>
          </cell>
          <cell r="B11195" t="str">
            <v>Салима Зяляева</v>
          </cell>
          <cell r="C11195" t="str">
            <v>Y0121916</v>
          </cell>
          <cell r="D11195">
            <v>43424</v>
          </cell>
          <cell r="E11195">
            <v>1031791</v>
          </cell>
          <cell r="F11195" t="str">
            <v>Смартфон HONOR 9 Lite 32Gb,  черный</v>
          </cell>
          <cell r="G11195" t="str">
            <v>HONOR</v>
          </cell>
          <cell r="H11195" t="str">
            <v>ФЛ</v>
          </cell>
          <cell r="I11195">
            <v>1</v>
          </cell>
          <cell r="J11195">
            <v>13690</v>
          </cell>
          <cell r="K11195">
            <v>13690</v>
          </cell>
          <cell r="L11195" t="str">
            <v>Да</v>
          </cell>
          <cell r="M11195" t="str">
            <v>Нет</v>
          </cell>
        </row>
        <row r="11196">
          <cell r="A11196" t="str">
            <v>I0213865</v>
          </cell>
          <cell r="B11196" t="str">
            <v>Салима Зяляева</v>
          </cell>
          <cell r="C11196" t="str">
            <v>Y0121916</v>
          </cell>
          <cell r="D11196">
            <v>43424</v>
          </cell>
          <cell r="E11196">
            <v>1079253</v>
          </cell>
          <cell r="F11196" t="str">
            <v>Чехол (клип-кейс)  Brush, для Huawei Honor 9 Lite, черный [tfn-cc-13-025brcbk]</v>
          </cell>
          <cell r="G11196" t="str">
            <v>NONAME</v>
          </cell>
          <cell r="H11196" t="str">
            <v>ФЛ</v>
          </cell>
          <cell r="I11196">
            <v>1</v>
          </cell>
          <cell r="J11196">
            <v>350</v>
          </cell>
          <cell r="K11196">
            <v>350</v>
          </cell>
          <cell r="L11196" t="str">
            <v>Да</v>
          </cell>
          <cell r="M11196" t="str">
            <v>Нет</v>
          </cell>
        </row>
        <row r="11197">
          <cell r="A11197" t="str">
            <v>CC00001</v>
          </cell>
          <cell r="B11197" t="str">
            <v>Сергей Шкуро</v>
          </cell>
          <cell r="C11197" t="str">
            <v>Y0121949</v>
          </cell>
          <cell r="D11197">
            <v>43424</v>
          </cell>
          <cell r="E11197">
            <v>1086112</v>
          </cell>
          <cell r="F11197" t="str">
            <v>Сетевое зарядное устройство DF Tor-03,  USB,  набор разъемов,  3A,  черный</v>
          </cell>
          <cell r="G11197" t="str">
            <v>DF</v>
          </cell>
          <cell r="H11197" t="str">
            <v>ФЛ</v>
          </cell>
          <cell r="I11197">
            <v>1</v>
          </cell>
          <cell r="J11197">
            <v>920</v>
          </cell>
          <cell r="K11197">
            <v>920</v>
          </cell>
          <cell r="L11197" t="str">
            <v>Да</v>
          </cell>
          <cell r="M11197" t="str">
            <v>Нет</v>
          </cell>
        </row>
        <row r="11198">
          <cell r="A11198" t="str">
            <v>ID054579</v>
          </cell>
          <cell r="B11198" t="str">
            <v>Андрей Молодцов</v>
          </cell>
          <cell r="C11198" t="str">
            <v>Y0121954</v>
          </cell>
          <cell r="D11198">
            <v>43424</v>
          </cell>
          <cell r="E11198">
            <v>692114</v>
          </cell>
          <cell r="F11198" t="str">
            <v>Жесткий диск WD Caviar Blue WD10EZEX,  1Тб,  HDD,  SATA III,  3.5"</v>
          </cell>
          <cell r="G11198" t="str">
            <v>WD</v>
          </cell>
          <cell r="H11198" t="str">
            <v>ФЛ</v>
          </cell>
          <cell r="I11198">
            <v>1</v>
          </cell>
          <cell r="J11198">
            <v>2990</v>
          </cell>
          <cell r="K11198">
            <v>2485</v>
          </cell>
          <cell r="L11198" t="str">
            <v>Да</v>
          </cell>
          <cell r="M11198" t="str">
            <v>Нет</v>
          </cell>
        </row>
        <row r="11199">
          <cell r="A11199" t="str">
            <v>IE724025</v>
          </cell>
          <cell r="B11199" t="str">
            <v>Анна Меркулова</v>
          </cell>
          <cell r="C11199" t="str">
            <v>Y0121964</v>
          </cell>
          <cell r="D11199">
            <v>43424</v>
          </cell>
          <cell r="E11199">
            <v>909328</v>
          </cell>
          <cell r="F11199" t="str">
            <v>Морозильная камера АТЛАНТ М 7204-100,  белый [м7204-100]</v>
          </cell>
          <cell r="G11199" t="str">
            <v>АТЛАНТ</v>
          </cell>
          <cell r="H11199" t="str">
            <v>ФЛ</v>
          </cell>
          <cell r="I11199">
            <v>1</v>
          </cell>
          <cell r="J11199">
            <v>19260</v>
          </cell>
          <cell r="K11199">
            <v>19260</v>
          </cell>
          <cell r="L11199" t="str">
            <v>Нет</v>
          </cell>
          <cell r="M11199" t="str">
            <v>Нет</v>
          </cell>
        </row>
        <row r="11200">
          <cell r="A11200" t="str">
            <v>IC192495</v>
          </cell>
          <cell r="B11200" t="str">
            <v>Александр Касьяненко</v>
          </cell>
          <cell r="C11200" t="str">
            <v>Y0121969</v>
          </cell>
          <cell r="D11200">
            <v>43424</v>
          </cell>
          <cell r="E11200">
            <v>498218</v>
          </cell>
          <cell r="F11200" t="str">
            <v>МФУ струйный HP Officejet Pro 7720, A3, цветной, струйный, белый [y0s18a]</v>
          </cell>
          <cell r="G11200" t="str">
            <v>HP</v>
          </cell>
          <cell r="H11200" t="str">
            <v>ФЛ</v>
          </cell>
          <cell r="I11200">
            <v>1</v>
          </cell>
          <cell r="J11200">
            <v>10500</v>
          </cell>
          <cell r="K11200">
            <v>10500</v>
          </cell>
          <cell r="L11200" t="str">
            <v>Да</v>
          </cell>
          <cell r="M11200" t="str">
            <v>Нет</v>
          </cell>
        </row>
        <row r="11201">
          <cell r="A11201" t="str">
            <v>CC00001</v>
          </cell>
          <cell r="B11201" t="str">
            <v>Ольга Марченко</v>
          </cell>
          <cell r="C11201" t="str">
            <v>Y0121970</v>
          </cell>
          <cell r="D11201">
            <v>43424</v>
          </cell>
          <cell r="E11201">
            <v>733684</v>
          </cell>
          <cell r="F11201" t="str">
            <v>Фильтр угольный KRONA KU,  2шт [4260185863913]</v>
          </cell>
          <cell r="G11201" t="str">
            <v>KRONA</v>
          </cell>
          <cell r="H11201" t="str">
            <v>ФЛ</v>
          </cell>
          <cell r="I11201">
            <v>2</v>
          </cell>
          <cell r="J11201">
            <v>1020</v>
          </cell>
          <cell r="K11201">
            <v>2040</v>
          </cell>
          <cell r="L11201" t="str">
            <v>Да</v>
          </cell>
          <cell r="M11201" t="str">
            <v>Нет</v>
          </cell>
        </row>
        <row r="11202">
          <cell r="A11202" t="str">
            <v>IE015067</v>
          </cell>
          <cell r="B11202" t="str">
            <v>Александр Атлас</v>
          </cell>
          <cell r="C11202" t="str">
            <v>Y0121977</v>
          </cell>
          <cell r="D11202">
            <v>43424</v>
          </cell>
          <cell r="E11202">
            <v>854475</v>
          </cell>
          <cell r="F11202" t="str">
            <v>Флешка USB SANDISK Cruzer Fit 64Гб, USB2.0, черный [sdcz33-064g-b35]</v>
          </cell>
          <cell r="G11202" t="str">
            <v>SANDISK</v>
          </cell>
          <cell r="H11202" t="str">
            <v>ФЛ</v>
          </cell>
          <cell r="I11202">
            <v>1</v>
          </cell>
          <cell r="J11202">
            <v>910</v>
          </cell>
          <cell r="K11202">
            <v>728</v>
          </cell>
          <cell r="L11202" t="str">
            <v>Да</v>
          </cell>
          <cell r="M11202" t="str">
            <v>Нет</v>
          </cell>
        </row>
        <row r="11203">
          <cell r="A11203" t="str">
            <v>IE409393</v>
          </cell>
          <cell r="B11203" t="str">
            <v>Антон Красов</v>
          </cell>
          <cell r="C11203" t="str">
            <v>Y0121981</v>
          </cell>
          <cell r="D11203">
            <v>43424</v>
          </cell>
          <cell r="E11203">
            <v>1034993</v>
          </cell>
          <cell r="F11203" t="str">
            <v>SSD накопитель SAMSUNG 860 EVO MZ-76E250BW 250Гб, 2.5", SATA III</v>
          </cell>
          <cell r="G11203" t="str">
            <v>SAMSUNG</v>
          </cell>
          <cell r="H11203" t="str">
            <v>ФЛ</v>
          </cell>
          <cell r="I11203">
            <v>1</v>
          </cell>
          <cell r="J11203">
            <v>4570</v>
          </cell>
          <cell r="K11203">
            <v>4570</v>
          </cell>
          <cell r="L11203" t="str">
            <v>Да</v>
          </cell>
          <cell r="M11203" t="str">
            <v>Нет</v>
          </cell>
        </row>
        <row r="11204">
          <cell r="A11204" t="str">
            <v>CC00001</v>
          </cell>
          <cell r="B11204" t="str">
            <v>Грачев Сергей</v>
          </cell>
          <cell r="C11204" t="str">
            <v>Y0121992</v>
          </cell>
          <cell r="D11204">
            <v>43424</v>
          </cell>
          <cell r="E11204">
            <v>1070956</v>
          </cell>
          <cell r="F11204" t="str">
            <v>Защитное стекло для экрана DF nkColor-09  для Nokia 6.1,  1 шт, черный [df nkcolor-09 (black)]</v>
          </cell>
          <cell r="G11204" t="str">
            <v>DF</v>
          </cell>
          <cell r="H11204" t="str">
            <v>ФЛ</v>
          </cell>
          <cell r="I11204">
            <v>1</v>
          </cell>
          <cell r="J11204">
            <v>400</v>
          </cell>
          <cell r="K11204">
            <v>400</v>
          </cell>
          <cell r="L11204" t="str">
            <v>Да</v>
          </cell>
          <cell r="M11204" t="str">
            <v>Нет</v>
          </cell>
        </row>
        <row r="11205">
          <cell r="A11205" t="str">
            <v>ID952684</v>
          </cell>
          <cell r="B11205" t="str">
            <v>Сергей Булатов</v>
          </cell>
          <cell r="C11205" t="str">
            <v>Y0122043</v>
          </cell>
          <cell r="D11205">
            <v>43424</v>
          </cell>
          <cell r="E11205">
            <v>1085457</v>
          </cell>
          <cell r="F11205" t="str">
            <v>Защитное стекло для экрана DF iColor-18  для Apple iPhone XS Max,  3D, 1 шт, черный [df icolor-18 (b</v>
          </cell>
          <cell r="G11205" t="str">
            <v>DF</v>
          </cell>
          <cell r="H11205" t="str">
            <v>ФЛ</v>
          </cell>
          <cell r="I11205">
            <v>1</v>
          </cell>
          <cell r="J11205">
            <v>790</v>
          </cell>
          <cell r="K11205">
            <v>198</v>
          </cell>
          <cell r="L11205" t="str">
            <v>Да</v>
          </cell>
          <cell r="M11205" t="str">
            <v>Нет</v>
          </cell>
        </row>
        <row r="11206">
          <cell r="A11206" t="str">
            <v>ID952684</v>
          </cell>
          <cell r="B11206" t="str">
            <v>Сергей Булатов</v>
          </cell>
          <cell r="C11206" t="str">
            <v>Y0122043</v>
          </cell>
          <cell r="D11206">
            <v>43424</v>
          </cell>
          <cell r="E11206">
            <v>1090251</v>
          </cell>
          <cell r="F11206" t="str">
            <v>Защитное стекло для экрана REDLINE Full Glue  для Apple iPhone XS Max,  3D, 1 шт, черный [ут00001608</v>
          </cell>
          <cell r="G11206" t="str">
            <v>REDLINE</v>
          </cell>
          <cell r="H11206" t="str">
            <v>ФЛ</v>
          </cell>
          <cell r="I11206">
            <v>1</v>
          </cell>
          <cell r="J11206">
            <v>990</v>
          </cell>
          <cell r="K11206">
            <v>248</v>
          </cell>
          <cell r="L11206" t="str">
            <v>Да</v>
          </cell>
          <cell r="M11206" t="str">
            <v>Нет</v>
          </cell>
        </row>
        <row r="11207">
          <cell r="A11207" t="str">
            <v>IC798896</v>
          </cell>
          <cell r="B11207" t="str">
            <v>Александр Сафаров</v>
          </cell>
          <cell r="C11207" t="str">
            <v>Y0122085</v>
          </cell>
          <cell r="D11207">
            <v>43424</v>
          </cell>
          <cell r="E11207">
            <v>532254</v>
          </cell>
          <cell r="F11207" t="str">
            <v>Коврик для мыши STEELSERIES QcK черный [63004]</v>
          </cell>
          <cell r="G11207" t="str">
            <v>STEELSERIES</v>
          </cell>
          <cell r="H11207" t="str">
            <v>ФЛ</v>
          </cell>
          <cell r="I11207">
            <v>1</v>
          </cell>
          <cell r="J11207">
            <v>790</v>
          </cell>
          <cell r="K11207">
            <v>790</v>
          </cell>
          <cell r="L11207" t="str">
            <v>Да</v>
          </cell>
          <cell r="M11207" t="str">
            <v>Нет</v>
          </cell>
        </row>
        <row r="11208">
          <cell r="A11208" t="str">
            <v>IC798896</v>
          </cell>
          <cell r="B11208" t="str">
            <v>Александр Сафаров</v>
          </cell>
          <cell r="C11208" t="str">
            <v>Y0122085</v>
          </cell>
          <cell r="D11208">
            <v>43424</v>
          </cell>
          <cell r="E11208">
            <v>949809</v>
          </cell>
          <cell r="F11208" t="str">
            <v>Пылесборники FILTERO FLS 01 Экстра,  пятислойные,  4 шт., для пылесосов ELECTROLUX, PHILIPS, AEG, BO</v>
          </cell>
          <cell r="G11208" t="str">
            <v>FILTERO</v>
          </cell>
          <cell r="H11208" t="str">
            <v>ФЛ</v>
          </cell>
          <cell r="I11208">
            <v>1</v>
          </cell>
          <cell r="J11208">
            <v>360</v>
          </cell>
          <cell r="K11208">
            <v>360</v>
          </cell>
          <cell r="L11208" t="str">
            <v>Да</v>
          </cell>
          <cell r="M11208" t="str">
            <v>Нет</v>
          </cell>
        </row>
        <row r="11209">
          <cell r="A11209" t="str">
            <v>IC097144</v>
          </cell>
          <cell r="B11209" t="str">
            <v>Элла Попова</v>
          </cell>
          <cell r="C11209" t="str">
            <v>Y0122097</v>
          </cell>
          <cell r="D11209">
            <v>43424</v>
          </cell>
          <cell r="E11209">
            <v>413082</v>
          </cell>
          <cell r="F11209" t="str">
            <v>Варочная панель BOSCH PBP6C5B90,  независимая,  нержавеющая сталь</v>
          </cell>
          <cell r="G11209" t="str">
            <v>BOSCH</v>
          </cell>
          <cell r="H11209" t="str">
            <v>ФЛ</v>
          </cell>
          <cell r="I11209">
            <v>1</v>
          </cell>
          <cell r="J11209">
            <v>11990</v>
          </cell>
          <cell r="K11209">
            <v>11990</v>
          </cell>
          <cell r="L11209" t="str">
            <v>Да</v>
          </cell>
          <cell r="M11209" t="str">
            <v>Нет</v>
          </cell>
        </row>
        <row r="11210">
          <cell r="A11210" t="str">
            <v>IX816805</v>
          </cell>
          <cell r="B11210" t="str">
            <v>Олег Федышин</v>
          </cell>
          <cell r="C11210" t="str">
            <v>Y0122112</v>
          </cell>
          <cell r="D11210">
            <v>43424</v>
          </cell>
          <cell r="E11210">
            <v>569815</v>
          </cell>
          <cell r="F11210" t="str">
            <v>Влажные салфетки  Miraclean 24168</v>
          </cell>
          <cell r="G11210" t="str">
            <v>NONAME</v>
          </cell>
          <cell r="H11210" t="str">
            <v>ФЛ</v>
          </cell>
          <cell r="I11210">
            <v>1</v>
          </cell>
          <cell r="J11210">
            <v>100</v>
          </cell>
          <cell r="K11210">
            <v>100</v>
          </cell>
          <cell r="L11210" t="str">
            <v>Да</v>
          </cell>
          <cell r="M11210" t="str">
            <v>Нет</v>
          </cell>
        </row>
        <row r="11211">
          <cell r="A11211" t="str">
            <v>IX816805</v>
          </cell>
          <cell r="B11211" t="str">
            <v>Олег Федышин</v>
          </cell>
          <cell r="C11211" t="str">
            <v>Y0122112</v>
          </cell>
          <cell r="D11211">
            <v>43424</v>
          </cell>
          <cell r="E11211">
            <v>475269</v>
          </cell>
          <cell r="F11211" t="str">
            <v>Сетевой фильтр BURO 600SH-16-1.8-B, 1.8м, черный</v>
          </cell>
          <cell r="G11211" t="str">
            <v>BURO</v>
          </cell>
          <cell r="H11211" t="str">
            <v>ФЛ</v>
          </cell>
          <cell r="I11211">
            <v>1</v>
          </cell>
          <cell r="J11211">
            <v>420</v>
          </cell>
          <cell r="K11211">
            <v>420</v>
          </cell>
          <cell r="L11211" t="str">
            <v>Да</v>
          </cell>
          <cell r="M11211" t="str">
            <v>Нет</v>
          </cell>
        </row>
        <row r="11212">
          <cell r="A11212" t="str">
            <v>I0194334</v>
          </cell>
          <cell r="B11212" t="str">
            <v>Серго Чаекветадзе</v>
          </cell>
          <cell r="C11212" t="str">
            <v>Y0122122</v>
          </cell>
          <cell r="D11212">
            <v>43424</v>
          </cell>
          <cell r="E11212">
            <v>1023956</v>
          </cell>
          <cell r="F11212" t="str">
            <v>SAMSUNG UE43J5202AUXRU  LED телевизор</v>
          </cell>
          <cell r="G11212" t="str">
            <v>SAMSUNG</v>
          </cell>
          <cell r="H11212" t="str">
            <v>ФЛ</v>
          </cell>
          <cell r="I11212">
            <v>1</v>
          </cell>
          <cell r="J11212">
            <v>25030</v>
          </cell>
          <cell r="K11212">
            <v>25030</v>
          </cell>
          <cell r="L11212" t="str">
            <v>Да</v>
          </cell>
          <cell r="M11212" t="str">
            <v>Нет</v>
          </cell>
        </row>
        <row r="11213">
          <cell r="A11213" t="str">
            <v>I0194334</v>
          </cell>
          <cell r="B11213" t="str">
            <v>Серго Чаекветадзе</v>
          </cell>
          <cell r="C11213" t="str">
            <v>Y0122122</v>
          </cell>
          <cell r="D11213">
            <v>43424</v>
          </cell>
          <cell r="E11213">
            <v>479870</v>
          </cell>
          <cell r="F11213" t="str">
            <v>Посудомоечная машина HANSA ZWM628WEH,  полноразмерная, белая</v>
          </cell>
          <cell r="G11213" t="str">
            <v>HANSA</v>
          </cell>
          <cell r="H11213" t="str">
            <v>ФЛ</v>
          </cell>
          <cell r="I11213">
            <v>1</v>
          </cell>
          <cell r="J11213">
            <v>23060</v>
          </cell>
          <cell r="K11213">
            <v>23060</v>
          </cell>
          <cell r="L11213" t="str">
            <v>Да</v>
          </cell>
          <cell r="M11213" t="str">
            <v>Нет</v>
          </cell>
        </row>
        <row r="11214">
          <cell r="A11214" t="str">
            <v>IE770468</v>
          </cell>
          <cell r="B11214" t="str">
            <v>Антон Мельников</v>
          </cell>
          <cell r="C11214" t="str">
            <v>Y0122179</v>
          </cell>
          <cell r="D11214">
            <v>43424</v>
          </cell>
          <cell r="E11214">
            <v>808579</v>
          </cell>
          <cell r="F11214" t="str">
            <v>AAA Аккумулятор GP 100AAAHC3/1,  4 шт. 1000мAч</v>
          </cell>
          <cell r="G11214" t="str">
            <v>GP</v>
          </cell>
          <cell r="H11214" t="str">
            <v>ФЛ</v>
          </cell>
          <cell r="I11214">
            <v>9</v>
          </cell>
          <cell r="J11214">
            <v>700</v>
          </cell>
          <cell r="K11214">
            <v>3744</v>
          </cell>
          <cell r="L11214" t="str">
            <v>Да</v>
          </cell>
          <cell r="M11214" t="str">
            <v>Нет</v>
          </cell>
        </row>
        <row r="11215">
          <cell r="A11215" t="str">
            <v>IE436109</v>
          </cell>
          <cell r="B11215" t="str">
            <v>Данил Дяченко</v>
          </cell>
          <cell r="C11215" t="str">
            <v>Y0122195</v>
          </cell>
          <cell r="D11215">
            <v>43424</v>
          </cell>
          <cell r="E11215">
            <v>338858</v>
          </cell>
          <cell r="F11215" t="str">
            <v>Корпус mATX AEROCOOL Qs-240, Micro-Tower, без БП,  черный</v>
          </cell>
          <cell r="G11215" t="str">
            <v>AEROCOOL</v>
          </cell>
          <cell r="H11215" t="str">
            <v>ФЛ</v>
          </cell>
          <cell r="I11215">
            <v>1</v>
          </cell>
          <cell r="J11215">
            <v>2030</v>
          </cell>
          <cell r="K11215">
            <v>2030</v>
          </cell>
          <cell r="L11215" t="str">
            <v>Да</v>
          </cell>
          <cell r="M11215" t="str">
            <v>Нет</v>
          </cell>
        </row>
        <row r="11216">
          <cell r="A11216" t="str">
            <v>CC00001</v>
          </cell>
          <cell r="B11216" t="str">
            <v>Елена Павлова</v>
          </cell>
          <cell r="C11216" t="str">
            <v>Y0122216</v>
          </cell>
          <cell r="D11216">
            <v>43424</v>
          </cell>
          <cell r="E11216">
            <v>279780</v>
          </cell>
          <cell r="F11216" t="str">
            <v>Кофеварка GORENJE TCM300W,  Электрическая турка,  белый  / серый</v>
          </cell>
          <cell r="G11216" t="str">
            <v>GORENJE</v>
          </cell>
          <cell r="H11216" t="str">
            <v>ФЛ</v>
          </cell>
          <cell r="I11216">
            <v>1</v>
          </cell>
          <cell r="J11216">
            <v>1630</v>
          </cell>
          <cell r="K11216">
            <v>1630</v>
          </cell>
          <cell r="L11216" t="str">
            <v>Да</v>
          </cell>
          <cell r="M11216" t="str">
            <v>Нет</v>
          </cell>
        </row>
        <row r="11217">
          <cell r="A11217" t="str">
            <v>CC00001</v>
          </cell>
          <cell r="B11217" t="str">
            <v>Елена Павлова</v>
          </cell>
          <cell r="C11217" t="str">
            <v>Y0122216</v>
          </cell>
          <cell r="D11217">
            <v>43424</v>
          </cell>
          <cell r="E11217">
            <v>949932</v>
          </cell>
          <cell r="F11217" t="str">
            <v>Очищающие таблетки FILTERO Арт.602,  для кофеварок и кофемашин,  4 шт</v>
          </cell>
          <cell r="G11217" t="str">
            <v>FILTERO</v>
          </cell>
          <cell r="H11217" t="str">
            <v>ФЛ</v>
          </cell>
          <cell r="I11217">
            <v>1</v>
          </cell>
          <cell r="J11217">
            <v>229</v>
          </cell>
          <cell r="K11217">
            <v>229</v>
          </cell>
          <cell r="L11217" t="str">
            <v>Да</v>
          </cell>
          <cell r="M11217" t="str">
            <v>Нет</v>
          </cell>
        </row>
        <row r="11218">
          <cell r="A11218" t="str">
            <v>CC00001</v>
          </cell>
          <cell r="B11218" t="str">
            <v>Ольга Храпенок</v>
          </cell>
          <cell r="C11218" t="str">
            <v>Y0122221</v>
          </cell>
          <cell r="D11218">
            <v>43424</v>
          </cell>
          <cell r="E11218">
            <v>390487</v>
          </cell>
          <cell r="F11218" t="str">
            <v>Внешний аккумулятор BURO RA-8000-BK,  8000мAч,  черный</v>
          </cell>
          <cell r="G11218" t="str">
            <v>BURO</v>
          </cell>
          <cell r="H11218" t="str">
            <v>ФЛ</v>
          </cell>
          <cell r="I11218">
            <v>1</v>
          </cell>
          <cell r="J11218">
            <v>740</v>
          </cell>
          <cell r="K11218">
            <v>740</v>
          </cell>
          <cell r="L11218" t="str">
            <v>Да</v>
          </cell>
          <cell r="M11218" t="str">
            <v>Нет</v>
          </cell>
        </row>
        <row r="11219">
          <cell r="A11219" t="str">
            <v>IC261014</v>
          </cell>
          <cell r="B11219" t="str">
            <v>Егор Сущенко</v>
          </cell>
          <cell r="C11219" t="str">
            <v>Y0122250</v>
          </cell>
          <cell r="D11219">
            <v>43424</v>
          </cell>
          <cell r="E11219">
            <v>301436</v>
          </cell>
          <cell r="F11219" t="str">
            <v xml:space="preserve">Набор фильтров THOMAS TT/T2/GENIUS HEPA,  для пылесосов Thomas TWIN Aquafilter, TWIN TT Aquafilter, </v>
          </cell>
          <cell r="G11219" t="str">
            <v>THOMAS</v>
          </cell>
          <cell r="H11219" t="str">
            <v>ФЛ</v>
          </cell>
          <cell r="I11219">
            <v>1</v>
          </cell>
          <cell r="J11219">
            <v>840</v>
          </cell>
          <cell r="K11219">
            <v>840</v>
          </cell>
          <cell r="L11219" t="str">
            <v>Да</v>
          </cell>
          <cell r="M11219" t="str">
            <v>Нет</v>
          </cell>
        </row>
        <row r="11220">
          <cell r="A11220" t="str">
            <v>IC261014</v>
          </cell>
          <cell r="B11220" t="str">
            <v>Егор Сущенко</v>
          </cell>
          <cell r="C11220" t="str">
            <v>Y0122250</v>
          </cell>
          <cell r="D11220">
            <v>43424</v>
          </cell>
          <cell r="E11220">
            <v>474725</v>
          </cell>
          <cell r="F11220" t="str">
            <v>Планшет HUAWEI MediaPad T3 8.0,  2GB, 16GB, 3G,  4G,  Android 7.0 серый [53018493]</v>
          </cell>
          <cell r="G11220" t="str">
            <v>HUAWEI</v>
          </cell>
          <cell r="H11220" t="str">
            <v>ФЛ</v>
          </cell>
          <cell r="I11220">
            <v>1</v>
          </cell>
          <cell r="J11220">
            <v>10990</v>
          </cell>
          <cell r="K11220">
            <v>10990</v>
          </cell>
          <cell r="L11220" t="str">
            <v>Да</v>
          </cell>
          <cell r="M11220" t="str">
            <v>Нет</v>
          </cell>
        </row>
        <row r="11221">
          <cell r="A11221" t="str">
            <v>IC261014</v>
          </cell>
          <cell r="B11221" t="str">
            <v>Егор Сущенко</v>
          </cell>
          <cell r="C11221" t="str">
            <v>Y0122250</v>
          </cell>
          <cell r="D11221">
            <v>43424</v>
          </cell>
          <cell r="E11221">
            <v>481239</v>
          </cell>
          <cell r="F11221" t="str">
            <v>Чехол для планшета IT BAGGAGE ITHWT3805-1,  черный, для  Huawei MediaPad T3 8.0</v>
          </cell>
          <cell r="G11221" t="str">
            <v>IT BAGGAGE</v>
          </cell>
          <cell r="H11221" t="str">
            <v>ФЛ</v>
          </cell>
          <cell r="I11221">
            <v>1</v>
          </cell>
          <cell r="J11221">
            <v>1030</v>
          </cell>
          <cell r="K11221">
            <v>1030</v>
          </cell>
          <cell r="L11221" t="str">
            <v>Да</v>
          </cell>
          <cell r="M11221" t="str">
            <v>Нет</v>
          </cell>
        </row>
        <row r="11222">
          <cell r="A11222" t="str">
            <v>I0144715</v>
          </cell>
          <cell r="B11222" t="str">
            <v>Максим Изюмский</v>
          </cell>
          <cell r="C11222" t="str">
            <v>Y0122264</v>
          </cell>
          <cell r="D11222">
            <v>43424</v>
          </cell>
          <cell r="E11222">
            <v>435380</v>
          </cell>
          <cell r="F11222" t="str">
            <v>Набор картриджей EPSON T1285 4 цвета [c13t12854012]</v>
          </cell>
          <cell r="G11222" t="str">
            <v>EPSON</v>
          </cell>
          <cell r="H11222" t="str">
            <v>ФЛ</v>
          </cell>
          <cell r="I11222">
            <v>1</v>
          </cell>
          <cell r="J11222">
            <v>2560</v>
          </cell>
          <cell r="K11222">
            <v>2560</v>
          </cell>
          <cell r="L11222" t="str">
            <v>Да</v>
          </cell>
          <cell r="M11222" t="str">
            <v>Нет</v>
          </cell>
        </row>
        <row r="11223">
          <cell r="A11223" t="str">
            <v>CC00001</v>
          </cell>
          <cell r="B11223" t="str">
            <v>СЕРГЕЙ РОМАНЧУК</v>
          </cell>
          <cell r="C11223" t="str">
            <v>Y0122267</v>
          </cell>
          <cell r="D11223">
            <v>43424</v>
          </cell>
          <cell r="E11223">
            <v>844583</v>
          </cell>
          <cell r="F11223" t="str">
            <v>Технический фен ИНТЕРСКОЛ ФЭ-2000ЭМ [385.0.1.00]</v>
          </cell>
          <cell r="G11223" t="str">
            <v>ИНТЕРСКОЛ</v>
          </cell>
          <cell r="H11223" t="str">
            <v>ФЛ</v>
          </cell>
          <cell r="I11223">
            <v>1</v>
          </cell>
          <cell r="J11223">
            <v>2180</v>
          </cell>
          <cell r="K11223">
            <v>2180</v>
          </cell>
          <cell r="L11223" t="str">
            <v>Да</v>
          </cell>
          <cell r="M11223" t="str">
            <v>Нет</v>
          </cell>
        </row>
        <row r="11224">
          <cell r="A11224" t="str">
            <v>LE0100576</v>
          </cell>
          <cell r="B11224" t="str">
            <v>Букмекер Паб</v>
          </cell>
          <cell r="C11224" t="str">
            <v>Y0122270</v>
          </cell>
          <cell r="D11224">
            <v>43424</v>
          </cell>
          <cell r="E11224">
            <v>1056084</v>
          </cell>
          <cell r="F11224" t="str">
            <v>BBK 50LEM-1056/FTS2C  LED телевизор</v>
          </cell>
          <cell r="G11224" t="str">
            <v>BBK</v>
          </cell>
          <cell r="H11224" t="str">
            <v>СПБ</v>
          </cell>
          <cell r="I11224">
            <v>6</v>
          </cell>
          <cell r="J11224">
            <v>23110</v>
          </cell>
          <cell r="K11224">
            <v>138660</v>
          </cell>
          <cell r="L11224" t="str">
            <v>Да</v>
          </cell>
          <cell r="M11224" t="str">
            <v>Нет</v>
          </cell>
        </row>
        <row r="11225">
          <cell r="A11225" t="str">
            <v>LE0100576</v>
          </cell>
          <cell r="B11225" t="str">
            <v>Букмекер Паб</v>
          </cell>
          <cell r="C11225" t="str">
            <v>Y0122270</v>
          </cell>
          <cell r="D11225">
            <v>43424</v>
          </cell>
          <cell r="E11225">
            <v>420250</v>
          </cell>
          <cell r="F11225" t="str">
            <v>SSD накопитель KINGSTON A400 SA400S37/120G 120Гб, 2.5", SATA III</v>
          </cell>
          <cell r="G11225" t="str">
            <v>KINGSTON</v>
          </cell>
          <cell r="H11225" t="str">
            <v>СПБ</v>
          </cell>
          <cell r="I11225">
            <v>6</v>
          </cell>
          <cell r="J11225">
            <v>1750</v>
          </cell>
          <cell r="K11225">
            <v>10500</v>
          </cell>
          <cell r="L11225" t="str">
            <v>Да</v>
          </cell>
          <cell r="M11225" t="str">
            <v>Нет</v>
          </cell>
        </row>
        <row r="11226">
          <cell r="A11226" t="str">
            <v>LE0100576</v>
          </cell>
          <cell r="B11226" t="str">
            <v>Букмекер Паб</v>
          </cell>
          <cell r="C11226" t="str">
            <v>Y0122270</v>
          </cell>
          <cell r="D11226">
            <v>43424</v>
          </cell>
          <cell r="E11226">
            <v>352622</v>
          </cell>
          <cell r="F11226" t="str">
            <v>Видеокарта PALIT nVidia  GeForce GT 710 ,  PA-GT710-2GD3H,  2Гб, DDR3, oem [neat7100hd46-2080h bulk]</v>
          </cell>
          <cell r="G11226" t="str">
            <v>PALIT</v>
          </cell>
          <cell r="H11226" t="str">
            <v>СПБ</v>
          </cell>
          <cell r="I11226">
            <v>12</v>
          </cell>
          <cell r="J11226">
            <v>2870</v>
          </cell>
          <cell r="K11226">
            <v>34440</v>
          </cell>
          <cell r="L11226" t="str">
            <v>Да</v>
          </cell>
          <cell r="M11226" t="str">
            <v>Нет</v>
          </cell>
        </row>
        <row r="11227">
          <cell r="A11227" t="str">
            <v>LE0100576</v>
          </cell>
          <cell r="B11227" t="str">
            <v>Букмекер Паб</v>
          </cell>
          <cell r="C11227" t="str">
            <v>Y0122270</v>
          </cell>
          <cell r="D11227">
            <v>43424</v>
          </cell>
          <cell r="E11227">
            <v>490225</v>
          </cell>
          <cell r="F11227" t="str">
            <v>Материнская плата ASUS ROG STRIX B350-F GAMING, SocketAM4, AMD B350, ATX, Ret</v>
          </cell>
          <cell r="G11227" t="str">
            <v>ASUS</v>
          </cell>
          <cell r="H11227" t="str">
            <v>СПБ</v>
          </cell>
          <cell r="I11227">
            <v>6</v>
          </cell>
          <cell r="J11227">
            <v>8840</v>
          </cell>
          <cell r="K11227">
            <v>53040</v>
          </cell>
          <cell r="L11227" t="str">
            <v>Да</v>
          </cell>
          <cell r="M11227" t="str">
            <v>Нет</v>
          </cell>
        </row>
        <row r="11228">
          <cell r="A11228" t="str">
            <v>LE0100576</v>
          </cell>
          <cell r="B11228" t="str">
            <v>Букмекер Паб</v>
          </cell>
          <cell r="C11228" t="str">
            <v>Y0122270</v>
          </cell>
          <cell r="D11228">
            <v>43424</v>
          </cell>
          <cell r="E11228">
            <v>419981</v>
          </cell>
          <cell r="F11228" t="str">
            <v>Модуль памяти CRUCIAL CT8G4DFS824A DDR4 -  8Гб 2400, DIMM,  Ret</v>
          </cell>
          <cell r="G11228" t="str">
            <v>CRUCIAL</v>
          </cell>
          <cell r="H11228" t="str">
            <v>СПБ</v>
          </cell>
          <cell r="I11228">
            <v>12</v>
          </cell>
          <cell r="J11228">
            <v>4990</v>
          </cell>
          <cell r="K11228">
            <v>59880</v>
          </cell>
          <cell r="L11228" t="str">
            <v>Да</v>
          </cell>
          <cell r="M11228" t="str">
            <v>Нет</v>
          </cell>
        </row>
        <row r="11229">
          <cell r="A11229" t="str">
            <v>LE0100576</v>
          </cell>
          <cell r="B11229" t="str">
            <v>Букмекер Паб</v>
          </cell>
          <cell r="C11229" t="str">
            <v>Y0122270</v>
          </cell>
          <cell r="D11229">
            <v>43424</v>
          </cell>
          <cell r="E11229">
            <v>1014152</v>
          </cell>
          <cell r="F11229" t="str">
            <v>Монитор ASUS VP249H 23.8", черный</v>
          </cell>
          <cell r="G11229" t="str">
            <v>ASUS</v>
          </cell>
          <cell r="H11229" t="str">
            <v>СПБ</v>
          </cell>
          <cell r="I11229">
            <v>24</v>
          </cell>
          <cell r="J11229">
            <v>8860</v>
          </cell>
          <cell r="K11229">
            <v>212640</v>
          </cell>
          <cell r="L11229" t="str">
            <v>Да</v>
          </cell>
          <cell r="M11229" t="str">
            <v>Нет</v>
          </cell>
        </row>
        <row r="11230">
          <cell r="A11230" t="str">
            <v>LE0100576</v>
          </cell>
          <cell r="B11230" t="str">
            <v>Букмекер Паб</v>
          </cell>
          <cell r="C11230" t="str">
            <v>Y0122270</v>
          </cell>
          <cell r="D11230">
            <v>43424</v>
          </cell>
          <cell r="E11230">
            <v>493018</v>
          </cell>
          <cell r="F11230" t="str">
            <v>Монитор VIEWSONIC VA2719SH 27", черный [vs16492]</v>
          </cell>
          <cell r="G11230" t="str">
            <v>VIEWSONIC</v>
          </cell>
          <cell r="H11230" t="str">
            <v>СПБ</v>
          </cell>
          <cell r="I11230">
            <v>2</v>
          </cell>
          <cell r="J11230">
            <v>10990</v>
          </cell>
          <cell r="K11230">
            <v>21980</v>
          </cell>
          <cell r="L11230" t="str">
            <v>Да</v>
          </cell>
          <cell r="M11230" t="str">
            <v>Нет</v>
          </cell>
        </row>
        <row r="11231">
          <cell r="A11231" t="str">
            <v>LE0100576</v>
          </cell>
          <cell r="B11231" t="str">
            <v>Букмекер Паб</v>
          </cell>
          <cell r="C11231" t="str">
            <v>Y0122270</v>
          </cell>
          <cell r="D11231">
            <v>43424</v>
          </cell>
          <cell r="E11231">
            <v>1068556</v>
          </cell>
          <cell r="F11231" t="str">
            <v>Процессор AMD Ryzen 5 2600, SocketAM4 OEM [yd2600bbm6iaf]</v>
          </cell>
          <cell r="G11231" t="str">
            <v>AMD</v>
          </cell>
          <cell r="H11231" t="str">
            <v>СПБ</v>
          </cell>
          <cell r="I11231">
            <v>6</v>
          </cell>
          <cell r="J11231">
            <v>12700</v>
          </cell>
          <cell r="K11231">
            <v>76200</v>
          </cell>
          <cell r="L11231" t="str">
            <v>Да</v>
          </cell>
          <cell r="M11231" t="str">
            <v>Нет</v>
          </cell>
        </row>
        <row r="11232">
          <cell r="A11232" t="str">
            <v>LE0100576</v>
          </cell>
          <cell r="B11232" t="str">
            <v>Букмекер Паб</v>
          </cell>
          <cell r="C11232" t="str">
            <v>Y0122270</v>
          </cell>
          <cell r="D11232">
            <v>43424</v>
          </cell>
          <cell r="E11232">
            <v>382869</v>
          </cell>
          <cell r="F11232" t="str">
            <v>Кронштейн для телевизора Kromax DIX-15 черный 15"-28" макс.30кг настенный поворот и наклон [20202]</v>
          </cell>
          <cell r="G11232" t="str">
            <v>KROMAX</v>
          </cell>
          <cell r="H11232" t="str">
            <v>СПБ</v>
          </cell>
          <cell r="I11232">
            <v>2</v>
          </cell>
          <cell r="J11232">
            <v>960</v>
          </cell>
          <cell r="K11232">
            <v>1920</v>
          </cell>
          <cell r="L11232" t="str">
            <v>Да</v>
          </cell>
          <cell r="M11232" t="str">
            <v>Нет</v>
          </cell>
        </row>
        <row r="11233">
          <cell r="A11233" t="str">
            <v>LE0100576</v>
          </cell>
          <cell r="B11233" t="str">
            <v>Букмекер Паб</v>
          </cell>
          <cell r="C11233" t="str">
            <v>Y0122270</v>
          </cell>
          <cell r="D11233">
            <v>43424</v>
          </cell>
          <cell r="E11233">
            <v>389343</v>
          </cell>
          <cell r="F11233" t="str">
            <v>Кронштейн для телевизора Kromax IDEAL-4 черный 22"-65" макс.50кг настенный наклон [26004]</v>
          </cell>
          <cell r="G11233" t="str">
            <v>KROMAX</v>
          </cell>
          <cell r="H11233" t="str">
            <v>СПБ</v>
          </cell>
          <cell r="I11233">
            <v>6</v>
          </cell>
          <cell r="J11233">
            <v>1200</v>
          </cell>
          <cell r="K11233">
            <v>7200</v>
          </cell>
          <cell r="L11233" t="str">
            <v>Да</v>
          </cell>
          <cell r="M11233" t="str">
            <v>Нет</v>
          </cell>
        </row>
        <row r="11234">
          <cell r="A11234" t="str">
            <v>IC797331</v>
          </cell>
          <cell r="B11234" t="str">
            <v>Александр Перовский</v>
          </cell>
          <cell r="C11234" t="str">
            <v>Y0122280</v>
          </cell>
          <cell r="D11234">
            <v>43424</v>
          </cell>
          <cell r="E11234">
            <v>936111</v>
          </cell>
          <cell r="F11234" t="str">
            <v>Флешка USB KINGSTON DataTraveler G4 16Гб, USB3.0, белый и синий [dtig4/16gb]</v>
          </cell>
          <cell r="G11234" t="str">
            <v>KINGSTON</v>
          </cell>
          <cell r="H11234" t="str">
            <v>ФЛ</v>
          </cell>
          <cell r="I11234">
            <v>1</v>
          </cell>
          <cell r="J11234">
            <v>270</v>
          </cell>
          <cell r="K11234">
            <v>270</v>
          </cell>
          <cell r="L11234" t="str">
            <v>Да</v>
          </cell>
          <cell r="M11234" t="str">
            <v>Нет</v>
          </cell>
        </row>
        <row r="11235">
          <cell r="A11235" t="str">
            <v>IE737105</v>
          </cell>
          <cell r="B11235" t="str">
            <v>Вадим Кленовский</v>
          </cell>
          <cell r="C11235" t="str">
            <v>Y0122282</v>
          </cell>
          <cell r="D11235">
            <v>43424</v>
          </cell>
          <cell r="E11235">
            <v>24596</v>
          </cell>
          <cell r="F11235" t="str">
            <v>Контроллер PCI VIA6212 (4+1) 5xUSB2.0 Bulk [asia pci 6212 4p usb 2.0]</v>
          </cell>
          <cell r="G11235" t="str">
            <v>NONAME</v>
          </cell>
          <cell r="H11235" t="str">
            <v>ФЛ</v>
          </cell>
          <cell r="I11235">
            <v>1</v>
          </cell>
          <cell r="J11235">
            <v>460</v>
          </cell>
          <cell r="K11235">
            <v>460</v>
          </cell>
          <cell r="L11235" t="str">
            <v>Да</v>
          </cell>
          <cell r="M11235" t="str">
            <v>Нет</v>
          </cell>
        </row>
        <row r="11236">
          <cell r="A11236" t="str">
            <v>CC00001</v>
          </cell>
          <cell r="B11236" t="str">
            <v>Владимир ЖУКОВ</v>
          </cell>
          <cell r="C11236" t="str">
            <v>Y0122309</v>
          </cell>
          <cell r="D11236">
            <v>43424</v>
          </cell>
          <cell r="E11236">
            <v>375258</v>
          </cell>
          <cell r="F11236" t="str">
            <v>Чехол для планшета SAMSUNG Book Cover,  черный, для  Samsung Galaxy Tab A 10.1" [ef-bt580pbegru]</v>
          </cell>
          <cell r="G11236" t="str">
            <v>SAMSUNG</v>
          </cell>
          <cell r="H11236" t="str">
            <v>ФЛ</v>
          </cell>
          <cell r="I11236">
            <v>1</v>
          </cell>
          <cell r="J11236">
            <v>2450</v>
          </cell>
          <cell r="K11236">
            <v>2450</v>
          </cell>
          <cell r="L11236" t="str">
            <v>Да</v>
          </cell>
          <cell r="M11236" t="str">
            <v>Нет</v>
          </cell>
        </row>
        <row r="11237">
          <cell r="A11237" t="str">
            <v>CC00001</v>
          </cell>
          <cell r="B11237" t="str">
            <v>Владимир ЖУКОВ</v>
          </cell>
          <cell r="C11237" t="str">
            <v>Y0122309</v>
          </cell>
          <cell r="D11237">
            <v>43424</v>
          </cell>
          <cell r="E11237">
            <v>514410</v>
          </cell>
          <cell r="F11237" t="str">
            <v>Клубная карта Ситилинк</v>
          </cell>
          <cell r="G11237" t="str">
            <v>NONAME</v>
          </cell>
          <cell r="H11237" t="str">
            <v>ФЛ</v>
          </cell>
          <cell r="I11237">
            <v>1</v>
          </cell>
          <cell r="J11237">
            <v>0</v>
          </cell>
          <cell r="K11237">
            <v>0</v>
          </cell>
          <cell r="L11237" t="str">
            <v>Да</v>
          </cell>
          <cell r="M11237" t="str">
            <v>Нет</v>
          </cell>
        </row>
        <row r="11238">
          <cell r="A11238" t="str">
            <v>IC915822</v>
          </cell>
          <cell r="B11238" t="str">
            <v>Дмитрий Кучумов</v>
          </cell>
          <cell r="C11238" t="str">
            <v>Y0122315</v>
          </cell>
          <cell r="D11238">
            <v>43424</v>
          </cell>
          <cell r="E11238">
            <v>1007547</v>
          </cell>
          <cell r="F11238" t="str">
            <v>Карта памяти microSDHC UHS-I SANDISK Ultra 80 32 ГБ, 80 МБ/с, 533X, Class 10, SDSQUNS-032G-GN3MA,  1</v>
          </cell>
          <cell r="G11238" t="str">
            <v>SANDISK</v>
          </cell>
          <cell r="H11238" t="str">
            <v>ФЛ</v>
          </cell>
          <cell r="I11238">
            <v>1</v>
          </cell>
          <cell r="J11238">
            <v>510</v>
          </cell>
          <cell r="K11238">
            <v>340</v>
          </cell>
          <cell r="L11238" t="str">
            <v>Да</v>
          </cell>
          <cell r="M11238" t="str">
            <v>Нет</v>
          </cell>
        </row>
        <row r="11239">
          <cell r="A11239" t="str">
            <v>IC915822</v>
          </cell>
          <cell r="B11239" t="str">
            <v>Дмитрий Кучумов</v>
          </cell>
          <cell r="C11239" t="str">
            <v>Y0122315</v>
          </cell>
          <cell r="D11239">
            <v>43424</v>
          </cell>
          <cell r="E11239">
            <v>682535</v>
          </cell>
          <cell r="F11239" t="str">
            <v>Флешка USB SANDISK Cruzer Fit 32Гб, USB2.0, черный [sdcz33-032g-b35]</v>
          </cell>
          <cell r="G11239" t="str">
            <v>SANDISK</v>
          </cell>
          <cell r="H11239" t="str">
            <v>ФЛ</v>
          </cell>
          <cell r="I11239">
            <v>1</v>
          </cell>
          <cell r="J11239">
            <v>480</v>
          </cell>
          <cell r="K11239">
            <v>320</v>
          </cell>
          <cell r="L11239" t="str">
            <v>Да</v>
          </cell>
          <cell r="M11239" t="str">
            <v>Нет</v>
          </cell>
        </row>
        <row r="11240">
          <cell r="A11240" t="str">
            <v>IC915822</v>
          </cell>
          <cell r="B11240" t="str">
            <v>Дмитрий Кучумов</v>
          </cell>
          <cell r="C11240" t="str">
            <v>Y0122315</v>
          </cell>
          <cell r="D11240">
            <v>43424</v>
          </cell>
          <cell r="E11240">
            <v>483564</v>
          </cell>
          <cell r="F11240" t="str">
            <v>Флешка USB SANDISK Ultra Dual drive 16Гб, USB3.0, черный [sddd3-016g-g46]</v>
          </cell>
          <cell r="G11240" t="str">
            <v>SANDISK</v>
          </cell>
          <cell r="H11240" t="str">
            <v>ФЛ</v>
          </cell>
          <cell r="I11240">
            <v>1</v>
          </cell>
          <cell r="J11240">
            <v>510</v>
          </cell>
          <cell r="K11240">
            <v>340</v>
          </cell>
          <cell r="L11240" t="str">
            <v>Да</v>
          </cell>
          <cell r="M11240" t="str">
            <v>Нет</v>
          </cell>
        </row>
        <row r="11241">
          <cell r="A11241" t="str">
            <v>ID636734</v>
          </cell>
          <cell r="B11241" t="str">
            <v>Илья Мягков</v>
          </cell>
          <cell r="C11241" t="str">
            <v>Y0122319</v>
          </cell>
          <cell r="D11241">
            <v>43424</v>
          </cell>
          <cell r="E11241">
            <v>729597</v>
          </cell>
          <cell r="F11241" t="str">
            <v>Сетевой адаптер WiFi TP-LINK TL-WN725N USB 2.0</v>
          </cell>
          <cell r="G11241" t="str">
            <v>TP-LINK</v>
          </cell>
          <cell r="H11241" t="str">
            <v>ФЛ</v>
          </cell>
          <cell r="I11241">
            <v>1</v>
          </cell>
          <cell r="J11241">
            <v>410</v>
          </cell>
          <cell r="K11241">
            <v>410</v>
          </cell>
          <cell r="L11241" t="str">
            <v>Да</v>
          </cell>
          <cell r="M11241" t="str">
            <v>Нет</v>
          </cell>
        </row>
        <row r="11242">
          <cell r="A11242" t="str">
            <v>IE411911</v>
          </cell>
          <cell r="B11242" t="str">
            <v>Артём Зайцев</v>
          </cell>
          <cell r="C11242" t="str">
            <v>Y0122349</v>
          </cell>
          <cell r="D11242">
            <v>43424</v>
          </cell>
          <cell r="E11242">
            <v>1011045</v>
          </cell>
          <cell r="F11242" t="str">
            <v>Защитное стекло для экрана ONEXT для Motorola Moto G5s,  1 шт, прозрачный [41396]</v>
          </cell>
          <cell r="G11242" t="str">
            <v>ONEXT</v>
          </cell>
          <cell r="H11242" t="str">
            <v>ФЛ</v>
          </cell>
          <cell r="I11242">
            <v>1</v>
          </cell>
          <cell r="J11242">
            <v>340</v>
          </cell>
          <cell r="K11242">
            <v>340</v>
          </cell>
          <cell r="L11242" t="str">
            <v>Да</v>
          </cell>
          <cell r="M11242" t="str">
            <v>Нет</v>
          </cell>
        </row>
        <row r="11243">
          <cell r="A11243" t="str">
            <v>IE411911</v>
          </cell>
          <cell r="B11243" t="str">
            <v>Артём Зайцев</v>
          </cell>
          <cell r="C11243" t="str">
            <v>Y0122349</v>
          </cell>
          <cell r="D11243">
            <v>43424</v>
          </cell>
          <cell r="E11243">
            <v>1090246</v>
          </cell>
          <cell r="F11243" t="str">
            <v>Смартфон MOTOROLA G5S Plus 32Gb,  XT1803,  серый</v>
          </cell>
          <cell r="G11243" t="str">
            <v>MOTOROLA</v>
          </cell>
          <cell r="H11243" t="str">
            <v>ФЛ</v>
          </cell>
          <cell r="I11243">
            <v>1</v>
          </cell>
          <cell r="J11243">
            <v>9990</v>
          </cell>
          <cell r="K11243">
            <v>8991</v>
          </cell>
          <cell r="L11243" t="str">
            <v>Да</v>
          </cell>
          <cell r="M11243" t="str">
            <v>Нет</v>
          </cell>
        </row>
        <row r="11244">
          <cell r="A11244" t="str">
            <v>IE807818</v>
          </cell>
          <cell r="B11244" t="str">
            <v>Владимир Давыдов</v>
          </cell>
          <cell r="C11244" t="str">
            <v>Y0122359</v>
          </cell>
          <cell r="D11244">
            <v>43424</v>
          </cell>
          <cell r="E11244">
            <v>718121</v>
          </cell>
          <cell r="F11244" t="str">
            <v>Автомобильный компрессор КАЧОК K50</v>
          </cell>
          <cell r="G11244" t="str">
            <v>КАЧОК</v>
          </cell>
          <cell r="H11244" t="str">
            <v>ФЛ</v>
          </cell>
          <cell r="I11244">
            <v>1</v>
          </cell>
          <cell r="J11244">
            <v>1480</v>
          </cell>
          <cell r="K11244">
            <v>1480</v>
          </cell>
          <cell r="L11244" t="str">
            <v>Да</v>
          </cell>
          <cell r="M11244" t="str">
            <v>Нет</v>
          </cell>
        </row>
        <row r="11245">
          <cell r="A11245" t="str">
            <v>IE239491</v>
          </cell>
          <cell r="B11245" t="str">
            <v>Павел Перелыгин</v>
          </cell>
          <cell r="C11245" t="str">
            <v>Y0122363</v>
          </cell>
          <cell r="D11245">
            <v>43424</v>
          </cell>
          <cell r="E11245">
            <v>391078</v>
          </cell>
          <cell r="F11245" t="str">
            <v>Внешний корпус для  HDD/SSD AGESTAR 3UBCP3, черный</v>
          </cell>
          <cell r="G11245" t="str">
            <v>AGESTAR</v>
          </cell>
          <cell r="H11245" t="str">
            <v>ФЛ</v>
          </cell>
          <cell r="I11245">
            <v>1</v>
          </cell>
          <cell r="J11245">
            <v>480</v>
          </cell>
          <cell r="K11245">
            <v>480</v>
          </cell>
          <cell r="L11245" t="str">
            <v>Да</v>
          </cell>
          <cell r="M11245" t="str">
            <v>Нет</v>
          </cell>
        </row>
        <row r="11246">
          <cell r="A11246" t="str">
            <v>IE152220</v>
          </cell>
          <cell r="B11246" t="str">
            <v>Евгений Зыкин</v>
          </cell>
          <cell r="C11246" t="str">
            <v>Y0122364</v>
          </cell>
          <cell r="D11246">
            <v>43424</v>
          </cell>
          <cell r="E11246">
            <v>494364</v>
          </cell>
          <cell r="F11246" t="str">
            <v>МФУ струйный HP DeskJet Ink Advantage 5075 AiO, A4, цветной, струйный, черный [m2u86c]</v>
          </cell>
          <cell r="G11246" t="str">
            <v>HP</v>
          </cell>
          <cell r="H11246" t="str">
            <v>ФЛ</v>
          </cell>
          <cell r="I11246">
            <v>1</v>
          </cell>
          <cell r="J11246">
            <v>5950</v>
          </cell>
          <cell r="K11246">
            <v>5950</v>
          </cell>
          <cell r="L11246" t="str">
            <v>Да</v>
          </cell>
          <cell r="M11246" t="str">
            <v>Нет</v>
          </cell>
        </row>
        <row r="11247">
          <cell r="A11247" t="str">
            <v>CC00001</v>
          </cell>
          <cell r="B11247" t="str">
            <v>Светлана Фоменко</v>
          </cell>
          <cell r="C11247" t="str">
            <v>Y0122366</v>
          </cell>
          <cell r="D11247">
            <v>43424</v>
          </cell>
          <cell r="E11247">
            <v>1070317</v>
          </cell>
          <cell r="F11247" t="str">
            <v>Смартфон ALCATEL 1 5033D,  золотистый</v>
          </cell>
          <cell r="G11247" t="str">
            <v>ALCATEL</v>
          </cell>
          <cell r="H11247" t="str">
            <v>ФЛ</v>
          </cell>
          <cell r="I11247">
            <v>1</v>
          </cell>
          <cell r="J11247">
            <v>3970</v>
          </cell>
          <cell r="K11247">
            <v>3970</v>
          </cell>
          <cell r="L11247" t="str">
            <v>Да</v>
          </cell>
          <cell r="M11247" t="str">
            <v>Нет</v>
          </cell>
        </row>
        <row r="11248">
          <cell r="A11248" t="str">
            <v>CC00001</v>
          </cell>
          <cell r="B11248" t="str">
            <v>Ирина Юдович</v>
          </cell>
          <cell r="C11248" t="str">
            <v>Y0122412</v>
          </cell>
          <cell r="D11248">
            <v>43424</v>
          </cell>
          <cell r="E11248">
            <v>1034325</v>
          </cell>
          <cell r="F11248" t="str">
            <v>Внешний жесткий диск TOSHIBA Canvio Basics HDTB405EK3AA, 500Гб, черный</v>
          </cell>
          <cell r="G11248" t="str">
            <v>TOSHIBA</v>
          </cell>
          <cell r="H11248" t="str">
            <v>ФЛ</v>
          </cell>
          <cell r="I11248">
            <v>1</v>
          </cell>
          <cell r="J11248">
            <v>3070</v>
          </cell>
          <cell r="K11248">
            <v>3070</v>
          </cell>
          <cell r="L11248" t="str">
            <v>Да</v>
          </cell>
          <cell r="M11248" t="str">
            <v>Нет</v>
          </cell>
        </row>
        <row r="11249">
          <cell r="A11249" t="str">
            <v>ID618813</v>
          </cell>
          <cell r="B11249" t="str">
            <v>Дмитрий Михайлов</v>
          </cell>
          <cell r="C11249" t="str">
            <v>Y0122417</v>
          </cell>
          <cell r="D11249">
            <v>43424</v>
          </cell>
          <cell r="E11249">
            <v>326277</v>
          </cell>
          <cell r="F11249" t="str">
            <v>Клавиатура A4 Bloody B328,  USB, черный</v>
          </cell>
          <cell r="G11249" t="str">
            <v>A4</v>
          </cell>
          <cell r="H11249" t="str">
            <v>ФЛ</v>
          </cell>
          <cell r="I11249">
            <v>1</v>
          </cell>
          <cell r="J11249">
            <v>2190</v>
          </cell>
          <cell r="K11249">
            <v>2190</v>
          </cell>
          <cell r="L11249" t="str">
            <v>Да</v>
          </cell>
          <cell r="M11249" t="str">
            <v>Нет</v>
          </cell>
        </row>
        <row r="11250">
          <cell r="A11250" t="str">
            <v>CC00001</v>
          </cell>
          <cell r="B11250" t="str">
            <v>Илья Сырбу</v>
          </cell>
          <cell r="C11250" t="str">
            <v>Y0122442</v>
          </cell>
          <cell r="D11250">
            <v>43424</v>
          </cell>
          <cell r="E11250">
            <v>1089832</v>
          </cell>
          <cell r="F11250" t="str">
            <v>Чехол (флип-кейс) DF xiFlip-30, для Xiaomi Redmi 6A, черный</v>
          </cell>
          <cell r="G11250" t="str">
            <v>DF</v>
          </cell>
          <cell r="H11250" t="str">
            <v>ФЛ</v>
          </cell>
          <cell r="I11250">
            <v>1</v>
          </cell>
          <cell r="J11250">
            <v>460</v>
          </cell>
          <cell r="K11250">
            <v>460</v>
          </cell>
          <cell r="L11250" t="str">
            <v>Да</v>
          </cell>
          <cell r="M11250" t="str">
            <v>Нет</v>
          </cell>
        </row>
        <row r="11251">
          <cell r="A11251" t="str">
            <v>ID713706</v>
          </cell>
          <cell r="B11251" t="str">
            <v>Лариса Белявская</v>
          </cell>
          <cell r="C11251" t="str">
            <v>Y0122482</v>
          </cell>
          <cell r="D11251">
            <v>43424</v>
          </cell>
          <cell r="E11251">
            <v>1012176</v>
          </cell>
          <cell r="F11251" t="str">
            <v>Микроволновая печь STARWIND SMW3217, белый</v>
          </cell>
          <cell r="G11251" t="str">
            <v>STARWIND</v>
          </cell>
          <cell r="H11251" t="str">
            <v>ФЛ</v>
          </cell>
          <cell r="I11251">
            <v>1</v>
          </cell>
          <cell r="J11251">
            <v>3390</v>
          </cell>
          <cell r="K11251">
            <v>2398</v>
          </cell>
          <cell r="L11251" t="str">
            <v>Да</v>
          </cell>
          <cell r="M11251" t="str">
            <v>Нет</v>
          </cell>
        </row>
        <row r="11252">
          <cell r="A11252" t="str">
            <v>CC00001</v>
          </cell>
          <cell r="B11252" t="str">
            <v>венера венера</v>
          </cell>
          <cell r="C11252" t="str">
            <v>Y0122542</v>
          </cell>
          <cell r="D11252">
            <v>43424</v>
          </cell>
          <cell r="E11252">
            <v>1024569</v>
          </cell>
          <cell r="F11252" t="str">
            <v>Утюг SINBO SSI 6612,  2200Вт,  зеленый/ белый</v>
          </cell>
          <cell r="G11252" t="str">
            <v>SINBO</v>
          </cell>
          <cell r="H11252" t="str">
            <v>ФЛ</v>
          </cell>
          <cell r="I11252">
            <v>1</v>
          </cell>
          <cell r="J11252">
            <v>710</v>
          </cell>
          <cell r="K11252">
            <v>710</v>
          </cell>
          <cell r="L11252" t="str">
            <v>Да</v>
          </cell>
          <cell r="M11252" t="str">
            <v>Нет</v>
          </cell>
        </row>
        <row r="11253">
          <cell r="A11253" t="str">
            <v>CC00001</v>
          </cell>
          <cell r="B11253" t="str">
            <v>марина энгельке</v>
          </cell>
          <cell r="C11253" t="str">
            <v>Y0122546</v>
          </cell>
          <cell r="D11253">
            <v>43424</v>
          </cell>
          <cell r="E11253">
            <v>1060723</v>
          </cell>
          <cell r="F11253" t="str">
            <v>Пылесос SAMSUNG VCC4180V36, 1800Вт, голубой</v>
          </cell>
          <cell r="G11253" t="str">
            <v>SAMSUNG</v>
          </cell>
          <cell r="H11253" t="str">
            <v>ФЛ</v>
          </cell>
          <cell r="I11253">
            <v>1</v>
          </cell>
          <cell r="J11253">
            <v>4460</v>
          </cell>
          <cell r="K11253">
            <v>4460</v>
          </cell>
          <cell r="L11253" t="str">
            <v>Да</v>
          </cell>
          <cell r="M11253" t="str">
            <v>Нет</v>
          </cell>
        </row>
        <row r="11254">
          <cell r="A11254" t="str">
            <v>CC93963</v>
          </cell>
          <cell r="B11254" t="str">
            <v>ООО "Логика"</v>
          </cell>
          <cell r="C11254" t="str">
            <v>Y0122548</v>
          </cell>
          <cell r="D11254">
            <v>43424</v>
          </cell>
          <cell r="E11254">
            <v>727285</v>
          </cell>
          <cell r="F11254" t="str">
            <v>Картридж CACTUS CS-C729BK черный</v>
          </cell>
          <cell r="G11254" t="str">
            <v>CACTUS</v>
          </cell>
          <cell r="H11254" t="str">
            <v>СПБ</v>
          </cell>
          <cell r="I11254">
            <v>1</v>
          </cell>
          <cell r="J11254">
            <v>1080</v>
          </cell>
          <cell r="K11254">
            <v>1080</v>
          </cell>
          <cell r="L11254" t="str">
            <v>Нет</v>
          </cell>
          <cell r="M11254" t="str">
            <v>Нет</v>
          </cell>
        </row>
        <row r="11255">
          <cell r="A11255" t="str">
            <v>CC93963</v>
          </cell>
          <cell r="B11255" t="str">
            <v>ООО "Логика"</v>
          </cell>
          <cell r="C11255" t="str">
            <v>Y0122548</v>
          </cell>
          <cell r="D11255">
            <v>43424</v>
          </cell>
          <cell r="E11255">
            <v>727286</v>
          </cell>
          <cell r="F11255" t="str">
            <v>Картридж CACTUS CS-C729C голубой</v>
          </cell>
          <cell r="G11255" t="str">
            <v>CACTUS</v>
          </cell>
          <cell r="H11255" t="str">
            <v>СПБ</v>
          </cell>
          <cell r="I11255">
            <v>1</v>
          </cell>
          <cell r="J11255">
            <v>1080</v>
          </cell>
          <cell r="K11255">
            <v>1080</v>
          </cell>
          <cell r="L11255" t="str">
            <v>Нет</v>
          </cell>
          <cell r="M11255" t="str">
            <v>Нет</v>
          </cell>
        </row>
        <row r="11256">
          <cell r="A11256" t="str">
            <v>CC93963</v>
          </cell>
          <cell r="B11256" t="str">
            <v>ООО "Логика"</v>
          </cell>
          <cell r="C11256" t="str">
            <v>Y0122548</v>
          </cell>
          <cell r="D11256">
            <v>43424</v>
          </cell>
          <cell r="E11256">
            <v>727287</v>
          </cell>
          <cell r="F11256" t="str">
            <v>Картридж CACTUS CS-C729M пурпурный</v>
          </cell>
          <cell r="G11256" t="str">
            <v>CACTUS</v>
          </cell>
          <cell r="H11256" t="str">
            <v>СПБ</v>
          </cell>
          <cell r="I11256">
            <v>1</v>
          </cell>
          <cell r="J11256">
            <v>1080</v>
          </cell>
          <cell r="K11256">
            <v>1080</v>
          </cell>
          <cell r="L11256" t="str">
            <v>Нет</v>
          </cell>
          <cell r="M11256" t="str">
            <v>Нет</v>
          </cell>
        </row>
        <row r="11257">
          <cell r="A11257" t="str">
            <v>CC93963</v>
          </cell>
          <cell r="B11257" t="str">
            <v>ООО "Логика"</v>
          </cell>
          <cell r="C11257" t="str">
            <v>Y0122548</v>
          </cell>
          <cell r="D11257">
            <v>43424</v>
          </cell>
          <cell r="E11257">
            <v>727288</v>
          </cell>
          <cell r="F11257" t="str">
            <v>Картридж CACTUS CS-C729Y желтый</v>
          </cell>
          <cell r="G11257" t="str">
            <v>CACTUS</v>
          </cell>
          <cell r="H11257" t="str">
            <v>СПБ</v>
          </cell>
          <cell r="I11257">
            <v>1</v>
          </cell>
          <cell r="J11257">
            <v>1080</v>
          </cell>
          <cell r="K11257">
            <v>1080</v>
          </cell>
          <cell r="L11257" t="str">
            <v>Нет</v>
          </cell>
          <cell r="M11257" t="str">
            <v>Нет</v>
          </cell>
        </row>
        <row r="11258">
          <cell r="A11258" t="str">
            <v>CC00001</v>
          </cell>
          <cell r="B11258" t="str">
            <v>Анна Шитникова</v>
          </cell>
          <cell r="C11258" t="str">
            <v>Y0122560</v>
          </cell>
          <cell r="D11258">
            <v>43424</v>
          </cell>
          <cell r="E11258">
            <v>421023</v>
          </cell>
          <cell r="F11258" t="str">
            <v>Автомобильный держатель WIIIX KDS-WIIIX-01P, для планшетных компьютеров, черный</v>
          </cell>
          <cell r="G11258" t="str">
            <v>WIIIX</v>
          </cell>
          <cell r="H11258" t="str">
            <v>ФЛ</v>
          </cell>
          <cell r="I11258">
            <v>1</v>
          </cell>
          <cell r="J11258">
            <v>840</v>
          </cell>
          <cell r="K11258">
            <v>840</v>
          </cell>
          <cell r="L11258" t="str">
            <v>Нет</v>
          </cell>
          <cell r="M11258" t="str">
            <v>Нет</v>
          </cell>
        </row>
        <row r="11259">
          <cell r="A11259" t="str">
            <v>CC00001</v>
          </cell>
          <cell r="B11259" t="str">
            <v>Анна Шитникова</v>
          </cell>
          <cell r="C11259" t="str">
            <v>Y0122560</v>
          </cell>
          <cell r="D11259">
            <v>43424</v>
          </cell>
          <cell r="E11259">
            <v>1085115</v>
          </cell>
          <cell r="F11259" t="str">
            <v>Чехол для планшета  BoraSCO,  красный, для  Apple iPad 2017/2018 [20784]</v>
          </cell>
          <cell r="G11259" t="str">
            <v>NONAME</v>
          </cell>
          <cell r="H11259" t="str">
            <v>ФЛ</v>
          </cell>
          <cell r="I11259">
            <v>1</v>
          </cell>
          <cell r="J11259">
            <v>1250</v>
          </cell>
          <cell r="K11259">
            <v>1250</v>
          </cell>
          <cell r="L11259" t="str">
            <v>Нет</v>
          </cell>
          <cell r="M11259" t="str">
            <v>Нет</v>
          </cell>
        </row>
        <row r="11260">
          <cell r="A11260" t="str">
            <v>IC112138</v>
          </cell>
          <cell r="B11260" t="str">
            <v>Наталия Улитина</v>
          </cell>
          <cell r="C11260" t="str">
            <v>Y0122574</v>
          </cell>
          <cell r="D11260">
            <v>43424</v>
          </cell>
          <cell r="E11260">
            <v>327628</v>
          </cell>
          <cell r="F11260" t="str">
            <v>Картридж HP 651 многоцветный [c2p11ae]</v>
          </cell>
          <cell r="G11260" t="str">
            <v>HP</v>
          </cell>
          <cell r="H11260" t="str">
            <v>ФЛ</v>
          </cell>
          <cell r="I11260">
            <v>1</v>
          </cell>
          <cell r="J11260">
            <v>1080</v>
          </cell>
          <cell r="K11260">
            <v>1080</v>
          </cell>
          <cell r="L11260" t="str">
            <v>Да</v>
          </cell>
          <cell r="M11260" t="str">
            <v>Нет</v>
          </cell>
        </row>
        <row r="11261">
          <cell r="A11261" t="str">
            <v>IC112138</v>
          </cell>
          <cell r="B11261" t="str">
            <v>Наталия Улитина</v>
          </cell>
          <cell r="C11261" t="str">
            <v>Y0122574</v>
          </cell>
          <cell r="D11261">
            <v>43424</v>
          </cell>
          <cell r="E11261">
            <v>327629</v>
          </cell>
          <cell r="F11261" t="str">
            <v>Картридж HP 651 черный [c2p10ae]</v>
          </cell>
          <cell r="G11261" t="str">
            <v>HP</v>
          </cell>
          <cell r="H11261" t="str">
            <v>ФЛ</v>
          </cell>
          <cell r="I11261">
            <v>1</v>
          </cell>
          <cell r="J11261">
            <v>1150</v>
          </cell>
          <cell r="K11261">
            <v>1150</v>
          </cell>
          <cell r="L11261" t="str">
            <v>Да</v>
          </cell>
          <cell r="M11261" t="str">
            <v>Нет</v>
          </cell>
        </row>
        <row r="11262">
          <cell r="A11262" t="str">
            <v>CC00001</v>
          </cell>
          <cell r="B11262" t="str">
            <v>Евгений Пендриков</v>
          </cell>
          <cell r="C11262" t="str">
            <v>Y0122599</v>
          </cell>
          <cell r="D11262">
            <v>43424</v>
          </cell>
          <cell r="E11262">
            <v>1084927</v>
          </cell>
          <cell r="F11262" t="str">
            <v>SSD накопитель CRUCIAL BX500 CT120BX500SSD1 120Гб, 2.5", SATA III</v>
          </cell>
          <cell r="G11262" t="str">
            <v>CRUCIAL</v>
          </cell>
          <cell r="H11262" t="str">
            <v>ФЛ</v>
          </cell>
          <cell r="I11262">
            <v>1</v>
          </cell>
          <cell r="J11262">
            <v>1790</v>
          </cell>
          <cell r="K11262">
            <v>1790</v>
          </cell>
          <cell r="L11262" t="str">
            <v>Да</v>
          </cell>
          <cell r="M11262" t="str">
            <v>Нет</v>
          </cell>
        </row>
        <row r="11263">
          <cell r="A11263" t="str">
            <v>IC118775</v>
          </cell>
          <cell r="B11263" t="str">
            <v>Оксана Янот</v>
          </cell>
          <cell r="C11263" t="str">
            <v>Y0122603</v>
          </cell>
          <cell r="D11263">
            <v>43424</v>
          </cell>
          <cell r="E11263">
            <v>351394</v>
          </cell>
          <cell r="F11263" t="str">
            <v>Двойная упаковка картриджей CACTUS CS-C725D черный</v>
          </cell>
          <cell r="G11263" t="str">
            <v>CACTUS</v>
          </cell>
          <cell r="H11263" t="str">
            <v>ФЛ</v>
          </cell>
          <cell r="I11263">
            <v>2</v>
          </cell>
          <cell r="J11263">
            <v>800</v>
          </cell>
          <cell r="K11263">
            <v>1600</v>
          </cell>
          <cell r="L11263" t="str">
            <v>Нет</v>
          </cell>
          <cell r="M11263" t="str">
            <v>Нет</v>
          </cell>
        </row>
        <row r="11264">
          <cell r="A11264" t="str">
            <v>CC00001</v>
          </cell>
          <cell r="B11264" t="str">
            <v>Дмитрий Яковлев</v>
          </cell>
          <cell r="C11264" t="str">
            <v>Y0122622</v>
          </cell>
          <cell r="D11264">
            <v>43424</v>
          </cell>
          <cell r="E11264">
            <v>738527</v>
          </cell>
          <cell r="F11264" t="str">
            <v>Мультиварка REDMOND RMC-M90,  1000Вт,   черный/серебристый</v>
          </cell>
          <cell r="G11264" t="str">
            <v>REDMOND</v>
          </cell>
          <cell r="H11264" t="str">
            <v>ФЛ</v>
          </cell>
          <cell r="I11264">
            <v>1</v>
          </cell>
          <cell r="J11264">
            <v>4900</v>
          </cell>
          <cell r="K11264">
            <v>4900</v>
          </cell>
          <cell r="L11264" t="str">
            <v>Да</v>
          </cell>
          <cell r="M11264" t="str">
            <v>Нет</v>
          </cell>
        </row>
        <row r="11265">
          <cell r="A11265" t="str">
            <v>IX742193</v>
          </cell>
          <cell r="B11265" t="str">
            <v>Иван Попков</v>
          </cell>
          <cell r="C11265" t="str">
            <v>Y0122630</v>
          </cell>
          <cell r="D11265">
            <v>43424</v>
          </cell>
          <cell r="E11265">
            <v>1068027</v>
          </cell>
          <cell r="F11265" t="str">
            <v>Внешний аккумулятор BURO RC-21000-DB,  21000мAч,  темно-синий</v>
          </cell>
          <cell r="G11265" t="str">
            <v>BURO</v>
          </cell>
          <cell r="H11265" t="str">
            <v>ФЛ</v>
          </cell>
          <cell r="I11265">
            <v>1</v>
          </cell>
          <cell r="J11265">
            <v>1690</v>
          </cell>
          <cell r="K11265">
            <v>1690</v>
          </cell>
          <cell r="L11265" t="str">
            <v>Да</v>
          </cell>
          <cell r="M11265" t="str">
            <v>Нет</v>
          </cell>
        </row>
        <row r="11266">
          <cell r="A11266" t="str">
            <v>CC00001</v>
          </cell>
          <cell r="B11266" t="str">
            <v>Неля Королевп</v>
          </cell>
          <cell r="C11266" t="str">
            <v>Y0122638</v>
          </cell>
          <cell r="D11266">
            <v>43424</v>
          </cell>
          <cell r="E11266">
            <v>363711</v>
          </cell>
          <cell r="F11266" t="str">
            <v>Весы кухонные STARWIND SSK2156,  голубой</v>
          </cell>
          <cell r="G11266" t="str">
            <v>STARWIND</v>
          </cell>
          <cell r="H11266" t="str">
            <v>ФЛ</v>
          </cell>
          <cell r="I11266">
            <v>1</v>
          </cell>
          <cell r="J11266">
            <v>330</v>
          </cell>
          <cell r="K11266">
            <v>330</v>
          </cell>
          <cell r="L11266" t="str">
            <v>Да</v>
          </cell>
          <cell r="M11266" t="str">
            <v>Нет</v>
          </cell>
        </row>
        <row r="11267">
          <cell r="A11267" t="str">
            <v>CC00001</v>
          </cell>
          <cell r="B11267" t="str">
            <v>Татьяна Павлова</v>
          </cell>
          <cell r="C11267" t="str">
            <v>Y0122651</v>
          </cell>
          <cell r="D11267">
            <v>43424</v>
          </cell>
          <cell r="E11267">
            <v>495432</v>
          </cell>
          <cell r="F11267" t="str">
            <v>Смартфон MEIZU M5c 16Gb,  M710H,  красный</v>
          </cell>
          <cell r="G11267" t="str">
            <v>MEIZU</v>
          </cell>
          <cell r="H11267" t="str">
            <v>ФЛ</v>
          </cell>
          <cell r="I11267">
            <v>1</v>
          </cell>
          <cell r="J11267">
            <v>6990</v>
          </cell>
          <cell r="K11267">
            <v>6990</v>
          </cell>
          <cell r="L11267" t="str">
            <v>Да</v>
          </cell>
          <cell r="M11267" t="str">
            <v>Нет</v>
          </cell>
        </row>
        <row r="11268">
          <cell r="A11268" t="str">
            <v>CC00001</v>
          </cell>
          <cell r="B11268" t="str">
            <v>Татьяна Павлова</v>
          </cell>
          <cell r="C11268" t="str">
            <v>Y0122651</v>
          </cell>
          <cell r="D11268">
            <v>43424</v>
          </cell>
          <cell r="E11268">
            <v>514410</v>
          </cell>
          <cell r="F11268" t="str">
            <v>Клубная карта Ситилинк</v>
          </cell>
          <cell r="G11268" t="str">
            <v>NONAME</v>
          </cell>
          <cell r="H11268" t="str">
            <v>ФЛ</v>
          </cell>
          <cell r="I11268">
            <v>1</v>
          </cell>
          <cell r="J11268">
            <v>0</v>
          </cell>
          <cell r="K11268">
            <v>0</v>
          </cell>
          <cell r="L11268" t="str">
            <v>Да</v>
          </cell>
          <cell r="M11268" t="str">
            <v>Нет</v>
          </cell>
        </row>
        <row r="11269">
          <cell r="A11269" t="str">
            <v>LE0091447</v>
          </cell>
          <cell r="B11269" t="str">
            <v>ООО ЭЙС Солюшнс</v>
          </cell>
          <cell r="C11269" t="str">
            <v>Y0122713</v>
          </cell>
          <cell r="D11269">
            <v>43424</v>
          </cell>
          <cell r="E11269">
            <v>1060441</v>
          </cell>
          <cell r="F11269" t="str">
            <v>Беспроводной маршрутизатор KEENETIC Air,  серый [kn-1610]</v>
          </cell>
          <cell r="G11269" t="str">
            <v>KEENETIC</v>
          </cell>
          <cell r="H11269" t="str">
            <v>СПБ</v>
          </cell>
          <cell r="I11269">
            <v>1</v>
          </cell>
          <cell r="J11269">
            <v>3130</v>
          </cell>
          <cell r="K11269">
            <v>3130</v>
          </cell>
          <cell r="L11269" t="str">
            <v>Да</v>
          </cell>
          <cell r="M11269" t="str">
            <v>Нет</v>
          </cell>
        </row>
        <row r="11270">
          <cell r="A11270" t="str">
            <v>LE0091447</v>
          </cell>
          <cell r="B11270" t="str">
            <v>ООО ЭЙС Солюшнс</v>
          </cell>
          <cell r="C11270" t="str">
            <v>Y0122713</v>
          </cell>
          <cell r="D11270">
            <v>43424</v>
          </cell>
          <cell r="E11270">
            <v>896845</v>
          </cell>
          <cell r="F11270" t="str">
            <v>Беспроводной маршрутизатор TP-LINK Archer C7,  черный</v>
          </cell>
          <cell r="G11270" t="str">
            <v>TP-LINK</v>
          </cell>
          <cell r="H11270" t="str">
            <v>СПБ</v>
          </cell>
          <cell r="I11270">
            <v>1</v>
          </cell>
          <cell r="J11270">
            <v>5770</v>
          </cell>
          <cell r="K11270">
            <v>5770</v>
          </cell>
          <cell r="L11270" t="str">
            <v>Да</v>
          </cell>
          <cell r="M11270" t="str">
            <v>Нет</v>
          </cell>
        </row>
        <row r="11271">
          <cell r="A11271" t="str">
            <v>LE0091447</v>
          </cell>
          <cell r="B11271" t="str">
            <v>ООО ЭЙС Солюшнс</v>
          </cell>
          <cell r="C11271" t="str">
            <v>Y0122713</v>
          </cell>
          <cell r="D11271">
            <v>43424</v>
          </cell>
          <cell r="E11271">
            <v>942703</v>
          </cell>
          <cell r="F11271" t="str">
            <v>Клавиатура LOGITECH K280e,  USB, черный [920-005215]</v>
          </cell>
          <cell r="G11271" t="str">
            <v>LOGITECH</v>
          </cell>
          <cell r="H11271" t="str">
            <v>СПБ</v>
          </cell>
          <cell r="I11271">
            <v>2</v>
          </cell>
          <cell r="J11271">
            <v>1170</v>
          </cell>
          <cell r="K11271">
            <v>2340</v>
          </cell>
          <cell r="L11271" t="str">
            <v>Да</v>
          </cell>
          <cell r="M11271" t="str">
            <v>Нет</v>
          </cell>
        </row>
        <row r="11272">
          <cell r="A11272" t="str">
            <v>LE0091447</v>
          </cell>
          <cell r="B11272" t="str">
            <v>ООО ЭЙС Солюшнс</v>
          </cell>
          <cell r="C11272" t="str">
            <v>Y0122713</v>
          </cell>
          <cell r="D11272">
            <v>43424</v>
          </cell>
          <cell r="E11272">
            <v>626876</v>
          </cell>
          <cell r="F11272" t="str">
            <v>Мышь LOGITECH M185 оптическая беспроводная USB, серый [910-002238]</v>
          </cell>
          <cell r="G11272" t="str">
            <v>LOGITECH</v>
          </cell>
          <cell r="H11272" t="str">
            <v>СПБ</v>
          </cell>
          <cell r="I11272">
            <v>2</v>
          </cell>
          <cell r="J11272">
            <v>990</v>
          </cell>
          <cell r="K11272">
            <v>1980</v>
          </cell>
          <cell r="L11272" t="str">
            <v>Да</v>
          </cell>
          <cell r="M11272" t="str">
            <v>Нет</v>
          </cell>
        </row>
        <row r="11273">
          <cell r="A11273" t="str">
            <v>LE0029676</v>
          </cell>
          <cell r="B11273" t="str">
            <v>МООО ВОА "Купчино"</v>
          </cell>
          <cell r="C11273" t="str">
            <v>Y0122752</v>
          </cell>
          <cell r="D11273">
            <v>43424</v>
          </cell>
          <cell r="E11273">
            <v>414013</v>
          </cell>
          <cell r="F11273" t="str">
            <v>картридж CACTUS CS-TK1170 черный</v>
          </cell>
          <cell r="G11273" t="str">
            <v>CACTUS</v>
          </cell>
          <cell r="H11273" t="str">
            <v>СПБ</v>
          </cell>
          <cell r="I11273">
            <v>1</v>
          </cell>
          <cell r="J11273">
            <v>1590</v>
          </cell>
          <cell r="K11273">
            <v>1590</v>
          </cell>
          <cell r="L11273" t="str">
            <v>Да</v>
          </cell>
          <cell r="M11273" t="str">
            <v>Нет</v>
          </cell>
        </row>
        <row r="11274">
          <cell r="A11274" t="str">
            <v>ID972416</v>
          </cell>
          <cell r="B11274" t="str">
            <v>Владимир Королько</v>
          </cell>
          <cell r="C11274" t="str">
            <v>Y0122755</v>
          </cell>
          <cell r="D11274">
            <v>43424</v>
          </cell>
          <cell r="E11274">
            <v>1007424</v>
          </cell>
          <cell r="F11274" t="str">
            <v>Компьютер  LENOVO V520-15IKL,  Intel  Pentium  G4560,  DDR4 4Гб, 1000Гб,  Intel HD Graphics 610,  DV</v>
          </cell>
          <cell r="G11274" t="str">
            <v>LENOVO</v>
          </cell>
          <cell r="H11274" t="str">
            <v>ФЛ</v>
          </cell>
          <cell r="I11274">
            <v>1</v>
          </cell>
          <cell r="J11274">
            <v>33590</v>
          </cell>
          <cell r="K11274">
            <v>25193</v>
          </cell>
          <cell r="L11274" t="str">
            <v>Да</v>
          </cell>
          <cell r="M11274" t="str">
            <v>Нет</v>
          </cell>
        </row>
        <row r="11275">
          <cell r="A11275" t="str">
            <v>IE032771</v>
          </cell>
          <cell r="B11275" t="str">
            <v>THUY HANG TRAN</v>
          </cell>
          <cell r="C11275" t="str">
            <v>Y0122774</v>
          </cell>
          <cell r="D11275">
            <v>43424</v>
          </cell>
          <cell r="E11275">
            <v>1021646</v>
          </cell>
          <cell r="F11275" t="str">
            <v>Принтер лазерный SAMSUNG SL-M2020(XEV/FEV) лазерный, цвет:  белый [ss271b]</v>
          </cell>
          <cell r="G11275" t="str">
            <v>SAMSUNG</v>
          </cell>
          <cell r="H11275" t="str">
            <v>ФЛ</v>
          </cell>
          <cell r="I11275">
            <v>1</v>
          </cell>
          <cell r="J11275">
            <v>4590</v>
          </cell>
          <cell r="K11275">
            <v>4590</v>
          </cell>
          <cell r="L11275" t="str">
            <v>Да</v>
          </cell>
          <cell r="M11275" t="str">
            <v>Нет</v>
          </cell>
        </row>
        <row r="11276">
          <cell r="A11276" t="str">
            <v>CC00001</v>
          </cell>
          <cell r="B11276" t="str">
            <v>Екатерина Скрипальщикова</v>
          </cell>
          <cell r="C11276" t="str">
            <v>Y0122777</v>
          </cell>
          <cell r="D11276">
            <v>43424</v>
          </cell>
          <cell r="E11276">
            <v>420476</v>
          </cell>
          <cell r="F11276" t="str">
            <v>Технический фен BORT BHG-1600-P [91271051]</v>
          </cell>
          <cell r="G11276" t="str">
            <v>BORT</v>
          </cell>
          <cell r="H11276" t="str">
            <v>ФЛ</v>
          </cell>
          <cell r="I11276">
            <v>1</v>
          </cell>
          <cell r="J11276">
            <v>850</v>
          </cell>
          <cell r="K11276">
            <v>850</v>
          </cell>
          <cell r="L11276" t="str">
            <v>Нет</v>
          </cell>
          <cell r="M11276" t="str">
            <v>Нет</v>
          </cell>
        </row>
        <row r="11277">
          <cell r="A11277" t="str">
            <v>CC00001</v>
          </cell>
          <cell r="B11277" t="str">
            <v>Ирина Симонова</v>
          </cell>
          <cell r="C11277" t="str">
            <v>Y0122790</v>
          </cell>
          <cell r="D11277">
            <v>43424</v>
          </cell>
          <cell r="E11277">
            <v>1053391</v>
          </cell>
          <cell r="F11277" t="str">
            <v>Кофемолка KITFORT КТ-1315,  серебристый</v>
          </cell>
          <cell r="G11277" t="str">
            <v>KITFORT</v>
          </cell>
          <cell r="H11277" t="str">
            <v>ФЛ</v>
          </cell>
          <cell r="I11277">
            <v>1</v>
          </cell>
          <cell r="J11277">
            <v>1490</v>
          </cell>
          <cell r="K11277">
            <v>1490</v>
          </cell>
          <cell r="L11277" t="str">
            <v>Да</v>
          </cell>
          <cell r="M11277" t="str">
            <v>Нет</v>
          </cell>
        </row>
        <row r="11278">
          <cell r="A11278" t="str">
            <v>CC00001</v>
          </cell>
          <cell r="B11278" t="str">
            <v>Дмитрий Шикторов</v>
          </cell>
          <cell r="C11278" t="str">
            <v>Y0122810</v>
          </cell>
          <cell r="D11278">
            <v>43424</v>
          </cell>
          <cell r="E11278">
            <v>1005538</v>
          </cell>
          <cell r="F11278" t="str">
            <v>Гарнитура HONOR Sport AM61, вкладыши,  черный, беспроводные bluetooth</v>
          </cell>
          <cell r="G11278" t="str">
            <v>HONOR</v>
          </cell>
          <cell r="H11278" t="str">
            <v>ФЛ</v>
          </cell>
          <cell r="I11278">
            <v>1</v>
          </cell>
          <cell r="J11278">
            <v>2490</v>
          </cell>
          <cell r="K11278">
            <v>2490</v>
          </cell>
          <cell r="L11278" t="str">
            <v>Да</v>
          </cell>
          <cell r="M11278" t="str">
            <v>Нет</v>
          </cell>
        </row>
        <row r="11279">
          <cell r="A11279" t="str">
            <v>IC476458</v>
          </cell>
          <cell r="B11279" t="str">
            <v>Сергей Гребинский</v>
          </cell>
          <cell r="C11279" t="str">
            <v>Y0122825</v>
          </cell>
          <cell r="D11279">
            <v>43424</v>
          </cell>
          <cell r="E11279">
            <v>1070821</v>
          </cell>
          <cell r="F11279" t="str">
            <v>Смартфон XIAOMI Redmi S2 64Gb,  серый</v>
          </cell>
          <cell r="G11279" t="str">
            <v>XIAOMI</v>
          </cell>
          <cell r="H11279" t="str">
            <v>ФЛ</v>
          </cell>
          <cell r="I11279">
            <v>1</v>
          </cell>
          <cell r="J11279">
            <v>10990</v>
          </cell>
          <cell r="K11279">
            <v>10500</v>
          </cell>
          <cell r="L11279" t="str">
            <v>Да</v>
          </cell>
          <cell r="M11279" t="str">
            <v>Нет</v>
          </cell>
        </row>
        <row r="11280">
          <cell r="A11280" t="str">
            <v>IE034558</v>
          </cell>
          <cell r="B11280" t="str">
            <v>Пётр Калашников</v>
          </cell>
          <cell r="C11280" t="str">
            <v>Y0122843</v>
          </cell>
          <cell r="D11280">
            <v>43424</v>
          </cell>
          <cell r="E11280">
            <v>385810</v>
          </cell>
          <cell r="F11280" t="str">
            <v>Мышь LOGITECH M310 оптическая беспроводная USB, черный и серебристый [910-003986]</v>
          </cell>
          <cell r="G11280" t="str">
            <v>LOGITECH</v>
          </cell>
          <cell r="H11280" t="str">
            <v>ФЛ</v>
          </cell>
          <cell r="I11280">
            <v>1</v>
          </cell>
          <cell r="J11280">
            <v>1070</v>
          </cell>
          <cell r="K11280">
            <v>787</v>
          </cell>
          <cell r="L11280" t="str">
            <v>Да</v>
          </cell>
          <cell r="M11280" t="str">
            <v>Нет</v>
          </cell>
        </row>
        <row r="11281">
          <cell r="A11281" t="str">
            <v>IE034558</v>
          </cell>
          <cell r="B11281" t="str">
            <v>Пётр Калашников</v>
          </cell>
          <cell r="C11281" t="str">
            <v>Y0122843</v>
          </cell>
          <cell r="D11281">
            <v>43424</v>
          </cell>
          <cell r="E11281">
            <v>1017948</v>
          </cell>
          <cell r="F11281" t="str">
            <v xml:space="preserve">Ноутбук LENOVO IdeaPad 320-15ISK, 15.6",  Intel  Core i3  6006U 2.0ГГц, 4Гб, 500Гб,  nVidia GeForce </v>
          </cell>
          <cell r="G11281" t="str">
            <v>LENOVO</v>
          </cell>
          <cell r="H11281" t="str">
            <v>ФЛ</v>
          </cell>
          <cell r="I11281">
            <v>1</v>
          </cell>
          <cell r="J11281">
            <v>28790</v>
          </cell>
          <cell r="K11281">
            <v>28243</v>
          </cell>
          <cell r="L11281" t="str">
            <v>Да</v>
          </cell>
          <cell r="M11281" t="str">
            <v>Нет</v>
          </cell>
        </row>
        <row r="11282">
          <cell r="A11282" t="str">
            <v>IE034558</v>
          </cell>
          <cell r="B11282" t="str">
            <v>Пётр Калашников</v>
          </cell>
          <cell r="C11282" t="str">
            <v>Y0122843</v>
          </cell>
          <cell r="D11282">
            <v>43424</v>
          </cell>
          <cell r="E11282">
            <v>363701</v>
          </cell>
          <cell r="F11282" t="str">
            <v>Подставка для ноутбука Buro BU-LCP140-B214H 14"338x255x22мм 1xUSB 2x 140ммFAN 480г металлическая сет</v>
          </cell>
          <cell r="G11282" t="str">
            <v>BURO</v>
          </cell>
          <cell r="H11282" t="str">
            <v>ФЛ</v>
          </cell>
          <cell r="I11282">
            <v>1</v>
          </cell>
          <cell r="J11282">
            <v>540</v>
          </cell>
          <cell r="K11282">
            <v>530</v>
          </cell>
          <cell r="L11282" t="str">
            <v>Да</v>
          </cell>
          <cell r="M11282" t="str">
            <v>Нет</v>
          </cell>
        </row>
        <row r="11283">
          <cell r="A11283" t="str">
            <v>IE249242</v>
          </cell>
          <cell r="B11283" t="str">
            <v>Виктория Шинкарева</v>
          </cell>
          <cell r="C11283" t="str">
            <v>Y0122868</v>
          </cell>
          <cell r="D11283">
            <v>43424</v>
          </cell>
          <cell r="E11283">
            <v>649519</v>
          </cell>
          <cell r="F11283" t="str">
            <v>Картридж CANON CL-441XL многоцветный [5220b001]</v>
          </cell>
          <cell r="G11283" t="str">
            <v>CANON</v>
          </cell>
          <cell r="H11283" t="str">
            <v>ФЛ</v>
          </cell>
          <cell r="I11283">
            <v>1</v>
          </cell>
          <cell r="J11283">
            <v>1580</v>
          </cell>
          <cell r="K11283">
            <v>1580</v>
          </cell>
          <cell r="L11283" t="str">
            <v>Да</v>
          </cell>
          <cell r="M11283" t="str">
            <v>Нет</v>
          </cell>
        </row>
        <row r="11284">
          <cell r="A11284" t="str">
            <v>IE249242</v>
          </cell>
          <cell r="B11284" t="str">
            <v>Виктория Шинкарева</v>
          </cell>
          <cell r="C11284" t="str">
            <v>Y0122868</v>
          </cell>
          <cell r="D11284">
            <v>43424</v>
          </cell>
          <cell r="E11284">
            <v>339923</v>
          </cell>
          <cell r="F11284" t="str">
            <v>Фен SCARLETT SC-HD70T02, дорожный, 850Вт, черный</v>
          </cell>
          <cell r="G11284" t="str">
            <v>SCARLETT</v>
          </cell>
          <cell r="H11284" t="str">
            <v>ФЛ</v>
          </cell>
          <cell r="I11284">
            <v>1</v>
          </cell>
          <cell r="J11284">
            <v>530</v>
          </cell>
          <cell r="K11284">
            <v>530</v>
          </cell>
          <cell r="L11284" t="str">
            <v>Да</v>
          </cell>
          <cell r="M11284" t="str">
            <v>Нет</v>
          </cell>
        </row>
        <row r="11285">
          <cell r="A11285" t="str">
            <v>I0441524</v>
          </cell>
          <cell r="B11285" t="str">
            <v>Сергей Першин</v>
          </cell>
          <cell r="C11285" t="str">
            <v>Y0122873</v>
          </cell>
          <cell r="D11285">
            <v>43424</v>
          </cell>
          <cell r="E11285">
            <v>312654</v>
          </cell>
          <cell r="F11285" t="str">
            <v>Мясорубка MOULINEX ME209139,  белый / черный</v>
          </cell>
          <cell r="G11285" t="str">
            <v>MOULINEX</v>
          </cell>
          <cell r="H11285" t="str">
            <v>ФЛ</v>
          </cell>
          <cell r="I11285">
            <v>1</v>
          </cell>
          <cell r="J11285">
            <v>5680</v>
          </cell>
          <cell r="K11285">
            <v>5680</v>
          </cell>
          <cell r="L11285" t="str">
            <v>Да</v>
          </cell>
          <cell r="M11285" t="str">
            <v>Нет</v>
          </cell>
        </row>
        <row r="11286">
          <cell r="A11286" t="str">
            <v>I0441524</v>
          </cell>
          <cell r="B11286" t="str">
            <v>Сергей Першин</v>
          </cell>
          <cell r="C11286" t="str">
            <v>Y0122873</v>
          </cell>
          <cell r="D11286">
            <v>43424</v>
          </cell>
          <cell r="E11286">
            <v>514410</v>
          </cell>
          <cell r="F11286" t="str">
            <v>Клубная карта Ситилинк</v>
          </cell>
          <cell r="G11286" t="str">
            <v>NONAME</v>
          </cell>
          <cell r="H11286" t="str">
            <v>ФЛ</v>
          </cell>
          <cell r="I11286">
            <v>1</v>
          </cell>
          <cell r="J11286">
            <v>0</v>
          </cell>
          <cell r="K11286">
            <v>0</v>
          </cell>
          <cell r="L11286" t="str">
            <v>Да</v>
          </cell>
          <cell r="M11286" t="str">
            <v>Нет</v>
          </cell>
        </row>
        <row r="11287">
          <cell r="A11287" t="str">
            <v>ID535284</v>
          </cell>
          <cell r="B11287" t="str">
            <v>Георгий Зенков</v>
          </cell>
          <cell r="C11287" t="str">
            <v>Y0122888</v>
          </cell>
          <cell r="D11287">
            <v>43424</v>
          </cell>
          <cell r="E11287">
            <v>420251</v>
          </cell>
          <cell r="F11287" t="str">
            <v>SSD накопитель KINGSTON A400 SA400S37/240G 240Гб, 2.5", SATA III</v>
          </cell>
          <cell r="G11287" t="str">
            <v>KINGSTON</v>
          </cell>
          <cell r="H11287" t="str">
            <v>ФЛ</v>
          </cell>
          <cell r="I11287">
            <v>1</v>
          </cell>
          <cell r="J11287">
            <v>2850</v>
          </cell>
          <cell r="K11287">
            <v>2850</v>
          </cell>
          <cell r="L11287" t="str">
            <v>Да</v>
          </cell>
          <cell r="M11287" t="str">
            <v>Нет</v>
          </cell>
        </row>
        <row r="11288">
          <cell r="A11288" t="str">
            <v>ID535284</v>
          </cell>
          <cell r="B11288" t="str">
            <v>Георгий Зенков</v>
          </cell>
          <cell r="C11288" t="str">
            <v>Y0122888</v>
          </cell>
          <cell r="D11288">
            <v>43424</v>
          </cell>
          <cell r="E11288">
            <v>795426</v>
          </cell>
          <cell r="F11288" t="str">
            <v>Салазки для 3.5" отсека KINGSTON SNA-BR2/35, для 2.5" дисков</v>
          </cell>
          <cell r="G11288" t="str">
            <v>KINGSTON</v>
          </cell>
          <cell r="H11288" t="str">
            <v>ФЛ</v>
          </cell>
          <cell r="I11288">
            <v>1</v>
          </cell>
          <cell r="J11288">
            <v>340</v>
          </cell>
          <cell r="K11288">
            <v>340</v>
          </cell>
          <cell r="L11288" t="str">
            <v>Да</v>
          </cell>
          <cell r="M11288" t="str">
            <v>Нет</v>
          </cell>
        </row>
        <row r="11289">
          <cell r="A11289" t="str">
            <v>ID535284</v>
          </cell>
          <cell r="B11289" t="str">
            <v>Георгий Зенков</v>
          </cell>
          <cell r="C11289" t="str">
            <v>Y0122888</v>
          </cell>
          <cell r="D11289">
            <v>43424</v>
          </cell>
          <cell r="E11289">
            <v>478472</v>
          </cell>
          <cell r="F11289" t="str">
            <v>Сетевое зарядное устройство BURO TJ-248W QC 3.0,  USB,  2.4A,  белый</v>
          </cell>
          <cell r="G11289" t="str">
            <v>BURO</v>
          </cell>
          <cell r="H11289" t="str">
            <v>ФЛ</v>
          </cell>
          <cell r="I11289">
            <v>1</v>
          </cell>
          <cell r="J11289">
            <v>290</v>
          </cell>
          <cell r="K11289">
            <v>290</v>
          </cell>
          <cell r="L11289" t="str">
            <v>Да</v>
          </cell>
          <cell r="M11289" t="str">
            <v>Нет</v>
          </cell>
        </row>
        <row r="11290">
          <cell r="A11290" t="str">
            <v>CC00001</v>
          </cell>
          <cell r="B11290" t="str">
            <v>Максим Корякин</v>
          </cell>
          <cell r="C11290" t="str">
            <v>Y0122894</v>
          </cell>
          <cell r="D11290">
            <v>43424</v>
          </cell>
          <cell r="E11290">
            <v>341953</v>
          </cell>
          <cell r="F11290" t="str">
            <v>Адаптер USB Buro BU-BT40B Bluetooth 4.0+EDR class 1.5 20м черный</v>
          </cell>
          <cell r="G11290" t="str">
            <v>BURO</v>
          </cell>
          <cell r="H11290" t="str">
            <v>ФЛ</v>
          </cell>
          <cell r="I11290">
            <v>1</v>
          </cell>
          <cell r="J11290">
            <v>440</v>
          </cell>
          <cell r="K11290">
            <v>440</v>
          </cell>
          <cell r="L11290" t="str">
            <v>Да</v>
          </cell>
          <cell r="M11290" t="str">
            <v>Нет</v>
          </cell>
        </row>
        <row r="11291">
          <cell r="A11291" t="str">
            <v>IE210253</v>
          </cell>
          <cell r="B11291" t="str">
            <v>Сергей Максютин</v>
          </cell>
          <cell r="C11291" t="str">
            <v>Y0122911</v>
          </cell>
          <cell r="D11291">
            <v>43424</v>
          </cell>
          <cell r="E11291">
            <v>334764</v>
          </cell>
          <cell r="F11291" t="str">
            <v>Эпилятор BRAUN 5-511 белый [81482826]</v>
          </cell>
          <cell r="G11291" t="str">
            <v>BRAUN</v>
          </cell>
          <cell r="H11291" t="str">
            <v>ФЛ</v>
          </cell>
          <cell r="I11291">
            <v>1</v>
          </cell>
          <cell r="J11291">
            <v>3640</v>
          </cell>
          <cell r="K11291">
            <v>3640</v>
          </cell>
          <cell r="L11291" t="str">
            <v>Да</v>
          </cell>
          <cell r="M11291" t="str">
            <v>Нет</v>
          </cell>
        </row>
        <row r="11292">
          <cell r="A11292" t="str">
            <v>IC615230</v>
          </cell>
          <cell r="B11292" t="str">
            <v>Павел Кудрявцев</v>
          </cell>
          <cell r="C11292" t="str">
            <v>Y0122914</v>
          </cell>
          <cell r="D11292">
            <v>43424</v>
          </cell>
          <cell r="E11292">
            <v>1035475</v>
          </cell>
          <cell r="F11292" t="str">
            <v>Кронштейн для телевизора Ultramounts UM 102 черный 23"-42" макс.50кг настенный фиксированный</v>
          </cell>
          <cell r="G11292" t="str">
            <v>ULTRAMOUNTS</v>
          </cell>
          <cell r="H11292" t="str">
            <v>ФЛ</v>
          </cell>
          <cell r="I11292">
            <v>1</v>
          </cell>
          <cell r="J11292">
            <v>620</v>
          </cell>
          <cell r="K11292">
            <v>620</v>
          </cell>
          <cell r="L11292" t="str">
            <v>Да</v>
          </cell>
          <cell r="M11292" t="str">
            <v>Нет</v>
          </cell>
        </row>
        <row r="11293">
          <cell r="A11293" t="str">
            <v>CC00001</v>
          </cell>
          <cell r="B11293" t="str">
            <v>Елизавета Голикова</v>
          </cell>
          <cell r="C11293" t="str">
            <v>Y0122928</v>
          </cell>
          <cell r="D11293">
            <v>43424</v>
          </cell>
          <cell r="E11293">
            <v>30344</v>
          </cell>
          <cell r="F11293" t="str">
            <v>Кабель USB2.0  USB A(m) -  USB B(m),  1.8м,  серый</v>
          </cell>
          <cell r="G11293" t="str">
            <v>NONAME</v>
          </cell>
          <cell r="H11293" t="str">
            <v>ФЛ</v>
          </cell>
          <cell r="I11293">
            <v>1</v>
          </cell>
          <cell r="J11293">
            <v>80</v>
          </cell>
          <cell r="K11293">
            <v>80</v>
          </cell>
          <cell r="L11293" t="str">
            <v>Да</v>
          </cell>
          <cell r="M11293" t="str">
            <v>Нет</v>
          </cell>
        </row>
        <row r="11294">
          <cell r="A11294" t="str">
            <v>CC00001</v>
          </cell>
          <cell r="B11294" t="str">
            <v>Александр Емелин</v>
          </cell>
          <cell r="C11294" t="str">
            <v>Y0122933</v>
          </cell>
          <cell r="D11294">
            <v>43424</v>
          </cell>
          <cell r="E11294">
            <v>737934</v>
          </cell>
          <cell r="F11294" t="str">
            <v>Mobile rack (салазки) для  HDD AGESTAR SSMR2S, серебристый</v>
          </cell>
          <cell r="G11294" t="str">
            <v>AGESTAR</v>
          </cell>
          <cell r="H11294" t="str">
            <v>ФЛ</v>
          </cell>
          <cell r="I11294">
            <v>1</v>
          </cell>
          <cell r="J11294">
            <v>590</v>
          </cell>
          <cell r="K11294">
            <v>590</v>
          </cell>
          <cell r="L11294" t="str">
            <v>Да</v>
          </cell>
          <cell r="M11294" t="str">
            <v>Нет</v>
          </cell>
        </row>
        <row r="11295">
          <cell r="A11295" t="str">
            <v>CC00001</v>
          </cell>
          <cell r="B11295" t="str">
            <v>Александр Емелин</v>
          </cell>
          <cell r="C11295" t="str">
            <v>Y0122933</v>
          </cell>
          <cell r="D11295">
            <v>43424</v>
          </cell>
          <cell r="E11295">
            <v>849944</v>
          </cell>
          <cell r="F11295" t="str">
            <v>SSD накопитель SILICON POWER Slim S55 SP240GBSS3S55S25 240Гб, 2.5", SATA III</v>
          </cell>
          <cell r="G11295" t="str">
            <v>SILICON POWER</v>
          </cell>
          <cell r="H11295" t="str">
            <v>ФЛ</v>
          </cell>
          <cell r="I11295">
            <v>1</v>
          </cell>
          <cell r="J11295">
            <v>2690</v>
          </cell>
          <cell r="K11295">
            <v>2690</v>
          </cell>
          <cell r="L11295" t="str">
            <v>Да</v>
          </cell>
          <cell r="M11295" t="str">
            <v>Нет</v>
          </cell>
        </row>
        <row r="11296">
          <cell r="A11296" t="str">
            <v>CC00001</v>
          </cell>
          <cell r="B11296" t="str">
            <v>Александр Емелин</v>
          </cell>
          <cell r="C11296" t="str">
            <v>Y0122933</v>
          </cell>
          <cell r="D11296">
            <v>43424</v>
          </cell>
          <cell r="E11296">
            <v>363701</v>
          </cell>
          <cell r="F11296" t="str">
            <v>Подставка для ноутбука Buro BU-LCP140-B214H 14"338x255x22мм 1xUSB 2x 140ммFAN 480г металлическая сет</v>
          </cell>
          <cell r="G11296" t="str">
            <v>BURO</v>
          </cell>
          <cell r="H11296" t="str">
            <v>ФЛ</v>
          </cell>
          <cell r="I11296">
            <v>1</v>
          </cell>
          <cell r="J11296">
            <v>540</v>
          </cell>
          <cell r="K11296">
            <v>540</v>
          </cell>
          <cell r="L11296" t="str">
            <v>Да</v>
          </cell>
          <cell r="M11296" t="str">
            <v>Нет</v>
          </cell>
        </row>
        <row r="11297">
          <cell r="A11297" t="str">
            <v>IC107965</v>
          </cell>
          <cell r="B11297" t="str">
            <v>Сергей Верба</v>
          </cell>
          <cell r="C11297" t="str">
            <v>Y0122936</v>
          </cell>
          <cell r="D11297">
            <v>43424</v>
          </cell>
          <cell r="E11297">
            <v>1053617</v>
          </cell>
          <cell r="F11297" t="str">
            <v>Планшет APPLE iPad 2018 128Gb Wi-Fi MR7J2RU/A,  2GB, 128GB, iOS темно-серый</v>
          </cell>
          <cell r="G11297" t="str">
            <v>APPLE</v>
          </cell>
          <cell r="H11297" t="str">
            <v>ФЛ</v>
          </cell>
          <cell r="I11297">
            <v>1</v>
          </cell>
          <cell r="J11297">
            <v>29780</v>
          </cell>
          <cell r="K11297">
            <v>29280</v>
          </cell>
          <cell r="L11297" t="str">
            <v>Да</v>
          </cell>
          <cell r="M11297" t="str">
            <v>Нет</v>
          </cell>
        </row>
        <row r="11298">
          <cell r="A11298" t="str">
            <v>CD037763</v>
          </cell>
          <cell r="B11298" t="str">
            <v>ООО "ЖKC №2 Московского района</v>
          </cell>
          <cell r="C11298" t="str">
            <v>Y0122947</v>
          </cell>
          <cell r="D11298">
            <v>43424</v>
          </cell>
          <cell r="E11298">
            <v>409048</v>
          </cell>
          <cell r="F11298" t="str">
            <v>МФУ лазерный KYOCERA Ecosys M2540DN,  A4,  лазерный,  белый [1102sh3nl0]</v>
          </cell>
          <cell r="G11298" t="str">
            <v>KYOCERA</v>
          </cell>
          <cell r="H11298" t="str">
            <v>СПБ</v>
          </cell>
          <cell r="I11298">
            <v>1</v>
          </cell>
          <cell r="J11298">
            <v>22500</v>
          </cell>
          <cell r="K11298">
            <v>22500</v>
          </cell>
          <cell r="L11298" t="str">
            <v>Нет</v>
          </cell>
          <cell r="M11298" t="str">
            <v>Нет</v>
          </cell>
        </row>
        <row r="11299">
          <cell r="A11299" t="str">
            <v>CC00001</v>
          </cell>
          <cell r="B11299" t="str">
            <v>Борис Кошелев</v>
          </cell>
          <cell r="C11299" t="str">
            <v>Y0122954</v>
          </cell>
          <cell r="D11299">
            <v>43424</v>
          </cell>
          <cell r="E11299">
            <v>498924</v>
          </cell>
          <cell r="F11299" t="str">
            <v>Ленточная шлифмашина MILITARY BS600 [403853]</v>
          </cell>
          <cell r="G11299" t="str">
            <v>MILITARY</v>
          </cell>
          <cell r="H11299" t="str">
            <v>ФЛ</v>
          </cell>
          <cell r="I11299">
            <v>1</v>
          </cell>
          <cell r="J11299">
            <v>2940</v>
          </cell>
          <cell r="K11299">
            <v>2940</v>
          </cell>
          <cell r="L11299" t="str">
            <v>Да</v>
          </cell>
          <cell r="M11299" t="str">
            <v>Нет</v>
          </cell>
        </row>
        <row r="11300">
          <cell r="A11300" t="str">
            <v>IE808541</v>
          </cell>
          <cell r="B11300" t="str">
            <v>Михаил Гонин</v>
          </cell>
          <cell r="C11300" t="str">
            <v>Y0123002</v>
          </cell>
          <cell r="D11300">
            <v>43424</v>
          </cell>
          <cell r="E11300">
            <v>581997</v>
          </cell>
          <cell r="F11300" t="str">
            <v>Клавиатура A4 KV-300H,  USB, серый + черный</v>
          </cell>
          <cell r="G11300" t="str">
            <v>A4</v>
          </cell>
          <cell r="H11300" t="str">
            <v>ФЛ</v>
          </cell>
          <cell r="I11300">
            <v>1</v>
          </cell>
          <cell r="J11300">
            <v>1707</v>
          </cell>
          <cell r="K11300">
            <v>1707</v>
          </cell>
          <cell r="L11300" t="str">
            <v>Да</v>
          </cell>
          <cell r="M11300" t="str">
            <v>Нет</v>
          </cell>
        </row>
        <row r="11301">
          <cell r="A11301" t="str">
            <v>CC00001</v>
          </cell>
          <cell r="B11301" t="str">
            <v>Светлана Потехина</v>
          </cell>
          <cell r="C11301" t="str">
            <v>Y0123016</v>
          </cell>
          <cell r="D11301">
            <v>43424</v>
          </cell>
          <cell r="E11301">
            <v>920028</v>
          </cell>
          <cell r="F11301" t="str">
            <v>Гарнитура SONY MDR-EX15AP, вкладыши,  белый, проводные</v>
          </cell>
          <cell r="G11301" t="str">
            <v>SONY</v>
          </cell>
          <cell r="H11301" t="str">
            <v>ФЛ</v>
          </cell>
          <cell r="I11301">
            <v>1</v>
          </cell>
          <cell r="J11301">
            <v>590</v>
          </cell>
          <cell r="K11301">
            <v>590</v>
          </cell>
          <cell r="L11301" t="str">
            <v>Да</v>
          </cell>
          <cell r="M11301" t="str">
            <v>Нет</v>
          </cell>
        </row>
        <row r="11302">
          <cell r="A11302" t="str">
            <v>IE078398</v>
          </cell>
          <cell r="B11302" t="str">
            <v>Дмитрий Сергиенко</v>
          </cell>
          <cell r="C11302" t="str">
            <v>Y0123032</v>
          </cell>
          <cell r="D11302">
            <v>43424</v>
          </cell>
          <cell r="E11302">
            <v>1078206</v>
          </cell>
          <cell r="F11302" t="str">
            <v>Микроволновая печь BBK 20MWS-772M/S-M G, серебристый</v>
          </cell>
          <cell r="G11302" t="str">
            <v>BBK</v>
          </cell>
          <cell r="H11302" t="str">
            <v>ФЛ</v>
          </cell>
          <cell r="I11302">
            <v>1</v>
          </cell>
          <cell r="J11302">
            <v>3890</v>
          </cell>
          <cell r="K11302">
            <v>3890</v>
          </cell>
          <cell r="L11302" t="str">
            <v>Да</v>
          </cell>
          <cell r="M11302" t="str">
            <v>Нет</v>
          </cell>
        </row>
        <row r="11303">
          <cell r="A11303" t="str">
            <v>LE0130304</v>
          </cell>
          <cell r="B11303" t="str">
            <v>ООО Траст-Телеком</v>
          </cell>
          <cell r="C11303" t="str">
            <v>Y0123042</v>
          </cell>
          <cell r="D11303">
            <v>43424</v>
          </cell>
          <cell r="E11303">
            <v>852527</v>
          </cell>
          <cell r="F11303" t="str">
            <v>Картридж CACTUS CS-CE285AS черный</v>
          </cell>
          <cell r="G11303" t="str">
            <v>CACTUS</v>
          </cell>
          <cell r="H11303" t="str">
            <v>СПБ</v>
          </cell>
          <cell r="I11303">
            <v>3</v>
          </cell>
          <cell r="J11303">
            <v>420</v>
          </cell>
          <cell r="K11303">
            <v>1260</v>
          </cell>
          <cell r="L11303" t="str">
            <v>Нет</v>
          </cell>
          <cell r="M11303" t="str">
            <v>Нет</v>
          </cell>
        </row>
        <row r="11304">
          <cell r="A11304" t="str">
            <v>LE0130304</v>
          </cell>
          <cell r="B11304" t="str">
            <v>ООО Траст-Телеком</v>
          </cell>
          <cell r="C11304" t="str">
            <v>Y0123042</v>
          </cell>
          <cell r="D11304">
            <v>43424</v>
          </cell>
          <cell r="E11304">
            <v>1022062</v>
          </cell>
          <cell r="F11304" t="str">
            <v>Картридж SAMSUNG MLT-D111S черный [su812a]</v>
          </cell>
          <cell r="G11304" t="str">
            <v>SAMSUNG</v>
          </cell>
          <cell r="H11304" t="str">
            <v>СПБ</v>
          </cell>
          <cell r="I11304">
            <v>1</v>
          </cell>
          <cell r="J11304">
            <v>2840</v>
          </cell>
          <cell r="K11304">
            <v>2840</v>
          </cell>
          <cell r="L11304" t="str">
            <v>Нет</v>
          </cell>
          <cell r="M11304" t="str">
            <v>Нет</v>
          </cell>
        </row>
        <row r="11305">
          <cell r="A11305" t="str">
            <v>IC905829</v>
          </cell>
          <cell r="B11305" t="str">
            <v>Денис Гурьянов</v>
          </cell>
          <cell r="C11305" t="str">
            <v>Y0123064</v>
          </cell>
          <cell r="D11305">
            <v>43424</v>
          </cell>
          <cell r="E11305">
            <v>428764</v>
          </cell>
          <cell r="F11305" t="str">
            <v>SSD накопитель INTEL 600p Series SSDPEKKW512G7X1 512Гб, M.2 2280, PCI-E x4,  NVMe</v>
          </cell>
          <cell r="G11305" t="str">
            <v>INTEL</v>
          </cell>
          <cell r="H11305" t="str">
            <v>ФЛ</v>
          </cell>
          <cell r="I11305">
            <v>1</v>
          </cell>
          <cell r="J11305">
            <v>9990</v>
          </cell>
          <cell r="K11305">
            <v>9990</v>
          </cell>
          <cell r="L11305" t="str">
            <v>Да</v>
          </cell>
          <cell r="M11305" t="str">
            <v>Нет</v>
          </cell>
        </row>
        <row r="11306">
          <cell r="A11306" t="str">
            <v>IC092755</v>
          </cell>
          <cell r="B11306" t="str">
            <v>Андрей Юркевич</v>
          </cell>
          <cell r="C11306" t="str">
            <v>Y0123092</v>
          </cell>
          <cell r="D11306">
            <v>43424</v>
          </cell>
          <cell r="E11306">
            <v>497723</v>
          </cell>
          <cell r="F11306" t="str">
            <v>Ресивер DVB-T2 HARPER HDT2-1202,  черный</v>
          </cell>
          <cell r="G11306" t="str">
            <v>HARPER</v>
          </cell>
          <cell r="H11306" t="str">
            <v>ФЛ</v>
          </cell>
          <cell r="I11306">
            <v>2</v>
          </cell>
          <cell r="J11306">
            <v>1050</v>
          </cell>
          <cell r="K11306">
            <v>2100</v>
          </cell>
          <cell r="L11306" t="str">
            <v>Да</v>
          </cell>
          <cell r="M11306" t="str">
            <v>Нет</v>
          </cell>
        </row>
        <row r="11307">
          <cell r="A11307" t="str">
            <v>ID756656</v>
          </cell>
          <cell r="B11307" t="str">
            <v>Илья Кибко</v>
          </cell>
          <cell r="C11307" t="str">
            <v>Y0123116</v>
          </cell>
          <cell r="D11307">
            <v>43424</v>
          </cell>
          <cell r="E11307">
            <v>721641</v>
          </cell>
          <cell r="F11307" t="str">
            <v>Тостер BOSCH TAT3A014,  красный</v>
          </cell>
          <cell r="G11307" t="str">
            <v>BOSCH</v>
          </cell>
          <cell r="H11307" t="str">
            <v>ФЛ</v>
          </cell>
          <cell r="I11307">
            <v>1</v>
          </cell>
          <cell r="J11307">
            <v>2280</v>
          </cell>
          <cell r="K11307">
            <v>1140</v>
          </cell>
          <cell r="L11307" t="str">
            <v>Да</v>
          </cell>
          <cell r="M11307" t="str">
            <v>Нет</v>
          </cell>
        </row>
        <row r="11308">
          <cell r="A11308" t="str">
            <v>IC523433</v>
          </cell>
          <cell r="B11308" t="str">
            <v>Михаил Соколов</v>
          </cell>
          <cell r="C11308" t="str">
            <v>Y0123127</v>
          </cell>
          <cell r="D11308">
            <v>43424</v>
          </cell>
          <cell r="E11308">
            <v>644158</v>
          </cell>
          <cell r="F11308" t="str">
            <v>Флешка USB SANDISK Cruzer Fit 16Гб, USB2.0, черный [sdcz33-016g-b35]</v>
          </cell>
          <cell r="G11308" t="str">
            <v>SANDISK</v>
          </cell>
          <cell r="H11308" t="str">
            <v>ФЛ</v>
          </cell>
          <cell r="I11308">
            <v>1</v>
          </cell>
          <cell r="J11308">
            <v>300</v>
          </cell>
          <cell r="K11308">
            <v>240</v>
          </cell>
          <cell r="L11308" t="str">
            <v>Да</v>
          </cell>
          <cell r="M11308" t="str">
            <v>Нет</v>
          </cell>
        </row>
        <row r="11309">
          <cell r="A11309" t="str">
            <v>ID370286</v>
          </cell>
          <cell r="B11309" t="str">
            <v>Алексей Смородинов</v>
          </cell>
          <cell r="C11309" t="str">
            <v>Y0123169</v>
          </cell>
          <cell r="D11309">
            <v>43424</v>
          </cell>
          <cell r="E11309">
            <v>953511</v>
          </cell>
          <cell r="F11309" t="str">
            <v>Наушники SONY MDR-ZX310, накладные,  синий, проводные</v>
          </cell>
          <cell r="G11309" t="str">
            <v>SONY</v>
          </cell>
          <cell r="H11309" t="str">
            <v>ФЛ</v>
          </cell>
          <cell r="I11309">
            <v>1</v>
          </cell>
          <cell r="J11309">
            <v>1090</v>
          </cell>
          <cell r="K11309">
            <v>1090</v>
          </cell>
          <cell r="L11309" t="str">
            <v>Да</v>
          </cell>
          <cell r="M11309" t="str">
            <v>Нет</v>
          </cell>
        </row>
        <row r="11310">
          <cell r="A11310" t="str">
            <v>CC00001</v>
          </cell>
          <cell r="B11310" t="str">
            <v>Иван Иванов</v>
          </cell>
          <cell r="C11310" t="str">
            <v>Y0123197</v>
          </cell>
          <cell r="D11310">
            <v>43424</v>
          </cell>
          <cell r="E11310">
            <v>817287</v>
          </cell>
          <cell r="F11310" t="str">
            <v>Коннектор RJ-45 Buro TLUS-024C</v>
          </cell>
          <cell r="G11310" t="str">
            <v>BURO</v>
          </cell>
          <cell r="H11310" t="str">
            <v>ФЛ</v>
          </cell>
          <cell r="I11310">
            <v>1</v>
          </cell>
          <cell r="J11310">
            <v>100</v>
          </cell>
          <cell r="K11310">
            <v>100</v>
          </cell>
          <cell r="L11310" t="str">
            <v>Да</v>
          </cell>
          <cell r="M11310" t="str">
            <v>Нет</v>
          </cell>
        </row>
        <row r="11311">
          <cell r="A11311" t="str">
            <v>IX377506</v>
          </cell>
          <cell r="B11311" t="str">
            <v>Андрей Поливахин</v>
          </cell>
          <cell r="C11311" t="str">
            <v>Y0123200</v>
          </cell>
          <cell r="D11311">
            <v>43424</v>
          </cell>
          <cell r="E11311">
            <v>1030613</v>
          </cell>
          <cell r="F11311" t="str">
            <v>Беспроводной маршрутизатор KEENETIC Lite,  белый [kn-1310]</v>
          </cell>
          <cell r="G11311" t="str">
            <v>KEENETIC</v>
          </cell>
          <cell r="H11311" t="str">
            <v>ФЛ</v>
          </cell>
          <cell r="I11311">
            <v>1</v>
          </cell>
          <cell r="J11311">
            <v>1990</v>
          </cell>
          <cell r="K11311">
            <v>1990</v>
          </cell>
          <cell r="L11311" t="str">
            <v>Да</v>
          </cell>
          <cell r="M11311" t="str">
            <v>Нет</v>
          </cell>
        </row>
        <row r="11312">
          <cell r="A11312" t="str">
            <v>IC802359</v>
          </cell>
          <cell r="B11312" t="str">
            <v>Дмитрий Яковлев</v>
          </cell>
          <cell r="C11312" t="str">
            <v>Y0123202</v>
          </cell>
          <cell r="D11312">
            <v>43424</v>
          </cell>
          <cell r="E11312">
            <v>855435</v>
          </cell>
          <cell r="F11312" t="str">
            <v>Картридж CACTUS CS-C728S черный</v>
          </cell>
          <cell r="G11312" t="str">
            <v>CACTUS</v>
          </cell>
          <cell r="H11312" t="str">
            <v>ФЛ</v>
          </cell>
          <cell r="I11312">
            <v>2</v>
          </cell>
          <cell r="J11312">
            <v>420</v>
          </cell>
          <cell r="K11312">
            <v>840</v>
          </cell>
          <cell r="L11312" t="str">
            <v>Да</v>
          </cell>
          <cell r="M11312" t="str">
            <v>Нет</v>
          </cell>
        </row>
        <row r="11313">
          <cell r="A11313" t="str">
            <v>CC00001</v>
          </cell>
          <cell r="B11313" t="str">
            <v>Александр Буравцев</v>
          </cell>
          <cell r="C11313" t="str">
            <v>Y0123212</v>
          </cell>
          <cell r="D11313">
            <v>43424</v>
          </cell>
          <cell r="E11313">
            <v>749383</v>
          </cell>
          <cell r="F11313" t="str">
            <v>Модуль памяти AMD R534G1601U1S-UO/2S-UO DDR3 -  4Гб 1600, DIMM,  OEM</v>
          </cell>
          <cell r="G11313" t="str">
            <v>AMD</v>
          </cell>
          <cell r="H11313" t="str">
            <v>ФЛ</v>
          </cell>
          <cell r="I11313">
            <v>2</v>
          </cell>
          <cell r="J11313">
            <v>1890</v>
          </cell>
          <cell r="K11313">
            <v>3780</v>
          </cell>
          <cell r="L11313" t="str">
            <v>Да</v>
          </cell>
          <cell r="M11313" t="str">
            <v>Нет</v>
          </cell>
        </row>
        <row r="11314">
          <cell r="A11314" t="str">
            <v>I0441570</v>
          </cell>
          <cell r="B11314" t="str">
            <v>Даниил Аничев</v>
          </cell>
          <cell r="C11314" t="str">
            <v>Y0123233</v>
          </cell>
          <cell r="D11314">
            <v>43424</v>
          </cell>
          <cell r="E11314">
            <v>1049655</v>
          </cell>
          <cell r="F11314" t="str">
            <v>Принтер струйный CANON PIXMA TS304,  струйный, цвет: черный [2321c007]</v>
          </cell>
          <cell r="G11314" t="str">
            <v>CANON</v>
          </cell>
          <cell r="H11314" t="str">
            <v>ФЛ</v>
          </cell>
          <cell r="I11314">
            <v>1</v>
          </cell>
          <cell r="J11314">
            <v>2780</v>
          </cell>
          <cell r="K11314">
            <v>2780</v>
          </cell>
          <cell r="L11314" t="str">
            <v>Да</v>
          </cell>
          <cell r="M11314" t="str">
            <v>Нет</v>
          </cell>
        </row>
        <row r="11315">
          <cell r="A11315" t="str">
            <v>I0441570</v>
          </cell>
          <cell r="B11315" t="str">
            <v>Даниил Аничев</v>
          </cell>
          <cell r="C11315" t="str">
            <v>Y0123233</v>
          </cell>
          <cell r="D11315">
            <v>43424</v>
          </cell>
          <cell r="E11315">
            <v>514410</v>
          </cell>
          <cell r="F11315" t="str">
            <v>Клубная карта Ситилинк</v>
          </cell>
          <cell r="G11315" t="str">
            <v>NONAME</v>
          </cell>
          <cell r="H11315" t="str">
            <v>ФЛ</v>
          </cell>
          <cell r="I11315">
            <v>1</v>
          </cell>
          <cell r="J11315">
            <v>0</v>
          </cell>
          <cell r="K11315">
            <v>0</v>
          </cell>
          <cell r="L11315" t="str">
            <v>Да</v>
          </cell>
          <cell r="M11315" t="str">
            <v>Нет</v>
          </cell>
        </row>
        <row r="11316">
          <cell r="A11316" t="str">
            <v>CC00001</v>
          </cell>
          <cell r="B11316" t="str">
            <v>Виталий Ерецкий</v>
          </cell>
          <cell r="C11316" t="str">
            <v>Y0123263</v>
          </cell>
          <cell r="D11316">
            <v>43424</v>
          </cell>
          <cell r="E11316">
            <v>295105</v>
          </cell>
          <cell r="F11316" t="str">
            <v>Процессор AMD FX 8300, SocketAM3+ OEM [fd8300wmw8khk]</v>
          </cell>
          <cell r="G11316" t="str">
            <v>AMD</v>
          </cell>
          <cell r="H11316" t="str">
            <v>ФЛ</v>
          </cell>
          <cell r="I11316">
            <v>1</v>
          </cell>
          <cell r="J11316">
            <v>5290</v>
          </cell>
          <cell r="K11316">
            <v>5290</v>
          </cell>
          <cell r="L11316" t="str">
            <v>Да</v>
          </cell>
          <cell r="M11316" t="str">
            <v>Нет</v>
          </cell>
        </row>
        <row r="11317">
          <cell r="A11317" t="str">
            <v>CC00001</v>
          </cell>
          <cell r="B11317" t="str">
            <v>Виталий Ерецкий</v>
          </cell>
          <cell r="C11317" t="str">
            <v>Y0123263</v>
          </cell>
          <cell r="D11317">
            <v>43424</v>
          </cell>
          <cell r="E11317">
            <v>514410</v>
          </cell>
          <cell r="F11317" t="str">
            <v>Клубная карта Ситилинк</v>
          </cell>
          <cell r="G11317" t="str">
            <v>NONAME</v>
          </cell>
          <cell r="H11317" t="str">
            <v>ФЛ</v>
          </cell>
          <cell r="I11317">
            <v>1</v>
          </cell>
          <cell r="J11317">
            <v>0</v>
          </cell>
          <cell r="K11317">
            <v>0</v>
          </cell>
          <cell r="L11317" t="str">
            <v>Да</v>
          </cell>
          <cell r="M11317" t="str">
            <v>Нет</v>
          </cell>
        </row>
        <row r="11318">
          <cell r="A11318" t="str">
            <v>IC122213</v>
          </cell>
          <cell r="B11318" t="str">
            <v>плохих николай викторович</v>
          </cell>
          <cell r="C11318" t="str">
            <v>Y0123273</v>
          </cell>
          <cell r="D11318">
            <v>43424</v>
          </cell>
          <cell r="E11318">
            <v>480724</v>
          </cell>
          <cell r="F11318" t="str">
            <v>Смартфон SAMSUNG Galaxy J5 (2017) 16Gb,  SM-J530FM/DS,  черный</v>
          </cell>
          <cell r="G11318" t="str">
            <v>SAMSUNG</v>
          </cell>
          <cell r="H11318" t="str">
            <v>ФЛ</v>
          </cell>
          <cell r="I11318">
            <v>1</v>
          </cell>
          <cell r="J11318">
            <v>10990</v>
          </cell>
          <cell r="K11318">
            <v>10990</v>
          </cell>
          <cell r="L11318" t="str">
            <v>Нет</v>
          </cell>
          <cell r="M11318" t="str">
            <v>Нет</v>
          </cell>
        </row>
        <row r="11319">
          <cell r="A11319" t="str">
            <v>IX173213</v>
          </cell>
          <cell r="B11319" t="str">
            <v>Олег Безрядин</v>
          </cell>
          <cell r="C11319" t="str">
            <v>Y0123274</v>
          </cell>
          <cell r="D11319">
            <v>43424</v>
          </cell>
          <cell r="E11319">
            <v>318866</v>
          </cell>
          <cell r="F11319" t="str">
            <v>Жесткий диск WD Blue WD20EZRZ,  2Тб,  HDD,  SATA III,  3.5"</v>
          </cell>
          <cell r="G11319" t="str">
            <v>WD</v>
          </cell>
          <cell r="H11319" t="str">
            <v>ФЛ</v>
          </cell>
          <cell r="I11319">
            <v>1</v>
          </cell>
          <cell r="J11319">
            <v>4320</v>
          </cell>
          <cell r="K11319">
            <v>4320</v>
          </cell>
          <cell r="L11319" t="str">
            <v>Да</v>
          </cell>
          <cell r="M11319" t="str">
            <v>Нет</v>
          </cell>
        </row>
        <row r="11320">
          <cell r="A11320" t="str">
            <v>CC00001</v>
          </cell>
          <cell r="B11320" t="str">
            <v>артём стар</v>
          </cell>
          <cell r="C11320" t="str">
            <v>Y0123278</v>
          </cell>
          <cell r="D11320">
            <v>43424</v>
          </cell>
          <cell r="E11320">
            <v>391076</v>
          </cell>
          <cell r="F11320" t="str">
            <v>Внешний корпус для  HDD/SSD AGESTAR SUBCP1, белый</v>
          </cell>
          <cell r="G11320" t="str">
            <v>AGESTAR</v>
          </cell>
          <cell r="H11320" t="str">
            <v>ФЛ</v>
          </cell>
          <cell r="I11320">
            <v>1</v>
          </cell>
          <cell r="J11320">
            <v>280</v>
          </cell>
          <cell r="K11320">
            <v>280</v>
          </cell>
          <cell r="L11320" t="str">
            <v>Да</v>
          </cell>
          <cell r="M11320" t="str">
            <v>Нет</v>
          </cell>
        </row>
        <row r="11321">
          <cell r="A11321" t="str">
            <v>CC00001</v>
          </cell>
          <cell r="B11321" t="str">
            <v>артём стар</v>
          </cell>
          <cell r="C11321" t="str">
            <v>Y0123278</v>
          </cell>
          <cell r="D11321">
            <v>43424</v>
          </cell>
          <cell r="E11321">
            <v>569469</v>
          </cell>
          <cell r="F11321" t="str">
            <v>Флешка USB TRANSCEND Jetflash 330 16Гб, USB2.0, белый и фиолетовый [ts16gjf330]</v>
          </cell>
          <cell r="G11321" t="str">
            <v>TRANSCEND</v>
          </cell>
          <cell r="H11321" t="str">
            <v>ФЛ</v>
          </cell>
          <cell r="I11321">
            <v>1</v>
          </cell>
          <cell r="J11321">
            <v>320</v>
          </cell>
          <cell r="K11321">
            <v>320</v>
          </cell>
          <cell r="L11321" t="str">
            <v>Да</v>
          </cell>
          <cell r="M11321" t="str">
            <v>Нет</v>
          </cell>
        </row>
        <row r="11322">
          <cell r="A11322" t="str">
            <v>IX122172</v>
          </cell>
          <cell r="B11322" t="str">
            <v>Нина Лукина</v>
          </cell>
          <cell r="C11322" t="str">
            <v>Y0123280</v>
          </cell>
          <cell r="D11322">
            <v>43424</v>
          </cell>
          <cell r="E11322">
            <v>490310</v>
          </cell>
          <cell r="F11322" t="str">
            <v>Наушники BBK EP-1180S, вкладыши,  белый, проводные</v>
          </cell>
          <cell r="G11322" t="str">
            <v>BBK</v>
          </cell>
          <cell r="H11322" t="str">
            <v>ФЛ</v>
          </cell>
          <cell r="I11322">
            <v>3</v>
          </cell>
          <cell r="J11322">
            <v>90</v>
          </cell>
          <cell r="K11322">
            <v>270</v>
          </cell>
          <cell r="L11322" t="str">
            <v>Да</v>
          </cell>
          <cell r="M11322" t="str">
            <v>Нет</v>
          </cell>
        </row>
        <row r="11323">
          <cell r="A11323" t="str">
            <v>IC311178</v>
          </cell>
          <cell r="B11323" t="str">
            <v>Александр Дмитрук</v>
          </cell>
          <cell r="C11323" t="str">
            <v>Y0123282</v>
          </cell>
          <cell r="D11323">
            <v>43424</v>
          </cell>
          <cell r="E11323">
            <v>992289</v>
          </cell>
          <cell r="F11323" t="str">
            <v>Сетевой фильтр BURO 500SH-1.8-B, 1.8м, черный</v>
          </cell>
          <cell r="G11323" t="str">
            <v>BURO</v>
          </cell>
          <cell r="H11323" t="str">
            <v>ФЛ</v>
          </cell>
          <cell r="I11323">
            <v>1</v>
          </cell>
          <cell r="J11323">
            <v>230</v>
          </cell>
          <cell r="K11323">
            <v>230</v>
          </cell>
          <cell r="L11323" t="str">
            <v>Да</v>
          </cell>
          <cell r="M11323" t="str">
            <v>Нет</v>
          </cell>
        </row>
        <row r="11324">
          <cell r="A11324" t="str">
            <v>IC143053</v>
          </cell>
          <cell r="B11324" t="str">
            <v>Дмитрий Бахтадзе</v>
          </cell>
          <cell r="C11324" t="str">
            <v>Y0123319</v>
          </cell>
          <cell r="D11324">
            <v>43424</v>
          </cell>
          <cell r="E11324">
            <v>354724</v>
          </cell>
          <cell r="F11324" t="str">
            <v>Радар-детектор Silverstone F1 FUJI</v>
          </cell>
          <cell r="G11324" t="str">
            <v>SILVERSTONE F1</v>
          </cell>
          <cell r="H11324" t="str">
            <v>ФЛ</v>
          </cell>
          <cell r="I11324">
            <v>2</v>
          </cell>
          <cell r="J11324">
            <v>2130</v>
          </cell>
          <cell r="K11324">
            <v>4260</v>
          </cell>
          <cell r="L11324" t="str">
            <v>Да</v>
          </cell>
          <cell r="M11324" t="str">
            <v>Нет</v>
          </cell>
        </row>
        <row r="11325">
          <cell r="A11325" t="str">
            <v>CC00001</v>
          </cell>
          <cell r="B11325" t="str">
            <v>Ирина Кузьмина</v>
          </cell>
          <cell r="C11325" t="str">
            <v>Y0123353</v>
          </cell>
          <cell r="D11325">
            <v>43424</v>
          </cell>
          <cell r="E11325">
            <v>1013464</v>
          </cell>
          <cell r="F11325" t="str">
            <v>Планшет DIGMA Plane 1715T 4G,  1GB, 16GB, 3G,  4G,  Android 7.0 черный</v>
          </cell>
          <cell r="G11325" t="str">
            <v>DIGMA</v>
          </cell>
          <cell r="H11325" t="str">
            <v>ФЛ</v>
          </cell>
          <cell r="I11325">
            <v>1</v>
          </cell>
          <cell r="J11325">
            <v>4990</v>
          </cell>
          <cell r="K11325">
            <v>4990</v>
          </cell>
          <cell r="L11325" t="str">
            <v>Да</v>
          </cell>
          <cell r="M11325" t="str">
            <v>Нет</v>
          </cell>
        </row>
        <row r="11326">
          <cell r="A11326" t="str">
            <v>CC00001</v>
          </cell>
          <cell r="B11326" t="str">
            <v>Игорь Лавров</v>
          </cell>
          <cell r="C11326" t="str">
            <v>Y0123380</v>
          </cell>
          <cell r="D11326">
            <v>43424</v>
          </cell>
          <cell r="E11326">
            <v>1090254</v>
          </cell>
          <cell r="F11326" t="str">
            <v>Смартфон MOTOROLA G5S 32Gb,  XT1793,  золотистый</v>
          </cell>
          <cell r="G11326" t="str">
            <v>MOTOROLA</v>
          </cell>
          <cell r="H11326" t="str">
            <v>ФЛ</v>
          </cell>
          <cell r="I11326">
            <v>1</v>
          </cell>
          <cell r="J11326">
            <v>8990</v>
          </cell>
          <cell r="K11326">
            <v>8990</v>
          </cell>
          <cell r="L11326" t="str">
            <v>Да</v>
          </cell>
          <cell r="M11326" t="str">
            <v>Нет</v>
          </cell>
        </row>
        <row r="11327">
          <cell r="A11327" t="str">
            <v>CC00001</v>
          </cell>
          <cell r="B11327" t="str">
            <v>Игорь Лавров</v>
          </cell>
          <cell r="C11327" t="str">
            <v>Y0123380</v>
          </cell>
          <cell r="D11327">
            <v>43424</v>
          </cell>
          <cell r="E11327">
            <v>514410</v>
          </cell>
          <cell r="F11327" t="str">
            <v>Клубная карта Ситилинк</v>
          </cell>
          <cell r="G11327" t="str">
            <v>NONAME</v>
          </cell>
          <cell r="H11327" t="str">
            <v>ФЛ</v>
          </cell>
          <cell r="I11327">
            <v>1</v>
          </cell>
          <cell r="J11327">
            <v>0</v>
          </cell>
          <cell r="K11327">
            <v>0</v>
          </cell>
          <cell r="L11327" t="str">
            <v>Да</v>
          </cell>
          <cell r="M11327" t="str">
            <v>Нет</v>
          </cell>
        </row>
        <row r="11328">
          <cell r="A11328" t="str">
            <v>CC00001</v>
          </cell>
          <cell r="B11328" t="str">
            <v>Юлия Мокрова</v>
          </cell>
          <cell r="C11328" t="str">
            <v>Y0123383</v>
          </cell>
          <cell r="D11328">
            <v>43424</v>
          </cell>
          <cell r="E11328">
            <v>676766</v>
          </cell>
          <cell r="F11328" t="str">
            <v>Кухонный комбайн PHILIPS HR7761,  белый</v>
          </cell>
          <cell r="G11328" t="str">
            <v>PHILIPS</v>
          </cell>
          <cell r="H11328" t="str">
            <v>ФЛ</v>
          </cell>
          <cell r="I11328">
            <v>1</v>
          </cell>
          <cell r="J11328">
            <v>6310</v>
          </cell>
          <cell r="K11328">
            <v>5994</v>
          </cell>
          <cell r="L11328" t="str">
            <v>Нет</v>
          </cell>
          <cell r="M11328" t="str">
            <v>Нет</v>
          </cell>
        </row>
        <row r="11329">
          <cell r="A11329" t="str">
            <v>CC00001</v>
          </cell>
          <cell r="B11329" t="str">
            <v>Валерий Малышев</v>
          </cell>
          <cell r="C11329" t="str">
            <v>Y0123387</v>
          </cell>
          <cell r="D11329">
            <v>43424</v>
          </cell>
          <cell r="E11329">
            <v>460531</v>
          </cell>
          <cell r="F11329" t="str">
            <v>Карта памяти microSDHC UHS-I SAMSUNG EVO PLUS 32 ГБ, 95 МБ/с, Class 10, MB-MC32GA/RU,  1 шт., перехо</v>
          </cell>
          <cell r="G11329" t="str">
            <v>SAMSUNG</v>
          </cell>
          <cell r="H11329" t="str">
            <v>ФЛ</v>
          </cell>
          <cell r="I11329">
            <v>1</v>
          </cell>
          <cell r="J11329">
            <v>590</v>
          </cell>
          <cell r="K11329">
            <v>590</v>
          </cell>
          <cell r="L11329" t="str">
            <v>Да</v>
          </cell>
          <cell r="M11329" t="str">
            <v>Нет</v>
          </cell>
        </row>
        <row r="11330">
          <cell r="A11330" t="str">
            <v>CC00001</v>
          </cell>
          <cell r="B11330" t="str">
            <v>Роман Андреев</v>
          </cell>
          <cell r="C11330" t="str">
            <v>Y0123433</v>
          </cell>
          <cell r="D11330">
            <v>43424</v>
          </cell>
          <cell r="E11330">
            <v>590821</v>
          </cell>
          <cell r="F11330" t="str">
            <v>Электрическая зубная щетка ORAL-B Stages Power Frozen голубой [80279915]</v>
          </cell>
          <cell r="G11330" t="str">
            <v>ORAL-B</v>
          </cell>
          <cell r="H11330" t="str">
            <v>ФЛ</v>
          </cell>
          <cell r="I11330">
            <v>1</v>
          </cell>
          <cell r="J11330">
            <v>1470</v>
          </cell>
          <cell r="K11330">
            <v>1470</v>
          </cell>
          <cell r="L11330" t="str">
            <v>Да</v>
          </cell>
          <cell r="M11330" t="str">
            <v>Нет</v>
          </cell>
        </row>
        <row r="11331">
          <cell r="A11331" t="str">
            <v>CC00001</v>
          </cell>
          <cell r="B11331" t="str">
            <v>Роман Андреев</v>
          </cell>
          <cell r="C11331" t="str">
            <v>Y0123433</v>
          </cell>
          <cell r="D11331">
            <v>43424</v>
          </cell>
          <cell r="E11331">
            <v>418789</v>
          </cell>
          <cell r="F11331" t="str">
            <v>Электрическая зубная щетка ORAL-B Stages Power StarWars красный [80285306]</v>
          </cell>
          <cell r="G11331" t="str">
            <v>ORAL-B</v>
          </cell>
          <cell r="H11331" t="str">
            <v>ФЛ</v>
          </cell>
          <cell r="I11331">
            <v>1</v>
          </cell>
          <cell r="J11331">
            <v>1620</v>
          </cell>
          <cell r="K11331">
            <v>1620</v>
          </cell>
          <cell r="L11331" t="str">
            <v>Да</v>
          </cell>
          <cell r="M11331" t="str">
            <v>Нет</v>
          </cell>
        </row>
        <row r="11332">
          <cell r="A11332" t="str">
            <v>CC00001</v>
          </cell>
          <cell r="B11332" t="str">
            <v>Анастасия Молчанова</v>
          </cell>
          <cell r="C11332" t="str">
            <v>Y0123436</v>
          </cell>
          <cell r="D11332">
            <v>43424</v>
          </cell>
          <cell r="E11332">
            <v>354849</v>
          </cell>
          <cell r="F11332" t="str">
            <v>Флешка USB KINGSTON DataTraveler 32Гб, USB2.0, серебристый [dtse9h/32gb]</v>
          </cell>
          <cell r="G11332" t="str">
            <v>KINGSTON</v>
          </cell>
          <cell r="H11332" t="str">
            <v>ФЛ</v>
          </cell>
          <cell r="I11332">
            <v>1</v>
          </cell>
          <cell r="J11332">
            <v>570</v>
          </cell>
          <cell r="K11332">
            <v>570</v>
          </cell>
          <cell r="L11332" t="str">
            <v>Да</v>
          </cell>
          <cell r="M11332" t="str">
            <v>Нет</v>
          </cell>
        </row>
        <row r="11333">
          <cell r="A11333" t="str">
            <v>CC00001</v>
          </cell>
          <cell r="B11333" t="str">
            <v>Евгений Грачев</v>
          </cell>
          <cell r="C11333" t="str">
            <v>Y0123440</v>
          </cell>
          <cell r="D11333">
            <v>43424</v>
          </cell>
          <cell r="E11333">
            <v>379695</v>
          </cell>
          <cell r="F11333" t="str">
            <v>Модем HUAWEI E8372 2G/3G/4G, внешний, черный [51071kbm]</v>
          </cell>
          <cell r="G11333" t="str">
            <v>HUAWEI</v>
          </cell>
          <cell r="H11333" t="str">
            <v>ФЛ</v>
          </cell>
          <cell r="I11333">
            <v>1</v>
          </cell>
          <cell r="J11333">
            <v>3390</v>
          </cell>
          <cell r="K11333">
            <v>3390</v>
          </cell>
          <cell r="L11333" t="str">
            <v>Да</v>
          </cell>
          <cell r="M11333" t="str">
            <v>Нет</v>
          </cell>
        </row>
        <row r="11334">
          <cell r="A11334" t="str">
            <v>CC00001</v>
          </cell>
          <cell r="B11334" t="str">
            <v>оксана колобова</v>
          </cell>
          <cell r="C11334" t="str">
            <v>Y0123444</v>
          </cell>
          <cell r="D11334">
            <v>43424</v>
          </cell>
          <cell r="E11334">
            <v>395648</v>
          </cell>
          <cell r="F11334" t="str">
            <v>Кофемашина PHILIPS HD8654/59,  черный/серебристый</v>
          </cell>
          <cell r="G11334" t="str">
            <v>PHILIPS</v>
          </cell>
          <cell r="H11334" t="str">
            <v>ФЛ</v>
          </cell>
          <cell r="I11334">
            <v>1</v>
          </cell>
          <cell r="J11334">
            <v>17990</v>
          </cell>
          <cell r="K11334">
            <v>17990</v>
          </cell>
          <cell r="L11334" t="str">
            <v>Да</v>
          </cell>
          <cell r="M11334" t="str">
            <v>Нет</v>
          </cell>
        </row>
        <row r="11335">
          <cell r="A11335" t="str">
            <v>CC00001</v>
          </cell>
          <cell r="B11335" t="str">
            <v>оксана колобова</v>
          </cell>
          <cell r="C11335" t="str">
            <v>Y0123444</v>
          </cell>
          <cell r="D11335">
            <v>43424</v>
          </cell>
          <cell r="E11335">
            <v>514410</v>
          </cell>
          <cell r="F11335" t="str">
            <v>Клубная карта Ситилинк</v>
          </cell>
          <cell r="G11335" t="str">
            <v>NONAME</v>
          </cell>
          <cell r="H11335" t="str">
            <v>ФЛ</v>
          </cell>
          <cell r="I11335">
            <v>1</v>
          </cell>
          <cell r="J11335">
            <v>0</v>
          </cell>
          <cell r="K11335">
            <v>0</v>
          </cell>
          <cell r="L11335" t="str">
            <v>Да</v>
          </cell>
          <cell r="M11335" t="str">
            <v>Нет</v>
          </cell>
        </row>
        <row r="11336">
          <cell r="A11336" t="str">
            <v>IX468669</v>
          </cell>
          <cell r="B11336" t="str">
            <v>Mikhai Egorov</v>
          </cell>
          <cell r="C11336" t="str">
            <v>Y0123459</v>
          </cell>
          <cell r="D11336">
            <v>43424</v>
          </cell>
          <cell r="E11336">
            <v>1080794</v>
          </cell>
          <cell r="F11336" t="str">
            <v>AAA Батарейка GP Super Alkaline 24A LR03,  8 шт.</v>
          </cell>
          <cell r="G11336" t="str">
            <v>GP</v>
          </cell>
          <cell r="H11336" t="str">
            <v>ФЛ</v>
          </cell>
          <cell r="I11336">
            <v>1</v>
          </cell>
          <cell r="J11336">
            <v>210</v>
          </cell>
          <cell r="K11336">
            <v>105</v>
          </cell>
          <cell r="L11336" t="str">
            <v>Да</v>
          </cell>
          <cell r="M11336" t="str">
            <v>Нет</v>
          </cell>
        </row>
        <row r="11337">
          <cell r="A11337" t="str">
            <v>IX468669</v>
          </cell>
          <cell r="B11337" t="str">
            <v>Mikhai Egorov</v>
          </cell>
          <cell r="C11337" t="str">
            <v>Y0123459</v>
          </cell>
          <cell r="D11337">
            <v>43424</v>
          </cell>
          <cell r="E11337">
            <v>817215</v>
          </cell>
          <cell r="F11337" t="str">
            <v>Кабель аудио-видео BURO HDMI (m)  -  HDMI (m) ,  ver 1.4, 1.8м [hdmi 19m-19m braid]</v>
          </cell>
          <cell r="G11337" t="str">
            <v>BURO</v>
          </cell>
          <cell r="H11337" t="str">
            <v>ФЛ</v>
          </cell>
          <cell r="I11337">
            <v>1</v>
          </cell>
          <cell r="J11337">
            <v>530</v>
          </cell>
          <cell r="K11337">
            <v>265</v>
          </cell>
          <cell r="L11337" t="str">
            <v>Да</v>
          </cell>
          <cell r="M11337" t="str">
            <v>Нет</v>
          </cell>
        </row>
        <row r="11338">
          <cell r="A11338" t="str">
            <v>CC00001</v>
          </cell>
          <cell r="B11338" t="str">
            <v>Кирилл Веренёв</v>
          </cell>
          <cell r="C11338" t="str">
            <v>Y0123464</v>
          </cell>
          <cell r="D11338">
            <v>43424</v>
          </cell>
          <cell r="E11338">
            <v>1070059</v>
          </cell>
          <cell r="F11338" t="str">
            <v>SSD накопитель SAMSUNG 970 EVO MZ-V7E250BW 250Гб, M.2 2280, PCI-E x4,  NVMe</v>
          </cell>
          <cell r="G11338" t="str">
            <v>SAMSUNG</v>
          </cell>
          <cell r="H11338" t="str">
            <v>ФЛ</v>
          </cell>
          <cell r="I11338">
            <v>1</v>
          </cell>
          <cell r="J11338">
            <v>5990</v>
          </cell>
          <cell r="K11338">
            <v>5990</v>
          </cell>
          <cell r="L11338" t="str">
            <v>Да</v>
          </cell>
          <cell r="M11338" t="str">
            <v>Нет</v>
          </cell>
        </row>
        <row r="11339">
          <cell r="A11339" t="str">
            <v>CC00001</v>
          </cell>
          <cell r="B11339" t="str">
            <v>Кирилл Веренёв</v>
          </cell>
          <cell r="C11339" t="str">
            <v>Y0123464</v>
          </cell>
          <cell r="D11339">
            <v>43424</v>
          </cell>
          <cell r="E11339">
            <v>514410</v>
          </cell>
          <cell r="F11339" t="str">
            <v>Клубная карта Ситилинк</v>
          </cell>
          <cell r="G11339" t="str">
            <v>NONAME</v>
          </cell>
          <cell r="H11339" t="str">
            <v>ФЛ</v>
          </cell>
          <cell r="I11339">
            <v>1</v>
          </cell>
          <cell r="J11339">
            <v>0</v>
          </cell>
          <cell r="K11339">
            <v>0</v>
          </cell>
          <cell r="L11339" t="str">
            <v>Да</v>
          </cell>
          <cell r="M11339" t="str">
            <v>Нет</v>
          </cell>
        </row>
        <row r="11340">
          <cell r="A11340" t="str">
            <v>CC00001</v>
          </cell>
          <cell r="B11340" t="str">
            <v>Дмитрий Снегирёв</v>
          </cell>
          <cell r="C11340" t="str">
            <v>Y0123479</v>
          </cell>
          <cell r="D11340">
            <v>43424</v>
          </cell>
          <cell r="E11340">
            <v>1013006</v>
          </cell>
          <cell r="F11340" t="str">
            <v>Жесткий диск SEAGATE Barracuda ST2000DM008,  2Тб,  HDD,  SATA III,  3.5"</v>
          </cell>
          <cell r="G11340" t="str">
            <v>SEAGATE</v>
          </cell>
          <cell r="H11340" t="str">
            <v>ФЛ</v>
          </cell>
          <cell r="I11340">
            <v>1</v>
          </cell>
          <cell r="J11340">
            <v>4310</v>
          </cell>
          <cell r="K11340">
            <v>4310</v>
          </cell>
          <cell r="L11340" t="str">
            <v>Да</v>
          </cell>
          <cell r="M11340" t="str">
            <v>Нет</v>
          </cell>
        </row>
        <row r="11341">
          <cell r="A11341" t="str">
            <v>CC00001</v>
          </cell>
          <cell r="B11341" t="str">
            <v>Дмитрий Снегирёв</v>
          </cell>
          <cell r="C11341" t="str">
            <v>Y0123479</v>
          </cell>
          <cell r="D11341">
            <v>43424</v>
          </cell>
          <cell r="E11341">
            <v>442726</v>
          </cell>
          <cell r="F11341" t="str">
            <v>Сетевой адаптер WiFi TP-LINK Archer T9UH USB 3.0</v>
          </cell>
          <cell r="G11341" t="str">
            <v>TP-LINK</v>
          </cell>
          <cell r="H11341" t="str">
            <v>ФЛ</v>
          </cell>
          <cell r="I11341">
            <v>1</v>
          </cell>
          <cell r="J11341">
            <v>2340</v>
          </cell>
          <cell r="K11341">
            <v>2340</v>
          </cell>
          <cell r="L11341" t="str">
            <v>Да</v>
          </cell>
          <cell r="M11341" t="str">
            <v>Нет</v>
          </cell>
        </row>
        <row r="11342">
          <cell r="A11342" t="str">
            <v>CC00001</v>
          </cell>
          <cell r="B11342" t="str">
            <v>Дмитрий Снегирёв</v>
          </cell>
          <cell r="C11342" t="str">
            <v>Y0123479</v>
          </cell>
          <cell r="D11342">
            <v>43424</v>
          </cell>
          <cell r="E11342">
            <v>514410</v>
          </cell>
          <cell r="F11342" t="str">
            <v>Клубная карта Ситилинк</v>
          </cell>
          <cell r="G11342" t="str">
            <v>NONAME</v>
          </cell>
          <cell r="H11342" t="str">
            <v>ФЛ</v>
          </cell>
          <cell r="I11342">
            <v>1</v>
          </cell>
          <cell r="J11342">
            <v>0</v>
          </cell>
          <cell r="K11342">
            <v>0</v>
          </cell>
          <cell r="L11342" t="str">
            <v>Да</v>
          </cell>
          <cell r="M11342" t="str">
            <v>Нет</v>
          </cell>
        </row>
        <row r="11343">
          <cell r="A11343" t="str">
            <v>IC779617</v>
          </cell>
          <cell r="B11343" t="str">
            <v>Андрей Андрей</v>
          </cell>
          <cell r="C11343" t="str">
            <v>Y0123741</v>
          </cell>
          <cell r="D11343">
            <v>43424</v>
          </cell>
          <cell r="E11343">
            <v>318869</v>
          </cell>
          <cell r="F11343" t="str">
            <v>Жесткий диск WD Blue WD5000AZRZ,  500Гб,  HDD,  SATA III,  3.5"</v>
          </cell>
          <cell r="G11343" t="str">
            <v>WD</v>
          </cell>
          <cell r="H11343" t="str">
            <v>ФЛ</v>
          </cell>
          <cell r="I11343">
            <v>1</v>
          </cell>
          <cell r="J11343">
            <v>2830</v>
          </cell>
          <cell r="K11343">
            <v>2830</v>
          </cell>
          <cell r="L11343" t="str">
            <v>Да</v>
          </cell>
          <cell r="M11343" t="str">
            <v>Нет</v>
          </cell>
        </row>
        <row r="11344">
          <cell r="A11344" t="str">
            <v>IC779617</v>
          </cell>
          <cell r="B11344" t="str">
            <v>Андрей Андрей</v>
          </cell>
          <cell r="C11344" t="str">
            <v>Y0123741</v>
          </cell>
          <cell r="D11344">
            <v>43424</v>
          </cell>
          <cell r="E11344">
            <v>841836</v>
          </cell>
          <cell r="F11344" t="str">
            <v>Кабель SATA  TL-ATA-DATA-RA,  SATA (прямой) -  SATA (угловой),  плоский,  0.45м,  красный</v>
          </cell>
          <cell r="G11344" t="str">
            <v>NONAME</v>
          </cell>
          <cell r="H11344" t="str">
            <v>ФЛ</v>
          </cell>
          <cell r="I11344">
            <v>3</v>
          </cell>
          <cell r="J11344">
            <v>70</v>
          </cell>
          <cell r="K11344">
            <v>210</v>
          </cell>
          <cell r="L11344" t="str">
            <v>Да</v>
          </cell>
          <cell r="M11344" t="str">
            <v>Нет</v>
          </cell>
        </row>
        <row r="11345">
          <cell r="A11345" t="str">
            <v>IC779617</v>
          </cell>
          <cell r="B11345" t="str">
            <v>Андрей Андрей</v>
          </cell>
          <cell r="C11345" t="str">
            <v>Y0123741</v>
          </cell>
          <cell r="D11345">
            <v>43424</v>
          </cell>
          <cell r="E11345">
            <v>841831</v>
          </cell>
          <cell r="F11345" t="str">
            <v>Кабель питания NINGBO Molex 8980 -  SATA2 x ,  0.18м</v>
          </cell>
          <cell r="G11345" t="str">
            <v>NINGBO</v>
          </cell>
          <cell r="H11345" t="str">
            <v>ФЛ</v>
          </cell>
          <cell r="I11345">
            <v>2</v>
          </cell>
          <cell r="J11345">
            <v>110</v>
          </cell>
          <cell r="K11345">
            <v>220</v>
          </cell>
          <cell r="L11345" t="str">
            <v>Да</v>
          </cell>
          <cell r="M11345" t="str">
            <v>Нет</v>
          </cell>
        </row>
        <row r="11346">
          <cell r="A11346" t="str">
            <v>IX902327</v>
          </cell>
          <cell r="B11346" t="str">
            <v>Николай Филиппов</v>
          </cell>
          <cell r="C11346" t="str">
            <v>Y0124006</v>
          </cell>
          <cell r="D11346">
            <v>43424</v>
          </cell>
          <cell r="E11346">
            <v>403506</v>
          </cell>
          <cell r="F11346" t="str">
            <v>Универсальный пульт HAMA 00012307</v>
          </cell>
          <cell r="G11346" t="str">
            <v>HAMA</v>
          </cell>
          <cell r="H11346" t="str">
            <v>ФЛ</v>
          </cell>
          <cell r="I11346">
            <v>1</v>
          </cell>
          <cell r="J11346">
            <v>420</v>
          </cell>
          <cell r="K11346">
            <v>420</v>
          </cell>
          <cell r="L11346" t="str">
            <v>Да</v>
          </cell>
          <cell r="M11346" t="str">
            <v>Нет</v>
          </cell>
        </row>
        <row r="11347">
          <cell r="A11347" t="str">
            <v>I0441668</v>
          </cell>
          <cell r="B11347" t="str">
            <v>Валентин Саченко</v>
          </cell>
          <cell r="C11347" t="str">
            <v>Y0124044</v>
          </cell>
          <cell r="D11347">
            <v>43424</v>
          </cell>
          <cell r="E11347">
            <v>1047218</v>
          </cell>
          <cell r="F11347" t="str">
            <v>Чайник электрический STARWIND SKG1210, 2200Вт, черный</v>
          </cell>
          <cell r="G11347" t="str">
            <v>STARWIND</v>
          </cell>
          <cell r="H11347" t="str">
            <v>ФЛ</v>
          </cell>
          <cell r="I11347">
            <v>1</v>
          </cell>
          <cell r="J11347">
            <v>740</v>
          </cell>
          <cell r="K11347">
            <v>740</v>
          </cell>
          <cell r="L11347" t="str">
            <v>Да</v>
          </cell>
          <cell r="M11347" t="str">
            <v>Нет</v>
          </cell>
        </row>
        <row r="11348">
          <cell r="A11348" t="str">
            <v>CC00001</v>
          </cell>
          <cell r="B11348" t="str">
            <v>Нина Дергач</v>
          </cell>
          <cell r="C11348" t="str">
            <v>Y0124068</v>
          </cell>
          <cell r="D11348">
            <v>43424</v>
          </cell>
          <cell r="E11348">
            <v>1055021</v>
          </cell>
          <cell r="F11348" t="str">
            <v>Набор фильтров FILTERO FTM 13 LGE,  для пылесосов LG</v>
          </cell>
          <cell r="G11348" t="str">
            <v>FILTERO</v>
          </cell>
          <cell r="H11348" t="str">
            <v>ФЛ</v>
          </cell>
          <cell r="I11348">
            <v>1</v>
          </cell>
          <cell r="J11348">
            <v>490</v>
          </cell>
          <cell r="K11348">
            <v>490</v>
          </cell>
          <cell r="L11348" t="str">
            <v>Нет</v>
          </cell>
          <cell r="M11348" t="str">
            <v>Нет</v>
          </cell>
        </row>
        <row r="11349">
          <cell r="A11349" t="str">
            <v>CC00001</v>
          </cell>
          <cell r="B11349" t="str">
            <v>Нина Дергач</v>
          </cell>
          <cell r="C11349" t="str">
            <v>Y0124068</v>
          </cell>
          <cell r="D11349">
            <v>43424</v>
          </cell>
          <cell r="E11349">
            <v>488037</v>
          </cell>
          <cell r="F11349" t="str">
            <v>НЕРА-фильтр FILTERO FTH 43 LGE,  1 шт., для пылесосов LG</v>
          </cell>
          <cell r="G11349" t="str">
            <v>FILTERO</v>
          </cell>
          <cell r="H11349" t="str">
            <v>ФЛ</v>
          </cell>
          <cell r="I11349">
            <v>1</v>
          </cell>
          <cell r="J11349">
            <v>490</v>
          </cell>
          <cell r="K11349">
            <v>490</v>
          </cell>
          <cell r="L11349" t="str">
            <v>Нет</v>
          </cell>
          <cell r="M11349" t="str">
            <v>Нет</v>
          </cell>
        </row>
        <row r="11350">
          <cell r="A11350" t="str">
            <v>IC172459</v>
          </cell>
          <cell r="B11350" t="str">
            <v>Сергей Соломко</v>
          </cell>
          <cell r="C11350" t="str">
            <v>Y0124196</v>
          </cell>
          <cell r="D11350">
            <v>43424</v>
          </cell>
          <cell r="E11350">
            <v>350567</v>
          </cell>
          <cell r="F11350" t="str">
            <v>Коврик для мыши BURO BU-T60029 рисунок/вишня</v>
          </cell>
          <cell r="G11350" t="str">
            <v>BURO</v>
          </cell>
          <cell r="H11350" t="str">
            <v>ФЛ</v>
          </cell>
          <cell r="I11350">
            <v>1</v>
          </cell>
          <cell r="J11350">
            <v>120</v>
          </cell>
          <cell r="K11350">
            <v>120</v>
          </cell>
          <cell r="L11350" t="str">
            <v>Да</v>
          </cell>
          <cell r="M11350" t="str">
            <v>Нет</v>
          </cell>
        </row>
        <row r="11351">
          <cell r="A11351" t="str">
            <v>IC172459</v>
          </cell>
          <cell r="B11351" t="str">
            <v>Сергей Соломко</v>
          </cell>
          <cell r="C11351" t="str">
            <v>Y0124196</v>
          </cell>
          <cell r="D11351">
            <v>43424</v>
          </cell>
          <cell r="E11351">
            <v>350571</v>
          </cell>
          <cell r="F11351" t="str">
            <v>Коврик для мыши BURO BU-T60051 рисунок/кофе</v>
          </cell>
          <cell r="G11351" t="str">
            <v>BURO</v>
          </cell>
          <cell r="H11351" t="str">
            <v>ФЛ</v>
          </cell>
          <cell r="I11351">
            <v>1</v>
          </cell>
          <cell r="J11351">
            <v>120</v>
          </cell>
          <cell r="K11351">
            <v>120</v>
          </cell>
          <cell r="L11351" t="str">
            <v>Да</v>
          </cell>
          <cell r="M11351" t="str">
            <v>Нет</v>
          </cell>
        </row>
        <row r="11352">
          <cell r="A11352" t="str">
            <v>ID344677</v>
          </cell>
          <cell r="B11352" t="str">
            <v>Инна Павлова</v>
          </cell>
          <cell r="C11352" t="str">
            <v>Y0124307</v>
          </cell>
          <cell r="D11352">
            <v>43424</v>
          </cell>
          <cell r="E11352">
            <v>1088515</v>
          </cell>
          <cell r="F11352" t="str">
            <v>Защитное стекло для экрана DF xiColor-34  для Xiaomi Redmi 6/6A,  1 шт, белый [df xicolor-34 (white)</v>
          </cell>
          <cell r="G11352" t="str">
            <v>DF</v>
          </cell>
          <cell r="H11352" t="str">
            <v>ФЛ</v>
          </cell>
          <cell r="I11352">
            <v>1</v>
          </cell>
          <cell r="J11352">
            <v>400</v>
          </cell>
          <cell r="K11352">
            <v>388</v>
          </cell>
          <cell r="L11352" t="str">
            <v>Да</v>
          </cell>
          <cell r="M11352" t="str">
            <v>Нет</v>
          </cell>
        </row>
        <row r="11353">
          <cell r="A11353" t="str">
            <v>ID344677</v>
          </cell>
          <cell r="B11353" t="str">
            <v>Инна Павлова</v>
          </cell>
          <cell r="C11353" t="str">
            <v>Y0124307</v>
          </cell>
          <cell r="D11353">
            <v>43424</v>
          </cell>
          <cell r="E11353">
            <v>1087557</v>
          </cell>
          <cell r="F11353" t="str">
            <v>Смартфон XIAOMI Redmi 6A 16Gb,  золотистый</v>
          </cell>
          <cell r="G11353" t="str">
            <v>XIAOMI</v>
          </cell>
          <cell r="H11353" t="str">
            <v>ФЛ</v>
          </cell>
          <cell r="I11353">
            <v>1</v>
          </cell>
          <cell r="J11353">
            <v>7490</v>
          </cell>
          <cell r="K11353">
            <v>7278</v>
          </cell>
          <cell r="L11353" t="str">
            <v>Да</v>
          </cell>
          <cell r="M11353" t="str">
            <v>Нет</v>
          </cell>
        </row>
        <row r="11354">
          <cell r="A11354" t="str">
            <v>ID344677</v>
          </cell>
          <cell r="B11354" t="str">
            <v>Инна Павлова</v>
          </cell>
          <cell r="C11354" t="str">
            <v>Y0124307</v>
          </cell>
          <cell r="D11354">
            <v>43424</v>
          </cell>
          <cell r="E11354">
            <v>1089820</v>
          </cell>
          <cell r="F11354" t="str">
            <v>Чехол (клип-кейс) DF xiCase-33, для Xiaomi Redmi 6A, прозрачный</v>
          </cell>
          <cell r="G11354" t="str">
            <v>DF</v>
          </cell>
          <cell r="H11354" t="str">
            <v>ФЛ</v>
          </cell>
          <cell r="I11354">
            <v>1</v>
          </cell>
          <cell r="J11354">
            <v>350</v>
          </cell>
          <cell r="K11354">
            <v>341</v>
          </cell>
          <cell r="L11354" t="str">
            <v>Да</v>
          </cell>
          <cell r="M11354" t="str">
            <v>Нет</v>
          </cell>
        </row>
        <row r="11355">
          <cell r="A11355" t="str">
            <v>IE904869</v>
          </cell>
          <cell r="B11355" t="str">
            <v>Юрий Смирнов</v>
          </cell>
          <cell r="C11355" t="str">
            <v>Y0124372</v>
          </cell>
          <cell r="D11355">
            <v>43424</v>
          </cell>
          <cell r="E11355">
            <v>476715</v>
          </cell>
          <cell r="F11355" t="str">
            <v>Клавиатура HP K5510,  USB, Радиоканал, белый [h4j89aa]</v>
          </cell>
          <cell r="G11355" t="str">
            <v>HP</v>
          </cell>
          <cell r="H11355" t="str">
            <v>ФЛ</v>
          </cell>
          <cell r="I11355">
            <v>1</v>
          </cell>
          <cell r="J11355">
            <v>4750</v>
          </cell>
          <cell r="K11355">
            <v>4750</v>
          </cell>
          <cell r="L11355" t="str">
            <v>Да</v>
          </cell>
          <cell r="M11355" t="str">
            <v>Нет</v>
          </cell>
        </row>
        <row r="11356">
          <cell r="A11356" t="str">
            <v>CC00001</v>
          </cell>
          <cell r="B11356" t="str">
            <v>Юлия Запайщикова</v>
          </cell>
          <cell r="C11356" t="str">
            <v>Y0124386</v>
          </cell>
          <cell r="D11356">
            <v>43424</v>
          </cell>
          <cell r="E11356">
            <v>461562</v>
          </cell>
          <cell r="F11356" t="str">
            <v>Пылесос THOMAS Perfect Air Feel Fresh x3, 1700Вт, белый/зеленый</v>
          </cell>
          <cell r="G11356" t="str">
            <v>THOMAS</v>
          </cell>
          <cell r="H11356" t="str">
            <v>ФЛ</v>
          </cell>
          <cell r="I11356">
            <v>1</v>
          </cell>
          <cell r="J11356">
            <v>16400</v>
          </cell>
          <cell r="K11356">
            <v>16400</v>
          </cell>
          <cell r="L11356" t="str">
            <v>Да</v>
          </cell>
          <cell r="M11356" t="str">
            <v>Нет</v>
          </cell>
        </row>
        <row r="11357">
          <cell r="A11357" t="str">
            <v>CC00001</v>
          </cell>
          <cell r="B11357" t="str">
            <v>Юлия Запайщикова</v>
          </cell>
          <cell r="C11357" t="str">
            <v>Y0124386</v>
          </cell>
          <cell r="D11357">
            <v>43424</v>
          </cell>
          <cell r="E11357">
            <v>514410</v>
          </cell>
          <cell r="F11357" t="str">
            <v>Клубная карта Ситилинк</v>
          </cell>
          <cell r="G11357" t="str">
            <v>NONAME</v>
          </cell>
          <cell r="H11357" t="str">
            <v>ФЛ</v>
          </cell>
          <cell r="I11357">
            <v>1</v>
          </cell>
          <cell r="J11357">
            <v>0</v>
          </cell>
          <cell r="K11357">
            <v>0</v>
          </cell>
          <cell r="L11357" t="str">
            <v>Да</v>
          </cell>
          <cell r="M11357" t="str">
            <v>Нет</v>
          </cell>
        </row>
        <row r="11358">
          <cell r="A11358" t="str">
            <v>ID272851</v>
          </cell>
          <cell r="B11358" t="str">
            <v>giedrius pimas</v>
          </cell>
          <cell r="C11358" t="str">
            <v>Y0124390</v>
          </cell>
          <cell r="D11358">
            <v>43424</v>
          </cell>
          <cell r="E11358">
            <v>409108</v>
          </cell>
          <cell r="F11358" t="str">
            <v>Увлажнитель воздуха BALLU UHB-805,  белый</v>
          </cell>
          <cell r="G11358" t="str">
            <v>BALLU</v>
          </cell>
          <cell r="H11358" t="str">
            <v>ФЛ</v>
          </cell>
          <cell r="I11358">
            <v>1</v>
          </cell>
          <cell r="J11358">
            <v>3480</v>
          </cell>
          <cell r="K11358">
            <v>3480</v>
          </cell>
          <cell r="L11358" t="str">
            <v>Да</v>
          </cell>
          <cell r="M11358" t="str">
            <v>Нет</v>
          </cell>
        </row>
        <row r="11359">
          <cell r="A11359" t="str">
            <v>CC00001</v>
          </cell>
          <cell r="B11359" t="str">
            <v>Сергей Морозов</v>
          </cell>
          <cell r="C11359" t="str">
            <v>Y0124394</v>
          </cell>
          <cell r="D11359">
            <v>43424</v>
          </cell>
          <cell r="E11359">
            <v>420250</v>
          </cell>
          <cell r="F11359" t="str">
            <v>SSD накопитель KINGSTON A400 SA400S37/120G 120Гб, 2.5", SATA III</v>
          </cell>
          <cell r="G11359" t="str">
            <v>KINGSTON</v>
          </cell>
          <cell r="H11359" t="str">
            <v>ФЛ</v>
          </cell>
          <cell r="I11359">
            <v>1</v>
          </cell>
          <cell r="J11359">
            <v>1790</v>
          </cell>
          <cell r="K11359">
            <v>1790</v>
          </cell>
          <cell r="L11359" t="str">
            <v>Да</v>
          </cell>
          <cell r="M11359" t="str">
            <v>Нет</v>
          </cell>
        </row>
        <row r="11360">
          <cell r="A11360" t="str">
            <v>CC00001</v>
          </cell>
          <cell r="B11360" t="str">
            <v>Сергей Морозов</v>
          </cell>
          <cell r="C11360" t="str">
            <v>Y0124394</v>
          </cell>
          <cell r="D11360">
            <v>43424</v>
          </cell>
          <cell r="E11360">
            <v>460531</v>
          </cell>
          <cell r="F11360" t="str">
            <v>Карта памяти microSDHC UHS-I SAMSUNG EVO PLUS 32 ГБ, 95 МБ/с, Class 10, MB-MC32GA/RU,  1 шт., перехо</v>
          </cell>
          <cell r="G11360" t="str">
            <v>SAMSUNG</v>
          </cell>
          <cell r="H11360" t="str">
            <v>ФЛ</v>
          </cell>
          <cell r="I11360">
            <v>1</v>
          </cell>
          <cell r="J11360">
            <v>590</v>
          </cell>
          <cell r="K11360">
            <v>590</v>
          </cell>
          <cell r="L11360" t="str">
            <v>Да</v>
          </cell>
          <cell r="M11360" t="str">
            <v>Нет</v>
          </cell>
        </row>
        <row r="11361">
          <cell r="A11361" t="str">
            <v>I0432833</v>
          </cell>
          <cell r="B11361" t="str">
            <v>Наталья Москалюк</v>
          </cell>
          <cell r="C11361" t="str">
            <v>Y0124543</v>
          </cell>
          <cell r="D11361">
            <v>43424</v>
          </cell>
          <cell r="E11361">
            <v>385775</v>
          </cell>
          <cell r="F11361" t="str">
            <v>Фильтры для кофе FILTERO №4,  для кофеварок,  бумажные,  240 шт,  коричневый [4/240]</v>
          </cell>
          <cell r="G11361" t="str">
            <v>FILTERO</v>
          </cell>
          <cell r="H11361" t="str">
            <v>ФЛ</v>
          </cell>
          <cell r="I11361">
            <v>1</v>
          </cell>
          <cell r="J11361">
            <v>360</v>
          </cell>
          <cell r="K11361">
            <v>360</v>
          </cell>
          <cell r="L11361" t="str">
            <v>Да</v>
          </cell>
          <cell r="M11361" t="str">
            <v>Нет</v>
          </cell>
        </row>
        <row r="11362">
          <cell r="A11362" t="str">
            <v>LE0055763</v>
          </cell>
          <cell r="B11362" t="str">
            <v>Общество с Ограниченной Ответс</v>
          </cell>
          <cell r="C11362" t="str">
            <v>Y0124759</v>
          </cell>
          <cell r="D11362">
            <v>43424</v>
          </cell>
          <cell r="E11362">
            <v>404095</v>
          </cell>
          <cell r="F11362" t="str">
            <v>Принтер лазерный XEROX Phaser 3020 лазерный, цвет:  белый [p3020bi]</v>
          </cell>
          <cell r="G11362" t="str">
            <v>XEROX</v>
          </cell>
          <cell r="H11362" t="str">
            <v>СПБ</v>
          </cell>
          <cell r="I11362">
            <v>1</v>
          </cell>
          <cell r="J11362">
            <v>5990</v>
          </cell>
          <cell r="K11362">
            <v>5990</v>
          </cell>
          <cell r="L11362" t="str">
            <v>Нет</v>
          </cell>
          <cell r="M11362" t="str">
            <v>Нет</v>
          </cell>
        </row>
        <row r="11363">
          <cell r="A11363" t="str">
            <v>CC00001</v>
          </cell>
          <cell r="B11363" t="str">
            <v>Ирина Ищенко</v>
          </cell>
          <cell r="C11363" t="str">
            <v>Y0124866</v>
          </cell>
          <cell r="D11363">
            <v>43424</v>
          </cell>
          <cell r="E11363">
            <v>1088075</v>
          </cell>
          <cell r="F11363" t="str">
            <v>Блендер KITFORT КТ-1344,  стационарный,  серебристый</v>
          </cell>
          <cell r="G11363" t="str">
            <v>KITFORT</v>
          </cell>
          <cell r="H11363" t="str">
            <v>ФЛ</v>
          </cell>
          <cell r="I11363">
            <v>1</v>
          </cell>
          <cell r="J11363">
            <v>3390</v>
          </cell>
          <cell r="K11363">
            <v>3390</v>
          </cell>
          <cell r="L11363" t="str">
            <v>Да</v>
          </cell>
          <cell r="M11363" t="str">
            <v>Нет</v>
          </cell>
        </row>
        <row r="11364">
          <cell r="A11364" t="str">
            <v>CC00001</v>
          </cell>
          <cell r="B11364" t="str">
            <v>Сергей Уваров</v>
          </cell>
          <cell r="C11364" t="str">
            <v>Y0124938</v>
          </cell>
          <cell r="D11364">
            <v>43424</v>
          </cell>
          <cell r="E11364">
            <v>1011985</v>
          </cell>
          <cell r="F11364" t="str">
            <v>Презентер OKLICK 695P,  черный</v>
          </cell>
          <cell r="G11364" t="str">
            <v>OKLICK</v>
          </cell>
          <cell r="H11364" t="str">
            <v>ФЛ</v>
          </cell>
          <cell r="I11364">
            <v>1</v>
          </cell>
          <cell r="J11364">
            <v>1040</v>
          </cell>
          <cell r="K11364">
            <v>1040</v>
          </cell>
          <cell r="L11364" t="str">
            <v>Да</v>
          </cell>
          <cell r="M11364" t="str">
            <v>Нет</v>
          </cell>
        </row>
        <row r="11365">
          <cell r="A11365" t="str">
            <v>CC00001</v>
          </cell>
          <cell r="B11365" t="str">
            <v>Дмитрий Куликов</v>
          </cell>
          <cell r="C11365" t="str">
            <v>Y0125057</v>
          </cell>
          <cell r="D11365">
            <v>43424</v>
          </cell>
          <cell r="E11365">
            <v>402121</v>
          </cell>
          <cell r="F11365" t="str">
            <v>Видеокамера IP EZVIZ CS-CV100-B0-31WPFR,  2.8 мм,  белый [c2w]</v>
          </cell>
          <cell r="G11365" t="str">
            <v>EZVIZ</v>
          </cell>
          <cell r="H11365" t="str">
            <v>ФЛ</v>
          </cell>
          <cell r="I11365">
            <v>1</v>
          </cell>
          <cell r="J11365">
            <v>3450</v>
          </cell>
          <cell r="K11365">
            <v>3450</v>
          </cell>
          <cell r="L11365" t="str">
            <v>Да</v>
          </cell>
          <cell r="M11365" t="str">
            <v>Нет</v>
          </cell>
        </row>
        <row r="11366">
          <cell r="A11366" t="str">
            <v>CD023195</v>
          </cell>
          <cell r="B11366" t="str">
            <v>Гатчинское Райпо</v>
          </cell>
          <cell r="C11366" t="str">
            <v>Y0125171</v>
          </cell>
          <cell r="D11366">
            <v>43424</v>
          </cell>
          <cell r="E11366">
            <v>852538</v>
          </cell>
          <cell r="F11366" t="str">
            <v>Картридж CACTUS CS-FX10S черный</v>
          </cell>
          <cell r="G11366" t="str">
            <v>CACTUS</v>
          </cell>
          <cell r="H11366" t="str">
            <v>СПБ</v>
          </cell>
          <cell r="I11366">
            <v>2</v>
          </cell>
          <cell r="J11366">
            <v>420</v>
          </cell>
          <cell r="K11366">
            <v>840</v>
          </cell>
          <cell r="L11366" t="str">
            <v>Нет</v>
          </cell>
          <cell r="M11366" t="str">
            <v>Нет</v>
          </cell>
        </row>
        <row r="11367">
          <cell r="A11367" t="str">
            <v>CD023195</v>
          </cell>
          <cell r="B11367" t="str">
            <v>Гатчинское Райпо</v>
          </cell>
          <cell r="C11367" t="str">
            <v>Y0125171</v>
          </cell>
          <cell r="D11367">
            <v>43424</v>
          </cell>
          <cell r="E11367">
            <v>690203</v>
          </cell>
          <cell r="F11367" t="str">
            <v>Картридж CACTUS CS-PH3250 черный</v>
          </cell>
          <cell r="G11367" t="str">
            <v>CACTUS</v>
          </cell>
          <cell r="H11367" t="str">
            <v>СПБ</v>
          </cell>
          <cell r="I11367">
            <v>4</v>
          </cell>
          <cell r="J11367">
            <v>1200</v>
          </cell>
          <cell r="K11367">
            <v>4800</v>
          </cell>
          <cell r="L11367" t="str">
            <v>Нет</v>
          </cell>
          <cell r="M11367" t="str">
            <v>Нет</v>
          </cell>
        </row>
        <row r="11368">
          <cell r="A11368" t="str">
            <v>CC00001</v>
          </cell>
          <cell r="B11368" t="str">
            <v>Сергей Курбатов</v>
          </cell>
          <cell r="C11368" t="str">
            <v>Y0125216</v>
          </cell>
          <cell r="D11368">
            <v>43424</v>
          </cell>
          <cell r="E11368">
            <v>498651</v>
          </cell>
          <cell r="F11368" t="str">
            <v>МФУ струйный CANON Pixma TS3140, A4, цветной, струйный, черный [2226c007]</v>
          </cell>
          <cell r="G11368" t="str">
            <v>CANON</v>
          </cell>
          <cell r="H11368" t="str">
            <v>ФЛ</v>
          </cell>
          <cell r="I11368">
            <v>1</v>
          </cell>
          <cell r="J11368">
            <v>2900</v>
          </cell>
          <cell r="K11368">
            <v>2900</v>
          </cell>
          <cell r="L11368" t="str">
            <v>Да</v>
          </cell>
          <cell r="M11368" t="str">
            <v>Нет</v>
          </cell>
        </row>
        <row r="11369">
          <cell r="A11369" t="str">
            <v>LE0130490</v>
          </cell>
          <cell r="B11369" t="str">
            <v>научно-исследовательский музей</v>
          </cell>
          <cell r="C11369" t="str">
            <v>Y0125316</v>
          </cell>
          <cell r="D11369">
            <v>43424</v>
          </cell>
          <cell r="E11369">
            <v>635056</v>
          </cell>
          <cell r="F11369" t="str">
            <v>Комплект (клавиатура+мышь) LOGITECH MK220, USB, беспроводной, черный [920-003169]</v>
          </cell>
          <cell r="G11369" t="str">
            <v>LOGITECH</v>
          </cell>
          <cell r="H11369" t="str">
            <v>СПБ</v>
          </cell>
          <cell r="I11369">
            <v>10</v>
          </cell>
          <cell r="J11369">
            <v>1330</v>
          </cell>
          <cell r="K11369">
            <v>13300</v>
          </cell>
          <cell r="L11369" t="str">
            <v>Нет</v>
          </cell>
          <cell r="M11369" t="str">
            <v>Нет</v>
          </cell>
        </row>
        <row r="11370">
          <cell r="A11370" t="str">
            <v>LE0130490</v>
          </cell>
          <cell r="B11370" t="str">
            <v>научно-исследовательский музей</v>
          </cell>
          <cell r="C11370" t="str">
            <v>Y0125316</v>
          </cell>
          <cell r="D11370">
            <v>43424</v>
          </cell>
          <cell r="E11370">
            <v>1000235</v>
          </cell>
          <cell r="F11370" t="str">
            <v>МФУ лазерный HP Color LaserJet Pro MFP M180n,  A4,  цветной,  лазерный,  белый [t6b70a]</v>
          </cell>
          <cell r="G11370" t="str">
            <v>HP</v>
          </cell>
          <cell r="H11370" t="str">
            <v>СПБ</v>
          </cell>
          <cell r="I11370">
            <v>1</v>
          </cell>
          <cell r="J11370">
            <v>16010</v>
          </cell>
          <cell r="K11370">
            <v>16010</v>
          </cell>
          <cell r="L11370" t="str">
            <v>Нет</v>
          </cell>
          <cell r="M11370" t="str">
            <v>Нет</v>
          </cell>
        </row>
        <row r="11371">
          <cell r="A11371" t="str">
            <v>LE0130490</v>
          </cell>
          <cell r="B11371" t="str">
            <v>научно-исследовательский музей</v>
          </cell>
          <cell r="C11371" t="str">
            <v>Y0125316</v>
          </cell>
          <cell r="D11371">
            <v>43424</v>
          </cell>
          <cell r="E11371">
            <v>1047519</v>
          </cell>
          <cell r="F11371" t="str">
            <v>Операционная система MICROSOFT Windows 10 Домашняя,  32/64 bit, Rus, Only USB RS, USB [kw9-00500]</v>
          </cell>
          <cell r="G11371" t="str">
            <v>MICROSOFT</v>
          </cell>
          <cell r="H11371" t="str">
            <v>СПБ</v>
          </cell>
          <cell r="I11371">
            <v>10</v>
          </cell>
          <cell r="J11371">
            <v>8810</v>
          </cell>
          <cell r="K11371">
            <v>88100</v>
          </cell>
          <cell r="L11371" t="str">
            <v>Нет</v>
          </cell>
          <cell r="M11371" t="str">
            <v>Нет</v>
          </cell>
        </row>
        <row r="11372">
          <cell r="A11372" t="str">
            <v>LE0130490</v>
          </cell>
          <cell r="B11372" t="str">
            <v>научно-исследовательский музей</v>
          </cell>
          <cell r="C11372" t="str">
            <v>Y0125316</v>
          </cell>
          <cell r="D11372">
            <v>43424</v>
          </cell>
          <cell r="E11372">
            <v>387858</v>
          </cell>
          <cell r="F11372" t="str">
            <v>Офисное приложение MICROSOFT Office для дома и бизнеса 2016,  Rus, CEE Only [t5d-02705]</v>
          </cell>
          <cell r="G11372" t="str">
            <v>MICROSOFT</v>
          </cell>
          <cell r="H11372" t="str">
            <v>СПБ</v>
          </cell>
          <cell r="I11372">
            <v>10</v>
          </cell>
          <cell r="J11372">
            <v>13990</v>
          </cell>
          <cell r="K11372">
            <v>139900</v>
          </cell>
          <cell r="L11372" t="str">
            <v>Нет</v>
          </cell>
          <cell r="M11372" t="str">
            <v>Нет</v>
          </cell>
        </row>
        <row r="11373">
          <cell r="A11373" t="str">
            <v>LE0130490</v>
          </cell>
          <cell r="B11373" t="str">
            <v>научно-исследовательский музей</v>
          </cell>
          <cell r="C11373" t="str">
            <v>Y0125316</v>
          </cell>
          <cell r="D11373">
            <v>43424</v>
          </cell>
          <cell r="E11373">
            <v>391782</v>
          </cell>
          <cell r="F11373" t="str">
            <v>Радиотелефон GIGASET A116,  черный</v>
          </cell>
          <cell r="G11373" t="str">
            <v>GIGASET</v>
          </cell>
          <cell r="H11373" t="str">
            <v>СПБ</v>
          </cell>
          <cell r="I11373">
            <v>3</v>
          </cell>
          <cell r="J11373">
            <v>1190</v>
          </cell>
          <cell r="K11373">
            <v>3570</v>
          </cell>
          <cell r="L11373" t="str">
            <v>Нет</v>
          </cell>
          <cell r="M11373" t="str">
            <v>Нет</v>
          </cell>
        </row>
        <row r="11374">
          <cell r="A11374" t="str">
            <v>CC15832</v>
          </cell>
          <cell r="B11374" t="str">
            <v>АО "Автопарк №1 "Спецтранс""</v>
          </cell>
          <cell r="C11374" t="str">
            <v>Y0125327</v>
          </cell>
          <cell r="D11374">
            <v>43424</v>
          </cell>
          <cell r="E11374">
            <v>1093011</v>
          </cell>
          <cell r="F11374" t="str">
            <v>Память DDR4 4Gb 2400MHz Kingmax KM-SD4-2400-4GS RTL PC4-19200 CL15 SO-DIMM 260-pin 1.2В</v>
          </cell>
          <cell r="G11374" t="str">
            <v>KINGMAX</v>
          </cell>
          <cell r="H11374" t="str">
            <v>СПБ</v>
          </cell>
          <cell r="I11374">
            <v>1</v>
          </cell>
          <cell r="J11374">
            <v>2450</v>
          </cell>
          <cell r="K11374">
            <v>2450</v>
          </cell>
          <cell r="L11374" t="str">
            <v>Нет</v>
          </cell>
          <cell r="M11374" t="str">
            <v>Нет</v>
          </cell>
        </row>
        <row r="11375">
          <cell r="A11375" t="str">
            <v>CC15832</v>
          </cell>
          <cell r="B11375" t="str">
            <v>АО "Автопарк №1 "Спецтранс""</v>
          </cell>
          <cell r="C11375" t="str">
            <v>Y0125345</v>
          </cell>
          <cell r="D11375">
            <v>43424</v>
          </cell>
          <cell r="E11375">
            <v>431777</v>
          </cell>
          <cell r="F11375" t="str">
            <v>SSD накопитель A-DATA SU900 ASU900SS-256GM-C 256Гб, 2.5", SATA III</v>
          </cell>
          <cell r="G11375" t="str">
            <v>A-DATA</v>
          </cell>
          <cell r="H11375" t="str">
            <v>СПБ</v>
          </cell>
          <cell r="I11375">
            <v>1</v>
          </cell>
          <cell r="J11375">
            <v>4750</v>
          </cell>
          <cell r="K11375">
            <v>4750</v>
          </cell>
          <cell r="L11375" t="str">
            <v>Нет</v>
          </cell>
          <cell r="M11375" t="str">
            <v>Нет</v>
          </cell>
        </row>
        <row r="11376">
          <cell r="A11376" t="str">
            <v>IE904354</v>
          </cell>
          <cell r="B11376" t="str">
            <v>Эльвира Ротач</v>
          </cell>
          <cell r="C11376" t="str">
            <v>Y0125406</v>
          </cell>
          <cell r="D11376">
            <v>43424</v>
          </cell>
          <cell r="E11376">
            <v>350589</v>
          </cell>
          <cell r="F11376" t="str">
            <v>Ингалятор компрессорный A&amp;D СN-233 белый [i02095]</v>
          </cell>
          <cell r="G11376" t="str">
            <v>A&amp;D</v>
          </cell>
          <cell r="H11376" t="str">
            <v>ФЛ</v>
          </cell>
          <cell r="I11376">
            <v>1</v>
          </cell>
          <cell r="J11376">
            <v>1890</v>
          </cell>
          <cell r="K11376">
            <v>1890</v>
          </cell>
          <cell r="L11376" t="str">
            <v>Да</v>
          </cell>
          <cell r="M11376" t="str">
            <v>Нет</v>
          </cell>
        </row>
        <row r="11377">
          <cell r="A11377" t="str">
            <v>IC759600</v>
          </cell>
          <cell r="B11377" t="str">
            <v>Иван Мухарский</v>
          </cell>
          <cell r="C11377" t="str">
            <v>Y0125456</v>
          </cell>
          <cell r="D11377">
            <v>43424</v>
          </cell>
          <cell r="E11377">
            <v>1050347</v>
          </cell>
          <cell r="F11377" t="str">
            <v>Карта памяти microSDHC UHS-I KINGSTON Canvas Select 32 ГБ, 80 МБ/с, Class 10, SDCS/32GBSP,  1 шт.</v>
          </cell>
          <cell r="G11377" t="str">
            <v>KINGSTON</v>
          </cell>
          <cell r="H11377" t="str">
            <v>ФЛ</v>
          </cell>
          <cell r="I11377">
            <v>1</v>
          </cell>
          <cell r="J11377">
            <v>460</v>
          </cell>
          <cell r="K11377">
            <v>460</v>
          </cell>
          <cell r="L11377" t="str">
            <v>Да</v>
          </cell>
          <cell r="M11377" t="str">
            <v>Нет</v>
          </cell>
        </row>
        <row r="11378">
          <cell r="A11378" t="str">
            <v>IC759600</v>
          </cell>
          <cell r="B11378" t="str">
            <v>Иван Мухарский</v>
          </cell>
          <cell r="C11378" t="str">
            <v>Y0125456</v>
          </cell>
          <cell r="D11378">
            <v>43424</v>
          </cell>
          <cell r="E11378">
            <v>936111</v>
          </cell>
          <cell r="F11378" t="str">
            <v>Флешка USB KINGSTON DataTraveler G4 16Гб, USB3.0, белый и синий [dtig4/16gb]</v>
          </cell>
          <cell r="G11378" t="str">
            <v>KINGSTON</v>
          </cell>
          <cell r="H11378" t="str">
            <v>ФЛ</v>
          </cell>
          <cell r="I11378">
            <v>1</v>
          </cell>
          <cell r="J11378">
            <v>270</v>
          </cell>
          <cell r="K11378">
            <v>270</v>
          </cell>
          <cell r="L11378" t="str">
            <v>Да</v>
          </cell>
          <cell r="M11378" t="str">
            <v>Нет</v>
          </cell>
        </row>
        <row r="11379">
          <cell r="A11379" t="str">
            <v>I0414409</v>
          </cell>
          <cell r="B11379" t="str">
            <v>Борис Антонов</v>
          </cell>
          <cell r="C11379" t="str">
            <v>Y0125460</v>
          </cell>
          <cell r="D11379">
            <v>43424</v>
          </cell>
          <cell r="E11379">
            <v>29914</v>
          </cell>
          <cell r="F11379" t="str">
            <v>Кабель SATA  SATA (прямой) -  SATA (прямой),  плоский,  0.45м</v>
          </cell>
          <cell r="G11379" t="str">
            <v>NONAME</v>
          </cell>
          <cell r="H11379" t="str">
            <v>ФЛ</v>
          </cell>
          <cell r="I11379">
            <v>1</v>
          </cell>
          <cell r="J11379">
            <v>30</v>
          </cell>
          <cell r="K11379">
            <v>30</v>
          </cell>
          <cell r="L11379" t="str">
            <v>Да</v>
          </cell>
          <cell r="M11379" t="str">
            <v>Нет</v>
          </cell>
        </row>
        <row r="11380">
          <cell r="A11380" t="str">
            <v>I0414409</v>
          </cell>
          <cell r="B11380" t="str">
            <v>Борис Антонов</v>
          </cell>
          <cell r="C11380" t="str">
            <v>Y0125460</v>
          </cell>
          <cell r="D11380">
            <v>43424</v>
          </cell>
          <cell r="E11380">
            <v>841831</v>
          </cell>
          <cell r="F11380" t="str">
            <v>Кабель питания NINGBO Molex 8980 -  SATA2 x ,  0.18м</v>
          </cell>
          <cell r="G11380" t="str">
            <v>NINGBO</v>
          </cell>
          <cell r="H11380" t="str">
            <v>ФЛ</v>
          </cell>
          <cell r="I11380">
            <v>1</v>
          </cell>
          <cell r="J11380">
            <v>100</v>
          </cell>
          <cell r="K11380">
            <v>100</v>
          </cell>
          <cell r="L11380" t="str">
            <v>Да</v>
          </cell>
          <cell r="M11380" t="str">
            <v>Нет</v>
          </cell>
        </row>
        <row r="11381">
          <cell r="A11381" t="str">
            <v>ID178449</v>
          </cell>
          <cell r="B11381" t="str">
            <v>Sergei Zz</v>
          </cell>
          <cell r="C11381" t="str">
            <v>Y0125477</v>
          </cell>
          <cell r="D11381">
            <v>43424</v>
          </cell>
          <cell r="E11381">
            <v>88561</v>
          </cell>
          <cell r="F11381" t="str">
            <v>Наушники PHILIPS SHE1350, вкладыши,  черный, проводные</v>
          </cell>
          <cell r="G11381" t="str">
            <v>PHILIPS</v>
          </cell>
          <cell r="H11381" t="str">
            <v>ФЛ</v>
          </cell>
          <cell r="I11381">
            <v>1</v>
          </cell>
          <cell r="J11381">
            <v>270</v>
          </cell>
          <cell r="K11381">
            <v>270</v>
          </cell>
          <cell r="L11381" t="str">
            <v>Да</v>
          </cell>
          <cell r="M11381" t="str">
            <v>Нет</v>
          </cell>
        </row>
        <row r="11382">
          <cell r="A11382" t="str">
            <v>IE257533</v>
          </cell>
          <cell r="B11382" t="str">
            <v>Даниил Степанов</v>
          </cell>
          <cell r="C11382" t="str">
            <v>Y0125523</v>
          </cell>
          <cell r="D11382">
            <v>43424</v>
          </cell>
          <cell r="E11382">
            <v>561499</v>
          </cell>
          <cell r="F11382" t="str">
            <v>Флешка USB SANDISK Cruzer Blade 16Гб, USB2.0, черный [sdcz50-016g-b35]</v>
          </cell>
          <cell r="G11382" t="str">
            <v>SANDISK</v>
          </cell>
          <cell r="H11382" t="str">
            <v>ФЛ</v>
          </cell>
          <cell r="I11382">
            <v>1</v>
          </cell>
          <cell r="J11382">
            <v>270</v>
          </cell>
          <cell r="K11382">
            <v>216</v>
          </cell>
          <cell r="L11382" t="str">
            <v>Да</v>
          </cell>
          <cell r="M11382" t="str">
            <v>Нет</v>
          </cell>
        </row>
        <row r="11383">
          <cell r="A11383" t="str">
            <v>LE0102231</v>
          </cell>
          <cell r="B11383" t="str">
            <v>ООО Пионер</v>
          </cell>
          <cell r="C11383" t="str">
            <v>Y0125632</v>
          </cell>
          <cell r="D11383">
            <v>43424</v>
          </cell>
          <cell r="E11383">
            <v>315629</v>
          </cell>
          <cell r="F11383" t="str">
            <v>Картридж CACTUS CS-PH3260 черный</v>
          </cell>
          <cell r="G11383" t="str">
            <v>CACTUS</v>
          </cell>
          <cell r="H11383" t="str">
            <v>СПБ</v>
          </cell>
          <cell r="I11383">
            <v>2</v>
          </cell>
          <cell r="J11383">
            <v>1380</v>
          </cell>
          <cell r="K11383">
            <v>2760</v>
          </cell>
          <cell r="L11383" t="str">
            <v>Нет</v>
          </cell>
          <cell r="M11383" t="str">
            <v>Нет</v>
          </cell>
        </row>
        <row r="11384">
          <cell r="A11384" t="str">
            <v>LE0102231</v>
          </cell>
          <cell r="B11384" t="str">
            <v>ООО Пионер</v>
          </cell>
          <cell r="C11384" t="str">
            <v>Y0125632</v>
          </cell>
          <cell r="D11384">
            <v>43424</v>
          </cell>
          <cell r="E11384">
            <v>428411</v>
          </cell>
          <cell r="F11384" t="str">
            <v>МФУ лазерный XEROX WorkCentre WC3215NI,  A4,  лазерный,  белый [3215v_ni]</v>
          </cell>
          <cell r="G11384" t="str">
            <v>XEROX</v>
          </cell>
          <cell r="H11384" t="str">
            <v>СПБ</v>
          </cell>
          <cell r="I11384">
            <v>1</v>
          </cell>
          <cell r="J11384">
            <v>16670</v>
          </cell>
          <cell r="K11384">
            <v>16670</v>
          </cell>
          <cell r="L11384" t="str">
            <v>Нет</v>
          </cell>
          <cell r="M11384" t="str">
            <v>Нет</v>
          </cell>
        </row>
        <row r="11385">
          <cell r="A11385" t="str">
            <v>LE0094787</v>
          </cell>
          <cell r="B11385" t="str">
            <v>ООО "БВБ-Альянс-Москва"</v>
          </cell>
          <cell r="C11385" t="str">
            <v>Y0125674</v>
          </cell>
          <cell r="D11385">
            <v>43424</v>
          </cell>
          <cell r="E11385">
            <v>317880</v>
          </cell>
          <cell r="F11385" t="str">
            <v>IP телефон GRANDSTREAM GXP-1620</v>
          </cell>
          <cell r="G11385" t="str">
            <v>GRANDSTREAM</v>
          </cell>
          <cell r="H11385" t="str">
            <v>СПБ</v>
          </cell>
          <cell r="I11385">
            <v>3</v>
          </cell>
          <cell r="J11385">
            <v>3320</v>
          </cell>
          <cell r="K11385">
            <v>9960</v>
          </cell>
          <cell r="L11385" t="str">
            <v>Нет</v>
          </cell>
          <cell r="M11385" t="str">
            <v>Нет</v>
          </cell>
        </row>
        <row r="11386">
          <cell r="A11386" t="str">
            <v>ID719488</v>
          </cell>
          <cell r="B11386" t="str">
            <v>Антоненко Артём</v>
          </cell>
          <cell r="C11386" t="str">
            <v>Y0125736</v>
          </cell>
          <cell r="D11386">
            <v>43424</v>
          </cell>
          <cell r="E11386">
            <v>1101014</v>
          </cell>
          <cell r="F11386" t="str">
            <v>Смартфон HONOR 8X 64Gb,  черный</v>
          </cell>
          <cell r="G11386" t="str">
            <v>HONOR</v>
          </cell>
          <cell r="H11386" t="str">
            <v>ФЛ</v>
          </cell>
          <cell r="I11386">
            <v>1</v>
          </cell>
          <cell r="J11386">
            <v>17990</v>
          </cell>
          <cell r="K11386">
            <v>14735</v>
          </cell>
          <cell r="L11386" t="str">
            <v>Нет</v>
          </cell>
          <cell r="M11386" t="str">
            <v>Нет</v>
          </cell>
        </row>
        <row r="11387">
          <cell r="A11387" t="str">
            <v>IE067081</v>
          </cell>
          <cell r="B11387" t="str">
            <v>Антон Лебедев</v>
          </cell>
          <cell r="C11387" t="str">
            <v>Y0125738</v>
          </cell>
          <cell r="D11387">
            <v>43424</v>
          </cell>
          <cell r="E11387">
            <v>910081</v>
          </cell>
          <cell r="F11387" t="str">
            <v>Оптический диск DVD-R VERBATIM 4.7Гб 16x, 1шт., 43547, slim case</v>
          </cell>
          <cell r="G11387" t="str">
            <v>VERBATIM</v>
          </cell>
          <cell r="H11387" t="str">
            <v>ФЛ</v>
          </cell>
          <cell r="I11387">
            <v>1</v>
          </cell>
          <cell r="J11387">
            <v>80</v>
          </cell>
          <cell r="K11387">
            <v>80</v>
          </cell>
          <cell r="L11387" t="str">
            <v>Да</v>
          </cell>
          <cell r="M11387" t="str">
            <v>Нет</v>
          </cell>
        </row>
        <row r="11388">
          <cell r="A11388" t="str">
            <v>IE067081</v>
          </cell>
          <cell r="B11388" t="str">
            <v>Антон Лебедев</v>
          </cell>
          <cell r="C11388" t="str">
            <v>Y0125738</v>
          </cell>
          <cell r="D11388">
            <v>43424</v>
          </cell>
          <cell r="E11388">
            <v>644694</v>
          </cell>
          <cell r="F11388" t="str">
            <v>Оптический привод DVD-RW ASUS SDRW-08D2S-U LITE/BLK/G/AS, внешний, USB, черный,  Ret</v>
          </cell>
          <cell r="G11388" t="str">
            <v>ASUS</v>
          </cell>
          <cell r="H11388" t="str">
            <v>ФЛ</v>
          </cell>
          <cell r="I11388">
            <v>1</v>
          </cell>
          <cell r="J11388">
            <v>2010</v>
          </cell>
          <cell r="K11388">
            <v>2010</v>
          </cell>
          <cell r="L11388" t="str">
            <v>Да</v>
          </cell>
          <cell r="M11388" t="str">
            <v>Нет</v>
          </cell>
        </row>
        <row r="11389">
          <cell r="A11389" t="str">
            <v>CC00001</v>
          </cell>
          <cell r="B11389" t="str">
            <v>Екатерина Ульянова</v>
          </cell>
          <cell r="C11389" t="str">
            <v>Y0125765</v>
          </cell>
          <cell r="D11389">
            <v>43424</v>
          </cell>
          <cell r="E11389">
            <v>487518</v>
          </cell>
          <cell r="F11389" t="str">
            <v>Планшет DIGMA Plane 7539E 4G,  1GB, 16GB, 3G,  4G,  Android 7.0 черный [ps7155ml]</v>
          </cell>
          <cell r="G11389" t="str">
            <v>DIGMA</v>
          </cell>
          <cell r="H11389" t="str">
            <v>ФЛ</v>
          </cell>
          <cell r="I11389">
            <v>1</v>
          </cell>
          <cell r="J11389">
            <v>5080</v>
          </cell>
          <cell r="K11389">
            <v>5080</v>
          </cell>
          <cell r="L11389" t="str">
            <v>Да</v>
          </cell>
          <cell r="M11389" t="str">
            <v>Нет</v>
          </cell>
        </row>
        <row r="11390">
          <cell r="A11390" t="str">
            <v>CC00001</v>
          </cell>
          <cell r="B11390" t="str">
            <v>Екатерина Ульянова</v>
          </cell>
          <cell r="C11390" t="str">
            <v>Y0125765</v>
          </cell>
          <cell r="D11390">
            <v>43424</v>
          </cell>
          <cell r="E11390">
            <v>514410</v>
          </cell>
          <cell r="F11390" t="str">
            <v>Клубная карта Ситилинк</v>
          </cell>
          <cell r="G11390" t="str">
            <v>NONAME</v>
          </cell>
          <cell r="H11390" t="str">
            <v>ФЛ</v>
          </cell>
          <cell r="I11390">
            <v>1</v>
          </cell>
          <cell r="J11390">
            <v>0</v>
          </cell>
          <cell r="K11390">
            <v>0</v>
          </cell>
          <cell r="L11390" t="str">
            <v>Да</v>
          </cell>
          <cell r="M11390" t="str">
            <v>Нет</v>
          </cell>
        </row>
        <row r="11391">
          <cell r="A11391" t="str">
            <v>IC110853</v>
          </cell>
          <cell r="B11391" t="str">
            <v>Мария Ершова</v>
          </cell>
          <cell r="C11391" t="str">
            <v>Y0125775</v>
          </cell>
          <cell r="D11391">
            <v>43424</v>
          </cell>
          <cell r="E11391">
            <v>618668</v>
          </cell>
          <cell r="F11391" t="str">
            <v>Кронштейн для проектора Kromax PROJECTOR-300 белый макс.10кг потолочный поворот и наклон [20108]</v>
          </cell>
          <cell r="G11391" t="str">
            <v>KROMAX</v>
          </cell>
          <cell r="H11391" t="str">
            <v>ФЛ</v>
          </cell>
          <cell r="I11391">
            <v>1</v>
          </cell>
          <cell r="J11391">
            <v>1390</v>
          </cell>
          <cell r="K11391">
            <v>1390</v>
          </cell>
          <cell r="L11391" t="str">
            <v>Да</v>
          </cell>
          <cell r="M11391" t="str">
            <v>Нет</v>
          </cell>
        </row>
        <row r="11392">
          <cell r="A11392" t="str">
            <v>CC00001</v>
          </cell>
          <cell r="B11392" t="str">
            <v>Иван Теслин</v>
          </cell>
          <cell r="C11392" t="str">
            <v>Y0125805</v>
          </cell>
          <cell r="D11392">
            <v>43424</v>
          </cell>
          <cell r="E11392">
            <v>1075157</v>
          </cell>
          <cell r="F11392" t="str">
            <v>Гарнитура JBL T205BT, вкладыши,  зеленый, беспроводные bluetooth</v>
          </cell>
          <cell r="G11392" t="str">
            <v>JBL</v>
          </cell>
          <cell r="H11392" t="str">
            <v>ФЛ</v>
          </cell>
          <cell r="I11392">
            <v>1</v>
          </cell>
          <cell r="J11392">
            <v>1990</v>
          </cell>
          <cell r="K11392">
            <v>1990</v>
          </cell>
          <cell r="L11392" t="str">
            <v>Да</v>
          </cell>
          <cell r="M11392" t="str">
            <v>Нет</v>
          </cell>
        </row>
        <row r="11393">
          <cell r="A11393" t="str">
            <v>IX045892</v>
          </cell>
          <cell r="B11393" t="str">
            <v>Виктор Заикин</v>
          </cell>
          <cell r="C11393" t="str">
            <v>Y0125816</v>
          </cell>
          <cell r="D11393">
            <v>43424</v>
          </cell>
          <cell r="E11393">
            <v>949903</v>
          </cell>
          <cell r="F11393" t="str">
            <v>Фильтры для кофе FILTERO №2,  для кофеварок капельного типа,  бумажные,  80 шт,  коричневый [№2/80]</v>
          </cell>
          <cell r="G11393" t="str">
            <v>FILTERO</v>
          </cell>
          <cell r="H11393" t="str">
            <v>ФЛ</v>
          </cell>
          <cell r="I11393">
            <v>1</v>
          </cell>
          <cell r="J11393">
            <v>150</v>
          </cell>
          <cell r="K11393">
            <v>150</v>
          </cell>
          <cell r="L11393" t="str">
            <v>Да</v>
          </cell>
          <cell r="M11393" t="str">
            <v>Нет</v>
          </cell>
        </row>
        <row r="11394">
          <cell r="A11394" t="str">
            <v>CC09094</v>
          </cell>
          <cell r="B11394" t="str">
            <v>Горизонт</v>
          </cell>
          <cell r="C11394" t="str">
            <v>Y0125825</v>
          </cell>
          <cell r="D11394">
            <v>43424</v>
          </cell>
          <cell r="E11394">
            <v>695579</v>
          </cell>
          <cell r="F11394" t="str">
            <v>Мышь HP X1000 оптическая проводная USB, черный [h2c21aa]</v>
          </cell>
          <cell r="G11394" t="str">
            <v>HP</v>
          </cell>
          <cell r="H11394" t="str">
            <v>СПБ</v>
          </cell>
          <cell r="I11394">
            <v>1</v>
          </cell>
          <cell r="J11394">
            <v>360</v>
          </cell>
          <cell r="K11394">
            <v>360</v>
          </cell>
          <cell r="L11394" t="str">
            <v>Нет</v>
          </cell>
          <cell r="M11394" t="str">
            <v>Нет</v>
          </cell>
        </row>
        <row r="11395">
          <cell r="A11395" t="str">
            <v>IC091953</v>
          </cell>
          <cell r="B11395" t="str">
            <v>Артем Кибас</v>
          </cell>
          <cell r="C11395" t="str">
            <v>Y0125859</v>
          </cell>
          <cell r="D11395">
            <v>43424</v>
          </cell>
          <cell r="E11395">
            <v>805867</v>
          </cell>
          <cell r="F11395" t="str">
            <v>Фотобумага Cactus CS-MSA410020 A4/100г/м2/20л. матовое самоклей. для струйной печати</v>
          </cell>
          <cell r="G11395" t="str">
            <v>CACTUS</v>
          </cell>
          <cell r="H11395" t="str">
            <v>ФЛ</v>
          </cell>
          <cell r="I11395">
            <v>1</v>
          </cell>
          <cell r="J11395">
            <v>280</v>
          </cell>
          <cell r="K11395">
            <v>280</v>
          </cell>
          <cell r="L11395" t="str">
            <v>Да</v>
          </cell>
          <cell r="M11395" t="str">
            <v>Нет</v>
          </cell>
        </row>
        <row r="11396">
          <cell r="A11396" t="str">
            <v>CC00001</v>
          </cell>
          <cell r="B11396" t="str">
            <v>фпг росстро фпг росстро</v>
          </cell>
          <cell r="C11396" t="str">
            <v>Y0125892</v>
          </cell>
          <cell r="D11396">
            <v>43424</v>
          </cell>
          <cell r="E11396">
            <v>934739</v>
          </cell>
          <cell r="F11396" t="str">
            <v>Картридж CACTUS CS-CF280XS черный</v>
          </cell>
          <cell r="G11396" t="str">
            <v>CACTUS</v>
          </cell>
          <cell r="H11396" t="str">
            <v>ФЛ</v>
          </cell>
          <cell r="I11396">
            <v>1</v>
          </cell>
          <cell r="J11396">
            <v>780</v>
          </cell>
          <cell r="K11396">
            <v>780</v>
          </cell>
          <cell r="L11396" t="str">
            <v>Да</v>
          </cell>
          <cell r="M11396" t="str">
            <v>Нет</v>
          </cell>
        </row>
        <row r="11397">
          <cell r="A11397" t="str">
            <v>CC00001</v>
          </cell>
          <cell r="B11397" t="str">
            <v>Анна Блошкина</v>
          </cell>
          <cell r="C11397" t="str">
            <v>Y0125895</v>
          </cell>
          <cell r="D11397">
            <v>43424</v>
          </cell>
          <cell r="E11397">
            <v>668289</v>
          </cell>
          <cell r="F11397" t="str">
            <v>Вентилятор DEEPCOOL XFAN 80,  80мм, Ret</v>
          </cell>
          <cell r="G11397" t="str">
            <v>DEEPCOOL</v>
          </cell>
          <cell r="H11397" t="str">
            <v>ФЛ</v>
          </cell>
          <cell r="I11397">
            <v>1</v>
          </cell>
          <cell r="J11397">
            <v>110</v>
          </cell>
          <cell r="K11397">
            <v>110</v>
          </cell>
          <cell r="L11397" t="str">
            <v>Да</v>
          </cell>
          <cell r="M11397" t="str">
            <v>Нет</v>
          </cell>
        </row>
        <row r="11398">
          <cell r="A11398" t="str">
            <v>CC00001</v>
          </cell>
          <cell r="B11398" t="str">
            <v>Анастасия Гуслякова</v>
          </cell>
          <cell r="C11398" t="str">
            <v>Y0126134</v>
          </cell>
          <cell r="D11398">
            <v>43424</v>
          </cell>
          <cell r="E11398">
            <v>1089286</v>
          </cell>
          <cell r="F11398" t="str">
            <v>Мобильный телефон ZTE R341,  красный</v>
          </cell>
          <cell r="G11398" t="str">
            <v>ZTE</v>
          </cell>
          <cell r="H11398" t="str">
            <v>ФЛ</v>
          </cell>
          <cell r="I11398">
            <v>1</v>
          </cell>
          <cell r="J11398">
            <v>899</v>
          </cell>
          <cell r="K11398">
            <v>899</v>
          </cell>
          <cell r="L11398" t="str">
            <v>Да</v>
          </cell>
          <cell r="M11398" t="str">
            <v>Нет</v>
          </cell>
        </row>
        <row r="11399">
          <cell r="A11399" t="str">
            <v>LE0015899</v>
          </cell>
          <cell r="B11399" t="str">
            <v>ООО «Алком Плюс»</v>
          </cell>
          <cell r="C11399" t="str">
            <v>Y0126169</v>
          </cell>
          <cell r="D11399">
            <v>43424</v>
          </cell>
          <cell r="E11399">
            <v>672510</v>
          </cell>
          <cell r="F11399" t="str">
            <v>Моно гарнитура SENNHEISER PC 7,  накладные, черный  [504196]</v>
          </cell>
          <cell r="G11399" t="str">
            <v>SENNHEISER</v>
          </cell>
          <cell r="H11399" t="str">
            <v>СПБ</v>
          </cell>
          <cell r="I11399">
            <v>1</v>
          </cell>
          <cell r="J11399">
            <v>1640</v>
          </cell>
          <cell r="K11399">
            <v>1640</v>
          </cell>
          <cell r="L11399" t="str">
            <v>Нет</v>
          </cell>
          <cell r="M11399" t="str">
            <v>Нет</v>
          </cell>
        </row>
        <row r="11400">
          <cell r="A11400" t="str">
            <v>CC95774</v>
          </cell>
          <cell r="B11400" t="str">
            <v>Электронмаш АО</v>
          </cell>
          <cell r="C11400" t="str">
            <v>Y0126182</v>
          </cell>
          <cell r="D11400">
            <v>43424</v>
          </cell>
          <cell r="E11400">
            <v>350008</v>
          </cell>
          <cell r="F11400" t="str">
            <v>Картридж CACTUS CS-CF226X черный</v>
          </cell>
          <cell r="G11400" t="str">
            <v>CACTUS</v>
          </cell>
          <cell r="H11400" t="str">
            <v>СПБ</v>
          </cell>
          <cell r="I11400">
            <v>1</v>
          </cell>
          <cell r="J11400">
            <v>1900</v>
          </cell>
          <cell r="K11400">
            <v>1900</v>
          </cell>
          <cell r="L11400" t="str">
            <v>Нет</v>
          </cell>
          <cell r="M11400" t="str">
            <v>Нет</v>
          </cell>
        </row>
        <row r="11401">
          <cell r="A11401" t="str">
            <v>CC95774</v>
          </cell>
          <cell r="B11401" t="str">
            <v>Электронмаш АО</v>
          </cell>
          <cell r="C11401" t="str">
            <v>Y0126182</v>
          </cell>
          <cell r="D11401">
            <v>43424</v>
          </cell>
          <cell r="E11401">
            <v>327175</v>
          </cell>
          <cell r="F11401" t="str">
            <v>МФУ лазерный HP LaserJet Pro RU M426dw,  A4,  лазерный,  белый [f6w16a]</v>
          </cell>
          <cell r="G11401" t="str">
            <v>HP</v>
          </cell>
          <cell r="H11401" t="str">
            <v>СПБ</v>
          </cell>
          <cell r="I11401">
            <v>1</v>
          </cell>
          <cell r="J11401">
            <v>23590</v>
          </cell>
          <cell r="K11401">
            <v>23590</v>
          </cell>
          <cell r="L11401" t="str">
            <v>Нет</v>
          </cell>
          <cell r="M11401" t="str">
            <v>Нет</v>
          </cell>
        </row>
        <row r="11402">
          <cell r="A11402" t="str">
            <v>CC59029</v>
          </cell>
          <cell r="B11402" t="str">
            <v>ООО "Интилед"</v>
          </cell>
          <cell r="C11402" t="str">
            <v>Y0126254</v>
          </cell>
          <cell r="D11402">
            <v>43424</v>
          </cell>
          <cell r="E11402">
            <v>318960</v>
          </cell>
          <cell r="F11402" t="str">
            <v>SIP телефон PANASONIC KX-TGP600RUB</v>
          </cell>
          <cell r="G11402" t="str">
            <v>PANASONIC</v>
          </cell>
          <cell r="H11402" t="str">
            <v>СПБ</v>
          </cell>
          <cell r="I11402">
            <v>15</v>
          </cell>
          <cell r="J11402">
            <v>5460</v>
          </cell>
          <cell r="K11402">
            <v>81900</v>
          </cell>
          <cell r="L11402" t="str">
            <v>Нет</v>
          </cell>
          <cell r="M11402" t="str">
            <v>Нет</v>
          </cell>
        </row>
        <row r="11403">
          <cell r="A11403" t="str">
            <v>I0197425</v>
          </cell>
          <cell r="B11403" t="str">
            <v>Дмитрий Кривошей</v>
          </cell>
          <cell r="C11403" t="str">
            <v>Y0126311</v>
          </cell>
          <cell r="D11403">
            <v>43424</v>
          </cell>
          <cell r="E11403">
            <v>433599</v>
          </cell>
          <cell r="F11403" t="str">
            <v>Минимойка KARCHER K 5 basic [1.180-580.0]</v>
          </cell>
          <cell r="G11403" t="str">
            <v>KARCHER</v>
          </cell>
          <cell r="H11403" t="str">
            <v>ФЛ</v>
          </cell>
          <cell r="I11403">
            <v>1</v>
          </cell>
          <cell r="J11403">
            <v>15880</v>
          </cell>
          <cell r="K11403">
            <v>15880</v>
          </cell>
          <cell r="L11403" t="str">
            <v>Да</v>
          </cell>
          <cell r="M11403" t="str">
            <v>Нет</v>
          </cell>
        </row>
        <row r="11404">
          <cell r="A11404" t="str">
            <v>I0197425</v>
          </cell>
          <cell r="B11404" t="str">
            <v>Дмитрий Кривошей</v>
          </cell>
          <cell r="C11404" t="str">
            <v>Y0126311</v>
          </cell>
          <cell r="D11404">
            <v>43424</v>
          </cell>
          <cell r="E11404">
            <v>629641</v>
          </cell>
          <cell r="F11404" t="str">
            <v>Гарантийный талон Karcher (бытовая техника)</v>
          </cell>
          <cell r="G11404" t="str">
            <v>NONAME</v>
          </cell>
          <cell r="H11404" t="str">
            <v>ФЛ</v>
          </cell>
          <cell r="I11404">
            <v>4</v>
          </cell>
          <cell r="J11404">
            <v>0</v>
          </cell>
          <cell r="K11404">
            <v>0</v>
          </cell>
          <cell r="L11404" t="str">
            <v>Да</v>
          </cell>
          <cell r="M11404" t="str">
            <v>Нет</v>
          </cell>
        </row>
        <row r="11405">
          <cell r="A11405" t="str">
            <v>CC00001</v>
          </cell>
          <cell r="B11405" t="str">
            <v>Дмитрий Иванов</v>
          </cell>
          <cell r="C11405" t="str">
            <v>Y0126324</v>
          </cell>
          <cell r="D11405">
            <v>43424</v>
          </cell>
          <cell r="E11405">
            <v>1048263</v>
          </cell>
          <cell r="F11405" t="str">
            <v xml:space="preserve">Карта памяти microSDXC UHS-I U1 KINGSTON Canvas Select 64 ГБ, 80 МБ/с, Class 10, SDCS/64GB,  1 шт., </v>
          </cell>
          <cell r="G11405" t="str">
            <v>KINGSTON</v>
          </cell>
          <cell r="H11405" t="str">
            <v>ФЛ</v>
          </cell>
          <cell r="I11405">
            <v>1</v>
          </cell>
          <cell r="J11405">
            <v>1090</v>
          </cell>
          <cell r="K11405">
            <v>1090</v>
          </cell>
          <cell r="L11405" t="str">
            <v>Да</v>
          </cell>
          <cell r="M11405" t="str">
            <v>Нет</v>
          </cell>
        </row>
        <row r="11406">
          <cell r="A11406" t="str">
            <v>CC00001</v>
          </cell>
          <cell r="B11406" t="str">
            <v>Дмитрий Иванов</v>
          </cell>
          <cell r="C11406" t="str">
            <v>Y0126324</v>
          </cell>
          <cell r="D11406">
            <v>43424</v>
          </cell>
          <cell r="E11406">
            <v>479496</v>
          </cell>
          <cell r="F11406" t="str">
            <v>Экшн-камера DIGMA DiCam 72C 4K,  WiFi,  черный [dc72c]</v>
          </cell>
          <cell r="G11406" t="str">
            <v>DIGMA</v>
          </cell>
          <cell r="H11406" t="str">
            <v>ФЛ</v>
          </cell>
          <cell r="I11406">
            <v>1</v>
          </cell>
          <cell r="J11406">
            <v>4490</v>
          </cell>
          <cell r="K11406">
            <v>4490</v>
          </cell>
          <cell r="L11406" t="str">
            <v>Да</v>
          </cell>
          <cell r="M11406" t="str">
            <v>Нет</v>
          </cell>
        </row>
        <row r="11407">
          <cell r="A11407" t="str">
            <v>CC00001</v>
          </cell>
          <cell r="B11407" t="str">
            <v>Дмитрий Иванов</v>
          </cell>
          <cell r="C11407" t="str">
            <v>Y0126324</v>
          </cell>
          <cell r="D11407">
            <v>43424</v>
          </cell>
          <cell r="E11407">
            <v>514410</v>
          </cell>
          <cell r="F11407" t="str">
            <v>Клубная карта Ситилинк</v>
          </cell>
          <cell r="G11407" t="str">
            <v>NONAME</v>
          </cell>
          <cell r="H11407" t="str">
            <v>ФЛ</v>
          </cell>
          <cell r="I11407">
            <v>1</v>
          </cell>
          <cell r="J11407">
            <v>0</v>
          </cell>
          <cell r="K11407">
            <v>0</v>
          </cell>
          <cell r="L11407" t="str">
            <v>Да</v>
          </cell>
          <cell r="M11407" t="str">
            <v>Нет</v>
          </cell>
        </row>
        <row r="11408">
          <cell r="A11408" t="str">
            <v>CC00001</v>
          </cell>
          <cell r="B11408" t="str">
            <v>Светлана Зиновьева</v>
          </cell>
          <cell r="C11408" t="str">
            <v>Y0126368</v>
          </cell>
          <cell r="D11408">
            <v>43424</v>
          </cell>
          <cell r="E11408">
            <v>1063493</v>
          </cell>
          <cell r="F11408" t="str">
            <v>Ноутбук LENOVO IdeaPad 330-15IGM, 15.6",  Intel  Pentium Silver  N5000 1.1ГГц, 4Гб, 128Гб SSD,  Inte</v>
          </cell>
          <cell r="G11408" t="str">
            <v>LENOVO</v>
          </cell>
          <cell r="H11408" t="str">
            <v>ФЛ</v>
          </cell>
          <cell r="I11408">
            <v>1</v>
          </cell>
          <cell r="J11408">
            <v>21990</v>
          </cell>
          <cell r="K11408">
            <v>21990</v>
          </cell>
          <cell r="L11408" t="str">
            <v>Да</v>
          </cell>
          <cell r="M11408" t="str">
            <v>Нет</v>
          </cell>
        </row>
        <row r="11409">
          <cell r="A11409" t="str">
            <v>CC00001</v>
          </cell>
          <cell r="B11409" t="str">
            <v>Светлана Зиновьева</v>
          </cell>
          <cell r="C11409" t="str">
            <v>Y0126368</v>
          </cell>
          <cell r="D11409">
            <v>43424</v>
          </cell>
          <cell r="E11409">
            <v>514410</v>
          </cell>
          <cell r="F11409" t="str">
            <v>Клубная карта Ситилинк</v>
          </cell>
          <cell r="G11409" t="str">
            <v>NONAME</v>
          </cell>
          <cell r="H11409" t="str">
            <v>ФЛ</v>
          </cell>
          <cell r="I11409">
            <v>1</v>
          </cell>
          <cell r="J11409">
            <v>0</v>
          </cell>
          <cell r="K11409">
            <v>0</v>
          </cell>
          <cell r="L11409" t="str">
            <v>Да</v>
          </cell>
          <cell r="M11409" t="str">
            <v>Нет</v>
          </cell>
        </row>
        <row r="11410">
          <cell r="A11410" t="str">
            <v>LE0139033</v>
          </cell>
          <cell r="B11410" t="str">
            <v>ООО «1-й Конвейерный завод»</v>
          </cell>
          <cell r="C11410" t="str">
            <v>Y0126498</v>
          </cell>
          <cell r="D11410">
            <v>43424</v>
          </cell>
          <cell r="E11410">
            <v>632904</v>
          </cell>
          <cell r="F11410" t="str">
            <v>Клавиатура MICROSOFT Wired 600,  USB, черный [anb-00018]</v>
          </cell>
          <cell r="G11410" t="str">
            <v>MICROSOFT</v>
          </cell>
          <cell r="H11410" t="str">
            <v>СПБ</v>
          </cell>
          <cell r="I11410">
            <v>1</v>
          </cell>
          <cell r="J11410">
            <v>920</v>
          </cell>
          <cell r="K11410">
            <v>920</v>
          </cell>
          <cell r="L11410" t="str">
            <v>Нет</v>
          </cell>
          <cell r="M11410" t="str">
            <v>Нет</v>
          </cell>
        </row>
        <row r="11411">
          <cell r="A11411" t="str">
            <v>CC10468</v>
          </cell>
          <cell r="B11411" t="str">
            <v>ООО "УК "Содружество-Авангард"</v>
          </cell>
          <cell r="C11411" t="str">
            <v>Y0126530</v>
          </cell>
          <cell r="D11411">
            <v>43424</v>
          </cell>
          <cell r="E11411">
            <v>301952</v>
          </cell>
          <cell r="F11411" t="str">
            <v>Комплект (клавиатура+мышь) HP C2500, USB, проводной, черный [h3c53aa]</v>
          </cell>
          <cell r="G11411" t="str">
            <v>HP</v>
          </cell>
          <cell r="H11411" t="str">
            <v>СПБ</v>
          </cell>
          <cell r="I11411">
            <v>1</v>
          </cell>
          <cell r="J11411">
            <v>1230</v>
          </cell>
          <cell r="K11411">
            <v>1230</v>
          </cell>
          <cell r="L11411" t="str">
            <v>Нет</v>
          </cell>
          <cell r="M11411" t="str">
            <v>Нет</v>
          </cell>
        </row>
        <row r="11412">
          <cell r="A11412" t="str">
            <v>CC10468</v>
          </cell>
          <cell r="B11412" t="str">
            <v>ООО "УК "Содружество-Авангард"</v>
          </cell>
          <cell r="C11412" t="str">
            <v>Y0126530</v>
          </cell>
          <cell r="D11412">
            <v>43424</v>
          </cell>
          <cell r="E11412">
            <v>780625</v>
          </cell>
          <cell r="F11412" t="str">
            <v>Монитор VIEWSONIC VA2445-LED 23.6", черный [vs15453]</v>
          </cell>
          <cell r="G11412" t="str">
            <v>VIEWSONIC</v>
          </cell>
          <cell r="H11412" t="str">
            <v>СПБ</v>
          </cell>
          <cell r="I11412">
            <v>1</v>
          </cell>
          <cell r="J11412">
            <v>7750</v>
          </cell>
          <cell r="K11412">
            <v>7750</v>
          </cell>
          <cell r="L11412" t="str">
            <v>Нет</v>
          </cell>
          <cell r="M11412" t="str">
            <v>Нет</v>
          </cell>
        </row>
        <row r="11413">
          <cell r="A11413" t="str">
            <v>ID899479</v>
          </cell>
          <cell r="B11413" t="str">
            <v>Евгений Сайгаченко</v>
          </cell>
          <cell r="C11413" t="str">
            <v>Y0126546</v>
          </cell>
          <cell r="D11413">
            <v>43424</v>
          </cell>
          <cell r="E11413">
            <v>844288</v>
          </cell>
          <cell r="F11413" t="str">
            <v>Внешний жесткий диск SEAGATE Backup Plus STDR1000201, 1Тб, серебристый</v>
          </cell>
          <cell r="G11413" t="str">
            <v>SEAGATE</v>
          </cell>
          <cell r="H11413" t="str">
            <v>ФЛ</v>
          </cell>
          <cell r="I11413">
            <v>1</v>
          </cell>
          <cell r="J11413">
            <v>4090</v>
          </cell>
          <cell r="K11413">
            <v>4090</v>
          </cell>
          <cell r="L11413" t="str">
            <v>Да</v>
          </cell>
          <cell r="M11413" t="str">
            <v>Нет</v>
          </cell>
        </row>
        <row r="11414">
          <cell r="A11414" t="str">
            <v>CC00001</v>
          </cell>
          <cell r="B11414" t="str">
            <v>Татьяна Бахвалова</v>
          </cell>
          <cell r="C11414" t="str">
            <v>Y0126566</v>
          </cell>
          <cell r="D11414">
            <v>43424</v>
          </cell>
          <cell r="E11414">
            <v>971012</v>
          </cell>
          <cell r="F11414" t="str">
            <v>Сетевой адаптер WiFi TP-LINK TL-WN822N USB 2.0</v>
          </cell>
          <cell r="G11414" t="str">
            <v>TP-LINK</v>
          </cell>
          <cell r="H11414" t="str">
            <v>ФЛ</v>
          </cell>
          <cell r="I11414">
            <v>1</v>
          </cell>
          <cell r="J11414">
            <v>890</v>
          </cell>
          <cell r="K11414">
            <v>890</v>
          </cell>
          <cell r="L11414" t="str">
            <v>Да</v>
          </cell>
          <cell r="M11414" t="str">
            <v>Нет</v>
          </cell>
        </row>
        <row r="11415">
          <cell r="A11415" t="str">
            <v>IE856590</v>
          </cell>
          <cell r="B11415" t="str">
            <v>Николай Дороховский</v>
          </cell>
          <cell r="C11415" t="str">
            <v>Y0126612</v>
          </cell>
          <cell r="D11415">
            <v>43424</v>
          </cell>
          <cell r="E11415">
            <v>499928</v>
          </cell>
          <cell r="F11415" t="str">
            <v>Триммер WAHL Nose,  черный/серебристый [5642-135]</v>
          </cell>
          <cell r="G11415" t="str">
            <v>WAHL</v>
          </cell>
          <cell r="H11415" t="str">
            <v>ФЛ</v>
          </cell>
          <cell r="I11415">
            <v>1</v>
          </cell>
          <cell r="J11415">
            <v>490</v>
          </cell>
          <cell r="K11415">
            <v>490</v>
          </cell>
          <cell r="L11415" t="str">
            <v>Да</v>
          </cell>
          <cell r="M11415" t="str">
            <v>Нет</v>
          </cell>
        </row>
        <row r="11416">
          <cell r="A11416" t="str">
            <v>ID393743</v>
          </cell>
          <cell r="B11416" t="str">
            <v>Валентина Евграфова</v>
          </cell>
          <cell r="C11416" t="str">
            <v>Y0126659</v>
          </cell>
          <cell r="D11416">
            <v>43424</v>
          </cell>
          <cell r="E11416">
            <v>1087310</v>
          </cell>
          <cell r="F11416" t="str">
            <v>Планшет HUAWEI MediaPad T5 10,  2GB, 16GB, 3G,  4G,  Android 8.0 черный [5з010dlm]</v>
          </cell>
          <cell r="G11416" t="str">
            <v>HUAWEI</v>
          </cell>
          <cell r="H11416" t="str">
            <v>ФЛ</v>
          </cell>
          <cell r="I11416">
            <v>1</v>
          </cell>
          <cell r="J11416">
            <v>15990</v>
          </cell>
          <cell r="K11416">
            <v>15990</v>
          </cell>
          <cell r="L11416" t="str">
            <v>Да</v>
          </cell>
          <cell r="M11416" t="str">
            <v>Нет</v>
          </cell>
        </row>
        <row r="11417">
          <cell r="A11417" t="str">
            <v>ID393743</v>
          </cell>
          <cell r="B11417" t="str">
            <v>Валентина Евграфова</v>
          </cell>
          <cell r="C11417" t="str">
            <v>Y0126659</v>
          </cell>
          <cell r="D11417">
            <v>43424</v>
          </cell>
          <cell r="E11417">
            <v>514410</v>
          </cell>
          <cell r="F11417" t="str">
            <v>Клубная карта Ситилинк</v>
          </cell>
          <cell r="G11417" t="str">
            <v>NONAME</v>
          </cell>
          <cell r="H11417" t="str">
            <v>ФЛ</v>
          </cell>
          <cell r="I11417">
            <v>1</v>
          </cell>
          <cell r="J11417">
            <v>0</v>
          </cell>
          <cell r="K11417">
            <v>0</v>
          </cell>
          <cell r="L11417" t="str">
            <v>Да</v>
          </cell>
          <cell r="M11417" t="str">
            <v>Нет</v>
          </cell>
        </row>
        <row r="11418">
          <cell r="A11418" t="str">
            <v>CC00001</v>
          </cell>
          <cell r="B11418" t="str">
            <v>Анна Ануфриева</v>
          </cell>
          <cell r="C11418" t="str">
            <v>Y0126723</v>
          </cell>
          <cell r="D11418">
            <v>43424</v>
          </cell>
          <cell r="E11418">
            <v>710117</v>
          </cell>
          <cell r="F11418" t="str">
            <v>Пылесос DYSON DC37 Allergy Musclehead, 1300Вт, серый/синий</v>
          </cell>
          <cell r="G11418" t="str">
            <v>DYSON</v>
          </cell>
          <cell r="H11418" t="str">
            <v>ФЛ</v>
          </cell>
          <cell r="I11418">
            <v>1</v>
          </cell>
          <cell r="J11418">
            <v>24990</v>
          </cell>
          <cell r="K11418">
            <v>24990</v>
          </cell>
          <cell r="L11418" t="str">
            <v>Да</v>
          </cell>
          <cell r="M11418" t="str">
            <v>Нет</v>
          </cell>
        </row>
        <row r="11419">
          <cell r="A11419" t="str">
            <v>CC00001</v>
          </cell>
          <cell r="B11419" t="str">
            <v>Анна Ануфриева</v>
          </cell>
          <cell r="C11419" t="str">
            <v>Y0126723</v>
          </cell>
          <cell r="D11419">
            <v>43424</v>
          </cell>
          <cell r="E11419">
            <v>514410</v>
          </cell>
          <cell r="F11419" t="str">
            <v>Клубная карта Ситилинк</v>
          </cell>
          <cell r="G11419" t="str">
            <v>NONAME</v>
          </cell>
          <cell r="H11419" t="str">
            <v>ФЛ</v>
          </cell>
          <cell r="I11419">
            <v>1</v>
          </cell>
          <cell r="J11419">
            <v>0</v>
          </cell>
          <cell r="K11419">
            <v>0</v>
          </cell>
          <cell r="L11419" t="str">
            <v>Да</v>
          </cell>
          <cell r="M11419" t="str">
            <v>Нет</v>
          </cell>
        </row>
        <row r="11420">
          <cell r="A11420" t="str">
            <v>LE0021674</v>
          </cell>
          <cell r="B11420" t="str">
            <v>ИП Роскуляк Сергей Александров</v>
          </cell>
          <cell r="C11420" t="str">
            <v>Y0126734</v>
          </cell>
          <cell r="D11420">
            <v>43424</v>
          </cell>
          <cell r="E11420">
            <v>417732</v>
          </cell>
          <cell r="F11420" t="str">
            <v>Материнская плата ASUS PRIME B250M-A, LGA 1151, Intel B250, mATX, Ret</v>
          </cell>
          <cell r="G11420" t="str">
            <v>ASUS</v>
          </cell>
          <cell r="H11420" t="str">
            <v>СПБ</v>
          </cell>
          <cell r="I11420">
            <v>1</v>
          </cell>
          <cell r="J11420">
            <v>4820</v>
          </cell>
          <cell r="K11420">
            <v>4820</v>
          </cell>
          <cell r="L11420" t="str">
            <v>Нет</v>
          </cell>
          <cell r="M11420" t="str">
            <v>Нет</v>
          </cell>
        </row>
        <row r="11421">
          <cell r="A11421" t="str">
            <v>LE0021674</v>
          </cell>
          <cell r="B11421" t="str">
            <v>ИП Роскуляк Сергей Александров</v>
          </cell>
          <cell r="C11421" t="str">
            <v>Y0126734</v>
          </cell>
          <cell r="D11421">
            <v>43424</v>
          </cell>
          <cell r="E11421">
            <v>1014891</v>
          </cell>
          <cell r="F11421" t="str">
            <v>Модуль памяти KINGSTON VALUERAM KVR24N17S6/4 DDR4 -  4Гб 2400, DIMM,  Ret</v>
          </cell>
          <cell r="G11421" t="str">
            <v>KINGSTON</v>
          </cell>
          <cell r="H11421" t="str">
            <v>СПБ</v>
          </cell>
          <cell r="I11421">
            <v>2</v>
          </cell>
          <cell r="J11421">
            <v>2550</v>
          </cell>
          <cell r="K11421">
            <v>5100</v>
          </cell>
          <cell r="L11421" t="str">
            <v>Нет</v>
          </cell>
          <cell r="M11421" t="str">
            <v>Нет</v>
          </cell>
        </row>
        <row r="11422">
          <cell r="A11422" t="str">
            <v>LE0021674</v>
          </cell>
          <cell r="B11422" t="str">
            <v>ИП Роскуляк Сергей Александров</v>
          </cell>
          <cell r="C11422" t="str">
            <v>Y0126734</v>
          </cell>
          <cell r="D11422">
            <v>43424</v>
          </cell>
          <cell r="E11422">
            <v>410649</v>
          </cell>
          <cell r="F11422" t="str">
            <v>Процессор INTEL Core i3 7100, LGA 1151 BOX [bx80677i37100 s r35c]</v>
          </cell>
          <cell r="G11422" t="str">
            <v>INTEL</v>
          </cell>
          <cell r="H11422" t="str">
            <v>СПБ</v>
          </cell>
          <cell r="I11422">
            <v>1</v>
          </cell>
          <cell r="J11422">
            <v>11700</v>
          </cell>
          <cell r="K11422">
            <v>11700</v>
          </cell>
          <cell r="L11422" t="str">
            <v>Нет</v>
          </cell>
          <cell r="M11422" t="str">
            <v>Нет</v>
          </cell>
        </row>
        <row r="11423">
          <cell r="A11423" t="str">
            <v>CC00001</v>
          </cell>
          <cell r="B11423" t="str">
            <v>Антон Иванов</v>
          </cell>
          <cell r="C11423" t="str">
            <v>Y0126926</v>
          </cell>
          <cell r="D11423">
            <v>43424</v>
          </cell>
          <cell r="E11423">
            <v>737090</v>
          </cell>
          <cell r="F11423" t="str">
            <v>Блок питания HIPRO (HIPO DIGI) HPA-500W,  500Вт,  120мм [hpa500]</v>
          </cell>
          <cell r="G11423" t="str">
            <v>HIPRO</v>
          </cell>
          <cell r="H11423" t="str">
            <v>ФЛ</v>
          </cell>
          <cell r="I11423">
            <v>1</v>
          </cell>
          <cell r="J11423">
            <v>2250</v>
          </cell>
          <cell r="K11423">
            <v>2250</v>
          </cell>
          <cell r="L11423" t="str">
            <v>Да</v>
          </cell>
          <cell r="M11423" t="str">
            <v>Нет</v>
          </cell>
        </row>
        <row r="11424">
          <cell r="A11424" t="str">
            <v>CC00001</v>
          </cell>
          <cell r="B11424" t="str">
            <v>Татьяна Минина</v>
          </cell>
          <cell r="C11424" t="str">
            <v>Y0126965</v>
          </cell>
          <cell r="D11424">
            <v>43424</v>
          </cell>
          <cell r="E11424">
            <v>1009164</v>
          </cell>
          <cell r="F11424" t="str">
            <v>Увлажнитель воздуха POLARIS PUH 6504,  белый</v>
          </cell>
          <cell r="G11424" t="str">
            <v>POLARIS</v>
          </cell>
          <cell r="H11424" t="str">
            <v>ФЛ</v>
          </cell>
          <cell r="I11424">
            <v>1</v>
          </cell>
          <cell r="J11424">
            <v>1570</v>
          </cell>
          <cell r="K11424">
            <v>1570</v>
          </cell>
          <cell r="L11424" t="str">
            <v>Да</v>
          </cell>
          <cell r="M11424" t="str">
            <v>Нет</v>
          </cell>
        </row>
        <row r="11425">
          <cell r="A11425" t="str">
            <v>CD039066</v>
          </cell>
          <cell r="B11425" t="str">
            <v>АО ИНЖЕНЕРНЫЙ ЦЕНТР</v>
          </cell>
          <cell r="C11425" t="str">
            <v>Y0127050</v>
          </cell>
          <cell r="D11425">
            <v>43424</v>
          </cell>
          <cell r="E11425">
            <v>360467</v>
          </cell>
          <cell r="F11425" t="str">
            <v>Жесткий диск TOSHIBA X300 HDWE160UZSVA,  6Тб,  HDD,  SATA III,  3.5"</v>
          </cell>
          <cell r="G11425" t="str">
            <v>TOSHIBA</v>
          </cell>
          <cell r="H11425" t="str">
            <v>СПБ</v>
          </cell>
          <cell r="I11425">
            <v>1</v>
          </cell>
          <cell r="J11425">
            <v>12450</v>
          </cell>
          <cell r="K11425">
            <v>12450</v>
          </cell>
          <cell r="L11425" t="str">
            <v>Да</v>
          </cell>
          <cell r="M11425" t="str">
            <v>Нет</v>
          </cell>
        </row>
        <row r="11426">
          <cell r="A11426" t="str">
            <v>LE0113571</v>
          </cell>
          <cell r="B11426" t="str">
            <v>ООО «ВКНТИТ»</v>
          </cell>
          <cell r="C11426" t="str">
            <v>Y0127092</v>
          </cell>
          <cell r="D11426">
            <v>43424</v>
          </cell>
          <cell r="E11426">
            <v>567086</v>
          </cell>
          <cell r="F11426" t="str">
            <v>Комплект (клавиатура+мышь) LOGITECH MK120, USB, проводной, черный [920-002561]</v>
          </cell>
          <cell r="G11426" t="str">
            <v>LOGITECH</v>
          </cell>
          <cell r="H11426" t="str">
            <v>СПБ</v>
          </cell>
          <cell r="I11426">
            <v>1</v>
          </cell>
          <cell r="J11426">
            <v>1190</v>
          </cell>
          <cell r="K11426">
            <v>1190</v>
          </cell>
          <cell r="L11426" t="str">
            <v>Нет</v>
          </cell>
          <cell r="M11426" t="str">
            <v>Нет</v>
          </cell>
        </row>
        <row r="11427">
          <cell r="A11427" t="str">
            <v>LE0113571</v>
          </cell>
          <cell r="B11427" t="str">
            <v>ООО «ВКНТИТ»</v>
          </cell>
          <cell r="C11427" t="str">
            <v>Y0127092</v>
          </cell>
          <cell r="D11427">
            <v>43424</v>
          </cell>
          <cell r="E11427">
            <v>494445</v>
          </cell>
          <cell r="F11427" t="str">
            <v>Компьютер  ACER Veriton ES2710G,  Intel  Core i5  7400,  DDR4 4Гб, 256Гб(SSD),  Intel HD Graphics 63</v>
          </cell>
          <cell r="G11427" t="str">
            <v>ACER</v>
          </cell>
          <cell r="H11427" t="str">
            <v>СПБ</v>
          </cell>
          <cell r="I11427">
            <v>1</v>
          </cell>
          <cell r="J11427">
            <v>28590</v>
          </cell>
          <cell r="K11427">
            <v>28590</v>
          </cell>
          <cell r="L11427" t="str">
            <v>Нет</v>
          </cell>
          <cell r="M11427" t="str">
            <v>Нет</v>
          </cell>
        </row>
        <row r="11428">
          <cell r="A11428" t="str">
            <v>LE0113571</v>
          </cell>
          <cell r="B11428" t="str">
            <v>ООО «ВКНТИТ»</v>
          </cell>
          <cell r="C11428" t="str">
            <v>Y0127092</v>
          </cell>
          <cell r="D11428">
            <v>43424</v>
          </cell>
          <cell r="E11428">
            <v>333653</v>
          </cell>
          <cell r="F11428" t="str">
            <v>Монитор PHILIPS 223V5LHSB2 (00/01) 21.5", черный</v>
          </cell>
          <cell r="G11428" t="str">
            <v>PHILIPS</v>
          </cell>
          <cell r="H11428" t="str">
            <v>СПБ</v>
          </cell>
          <cell r="I11428">
            <v>1</v>
          </cell>
          <cell r="J11428">
            <v>6370</v>
          </cell>
          <cell r="K11428">
            <v>6370</v>
          </cell>
          <cell r="L11428" t="str">
            <v>Нет</v>
          </cell>
          <cell r="M11428" t="str">
            <v>Нет</v>
          </cell>
        </row>
        <row r="11429">
          <cell r="A11429" t="str">
            <v>IC509179</v>
          </cell>
          <cell r="B11429" t="str">
            <v>Павел Крылов</v>
          </cell>
          <cell r="C11429" t="str">
            <v>Y0127093</v>
          </cell>
          <cell r="D11429">
            <v>43424</v>
          </cell>
          <cell r="E11429">
            <v>1075798</v>
          </cell>
          <cell r="F11429" t="str">
            <v>Очки виртуальной реальности SMARTERRA VR2 Mark 2 Pro,  черный [3dsmvr2mk2prbk]</v>
          </cell>
          <cell r="G11429" t="str">
            <v>SMARTERRA</v>
          </cell>
          <cell r="H11429" t="str">
            <v>ФЛ</v>
          </cell>
          <cell r="I11429">
            <v>1</v>
          </cell>
          <cell r="J11429">
            <v>940</v>
          </cell>
          <cell r="K11429">
            <v>940</v>
          </cell>
          <cell r="L11429" t="str">
            <v>Да</v>
          </cell>
          <cell r="M11429" t="str">
            <v>Нет</v>
          </cell>
        </row>
        <row r="11430">
          <cell r="A11430" t="str">
            <v>ID637664</v>
          </cell>
          <cell r="B11430" t="str">
            <v>Алексей Никоноров</v>
          </cell>
          <cell r="C11430" t="str">
            <v>Y0127113</v>
          </cell>
          <cell r="D11430">
            <v>43424</v>
          </cell>
          <cell r="E11430">
            <v>1053456</v>
          </cell>
          <cell r="F11430" t="str">
            <v>Внешний жесткий диск TRANSCEND StoreJet 25M3S TS1TSJ25M3S, 1Тб, серый</v>
          </cell>
          <cell r="G11430" t="str">
            <v>TRANSCEND</v>
          </cell>
          <cell r="H11430" t="str">
            <v>ФЛ</v>
          </cell>
          <cell r="I11430">
            <v>1</v>
          </cell>
          <cell r="J11430">
            <v>4120</v>
          </cell>
          <cell r="K11430">
            <v>4120</v>
          </cell>
          <cell r="L11430" t="str">
            <v>Да</v>
          </cell>
          <cell r="M11430" t="str">
            <v>Нет</v>
          </cell>
        </row>
        <row r="11431">
          <cell r="A11431" t="str">
            <v>CC00001</v>
          </cell>
          <cell r="B11431" t="str">
            <v>Диана Самойлова</v>
          </cell>
          <cell r="C11431" t="str">
            <v>Y0127172</v>
          </cell>
          <cell r="D11431">
            <v>43424</v>
          </cell>
          <cell r="E11431">
            <v>553148</v>
          </cell>
          <cell r="F11431" t="str">
            <v>Электрическая зубная щетка ORAL-B Vitality 3D White белый [91031978]</v>
          </cell>
          <cell r="G11431" t="str">
            <v>ORAL-B</v>
          </cell>
          <cell r="H11431" t="str">
            <v>ФЛ</v>
          </cell>
          <cell r="I11431">
            <v>1</v>
          </cell>
          <cell r="J11431">
            <v>1480</v>
          </cell>
          <cell r="K11431">
            <v>1036</v>
          </cell>
          <cell r="L11431" t="str">
            <v>Да</v>
          </cell>
          <cell r="M11431" t="str">
            <v>Нет</v>
          </cell>
        </row>
        <row r="11432">
          <cell r="A11432" t="str">
            <v>ID664236</v>
          </cell>
          <cell r="B11432" t="str">
            <v>Александра Романова</v>
          </cell>
          <cell r="C11432" t="str">
            <v>Y0127176</v>
          </cell>
          <cell r="D11432">
            <v>43424</v>
          </cell>
          <cell r="E11432">
            <v>459770</v>
          </cell>
          <cell r="F11432" t="str">
            <v>Пылесос SAMSUNG SC8836, 2200Вт, синий</v>
          </cell>
          <cell r="G11432" t="str">
            <v>SAMSUNG</v>
          </cell>
          <cell r="H11432" t="str">
            <v>ФЛ</v>
          </cell>
          <cell r="I11432">
            <v>1</v>
          </cell>
          <cell r="J11432">
            <v>8010</v>
          </cell>
          <cell r="K11432">
            <v>7000</v>
          </cell>
          <cell r="L11432" t="str">
            <v>Да</v>
          </cell>
          <cell r="M11432" t="str">
            <v>Нет</v>
          </cell>
        </row>
        <row r="11433">
          <cell r="A11433" t="str">
            <v>I0409582</v>
          </cell>
          <cell r="B11433" t="str">
            <v>Владимир Рыжов</v>
          </cell>
          <cell r="C11433" t="str">
            <v>Y0127200</v>
          </cell>
          <cell r="D11433">
            <v>43424</v>
          </cell>
          <cell r="E11433">
            <v>335134</v>
          </cell>
          <cell r="F11433" t="str">
            <v>Кабель аудио-видео  High Speed ver.1.4,  HDMI (m)  -  HDMI (m) ,  ver 1.4, 7м, GOLD черный</v>
          </cell>
          <cell r="G11433" t="str">
            <v>NONAME</v>
          </cell>
          <cell r="H11433" t="str">
            <v>ФЛ</v>
          </cell>
          <cell r="I11433">
            <v>1</v>
          </cell>
          <cell r="J11433">
            <v>470</v>
          </cell>
          <cell r="K11433">
            <v>470</v>
          </cell>
          <cell r="L11433" t="str">
            <v>Да</v>
          </cell>
          <cell r="M11433" t="str">
            <v>Нет</v>
          </cell>
        </row>
        <row r="11434">
          <cell r="A11434" t="str">
            <v>CC00001</v>
          </cell>
          <cell r="B11434" t="str">
            <v>Иван Шехин</v>
          </cell>
          <cell r="C11434" t="str">
            <v>Y0127233</v>
          </cell>
          <cell r="D11434">
            <v>43424</v>
          </cell>
          <cell r="E11434">
            <v>1070822</v>
          </cell>
          <cell r="F11434" t="str">
            <v>Смартфон XIAOMI Redmi S2 64Gb,  золотистый</v>
          </cell>
          <cell r="G11434" t="str">
            <v>XIAOMI</v>
          </cell>
          <cell r="H11434" t="str">
            <v>ФЛ</v>
          </cell>
          <cell r="I11434">
            <v>1</v>
          </cell>
          <cell r="J11434">
            <v>10990</v>
          </cell>
          <cell r="K11434">
            <v>10990</v>
          </cell>
          <cell r="L11434" t="str">
            <v>Да</v>
          </cell>
          <cell r="M11434" t="str">
            <v>Нет</v>
          </cell>
        </row>
        <row r="11435">
          <cell r="A11435" t="str">
            <v>CC00001</v>
          </cell>
          <cell r="B11435" t="str">
            <v>Иван Шехин</v>
          </cell>
          <cell r="C11435" t="str">
            <v>Y0127233</v>
          </cell>
          <cell r="D11435">
            <v>43424</v>
          </cell>
          <cell r="E11435">
            <v>514410</v>
          </cell>
          <cell r="F11435" t="str">
            <v>Клубная карта Ситилинк</v>
          </cell>
          <cell r="G11435" t="str">
            <v>NONAME</v>
          </cell>
          <cell r="H11435" t="str">
            <v>ФЛ</v>
          </cell>
          <cell r="I11435">
            <v>1</v>
          </cell>
          <cell r="J11435">
            <v>0</v>
          </cell>
          <cell r="K11435">
            <v>0</v>
          </cell>
          <cell r="L11435" t="str">
            <v>Да</v>
          </cell>
          <cell r="M11435" t="str">
            <v>Нет</v>
          </cell>
        </row>
        <row r="11436">
          <cell r="A11436" t="str">
            <v>ID318739</v>
          </cell>
          <cell r="B11436" t="str">
            <v>Jura Mironenko</v>
          </cell>
          <cell r="C11436" t="str">
            <v>Y0127324</v>
          </cell>
          <cell r="D11436">
            <v>43424</v>
          </cell>
          <cell r="E11436">
            <v>1007548</v>
          </cell>
          <cell r="F11436" t="str">
            <v>Карта памяти microSDHC UHS-I SANDISK Ultra 80 16 ГБ, 80 МБ/с, 533X, Class 10, SDSQUNS-016G-GN3MA,  1</v>
          </cell>
          <cell r="G11436" t="str">
            <v>SANDISK</v>
          </cell>
          <cell r="H11436" t="str">
            <v>ФЛ</v>
          </cell>
          <cell r="I11436">
            <v>1</v>
          </cell>
          <cell r="J11436">
            <v>350</v>
          </cell>
          <cell r="K11436">
            <v>280</v>
          </cell>
          <cell r="L11436" t="str">
            <v>Да</v>
          </cell>
          <cell r="M11436" t="str">
            <v>Нет</v>
          </cell>
        </row>
        <row r="11437">
          <cell r="A11437" t="str">
            <v>ID318739</v>
          </cell>
          <cell r="B11437" t="str">
            <v>Jura Mironenko</v>
          </cell>
          <cell r="C11437" t="str">
            <v>Y0127324</v>
          </cell>
          <cell r="D11437">
            <v>43424</v>
          </cell>
          <cell r="E11437">
            <v>1008941</v>
          </cell>
          <cell r="F11437" t="str">
            <v>Карта памяти microSDHC UHS-I SANDISK Ultra 80 16 ГБ, 80 МБ/с, 533X, Class 10, SDSQUNS-016G-GN3MN,  1</v>
          </cell>
          <cell r="G11437" t="str">
            <v>SANDISK</v>
          </cell>
          <cell r="H11437" t="str">
            <v>ФЛ</v>
          </cell>
          <cell r="I11437">
            <v>1</v>
          </cell>
          <cell r="J11437">
            <v>360</v>
          </cell>
          <cell r="K11437">
            <v>288</v>
          </cell>
          <cell r="L11437" t="str">
            <v>Да</v>
          </cell>
          <cell r="M11437" t="str">
            <v>Нет</v>
          </cell>
        </row>
        <row r="11438">
          <cell r="A11438" t="str">
            <v>IE174384</v>
          </cell>
          <cell r="B11438" t="str">
            <v>Дмитрий Румянцев</v>
          </cell>
          <cell r="C11438" t="str">
            <v>Y0127378</v>
          </cell>
          <cell r="D11438">
            <v>43424</v>
          </cell>
          <cell r="E11438">
            <v>907110</v>
          </cell>
          <cell r="F11438" t="str">
            <v>Монитор SAMSUNG S24D300H "R", 24", черный [ls24d300hsi/ru]</v>
          </cell>
          <cell r="G11438" t="str">
            <v>SAMSUNG</v>
          </cell>
          <cell r="H11438" t="str">
            <v>ФЛ</v>
          </cell>
          <cell r="I11438">
            <v>1</v>
          </cell>
          <cell r="J11438">
            <v>7890</v>
          </cell>
          <cell r="K11438">
            <v>7542</v>
          </cell>
          <cell r="L11438" t="str">
            <v>Да</v>
          </cell>
          <cell r="M11438" t="str">
            <v>Нет</v>
          </cell>
        </row>
        <row r="11439">
          <cell r="A11439" t="str">
            <v>CC00001</v>
          </cell>
          <cell r="B11439" t="str">
            <v>Кирилл Тихомиров</v>
          </cell>
          <cell r="C11439" t="str">
            <v>Y0127384</v>
          </cell>
          <cell r="D11439">
            <v>43424</v>
          </cell>
          <cell r="E11439">
            <v>411247</v>
          </cell>
          <cell r="F11439" t="str">
            <v>МФУ лазерный KYOCERA Color M5521cdn,  A4,  цветной,  лазерный,  белый [1102ra3nl0]</v>
          </cell>
          <cell r="G11439" t="str">
            <v>KYOCERA</v>
          </cell>
          <cell r="H11439" t="str">
            <v>ФЛ</v>
          </cell>
          <cell r="I11439">
            <v>1</v>
          </cell>
          <cell r="J11439">
            <v>17450</v>
          </cell>
          <cell r="K11439">
            <v>17450</v>
          </cell>
          <cell r="L11439" t="str">
            <v>Да</v>
          </cell>
          <cell r="M11439" t="str">
            <v>Нет</v>
          </cell>
        </row>
        <row r="11440">
          <cell r="A11440" t="str">
            <v>CC00001</v>
          </cell>
          <cell r="B11440" t="str">
            <v>Кирилл Тихомиров</v>
          </cell>
          <cell r="C11440" t="str">
            <v>Y0127384</v>
          </cell>
          <cell r="D11440">
            <v>43424</v>
          </cell>
          <cell r="E11440">
            <v>735299</v>
          </cell>
          <cell r="F11440" t="str">
            <v>Принтер струйный CANON PIXMA iP7240,  струйный, цвет: черный [6219b007]</v>
          </cell>
          <cell r="G11440" t="str">
            <v>CANON</v>
          </cell>
          <cell r="H11440" t="str">
            <v>ФЛ</v>
          </cell>
          <cell r="I11440">
            <v>1</v>
          </cell>
          <cell r="J11440">
            <v>4800</v>
          </cell>
          <cell r="K11440">
            <v>4800</v>
          </cell>
          <cell r="L11440" t="str">
            <v>Да</v>
          </cell>
          <cell r="M11440" t="str">
            <v>Нет</v>
          </cell>
        </row>
        <row r="11441">
          <cell r="A11441" t="str">
            <v>CC00001</v>
          </cell>
          <cell r="B11441" t="str">
            <v>Кирилл Тихомиров</v>
          </cell>
          <cell r="C11441" t="str">
            <v>Y0127384</v>
          </cell>
          <cell r="D11441">
            <v>43424</v>
          </cell>
          <cell r="E11441">
            <v>514410</v>
          </cell>
          <cell r="F11441" t="str">
            <v>Клубная карта Ситилинк</v>
          </cell>
          <cell r="G11441" t="str">
            <v>NONAME</v>
          </cell>
          <cell r="H11441" t="str">
            <v>ФЛ</v>
          </cell>
          <cell r="I11441">
            <v>1</v>
          </cell>
          <cell r="J11441">
            <v>0</v>
          </cell>
          <cell r="K11441">
            <v>0</v>
          </cell>
          <cell r="L11441" t="str">
            <v>Да</v>
          </cell>
          <cell r="M11441" t="str">
            <v>Нет</v>
          </cell>
        </row>
        <row r="11442">
          <cell r="A11442" t="str">
            <v>CC39329</v>
          </cell>
          <cell r="B11442" t="str">
            <v>ООО "Невская бумага"</v>
          </cell>
          <cell r="C11442" t="str">
            <v>Y0127425</v>
          </cell>
          <cell r="D11442">
            <v>43424</v>
          </cell>
          <cell r="E11442">
            <v>768841</v>
          </cell>
          <cell r="F11442" t="str">
            <v>Картридж HP 932XL черный [cn053ae]</v>
          </cell>
          <cell r="G11442" t="str">
            <v>HP</v>
          </cell>
          <cell r="H11442" t="str">
            <v>СПБ</v>
          </cell>
          <cell r="I11442">
            <v>1</v>
          </cell>
          <cell r="J11442">
            <v>2320</v>
          </cell>
          <cell r="K11442">
            <v>2320</v>
          </cell>
          <cell r="L11442" t="str">
            <v>Нет</v>
          </cell>
          <cell r="M11442" t="str">
            <v>Нет</v>
          </cell>
        </row>
        <row r="11443">
          <cell r="A11443" t="str">
            <v>CC39329</v>
          </cell>
          <cell r="B11443" t="str">
            <v>ООО "Невская бумага"</v>
          </cell>
          <cell r="C11443" t="str">
            <v>Y0127425</v>
          </cell>
          <cell r="D11443">
            <v>43424</v>
          </cell>
          <cell r="E11443">
            <v>768926</v>
          </cell>
          <cell r="F11443" t="str">
            <v>Картридж HP 933XL голубой [cn054ae]</v>
          </cell>
          <cell r="G11443" t="str">
            <v>HP</v>
          </cell>
          <cell r="H11443" t="str">
            <v>СПБ</v>
          </cell>
          <cell r="I11443">
            <v>1</v>
          </cell>
          <cell r="J11443">
            <v>1170</v>
          </cell>
          <cell r="K11443">
            <v>1170</v>
          </cell>
          <cell r="L11443" t="str">
            <v>Нет</v>
          </cell>
          <cell r="M11443" t="str">
            <v>Нет</v>
          </cell>
        </row>
        <row r="11444">
          <cell r="A11444" t="str">
            <v>CC39329</v>
          </cell>
          <cell r="B11444" t="str">
            <v>ООО "Невская бумага"</v>
          </cell>
          <cell r="C11444" t="str">
            <v>Y0127425</v>
          </cell>
          <cell r="D11444">
            <v>43424</v>
          </cell>
          <cell r="E11444">
            <v>768930</v>
          </cell>
          <cell r="F11444" t="str">
            <v>Картридж HP 933XL желтый [cn056ae]</v>
          </cell>
          <cell r="G11444" t="str">
            <v>HP</v>
          </cell>
          <cell r="H11444" t="str">
            <v>СПБ</v>
          </cell>
          <cell r="I11444">
            <v>1</v>
          </cell>
          <cell r="J11444">
            <v>1170</v>
          </cell>
          <cell r="K11444">
            <v>1170</v>
          </cell>
          <cell r="L11444" t="str">
            <v>Нет</v>
          </cell>
          <cell r="M11444" t="str">
            <v>Нет</v>
          </cell>
        </row>
        <row r="11445">
          <cell r="A11445" t="str">
            <v>CC39329</v>
          </cell>
          <cell r="B11445" t="str">
            <v>ООО "Невская бумага"</v>
          </cell>
          <cell r="C11445" t="str">
            <v>Y0127425</v>
          </cell>
          <cell r="D11445">
            <v>43424</v>
          </cell>
          <cell r="E11445">
            <v>768929</v>
          </cell>
          <cell r="F11445" t="str">
            <v>Картридж HP 933XL пурпурный [cn055ae]</v>
          </cell>
          <cell r="G11445" t="str">
            <v>HP</v>
          </cell>
          <cell r="H11445" t="str">
            <v>СПБ</v>
          </cell>
          <cell r="I11445">
            <v>1</v>
          </cell>
          <cell r="J11445">
            <v>1170</v>
          </cell>
          <cell r="K11445">
            <v>1170</v>
          </cell>
          <cell r="L11445" t="str">
            <v>Нет</v>
          </cell>
          <cell r="M11445" t="str">
            <v>Нет</v>
          </cell>
        </row>
        <row r="11446">
          <cell r="A11446" t="str">
            <v>CC39329</v>
          </cell>
          <cell r="B11446" t="str">
            <v>ООО "Невская бумага"</v>
          </cell>
          <cell r="C11446" t="str">
            <v>Y0127425</v>
          </cell>
          <cell r="D11446">
            <v>43424</v>
          </cell>
          <cell r="E11446">
            <v>607453</v>
          </cell>
          <cell r="F11446" t="str">
            <v>Флешка USB TRANSCEND Jetflash 700 16Гб, USB3.0, черный [ts16gjf700]</v>
          </cell>
          <cell r="G11446" t="str">
            <v>TRANSCEND</v>
          </cell>
          <cell r="H11446" t="str">
            <v>СПБ</v>
          </cell>
          <cell r="I11446">
            <v>3</v>
          </cell>
          <cell r="J11446">
            <v>370</v>
          </cell>
          <cell r="K11446">
            <v>1110</v>
          </cell>
          <cell r="L11446" t="str">
            <v>Нет</v>
          </cell>
          <cell r="M11446" t="str">
            <v>Нет</v>
          </cell>
        </row>
        <row r="11447">
          <cell r="A11447" t="str">
            <v>IX794387</v>
          </cell>
          <cell r="B11447" t="str">
            <v>Лев Васильев</v>
          </cell>
          <cell r="C11447" t="str">
            <v>Y0127458</v>
          </cell>
          <cell r="D11447">
            <v>43424</v>
          </cell>
          <cell r="E11447">
            <v>379922</v>
          </cell>
          <cell r="F11447" t="str">
            <v>Беспроводной маршрутизатор TP-LINK Archer C20(RU),  синий</v>
          </cell>
          <cell r="G11447" t="str">
            <v>TP-LINK</v>
          </cell>
          <cell r="H11447" t="str">
            <v>ФЛ</v>
          </cell>
          <cell r="I11447">
            <v>1</v>
          </cell>
          <cell r="J11447">
            <v>1990</v>
          </cell>
          <cell r="K11447">
            <v>1791</v>
          </cell>
          <cell r="L11447" t="str">
            <v>Да</v>
          </cell>
          <cell r="M11447" t="str">
            <v>Нет</v>
          </cell>
        </row>
        <row r="11448">
          <cell r="A11448" t="str">
            <v>CD016507</v>
          </cell>
          <cell r="B11448" t="str">
            <v>ОПП ОАО "Сясьский ЦБК"</v>
          </cell>
          <cell r="C11448" t="str">
            <v>Y0127491</v>
          </cell>
          <cell r="D11448">
            <v>43424</v>
          </cell>
          <cell r="E11448">
            <v>327177</v>
          </cell>
          <cell r="F11448" t="str">
            <v>МФУ лазерный HP LaserJet Pro M426fdn RU,  A4,  лазерный,  серый [f6w17a]</v>
          </cell>
          <cell r="G11448" t="str">
            <v>HP</v>
          </cell>
          <cell r="H11448" t="str">
            <v>СПБ</v>
          </cell>
          <cell r="I11448">
            <v>2</v>
          </cell>
          <cell r="J11448">
            <v>25900</v>
          </cell>
          <cell r="K11448">
            <v>51800</v>
          </cell>
          <cell r="L11448" t="str">
            <v>Нет</v>
          </cell>
          <cell r="M11448" t="str">
            <v>Нет</v>
          </cell>
        </row>
        <row r="11449">
          <cell r="A11449" t="str">
            <v>LE0048873</v>
          </cell>
          <cell r="B11449" t="str">
            <v>Веритас-ИТ</v>
          </cell>
          <cell r="C11449" t="str">
            <v>Y0127508</v>
          </cell>
          <cell r="D11449">
            <v>43424</v>
          </cell>
          <cell r="E11449">
            <v>1034993</v>
          </cell>
          <cell r="F11449" t="str">
            <v>SSD накопитель SAMSUNG 860 EVO MZ-76E250BW 250Гб, 2.5", SATA III</v>
          </cell>
          <cell r="G11449" t="str">
            <v>SAMSUNG</v>
          </cell>
          <cell r="H11449" t="str">
            <v>СПБ</v>
          </cell>
          <cell r="I11449">
            <v>1</v>
          </cell>
          <cell r="J11449">
            <v>4570</v>
          </cell>
          <cell r="K11449">
            <v>4570</v>
          </cell>
          <cell r="L11449" t="str">
            <v>Нет</v>
          </cell>
          <cell r="M11449" t="str">
            <v>Нет</v>
          </cell>
        </row>
        <row r="11450">
          <cell r="A11450" t="str">
            <v>CC00001</v>
          </cell>
          <cell r="B11450" t="str">
            <v>Лилия Курмалеева</v>
          </cell>
          <cell r="C11450" t="str">
            <v>Y0127526</v>
          </cell>
          <cell r="D11450">
            <v>43424</v>
          </cell>
          <cell r="E11450">
            <v>612953</v>
          </cell>
          <cell r="F11450" t="str">
            <v>Наушники SENNHEISER CX 200 Street II, вкладыши,  черный, проводные</v>
          </cell>
          <cell r="G11450" t="str">
            <v>SENNHEISER</v>
          </cell>
          <cell r="H11450" t="str">
            <v>ФЛ</v>
          </cell>
          <cell r="I11450">
            <v>1</v>
          </cell>
          <cell r="J11450">
            <v>1230</v>
          </cell>
          <cell r="K11450">
            <v>1230</v>
          </cell>
          <cell r="L11450" t="str">
            <v>Да</v>
          </cell>
          <cell r="M11450" t="str">
            <v>Нет</v>
          </cell>
        </row>
        <row r="11451">
          <cell r="A11451" t="str">
            <v>IX732175</v>
          </cell>
          <cell r="B11451" t="str">
            <v>Павел Данилов</v>
          </cell>
          <cell r="C11451" t="str">
            <v>Y0127574</v>
          </cell>
          <cell r="D11451">
            <v>43424</v>
          </cell>
          <cell r="E11451">
            <v>878984</v>
          </cell>
          <cell r="F11451" t="str">
            <v>Флешка USB CORSAIR Voyager 128Гб, USB3.0, черный и синий [cmfvy3a-128gb]</v>
          </cell>
          <cell r="G11451" t="str">
            <v>CORSAIR</v>
          </cell>
          <cell r="H11451" t="str">
            <v>ФЛ</v>
          </cell>
          <cell r="I11451">
            <v>1</v>
          </cell>
          <cell r="J11451">
            <v>2990</v>
          </cell>
          <cell r="K11451">
            <v>2990</v>
          </cell>
          <cell r="L11451" t="str">
            <v>Да</v>
          </cell>
          <cell r="M11451" t="str">
            <v>Нет</v>
          </cell>
        </row>
        <row r="11452">
          <cell r="A11452" t="str">
            <v>I0182607</v>
          </cell>
          <cell r="B11452" t="str">
            <v>Александр Васильев</v>
          </cell>
          <cell r="C11452" t="str">
            <v>Y0127594</v>
          </cell>
          <cell r="D11452">
            <v>43424</v>
          </cell>
          <cell r="E11452">
            <v>1077818</v>
          </cell>
          <cell r="F11452" t="str">
            <v>Беспроводной маршрутизатор MERCUSYS MW301R,  белый</v>
          </cell>
          <cell r="G11452" t="str">
            <v>MERCUSYS</v>
          </cell>
          <cell r="H11452" t="str">
            <v>ФЛ</v>
          </cell>
          <cell r="I11452">
            <v>1</v>
          </cell>
          <cell r="J11452">
            <v>770</v>
          </cell>
          <cell r="K11452">
            <v>770</v>
          </cell>
          <cell r="L11452" t="str">
            <v>Да</v>
          </cell>
          <cell r="M11452" t="str">
            <v>Нет</v>
          </cell>
        </row>
        <row r="11453">
          <cell r="A11453" t="str">
            <v>CC54205</v>
          </cell>
          <cell r="B11453" t="str">
            <v>ООО "Бадис"</v>
          </cell>
          <cell r="C11453" t="str">
            <v>Y0127632</v>
          </cell>
          <cell r="D11453">
            <v>43424</v>
          </cell>
          <cell r="E11453">
            <v>773012</v>
          </cell>
          <cell r="F11453" t="str">
            <v>Комплект (клавиатура+мышь) LOGITECH MK270, USB, беспроводной, черный [920-004518]</v>
          </cell>
          <cell r="G11453" t="str">
            <v>LOGITECH</v>
          </cell>
          <cell r="H11453" t="str">
            <v>СПБ</v>
          </cell>
          <cell r="I11453">
            <v>1</v>
          </cell>
          <cell r="J11453">
            <v>1930</v>
          </cell>
          <cell r="K11453">
            <v>1930</v>
          </cell>
          <cell r="L11453" t="str">
            <v>Нет</v>
          </cell>
          <cell r="M11453" t="str">
            <v>Нет</v>
          </cell>
        </row>
        <row r="11454">
          <cell r="A11454" t="str">
            <v>CC00001</v>
          </cell>
          <cell r="B11454" t="str">
            <v>Владимир Румянцев</v>
          </cell>
          <cell r="C11454" t="str">
            <v>Y0127649</v>
          </cell>
          <cell r="D11454">
            <v>43424</v>
          </cell>
          <cell r="E11454">
            <v>1090150</v>
          </cell>
          <cell r="F11454" t="str">
            <v>Защитное стекло для экрана ONEXT для Huawei Honor Play,  3D, 1 шт [41841]</v>
          </cell>
          <cell r="G11454" t="str">
            <v>ONEXT</v>
          </cell>
          <cell r="H11454" t="str">
            <v>ФЛ</v>
          </cell>
          <cell r="I11454">
            <v>1</v>
          </cell>
          <cell r="J11454">
            <v>590</v>
          </cell>
          <cell r="K11454">
            <v>590</v>
          </cell>
          <cell r="L11454" t="str">
            <v>Да</v>
          </cell>
          <cell r="M11454" t="str">
            <v>Нет</v>
          </cell>
        </row>
        <row r="11455">
          <cell r="A11455" t="str">
            <v>LE0065244</v>
          </cell>
          <cell r="B11455" t="str">
            <v>ООО "ТК Арис ЛТД"</v>
          </cell>
          <cell r="C11455" t="str">
            <v>Y0127687</v>
          </cell>
          <cell r="D11455">
            <v>43424</v>
          </cell>
          <cell r="E11455">
            <v>382007</v>
          </cell>
          <cell r="F11455" t="str">
            <v>Монитор AOC Value Line M2470SWD2(00/01) 23.6", черный</v>
          </cell>
          <cell r="G11455" t="str">
            <v>AOC</v>
          </cell>
          <cell r="H11455" t="str">
            <v>СПБ</v>
          </cell>
          <cell r="I11455">
            <v>1</v>
          </cell>
          <cell r="J11455">
            <v>7580</v>
          </cell>
          <cell r="K11455">
            <v>7580</v>
          </cell>
          <cell r="L11455" t="str">
            <v>Нет</v>
          </cell>
          <cell r="M11455" t="str">
            <v>Нет</v>
          </cell>
        </row>
        <row r="11456">
          <cell r="A11456" t="str">
            <v>CC23308</v>
          </cell>
          <cell r="B11456" t="str">
            <v>ООО "Э-ТРИ"</v>
          </cell>
          <cell r="C11456" t="str">
            <v>Y0127715</v>
          </cell>
          <cell r="D11456">
            <v>43424</v>
          </cell>
          <cell r="E11456">
            <v>1014949</v>
          </cell>
          <cell r="F11456" t="str">
            <v>SSD накопитель WD Green WDS120G2G0A 120Гб, 2.5", SATA III</v>
          </cell>
          <cell r="G11456" t="str">
            <v>WD</v>
          </cell>
          <cell r="H11456" t="str">
            <v>СПБ</v>
          </cell>
          <cell r="I11456">
            <v>1</v>
          </cell>
          <cell r="J11456">
            <v>1870</v>
          </cell>
          <cell r="K11456">
            <v>1870</v>
          </cell>
          <cell r="L11456" t="str">
            <v>Нет</v>
          </cell>
          <cell r="M11456" t="str">
            <v>Нет</v>
          </cell>
        </row>
        <row r="11457">
          <cell r="A11457" t="str">
            <v>CC23308</v>
          </cell>
          <cell r="B11457" t="str">
            <v>ООО "Э-ТРИ"</v>
          </cell>
          <cell r="C11457" t="str">
            <v>Y0127715</v>
          </cell>
          <cell r="D11457">
            <v>43424</v>
          </cell>
          <cell r="E11457">
            <v>877952</v>
          </cell>
          <cell r="F11457" t="str">
            <v>Блок питания ACCORD ACC-450W-12,  450Вт,  120мм [acc-450-12]</v>
          </cell>
          <cell r="G11457" t="str">
            <v>ACCORD</v>
          </cell>
          <cell r="H11457" t="str">
            <v>СПБ</v>
          </cell>
          <cell r="I11457">
            <v>1</v>
          </cell>
          <cell r="J11457">
            <v>1220</v>
          </cell>
          <cell r="K11457">
            <v>1220</v>
          </cell>
          <cell r="L11457" t="str">
            <v>Нет</v>
          </cell>
          <cell r="M11457" t="str">
            <v>Нет</v>
          </cell>
        </row>
        <row r="11458">
          <cell r="A11458" t="str">
            <v>CC23308</v>
          </cell>
          <cell r="B11458" t="str">
            <v>ООО "Э-ТРИ"</v>
          </cell>
          <cell r="C11458" t="str">
            <v>Y0127715</v>
          </cell>
          <cell r="D11458">
            <v>43424</v>
          </cell>
          <cell r="E11458">
            <v>319825</v>
          </cell>
          <cell r="F11458" t="str">
            <v>Коммутатор D-LINK DES-1008P+/A1A</v>
          </cell>
          <cell r="G11458" t="str">
            <v>D-LINK</v>
          </cell>
          <cell r="H11458" t="str">
            <v>СПБ</v>
          </cell>
          <cell r="I11458">
            <v>1</v>
          </cell>
          <cell r="J11458">
            <v>7340</v>
          </cell>
          <cell r="K11458">
            <v>7340</v>
          </cell>
          <cell r="L11458" t="str">
            <v>Нет</v>
          </cell>
          <cell r="M11458" t="str">
            <v>Нет</v>
          </cell>
        </row>
        <row r="11459">
          <cell r="A11459" t="str">
            <v>CC23308</v>
          </cell>
          <cell r="B11459" t="str">
            <v>ООО "Э-ТРИ"</v>
          </cell>
          <cell r="C11459" t="str">
            <v>Y0127715</v>
          </cell>
          <cell r="D11459">
            <v>43424</v>
          </cell>
          <cell r="E11459">
            <v>1019006</v>
          </cell>
          <cell r="F11459" t="str">
            <v>Модуль памяти KINGMAX DDR4 -  4Гб 2400, DIMM,  Ret</v>
          </cell>
          <cell r="G11459" t="str">
            <v>KINGMAX</v>
          </cell>
          <cell r="H11459" t="str">
            <v>СПБ</v>
          </cell>
          <cell r="I11459">
            <v>1</v>
          </cell>
          <cell r="J11459">
            <v>2440</v>
          </cell>
          <cell r="K11459">
            <v>2440</v>
          </cell>
          <cell r="L11459" t="str">
            <v>Нет</v>
          </cell>
          <cell r="M11459" t="str">
            <v>Нет</v>
          </cell>
        </row>
        <row r="11460">
          <cell r="A11460" t="str">
            <v>CC00001</v>
          </cell>
          <cell r="B11460" t="str">
            <v>Сергей Некрасов</v>
          </cell>
          <cell r="C11460" t="str">
            <v>Y0127740</v>
          </cell>
          <cell r="D11460">
            <v>43424</v>
          </cell>
          <cell r="E11460">
            <v>1002004</v>
          </cell>
          <cell r="F11460" t="str">
            <v>Угловая шлифмашина BLACK &amp; DECKER G650-RU</v>
          </cell>
          <cell r="G11460" t="str">
            <v>BLACK &amp; DECKER</v>
          </cell>
          <cell r="H11460" t="str">
            <v>ФЛ</v>
          </cell>
          <cell r="I11460">
            <v>1</v>
          </cell>
          <cell r="J11460">
            <v>1520</v>
          </cell>
          <cell r="K11460">
            <v>1520</v>
          </cell>
          <cell r="L11460" t="str">
            <v>Да</v>
          </cell>
          <cell r="M11460" t="str">
            <v>Нет</v>
          </cell>
        </row>
        <row r="11461">
          <cell r="A11461" t="str">
            <v>ID341580</v>
          </cell>
          <cell r="B11461" t="str">
            <v>Алексей Орлов</v>
          </cell>
          <cell r="C11461" t="str">
            <v>Y0127745</v>
          </cell>
          <cell r="D11461">
            <v>43424</v>
          </cell>
          <cell r="E11461">
            <v>475847</v>
          </cell>
          <cell r="F11461" t="str">
            <v>Жесткий диск WD Purple WD20PURZ,  2Тб,  HDD,  SATA III,  3.5"</v>
          </cell>
          <cell r="G11461" t="str">
            <v>WD</v>
          </cell>
          <cell r="H11461" t="str">
            <v>ФЛ</v>
          </cell>
          <cell r="I11461">
            <v>1</v>
          </cell>
          <cell r="J11461">
            <v>5490</v>
          </cell>
          <cell r="K11461">
            <v>5271</v>
          </cell>
          <cell r="L11461" t="str">
            <v>Да</v>
          </cell>
          <cell r="M11461" t="str">
            <v>Нет</v>
          </cell>
        </row>
        <row r="11462">
          <cell r="A11462" t="str">
            <v>IX048764</v>
          </cell>
          <cell r="B11462" t="str">
            <v>Евгений Сеничев</v>
          </cell>
          <cell r="C11462" t="str">
            <v>Y0127836</v>
          </cell>
          <cell r="D11462">
            <v>43424</v>
          </cell>
          <cell r="E11462">
            <v>587858</v>
          </cell>
          <cell r="F11462" t="str">
            <v>Оптический диск CD-R VERBATIM 700Мб 52x, 50шт., cake box [43728]</v>
          </cell>
          <cell r="G11462" t="str">
            <v>VERBATIM</v>
          </cell>
          <cell r="H11462" t="str">
            <v>ФЛ</v>
          </cell>
          <cell r="I11462">
            <v>1</v>
          </cell>
          <cell r="J11462">
            <v>830</v>
          </cell>
          <cell r="K11462">
            <v>830</v>
          </cell>
          <cell r="L11462" t="str">
            <v>Да</v>
          </cell>
          <cell r="M11462" t="str">
            <v>Нет</v>
          </cell>
        </row>
        <row r="11463">
          <cell r="A11463" t="str">
            <v>CC00001</v>
          </cell>
          <cell r="B11463" t="str">
            <v>Ксения Верещагина</v>
          </cell>
          <cell r="C11463" t="str">
            <v>Y0127864</v>
          </cell>
          <cell r="D11463">
            <v>43424</v>
          </cell>
          <cell r="E11463">
            <v>861611</v>
          </cell>
          <cell r="F11463" t="str">
            <v>Картридж CANON PG-445 черный [8283b001]</v>
          </cell>
          <cell r="G11463" t="str">
            <v>CANON</v>
          </cell>
          <cell r="H11463" t="str">
            <v>ФЛ</v>
          </cell>
          <cell r="I11463">
            <v>1</v>
          </cell>
          <cell r="J11463">
            <v>1050</v>
          </cell>
          <cell r="K11463">
            <v>1050</v>
          </cell>
          <cell r="L11463" t="str">
            <v>Да</v>
          </cell>
          <cell r="M11463" t="str">
            <v>Нет</v>
          </cell>
        </row>
        <row r="11464">
          <cell r="A11464" t="str">
            <v>LE0038738</v>
          </cell>
          <cell r="B11464" t="str">
            <v>ООО "Базис-ИТ" СПб</v>
          </cell>
          <cell r="C11464" t="str">
            <v>Y0127902</v>
          </cell>
          <cell r="D11464">
            <v>43424</v>
          </cell>
          <cell r="E11464">
            <v>356038</v>
          </cell>
          <cell r="F11464" t="str">
            <v>SIP телефон YEALINK SIP-T19 E2</v>
          </cell>
          <cell r="G11464" t="str">
            <v>YEALINK</v>
          </cell>
          <cell r="H11464" t="str">
            <v>СПБ</v>
          </cell>
          <cell r="I11464">
            <v>1</v>
          </cell>
          <cell r="J11464">
            <v>2670</v>
          </cell>
          <cell r="K11464">
            <v>2670</v>
          </cell>
          <cell r="L11464" t="str">
            <v>Нет</v>
          </cell>
          <cell r="M11464" t="str">
            <v>Нет</v>
          </cell>
        </row>
        <row r="11465">
          <cell r="A11465" t="str">
            <v>LE0038738</v>
          </cell>
          <cell r="B11465" t="str">
            <v>ООО "Базис-ИТ" СПб</v>
          </cell>
          <cell r="C11465" t="str">
            <v>Y0127902</v>
          </cell>
          <cell r="D11465">
            <v>43424</v>
          </cell>
          <cell r="E11465">
            <v>877952</v>
          </cell>
          <cell r="F11465" t="str">
            <v>Блок питания ACCORD ACC-450W-12,  450Вт,  120мм [acc-450-12]</v>
          </cell>
          <cell r="G11465" t="str">
            <v>ACCORD</v>
          </cell>
          <cell r="H11465" t="str">
            <v>СПБ</v>
          </cell>
          <cell r="I11465">
            <v>1</v>
          </cell>
          <cell r="J11465">
            <v>1220</v>
          </cell>
          <cell r="K11465">
            <v>1220</v>
          </cell>
          <cell r="L11465" t="str">
            <v>Нет</v>
          </cell>
          <cell r="M11465" t="str">
            <v>Нет</v>
          </cell>
        </row>
        <row r="11466">
          <cell r="A11466" t="str">
            <v>LE0038738</v>
          </cell>
          <cell r="B11466" t="str">
            <v>ООО "Базис-ИТ" СПб</v>
          </cell>
          <cell r="C11466" t="str">
            <v>Y0127902</v>
          </cell>
          <cell r="D11466">
            <v>43424</v>
          </cell>
          <cell r="E11466">
            <v>385616</v>
          </cell>
          <cell r="F11466" t="str">
            <v>Жесткий диск SEAGATE Barracuda ST500DM009,  500Гб,  HDD,  SATA III,  3.5"</v>
          </cell>
          <cell r="G11466" t="str">
            <v>SEAGATE</v>
          </cell>
          <cell r="H11466" t="str">
            <v>СПБ</v>
          </cell>
          <cell r="I11466">
            <v>1</v>
          </cell>
          <cell r="J11466">
            <v>2790</v>
          </cell>
          <cell r="K11466">
            <v>2790</v>
          </cell>
          <cell r="L11466" t="str">
            <v>Нет</v>
          </cell>
          <cell r="M11466" t="str">
            <v>Нет</v>
          </cell>
        </row>
        <row r="11467">
          <cell r="A11467" t="str">
            <v>LE0038738</v>
          </cell>
          <cell r="B11467" t="str">
            <v>ООО "Базис-ИТ" СПб</v>
          </cell>
          <cell r="C11467" t="str">
            <v>Y0127902</v>
          </cell>
          <cell r="D11467">
            <v>43424</v>
          </cell>
          <cell r="E11467">
            <v>570712</v>
          </cell>
          <cell r="F11467" t="str">
            <v>Источник бесперебойного питания APC Back-UPS ES BE700G-RS,  700ВA</v>
          </cell>
          <cell r="G11467" t="str">
            <v>APC</v>
          </cell>
          <cell r="H11467" t="str">
            <v>СПБ</v>
          </cell>
          <cell r="I11467">
            <v>1</v>
          </cell>
          <cell r="J11467">
            <v>7240</v>
          </cell>
          <cell r="K11467">
            <v>7240</v>
          </cell>
          <cell r="L11467" t="str">
            <v>Нет</v>
          </cell>
          <cell r="M11467" t="str">
            <v>Нет</v>
          </cell>
        </row>
        <row r="11468">
          <cell r="A11468" t="str">
            <v>LE0038738</v>
          </cell>
          <cell r="B11468" t="str">
            <v>ООО "Базис-ИТ" СПб</v>
          </cell>
          <cell r="C11468" t="str">
            <v>Y0127902</v>
          </cell>
          <cell r="D11468">
            <v>43424</v>
          </cell>
          <cell r="E11468">
            <v>817291</v>
          </cell>
          <cell r="F11468" t="str">
            <v>Кабель питания BURO AN23-1000-3,  IEC C13 -  Евровилка,  3м</v>
          </cell>
          <cell r="G11468" t="str">
            <v>BURO</v>
          </cell>
          <cell r="H11468" t="str">
            <v>СПБ</v>
          </cell>
          <cell r="I11468">
            <v>1</v>
          </cell>
          <cell r="J11468">
            <v>230</v>
          </cell>
          <cell r="K11468">
            <v>230</v>
          </cell>
          <cell r="L11468" t="str">
            <v>Нет</v>
          </cell>
          <cell r="M11468" t="str">
            <v>Нет</v>
          </cell>
        </row>
        <row r="11469">
          <cell r="A11469" t="str">
            <v>LE0038738</v>
          </cell>
          <cell r="B11469" t="str">
            <v>ООО "Базис-ИТ" СПб</v>
          </cell>
          <cell r="C11469" t="str">
            <v>Y0127902</v>
          </cell>
          <cell r="D11469">
            <v>43424</v>
          </cell>
          <cell r="E11469">
            <v>581696</v>
          </cell>
          <cell r="F11469" t="str">
            <v>Клавиатура LOGITECH K120,  USB, черный [920-002522]</v>
          </cell>
          <cell r="G11469" t="str">
            <v>LOGITECH</v>
          </cell>
          <cell r="H11469" t="str">
            <v>СПБ</v>
          </cell>
          <cell r="I11469">
            <v>1</v>
          </cell>
          <cell r="J11469">
            <v>590</v>
          </cell>
          <cell r="K11469">
            <v>590</v>
          </cell>
          <cell r="L11469" t="str">
            <v>Нет</v>
          </cell>
          <cell r="M11469" t="str">
            <v>Нет</v>
          </cell>
        </row>
        <row r="11470">
          <cell r="A11470" t="str">
            <v>LE0038738</v>
          </cell>
          <cell r="B11470" t="str">
            <v>ООО "Базис-ИТ" СПб</v>
          </cell>
          <cell r="C11470" t="str">
            <v>Y0127902</v>
          </cell>
          <cell r="D11470">
            <v>43424</v>
          </cell>
          <cell r="E11470">
            <v>405924</v>
          </cell>
          <cell r="F11470" t="str">
            <v>Корпус ATX ACCORD SKY-01, Midi-Tower, без БП,  черный</v>
          </cell>
          <cell r="G11470" t="str">
            <v>ACCORD</v>
          </cell>
          <cell r="H11470" t="str">
            <v>СПБ</v>
          </cell>
          <cell r="I11470">
            <v>1</v>
          </cell>
          <cell r="J11470">
            <v>1150</v>
          </cell>
          <cell r="K11470">
            <v>1150</v>
          </cell>
          <cell r="L11470" t="str">
            <v>Нет</v>
          </cell>
          <cell r="M11470" t="str">
            <v>Нет</v>
          </cell>
        </row>
        <row r="11471">
          <cell r="A11471" t="str">
            <v>LE0038738</v>
          </cell>
          <cell r="B11471" t="str">
            <v>ООО "Базис-ИТ" СПб</v>
          </cell>
          <cell r="C11471" t="str">
            <v>Y0127902</v>
          </cell>
          <cell r="D11471">
            <v>43424</v>
          </cell>
          <cell r="E11471">
            <v>353574</v>
          </cell>
          <cell r="F11471" t="str">
            <v>Материнская плата ASUS H110M-K, LGA 1151, Intel H110, mATX, Ret</v>
          </cell>
          <cell r="G11471" t="str">
            <v>ASUS</v>
          </cell>
          <cell r="H11471" t="str">
            <v>СПБ</v>
          </cell>
          <cell r="I11471">
            <v>1</v>
          </cell>
          <cell r="J11471">
            <v>3380</v>
          </cell>
          <cell r="K11471">
            <v>3380</v>
          </cell>
          <cell r="L11471" t="str">
            <v>Нет</v>
          </cell>
          <cell r="M11471" t="str">
            <v>Нет</v>
          </cell>
        </row>
        <row r="11472">
          <cell r="A11472" t="str">
            <v>LE0038738</v>
          </cell>
          <cell r="B11472" t="str">
            <v>ООО "Базис-ИТ" СПб</v>
          </cell>
          <cell r="C11472" t="str">
            <v>Y0127902</v>
          </cell>
          <cell r="D11472">
            <v>43424</v>
          </cell>
          <cell r="E11472">
            <v>1014891</v>
          </cell>
          <cell r="F11472" t="str">
            <v>Модуль памяти KINGSTON VALUERAM KVR24N17S6/4 DDR4 -  4Гб 2400, DIMM,  Ret</v>
          </cell>
          <cell r="G11472" t="str">
            <v>KINGSTON</v>
          </cell>
          <cell r="H11472" t="str">
            <v>СПБ</v>
          </cell>
          <cell r="I11472">
            <v>1</v>
          </cell>
          <cell r="J11472">
            <v>2630</v>
          </cell>
          <cell r="K11472">
            <v>2630</v>
          </cell>
          <cell r="L11472" t="str">
            <v>Нет</v>
          </cell>
          <cell r="M11472" t="str">
            <v>Нет</v>
          </cell>
        </row>
        <row r="11473">
          <cell r="A11473" t="str">
            <v>LE0038738</v>
          </cell>
          <cell r="B11473" t="str">
            <v>ООО "Базис-ИТ" СПб</v>
          </cell>
          <cell r="C11473" t="str">
            <v>Y0127902</v>
          </cell>
          <cell r="D11473">
            <v>43424</v>
          </cell>
          <cell r="E11473">
            <v>302157</v>
          </cell>
          <cell r="F11473" t="str">
            <v>Монитор SAMSUNG S22E390H "R", 21.5", черный [ls22e390hso/ru]</v>
          </cell>
          <cell r="G11473" t="str">
            <v>SAMSUNG</v>
          </cell>
          <cell r="H11473" t="str">
            <v>СПБ</v>
          </cell>
          <cell r="I11473">
            <v>1</v>
          </cell>
          <cell r="J11473">
            <v>7170</v>
          </cell>
          <cell r="K11473">
            <v>7170</v>
          </cell>
          <cell r="L11473" t="str">
            <v>Нет</v>
          </cell>
          <cell r="M11473" t="str">
            <v>Нет</v>
          </cell>
        </row>
        <row r="11474">
          <cell r="A11474" t="str">
            <v>LE0038738</v>
          </cell>
          <cell r="B11474" t="str">
            <v>ООО "Базис-ИТ" СПб</v>
          </cell>
          <cell r="C11474" t="str">
            <v>Y0127902</v>
          </cell>
          <cell r="D11474">
            <v>43424</v>
          </cell>
          <cell r="E11474">
            <v>799320</v>
          </cell>
          <cell r="F11474" t="str">
            <v>Мышь LOGITECH B100 оптическая проводная USB, черный [910-003357]</v>
          </cell>
          <cell r="G11474" t="str">
            <v>LOGITECH</v>
          </cell>
          <cell r="H11474" t="str">
            <v>СПБ</v>
          </cell>
          <cell r="I11474">
            <v>1</v>
          </cell>
          <cell r="J11474">
            <v>370</v>
          </cell>
          <cell r="K11474">
            <v>370</v>
          </cell>
          <cell r="L11474" t="str">
            <v>Нет</v>
          </cell>
          <cell r="M11474" t="str">
            <v>Нет</v>
          </cell>
        </row>
        <row r="11475">
          <cell r="A11475" t="str">
            <v>LE0038738</v>
          </cell>
          <cell r="B11475" t="str">
            <v>ООО "Базис-ИТ" СПб</v>
          </cell>
          <cell r="C11475" t="str">
            <v>Y0127902</v>
          </cell>
          <cell r="D11475">
            <v>43424</v>
          </cell>
          <cell r="E11475">
            <v>410649</v>
          </cell>
          <cell r="F11475" t="str">
            <v>Процессор INTEL Core i3 7100, LGA 1151 BOX [bx80677i37100 s r35c]</v>
          </cell>
          <cell r="G11475" t="str">
            <v>INTEL</v>
          </cell>
          <cell r="H11475" t="str">
            <v>СПБ</v>
          </cell>
          <cell r="I11475">
            <v>1</v>
          </cell>
          <cell r="J11475">
            <v>11700</v>
          </cell>
          <cell r="K11475">
            <v>11700</v>
          </cell>
          <cell r="L11475" t="str">
            <v>Нет</v>
          </cell>
          <cell r="M11475" t="str">
            <v>Нет</v>
          </cell>
        </row>
        <row r="11476">
          <cell r="A11476" t="str">
            <v>LE0038738</v>
          </cell>
          <cell r="B11476" t="str">
            <v>ООО "Базис-ИТ" СПб</v>
          </cell>
          <cell r="C11476" t="str">
            <v>Y0127902</v>
          </cell>
          <cell r="D11476">
            <v>43424</v>
          </cell>
          <cell r="E11476">
            <v>354124</v>
          </cell>
          <cell r="F11476" t="str">
            <v>Сетевой фильтр BURO 500SL-3-G, 3м, серый</v>
          </cell>
          <cell r="G11476" t="str">
            <v>BURO</v>
          </cell>
          <cell r="H11476" t="str">
            <v>СПБ</v>
          </cell>
          <cell r="I11476">
            <v>1</v>
          </cell>
          <cell r="J11476">
            <v>230</v>
          </cell>
          <cell r="K11476">
            <v>230</v>
          </cell>
          <cell r="L11476" t="str">
            <v>Нет</v>
          </cell>
          <cell r="M11476" t="str">
            <v>Нет</v>
          </cell>
        </row>
        <row r="11477">
          <cell r="A11477" t="str">
            <v>IC165752</v>
          </cell>
          <cell r="B11477" t="str">
            <v>Сергей Богданов</v>
          </cell>
          <cell r="C11477" t="str">
            <v>Y0127916</v>
          </cell>
          <cell r="D11477">
            <v>43424</v>
          </cell>
          <cell r="E11477">
            <v>45715</v>
          </cell>
          <cell r="F11477" t="str">
            <v>Блок питания HIPRO (HIPO DIGI) HPE400W,  400Вт,  120мм</v>
          </cell>
          <cell r="G11477" t="str">
            <v>HIPRO</v>
          </cell>
          <cell r="H11477" t="str">
            <v>ФЛ</v>
          </cell>
          <cell r="I11477">
            <v>1</v>
          </cell>
          <cell r="J11477">
            <v>1870</v>
          </cell>
          <cell r="K11477">
            <v>1870</v>
          </cell>
          <cell r="L11477" t="str">
            <v>Да</v>
          </cell>
          <cell r="M11477" t="str">
            <v>Нет</v>
          </cell>
        </row>
        <row r="11478">
          <cell r="A11478" t="str">
            <v>IC165752</v>
          </cell>
          <cell r="B11478" t="str">
            <v>Сергей Богданов</v>
          </cell>
          <cell r="C11478" t="str">
            <v>Y0127916</v>
          </cell>
          <cell r="D11478">
            <v>43424</v>
          </cell>
          <cell r="E11478">
            <v>697167</v>
          </cell>
          <cell r="F11478" t="str">
            <v>Жесткий диск TOSHIBA DT01ACA050,  500Гб,  HDD,  SATA III,  3.5"</v>
          </cell>
          <cell r="G11478" t="str">
            <v>TOSHIBA</v>
          </cell>
          <cell r="H11478" t="str">
            <v>ФЛ</v>
          </cell>
          <cell r="I11478">
            <v>1</v>
          </cell>
          <cell r="J11478">
            <v>2660</v>
          </cell>
          <cell r="K11478">
            <v>2660</v>
          </cell>
          <cell r="L11478" t="str">
            <v>Да</v>
          </cell>
          <cell r="M11478" t="str">
            <v>Нет</v>
          </cell>
        </row>
        <row r="11479">
          <cell r="A11479" t="str">
            <v>IC165752</v>
          </cell>
          <cell r="B11479" t="str">
            <v>Сергей Богданов</v>
          </cell>
          <cell r="C11479" t="str">
            <v>Y0127916</v>
          </cell>
          <cell r="D11479">
            <v>43424</v>
          </cell>
          <cell r="E11479">
            <v>581696</v>
          </cell>
          <cell r="F11479" t="str">
            <v>Клавиатура LOGITECH K120,  USB, черный [920-002522]</v>
          </cell>
          <cell r="G11479" t="str">
            <v>LOGITECH</v>
          </cell>
          <cell r="H11479" t="str">
            <v>ФЛ</v>
          </cell>
          <cell r="I11479">
            <v>1</v>
          </cell>
          <cell r="J11479">
            <v>590</v>
          </cell>
          <cell r="K11479">
            <v>590</v>
          </cell>
          <cell r="L11479" t="str">
            <v>Да</v>
          </cell>
          <cell r="M11479" t="str">
            <v>Нет</v>
          </cell>
        </row>
        <row r="11480">
          <cell r="A11480" t="str">
            <v>IC165752</v>
          </cell>
          <cell r="B11480" t="str">
            <v>Сергей Богданов</v>
          </cell>
          <cell r="C11480" t="str">
            <v>Y0127916</v>
          </cell>
          <cell r="D11480">
            <v>43424</v>
          </cell>
          <cell r="E11480">
            <v>437202</v>
          </cell>
          <cell r="F11480" t="str">
            <v>Корпус mATX LINKWORLD VC-13M33, Mini-Tower, без БП,  черный</v>
          </cell>
          <cell r="G11480" t="str">
            <v>LINKWORLD</v>
          </cell>
          <cell r="H11480" t="str">
            <v>ФЛ</v>
          </cell>
          <cell r="I11480">
            <v>1</v>
          </cell>
          <cell r="J11480">
            <v>1000</v>
          </cell>
          <cell r="K11480">
            <v>1000</v>
          </cell>
          <cell r="L11480" t="str">
            <v>Да</v>
          </cell>
          <cell r="M11480" t="str">
            <v>Нет</v>
          </cell>
        </row>
        <row r="11481">
          <cell r="A11481" t="str">
            <v>IC165752</v>
          </cell>
          <cell r="B11481" t="str">
            <v>Сергей Богданов</v>
          </cell>
          <cell r="C11481" t="str">
            <v>Y0127916</v>
          </cell>
          <cell r="D11481">
            <v>43424</v>
          </cell>
          <cell r="E11481">
            <v>353574</v>
          </cell>
          <cell r="F11481" t="str">
            <v>Материнская плата ASUS H110M-K, LGA 1151, Intel H110, mATX, Ret</v>
          </cell>
          <cell r="G11481" t="str">
            <v>ASUS</v>
          </cell>
          <cell r="H11481" t="str">
            <v>ФЛ</v>
          </cell>
          <cell r="I11481">
            <v>1</v>
          </cell>
          <cell r="J11481">
            <v>3380</v>
          </cell>
          <cell r="K11481">
            <v>3380</v>
          </cell>
          <cell r="L11481" t="str">
            <v>Да</v>
          </cell>
          <cell r="M11481" t="str">
            <v>Нет</v>
          </cell>
        </row>
        <row r="11482">
          <cell r="A11482" t="str">
            <v>IC165752</v>
          </cell>
          <cell r="B11482" t="str">
            <v>Сергей Богданов</v>
          </cell>
          <cell r="C11482" t="str">
            <v>Y0127916</v>
          </cell>
          <cell r="D11482">
            <v>43424</v>
          </cell>
          <cell r="E11482">
            <v>395780</v>
          </cell>
          <cell r="F11482" t="str">
            <v>Модуль памяти CRUCIAL CT4G4DFS824A DDR4 -  4Гб 2400, DIMM,  Ret</v>
          </cell>
          <cell r="G11482" t="str">
            <v>CRUCIAL</v>
          </cell>
          <cell r="H11482" t="str">
            <v>ФЛ</v>
          </cell>
          <cell r="I11482">
            <v>1</v>
          </cell>
          <cell r="J11482">
            <v>2550</v>
          </cell>
          <cell r="K11482">
            <v>2550</v>
          </cell>
          <cell r="L11482" t="str">
            <v>Да</v>
          </cell>
          <cell r="M11482" t="str">
            <v>Нет</v>
          </cell>
        </row>
        <row r="11483">
          <cell r="A11483" t="str">
            <v>IC165752</v>
          </cell>
          <cell r="B11483" t="str">
            <v>Сергей Богданов</v>
          </cell>
          <cell r="C11483" t="str">
            <v>Y0127916</v>
          </cell>
          <cell r="D11483">
            <v>43424</v>
          </cell>
          <cell r="E11483">
            <v>339028</v>
          </cell>
          <cell r="F11483" t="str">
            <v>Монитор VIEWSONIC VA1903a 18.5", черный [vs16216]</v>
          </cell>
          <cell r="G11483" t="str">
            <v>VIEWSONIC</v>
          </cell>
          <cell r="H11483" t="str">
            <v>ФЛ</v>
          </cell>
          <cell r="I11483">
            <v>1</v>
          </cell>
          <cell r="J11483">
            <v>3990</v>
          </cell>
          <cell r="K11483">
            <v>3990</v>
          </cell>
          <cell r="L11483" t="str">
            <v>Да</v>
          </cell>
          <cell r="M11483" t="str">
            <v>Нет</v>
          </cell>
        </row>
        <row r="11484">
          <cell r="A11484" t="str">
            <v>IC165752</v>
          </cell>
          <cell r="B11484" t="str">
            <v>Сергей Богданов</v>
          </cell>
          <cell r="C11484" t="str">
            <v>Y0127916</v>
          </cell>
          <cell r="D11484">
            <v>43424</v>
          </cell>
          <cell r="E11484">
            <v>799320</v>
          </cell>
          <cell r="F11484" t="str">
            <v>Мышь LOGITECH B100 оптическая проводная USB, черный [910-003357]</v>
          </cell>
          <cell r="G11484" t="str">
            <v>LOGITECH</v>
          </cell>
          <cell r="H11484" t="str">
            <v>ФЛ</v>
          </cell>
          <cell r="I11484">
            <v>1</v>
          </cell>
          <cell r="J11484">
            <v>370</v>
          </cell>
          <cell r="K11484">
            <v>370</v>
          </cell>
          <cell r="L11484" t="str">
            <v>Да</v>
          </cell>
          <cell r="M11484" t="str">
            <v>Нет</v>
          </cell>
        </row>
        <row r="11485">
          <cell r="A11485" t="str">
            <v>IC165752</v>
          </cell>
          <cell r="B11485" t="str">
            <v>Сергей Богданов</v>
          </cell>
          <cell r="C11485" t="str">
            <v>Y0127916</v>
          </cell>
          <cell r="D11485">
            <v>43424</v>
          </cell>
          <cell r="E11485">
            <v>320790</v>
          </cell>
          <cell r="F11485" t="str">
            <v>Процессор INTEL Pentium Dual-Core G4400, LGA 1151 OEM [cm8066201927306s r2dc]</v>
          </cell>
          <cell r="G11485" t="str">
            <v>INTEL</v>
          </cell>
          <cell r="H11485" t="str">
            <v>ФЛ</v>
          </cell>
          <cell r="I11485">
            <v>1</v>
          </cell>
          <cell r="J11485">
            <v>6550</v>
          </cell>
          <cell r="K11485">
            <v>6550</v>
          </cell>
          <cell r="L11485" t="str">
            <v>Да</v>
          </cell>
          <cell r="M11485" t="str">
            <v>Нет</v>
          </cell>
        </row>
        <row r="11486">
          <cell r="A11486" t="str">
            <v>IC165752</v>
          </cell>
          <cell r="B11486" t="str">
            <v>Сергей Богданов</v>
          </cell>
          <cell r="C11486" t="str">
            <v>Y0127916</v>
          </cell>
          <cell r="D11486">
            <v>43424</v>
          </cell>
          <cell r="E11486">
            <v>671735</v>
          </cell>
          <cell r="F11486" t="str">
            <v>Устройство охлаждения(кулер) DEEPCOOL GAMMA ARCHER,  120мм, Ret</v>
          </cell>
          <cell r="G11486" t="str">
            <v>DEEPCOOL</v>
          </cell>
          <cell r="H11486" t="str">
            <v>ФЛ</v>
          </cell>
          <cell r="I11486">
            <v>1</v>
          </cell>
          <cell r="J11486">
            <v>440</v>
          </cell>
          <cell r="K11486">
            <v>440</v>
          </cell>
          <cell r="L11486" t="str">
            <v>Да</v>
          </cell>
          <cell r="M11486" t="str">
            <v>Нет</v>
          </cell>
        </row>
        <row r="11487">
          <cell r="A11487" t="str">
            <v>ID004435</v>
          </cell>
          <cell r="B11487" t="str">
            <v>Иннокентий Абрамович</v>
          </cell>
          <cell r="C11487" t="str">
            <v>Y0127926</v>
          </cell>
          <cell r="D11487">
            <v>43424</v>
          </cell>
          <cell r="E11487">
            <v>757951</v>
          </cell>
          <cell r="F11487" t="str">
            <v>Измельчитель электрический Bosch MMR08A1 0.8л. 400Вт белый/черный</v>
          </cell>
          <cell r="G11487" t="str">
            <v>BOSCH</v>
          </cell>
          <cell r="H11487" t="str">
            <v>ФЛ</v>
          </cell>
          <cell r="I11487">
            <v>1</v>
          </cell>
          <cell r="J11487">
            <v>1930</v>
          </cell>
          <cell r="K11487">
            <v>1730</v>
          </cell>
          <cell r="L11487" t="str">
            <v>Да</v>
          </cell>
          <cell r="M11487" t="str">
            <v>Нет</v>
          </cell>
        </row>
        <row r="11488">
          <cell r="A11488" t="str">
            <v>ID683070</v>
          </cell>
          <cell r="B11488" t="str">
            <v>Сергей Снитко</v>
          </cell>
          <cell r="C11488" t="str">
            <v>Y0127968</v>
          </cell>
          <cell r="D11488">
            <v>43424</v>
          </cell>
          <cell r="E11488">
            <v>729597</v>
          </cell>
          <cell r="F11488" t="str">
            <v>Сетевой адаптер WiFi TP-LINK TL-WN725N USB 2.0</v>
          </cell>
          <cell r="G11488" t="str">
            <v>TP-LINK</v>
          </cell>
          <cell r="H11488" t="str">
            <v>ФЛ</v>
          </cell>
          <cell r="I11488">
            <v>1</v>
          </cell>
          <cell r="J11488">
            <v>420</v>
          </cell>
          <cell r="K11488">
            <v>420</v>
          </cell>
          <cell r="L11488" t="str">
            <v>Да</v>
          </cell>
          <cell r="M11488" t="str">
            <v>Нет</v>
          </cell>
        </row>
        <row r="11489">
          <cell r="A11489" t="str">
            <v>CC92657</v>
          </cell>
          <cell r="B11489" t="str">
            <v xml:space="preserve"> ООО «ТелеГлобал»</v>
          </cell>
          <cell r="C11489" t="str">
            <v>Y0128013</v>
          </cell>
          <cell r="D11489">
            <v>43424</v>
          </cell>
          <cell r="E11489">
            <v>1085580</v>
          </cell>
          <cell r="F11489" t="str">
            <v>Компьютер  IRU Home 313,  Intel  Core i3  8100,  DDR4 8Гб, 120Гб(SSD),  Intel UHD Graphics 630,  Fre</v>
          </cell>
          <cell r="G11489" t="str">
            <v>IRU</v>
          </cell>
          <cell r="H11489" t="str">
            <v>СПБ</v>
          </cell>
          <cell r="I11489">
            <v>1</v>
          </cell>
          <cell r="J11489">
            <v>26790</v>
          </cell>
          <cell r="K11489">
            <v>26790</v>
          </cell>
          <cell r="L11489" t="str">
            <v>Да</v>
          </cell>
          <cell r="M11489" t="str">
            <v>Нет</v>
          </cell>
        </row>
        <row r="11490">
          <cell r="A11490" t="str">
            <v>CC00001</v>
          </cell>
          <cell r="B11490" t="str">
            <v>Ксения Мажарова</v>
          </cell>
          <cell r="C11490" t="str">
            <v>Y0128016</v>
          </cell>
          <cell r="D11490">
            <v>43424</v>
          </cell>
          <cell r="E11490">
            <v>1061777</v>
          </cell>
          <cell r="F11490" t="str">
            <v>Мобильный телефон GINZZU MB601,  черный</v>
          </cell>
          <cell r="G11490" t="str">
            <v>GINZZU</v>
          </cell>
          <cell r="H11490" t="str">
            <v>ФЛ</v>
          </cell>
          <cell r="I11490">
            <v>1</v>
          </cell>
          <cell r="J11490">
            <v>1080</v>
          </cell>
          <cell r="K11490">
            <v>1080</v>
          </cell>
          <cell r="L11490" t="str">
            <v>Нет</v>
          </cell>
          <cell r="M11490" t="str">
            <v>Нет</v>
          </cell>
        </row>
        <row r="11491">
          <cell r="A11491" t="str">
            <v>CC00001</v>
          </cell>
          <cell r="B11491" t="str">
            <v>Андрей Минкин</v>
          </cell>
          <cell r="C11491" t="str">
            <v>Y0128033</v>
          </cell>
          <cell r="D11491">
            <v>43424</v>
          </cell>
          <cell r="E11491">
            <v>1091321</v>
          </cell>
          <cell r="F11491" t="str">
            <v>Чехол (клип-кейс)  Gresso Meridian, для Xiaomi Redmi 6A, темно-синий [gr17mrn345]</v>
          </cell>
          <cell r="G11491" t="str">
            <v>NONAME</v>
          </cell>
          <cell r="H11491" t="str">
            <v>ФЛ</v>
          </cell>
          <cell r="I11491">
            <v>1</v>
          </cell>
          <cell r="J11491">
            <v>290</v>
          </cell>
          <cell r="K11491">
            <v>290</v>
          </cell>
          <cell r="L11491" t="str">
            <v>Да</v>
          </cell>
          <cell r="M11491" t="str">
            <v>Нет</v>
          </cell>
        </row>
        <row r="11492">
          <cell r="A11492" t="str">
            <v>CC00001</v>
          </cell>
          <cell r="B11492" t="str">
            <v>Андрей Минкин</v>
          </cell>
          <cell r="C11492" t="str">
            <v>Y0128033</v>
          </cell>
          <cell r="D11492">
            <v>43424</v>
          </cell>
          <cell r="E11492">
            <v>514410</v>
          </cell>
          <cell r="F11492" t="str">
            <v>Клубная карта Ситилинк</v>
          </cell>
          <cell r="G11492" t="str">
            <v>NONAME</v>
          </cell>
          <cell r="H11492" t="str">
            <v>ФЛ</v>
          </cell>
          <cell r="I11492">
            <v>1</v>
          </cell>
          <cell r="J11492">
            <v>0</v>
          </cell>
          <cell r="K11492">
            <v>0</v>
          </cell>
          <cell r="L11492" t="str">
            <v>Да</v>
          </cell>
          <cell r="M11492" t="str">
            <v>Нет</v>
          </cell>
        </row>
        <row r="11493">
          <cell r="A11493" t="str">
            <v>IC118224</v>
          </cell>
          <cell r="B11493" t="str">
            <v>Иван Кожевников</v>
          </cell>
          <cell r="C11493" t="str">
            <v>Y0128072</v>
          </cell>
          <cell r="D11493">
            <v>43424</v>
          </cell>
          <cell r="E11493">
            <v>1011937</v>
          </cell>
          <cell r="F11493" t="str">
            <v>Клавиатура OKLICK 830ST,  USB, Радиоканал, черный</v>
          </cell>
          <cell r="G11493" t="str">
            <v>OKLICK</v>
          </cell>
          <cell r="H11493" t="str">
            <v>ФЛ</v>
          </cell>
          <cell r="I11493">
            <v>1</v>
          </cell>
          <cell r="J11493">
            <v>1360</v>
          </cell>
          <cell r="K11493">
            <v>1088</v>
          </cell>
          <cell r="L11493" t="str">
            <v>Да</v>
          </cell>
          <cell r="M11493" t="str">
            <v>Нет</v>
          </cell>
        </row>
        <row r="11494">
          <cell r="A11494" t="str">
            <v>CC18602</v>
          </cell>
          <cell r="B11494" t="str">
            <v>ЗАО "НеваЛаб"</v>
          </cell>
          <cell r="C11494" t="str">
            <v>Y0128095</v>
          </cell>
          <cell r="D11494">
            <v>43424</v>
          </cell>
          <cell r="E11494">
            <v>613803</v>
          </cell>
          <cell r="F11494" t="str">
            <v>Кабель сетевой  UTP, cat.5E, 305м, 4 пары, 0.48мм,  медь,  одножильный (solid)</v>
          </cell>
          <cell r="G11494" t="str">
            <v>NONAME</v>
          </cell>
          <cell r="H11494" t="str">
            <v>СПБ</v>
          </cell>
          <cell r="I11494">
            <v>1</v>
          </cell>
          <cell r="J11494">
            <v>6790</v>
          </cell>
          <cell r="K11494">
            <v>6790</v>
          </cell>
          <cell r="L11494" t="str">
            <v>Нет</v>
          </cell>
          <cell r="M11494" t="str">
            <v>Нет</v>
          </cell>
        </row>
        <row r="11495">
          <cell r="A11495" t="str">
            <v>CC18602</v>
          </cell>
          <cell r="B11495" t="str">
            <v>ЗАО "НеваЛаб"</v>
          </cell>
          <cell r="C11495" t="str">
            <v>Y0128095</v>
          </cell>
          <cell r="D11495">
            <v>43424</v>
          </cell>
          <cell r="E11495">
            <v>1000181</v>
          </cell>
          <cell r="F11495" t="str">
            <v>картридж CACTUS CS-TK3190 черный</v>
          </cell>
          <cell r="G11495" t="str">
            <v>CACTUS</v>
          </cell>
          <cell r="H11495" t="str">
            <v>СПБ</v>
          </cell>
          <cell r="I11495">
            <v>3</v>
          </cell>
          <cell r="J11495">
            <v>2500</v>
          </cell>
          <cell r="K11495">
            <v>7500</v>
          </cell>
          <cell r="L11495" t="str">
            <v>Нет</v>
          </cell>
          <cell r="M11495" t="str">
            <v>Нет</v>
          </cell>
        </row>
        <row r="11496">
          <cell r="A11496" t="str">
            <v>CC00001</v>
          </cell>
          <cell r="B11496" t="str">
            <v>Марина Чистоделова</v>
          </cell>
          <cell r="C11496" t="str">
            <v>Y0128142</v>
          </cell>
          <cell r="D11496">
            <v>43424</v>
          </cell>
          <cell r="E11496">
            <v>1055171</v>
          </cell>
          <cell r="F11496" t="str">
            <v>Смартфон ALCATEL 3X 5058I,  черный металлик</v>
          </cell>
          <cell r="G11496" t="str">
            <v>ALCATEL</v>
          </cell>
          <cell r="H11496" t="str">
            <v>ФЛ</v>
          </cell>
          <cell r="I11496">
            <v>1</v>
          </cell>
          <cell r="J11496">
            <v>7190</v>
          </cell>
          <cell r="K11496">
            <v>7190</v>
          </cell>
          <cell r="L11496" t="str">
            <v>Да</v>
          </cell>
          <cell r="M11496" t="str">
            <v>Нет</v>
          </cell>
        </row>
        <row r="11497">
          <cell r="A11497" t="str">
            <v>CC00001</v>
          </cell>
          <cell r="B11497" t="str">
            <v>Марина Чистоделова</v>
          </cell>
          <cell r="C11497" t="str">
            <v>Y0128142</v>
          </cell>
          <cell r="D11497">
            <v>43424</v>
          </cell>
          <cell r="E11497">
            <v>372894</v>
          </cell>
          <cell r="F11497" t="str">
            <v>Чехол (флип-кейс) REDLINE iBox Universal, для универсальный 5-6", черный [ут000007174]</v>
          </cell>
          <cell r="G11497" t="str">
            <v>REDLINE</v>
          </cell>
          <cell r="H11497" t="str">
            <v>ФЛ</v>
          </cell>
          <cell r="I11497">
            <v>1</v>
          </cell>
          <cell r="J11497">
            <v>370</v>
          </cell>
          <cell r="K11497">
            <v>370</v>
          </cell>
          <cell r="L11497" t="str">
            <v>Да</v>
          </cell>
          <cell r="M11497" t="str">
            <v>Нет</v>
          </cell>
        </row>
        <row r="11498">
          <cell r="A11498" t="str">
            <v>CC00001</v>
          </cell>
          <cell r="B11498" t="str">
            <v>Марина Чистоделова</v>
          </cell>
          <cell r="C11498" t="str">
            <v>Y0128142</v>
          </cell>
          <cell r="D11498">
            <v>43424</v>
          </cell>
          <cell r="E11498">
            <v>514410</v>
          </cell>
          <cell r="F11498" t="str">
            <v>Клубная карта Ситилинк</v>
          </cell>
          <cell r="G11498" t="str">
            <v>NONAME</v>
          </cell>
          <cell r="H11498" t="str">
            <v>ФЛ</v>
          </cell>
          <cell r="I11498">
            <v>1</v>
          </cell>
          <cell r="J11498">
            <v>0</v>
          </cell>
          <cell r="K11498">
            <v>0</v>
          </cell>
          <cell r="L11498" t="str">
            <v>Да</v>
          </cell>
          <cell r="M11498" t="str">
            <v>Нет</v>
          </cell>
        </row>
        <row r="11499">
          <cell r="A11499" t="str">
            <v>IC769231</v>
          </cell>
          <cell r="B11499" t="str">
            <v>Игорь Ерухаев</v>
          </cell>
          <cell r="C11499" t="str">
            <v>Y0128206</v>
          </cell>
          <cell r="D11499">
            <v>43424</v>
          </cell>
          <cell r="E11499">
            <v>1083372</v>
          </cell>
          <cell r="F11499" t="str">
            <v>Защитное стекло для экрана DF aColor-18  для Asus ZenFone Max Pro M1 ZB602KL/ZB601KL,  прозрачная, 1</v>
          </cell>
          <cell r="G11499" t="str">
            <v>DF</v>
          </cell>
          <cell r="H11499" t="str">
            <v>ФЛ</v>
          </cell>
          <cell r="I11499">
            <v>1</v>
          </cell>
          <cell r="J11499">
            <v>400</v>
          </cell>
          <cell r="K11499">
            <v>200</v>
          </cell>
          <cell r="L11499" t="str">
            <v>Да</v>
          </cell>
          <cell r="M11499" t="str">
            <v>Нет</v>
          </cell>
        </row>
        <row r="11500">
          <cell r="A11500" t="str">
            <v>IC769231</v>
          </cell>
          <cell r="B11500" t="str">
            <v>Игорь Ерухаев</v>
          </cell>
          <cell r="C11500" t="str">
            <v>Y0128206</v>
          </cell>
          <cell r="D11500">
            <v>43424</v>
          </cell>
          <cell r="E11500">
            <v>1085462</v>
          </cell>
          <cell r="F11500" t="str">
            <v>Чехол (клип-кейс) DF aCase-50, для Asus ZenFone Max Pro M1 ZB602KL/ZB601KL, прозрачный</v>
          </cell>
          <cell r="G11500" t="str">
            <v>DF</v>
          </cell>
          <cell r="H11500" t="str">
            <v>ФЛ</v>
          </cell>
          <cell r="I11500">
            <v>1</v>
          </cell>
          <cell r="J11500">
            <v>350</v>
          </cell>
          <cell r="K11500">
            <v>175</v>
          </cell>
          <cell r="L11500" t="str">
            <v>Да</v>
          </cell>
          <cell r="M11500" t="str">
            <v>Нет</v>
          </cell>
        </row>
        <row r="11501">
          <cell r="A11501" t="str">
            <v>IE004224</v>
          </cell>
          <cell r="B11501" t="str">
            <v>Кирилл Метальников</v>
          </cell>
          <cell r="C11501" t="str">
            <v>Y0128214</v>
          </cell>
          <cell r="D11501">
            <v>43424</v>
          </cell>
          <cell r="E11501">
            <v>1089070</v>
          </cell>
          <cell r="F11501" t="str">
            <v>Компьютер  IRU Office 313,  Intel  Core i3  8100,  DDR4 4Гб, 500Гб,  Intel UHD Graphics 630,  Free D</v>
          </cell>
          <cell r="G11501" t="str">
            <v>IRU</v>
          </cell>
          <cell r="H11501" t="str">
            <v>ФЛ</v>
          </cell>
          <cell r="I11501">
            <v>2</v>
          </cell>
          <cell r="J11501">
            <v>20990</v>
          </cell>
          <cell r="K11501">
            <v>41980</v>
          </cell>
          <cell r="L11501" t="str">
            <v>Да</v>
          </cell>
          <cell r="M11501" t="str">
            <v>Нет</v>
          </cell>
        </row>
        <row r="11502">
          <cell r="A11502" t="str">
            <v>IE004224</v>
          </cell>
          <cell r="B11502" t="str">
            <v>Кирилл Метальников</v>
          </cell>
          <cell r="C11502" t="str">
            <v>Y0128214</v>
          </cell>
          <cell r="D11502">
            <v>43424</v>
          </cell>
          <cell r="E11502">
            <v>1014891</v>
          </cell>
          <cell r="F11502" t="str">
            <v>Модуль памяти KINGSTON VALUERAM KVR24N17S6/4 DDR4 -  4Гб 2400, DIMM,  Ret</v>
          </cell>
          <cell r="G11502" t="str">
            <v>KINGSTON</v>
          </cell>
          <cell r="H11502" t="str">
            <v>ФЛ</v>
          </cell>
          <cell r="I11502">
            <v>2</v>
          </cell>
          <cell r="J11502">
            <v>2630</v>
          </cell>
          <cell r="K11502">
            <v>5260</v>
          </cell>
          <cell r="L11502" t="str">
            <v>Да</v>
          </cell>
          <cell r="M11502" t="str">
            <v>Нет</v>
          </cell>
        </row>
        <row r="11503">
          <cell r="A11503" t="str">
            <v>IE004224</v>
          </cell>
          <cell r="B11503" t="str">
            <v>Кирилл Метальников</v>
          </cell>
          <cell r="C11503" t="str">
            <v>Y0128214</v>
          </cell>
          <cell r="D11503">
            <v>43424</v>
          </cell>
          <cell r="E11503">
            <v>472023</v>
          </cell>
          <cell r="F11503" t="str">
            <v>Монитор PHILIPS 243V7QSB (00/01) 23.8", черный</v>
          </cell>
          <cell r="G11503" t="str">
            <v>PHILIPS</v>
          </cell>
          <cell r="H11503" t="str">
            <v>ФЛ</v>
          </cell>
          <cell r="I11503">
            <v>3</v>
          </cell>
          <cell r="J11503">
            <v>8400</v>
          </cell>
          <cell r="K11503">
            <v>25200</v>
          </cell>
          <cell r="L11503" t="str">
            <v>Да</v>
          </cell>
          <cell r="M11503" t="str">
            <v>Нет</v>
          </cell>
        </row>
        <row r="11504">
          <cell r="A11504" t="str">
            <v>CD027266</v>
          </cell>
          <cell r="B11504" t="str">
            <v>ООО "Росрегионсистемс"</v>
          </cell>
          <cell r="C11504" t="str">
            <v>Y0128283</v>
          </cell>
          <cell r="D11504">
            <v>43424</v>
          </cell>
          <cell r="E11504">
            <v>1004341</v>
          </cell>
          <cell r="F11504" t="str">
            <v>Кресло руководителя БЮРОКРАТ KB-10, на колесиках, искусственная кожа [kb-10/black]</v>
          </cell>
          <cell r="G11504" t="str">
            <v>БЮРОКРАТ</v>
          </cell>
          <cell r="H11504" t="str">
            <v>СПБ</v>
          </cell>
          <cell r="I11504">
            <v>1</v>
          </cell>
          <cell r="J11504">
            <v>6840</v>
          </cell>
          <cell r="K11504">
            <v>6840</v>
          </cell>
          <cell r="L11504" t="str">
            <v>Да</v>
          </cell>
          <cell r="M11504" t="str">
            <v>Нет</v>
          </cell>
        </row>
        <row r="11505">
          <cell r="A11505" t="str">
            <v>CC00001</v>
          </cell>
          <cell r="B11505" t="str">
            <v>юлия Кравцова</v>
          </cell>
          <cell r="C11505" t="str">
            <v>Y0128302</v>
          </cell>
          <cell r="D11505">
            <v>43424</v>
          </cell>
          <cell r="E11505">
            <v>442503</v>
          </cell>
          <cell r="F11505" t="str">
            <v>Кресло БЮРОКРАТ CH-1300, на колесиках, ткань, черный [ch-1300/black]</v>
          </cell>
          <cell r="G11505" t="str">
            <v>БЮРОКРАТ</v>
          </cell>
          <cell r="H11505" t="str">
            <v>ФЛ</v>
          </cell>
          <cell r="I11505">
            <v>1</v>
          </cell>
          <cell r="J11505">
            <v>1950</v>
          </cell>
          <cell r="K11505">
            <v>1950</v>
          </cell>
          <cell r="L11505" t="str">
            <v>Нет</v>
          </cell>
          <cell r="M11505" t="str">
            <v>Нет</v>
          </cell>
        </row>
        <row r="11506">
          <cell r="A11506" t="str">
            <v>CC00001</v>
          </cell>
          <cell r="B11506" t="str">
            <v>Олег Пашин</v>
          </cell>
          <cell r="C11506" t="str">
            <v>Y0128318</v>
          </cell>
          <cell r="D11506">
            <v>43424</v>
          </cell>
          <cell r="E11506">
            <v>426352</v>
          </cell>
          <cell r="F11506" t="str">
            <v>Сумка для ноутбука 15.6" HAMA Miami Life, черный [00101218]</v>
          </cell>
          <cell r="G11506" t="str">
            <v>HAMA</v>
          </cell>
          <cell r="H11506" t="str">
            <v>ФЛ</v>
          </cell>
          <cell r="I11506">
            <v>1</v>
          </cell>
          <cell r="J11506">
            <v>1590</v>
          </cell>
          <cell r="K11506">
            <v>1590</v>
          </cell>
          <cell r="L11506" t="str">
            <v>Да</v>
          </cell>
          <cell r="M11506" t="str">
            <v>Нет</v>
          </cell>
        </row>
        <row r="11507">
          <cell r="A11507" t="str">
            <v>CC72344</v>
          </cell>
          <cell r="B11507" t="str">
            <v>OOO "Систем Сервис СПб"</v>
          </cell>
          <cell r="C11507" t="str">
            <v>Y0128373</v>
          </cell>
          <cell r="D11507">
            <v>43424</v>
          </cell>
          <cell r="E11507">
            <v>849946</v>
          </cell>
          <cell r="F11507" t="str">
            <v>SSD накопитель SILICON POWER Slim S55 SP060GBSS3S55S25 60Гб, 2.5", SATA III</v>
          </cell>
          <cell r="G11507" t="str">
            <v>SILICON POWER</v>
          </cell>
          <cell r="H11507" t="str">
            <v>СПБ</v>
          </cell>
          <cell r="I11507">
            <v>10</v>
          </cell>
          <cell r="J11507">
            <v>1370</v>
          </cell>
          <cell r="K11507">
            <v>13700</v>
          </cell>
          <cell r="L11507" t="str">
            <v>Нет</v>
          </cell>
          <cell r="M11507" t="str">
            <v>Нет</v>
          </cell>
        </row>
        <row r="11508">
          <cell r="A11508" t="str">
            <v>IC018016</v>
          </cell>
          <cell r="B11508" t="str">
            <v>Денис Спецаков</v>
          </cell>
          <cell r="C11508" t="str">
            <v>Y0128389</v>
          </cell>
          <cell r="D11508">
            <v>43424</v>
          </cell>
          <cell r="E11508">
            <v>473944</v>
          </cell>
          <cell r="F11508" t="str">
            <v>Жесткий диск SEAGATE Barracuda ST4000DM004,  4Тб,  HDD,  SATA III,  3.5"</v>
          </cell>
          <cell r="G11508" t="str">
            <v>SEAGATE</v>
          </cell>
          <cell r="H11508" t="str">
            <v>ФЛ</v>
          </cell>
          <cell r="I11508">
            <v>1</v>
          </cell>
          <cell r="J11508">
            <v>7560</v>
          </cell>
          <cell r="K11508">
            <v>7560</v>
          </cell>
          <cell r="L11508" t="str">
            <v>Да</v>
          </cell>
          <cell r="M11508" t="str">
            <v>Нет</v>
          </cell>
        </row>
        <row r="11509">
          <cell r="A11509" t="str">
            <v>LE0057999</v>
          </cell>
          <cell r="B11509" t="str">
            <v>ООО «Норд Дентал»</v>
          </cell>
          <cell r="C11509" t="str">
            <v>Y0128426</v>
          </cell>
          <cell r="D11509">
            <v>43424</v>
          </cell>
          <cell r="E11509">
            <v>1003930</v>
          </cell>
          <cell r="F11509" t="str">
            <v>Ноутбук HP ProBook 470 G5, 17.3",  Intel  Core i5  8250U 1.6ГГц, 8Гб, 256Гб SSD,  nVidia GeForce  93</v>
          </cell>
          <cell r="G11509" t="str">
            <v>HP</v>
          </cell>
          <cell r="H11509" t="str">
            <v>СПБ</v>
          </cell>
          <cell r="I11509">
            <v>1</v>
          </cell>
          <cell r="J11509">
            <v>58100</v>
          </cell>
          <cell r="K11509">
            <v>58100</v>
          </cell>
          <cell r="L11509" t="str">
            <v>Нет</v>
          </cell>
          <cell r="M11509" t="str">
            <v>Нет</v>
          </cell>
        </row>
        <row r="11510">
          <cell r="A11510" t="str">
            <v>IX237993</v>
          </cell>
          <cell r="B11510" t="str">
            <v>Светлана Андрейчева</v>
          </cell>
          <cell r="C11510" t="str">
            <v>Y0128449</v>
          </cell>
          <cell r="D11510">
            <v>43424</v>
          </cell>
          <cell r="E11510">
            <v>1093224</v>
          </cell>
          <cell r="F11510" t="str">
            <v>Защитное стекло для экрана DF hwColor-72  для Huawei Mate 20 Lite,  прозрачная, 1 шт, черный [df hwc</v>
          </cell>
          <cell r="G11510" t="str">
            <v>DF</v>
          </cell>
          <cell r="H11510" t="str">
            <v>ФЛ</v>
          </cell>
          <cell r="I11510">
            <v>1</v>
          </cell>
          <cell r="J11510">
            <v>400</v>
          </cell>
          <cell r="K11510">
            <v>400</v>
          </cell>
          <cell r="L11510" t="str">
            <v>Да</v>
          </cell>
          <cell r="M11510" t="str">
            <v>Нет</v>
          </cell>
        </row>
        <row r="11511">
          <cell r="A11511" t="str">
            <v>IX237993</v>
          </cell>
          <cell r="B11511" t="str">
            <v>Светлана Андрейчева</v>
          </cell>
          <cell r="C11511" t="str">
            <v>Y0128449</v>
          </cell>
          <cell r="D11511">
            <v>43424</v>
          </cell>
          <cell r="E11511">
            <v>1013092</v>
          </cell>
          <cell r="F11511" t="str">
            <v>Смартфон DIGMA HIT 8Gb,  Q401 3G,  черный</v>
          </cell>
          <cell r="G11511" t="str">
            <v>DIGMA</v>
          </cell>
          <cell r="H11511" t="str">
            <v>ФЛ</v>
          </cell>
          <cell r="I11511">
            <v>1</v>
          </cell>
          <cell r="J11511">
            <v>2490</v>
          </cell>
          <cell r="K11511">
            <v>2490</v>
          </cell>
          <cell r="L11511" t="str">
            <v>Да</v>
          </cell>
          <cell r="M11511" t="str">
            <v>Нет</v>
          </cell>
        </row>
        <row r="11512">
          <cell r="A11512" t="str">
            <v>IX237993</v>
          </cell>
          <cell r="B11512" t="str">
            <v>Светлана Андрейчева</v>
          </cell>
          <cell r="C11512" t="str">
            <v>Y0128449</v>
          </cell>
          <cell r="D11512">
            <v>43424</v>
          </cell>
          <cell r="E11512">
            <v>1090744</v>
          </cell>
          <cell r="F11512" t="str">
            <v>Смартфон HUAWEI Mate 20 Lite 64Gb,  черный</v>
          </cell>
          <cell r="G11512" t="str">
            <v>HUAWEI</v>
          </cell>
          <cell r="H11512" t="str">
            <v>ФЛ</v>
          </cell>
          <cell r="I11512">
            <v>1</v>
          </cell>
          <cell r="J11512">
            <v>22770</v>
          </cell>
          <cell r="K11512">
            <v>22770</v>
          </cell>
          <cell r="L11512" t="str">
            <v>Да</v>
          </cell>
          <cell r="M11512" t="str">
            <v>Нет</v>
          </cell>
        </row>
        <row r="11513">
          <cell r="A11513" t="str">
            <v>ID412070</v>
          </cell>
          <cell r="B11513" t="str">
            <v>Вячеслав Ким</v>
          </cell>
          <cell r="C11513" t="str">
            <v>Y0128537</v>
          </cell>
          <cell r="D11513">
            <v>43424</v>
          </cell>
          <cell r="E11513">
            <v>1090246</v>
          </cell>
          <cell r="F11513" t="str">
            <v>Смартфон MOTOROLA G5S Plus 32Gb,  XT1803,  серый</v>
          </cell>
          <cell r="G11513" t="str">
            <v>MOTOROLA</v>
          </cell>
          <cell r="H11513" t="str">
            <v>ФЛ</v>
          </cell>
          <cell r="I11513">
            <v>1</v>
          </cell>
          <cell r="J11513">
            <v>9990</v>
          </cell>
          <cell r="K11513">
            <v>9990</v>
          </cell>
          <cell r="L11513" t="str">
            <v>Да</v>
          </cell>
          <cell r="M11513" t="str">
            <v>Нет</v>
          </cell>
        </row>
        <row r="11514">
          <cell r="A11514" t="str">
            <v>CC00001</v>
          </cell>
          <cell r="B11514" t="str">
            <v>шубин юрий</v>
          </cell>
          <cell r="C11514" t="str">
            <v>Y0128572</v>
          </cell>
          <cell r="D11514">
            <v>43424</v>
          </cell>
          <cell r="E11514">
            <v>806141</v>
          </cell>
          <cell r="F11514" t="str">
            <v>Набор картриджей CANON PG-510/CL-511 многоцветный / черный [2970b010]</v>
          </cell>
          <cell r="G11514" t="str">
            <v>CANON</v>
          </cell>
          <cell r="H11514" t="str">
            <v>ФЛ</v>
          </cell>
          <cell r="I11514">
            <v>1</v>
          </cell>
          <cell r="J11514">
            <v>2020</v>
          </cell>
          <cell r="K11514">
            <v>2020</v>
          </cell>
          <cell r="L11514" t="str">
            <v>Да</v>
          </cell>
          <cell r="M11514" t="str">
            <v>Нет</v>
          </cell>
        </row>
        <row r="11515">
          <cell r="A11515" t="str">
            <v>IC883253</v>
          </cell>
          <cell r="B11515" t="str">
            <v>михаил медведев</v>
          </cell>
          <cell r="C11515" t="str">
            <v>Y0128587</v>
          </cell>
          <cell r="D11515">
            <v>43424</v>
          </cell>
          <cell r="E11515">
            <v>729597</v>
          </cell>
          <cell r="F11515" t="str">
            <v>Сетевой адаптер WiFi TP-LINK TL-WN725N USB 2.0</v>
          </cell>
          <cell r="G11515" t="str">
            <v>TP-LINK</v>
          </cell>
          <cell r="H11515" t="str">
            <v>ФЛ</v>
          </cell>
          <cell r="I11515">
            <v>2</v>
          </cell>
          <cell r="J11515">
            <v>410</v>
          </cell>
          <cell r="K11515">
            <v>820</v>
          </cell>
          <cell r="L11515" t="str">
            <v>Да</v>
          </cell>
          <cell r="M11515" t="str">
            <v>Нет</v>
          </cell>
        </row>
        <row r="11516">
          <cell r="A11516" t="str">
            <v>CC72142</v>
          </cell>
          <cell r="B11516" t="str">
            <v>АйТи ПСКОВ</v>
          </cell>
          <cell r="C11516" t="str">
            <v>Y0128594</v>
          </cell>
          <cell r="D11516">
            <v>43424</v>
          </cell>
          <cell r="E11516">
            <v>669056</v>
          </cell>
          <cell r="F11516" t="str">
            <v>Батарея для ИБП IPPON IP12-7  12В,  7Ач</v>
          </cell>
          <cell r="G11516" t="str">
            <v>IPPON</v>
          </cell>
          <cell r="H11516" t="str">
            <v>СПБ</v>
          </cell>
          <cell r="I11516">
            <v>1</v>
          </cell>
          <cell r="J11516">
            <v>1040</v>
          </cell>
          <cell r="K11516">
            <v>1040</v>
          </cell>
          <cell r="L11516" t="str">
            <v>Нет</v>
          </cell>
          <cell r="M11516" t="str">
            <v>Нет</v>
          </cell>
        </row>
        <row r="11517">
          <cell r="A11517" t="str">
            <v>CC72142</v>
          </cell>
          <cell r="B11517" t="str">
            <v>АйТи ПСКОВ</v>
          </cell>
          <cell r="C11517" t="str">
            <v>Y0128594</v>
          </cell>
          <cell r="D11517">
            <v>43424</v>
          </cell>
          <cell r="E11517">
            <v>669058</v>
          </cell>
          <cell r="F11517" t="str">
            <v>Батарея для ИБП IPPON IP12-9  12В,  9Ач</v>
          </cell>
          <cell r="G11517" t="str">
            <v>IPPON</v>
          </cell>
          <cell r="H11517" t="str">
            <v>СПБ</v>
          </cell>
          <cell r="I11517">
            <v>4</v>
          </cell>
          <cell r="J11517">
            <v>1350</v>
          </cell>
          <cell r="K11517">
            <v>5400</v>
          </cell>
          <cell r="L11517" t="str">
            <v>Нет</v>
          </cell>
          <cell r="M11517" t="str">
            <v>Нет</v>
          </cell>
        </row>
        <row r="11518">
          <cell r="A11518" t="str">
            <v>CC00001</v>
          </cell>
          <cell r="B11518" t="str">
            <v>Данил Дяченко</v>
          </cell>
          <cell r="C11518" t="str">
            <v>Y0128666</v>
          </cell>
          <cell r="D11518">
            <v>43424</v>
          </cell>
          <cell r="E11518">
            <v>1084927</v>
          </cell>
          <cell r="F11518" t="str">
            <v>SSD накопитель CRUCIAL BX500 CT120BX500SSD1 120Гб, 2.5", SATA III</v>
          </cell>
          <cell r="G11518" t="str">
            <v>CRUCIAL</v>
          </cell>
          <cell r="H11518" t="str">
            <v>ФЛ</v>
          </cell>
          <cell r="I11518">
            <v>1</v>
          </cell>
          <cell r="J11518">
            <v>1790</v>
          </cell>
          <cell r="K11518">
            <v>1790</v>
          </cell>
          <cell r="L11518" t="str">
            <v>Да</v>
          </cell>
          <cell r="M11518" t="str">
            <v>Нет</v>
          </cell>
        </row>
        <row r="11519">
          <cell r="A11519" t="str">
            <v>CC00001</v>
          </cell>
          <cell r="B11519" t="str">
            <v>шубин юрий</v>
          </cell>
          <cell r="C11519" t="str">
            <v>Y0128680</v>
          </cell>
          <cell r="D11519">
            <v>43424</v>
          </cell>
          <cell r="E11519">
            <v>35010</v>
          </cell>
          <cell r="F11519" t="str">
            <v>Фотобумага Lomond 0102016 A4/230г/м2/50л./белый матовое для струйной печати</v>
          </cell>
          <cell r="G11519" t="str">
            <v>LOMOND</v>
          </cell>
          <cell r="H11519" t="str">
            <v>ФЛ</v>
          </cell>
          <cell r="I11519">
            <v>1</v>
          </cell>
          <cell r="J11519">
            <v>380</v>
          </cell>
          <cell r="K11519">
            <v>380</v>
          </cell>
          <cell r="L11519" t="str">
            <v>Да</v>
          </cell>
          <cell r="M11519" t="str">
            <v>Нет</v>
          </cell>
        </row>
        <row r="11520">
          <cell r="A11520" t="str">
            <v>IE680848</v>
          </cell>
          <cell r="B11520" t="str">
            <v>Сергей Новиков</v>
          </cell>
          <cell r="C11520" t="str">
            <v>Y0128743</v>
          </cell>
          <cell r="D11520">
            <v>43424</v>
          </cell>
          <cell r="E11520">
            <v>841572</v>
          </cell>
          <cell r="F11520" t="str">
            <v>Кабель DVI NINGBO RD-DVI-1-BR,  DVI-D Dual Link (m) -  DVI-D Dual Link (m),  1.8м,  блистер</v>
          </cell>
          <cell r="G11520" t="str">
            <v>NINGBO</v>
          </cell>
          <cell r="H11520" t="str">
            <v>ФЛ</v>
          </cell>
          <cell r="I11520">
            <v>1</v>
          </cell>
          <cell r="J11520">
            <v>460</v>
          </cell>
          <cell r="K11520">
            <v>240</v>
          </cell>
          <cell r="L11520" t="str">
            <v>Да</v>
          </cell>
          <cell r="M11520" t="str">
            <v>Нет</v>
          </cell>
        </row>
        <row r="11521">
          <cell r="A11521" t="str">
            <v>CC21165</v>
          </cell>
          <cell r="B11521" t="str">
            <v xml:space="preserve"> "Интервторресурс"</v>
          </cell>
          <cell r="C11521" t="str">
            <v>Y0128765</v>
          </cell>
          <cell r="D11521">
            <v>43424</v>
          </cell>
          <cell r="E11521">
            <v>332718</v>
          </cell>
          <cell r="F11521" t="str">
            <v>Источник бесперебойного питания POWERCOM Spider SPD-450N,  450ВA</v>
          </cell>
          <cell r="G11521" t="str">
            <v>POWERCOM</v>
          </cell>
          <cell r="H11521" t="str">
            <v>СПБ</v>
          </cell>
          <cell r="I11521">
            <v>4</v>
          </cell>
          <cell r="J11521">
            <v>3120</v>
          </cell>
          <cell r="K11521">
            <v>12480</v>
          </cell>
          <cell r="L11521" t="str">
            <v>Нет</v>
          </cell>
          <cell r="M11521" t="str">
            <v>Нет</v>
          </cell>
        </row>
        <row r="11522">
          <cell r="A11522" t="str">
            <v>CC21165</v>
          </cell>
          <cell r="B11522" t="str">
            <v xml:space="preserve"> "Интервторресурс"</v>
          </cell>
          <cell r="C11522" t="str">
            <v>Y0128765</v>
          </cell>
          <cell r="D11522">
            <v>43424</v>
          </cell>
          <cell r="E11522">
            <v>354849</v>
          </cell>
          <cell r="F11522" t="str">
            <v>Флешка USB KINGSTON DataTraveler 32Гб, USB2.0, серебристый [dtse9h/32gb]</v>
          </cell>
          <cell r="G11522" t="str">
            <v>KINGSTON</v>
          </cell>
          <cell r="H11522" t="str">
            <v>СПБ</v>
          </cell>
          <cell r="I11522">
            <v>1</v>
          </cell>
          <cell r="J11522">
            <v>570</v>
          </cell>
          <cell r="K11522">
            <v>570</v>
          </cell>
          <cell r="L11522" t="str">
            <v>Нет</v>
          </cell>
          <cell r="M11522" t="str">
            <v>Нет</v>
          </cell>
        </row>
        <row r="11523">
          <cell r="A11523" t="str">
            <v>CC21165</v>
          </cell>
          <cell r="B11523" t="str">
            <v xml:space="preserve"> "Интервторресурс"</v>
          </cell>
          <cell r="C11523" t="str">
            <v>Y0128765</v>
          </cell>
          <cell r="D11523">
            <v>43424</v>
          </cell>
          <cell r="E11523">
            <v>750606</v>
          </cell>
          <cell r="F11523" t="str">
            <v>Флешка USB KINGSTON DataTraveler SE9 16Гб, USB2.0, серебристый [dtse9h/16gb]</v>
          </cell>
          <cell r="G11523" t="str">
            <v>KINGSTON</v>
          </cell>
          <cell r="H11523" t="str">
            <v>СПБ</v>
          </cell>
          <cell r="I11523">
            <v>1</v>
          </cell>
          <cell r="J11523">
            <v>360</v>
          </cell>
          <cell r="K11523">
            <v>360</v>
          </cell>
          <cell r="L11523" t="str">
            <v>Нет</v>
          </cell>
          <cell r="M11523" t="str">
            <v>Нет</v>
          </cell>
        </row>
        <row r="11524">
          <cell r="A11524" t="str">
            <v>I0387491</v>
          </cell>
          <cell r="B11524" t="str">
            <v>Андрей Малышев</v>
          </cell>
          <cell r="C11524" t="str">
            <v>Y0128805</v>
          </cell>
          <cell r="D11524">
            <v>43424</v>
          </cell>
          <cell r="E11524">
            <v>1096062</v>
          </cell>
          <cell r="F11524" t="str">
            <v>Мобильный телефон PRESTIGIO Muze K1 черный</v>
          </cell>
          <cell r="G11524" t="str">
            <v>PRESTIGIO</v>
          </cell>
          <cell r="H11524" t="str">
            <v>ФЛ</v>
          </cell>
          <cell r="I11524">
            <v>1</v>
          </cell>
          <cell r="J11524">
            <v>1390</v>
          </cell>
          <cell r="K11524">
            <v>1390</v>
          </cell>
          <cell r="L11524" t="str">
            <v>Да</v>
          </cell>
          <cell r="M11524" t="str">
            <v>Нет</v>
          </cell>
        </row>
        <row r="11525">
          <cell r="A11525" t="str">
            <v>CC00001</v>
          </cell>
          <cell r="B11525" t="str">
            <v>Дмитрий Крохин</v>
          </cell>
          <cell r="C11525" t="str">
            <v>Y0128823</v>
          </cell>
          <cell r="D11525">
            <v>43424</v>
          </cell>
          <cell r="E11525">
            <v>807034</v>
          </cell>
          <cell r="F11525" t="str">
            <v>Набор картриджей CACTUS CS-CLI426C/M/Y голубой / пурпурный / желтый</v>
          </cell>
          <cell r="G11525" t="str">
            <v>CACTUS</v>
          </cell>
          <cell r="H11525" t="str">
            <v>ФЛ</v>
          </cell>
          <cell r="I11525">
            <v>1</v>
          </cell>
          <cell r="J11525">
            <v>700</v>
          </cell>
          <cell r="K11525">
            <v>700</v>
          </cell>
          <cell r="L11525" t="str">
            <v>Да</v>
          </cell>
          <cell r="M11525" t="str">
            <v>Нет</v>
          </cell>
        </row>
        <row r="11526">
          <cell r="A11526" t="str">
            <v>CC00001</v>
          </cell>
          <cell r="B11526" t="str">
            <v>Татьяна Маркова</v>
          </cell>
          <cell r="C11526" t="str">
            <v>Y0128831</v>
          </cell>
          <cell r="D11526">
            <v>43424</v>
          </cell>
          <cell r="E11526">
            <v>345574</v>
          </cell>
          <cell r="F11526" t="str">
            <v>Миксер SCARLETT SC-HM40S03, ручной,  белый и синий [sc - hm40s03]</v>
          </cell>
          <cell r="G11526" t="str">
            <v>SCARLETT</v>
          </cell>
          <cell r="H11526" t="str">
            <v>ФЛ</v>
          </cell>
          <cell r="I11526">
            <v>1</v>
          </cell>
          <cell r="J11526">
            <v>590</v>
          </cell>
          <cell r="K11526">
            <v>590</v>
          </cell>
          <cell r="L11526" t="str">
            <v>Да</v>
          </cell>
          <cell r="M11526" t="str">
            <v>Нет</v>
          </cell>
        </row>
        <row r="11527">
          <cell r="A11527" t="str">
            <v>IC220806</v>
          </cell>
          <cell r="B11527" t="str">
            <v>Михаил Немчин</v>
          </cell>
          <cell r="C11527" t="str">
            <v>Y0128848</v>
          </cell>
          <cell r="D11527">
            <v>43424</v>
          </cell>
          <cell r="E11527">
            <v>951718</v>
          </cell>
          <cell r="F11527" t="str">
            <v>Автомобильный компрессор КАЧОК K60 [к60]</v>
          </cell>
          <cell r="G11527" t="str">
            <v>КАЧОК</v>
          </cell>
          <cell r="H11527" t="str">
            <v>ФЛ</v>
          </cell>
          <cell r="I11527">
            <v>1</v>
          </cell>
          <cell r="J11527">
            <v>2490</v>
          </cell>
          <cell r="K11527">
            <v>2490</v>
          </cell>
          <cell r="L11527" t="str">
            <v>Да</v>
          </cell>
          <cell r="M11527" t="str">
            <v>Нет</v>
          </cell>
        </row>
        <row r="11528">
          <cell r="A11528" t="str">
            <v>ID775076</v>
          </cell>
          <cell r="B11528" t="str">
            <v>Максим Гриднев</v>
          </cell>
          <cell r="C11528" t="str">
            <v>Y0128858</v>
          </cell>
          <cell r="D11528">
            <v>43424</v>
          </cell>
          <cell r="E11528">
            <v>1047767</v>
          </cell>
          <cell r="F11528" t="str">
            <v>Дрель-шуруповерт BORT BAB-10,8X [91272560]</v>
          </cell>
          <cell r="G11528" t="str">
            <v>BORT</v>
          </cell>
          <cell r="H11528" t="str">
            <v>ФЛ</v>
          </cell>
          <cell r="I11528">
            <v>1</v>
          </cell>
          <cell r="J11528">
            <v>1860</v>
          </cell>
          <cell r="K11528">
            <v>1860</v>
          </cell>
          <cell r="L11528" t="str">
            <v>Да</v>
          </cell>
          <cell r="M11528" t="str">
            <v>Нет</v>
          </cell>
        </row>
        <row r="11529">
          <cell r="A11529" t="str">
            <v>CD097599</v>
          </cell>
          <cell r="B11529" t="str">
            <v>ООО "Консьерж-Безопасность</v>
          </cell>
          <cell r="C11529" t="str">
            <v>Y0128872</v>
          </cell>
          <cell r="D11529">
            <v>43424</v>
          </cell>
          <cell r="E11529">
            <v>1088515</v>
          </cell>
          <cell r="F11529" t="str">
            <v>Защитное стекло для экрана DF xiColor-34  для Xiaomi Redmi 6/6A,  1 шт, белый [df xicolor-34 (white)</v>
          </cell>
          <cell r="G11529" t="str">
            <v>DF</v>
          </cell>
          <cell r="H11529" t="str">
            <v>СПБ</v>
          </cell>
          <cell r="I11529">
            <v>1</v>
          </cell>
          <cell r="J11529">
            <v>400</v>
          </cell>
          <cell r="K11529">
            <v>400</v>
          </cell>
          <cell r="L11529" t="str">
            <v>Да</v>
          </cell>
          <cell r="M11529" t="str">
            <v>Нет</v>
          </cell>
        </row>
        <row r="11530">
          <cell r="A11530" t="str">
            <v>CD097599</v>
          </cell>
          <cell r="B11530" t="str">
            <v>ООО "Консьерж-Безопасность</v>
          </cell>
          <cell r="C11530" t="str">
            <v>Y0128872</v>
          </cell>
          <cell r="D11530">
            <v>43424</v>
          </cell>
          <cell r="E11530">
            <v>1028447</v>
          </cell>
          <cell r="F11530" t="str">
            <v>Кабель HAMA H-20075 Cotton,  micro USB B (m) -  USB A(m),  1м,  белый [00020075]</v>
          </cell>
          <cell r="G11530" t="str">
            <v>HAMA</v>
          </cell>
          <cell r="H11530" t="str">
            <v>СПБ</v>
          </cell>
          <cell r="I11530">
            <v>1</v>
          </cell>
          <cell r="J11530">
            <v>260</v>
          </cell>
          <cell r="K11530">
            <v>260</v>
          </cell>
          <cell r="L11530" t="str">
            <v>Да</v>
          </cell>
          <cell r="M11530" t="str">
            <v>Нет</v>
          </cell>
        </row>
        <row r="11531">
          <cell r="A11531" t="str">
            <v>CD097599</v>
          </cell>
          <cell r="B11531" t="str">
            <v>ООО "Консьерж-Безопасность</v>
          </cell>
          <cell r="C11531" t="str">
            <v>Y0128872</v>
          </cell>
          <cell r="D11531">
            <v>43424</v>
          </cell>
          <cell r="E11531">
            <v>1083250</v>
          </cell>
          <cell r="F11531" t="str">
            <v>Смартфон XIAOMI Redmi 6 32Gb,  голубой</v>
          </cell>
          <cell r="G11531" t="str">
            <v>XIAOMI</v>
          </cell>
          <cell r="H11531" t="str">
            <v>СПБ</v>
          </cell>
          <cell r="I11531">
            <v>1</v>
          </cell>
          <cell r="J11531">
            <v>10980</v>
          </cell>
          <cell r="K11531">
            <v>10980</v>
          </cell>
          <cell r="L11531" t="str">
            <v>Да</v>
          </cell>
          <cell r="M11531" t="str">
            <v>Нет</v>
          </cell>
        </row>
        <row r="11532">
          <cell r="A11532" t="str">
            <v>CD097599</v>
          </cell>
          <cell r="B11532" t="str">
            <v>ООО "Консьерж-Безопасность</v>
          </cell>
          <cell r="C11532" t="str">
            <v>Y0128872</v>
          </cell>
          <cell r="D11532">
            <v>43424</v>
          </cell>
          <cell r="E11532">
            <v>1091318</v>
          </cell>
          <cell r="F11532" t="str">
            <v>Чехол (клип-кейс)  Gresso Meridian, для Xiaomi Redmi 6, темно-синий [gr17mrn347]</v>
          </cell>
          <cell r="G11532" t="str">
            <v>NONAME</v>
          </cell>
          <cell r="H11532" t="str">
            <v>СПБ</v>
          </cell>
          <cell r="I11532">
            <v>1</v>
          </cell>
          <cell r="J11532">
            <v>290</v>
          </cell>
          <cell r="K11532">
            <v>290</v>
          </cell>
          <cell r="L11532" t="str">
            <v>Да</v>
          </cell>
          <cell r="M11532" t="str">
            <v>Нет</v>
          </cell>
        </row>
        <row r="11533">
          <cell r="A11533" t="str">
            <v>I0117053</v>
          </cell>
          <cell r="B11533" t="str">
            <v>Александр --</v>
          </cell>
          <cell r="C11533" t="str">
            <v>Y0128909</v>
          </cell>
          <cell r="D11533">
            <v>43424</v>
          </cell>
          <cell r="E11533">
            <v>288042</v>
          </cell>
          <cell r="F11533" t="str">
            <v>Ручной пылесос (handstick) KITFORT КТ-510, 650Вт, белый</v>
          </cell>
          <cell r="G11533" t="str">
            <v>KITFORT</v>
          </cell>
          <cell r="H11533" t="str">
            <v>ФЛ</v>
          </cell>
          <cell r="I11533">
            <v>1</v>
          </cell>
          <cell r="J11533">
            <v>1850</v>
          </cell>
          <cell r="K11533">
            <v>1850</v>
          </cell>
          <cell r="L11533" t="str">
            <v>Да</v>
          </cell>
          <cell r="M11533" t="str">
            <v>Нет</v>
          </cell>
        </row>
        <row r="11534">
          <cell r="A11534" t="str">
            <v>LE0054220</v>
          </cell>
          <cell r="B11534" t="str">
            <v>ООО "РемТурбо"</v>
          </cell>
          <cell r="C11534" t="str">
            <v>Y0128910</v>
          </cell>
          <cell r="D11534">
            <v>43424</v>
          </cell>
          <cell r="E11534">
            <v>700847</v>
          </cell>
          <cell r="F11534" t="str">
            <v>Жесткий диск WD Red WD30EFRX,  3Тб,  HDD,  SATA III,  3.5"</v>
          </cell>
          <cell r="G11534" t="str">
            <v>WD</v>
          </cell>
          <cell r="H11534" t="str">
            <v>СПБ</v>
          </cell>
          <cell r="I11534">
            <v>2</v>
          </cell>
          <cell r="J11534">
            <v>7630</v>
          </cell>
          <cell r="K11534">
            <v>15260</v>
          </cell>
          <cell r="L11534" t="str">
            <v>Нет</v>
          </cell>
          <cell r="M11534" t="str">
            <v>Нет</v>
          </cell>
        </row>
        <row r="11535">
          <cell r="A11535" t="str">
            <v>IC358334</v>
          </cell>
          <cell r="B11535" t="str">
            <v>Юрий Иванов</v>
          </cell>
          <cell r="C11535" t="str">
            <v>Y0128942</v>
          </cell>
          <cell r="D11535">
            <v>43424</v>
          </cell>
          <cell r="E11535">
            <v>475590</v>
          </cell>
          <cell r="F11535" t="str">
            <v>Чехол (клип-кейс) SAMSUNG Jelly Cover, для Samsung Galaxy J7 (2017), золотистый [ef-aj730tfegru]</v>
          </cell>
          <cell r="G11535" t="str">
            <v>SAMSUNG</v>
          </cell>
          <cell r="H11535" t="str">
            <v>ФЛ</v>
          </cell>
          <cell r="I11535">
            <v>1</v>
          </cell>
          <cell r="J11535">
            <v>560</v>
          </cell>
          <cell r="K11535">
            <v>560</v>
          </cell>
          <cell r="L11535" t="str">
            <v>Да</v>
          </cell>
          <cell r="M11535" t="str">
            <v>Нет</v>
          </cell>
        </row>
        <row r="11536">
          <cell r="A11536" t="str">
            <v>IC610239</v>
          </cell>
          <cell r="B11536" t="str">
            <v>Андрей Паутов</v>
          </cell>
          <cell r="C11536" t="str">
            <v>Y0129010</v>
          </cell>
          <cell r="D11536">
            <v>43424</v>
          </cell>
          <cell r="E11536">
            <v>680522</v>
          </cell>
          <cell r="F11536" t="str">
            <v>AA Аккумулятор GP 270AAHC,  4 шт. 2700мAч</v>
          </cell>
          <cell r="G11536" t="str">
            <v>GP</v>
          </cell>
          <cell r="H11536" t="str">
            <v>ФЛ</v>
          </cell>
          <cell r="I11536">
            <v>1</v>
          </cell>
          <cell r="J11536">
            <v>970</v>
          </cell>
          <cell r="K11536">
            <v>727</v>
          </cell>
          <cell r="L11536" t="str">
            <v>Да</v>
          </cell>
          <cell r="M11536" t="str">
            <v>Нет</v>
          </cell>
        </row>
        <row r="11537">
          <cell r="A11537" t="str">
            <v>IC610239</v>
          </cell>
          <cell r="B11537" t="str">
            <v>Андрей Паутов</v>
          </cell>
          <cell r="C11537" t="str">
            <v>Y0129010</v>
          </cell>
          <cell r="D11537">
            <v>43424</v>
          </cell>
          <cell r="E11537">
            <v>397605</v>
          </cell>
          <cell r="F11537" t="str">
            <v>AA/AAA Аккумулятор + зарядное устройство GP Smart Energy U211100/40SEFR,  4 шт.</v>
          </cell>
          <cell r="G11537" t="str">
            <v>GP</v>
          </cell>
          <cell r="H11537" t="str">
            <v>ФЛ</v>
          </cell>
          <cell r="I11537">
            <v>1</v>
          </cell>
          <cell r="J11537">
            <v>320</v>
          </cell>
          <cell r="K11537">
            <v>240</v>
          </cell>
          <cell r="L11537" t="str">
            <v>Да</v>
          </cell>
          <cell r="M11537" t="str">
            <v>Нет</v>
          </cell>
        </row>
        <row r="11538">
          <cell r="A11538" t="str">
            <v>CC32935</v>
          </cell>
          <cell r="B11538" t="str">
            <v>ООО "Санкт-Петербургская Химич</v>
          </cell>
          <cell r="C11538" t="str">
            <v>Y0129011</v>
          </cell>
          <cell r="D11538">
            <v>43424</v>
          </cell>
          <cell r="E11538">
            <v>720592</v>
          </cell>
          <cell r="F11538" t="str">
            <v>Модуль памяти KINGSTON KVR16N11/8 DDR3 -  8Гб 1600, DIMM,  Ret</v>
          </cell>
          <cell r="G11538" t="str">
            <v>KINGSTON</v>
          </cell>
          <cell r="H11538" t="str">
            <v>СПБ</v>
          </cell>
          <cell r="I11538">
            <v>2</v>
          </cell>
          <cell r="J11538">
            <v>4370</v>
          </cell>
          <cell r="K11538">
            <v>8740</v>
          </cell>
          <cell r="L11538" t="str">
            <v>Нет</v>
          </cell>
          <cell r="M11538" t="str">
            <v>Нет</v>
          </cell>
        </row>
        <row r="11539">
          <cell r="A11539" t="str">
            <v>CC00001</v>
          </cell>
          <cell r="B11539" t="str">
            <v>Василий Пузик</v>
          </cell>
          <cell r="C11539" t="str">
            <v>Y0129045</v>
          </cell>
          <cell r="D11539">
            <v>43424</v>
          </cell>
          <cell r="E11539">
            <v>402238</v>
          </cell>
          <cell r="F11539" t="str">
            <v>Чайник электрический POLARIS PWK 1719CGL, 2200Вт, серебристый</v>
          </cell>
          <cell r="G11539" t="str">
            <v>POLARIS</v>
          </cell>
          <cell r="H11539" t="str">
            <v>ФЛ</v>
          </cell>
          <cell r="I11539">
            <v>1</v>
          </cell>
          <cell r="J11539">
            <v>1490</v>
          </cell>
          <cell r="K11539">
            <v>1490</v>
          </cell>
          <cell r="L11539" t="str">
            <v>Да</v>
          </cell>
          <cell r="M11539" t="str">
            <v>Нет</v>
          </cell>
        </row>
        <row r="11540">
          <cell r="A11540" t="str">
            <v>CC25036</v>
          </cell>
          <cell r="B11540" t="str">
            <v>Сергей</v>
          </cell>
          <cell r="C11540" t="str">
            <v>Y0129066</v>
          </cell>
          <cell r="D11540">
            <v>43424</v>
          </cell>
          <cell r="E11540">
            <v>765165</v>
          </cell>
          <cell r="F11540" t="str">
            <v>Модуль памяти KINGSTON VALUERAM KVR13N9S8/4 DDR3 -  4Гб 1333, DIMM,  Ret</v>
          </cell>
          <cell r="G11540" t="str">
            <v>KINGSTON</v>
          </cell>
          <cell r="H11540" t="str">
            <v>СПБ</v>
          </cell>
          <cell r="I11540">
            <v>2</v>
          </cell>
          <cell r="J11540">
            <v>2270</v>
          </cell>
          <cell r="K11540">
            <v>4540</v>
          </cell>
          <cell r="L11540" t="str">
            <v>Да</v>
          </cell>
          <cell r="M11540" t="str">
            <v>Нет</v>
          </cell>
        </row>
        <row r="11541">
          <cell r="A11541" t="str">
            <v>IC088639</v>
          </cell>
          <cell r="B11541" t="str">
            <v>Антон Ожигов</v>
          </cell>
          <cell r="C11541" t="str">
            <v>Y0129073</v>
          </cell>
          <cell r="D11541">
            <v>43424</v>
          </cell>
          <cell r="E11541">
            <v>970657</v>
          </cell>
          <cell r="F11541" t="str">
            <v>МФУ лазерный BROTHER DCP-L2540DNR,  A4,  лазерный,  черный [dcpl2540dnr1]</v>
          </cell>
          <cell r="G11541" t="str">
            <v>BROTHER</v>
          </cell>
          <cell r="H11541" t="str">
            <v>ФЛ</v>
          </cell>
          <cell r="I11541">
            <v>1</v>
          </cell>
          <cell r="J11541">
            <v>15150</v>
          </cell>
          <cell r="K11541">
            <v>15150</v>
          </cell>
          <cell r="L11541" t="str">
            <v>Да</v>
          </cell>
          <cell r="M11541" t="str">
            <v>Нет</v>
          </cell>
        </row>
        <row r="11542">
          <cell r="A11542" t="str">
            <v>CD149388</v>
          </cell>
          <cell r="B11542" t="str">
            <v>ООО "ЦПИИИ"</v>
          </cell>
          <cell r="C11542" t="str">
            <v>Y0129078</v>
          </cell>
          <cell r="D11542">
            <v>43424</v>
          </cell>
          <cell r="E11542">
            <v>1079530</v>
          </cell>
          <cell r="F11542" t="str">
            <v>Ноутбук APPLE MacBook Pro MR9Q2RU/A, 13.3",  IPS, Intel  Core i5  8259U 2.3ГГц, 8Гб, 256Гб SSD,  Int</v>
          </cell>
          <cell r="G11542" t="str">
            <v>APPLE</v>
          </cell>
          <cell r="H11542" t="str">
            <v>СПБ</v>
          </cell>
          <cell r="I11542">
            <v>1</v>
          </cell>
          <cell r="J11542">
            <v>137790</v>
          </cell>
          <cell r="K11542">
            <v>137790</v>
          </cell>
          <cell r="L11542" t="str">
            <v>Да</v>
          </cell>
          <cell r="M11542" t="str">
            <v>Нет</v>
          </cell>
        </row>
        <row r="11543">
          <cell r="A11543" t="str">
            <v>CC11414</v>
          </cell>
          <cell r="B11543" t="str">
            <v>ООО "РИЦ"</v>
          </cell>
          <cell r="C11543" t="str">
            <v>Y0129083</v>
          </cell>
          <cell r="D11543">
            <v>43424</v>
          </cell>
          <cell r="E11543">
            <v>592006</v>
          </cell>
          <cell r="F11543" t="str">
            <v>Внешний корпус для  HDD AGESTAR 3UB2P, серебристый</v>
          </cell>
          <cell r="G11543" t="str">
            <v>AGESTAR</v>
          </cell>
          <cell r="H11543" t="str">
            <v>СПБ</v>
          </cell>
          <cell r="I11543">
            <v>2</v>
          </cell>
          <cell r="J11543">
            <v>880</v>
          </cell>
          <cell r="K11543">
            <v>1760</v>
          </cell>
          <cell r="L11543" t="str">
            <v>Нет</v>
          </cell>
          <cell r="M11543" t="str">
            <v>Нет</v>
          </cell>
        </row>
        <row r="11544">
          <cell r="A11544" t="str">
            <v>IE067081</v>
          </cell>
          <cell r="B11544" t="str">
            <v>Антон Лебедев</v>
          </cell>
          <cell r="C11544" t="str">
            <v>Y0129095</v>
          </cell>
          <cell r="D11544">
            <v>43424</v>
          </cell>
          <cell r="E11544">
            <v>486849</v>
          </cell>
          <cell r="F11544" t="str">
            <v>Сумка для ноутбука 15.6" HAMA Florence, черный/серый [00101568]</v>
          </cell>
          <cell r="G11544" t="str">
            <v>HAMA</v>
          </cell>
          <cell r="H11544" t="str">
            <v>ФЛ</v>
          </cell>
          <cell r="I11544">
            <v>1</v>
          </cell>
          <cell r="J11544">
            <v>1380</v>
          </cell>
          <cell r="K11544">
            <v>1380</v>
          </cell>
          <cell r="L11544" t="str">
            <v>Да</v>
          </cell>
          <cell r="M11544" t="str">
            <v>Нет</v>
          </cell>
        </row>
        <row r="11545">
          <cell r="A11545" t="str">
            <v>LE0086906</v>
          </cell>
          <cell r="B11545" t="str">
            <v>ООО "ГАЛАКТИКА-СЕРВИС"</v>
          </cell>
          <cell r="C11545" t="str">
            <v>Y0129280</v>
          </cell>
          <cell r="D11545">
            <v>43424</v>
          </cell>
          <cell r="E11545">
            <v>391229</v>
          </cell>
          <cell r="F11545" t="str">
            <v>Ноутбук DELL Inspiron 3552, 15.6",  Intel  Pentium  N3710 1.6ГГц, 4Гб, 500Гб,  Intel HD Graphics  40</v>
          </cell>
          <cell r="G11545" t="str">
            <v>DELL</v>
          </cell>
          <cell r="H11545" t="str">
            <v>СПБ</v>
          </cell>
          <cell r="I11545">
            <v>1</v>
          </cell>
          <cell r="J11545">
            <v>19990</v>
          </cell>
          <cell r="K11545">
            <v>19990</v>
          </cell>
          <cell r="L11545" t="str">
            <v>Нет</v>
          </cell>
          <cell r="M11545" t="str">
            <v>Нет</v>
          </cell>
        </row>
        <row r="11546">
          <cell r="A11546" t="str">
            <v>LE0086207</v>
          </cell>
          <cell r="B11546" t="str">
            <v>МАКО</v>
          </cell>
          <cell r="C11546" t="str">
            <v>Y0129378</v>
          </cell>
          <cell r="D11546">
            <v>43424</v>
          </cell>
          <cell r="E11546">
            <v>737934</v>
          </cell>
          <cell r="F11546" t="str">
            <v>Mobile rack (салазки) для  HDD AGESTAR SSMR2S, серебристый</v>
          </cell>
          <cell r="G11546" t="str">
            <v>AGESTAR</v>
          </cell>
          <cell r="H11546" t="str">
            <v>СПБ</v>
          </cell>
          <cell r="I11546">
            <v>2</v>
          </cell>
          <cell r="J11546">
            <v>590</v>
          </cell>
          <cell r="K11546">
            <v>1180</v>
          </cell>
          <cell r="L11546" t="str">
            <v>Нет</v>
          </cell>
          <cell r="M11546" t="str">
            <v>Нет</v>
          </cell>
        </row>
        <row r="11547">
          <cell r="A11547" t="str">
            <v>CC00001</v>
          </cell>
          <cell r="B11547" t="str">
            <v>Ася Хачатрян</v>
          </cell>
          <cell r="C11547" t="str">
            <v>Y0129398</v>
          </cell>
          <cell r="D11547">
            <v>43424</v>
          </cell>
          <cell r="E11547">
            <v>592614</v>
          </cell>
          <cell r="F11547" t="str">
            <v>Чайник электрический BOSCH TWK8613P, 2400Вт, черный и серебристый</v>
          </cell>
          <cell r="G11547" t="str">
            <v>BOSCH</v>
          </cell>
          <cell r="H11547" t="str">
            <v>ФЛ</v>
          </cell>
          <cell r="I11547">
            <v>1</v>
          </cell>
          <cell r="J11547">
            <v>4790</v>
          </cell>
          <cell r="K11547">
            <v>4790</v>
          </cell>
          <cell r="L11547" t="str">
            <v>Да</v>
          </cell>
          <cell r="M11547" t="str">
            <v>Нет</v>
          </cell>
        </row>
        <row r="11548">
          <cell r="A11548" t="str">
            <v>ID180161</v>
          </cell>
          <cell r="B11548" t="str">
            <v>Александр Малкин</v>
          </cell>
          <cell r="C11548" t="str">
            <v>Y0129407</v>
          </cell>
          <cell r="D11548">
            <v>43424</v>
          </cell>
          <cell r="E11548">
            <v>978102</v>
          </cell>
          <cell r="F11548" t="str">
            <v>Картридж PANASONIC KX-FAT472A7 черный</v>
          </cell>
          <cell r="G11548" t="str">
            <v>PANASONIC</v>
          </cell>
          <cell r="H11548" t="str">
            <v>ФЛ</v>
          </cell>
          <cell r="I11548">
            <v>1</v>
          </cell>
          <cell r="J11548">
            <v>1590</v>
          </cell>
          <cell r="K11548">
            <v>1590</v>
          </cell>
          <cell r="L11548" t="str">
            <v>Да</v>
          </cell>
          <cell r="M11548" t="str">
            <v>Нет</v>
          </cell>
        </row>
        <row r="11549">
          <cell r="A11549" t="str">
            <v>CC00001</v>
          </cell>
          <cell r="B11549" t="str">
            <v>шубин юрий</v>
          </cell>
          <cell r="C11549" t="str">
            <v>Y0129408</v>
          </cell>
          <cell r="D11549">
            <v>43424</v>
          </cell>
          <cell r="E11549">
            <v>513116</v>
          </cell>
          <cell r="F11549" t="str">
            <v>Картридж CANON PG-510 черный [2970b007]</v>
          </cell>
          <cell r="G11549" t="str">
            <v>CANON</v>
          </cell>
          <cell r="H11549" t="str">
            <v>ФЛ</v>
          </cell>
          <cell r="I11549">
            <v>1</v>
          </cell>
          <cell r="J11549">
            <v>1020</v>
          </cell>
          <cell r="K11549">
            <v>1020</v>
          </cell>
          <cell r="L11549" t="str">
            <v>Да</v>
          </cell>
          <cell r="M11549" t="str">
            <v>Нет</v>
          </cell>
        </row>
        <row r="11550">
          <cell r="A11550" t="str">
            <v>IE605354</v>
          </cell>
          <cell r="B11550" t="str">
            <v>Роман Балуков</v>
          </cell>
          <cell r="C11550" t="str">
            <v>Y0129464</v>
          </cell>
          <cell r="D11550">
            <v>43424</v>
          </cell>
          <cell r="E11550">
            <v>1070966</v>
          </cell>
          <cell r="F11550" t="str">
            <v>Защитное стекло для экрана DF xiColor-32  для Xiaomi Redmi S2,  1 шт, черный [df xicolor-32 (black)]</v>
          </cell>
          <cell r="G11550" t="str">
            <v>DF</v>
          </cell>
          <cell r="H11550" t="str">
            <v>ФЛ</v>
          </cell>
          <cell r="I11550">
            <v>1</v>
          </cell>
          <cell r="J11550">
            <v>400</v>
          </cell>
          <cell r="K11550">
            <v>390</v>
          </cell>
          <cell r="L11550" t="str">
            <v>Да</v>
          </cell>
          <cell r="M11550" t="str">
            <v>Нет</v>
          </cell>
        </row>
        <row r="11551">
          <cell r="A11551" t="str">
            <v>IE605354</v>
          </cell>
          <cell r="B11551" t="str">
            <v>Роман Балуков</v>
          </cell>
          <cell r="C11551" t="str">
            <v>Y0129464</v>
          </cell>
          <cell r="D11551">
            <v>43424</v>
          </cell>
          <cell r="E11551">
            <v>1070822</v>
          </cell>
          <cell r="F11551" t="str">
            <v>Смартфон XIAOMI Redmi S2 64Gb,  золотистый</v>
          </cell>
          <cell r="G11551" t="str">
            <v>XIAOMI</v>
          </cell>
          <cell r="H11551" t="str">
            <v>ФЛ</v>
          </cell>
          <cell r="I11551">
            <v>1</v>
          </cell>
          <cell r="J11551">
            <v>10990</v>
          </cell>
          <cell r="K11551">
            <v>10697</v>
          </cell>
          <cell r="L11551" t="str">
            <v>Да</v>
          </cell>
          <cell r="M11551" t="str">
            <v>Нет</v>
          </cell>
        </row>
        <row r="11552">
          <cell r="A11552" t="str">
            <v>IE685537</v>
          </cell>
          <cell r="B11552" t="str">
            <v>Дмитрий Ддддд</v>
          </cell>
          <cell r="C11552" t="str">
            <v>Y0129467</v>
          </cell>
          <cell r="D11552">
            <v>43424</v>
          </cell>
          <cell r="E11552">
            <v>459735</v>
          </cell>
          <cell r="F11552" t="str">
            <v xml:space="preserve">Карта памяти microSDXC UHS-I U3 SAMSUNG EVO PLUS 2 64 ГБ, 100 МБ/с, Class 10, MB-MC64GA/RU,  1 шт., </v>
          </cell>
          <cell r="G11552" t="str">
            <v>SAMSUNG</v>
          </cell>
          <cell r="H11552" t="str">
            <v>ФЛ</v>
          </cell>
          <cell r="I11552">
            <v>1</v>
          </cell>
          <cell r="J11552">
            <v>1290</v>
          </cell>
          <cell r="K11552">
            <v>1290</v>
          </cell>
          <cell r="L11552" t="str">
            <v>Да</v>
          </cell>
          <cell r="M11552" t="str">
            <v>Нет</v>
          </cell>
        </row>
        <row r="11553">
          <cell r="A11553" t="str">
            <v>LE0131387</v>
          </cell>
          <cell r="B11553" t="str">
            <v>ООО «ПетроСтрой»</v>
          </cell>
          <cell r="C11553" t="str">
            <v>Y0129502</v>
          </cell>
          <cell r="D11553">
            <v>43424</v>
          </cell>
          <cell r="E11553">
            <v>499061</v>
          </cell>
          <cell r="F11553" t="str">
            <v>Смартфон APPLE iPhone 8 64Gb,  MQ6J2RU/A,  золотистый</v>
          </cell>
          <cell r="G11553" t="str">
            <v>APPLE</v>
          </cell>
          <cell r="H11553" t="str">
            <v>СПБ</v>
          </cell>
          <cell r="I11553">
            <v>1</v>
          </cell>
          <cell r="J11553">
            <v>45990</v>
          </cell>
          <cell r="K11553">
            <v>45990</v>
          </cell>
          <cell r="L11553" t="str">
            <v>Нет</v>
          </cell>
          <cell r="M11553" t="str">
            <v>Нет</v>
          </cell>
        </row>
        <row r="11554">
          <cell r="A11554" t="str">
            <v>CD099743</v>
          </cell>
          <cell r="B11554" t="str">
            <v>ООО "Сток-Сервис"</v>
          </cell>
          <cell r="C11554" t="str">
            <v>Y0129515</v>
          </cell>
          <cell r="D11554">
            <v>43424</v>
          </cell>
          <cell r="E11554">
            <v>1035004</v>
          </cell>
          <cell r="F11554" t="str">
            <v>SSD накопитель SAMSUNG 860 EVO MZ-76E500BW 500Гб, 2.5", SATA III</v>
          </cell>
          <cell r="G11554" t="str">
            <v>SAMSUNG</v>
          </cell>
          <cell r="H11554" t="str">
            <v>СПБ</v>
          </cell>
          <cell r="I11554">
            <v>4</v>
          </cell>
          <cell r="J11554">
            <v>7450</v>
          </cell>
          <cell r="K11554">
            <v>29800</v>
          </cell>
          <cell r="L11554" t="str">
            <v>Да</v>
          </cell>
          <cell r="M11554" t="str">
            <v>Нет</v>
          </cell>
        </row>
        <row r="11555">
          <cell r="A11555" t="str">
            <v>IE058635</v>
          </cell>
          <cell r="B11555" t="str">
            <v>Константин Суслопаров</v>
          </cell>
          <cell r="C11555" t="str">
            <v>Y0129530</v>
          </cell>
          <cell r="D11555">
            <v>43424</v>
          </cell>
          <cell r="E11555">
            <v>1055101</v>
          </cell>
          <cell r="F11555" t="str">
            <v>LG 43UK6390PLG  LED телевизор</v>
          </cell>
          <cell r="G11555" t="str">
            <v>LG</v>
          </cell>
          <cell r="H11555" t="str">
            <v>ФЛ</v>
          </cell>
          <cell r="I11555">
            <v>1</v>
          </cell>
          <cell r="J11555">
            <v>30240</v>
          </cell>
          <cell r="K11555">
            <v>30003</v>
          </cell>
          <cell r="L11555" t="str">
            <v>Да</v>
          </cell>
          <cell r="M11555" t="str">
            <v>Нет</v>
          </cell>
        </row>
        <row r="11556">
          <cell r="A11556" t="str">
            <v>I0088218</v>
          </cell>
          <cell r="B11556" t="str">
            <v>Pavel Павел</v>
          </cell>
          <cell r="C11556" t="str">
            <v>Y0129572</v>
          </cell>
          <cell r="D11556">
            <v>43424</v>
          </cell>
          <cell r="E11556">
            <v>487411</v>
          </cell>
          <cell r="F11556" t="str">
            <v>Смартфон MOTOROLA Z2 PLAY 64Gb,  XT1710-09,  золотистый</v>
          </cell>
          <cell r="G11556" t="str">
            <v>MOTOROLA</v>
          </cell>
          <cell r="H11556" t="str">
            <v>ФЛ</v>
          </cell>
          <cell r="I11556">
            <v>1</v>
          </cell>
          <cell r="J11556">
            <v>14990</v>
          </cell>
          <cell r="K11556">
            <v>14990</v>
          </cell>
          <cell r="L11556" t="str">
            <v>Нет</v>
          </cell>
          <cell r="M11556" t="str">
            <v>Нет</v>
          </cell>
        </row>
        <row r="11557">
          <cell r="A11557" t="str">
            <v>IE796678</v>
          </cell>
          <cell r="B11557" t="str">
            <v>Николай Коврижин</v>
          </cell>
          <cell r="C11557" t="str">
            <v>Y0129586</v>
          </cell>
          <cell r="D11557">
            <v>43424</v>
          </cell>
          <cell r="E11557">
            <v>29914</v>
          </cell>
          <cell r="F11557" t="str">
            <v>Кабель SATA  SATA (прямой) -  SATA (прямой),  плоский,  0.45м</v>
          </cell>
          <cell r="G11557" t="str">
            <v>NONAME</v>
          </cell>
          <cell r="H11557" t="str">
            <v>ФЛ</v>
          </cell>
          <cell r="I11557">
            <v>2</v>
          </cell>
          <cell r="J11557">
            <v>30</v>
          </cell>
          <cell r="K11557">
            <v>60</v>
          </cell>
          <cell r="L11557" t="str">
            <v>Да</v>
          </cell>
          <cell r="M11557" t="str">
            <v>Нет</v>
          </cell>
        </row>
        <row r="11558">
          <cell r="A11558" t="str">
            <v>CC33601</v>
          </cell>
          <cell r="B11558" t="str">
            <v>ООО "Мелстон-Сервис"</v>
          </cell>
          <cell r="C11558" t="str">
            <v>Y0129612</v>
          </cell>
          <cell r="D11558">
            <v>43424</v>
          </cell>
          <cell r="E11558">
            <v>420251</v>
          </cell>
          <cell r="F11558" t="str">
            <v>SSD накопитель KINGSTON A400 SA400S37/240G 240Гб, 2.5", SATA III</v>
          </cell>
          <cell r="G11558" t="str">
            <v>KINGSTON</v>
          </cell>
          <cell r="H11558" t="str">
            <v>СПБ</v>
          </cell>
          <cell r="I11558">
            <v>10</v>
          </cell>
          <cell r="J11558">
            <v>2850</v>
          </cell>
          <cell r="K11558">
            <v>28500</v>
          </cell>
          <cell r="L11558" t="str">
            <v>Нет</v>
          </cell>
          <cell r="M11558" t="str">
            <v>Нет</v>
          </cell>
        </row>
        <row r="11559">
          <cell r="A11559" t="str">
            <v>IX317285</v>
          </cell>
          <cell r="B11559" t="str">
            <v>Андрей Ананьев</v>
          </cell>
          <cell r="C11559" t="str">
            <v>Y0129629</v>
          </cell>
          <cell r="D11559">
            <v>43424</v>
          </cell>
          <cell r="E11559">
            <v>1061301</v>
          </cell>
          <cell r="F11559" t="str">
            <v>Микроволновая печь SUPRA 20MW70, белый</v>
          </cell>
          <cell r="G11559" t="str">
            <v>SUPRA</v>
          </cell>
          <cell r="H11559" t="str">
            <v>ФЛ</v>
          </cell>
          <cell r="I11559">
            <v>1</v>
          </cell>
          <cell r="J11559">
            <v>3590</v>
          </cell>
          <cell r="K11559">
            <v>3590</v>
          </cell>
          <cell r="L11559" t="str">
            <v>Да</v>
          </cell>
          <cell r="M11559" t="str">
            <v>Нет</v>
          </cell>
        </row>
        <row r="11560">
          <cell r="A11560" t="str">
            <v>ID653047</v>
          </cell>
          <cell r="B11560" t="str">
            <v>Илья Юллинен</v>
          </cell>
          <cell r="C11560" t="str">
            <v>Y0129637</v>
          </cell>
          <cell r="D11560">
            <v>43424</v>
          </cell>
          <cell r="E11560">
            <v>420250</v>
          </cell>
          <cell r="F11560" t="str">
            <v>SSD накопитель KINGSTON A400 SA400S37/120G 120Гб, 2.5", SATA III</v>
          </cell>
          <cell r="G11560" t="str">
            <v>KINGSTON</v>
          </cell>
          <cell r="H11560" t="str">
            <v>ФЛ</v>
          </cell>
          <cell r="I11560">
            <v>1</v>
          </cell>
          <cell r="J11560">
            <v>1750</v>
          </cell>
          <cell r="K11560">
            <v>1750</v>
          </cell>
          <cell r="L11560" t="str">
            <v>Да</v>
          </cell>
          <cell r="M11560" t="str">
            <v>Нет</v>
          </cell>
        </row>
        <row r="11561">
          <cell r="A11561" t="str">
            <v>ID653047</v>
          </cell>
          <cell r="B11561" t="str">
            <v>Илья Юллинен</v>
          </cell>
          <cell r="C11561" t="str">
            <v>Y0129637</v>
          </cell>
          <cell r="D11561">
            <v>43424</v>
          </cell>
          <cell r="E11561">
            <v>1049255</v>
          </cell>
          <cell r="F11561" t="str">
            <v>Блок питания AEROCOOL VX-450 PLUS,  450Вт,  120мм,  черный, retail</v>
          </cell>
          <cell r="G11561" t="str">
            <v>AEROCOOL</v>
          </cell>
          <cell r="H11561" t="str">
            <v>ФЛ</v>
          </cell>
          <cell r="I11561">
            <v>1</v>
          </cell>
          <cell r="J11561">
            <v>1780</v>
          </cell>
          <cell r="K11561">
            <v>1780</v>
          </cell>
          <cell r="L11561" t="str">
            <v>Да</v>
          </cell>
          <cell r="M11561" t="str">
            <v>Нет</v>
          </cell>
        </row>
        <row r="11562">
          <cell r="A11562" t="str">
            <v>CC00001</v>
          </cell>
          <cell r="B11562" t="str">
            <v>Роман Александрович</v>
          </cell>
          <cell r="C11562" t="str">
            <v>Y0129682</v>
          </cell>
          <cell r="D11562">
            <v>43424</v>
          </cell>
          <cell r="E11562">
            <v>1029291</v>
          </cell>
          <cell r="F11562" t="str">
            <v>Повторитель беспроводного сигнала MERCUSYS MW300RE,  белый</v>
          </cell>
          <cell r="G11562" t="str">
            <v>MERCUSYS</v>
          </cell>
          <cell r="H11562" t="str">
            <v>ФЛ</v>
          </cell>
          <cell r="I11562">
            <v>1</v>
          </cell>
          <cell r="J11562">
            <v>870</v>
          </cell>
          <cell r="K11562">
            <v>870</v>
          </cell>
          <cell r="L11562" t="str">
            <v>Нет</v>
          </cell>
          <cell r="M11562" t="str">
            <v>Нет</v>
          </cell>
        </row>
        <row r="11563">
          <cell r="A11563" t="str">
            <v>IC121573</v>
          </cell>
          <cell r="B11563" t="str">
            <v>Максим Гелбахиани</v>
          </cell>
          <cell r="C11563" t="str">
            <v>Y0129717</v>
          </cell>
          <cell r="D11563">
            <v>43424</v>
          </cell>
          <cell r="E11563">
            <v>669056</v>
          </cell>
          <cell r="F11563" t="str">
            <v>Батарея для ИБП IPPON IP12-7  12В,  7Ач</v>
          </cell>
          <cell r="G11563" t="str">
            <v>IPPON</v>
          </cell>
          <cell r="H11563" t="str">
            <v>ФЛ</v>
          </cell>
          <cell r="I11563">
            <v>1</v>
          </cell>
          <cell r="J11563">
            <v>1140</v>
          </cell>
          <cell r="K11563">
            <v>1140</v>
          </cell>
          <cell r="L11563" t="str">
            <v>Да</v>
          </cell>
          <cell r="M11563" t="str">
            <v>Нет</v>
          </cell>
        </row>
        <row r="11564">
          <cell r="A11564" t="str">
            <v>IC121573</v>
          </cell>
          <cell r="B11564" t="str">
            <v>Максим Гелбахиани</v>
          </cell>
          <cell r="C11564" t="str">
            <v>Y0129717</v>
          </cell>
          <cell r="D11564">
            <v>43424</v>
          </cell>
          <cell r="E11564">
            <v>619888</v>
          </cell>
          <cell r="F11564" t="str">
            <v>Сетевой фильтр PC PET AP01006-E-GR, 1.8м, серый</v>
          </cell>
          <cell r="G11564" t="str">
            <v>PC PET</v>
          </cell>
          <cell r="H11564" t="str">
            <v>ФЛ</v>
          </cell>
          <cell r="I11564">
            <v>1</v>
          </cell>
          <cell r="J11564">
            <v>160</v>
          </cell>
          <cell r="K11564">
            <v>160</v>
          </cell>
          <cell r="L11564" t="str">
            <v>Да</v>
          </cell>
          <cell r="M11564" t="str">
            <v>Нет</v>
          </cell>
        </row>
        <row r="11565">
          <cell r="A11565" t="str">
            <v>CC84544</v>
          </cell>
          <cell r="B11565" t="str">
            <v>ООО "Строй-Эксперт"</v>
          </cell>
          <cell r="C11565" t="str">
            <v>Y0129722</v>
          </cell>
          <cell r="D11565">
            <v>43424</v>
          </cell>
          <cell r="E11565">
            <v>1031683</v>
          </cell>
          <cell r="F11565" t="str">
            <v>МФУ лазерный KYOCERA Ecosys M4125idn,  A3,  лазерный,  белый [1102p23nl0]</v>
          </cell>
          <cell r="G11565" t="str">
            <v>KYOCERA</v>
          </cell>
          <cell r="H11565" t="str">
            <v>СПБ</v>
          </cell>
          <cell r="I11565">
            <v>1</v>
          </cell>
          <cell r="J11565">
            <v>59000</v>
          </cell>
          <cell r="K11565">
            <v>59000</v>
          </cell>
          <cell r="L11565" t="str">
            <v>Нет</v>
          </cell>
          <cell r="M11565" t="str">
            <v>Нет</v>
          </cell>
        </row>
        <row r="11566">
          <cell r="A11566" t="str">
            <v>LE0039615</v>
          </cell>
          <cell r="B11566" t="str">
            <v>АО "Новбытхим"</v>
          </cell>
          <cell r="C11566" t="str">
            <v>Y0129776</v>
          </cell>
          <cell r="D11566">
            <v>43424</v>
          </cell>
          <cell r="E11566">
            <v>498035</v>
          </cell>
          <cell r="F11566" t="str">
            <v>Автомагнитола PIONEER DEH-S100UBG,  USB</v>
          </cell>
          <cell r="G11566" t="str">
            <v>PIONEER</v>
          </cell>
          <cell r="H11566" t="str">
            <v>СПБ</v>
          </cell>
          <cell r="I11566">
            <v>1</v>
          </cell>
          <cell r="J11566">
            <v>3500</v>
          </cell>
          <cell r="K11566">
            <v>3500</v>
          </cell>
          <cell r="L11566" t="str">
            <v>Нет</v>
          </cell>
          <cell r="M11566" t="str">
            <v>Нет</v>
          </cell>
        </row>
        <row r="11567">
          <cell r="A11567" t="str">
            <v>IE784373</v>
          </cell>
          <cell r="B11567" t="str">
            <v>Наталья Капшукова</v>
          </cell>
          <cell r="C11567" t="str">
            <v>Y0129782</v>
          </cell>
          <cell r="D11567">
            <v>43424</v>
          </cell>
          <cell r="E11567" t="str">
            <v>M00160186</v>
          </cell>
          <cell r="F11567" t="str">
            <v>Стиральная машина Samsung WF8590NLW8 кл.:A фронт. макс.:6кг белый (отремонтированный)</v>
          </cell>
          <cell r="G11567" t="str">
            <v>SAMSUNG</v>
          </cell>
          <cell r="H11567" t="str">
            <v>ФЛ</v>
          </cell>
          <cell r="I11567">
            <v>1</v>
          </cell>
          <cell r="J11567">
            <v>13520</v>
          </cell>
          <cell r="K11567">
            <v>13520</v>
          </cell>
          <cell r="L11567" t="str">
            <v>Нет</v>
          </cell>
          <cell r="M11567" t="str">
            <v>Нет</v>
          </cell>
        </row>
        <row r="11568">
          <cell r="A11568" t="str">
            <v>CC00001</v>
          </cell>
          <cell r="B11568" t="str">
            <v>Татьяна Тетеркина</v>
          </cell>
          <cell r="C11568" t="str">
            <v>Y0129802</v>
          </cell>
          <cell r="D11568">
            <v>43424</v>
          </cell>
          <cell r="E11568">
            <v>288584</v>
          </cell>
          <cell r="F11568" t="str">
            <v>Шкаф жарочный КЕДР ШЖ - 0,625/220,  серый</v>
          </cell>
          <cell r="G11568" t="str">
            <v>КЕДР</v>
          </cell>
          <cell r="H11568" t="str">
            <v>ФЛ</v>
          </cell>
          <cell r="I11568">
            <v>1</v>
          </cell>
          <cell r="J11568">
            <v>1790</v>
          </cell>
          <cell r="K11568">
            <v>1790</v>
          </cell>
          <cell r="L11568" t="str">
            <v>Да</v>
          </cell>
          <cell r="M11568" t="str">
            <v>Нет</v>
          </cell>
        </row>
        <row r="11569">
          <cell r="A11569" t="str">
            <v>CC13210</v>
          </cell>
          <cell r="B11569" t="str">
            <v>ООО «Конгресс-Отель»</v>
          </cell>
          <cell r="C11569" t="str">
            <v>Y0129810</v>
          </cell>
          <cell r="D11569">
            <v>43424</v>
          </cell>
          <cell r="E11569">
            <v>414013</v>
          </cell>
          <cell r="F11569" t="str">
            <v>картридж CACTUS CS-TK1170 черный</v>
          </cell>
          <cell r="G11569" t="str">
            <v>CACTUS</v>
          </cell>
          <cell r="H11569" t="str">
            <v>СПБ</v>
          </cell>
          <cell r="I11569">
            <v>1</v>
          </cell>
          <cell r="J11569">
            <v>1590</v>
          </cell>
          <cell r="K11569">
            <v>1590</v>
          </cell>
          <cell r="L11569" t="str">
            <v>Нет</v>
          </cell>
          <cell r="M11569" t="str">
            <v>Нет</v>
          </cell>
        </row>
        <row r="11570">
          <cell r="A11570" t="str">
            <v>IX141971</v>
          </cell>
          <cell r="B11570" t="str">
            <v>Василий Семёнов</v>
          </cell>
          <cell r="C11570" t="str">
            <v>Y0129824</v>
          </cell>
          <cell r="D11570">
            <v>43424</v>
          </cell>
          <cell r="E11570">
            <v>1065986</v>
          </cell>
          <cell r="F11570" t="str">
            <v>Смартфон ASUS Zenfone 5Z 256Gb,  ZS620KL,  черный</v>
          </cell>
          <cell r="G11570" t="str">
            <v>ASUS</v>
          </cell>
          <cell r="H11570" t="str">
            <v>ФЛ</v>
          </cell>
          <cell r="I11570">
            <v>1</v>
          </cell>
          <cell r="J11570">
            <v>38650</v>
          </cell>
          <cell r="K11570">
            <v>38650</v>
          </cell>
          <cell r="L11570" t="str">
            <v>Да</v>
          </cell>
          <cell r="M11570" t="str">
            <v>Нет</v>
          </cell>
        </row>
        <row r="11571">
          <cell r="A11571" t="str">
            <v>CC20085</v>
          </cell>
          <cell r="B11571" t="str">
            <v>АО "ВЕРТЕКС"</v>
          </cell>
          <cell r="C11571" t="str">
            <v>Y0129849</v>
          </cell>
          <cell r="D11571">
            <v>43424</v>
          </cell>
          <cell r="E11571">
            <v>379636</v>
          </cell>
          <cell r="F11571" t="str">
            <v>SSD накопитель TRANSCEND TS240GSSD220S 240Гб, 2.5", SATA III</v>
          </cell>
          <cell r="G11571" t="str">
            <v>TRANSCEND</v>
          </cell>
          <cell r="H11571" t="str">
            <v>СПБ</v>
          </cell>
          <cell r="I11571">
            <v>5</v>
          </cell>
          <cell r="J11571">
            <v>3730</v>
          </cell>
          <cell r="K11571">
            <v>18650</v>
          </cell>
          <cell r="L11571" t="str">
            <v>Нет</v>
          </cell>
          <cell r="M11571" t="str">
            <v>Нет</v>
          </cell>
        </row>
        <row r="11572">
          <cell r="A11572" t="str">
            <v>CC20085</v>
          </cell>
          <cell r="B11572" t="str">
            <v>АО "ВЕРТЕКС"</v>
          </cell>
          <cell r="C11572" t="str">
            <v>Y0129849</v>
          </cell>
          <cell r="D11572">
            <v>43424</v>
          </cell>
          <cell r="E11572">
            <v>358200</v>
          </cell>
          <cell r="F11572" t="str">
            <v>Мышь LOGITECH M170 оптическая беспроводная USB, серый и черный [910-004642]</v>
          </cell>
          <cell r="G11572" t="str">
            <v>LOGITECH</v>
          </cell>
          <cell r="H11572" t="str">
            <v>СПБ</v>
          </cell>
          <cell r="I11572">
            <v>5</v>
          </cell>
          <cell r="J11572">
            <v>590</v>
          </cell>
          <cell r="K11572">
            <v>2950</v>
          </cell>
          <cell r="L11572" t="str">
            <v>Нет</v>
          </cell>
          <cell r="M11572" t="str">
            <v>Нет</v>
          </cell>
        </row>
        <row r="11573">
          <cell r="A11573" t="str">
            <v>CC20085</v>
          </cell>
          <cell r="B11573" t="str">
            <v>АО "ВЕРТЕКС"</v>
          </cell>
          <cell r="C11573" t="str">
            <v>Y0129849</v>
          </cell>
          <cell r="D11573">
            <v>43424</v>
          </cell>
          <cell r="E11573">
            <v>1079891</v>
          </cell>
          <cell r="F11573" t="str">
            <v>Ноутбук HP 15-da0011ur, 15.6",  Intel  Core i3  7020U 2.3ГГц, 8Гб, 1000Гб,  Intel UHD Graphics  620,</v>
          </cell>
          <cell r="G11573" t="str">
            <v>HP</v>
          </cell>
          <cell r="H11573" t="str">
            <v>СПБ</v>
          </cell>
          <cell r="I11573">
            <v>5</v>
          </cell>
          <cell r="J11573">
            <v>29990</v>
          </cell>
          <cell r="K11573">
            <v>149950</v>
          </cell>
          <cell r="L11573" t="str">
            <v>Нет</v>
          </cell>
          <cell r="M11573" t="str">
            <v>Нет</v>
          </cell>
        </row>
        <row r="11574">
          <cell r="A11574" t="str">
            <v>CC20085</v>
          </cell>
          <cell r="B11574" t="str">
            <v>АО "ВЕРТЕКС"</v>
          </cell>
          <cell r="C11574" t="str">
            <v>Y0129849</v>
          </cell>
          <cell r="D11574">
            <v>43424</v>
          </cell>
          <cell r="E11574">
            <v>662719</v>
          </cell>
          <cell r="F11574" t="str">
            <v>Сумка для ноутбука 15.6" PC PET Dream, черный [pcp-a1415bk]</v>
          </cell>
          <cell r="G11574" t="str">
            <v>PC PET</v>
          </cell>
          <cell r="H11574" t="str">
            <v>СПБ</v>
          </cell>
          <cell r="I11574">
            <v>5</v>
          </cell>
          <cell r="J11574">
            <v>610</v>
          </cell>
          <cell r="K11574">
            <v>3050</v>
          </cell>
          <cell r="L11574" t="str">
            <v>Нет</v>
          </cell>
          <cell r="M11574" t="str">
            <v>Нет</v>
          </cell>
        </row>
        <row r="11575">
          <cell r="A11575" t="str">
            <v>LE0042831</v>
          </cell>
          <cell r="B11575" t="str">
            <v xml:space="preserve">«Северо-западная транспортная </v>
          </cell>
          <cell r="C11575" t="str">
            <v>Y0129878</v>
          </cell>
          <cell r="D11575">
            <v>43424</v>
          </cell>
          <cell r="E11575">
            <v>852535</v>
          </cell>
          <cell r="F11575" t="str">
            <v>Картридж CACTUS CS-CB435AS черный</v>
          </cell>
          <cell r="G11575" t="str">
            <v>CACTUS</v>
          </cell>
          <cell r="H11575" t="str">
            <v>СПБ</v>
          </cell>
          <cell r="I11575">
            <v>4</v>
          </cell>
          <cell r="J11575">
            <v>420</v>
          </cell>
          <cell r="K11575">
            <v>1680</v>
          </cell>
          <cell r="L11575" t="str">
            <v>Нет</v>
          </cell>
          <cell r="M11575" t="str">
            <v>Нет</v>
          </cell>
        </row>
        <row r="11576">
          <cell r="A11576" t="str">
            <v>LE0043687</v>
          </cell>
          <cell r="B11576" t="str">
            <v>АйТи-Лайф</v>
          </cell>
          <cell r="C11576" t="str">
            <v>Y0129884</v>
          </cell>
          <cell r="D11576">
            <v>43424</v>
          </cell>
          <cell r="E11576">
            <v>321430</v>
          </cell>
          <cell r="F11576" t="str">
            <v>Тонкий клиент  HP t420,  AMD  GX-209JA,  DDR3L 8Гб, HP Smart Zero Core,  черный [m5r72aa]</v>
          </cell>
          <cell r="G11576" t="str">
            <v>HP</v>
          </cell>
          <cell r="H11576" t="str">
            <v>СПБ</v>
          </cell>
          <cell r="I11576">
            <v>1</v>
          </cell>
          <cell r="J11576">
            <v>16140</v>
          </cell>
          <cell r="K11576">
            <v>16140</v>
          </cell>
          <cell r="L11576" t="str">
            <v>Нет</v>
          </cell>
          <cell r="M11576" t="str">
            <v>Нет</v>
          </cell>
        </row>
        <row r="11577">
          <cell r="A11577" t="str">
            <v>CC50558</v>
          </cell>
          <cell r="B11577" t="str">
            <v>Филиал "Завод "Экран" АО "НПП</v>
          </cell>
          <cell r="C11577" t="str">
            <v>Y0129891</v>
          </cell>
          <cell r="D11577">
            <v>43424</v>
          </cell>
          <cell r="E11577">
            <v>711637</v>
          </cell>
          <cell r="F11577" t="str">
            <v>Мышь OKLICK 115S оптическая проводная USB, черный и красный [m-288]</v>
          </cell>
          <cell r="G11577" t="str">
            <v>OKLICK</v>
          </cell>
          <cell r="H11577" t="str">
            <v>СПБ</v>
          </cell>
          <cell r="I11577">
            <v>1</v>
          </cell>
          <cell r="J11577">
            <v>194</v>
          </cell>
          <cell r="K11577">
            <v>194</v>
          </cell>
          <cell r="L11577" t="str">
            <v>Нет</v>
          </cell>
          <cell r="M11577" t="str">
            <v>Нет</v>
          </cell>
        </row>
        <row r="11578">
          <cell r="A11578" t="str">
            <v>CC50558</v>
          </cell>
          <cell r="B11578" t="str">
            <v>Филиал "Завод "Экран" АО "НПП</v>
          </cell>
          <cell r="C11578" t="str">
            <v>Y0129891</v>
          </cell>
          <cell r="D11578">
            <v>43424</v>
          </cell>
          <cell r="E11578">
            <v>1080005</v>
          </cell>
          <cell r="F11578" t="str">
            <v xml:space="preserve">Ноутбук HP 15-da0248ur, 15.6",  Intel  Core i5  8250U 1.6ГГц, 8Гб, 1000Гб,  nVidia GeForce  Mx110 - </v>
          </cell>
          <cell r="G11578" t="str">
            <v>HP</v>
          </cell>
          <cell r="H11578" t="str">
            <v>СПБ</v>
          </cell>
          <cell r="I11578">
            <v>1</v>
          </cell>
          <cell r="J11578">
            <v>37360</v>
          </cell>
          <cell r="K11578">
            <v>37360</v>
          </cell>
          <cell r="L11578" t="str">
            <v>Нет</v>
          </cell>
          <cell r="M11578" t="str">
            <v>Нет</v>
          </cell>
        </row>
        <row r="11579">
          <cell r="A11579" t="str">
            <v>IC686650</v>
          </cell>
          <cell r="B11579" t="str">
            <v>Сергей Верзилов</v>
          </cell>
          <cell r="C11579" t="str">
            <v>Y0129901</v>
          </cell>
          <cell r="D11579">
            <v>43424</v>
          </cell>
          <cell r="E11579">
            <v>53447</v>
          </cell>
          <cell r="F11579" t="str">
            <v>Картридж CANON CL-41 многоцветный [0617b025]</v>
          </cell>
          <cell r="G11579" t="str">
            <v>CANON</v>
          </cell>
          <cell r="H11579" t="str">
            <v>ФЛ</v>
          </cell>
          <cell r="I11579">
            <v>1</v>
          </cell>
          <cell r="J11579">
            <v>1410</v>
          </cell>
          <cell r="K11579">
            <v>1410</v>
          </cell>
          <cell r="L11579" t="str">
            <v>Да</v>
          </cell>
          <cell r="M11579" t="str">
            <v>Нет</v>
          </cell>
        </row>
        <row r="11580">
          <cell r="A11580" t="str">
            <v>IC686650</v>
          </cell>
          <cell r="B11580" t="str">
            <v>Сергей Верзилов</v>
          </cell>
          <cell r="C11580" t="str">
            <v>Y0129901</v>
          </cell>
          <cell r="D11580">
            <v>43424</v>
          </cell>
          <cell r="E11580">
            <v>53445</v>
          </cell>
          <cell r="F11580" t="str">
            <v>Картридж CANON PG-40 черный [0615b025]</v>
          </cell>
          <cell r="G11580" t="str">
            <v>CANON</v>
          </cell>
          <cell r="H11580" t="str">
            <v>ФЛ</v>
          </cell>
          <cell r="I11580">
            <v>1</v>
          </cell>
          <cell r="J11580">
            <v>1240</v>
          </cell>
          <cell r="K11580">
            <v>1240</v>
          </cell>
          <cell r="L11580" t="str">
            <v>Да</v>
          </cell>
          <cell r="M11580" t="str">
            <v>Нет</v>
          </cell>
        </row>
        <row r="11581">
          <cell r="A11581" t="str">
            <v>CC00001</v>
          </cell>
          <cell r="B11581" t="str">
            <v>Виктор Ко</v>
          </cell>
          <cell r="C11581" t="str">
            <v>Y0129966</v>
          </cell>
          <cell r="D11581">
            <v>43424</v>
          </cell>
          <cell r="E11581">
            <v>975304</v>
          </cell>
          <cell r="F11581" t="str">
            <v>Парковочный радар SHO-ME Y-2620,  черный [y-2620 black (22mm)]</v>
          </cell>
          <cell r="G11581" t="str">
            <v>SHO-ME</v>
          </cell>
          <cell r="H11581" t="str">
            <v>ФЛ</v>
          </cell>
          <cell r="I11581">
            <v>1</v>
          </cell>
          <cell r="J11581">
            <v>1380</v>
          </cell>
          <cell r="K11581">
            <v>1380</v>
          </cell>
          <cell r="L11581" t="str">
            <v>Да</v>
          </cell>
          <cell r="M11581" t="str">
            <v>Нет</v>
          </cell>
        </row>
        <row r="11582">
          <cell r="A11582" t="str">
            <v>LE0147734</v>
          </cell>
          <cell r="B11582" t="str">
            <v>ООО СИСТЕМА</v>
          </cell>
          <cell r="C11582" t="str">
            <v>Y0129968</v>
          </cell>
          <cell r="D11582">
            <v>43424</v>
          </cell>
          <cell r="E11582">
            <v>299953</v>
          </cell>
          <cell r="F11582" t="str">
            <v>Наушники с микрофоном SENNHEISER PC 8 USB,  накладные, черный  [504197]</v>
          </cell>
          <cell r="G11582" t="str">
            <v>SENNHEISER</v>
          </cell>
          <cell r="H11582" t="str">
            <v>СПБ</v>
          </cell>
          <cell r="I11582">
            <v>7</v>
          </cell>
          <cell r="J11582">
            <v>2160</v>
          </cell>
          <cell r="K11582">
            <v>15120</v>
          </cell>
          <cell r="L11582" t="str">
            <v>Нет</v>
          </cell>
          <cell r="M11582" t="str">
            <v>Нет</v>
          </cell>
        </row>
        <row r="11583">
          <cell r="A11583" t="str">
            <v>IC909986</v>
          </cell>
          <cell r="B11583" t="str">
            <v>Андрей Гриневич</v>
          </cell>
          <cell r="C11583" t="str">
            <v>Y0129977</v>
          </cell>
          <cell r="D11583">
            <v>43424</v>
          </cell>
          <cell r="E11583">
            <v>712554</v>
          </cell>
          <cell r="F11583" t="str">
            <v>Флешка USB TRANSCEND Jetflash 700 64Гб, USB3.0, черный [ts64gjf700]</v>
          </cell>
          <cell r="G11583" t="str">
            <v>TRANSCEND</v>
          </cell>
          <cell r="H11583" t="str">
            <v>ФЛ</v>
          </cell>
          <cell r="I11583">
            <v>1</v>
          </cell>
          <cell r="J11583">
            <v>1190</v>
          </cell>
          <cell r="K11583">
            <v>893</v>
          </cell>
          <cell r="L11583" t="str">
            <v>Да</v>
          </cell>
          <cell r="M11583" t="str">
            <v>Нет</v>
          </cell>
        </row>
        <row r="11584">
          <cell r="A11584" t="str">
            <v>IE928453</v>
          </cell>
          <cell r="B11584" t="str">
            <v>Олег Измайлович</v>
          </cell>
          <cell r="C11584" t="str">
            <v>Y0130035</v>
          </cell>
          <cell r="D11584">
            <v>43424</v>
          </cell>
          <cell r="E11584">
            <v>1048260</v>
          </cell>
          <cell r="F11584" t="str">
            <v xml:space="preserve">Карта памяти microSDHC UHS-I U1 KINGSTON Canvas Select 32 ГБ, 80 МБ/с, Class 10, SDCS/32GB,  1 шт., </v>
          </cell>
          <cell r="G11584" t="str">
            <v>KINGSTON</v>
          </cell>
          <cell r="H11584" t="str">
            <v>ФЛ</v>
          </cell>
          <cell r="I11584">
            <v>1</v>
          </cell>
          <cell r="J11584">
            <v>420</v>
          </cell>
          <cell r="K11584">
            <v>420</v>
          </cell>
          <cell r="L11584" t="str">
            <v>Да</v>
          </cell>
          <cell r="M11584" t="str">
            <v>Нет</v>
          </cell>
        </row>
        <row r="11585">
          <cell r="A11585" t="str">
            <v>IE928453</v>
          </cell>
          <cell r="B11585" t="str">
            <v>Олег Измайлович</v>
          </cell>
          <cell r="C11585" t="str">
            <v>Y0130035</v>
          </cell>
          <cell r="D11585">
            <v>43424</v>
          </cell>
          <cell r="E11585">
            <v>768417</v>
          </cell>
          <cell r="F11585" t="str">
            <v>Наушники PANASONIC RP-HJE125E-K, вкладыши,  черный, проводные</v>
          </cell>
          <cell r="G11585" t="str">
            <v>PANASONIC</v>
          </cell>
          <cell r="H11585" t="str">
            <v>ФЛ</v>
          </cell>
          <cell r="I11585">
            <v>1</v>
          </cell>
          <cell r="J11585">
            <v>430</v>
          </cell>
          <cell r="K11585">
            <v>430</v>
          </cell>
          <cell r="L11585" t="str">
            <v>Да</v>
          </cell>
          <cell r="M11585" t="str">
            <v>Нет</v>
          </cell>
        </row>
        <row r="11586">
          <cell r="A11586" t="str">
            <v>CC00001</v>
          </cell>
          <cell r="B11586" t="str">
            <v>Александр Титов</v>
          </cell>
          <cell r="C11586" t="str">
            <v>Y0130046</v>
          </cell>
          <cell r="D11586">
            <v>43424</v>
          </cell>
          <cell r="E11586">
            <v>420250</v>
          </cell>
          <cell r="F11586" t="str">
            <v>SSD накопитель KINGSTON A400 SA400S37/120G 120Гб, 2.5", SATA III</v>
          </cell>
          <cell r="G11586" t="str">
            <v>KINGSTON</v>
          </cell>
          <cell r="H11586" t="str">
            <v>ФЛ</v>
          </cell>
          <cell r="I11586">
            <v>1</v>
          </cell>
          <cell r="J11586">
            <v>1790</v>
          </cell>
          <cell r="K11586">
            <v>1790</v>
          </cell>
          <cell r="L11586" t="str">
            <v>Да</v>
          </cell>
          <cell r="M11586" t="str">
            <v>Нет</v>
          </cell>
        </row>
        <row r="11587">
          <cell r="A11587" t="str">
            <v>CC13210</v>
          </cell>
          <cell r="B11587" t="str">
            <v>ООО «Конгресс-Отель»</v>
          </cell>
          <cell r="C11587" t="str">
            <v>Y0130075</v>
          </cell>
          <cell r="D11587">
            <v>43424</v>
          </cell>
          <cell r="E11587">
            <v>414013</v>
          </cell>
          <cell r="F11587" t="str">
            <v>картридж CACTUS CS-TK1170 черный</v>
          </cell>
          <cell r="G11587" t="str">
            <v>CACTUS</v>
          </cell>
          <cell r="H11587" t="str">
            <v>СПБ</v>
          </cell>
          <cell r="I11587">
            <v>1</v>
          </cell>
          <cell r="J11587">
            <v>1590</v>
          </cell>
          <cell r="K11587">
            <v>1590</v>
          </cell>
          <cell r="L11587" t="str">
            <v>Нет</v>
          </cell>
          <cell r="M11587" t="str">
            <v>Нет</v>
          </cell>
        </row>
        <row r="11588">
          <cell r="A11588" t="str">
            <v>IX346174</v>
          </cell>
          <cell r="B11588" t="str">
            <v>Михаил Прудников</v>
          </cell>
          <cell r="C11588" t="str">
            <v>Y0130086</v>
          </cell>
          <cell r="D11588">
            <v>43424</v>
          </cell>
          <cell r="E11588">
            <v>852535</v>
          </cell>
          <cell r="F11588" t="str">
            <v>Картридж CACTUS CS-CB435AS черный</v>
          </cell>
          <cell r="G11588" t="str">
            <v>CACTUS</v>
          </cell>
          <cell r="H11588" t="str">
            <v>ФЛ</v>
          </cell>
          <cell r="I11588">
            <v>1</v>
          </cell>
          <cell r="J11588">
            <v>420</v>
          </cell>
          <cell r="K11588">
            <v>420</v>
          </cell>
          <cell r="L11588" t="str">
            <v>Да</v>
          </cell>
          <cell r="M11588" t="str">
            <v>Нет</v>
          </cell>
        </row>
        <row r="11589">
          <cell r="A11589" t="str">
            <v>IX346174</v>
          </cell>
          <cell r="B11589" t="str">
            <v>Михаил Прудников</v>
          </cell>
          <cell r="C11589" t="str">
            <v>Y0130086</v>
          </cell>
          <cell r="D11589">
            <v>43424</v>
          </cell>
          <cell r="E11589">
            <v>852527</v>
          </cell>
          <cell r="F11589" t="str">
            <v>Картридж CACTUS CS-CE285AS черный</v>
          </cell>
          <cell r="G11589" t="str">
            <v>CACTUS</v>
          </cell>
          <cell r="H11589" t="str">
            <v>ФЛ</v>
          </cell>
          <cell r="I11589">
            <v>1</v>
          </cell>
          <cell r="J11589">
            <v>420</v>
          </cell>
          <cell r="K11589">
            <v>420</v>
          </cell>
          <cell r="L11589" t="str">
            <v>Да</v>
          </cell>
          <cell r="M11589" t="str">
            <v>Нет</v>
          </cell>
        </row>
        <row r="11590">
          <cell r="A11590" t="str">
            <v>IC686650</v>
          </cell>
          <cell r="B11590" t="str">
            <v>Сергей Верзилов</v>
          </cell>
          <cell r="C11590" t="str">
            <v>Y0130104</v>
          </cell>
          <cell r="D11590">
            <v>43424</v>
          </cell>
          <cell r="E11590">
            <v>944771</v>
          </cell>
          <cell r="F11590" t="str">
            <v>Вентилятор DEEPCOOL XFAN 40,  40мм, Ret</v>
          </cell>
          <cell r="G11590" t="str">
            <v>DEEPCOOL</v>
          </cell>
          <cell r="H11590" t="str">
            <v>ФЛ</v>
          </cell>
          <cell r="I11590">
            <v>1</v>
          </cell>
          <cell r="J11590">
            <v>190</v>
          </cell>
          <cell r="K11590">
            <v>190</v>
          </cell>
          <cell r="L11590" t="str">
            <v>Да</v>
          </cell>
          <cell r="M11590" t="str">
            <v>Нет</v>
          </cell>
        </row>
        <row r="11591">
          <cell r="A11591" t="str">
            <v>IX030004</v>
          </cell>
          <cell r="B11591" t="str">
            <v>Александр Цуркан</v>
          </cell>
          <cell r="C11591" t="str">
            <v>Y0130129</v>
          </cell>
          <cell r="D11591">
            <v>43424</v>
          </cell>
          <cell r="E11591">
            <v>290338</v>
          </cell>
          <cell r="F11591" t="str">
            <v>МФУ струйный CANON PIXMA MX494, A4, цветной, струйный, черный [0013c007]</v>
          </cell>
          <cell r="G11591" t="str">
            <v>CANON</v>
          </cell>
          <cell r="H11591" t="str">
            <v>ФЛ</v>
          </cell>
          <cell r="I11591">
            <v>1</v>
          </cell>
          <cell r="J11591">
            <v>4600</v>
          </cell>
          <cell r="K11591">
            <v>1873</v>
          </cell>
          <cell r="L11591" t="str">
            <v>Да</v>
          </cell>
          <cell r="M11591" t="str">
            <v>Нет</v>
          </cell>
        </row>
        <row r="11592">
          <cell r="A11592" t="str">
            <v>IE075432</v>
          </cell>
          <cell r="B11592" t="str">
            <v>Наталья Ди</v>
          </cell>
          <cell r="C11592" t="str">
            <v>Y0130133</v>
          </cell>
          <cell r="D11592">
            <v>43424</v>
          </cell>
          <cell r="E11592">
            <v>1006966</v>
          </cell>
          <cell r="F11592" t="str">
            <v>Щипцы SCARLETT SC-HS60601,  синий [sc - hs60601]</v>
          </cell>
          <cell r="G11592" t="str">
            <v>SCARLETT</v>
          </cell>
          <cell r="H11592" t="str">
            <v>ФЛ</v>
          </cell>
          <cell r="I11592">
            <v>1</v>
          </cell>
          <cell r="J11592">
            <v>1010</v>
          </cell>
          <cell r="K11592">
            <v>1010</v>
          </cell>
          <cell r="L11592" t="str">
            <v>Да</v>
          </cell>
          <cell r="M11592" t="str">
            <v>Нет</v>
          </cell>
        </row>
        <row r="11593">
          <cell r="A11593" t="str">
            <v>CC57042</v>
          </cell>
          <cell r="B11593" t="str">
            <v>ООО "НТБ"</v>
          </cell>
          <cell r="C11593" t="str">
            <v>Y0130165</v>
          </cell>
          <cell r="D11593">
            <v>43424</v>
          </cell>
          <cell r="E11593">
            <v>292660</v>
          </cell>
          <cell r="F11593" t="str">
            <v>Коммутатор D-LINK DES-1016A/E1B</v>
          </cell>
          <cell r="G11593" t="str">
            <v>D-LINK</v>
          </cell>
          <cell r="H11593" t="str">
            <v>СПБ</v>
          </cell>
          <cell r="I11593">
            <v>1</v>
          </cell>
          <cell r="J11593">
            <v>1430</v>
          </cell>
          <cell r="K11593">
            <v>1430</v>
          </cell>
          <cell r="L11593" t="str">
            <v>Нет</v>
          </cell>
          <cell r="M11593" t="str">
            <v>Нет</v>
          </cell>
        </row>
        <row r="11594">
          <cell r="A11594" t="str">
            <v>CC13210</v>
          </cell>
          <cell r="B11594" t="str">
            <v>ООО «Конгресс-Отель»</v>
          </cell>
          <cell r="C11594" t="str">
            <v>Y0130194</v>
          </cell>
          <cell r="D11594">
            <v>43424</v>
          </cell>
          <cell r="E11594">
            <v>414013</v>
          </cell>
          <cell r="F11594" t="str">
            <v>картридж CACTUS CS-TK1170 черный</v>
          </cell>
          <cell r="G11594" t="str">
            <v>CACTUS</v>
          </cell>
          <cell r="H11594" t="str">
            <v>СПБ</v>
          </cell>
          <cell r="I11594">
            <v>1</v>
          </cell>
          <cell r="J11594">
            <v>1590</v>
          </cell>
          <cell r="K11594">
            <v>1590</v>
          </cell>
          <cell r="L11594" t="str">
            <v>Нет</v>
          </cell>
          <cell r="M11594" t="str">
            <v>Нет</v>
          </cell>
        </row>
        <row r="11595">
          <cell r="A11595" t="str">
            <v>IC971108</v>
          </cell>
          <cell r="B11595" t="str">
            <v>Олег Артемьев</v>
          </cell>
          <cell r="C11595" t="str">
            <v>Y0130210</v>
          </cell>
          <cell r="D11595">
            <v>43424</v>
          </cell>
          <cell r="E11595">
            <v>596224</v>
          </cell>
          <cell r="F11595" t="str">
            <v>Флешка USB TRANSCEND Jetflash 350 4Гб, USB2.0, черный [ts4gjf350]</v>
          </cell>
          <cell r="G11595" t="str">
            <v>TRANSCEND</v>
          </cell>
          <cell r="H11595" t="str">
            <v>ФЛ</v>
          </cell>
          <cell r="I11595">
            <v>0</v>
          </cell>
          <cell r="J11595">
            <v>350</v>
          </cell>
          <cell r="K11595">
            <v>0</v>
          </cell>
          <cell r="L11595" t="str">
            <v>Нет</v>
          </cell>
          <cell r="M11595" t="str">
            <v>Нет</v>
          </cell>
        </row>
        <row r="11596">
          <cell r="A11596" t="str">
            <v>CC00001</v>
          </cell>
          <cell r="B11596" t="str">
            <v>Яков Федоров</v>
          </cell>
          <cell r="C11596" t="str">
            <v>Y0130232</v>
          </cell>
          <cell r="D11596">
            <v>43424</v>
          </cell>
          <cell r="E11596">
            <v>498147</v>
          </cell>
          <cell r="F11596" t="str">
            <v>Дрель ударная HAMMER UDD1100B PREMIUM [426028]</v>
          </cell>
          <cell r="G11596" t="str">
            <v>HAMMER</v>
          </cell>
          <cell r="H11596" t="str">
            <v>ФЛ</v>
          </cell>
          <cell r="I11596">
            <v>1</v>
          </cell>
          <cell r="J11596">
            <v>5499</v>
          </cell>
          <cell r="K11596">
            <v>5499</v>
          </cell>
          <cell r="L11596" t="str">
            <v>Да</v>
          </cell>
          <cell r="M11596" t="str">
            <v>Нет</v>
          </cell>
        </row>
        <row r="11597">
          <cell r="A11597" t="str">
            <v>CC00001</v>
          </cell>
          <cell r="B11597" t="str">
            <v>Яков Федоров</v>
          </cell>
          <cell r="C11597" t="str">
            <v>Y0130232</v>
          </cell>
          <cell r="D11597">
            <v>43424</v>
          </cell>
          <cell r="E11597">
            <v>514410</v>
          </cell>
          <cell r="F11597" t="str">
            <v>Клубная карта Ситилинк</v>
          </cell>
          <cell r="G11597" t="str">
            <v>NONAME</v>
          </cell>
          <cell r="H11597" t="str">
            <v>ФЛ</v>
          </cell>
          <cell r="I11597">
            <v>1</v>
          </cell>
          <cell r="J11597">
            <v>0</v>
          </cell>
          <cell r="K11597">
            <v>0</v>
          </cell>
          <cell r="L11597" t="str">
            <v>Да</v>
          </cell>
          <cell r="M11597" t="str">
            <v>Нет</v>
          </cell>
        </row>
        <row r="11598">
          <cell r="A11598" t="str">
            <v>CC88870</v>
          </cell>
          <cell r="B11598" t="str">
            <v>ООО "Компания Ноотэк"</v>
          </cell>
          <cell r="C11598" t="str">
            <v>Y0130338</v>
          </cell>
          <cell r="D11598">
            <v>43424</v>
          </cell>
          <cell r="E11598">
            <v>576554</v>
          </cell>
          <cell r="F11598" t="str">
            <v>Блок питания HIPRO HPC500W-Active,  500Вт,  120мм,  черный, retail</v>
          </cell>
          <cell r="G11598" t="str">
            <v>HIPRO</v>
          </cell>
          <cell r="H11598" t="str">
            <v>СПБ</v>
          </cell>
          <cell r="I11598">
            <v>6</v>
          </cell>
          <cell r="J11598">
            <v>3150</v>
          </cell>
          <cell r="K11598">
            <v>18900</v>
          </cell>
          <cell r="L11598" t="str">
            <v>Нет</v>
          </cell>
          <cell r="M11598" t="str">
            <v>Нет</v>
          </cell>
        </row>
        <row r="11599">
          <cell r="A11599" t="str">
            <v>CC88870</v>
          </cell>
          <cell r="B11599" t="str">
            <v>ООО "Компания Ноотэк"</v>
          </cell>
          <cell r="C11599" t="str">
            <v>Y0130338</v>
          </cell>
          <cell r="D11599">
            <v>43424</v>
          </cell>
          <cell r="E11599">
            <v>773012</v>
          </cell>
          <cell r="F11599" t="str">
            <v>Комплект (клавиатура+мышь) LOGITECH MK270, USB, беспроводной, черный [920-004518]</v>
          </cell>
          <cell r="G11599" t="str">
            <v>LOGITECH</v>
          </cell>
          <cell r="H11599" t="str">
            <v>СПБ</v>
          </cell>
          <cell r="I11599">
            <v>6</v>
          </cell>
          <cell r="J11599">
            <v>1930</v>
          </cell>
          <cell r="K11599">
            <v>11580</v>
          </cell>
          <cell r="L11599" t="str">
            <v>Нет</v>
          </cell>
          <cell r="M11599" t="str">
            <v>Нет</v>
          </cell>
        </row>
        <row r="11600">
          <cell r="A11600" t="str">
            <v>CC88870</v>
          </cell>
          <cell r="B11600" t="str">
            <v>ООО "Компания Ноотэк"</v>
          </cell>
          <cell r="C11600" t="str">
            <v>Y0130338</v>
          </cell>
          <cell r="D11600">
            <v>43424</v>
          </cell>
          <cell r="E11600">
            <v>409288</v>
          </cell>
          <cell r="F11600" t="str">
            <v>Монитор AOC Value Line I2480SX(00/01) 23.8", черный</v>
          </cell>
          <cell r="G11600" t="str">
            <v>AOC</v>
          </cell>
          <cell r="H11600" t="str">
            <v>СПБ</v>
          </cell>
          <cell r="I11600">
            <v>6</v>
          </cell>
          <cell r="J11600">
            <v>8290</v>
          </cell>
          <cell r="K11600">
            <v>49740</v>
          </cell>
          <cell r="L11600" t="str">
            <v>Нет</v>
          </cell>
          <cell r="M11600" t="str">
            <v>Нет</v>
          </cell>
        </row>
        <row r="11601">
          <cell r="A11601" t="str">
            <v>CC00001</v>
          </cell>
          <cell r="B11601" t="str">
            <v>Александр Воднев</v>
          </cell>
          <cell r="C11601" t="str">
            <v>Y0130341</v>
          </cell>
          <cell r="D11601">
            <v>43424</v>
          </cell>
          <cell r="E11601">
            <v>341953</v>
          </cell>
          <cell r="F11601" t="str">
            <v>Адаптер USB Buro BU-BT40B Bluetooth 4.0+EDR class 1.5 20м черный</v>
          </cell>
          <cell r="G11601" t="str">
            <v>BURO</v>
          </cell>
          <cell r="H11601" t="str">
            <v>ФЛ</v>
          </cell>
          <cell r="I11601">
            <v>1</v>
          </cell>
          <cell r="J11601">
            <v>430</v>
          </cell>
          <cell r="K11601">
            <v>430</v>
          </cell>
          <cell r="L11601" t="str">
            <v>Да</v>
          </cell>
          <cell r="M11601" t="str">
            <v>Нет</v>
          </cell>
        </row>
        <row r="11602">
          <cell r="A11602" t="str">
            <v>IC354287</v>
          </cell>
          <cell r="B11602" t="str">
            <v>Алексей Антонов</v>
          </cell>
          <cell r="C11602" t="str">
            <v>Y0130395</v>
          </cell>
          <cell r="D11602">
            <v>43424</v>
          </cell>
          <cell r="E11602">
            <v>382389</v>
          </cell>
          <cell r="F11602" t="str">
            <v>Мышь ASUS WT205 оптическая беспроводная USB, золотистый [90xb03m0-bmu000]</v>
          </cell>
          <cell r="G11602" t="str">
            <v>ASUS</v>
          </cell>
          <cell r="H11602" t="str">
            <v>ФЛ</v>
          </cell>
          <cell r="I11602">
            <v>1</v>
          </cell>
          <cell r="J11602">
            <v>990</v>
          </cell>
          <cell r="K11602">
            <v>990</v>
          </cell>
          <cell r="L11602" t="str">
            <v>Да</v>
          </cell>
          <cell r="M11602" t="str">
            <v>Нет</v>
          </cell>
        </row>
        <row r="11603">
          <cell r="A11603" t="str">
            <v>IC354287</v>
          </cell>
          <cell r="B11603" t="str">
            <v>Алексей Антонов</v>
          </cell>
          <cell r="C11603" t="str">
            <v>Y0130395</v>
          </cell>
          <cell r="D11603">
            <v>43424</v>
          </cell>
          <cell r="E11603">
            <v>486849</v>
          </cell>
          <cell r="F11603" t="str">
            <v>Сумка для ноутбука 15.6" HAMA Florence, черный/серый [00101568]</v>
          </cell>
          <cell r="G11603" t="str">
            <v>HAMA</v>
          </cell>
          <cell r="H11603" t="str">
            <v>ФЛ</v>
          </cell>
          <cell r="I11603">
            <v>1</v>
          </cell>
          <cell r="J11603">
            <v>1140</v>
          </cell>
          <cell r="K11603">
            <v>1140</v>
          </cell>
          <cell r="L11603" t="str">
            <v>Да</v>
          </cell>
          <cell r="M11603" t="str">
            <v>Нет</v>
          </cell>
        </row>
        <row r="11604">
          <cell r="A11604" t="str">
            <v>CD005881</v>
          </cell>
          <cell r="B11604" t="str">
            <v>ИП Закутняя Татьяна Викторовна</v>
          </cell>
          <cell r="C11604" t="str">
            <v>Y0130402</v>
          </cell>
          <cell r="D11604">
            <v>43424</v>
          </cell>
          <cell r="E11604">
            <v>995549</v>
          </cell>
          <cell r="F11604" t="str">
            <v>Принтер лазерный CANON i-SENSYS LBP6030B лазерный, цвет:  черный [8468b006]</v>
          </cell>
          <cell r="G11604" t="str">
            <v>CANON</v>
          </cell>
          <cell r="H11604" t="str">
            <v>СПБ</v>
          </cell>
          <cell r="I11604">
            <v>1</v>
          </cell>
          <cell r="J11604">
            <v>11190</v>
          </cell>
          <cell r="K11604">
            <v>11190</v>
          </cell>
          <cell r="L11604" t="str">
            <v>Нет</v>
          </cell>
          <cell r="M11604" t="str">
            <v>Нет</v>
          </cell>
        </row>
        <row r="11605">
          <cell r="A11605" t="str">
            <v>LE0012423</v>
          </cell>
          <cell r="B11605" t="str">
            <v>ЗАО ГОРПРОЕКТ</v>
          </cell>
          <cell r="C11605" t="str">
            <v>Y0130407</v>
          </cell>
          <cell r="D11605">
            <v>43424</v>
          </cell>
          <cell r="E11605">
            <v>1049262</v>
          </cell>
          <cell r="F11605" t="str">
            <v>Блок питания AEROCOOL KCAS-500W PLUS,  500Вт,  120мм,  черный, retail [kcas-500 plus]</v>
          </cell>
          <cell r="G11605" t="str">
            <v>AEROCOOL</v>
          </cell>
          <cell r="H11605" t="str">
            <v>СПБ</v>
          </cell>
          <cell r="I11605">
            <v>1</v>
          </cell>
          <cell r="J11605">
            <v>3010</v>
          </cell>
          <cell r="K11605">
            <v>3010</v>
          </cell>
          <cell r="L11605" t="str">
            <v>Нет</v>
          </cell>
          <cell r="M11605" t="str">
            <v>Нет</v>
          </cell>
        </row>
        <row r="11606">
          <cell r="A11606" t="str">
            <v>LE0012423</v>
          </cell>
          <cell r="B11606" t="str">
            <v>ЗАО ГОРПРОЕКТ</v>
          </cell>
          <cell r="C11606" t="str">
            <v>Y0130407</v>
          </cell>
          <cell r="D11606">
            <v>43424</v>
          </cell>
          <cell r="E11606">
            <v>570712</v>
          </cell>
          <cell r="F11606" t="str">
            <v>Источник бесперебойного питания APC Back-UPS ES BE700G-RS,  700ВA</v>
          </cell>
          <cell r="G11606" t="str">
            <v>APC</v>
          </cell>
          <cell r="H11606" t="str">
            <v>СПБ</v>
          </cell>
          <cell r="I11606">
            <v>1</v>
          </cell>
          <cell r="J11606">
            <v>7170</v>
          </cell>
          <cell r="K11606">
            <v>7170</v>
          </cell>
          <cell r="L11606" t="str">
            <v>Нет</v>
          </cell>
          <cell r="M11606" t="str">
            <v>Нет</v>
          </cell>
        </row>
        <row r="11607">
          <cell r="A11607" t="str">
            <v>IC971108</v>
          </cell>
          <cell r="B11607" t="str">
            <v>Олег Артемьев</v>
          </cell>
          <cell r="C11607" t="str">
            <v>Y0130421</v>
          </cell>
          <cell r="D11607">
            <v>43424</v>
          </cell>
          <cell r="E11607">
            <v>294584</v>
          </cell>
          <cell r="F11607" t="str">
            <v>Внешний жесткий диск SEAGATE Expansion Portable STEA2000400, 2Тб, черный</v>
          </cell>
          <cell r="G11607" t="str">
            <v>SEAGATE</v>
          </cell>
          <cell r="H11607" t="str">
            <v>ФЛ</v>
          </cell>
          <cell r="I11607">
            <v>1</v>
          </cell>
          <cell r="J11607">
            <v>5190</v>
          </cell>
          <cell r="K11607">
            <v>5190</v>
          </cell>
          <cell r="L11607" t="str">
            <v>Да</v>
          </cell>
          <cell r="M11607" t="str">
            <v>Нет</v>
          </cell>
        </row>
        <row r="11608">
          <cell r="A11608" t="str">
            <v>IC354287</v>
          </cell>
          <cell r="B11608" t="str">
            <v>Алексей Антонов</v>
          </cell>
          <cell r="C11608" t="str">
            <v>Y0130491</v>
          </cell>
          <cell r="D11608">
            <v>43424</v>
          </cell>
          <cell r="E11608">
            <v>327259</v>
          </cell>
          <cell r="F11608" t="str">
            <v>Мышь ASUS WT425 оптическая беспроводная USB, черный [90xb0280-bmu000]</v>
          </cell>
          <cell r="G11608" t="str">
            <v>ASUS</v>
          </cell>
          <cell r="H11608" t="str">
            <v>ФЛ</v>
          </cell>
          <cell r="I11608">
            <v>1</v>
          </cell>
          <cell r="J11608">
            <v>720</v>
          </cell>
          <cell r="K11608">
            <v>720</v>
          </cell>
          <cell r="L11608" t="str">
            <v>Да</v>
          </cell>
          <cell r="M11608" t="str">
            <v>Нет</v>
          </cell>
        </row>
        <row r="11609">
          <cell r="A11609" t="str">
            <v>LE0162137</v>
          </cell>
          <cell r="B11609" t="str">
            <v>Ост ФрахтНеруд</v>
          </cell>
          <cell r="C11609" t="str">
            <v>Y0130496</v>
          </cell>
          <cell r="D11609">
            <v>43424</v>
          </cell>
          <cell r="E11609">
            <v>411137</v>
          </cell>
          <cell r="F11609" t="str">
            <v>IP телефон FANVIL X3S</v>
          </cell>
          <cell r="G11609" t="str">
            <v>FANVIL</v>
          </cell>
          <cell r="H11609" t="str">
            <v>СПБ</v>
          </cell>
          <cell r="I11609">
            <v>2</v>
          </cell>
          <cell r="J11609">
            <v>3470</v>
          </cell>
          <cell r="K11609">
            <v>6940</v>
          </cell>
          <cell r="L11609" t="str">
            <v>Нет</v>
          </cell>
          <cell r="M11609" t="str">
            <v>Нет</v>
          </cell>
        </row>
        <row r="11610">
          <cell r="A11610" t="str">
            <v>CC59889</v>
          </cell>
          <cell r="B11610" t="str">
            <v>ООО "МЗ "Энерпром"</v>
          </cell>
          <cell r="C11610" t="str">
            <v>Y0130520</v>
          </cell>
          <cell r="D11610">
            <v>43424</v>
          </cell>
          <cell r="E11610">
            <v>1035093</v>
          </cell>
          <cell r="F11610" t="str">
            <v>SSD накопитель SAMSUNG 860 EVO MZ-N6E250BW 250Гб, M.2 2280, SATA III</v>
          </cell>
          <cell r="G11610" t="str">
            <v>SAMSUNG</v>
          </cell>
          <cell r="H11610" t="str">
            <v>СПБ</v>
          </cell>
          <cell r="I11610">
            <v>1</v>
          </cell>
          <cell r="J11610">
            <v>4450</v>
          </cell>
          <cell r="K11610">
            <v>4450</v>
          </cell>
          <cell r="L11610" t="str">
            <v>Нет</v>
          </cell>
          <cell r="M11610" t="str">
            <v>Нет</v>
          </cell>
        </row>
        <row r="11611">
          <cell r="A11611" t="str">
            <v>CC59889</v>
          </cell>
          <cell r="B11611" t="str">
            <v>ООО "МЗ "Энерпром"</v>
          </cell>
          <cell r="C11611" t="str">
            <v>Y0130520</v>
          </cell>
          <cell r="D11611">
            <v>43424</v>
          </cell>
          <cell r="E11611">
            <v>1049259</v>
          </cell>
          <cell r="F11611" t="str">
            <v>Блок питания AEROCOOL VX-650 PLUS,  650Вт,  120мм,  черный, retail</v>
          </cell>
          <cell r="G11611" t="str">
            <v>AEROCOOL</v>
          </cell>
          <cell r="H11611" t="str">
            <v>СПБ</v>
          </cell>
          <cell r="I11611">
            <v>1</v>
          </cell>
          <cell r="J11611">
            <v>2520</v>
          </cell>
          <cell r="K11611">
            <v>2520</v>
          </cell>
          <cell r="L11611" t="str">
            <v>Нет</v>
          </cell>
          <cell r="M11611" t="str">
            <v>Нет</v>
          </cell>
        </row>
        <row r="11612">
          <cell r="A11612" t="str">
            <v>CC59889</v>
          </cell>
          <cell r="B11612" t="str">
            <v>ООО "МЗ "Энерпром"</v>
          </cell>
          <cell r="C11612" t="str">
            <v>Y0130520</v>
          </cell>
          <cell r="D11612">
            <v>43424</v>
          </cell>
          <cell r="E11612">
            <v>318868</v>
          </cell>
          <cell r="F11612" t="str">
            <v>Жесткий диск WD Blue WD10EZRZ,  1Тб,  HDD,  SATA III,  3.5"</v>
          </cell>
          <cell r="G11612" t="str">
            <v>WD</v>
          </cell>
          <cell r="H11612" t="str">
            <v>СПБ</v>
          </cell>
          <cell r="I11612">
            <v>1</v>
          </cell>
          <cell r="J11612">
            <v>2920</v>
          </cell>
          <cell r="K11612">
            <v>2920</v>
          </cell>
          <cell r="L11612" t="str">
            <v>Нет</v>
          </cell>
          <cell r="M11612" t="str">
            <v>Нет</v>
          </cell>
        </row>
        <row r="11613">
          <cell r="A11613" t="str">
            <v>CC59889</v>
          </cell>
          <cell r="B11613" t="str">
            <v>ООО "МЗ "Энерпром"</v>
          </cell>
          <cell r="C11613" t="str">
            <v>Y0130520</v>
          </cell>
          <cell r="D11613">
            <v>43424</v>
          </cell>
          <cell r="E11613">
            <v>1023941</v>
          </cell>
          <cell r="F11613" t="str">
            <v>Корпус ATX ZALMAN N2, Midi-Tower, без БП,  черный</v>
          </cell>
          <cell r="G11613" t="str">
            <v>ZALMAN</v>
          </cell>
          <cell r="H11613" t="str">
            <v>СПБ</v>
          </cell>
          <cell r="I11613">
            <v>1</v>
          </cell>
          <cell r="J11613">
            <v>2550</v>
          </cell>
          <cell r="K11613">
            <v>2550</v>
          </cell>
          <cell r="L11613" t="str">
            <v>Нет</v>
          </cell>
          <cell r="M11613" t="str">
            <v>Нет</v>
          </cell>
        </row>
        <row r="11614">
          <cell r="A11614" t="str">
            <v>CC59889</v>
          </cell>
          <cell r="B11614" t="str">
            <v>ООО "МЗ "Энерпром"</v>
          </cell>
          <cell r="C11614" t="str">
            <v>Y0130520</v>
          </cell>
          <cell r="D11614">
            <v>43424</v>
          </cell>
          <cell r="E11614">
            <v>490225</v>
          </cell>
          <cell r="F11614" t="str">
            <v>Материнская плата ASUS ROG STRIX B350-F GAMING, SocketAM4, AMD B350, ATX, Ret</v>
          </cell>
          <cell r="G11614" t="str">
            <v>ASUS</v>
          </cell>
          <cell r="H11614" t="str">
            <v>СПБ</v>
          </cell>
          <cell r="I11614">
            <v>1</v>
          </cell>
          <cell r="J11614">
            <v>8740</v>
          </cell>
          <cell r="K11614">
            <v>8740</v>
          </cell>
          <cell r="L11614" t="str">
            <v>Нет</v>
          </cell>
          <cell r="M11614" t="str">
            <v>Нет</v>
          </cell>
        </row>
        <row r="11615">
          <cell r="A11615" t="str">
            <v>CC59889</v>
          </cell>
          <cell r="B11615" t="str">
            <v>ООО "МЗ "Энерпром"</v>
          </cell>
          <cell r="C11615" t="str">
            <v>Y0130520</v>
          </cell>
          <cell r="D11615">
            <v>43424</v>
          </cell>
          <cell r="E11615">
            <v>1067190</v>
          </cell>
          <cell r="F11615" t="str">
            <v>Модуль памяти SAMSUNG M378A1K43BB2-CRC DDR4 -  8Гб 2400, DIMM,  OEM</v>
          </cell>
          <cell r="G11615" t="str">
            <v>SAMSUNG</v>
          </cell>
          <cell r="H11615" t="str">
            <v>СПБ</v>
          </cell>
          <cell r="I11615">
            <v>2</v>
          </cell>
          <cell r="J11615">
            <v>5730</v>
          </cell>
          <cell r="K11615">
            <v>11460</v>
          </cell>
          <cell r="L11615" t="str">
            <v>Нет</v>
          </cell>
          <cell r="M11615" t="str">
            <v>Нет</v>
          </cell>
        </row>
        <row r="11616">
          <cell r="A11616" t="str">
            <v>CC59889</v>
          </cell>
          <cell r="B11616" t="str">
            <v>ООО "МЗ "Энерпром"</v>
          </cell>
          <cell r="C11616" t="str">
            <v>Y0130520</v>
          </cell>
          <cell r="D11616">
            <v>43424</v>
          </cell>
          <cell r="E11616">
            <v>1068556</v>
          </cell>
          <cell r="F11616" t="str">
            <v>Процессор AMD Ryzen 5 2600, SocketAM4 OEM [yd2600bbm6iaf]</v>
          </cell>
          <cell r="G11616" t="str">
            <v>AMD</v>
          </cell>
          <cell r="H11616" t="str">
            <v>СПБ</v>
          </cell>
          <cell r="I11616">
            <v>1</v>
          </cell>
          <cell r="J11616">
            <v>12700</v>
          </cell>
          <cell r="K11616">
            <v>12700</v>
          </cell>
          <cell r="L11616" t="str">
            <v>Нет</v>
          </cell>
          <cell r="M11616" t="str">
            <v>Нет</v>
          </cell>
        </row>
        <row r="11617">
          <cell r="A11617" t="str">
            <v>CC59889</v>
          </cell>
          <cell r="B11617" t="str">
            <v>ООО "МЗ "Энерпром"</v>
          </cell>
          <cell r="C11617" t="str">
            <v>Y0130520</v>
          </cell>
          <cell r="D11617">
            <v>43424</v>
          </cell>
          <cell r="E11617">
            <v>735402</v>
          </cell>
          <cell r="F11617" t="str">
            <v>Устройство охлаждения(кулер) DEEPCOOL GAMMAXX 400,  120мм, Ret</v>
          </cell>
          <cell r="G11617" t="str">
            <v>DEEPCOOL</v>
          </cell>
          <cell r="H11617" t="str">
            <v>СПБ</v>
          </cell>
          <cell r="I11617">
            <v>1</v>
          </cell>
          <cell r="J11617">
            <v>1670</v>
          </cell>
          <cell r="K11617">
            <v>1670</v>
          </cell>
          <cell r="L11617" t="str">
            <v>Нет</v>
          </cell>
          <cell r="M11617" t="str">
            <v>Нет</v>
          </cell>
        </row>
        <row r="11618">
          <cell r="A11618" t="str">
            <v>I0442215</v>
          </cell>
          <cell r="B11618" t="str">
            <v>Сергей Астахов</v>
          </cell>
          <cell r="C11618" t="str">
            <v>Y0130542</v>
          </cell>
          <cell r="D11618">
            <v>43424</v>
          </cell>
          <cell r="E11618">
            <v>1029723</v>
          </cell>
          <cell r="F11618" t="str">
            <v>SSD накопитель WD Green WDS120G2G0B 120Гб, M.2 2280, SATA III</v>
          </cell>
          <cell r="G11618" t="str">
            <v>WD</v>
          </cell>
          <cell r="H11618" t="str">
            <v>ФЛ</v>
          </cell>
          <cell r="I11618">
            <v>1</v>
          </cell>
          <cell r="J11618">
            <v>1890</v>
          </cell>
          <cell r="K11618">
            <v>1890</v>
          </cell>
          <cell r="L11618" t="str">
            <v>Да</v>
          </cell>
          <cell r="M11618" t="str">
            <v>Нет</v>
          </cell>
        </row>
        <row r="11619">
          <cell r="A11619" t="str">
            <v>I0442215</v>
          </cell>
          <cell r="B11619" t="str">
            <v>Сергей Астахов</v>
          </cell>
          <cell r="C11619" t="str">
            <v>Y0130542</v>
          </cell>
          <cell r="D11619">
            <v>43424</v>
          </cell>
          <cell r="E11619">
            <v>1079895</v>
          </cell>
          <cell r="F11619" t="str">
            <v>Ноутбук HP 15-db0007ur, 15.6",  AMD  Ryzen 3  2200U 2.5ГГц, 8Гб, 1000Гб,  AMD Radeon  530 - 2048 Мб,</v>
          </cell>
          <cell r="G11619" t="str">
            <v>HP</v>
          </cell>
          <cell r="H11619" t="str">
            <v>ФЛ</v>
          </cell>
          <cell r="I11619">
            <v>1</v>
          </cell>
          <cell r="J11619">
            <v>29990</v>
          </cell>
          <cell r="K11619">
            <v>29990</v>
          </cell>
          <cell r="L11619" t="str">
            <v>Да</v>
          </cell>
          <cell r="M11619" t="str">
            <v>Нет</v>
          </cell>
        </row>
        <row r="11620">
          <cell r="A11620" t="str">
            <v>I0442215</v>
          </cell>
          <cell r="B11620" t="str">
            <v>Сергей Астахов</v>
          </cell>
          <cell r="C11620" t="str">
            <v>Y0130542</v>
          </cell>
          <cell r="D11620">
            <v>43424</v>
          </cell>
          <cell r="E11620">
            <v>514410</v>
          </cell>
          <cell r="F11620" t="str">
            <v>Клубная карта Ситилинк</v>
          </cell>
          <cell r="G11620" t="str">
            <v>NONAME</v>
          </cell>
          <cell r="H11620" t="str">
            <v>ФЛ</v>
          </cell>
          <cell r="I11620">
            <v>1</v>
          </cell>
          <cell r="J11620">
            <v>0</v>
          </cell>
          <cell r="K11620">
            <v>0</v>
          </cell>
          <cell r="L11620" t="str">
            <v>Да</v>
          </cell>
          <cell r="M11620" t="str">
            <v>Нет</v>
          </cell>
        </row>
        <row r="11621">
          <cell r="A11621" t="str">
            <v>LE0162136</v>
          </cell>
          <cell r="B11621" t="str">
            <v>ООО "ИнфоТек Северо-Запад"</v>
          </cell>
          <cell r="C11621" t="str">
            <v>Y0130579</v>
          </cell>
          <cell r="D11621">
            <v>43424</v>
          </cell>
          <cell r="E11621">
            <v>95982</v>
          </cell>
          <cell r="F11621" t="str">
            <v>Батарея для ИБП APC RBC17  12В,  9Ач</v>
          </cell>
          <cell r="G11621" t="str">
            <v>APC</v>
          </cell>
          <cell r="H11621" t="str">
            <v>СПБ</v>
          </cell>
          <cell r="I11621">
            <v>2</v>
          </cell>
          <cell r="J11621">
            <v>2170</v>
          </cell>
          <cell r="K11621">
            <v>4340</v>
          </cell>
          <cell r="L11621" t="str">
            <v>Нет</v>
          </cell>
          <cell r="M11621" t="str">
            <v>Нет</v>
          </cell>
        </row>
        <row r="11622">
          <cell r="A11622" t="str">
            <v>ID953141</v>
          </cell>
          <cell r="B11622" t="str">
            <v>Ирина Песегова</v>
          </cell>
          <cell r="C11622" t="str">
            <v>Y0130586</v>
          </cell>
          <cell r="D11622">
            <v>43424</v>
          </cell>
          <cell r="E11622">
            <v>1032021</v>
          </cell>
          <cell r="F11622" t="str">
            <v>Микроволновая печь SUPRA 20MW40, белый</v>
          </cell>
          <cell r="G11622" t="str">
            <v>SUPRA</v>
          </cell>
          <cell r="H11622" t="str">
            <v>ФЛ</v>
          </cell>
          <cell r="I11622">
            <v>1</v>
          </cell>
          <cell r="J11622">
            <v>3570</v>
          </cell>
          <cell r="K11622">
            <v>3570</v>
          </cell>
          <cell r="L11622" t="str">
            <v>Да</v>
          </cell>
          <cell r="M11622" t="str">
            <v>Нет</v>
          </cell>
        </row>
        <row r="11623">
          <cell r="A11623" t="str">
            <v>I0442235</v>
          </cell>
          <cell r="B11623" t="str">
            <v>Андрей Руцман</v>
          </cell>
          <cell r="C11623" t="str">
            <v>Y0130653</v>
          </cell>
          <cell r="D11623">
            <v>43424</v>
          </cell>
          <cell r="E11623">
            <v>1014569</v>
          </cell>
          <cell r="F11623" t="str">
            <v>Медиаплеер APPLE TV 4K,  32Гб черный</v>
          </cell>
          <cell r="G11623" t="str">
            <v>APPLE</v>
          </cell>
          <cell r="H11623" t="str">
            <v>ФЛ</v>
          </cell>
          <cell r="I11623">
            <v>1</v>
          </cell>
          <cell r="J11623">
            <v>12890</v>
          </cell>
          <cell r="K11623">
            <v>12890</v>
          </cell>
          <cell r="L11623" t="str">
            <v>Нет</v>
          </cell>
          <cell r="M11623" t="str">
            <v>Нет</v>
          </cell>
        </row>
        <row r="11624">
          <cell r="A11624" t="str">
            <v>CC98836</v>
          </cell>
          <cell r="B11624" t="str">
            <v>АО "ДРАГА"</v>
          </cell>
          <cell r="C11624" t="str">
            <v>Y0130658</v>
          </cell>
          <cell r="D11624">
            <v>43424</v>
          </cell>
          <cell r="E11624">
            <v>892509</v>
          </cell>
          <cell r="F11624" t="str">
            <v>Блок распределения питания ЦМО (БР 16-008) гор.размещ. 8xSchuko базовые 10A C14</v>
          </cell>
          <cell r="G11624" t="str">
            <v>ЦМО</v>
          </cell>
          <cell r="H11624" t="str">
            <v>СПБ</v>
          </cell>
          <cell r="I11624">
            <v>1</v>
          </cell>
          <cell r="J11624">
            <v>1490</v>
          </cell>
          <cell r="K11624">
            <v>1490</v>
          </cell>
          <cell r="L11624" t="str">
            <v>Да</v>
          </cell>
          <cell r="M11624" t="str">
            <v>Нет</v>
          </cell>
        </row>
        <row r="11625">
          <cell r="A11625" t="str">
            <v>CC98836</v>
          </cell>
          <cell r="B11625" t="str">
            <v>АО "ДРАГА"</v>
          </cell>
          <cell r="C11625" t="str">
            <v>Y0130658</v>
          </cell>
          <cell r="D11625">
            <v>43424</v>
          </cell>
          <cell r="E11625">
            <v>831316</v>
          </cell>
          <cell r="F11625" t="str">
            <v>Кабель телефонный HAMA H-30079 10м, 1 шт,  черный</v>
          </cell>
          <cell r="G11625" t="str">
            <v>HAMA</v>
          </cell>
          <cell r="H11625" t="str">
            <v>СПБ</v>
          </cell>
          <cell r="I11625">
            <v>3</v>
          </cell>
          <cell r="J11625">
            <v>210</v>
          </cell>
          <cell r="K11625">
            <v>630</v>
          </cell>
          <cell r="L11625" t="str">
            <v>Да</v>
          </cell>
          <cell r="M11625" t="str">
            <v>Нет</v>
          </cell>
        </row>
        <row r="11626">
          <cell r="A11626" t="str">
            <v>ID677867</v>
          </cell>
          <cell r="B11626" t="str">
            <v>Илья Вуколов</v>
          </cell>
          <cell r="C11626" t="str">
            <v>Y0130662</v>
          </cell>
          <cell r="D11626">
            <v>43424</v>
          </cell>
          <cell r="E11626">
            <v>1079925</v>
          </cell>
          <cell r="F11626" t="str">
            <v>Светильник настольный ЭРА N-121 на струбцине,  40Вт,  белый [n-121-e27-40w-w]</v>
          </cell>
          <cell r="G11626" t="str">
            <v>ЭРА</v>
          </cell>
          <cell r="H11626" t="str">
            <v>ФЛ</v>
          </cell>
          <cell r="I11626">
            <v>1</v>
          </cell>
          <cell r="J11626">
            <v>960</v>
          </cell>
          <cell r="K11626">
            <v>768</v>
          </cell>
          <cell r="L11626" t="str">
            <v>Да</v>
          </cell>
          <cell r="M11626" t="str">
            <v>Нет</v>
          </cell>
        </row>
        <row r="11627">
          <cell r="A11627" t="str">
            <v>IC083111</v>
          </cell>
          <cell r="B11627" t="str">
            <v>Алексей Радчиков</v>
          </cell>
          <cell r="C11627" t="str">
            <v>Y0130716</v>
          </cell>
          <cell r="D11627">
            <v>43424</v>
          </cell>
          <cell r="E11627">
            <v>1021169</v>
          </cell>
          <cell r="F11627" t="str">
            <v>Автосигнализация ALLIGATOR C-3C</v>
          </cell>
          <cell r="G11627" t="str">
            <v>ALLIGATOR</v>
          </cell>
          <cell r="H11627" t="str">
            <v>ФЛ</v>
          </cell>
          <cell r="I11627">
            <v>1</v>
          </cell>
          <cell r="J11627">
            <v>4670</v>
          </cell>
          <cell r="K11627">
            <v>4670</v>
          </cell>
          <cell r="L11627" t="str">
            <v>Да</v>
          </cell>
          <cell r="M11627" t="str">
            <v>Нет</v>
          </cell>
        </row>
        <row r="11628">
          <cell r="A11628" t="str">
            <v>IX959244</v>
          </cell>
          <cell r="B11628" t="str">
            <v>Санан Исмайлов</v>
          </cell>
          <cell r="C11628" t="str">
            <v>Y0130792</v>
          </cell>
          <cell r="D11628">
            <v>43424</v>
          </cell>
          <cell r="E11628">
            <v>1065996</v>
          </cell>
          <cell r="F11628" t="str">
            <v>Принтер струйный CANON PIXMA G1411,  струйный, цвет: черный [2314c025]</v>
          </cell>
          <cell r="G11628" t="str">
            <v>CANON</v>
          </cell>
          <cell r="H11628" t="str">
            <v>ФЛ</v>
          </cell>
          <cell r="I11628">
            <v>1</v>
          </cell>
          <cell r="J11628">
            <v>7990</v>
          </cell>
          <cell r="K11628">
            <v>7990</v>
          </cell>
          <cell r="L11628" t="str">
            <v>Да</v>
          </cell>
          <cell r="M11628" t="str">
            <v>Нет</v>
          </cell>
        </row>
        <row r="11629">
          <cell r="A11629" t="str">
            <v>IX959244</v>
          </cell>
          <cell r="B11629" t="str">
            <v>Санан Исмайлов</v>
          </cell>
          <cell r="C11629" t="str">
            <v>Y0130792</v>
          </cell>
          <cell r="D11629">
            <v>43424</v>
          </cell>
          <cell r="E11629">
            <v>514410</v>
          </cell>
          <cell r="F11629" t="str">
            <v>Клубная карта Ситилинк</v>
          </cell>
          <cell r="G11629" t="str">
            <v>NONAME</v>
          </cell>
          <cell r="H11629" t="str">
            <v>ФЛ</v>
          </cell>
          <cell r="I11629">
            <v>1</v>
          </cell>
          <cell r="J11629">
            <v>0</v>
          </cell>
          <cell r="K11629">
            <v>0</v>
          </cell>
          <cell r="L11629" t="str">
            <v>Да</v>
          </cell>
          <cell r="M11629" t="str">
            <v>Нет</v>
          </cell>
        </row>
        <row r="11630">
          <cell r="A11630" t="str">
            <v>IE414369</v>
          </cell>
          <cell r="B11630" t="str">
            <v>Алексей Кравченко</v>
          </cell>
          <cell r="C11630" t="str">
            <v>Y0130801</v>
          </cell>
          <cell r="D11630">
            <v>43424</v>
          </cell>
          <cell r="E11630">
            <v>1022370</v>
          </cell>
          <cell r="F11630" t="str">
            <v>SSD накопитель A-DATA XPG SX6000 ASX6000NP-128GT-C 128Гб, M.2 2280, PCI-E x2,  NVMe</v>
          </cell>
          <cell r="G11630" t="str">
            <v>A-DATA</v>
          </cell>
          <cell r="H11630" t="str">
            <v>ФЛ</v>
          </cell>
          <cell r="I11630">
            <v>1</v>
          </cell>
          <cell r="J11630">
            <v>2770</v>
          </cell>
          <cell r="K11630">
            <v>2770</v>
          </cell>
          <cell r="L11630" t="str">
            <v>Нет</v>
          </cell>
          <cell r="M11630" t="str">
            <v>Нет</v>
          </cell>
        </row>
        <row r="11631">
          <cell r="A11631" t="str">
            <v>IE414369</v>
          </cell>
          <cell r="B11631" t="str">
            <v>Алексей Кравченко</v>
          </cell>
          <cell r="C11631" t="str">
            <v>Y0130801</v>
          </cell>
          <cell r="D11631">
            <v>43424</v>
          </cell>
          <cell r="E11631">
            <v>45715</v>
          </cell>
          <cell r="F11631" t="str">
            <v>Блок питания HIPRO (HIPO DIGI) HPE400W,  400Вт,  120мм</v>
          </cell>
          <cell r="G11631" t="str">
            <v>HIPRO</v>
          </cell>
          <cell r="H11631" t="str">
            <v>ФЛ</v>
          </cell>
          <cell r="I11631">
            <v>1</v>
          </cell>
          <cell r="J11631">
            <v>1800</v>
          </cell>
          <cell r="K11631">
            <v>1800</v>
          </cell>
          <cell r="L11631" t="str">
            <v>Нет</v>
          </cell>
          <cell r="M11631" t="str">
            <v>Нет</v>
          </cell>
        </row>
        <row r="11632">
          <cell r="A11632" t="str">
            <v>IE414369</v>
          </cell>
          <cell r="B11632" t="str">
            <v>Алексей Кравченко</v>
          </cell>
          <cell r="C11632" t="str">
            <v>Y0130801</v>
          </cell>
          <cell r="D11632">
            <v>43424</v>
          </cell>
          <cell r="E11632">
            <v>315691</v>
          </cell>
          <cell r="F11632" t="str">
            <v>Колонки OKLICK OK-116,  2.0,  черный [ok-116 black]</v>
          </cell>
          <cell r="G11632" t="str">
            <v>OKLICK</v>
          </cell>
          <cell r="H11632" t="str">
            <v>ФЛ</v>
          </cell>
          <cell r="I11632">
            <v>1</v>
          </cell>
          <cell r="J11632">
            <v>561</v>
          </cell>
          <cell r="K11632">
            <v>561</v>
          </cell>
          <cell r="L11632" t="str">
            <v>Нет</v>
          </cell>
          <cell r="M11632" t="str">
            <v>Нет</v>
          </cell>
        </row>
        <row r="11633">
          <cell r="A11633" t="str">
            <v>IE414369</v>
          </cell>
          <cell r="B11633" t="str">
            <v>Алексей Кравченко</v>
          </cell>
          <cell r="C11633" t="str">
            <v>Y0130801</v>
          </cell>
          <cell r="D11633">
            <v>43424</v>
          </cell>
          <cell r="E11633">
            <v>332652</v>
          </cell>
          <cell r="F11633" t="str">
            <v>Колонки SVEN 120,  2.0,  черный [sv-013493]</v>
          </cell>
          <cell r="G11633" t="str">
            <v>SVEN</v>
          </cell>
          <cell r="H11633" t="str">
            <v>ФЛ</v>
          </cell>
          <cell r="I11633">
            <v>1</v>
          </cell>
          <cell r="J11633">
            <v>340</v>
          </cell>
          <cell r="K11633">
            <v>340</v>
          </cell>
          <cell r="L11633" t="str">
            <v>Нет</v>
          </cell>
          <cell r="M11633" t="str">
            <v>Нет</v>
          </cell>
        </row>
        <row r="11634">
          <cell r="A11634" t="str">
            <v>IE414369</v>
          </cell>
          <cell r="B11634" t="str">
            <v>Алексей Кравченко</v>
          </cell>
          <cell r="C11634" t="str">
            <v>Y0130801</v>
          </cell>
          <cell r="D11634">
            <v>43424</v>
          </cell>
          <cell r="E11634">
            <v>878130</v>
          </cell>
          <cell r="F11634" t="str">
            <v>Корпус mATX ZALMAN ZM-T2 Plus, Mini-Tower, без БП,  черный</v>
          </cell>
          <cell r="G11634" t="str">
            <v>ZALMAN</v>
          </cell>
          <cell r="H11634" t="str">
            <v>ФЛ</v>
          </cell>
          <cell r="I11634">
            <v>1</v>
          </cell>
          <cell r="J11634">
            <v>1740</v>
          </cell>
          <cell r="K11634">
            <v>1740</v>
          </cell>
          <cell r="L11634" t="str">
            <v>Нет</v>
          </cell>
          <cell r="M11634" t="str">
            <v>Нет</v>
          </cell>
        </row>
        <row r="11635">
          <cell r="A11635" t="str">
            <v>IE414369</v>
          </cell>
          <cell r="B11635" t="str">
            <v>Алексей Кравченко</v>
          </cell>
          <cell r="C11635" t="str">
            <v>Y0130801</v>
          </cell>
          <cell r="D11635">
            <v>43424</v>
          </cell>
          <cell r="E11635">
            <v>1061167</v>
          </cell>
          <cell r="F11635" t="str">
            <v>Материнская плата ASROCK B360M-HDV, LGA 1151v2, Intel B360, mATX, Ret</v>
          </cell>
          <cell r="G11635" t="str">
            <v>ASROCK</v>
          </cell>
          <cell r="H11635" t="str">
            <v>ФЛ</v>
          </cell>
          <cell r="I11635">
            <v>1</v>
          </cell>
          <cell r="J11635">
            <v>4790</v>
          </cell>
          <cell r="K11635">
            <v>4790</v>
          </cell>
          <cell r="L11635" t="str">
            <v>Нет</v>
          </cell>
          <cell r="M11635" t="str">
            <v>Нет</v>
          </cell>
        </row>
        <row r="11636">
          <cell r="A11636" t="str">
            <v>IE414369</v>
          </cell>
          <cell r="B11636" t="str">
            <v>Алексей Кравченко</v>
          </cell>
          <cell r="C11636" t="str">
            <v>Y0130801</v>
          </cell>
          <cell r="D11636">
            <v>43424</v>
          </cell>
          <cell r="E11636">
            <v>389002</v>
          </cell>
          <cell r="F11636" t="str">
            <v>Модуль памяти PATRIOT Signature PSD48G240081 DDR4 -  8Гб 2400, DIMM,  Ret</v>
          </cell>
          <cell r="G11636" t="str">
            <v>PATRIOT</v>
          </cell>
          <cell r="H11636" t="str">
            <v>ФЛ</v>
          </cell>
          <cell r="I11636">
            <v>1</v>
          </cell>
          <cell r="J11636">
            <v>4700</v>
          </cell>
          <cell r="K11636">
            <v>4700</v>
          </cell>
          <cell r="L11636" t="str">
            <v>Нет</v>
          </cell>
          <cell r="M11636" t="str">
            <v>Нет</v>
          </cell>
        </row>
        <row r="11637">
          <cell r="A11637" t="str">
            <v>IE414369</v>
          </cell>
          <cell r="B11637" t="str">
            <v>Алексей Кравченко</v>
          </cell>
          <cell r="C11637" t="str">
            <v>Y0130801</v>
          </cell>
          <cell r="D11637">
            <v>43424</v>
          </cell>
          <cell r="E11637">
            <v>494714</v>
          </cell>
          <cell r="F11637" t="str">
            <v>Процессор INTEL Core i3 8100, LGA 1151v2 OEM [cm8068403377308s r3n5]</v>
          </cell>
          <cell r="G11637" t="str">
            <v>INTEL</v>
          </cell>
          <cell r="H11637" t="str">
            <v>ФЛ</v>
          </cell>
          <cell r="I11637">
            <v>1</v>
          </cell>
          <cell r="J11637">
            <v>11900</v>
          </cell>
          <cell r="K11637">
            <v>11900</v>
          </cell>
          <cell r="L11637" t="str">
            <v>Нет</v>
          </cell>
          <cell r="M11637" t="str">
            <v>Нет</v>
          </cell>
        </row>
        <row r="11638">
          <cell r="A11638" t="str">
            <v>IE414369</v>
          </cell>
          <cell r="B11638" t="str">
            <v>Алексей Кравченко</v>
          </cell>
          <cell r="C11638" t="str">
            <v>Y0130801</v>
          </cell>
          <cell r="D11638">
            <v>43424</v>
          </cell>
          <cell r="E11638">
            <v>332786</v>
          </cell>
          <cell r="F11638" t="str">
            <v>Устройство охлаждения(кулер) DEEPCOOL GAMMAXX 200 T,  120мм, Ret</v>
          </cell>
          <cell r="G11638" t="str">
            <v>DEEPCOOL</v>
          </cell>
          <cell r="H11638" t="str">
            <v>ФЛ</v>
          </cell>
          <cell r="I11638">
            <v>1</v>
          </cell>
          <cell r="J11638">
            <v>940</v>
          </cell>
          <cell r="K11638">
            <v>940</v>
          </cell>
          <cell r="L11638" t="str">
            <v>Нет</v>
          </cell>
          <cell r="M11638" t="str">
            <v>Нет</v>
          </cell>
        </row>
        <row r="11639">
          <cell r="A11639" t="str">
            <v>IC385134</v>
          </cell>
          <cell r="B11639" t="str">
            <v>Алексей Владимирович Шумилов</v>
          </cell>
          <cell r="C11639" t="str">
            <v>Y0130855</v>
          </cell>
          <cell r="D11639">
            <v>43424</v>
          </cell>
          <cell r="E11639">
            <v>488331</v>
          </cell>
          <cell r="F11639" t="str">
            <v>Ручной пылесос (handstick) THOMAS Quick Stick Family, 150Вт, оранжевый/серый</v>
          </cell>
          <cell r="G11639" t="str">
            <v>THOMAS</v>
          </cell>
          <cell r="H11639" t="str">
            <v>ФЛ</v>
          </cell>
          <cell r="I11639">
            <v>1</v>
          </cell>
          <cell r="J11639">
            <v>12990</v>
          </cell>
          <cell r="K11639">
            <v>9959</v>
          </cell>
          <cell r="L11639" t="str">
            <v>Да</v>
          </cell>
          <cell r="M11639" t="str">
            <v>Нет</v>
          </cell>
        </row>
        <row r="11640">
          <cell r="A11640" t="str">
            <v>LE0065437</v>
          </cell>
          <cell r="B11640" t="str">
            <v>ООО «РУБЕЖ+»</v>
          </cell>
          <cell r="C11640" t="str">
            <v>Y0130901</v>
          </cell>
          <cell r="D11640">
            <v>43424</v>
          </cell>
          <cell r="E11640">
            <v>359116</v>
          </cell>
          <cell r="F11640" t="str">
            <v>Чернила CACTUS CS-EPT6731-250, для Epson, 250мл, черный</v>
          </cell>
          <cell r="G11640" t="str">
            <v>CACTUS</v>
          </cell>
          <cell r="H11640" t="str">
            <v>СПБ</v>
          </cell>
          <cell r="I11640">
            <v>1</v>
          </cell>
          <cell r="J11640">
            <v>340</v>
          </cell>
          <cell r="K11640">
            <v>340</v>
          </cell>
          <cell r="L11640" t="str">
            <v>Нет</v>
          </cell>
          <cell r="M11640" t="str">
            <v>Нет</v>
          </cell>
        </row>
        <row r="11641">
          <cell r="A11641" t="str">
            <v>LE0065437</v>
          </cell>
          <cell r="B11641" t="str">
            <v>ООО «РУБЕЖ+»</v>
          </cell>
          <cell r="C11641" t="str">
            <v>Y0130901</v>
          </cell>
          <cell r="D11641">
            <v>43424</v>
          </cell>
          <cell r="E11641">
            <v>359121</v>
          </cell>
          <cell r="F11641" t="str">
            <v>Чернила CACTUS CS-EPT6732-250, для Epson, 250мл, голубой</v>
          </cell>
          <cell r="G11641" t="str">
            <v>CACTUS</v>
          </cell>
          <cell r="H11641" t="str">
            <v>СПБ</v>
          </cell>
          <cell r="I11641">
            <v>1</v>
          </cell>
          <cell r="J11641">
            <v>350</v>
          </cell>
          <cell r="K11641">
            <v>350</v>
          </cell>
          <cell r="L11641" t="str">
            <v>Нет</v>
          </cell>
          <cell r="M11641" t="str">
            <v>Нет</v>
          </cell>
        </row>
        <row r="11642">
          <cell r="A11642" t="str">
            <v>LE0065437</v>
          </cell>
          <cell r="B11642" t="str">
            <v>ООО «РУБЕЖ+»</v>
          </cell>
          <cell r="C11642" t="str">
            <v>Y0130901</v>
          </cell>
          <cell r="D11642">
            <v>43424</v>
          </cell>
          <cell r="E11642">
            <v>359124</v>
          </cell>
          <cell r="F11642" t="str">
            <v>Чернила CACTUS CS-EPT6733-250, для Epson, 250мл, пурпурный</v>
          </cell>
          <cell r="G11642" t="str">
            <v>CACTUS</v>
          </cell>
          <cell r="H11642" t="str">
            <v>СПБ</v>
          </cell>
          <cell r="I11642">
            <v>1</v>
          </cell>
          <cell r="J11642">
            <v>340</v>
          </cell>
          <cell r="K11642">
            <v>340</v>
          </cell>
          <cell r="L11642" t="str">
            <v>Нет</v>
          </cell>
          <cell r="M11642" t="str">
            <v>Нет</v>
          </cell>
        </row>
        <row r="11643">
          <cell r="A11643" t="str">
            <v>LE0065437</v>
          </cell>
          <cell r="B11643" t="str">
            <v>ООО «РУБЕЖ+»</v>
          </cell>
          <cell r="C11643" t="str">
            <v>Y0130901</v>
          </cell>
          <cell r="D11643">
            <v>43424</v>
          </cell>
          <cell r="E11643">
            <v>359127</v>
          </cell>
          <cell r="F11643" t="str">
            <v>Чернила CACTUS CS-EPT6734-250, для Epson, 250мл, желтый</v>
          </cell>
          <cell r="G11643" t="str">
            <v>CACTUS</v>
          </cell>
          <cell r="H11643" t="str">
            <v>СПБ</v>
          </cell>
          <cell r="I11643">
            <v>1</v>
          </cell>
          <cell r="J11643">
            <v>340</v>
          </cell>
          <cell r="K11643">
            <v>340</v>
          </cell>
          <cell r="L11643" t="str">
            <v>Нет</v>
          </cell>
          <cell r="M11643" t="str">
            <v>Нет</v>
          </cell>
        </row>
        <row r="11644">
          <cell r="A11644" t="str">
            <v>LE0065437</v>
          </cell>
          <cell r="B11644" t="str">
            <v>ООО «РУБЕЖ+»</v>
          </cell>
          <cell r="C11644" t="str">
            <v>Y0130901</v>
          </cell>
          <cell r="D11644">
            <v>43424</v>
          </cell>
          <cell r="E11644">
            <v>359131</v>
          </cell>
          <cell r="F11644" t="str">
            <v>Чернила CACTUS CS-EPT6735-250, для Epson, 250мл, светло-голубой</v>
          </cell>
          <cell r="G11644" t="str">
            <v>CACTUS</v>
          </cell>
          <cell r="H11644" t="str">
            <v>СПБ</v>
          </cell>
          <cell r="I11644">
            <v>1</v>
          </cell>
          <cell r="J11644">
            <v>340</v>
          </cell>
          <cell r="K11644">
            <v>340</v>
          </cell>
          <cell r="L11644" t="str">
            <v>Нет</v>
          </cell>
          <cell r="M11644" t="str">
            <v>Нет</v>
          </cell>
        </row>
        <row r="11645">
          <cell r="A11645" t="str">
            <v>LE0065437</v>
          </cell>
          <cell r="B11645" t="str">
            <v>ООО «РУБЕЖ+»</v>
          </cell>
          <cell r="C11645" t="str">
            <v>Y0130901</v>
          </cell>
          <cell r="D11645">
            <v>43424</v>
          </cell>
          <cell r="E11645">
            <v>359133</v>
          </cell>
          <cell r="F11645" t="str">
            <v>Чернила CACTUS CS-EPT6736-250, для Epson, 250мл, светло-пурпурный</v>
          </cell>
          <cell r="G11645" t="str">
            <v>CACTUS</v>
          </cell>
          <cell r="H11645" t="str">
            <v>СПБ</v>
          </cell>
          <cell r="I11645">
            <v>1</v>
          </cell>
          <cell r="J11645">
            <v>350</v>
          </cell>
          <cell r="K11645">
            <v>350</v>
          </cell>
          <cell r="L11645" t="str">
            <v>Нет</v>
          </cell>
          <cell r="M11645" t="str">
            <v>Нет</v>
          </cell>
        </row>
        <row r="11646">
          <cell r="A11646" t="str">
            <v>CC41881</v>
          </cell>
          <cell r="B11646" t="str">
            <v>ООО "НТЦ АС"</v>
          </cell>
          <cell r="C11646" t="str">
            <v>Y0130921</v>
          </cell>
          <cell r="D11646">
            <v>43424</v>
          </cell>
          <cell r="E11646">
            <v>533292</v>
          </cell>
          <cell r="F11646" t="str">
            <v>Картридж + печатающая головка HP C9381A черный / желтый</v>
          </cell>
          <cell r="G11646" t="str">
            <v>HP</v>
          </cell>
          <cell r="H11646" t="str">
            <v>СПБ</v>
          </cell>
          <cell r="I11646">
            <v>1</v>
          </cell>
          <cell r="J11646">
            <v>5190</v>
          </cell>
          <cell r="K11646">
            <v>5190</v>
          </cell>
          <cell r="L11646" t="str">
            <v>Нет</v>
          </cell>
          <cell r="M11646" t="str">
            <v>Нет</v>
          </cell>
        </row>
        <row r="11647">
          <cell r="A11647" t="str">
            <v>CC41881</v>
          </cell>
          <cell r="B11647" t="str">
            <v>ООО "НТЦ АС"</v>
          </cell>
          <cell r="C11647" t="str">
            <v>Y0130921</v>
          </cell>
          <cell r="D11647">
            <v>43424</v>
          </cell>
          <cell r="E11647">
            <v>90581</v>
          </cell>
          <cell r="F11647" t="str">
            <v>Картридж HP 72 черный матовый [c9403a]</v>
          </cell>
          <cell r="G11647" t="str">
            <v>HP</v>
          </cell>
          <cell r="H11647" t="str">
            <v>СПБ</v>
          </cell>
          <cell r="I11647">
            <v>2</v>
          </cell>
          <cell r="J11647">
            <v>5110</v>
          </cell>
          <cell r="K11647">
            <v>10220</v>
          </cell>
          <cell r="L11647" t="str">
            <v>Нет</v>
          </cell>
          <cell r="M11647" t="str">
            <v>Нет</v>
          </cell>
        </row>
        <row r="11648">
          <cell r="A11648" t="str">
            <v>CC41881</v>
          </cell>
          <cell r="B11648" t="str">
            <v>ООО "НТЦ АС"</v>
          </cell>
          <cell r="C11648" t="str">
            <v>Y0130921</v>
          </cell>
          <cell r="D11648">
            <v>43424</v>
          </cell>
          <cell r="E11648">
            <v>533293</v>
          </cell>
          <cell r="F11648" t="str">
            <v>Печатающая головка HP C9382A многоцветный</v>
          </cell>
          <cell r="G11648" t="str">
            <v>HP</v>
          </cell>
          <cell r="H11648" t="str">
            <v>СПБ</v>
          </cell>
          <cell r="I11648">
            <v>1</v>
          </cell>
          <cell r="J11648">
            <v>5670</v>
          </cell>
          <cell r="K11648">
            <v>5670</v>
          </cell>
          <cell r="L11648" t="str">
            <v>Нет</v>
          </cell>
          <cell r="M11648" t="str">
            <v>Нет</v>
          </cell>
        </row>
        <row r="11649">
          <cell r="A11649" t="str">
            <v>CD081110</v>
          </cell>
          <cell r="B11649" t="str">
            <v>ООО "Малтри"</v>
          </cell>
          <cell r="C11649" t="str">
            <v>Y0130982</v>
          </cell>
          <cell r="D11649">
            <v>43424</v>
          </cell>
          <cell r="E11649">
            <v>642791</v>
          </cell>
          <cell r="F11649" t="str">
            <v>Источник бесперебойного питания APC Back-UPS BX650CI-RS,  650ВA</v>
          </cell>
          <cell r="G11649" t="str">
            <v>APC</v>
          </cell>
          <cell r="H11649" t="str">
            <v>СПБ</v>
          </cell>
          <cell r="I11649">
            <v>1</v>
          </cell>
          <cell r="J11649">
            <v>5940</v>
          </cell>
          <cell r="K11649">
            <v>5940</v>
          </cell>
          <cell r="L11649" t="str">
            <v>Нет</v>
          </cell>
          <cell r="M11649" t="str">
            <v>Нет</v>
          </cell>
        </row>
        <row r="11650">
          <cell r="A11650" t="str">
            <v>CD081110</v>
          </cell>
          <cell r="B11650" t="str">
            <v>ООО "Малтри"</v>
          </cell>
          <cell r="C11650" t="str">
            <v>Y0130982</v>
          </cell>
          <cell r="D11650">
            <v>43424</v>
          </cell>
          <cell r="E11650">
            <v>773012</v>
          </cell>
          <cell r="F11650" t="str">
            <v>Комплект (клавиатура+мышь) LOGITECH MK270, USB, беспроводной, черный [920-004518]</v>
          </cell>
          <cell r="G11650" t="str">
            <v>LOGITECH</v>
          </cell>
          <cell r="H11650" t="str">
            <v>СПБ</v>
          </cell>
          <cell r="I11650">
            <v>2</v>
          </cell>
          <cell r="J11650">
            <v>1930</v>
          </cell>
          <cell r="K11650">
            <v>3860</v>
          </cell>
          <cell r="L11650" t="str">
            <v>Нет</v>
          </cell>
          <cell r="M11650" t="str">
            <v>Нет</v>
          </cell>
        </row>
        <row r="11651">
          <cell r="A11651" t="str">
            <v>CD081110</v>
          </cell>
          <cell r="B11651" t="str">
            <v>ООО "Малтри"</v>
          </cell>
          <cell r="C11651" t="str">
            <v>Y0130982</v>
          </cell>
          <cell r="D11651">
            <v>43424</v>
          </cell>
          <cell r="E11651">
            <v>494411</v>
          </cell>
          <cell r="F11651" t="str">
            <v xml:space="preserve">Компьютер  ACER Veriton ES2710G,  Intel  Core i3  7100,  DDR4 4Гб, 1000Гб,  Intel HD Graphics 630,  </v>
          </cell>
          <cell r="G11651" t="str">
            <v>ACER</v>
          </cell>
          <cell r="H11651" t="str">
            <v>СПБ</v>
          </cell>
          <cell r="I11651">
            <v>1</v>
          </cell>
          <cell r="J11651">
            <v>20790</v>
          </cell>
          <cell r="K11651">
            <v>20790</v>
          </cell>
          <cell r="L11651" t="str">
            <v>Нет</v>
          </cell>
          <cell r="M11651" t="str">
            <v>Нет</v>
          </cell>
        </row>
        <row r="11652">
          <cell r="A11652" t="str">
            <v>CD081110</v>
          </cell>
          <cell r="B11652" t="str">
            <v>ООО "Малтри"</v>
          </cell>
          <cell r="C11652" t="str">
            <v>Y0130982</v>
          </cell>
          <cell r="D11652">
            <v>43424</v>
          </cell>
          <cell r="E11652">
            <v>975942</v>
          </cell>
          <cell r="F11652" t="str">
            <v>Монитор ASUS VS229NA 21.5", черный [90lme9301q02211c]</v>
          </cell>
          <cell r="G11652" t="str">
            <v>ASUS</v>
          </cell>
          <cell r="H11652" t="str">
            <v>СПБ</v>
          </cell>
          <cell r="I11652">
            <v>1</v>
          </cell>
          <cell r="J11652">
            <v>6210</v>
          </cell>
          <cell r="K11652">
            <v>6210</v>
          </cell>
          <cell r="L11652" t="str">
            <v>Нет</v>
          </cell>
          <cell r="M11652" t="str">
            <v>Нет</v>
          </cell>
        </row>
        <row r="11653">
          <cell r="A11653" t="str">
            <v>CD081110</v>
          </cell>
          <cell r="B11653" t="str">
            <v>ООО "Малтри"</v>
          </cell>
          <cell r="C11653" t="str">
            <v>Y0130982</v>
          </cell>
          <cell r="D11653">
            <v>43424</v>
          </cell>
          <cell r="E11653">
            <v>992310</v>
          </cell>
          <cell r="F11653" t="str">
            <v>Сетевой фильтр BURO BU-SP1.8_USB_2A-B, 1.8м, черный</v>
          </cell>
          <cell r="G11653" t="str">
            <v>BURO</v>
          </cell>
          <cell r="H11653" t="str">
            <v>СПБ</v>
          </cell>
          <cell r="I11653">
            <v>1</v>
          </cell>
          <cell r="J11653">
            <v>620</v>
          </cell>
          <cell r="K11653">
            <v>620</v>
          </cell>
          <cell r="L11653" t="str">
            <v>Нет</v>
          </cell>
          <cell r="M11653" t="str">
            <v>Нет</v>
          </cell>
        </row>
        <row r="11654">
          <cell r="A11654" t="str">
            <v>ID669947</v>
          </cell>
          <cell r="B11654" t="str">
            <v>Anton Belko</v>
          </cell>
          <cell r="C11654" t="str">
            <v>Y0131008</v>
          </cell>
          <cell r="D11654">
            <v>43424</v>
          </cell>
          <cell r="E11654">
            <v>339303</v>
          </cell>
          <cell r="F11654" t="str">
            <v>Коммутатор D-LINK DES-1005C/A1A</v>
          </cell>
          <cell r="G11654" t="str">
            <v>D-LINK</v>
          </cell>
          <cell r="H11654" t="str">
            <v>ФЛ</v>
          </cell>
          <cell r="I11654">
            <v>1</v>
          </cell>
          <cell r="J11654">
            <v>440</v>
          </cell>
          <cell r="K11654">
            <v>440</v>
          </cell>
          <cell r="L11654" t="str">
            <v>Да</v>
          </cell>
          <cell r="M11654" t="str">
            <v>Нет</v>
          </cell>
        </row>
        <row r="11655">
          <cell r="A11655" t="str">
            <v>CC20085</v>
          </cell>
          <cell r="B11655" t="str">
            <v>АО "ВЕРТЕКС"</v>
          </cell>
          <cell r="C11655" t="str">
            <v>Y0131010</v>
          </cell>
          <cell r="D11655">
            <v>43424</v>
          </cell>
          <cell r="E11655">
            <v>460531</v>
          </cell>
          <cell r="F11655" t="str">
            <v>Карта памяти microSDHC UHS-I SAMSUNG EVO PLUS 32 ГБ, 95 МБ/с, Class 10, MB-MC32GA/RU,  1 шт., перехо</v>
          </cell>
          <cell r="G11655" t="str">
            <v>SAMSUNG</v>
          </cell>
          <cell r="H11655" t="str">
            <v>СПБ</v>
          </cell>
          <cell r="I11655">
            <v>1</v>
          </cell>
          <cell r="J11655">
            <v>590</v>
          </cell>
          <cell r="K11655">
            <v>590</v>
          </cell>
          <cell r="L11655" t="str">
            <v>Нет</v>
          </cell>
          <cell r="M11655" t="str">
            <v>Нет</v>
          </cell>
        </row>
        <row r="11656">
          <cell r="A11656" t="str">
            <v>CC20085</v>
          </cell>
          <cell r="B11656" t="str">
            <v>АО "ВЕРТЕКС"</v>
          </cell>
          <cell r="C11656" t="str">
            <v>Y0131010</v>
          </cell>
          <cell r="D11656">
            <v>43424</v>
          </cell>
          <cell r="E11656">
            <v>358200</v>
          </cell>
          <cell r="F11656" t="str">
            <v>Мышь LOGITECH M170 оптическая беспроводная USB, серый и черный [910-004642]</v>
          </cell>
          <cell r="G11656" t="str">
            <v>LOGITECH</v>
          </cell>
          <cell r="H11656" t="str">
            <v>СПБ</v>
          </cell>
          <cell r="I11656">
            <v>4</v>
          </cell>
          <cell r="J11656">
            <v>590</v>
          </cell>
          <cell r="K11656">
            <v>2360</v>
          </cell>
          <cell r="L11656" t="str">
            <v>Нет</v>
          </cell>
          <cell r="M11656" t="str">
            <v>Нет</v>
          </cell>
        </row>
        <row r="11657">
          <cell r="A11657" t="str">
            <v>CC20085</v>
          </cell>
          <cell r="B11657" t="str">
            <v>АО "ВЕРТЕКС"</v>
          </cell>
          <cell r="C11657" t="str">
            <v>Y0131010</v>
          </cell>
          <cell r="D11657">
            <v>43424</v>
          </cell>
          <cell r="E11657">
            <v>359379</v>
          </cell>
          <cell r="F11657" t="str">
            <v>Мышь OKLICK 825G PHANTOM оптическая проводная USB, черный и синий [mw-1405]</v>
          </cell>
          <cell r="G11657" t="str">
            <v>OKLICK</v>
          </cell>
          <cell r="H11657" t="str">
            <v>СПБ</v>
          </cell>
          <cell r="I11657">
            <v>1</v>
          </cell>
          <cell r="J11657">
            <v>601</v>
          </cell>
          <cell r="K11657">
            <v>601</v>
          </cell>
          <cell r="L11657" t="str">
            <v>Нет</v>
          </cell>
          <cell r="M11657" t="str">
            <v>Нет</v>
          </cell>
        </row>
        <row r="11658">
          <cell r="A11658" t="str">
            <v>CC20085</v>
          </cell>
          <cell r="B11658" t="str">
            <v>АО "ВЕРТЕКС"</v>
          </cell>
          <cell r="C11658" t="str">
            <v>Y0131010</v>
          </cell>
          <cell r="D11658">
            <v>43424</v>
          </cell>
          <cell r="E11658">
            <v>393329</v>
          </cell>
          <cell r="F11658" t="str">
            <v>Флешка USB KINGSTON DataTraveler 50 16Гб, USB3.0, зеленый [dt50/16gb]</v>
          </cell>
          <cell r="G11658" t="str">
            <v>KINGSTON</v>
          </cell>
          <cell r="H11658" t="str">
            <v>СПБ</v>
          </cell>
          <cell r="I11658">
            <v>4</v>
          </cell>
          <cell r="J11658">
            <v>330</v>
          </cell>
          <cell r="K11658">
            <v>1320</v>
          </cell>
          <cell r="L11658" t="str">
            <v>Нет</v>
          </cell>
          <cell r="M11658" t="str">
            <v>Нет</v>
          </cell>
        </row>
        <row r="11659">
          <cell r="A11659" t="str">
            <v>CC20085</v>
          </cell>
          <cell r="B11659" t="str">
            <v>АО "ВЕРТЕКС"</v>
          </cell>
          <cell r="C11659" t="str">
            <v>Y0131010</v>
          </cell>
          <cell r="D11659">
            <v>43424</v>
          </cell>
          <cell r="E11659">
            <v>354347</v>
          </cell>
          <cell r="F11659" t="str">
            <v>Флешка USB KINGSTON DataTraveler G4 32Гб, USB3.0, белый [dtig4/32gb]</v>
          </cell>
          <cell r="G11659" t="str">
            <v>KINGSTON</v>
          </cell>
          <cell r="H11659" t="str">
            <v>СПБ</v>
          </cell>
          <cell r="I11659">
            <v>3</v>
          </cell>
          <cell r="J11659">
            <v>500</v>
          </cell>
          <cell r="K11659">
            <v>1500</v>
          </cell>
          <cell r="L11659" t="str">
            <v>Нет</v>
          </cell>
          <cell r="M11659" t="str">
            <v>Нет</v>
          </cell>
        </row>
        <row r="11660">
          <cell r="A11660" t="str">
            <v>CC94287</v>
          </cell>
          <cell r="B11660" t="str">
            <v>ООО «Ацис Технология»</v>
          </cell>
          <cell r="C11660" t="str">
            <v>Y0131029</v>
          </cell>
          <cell r="D11660">
            <v>43424</v>
          </cell>
          <cell r="E11660">
            <v>327529</v>
          </cell>
          <cell r="F11660" t="str">
            <v>Монитор DELL SE2416H 23.8", черный и серебристый [416h-2078]</v>
          </cell>
          <cell r="G11660" t="str">
            <v>DELL</v>
          </cell>
          <cell r="H11660" t="str">
            <v>СПБ</v>
          </cell>
          <cell r="I11660">
            <v>1</v>
          </cell>
          <cell r="J11660">
            <v>8390</v>
          </cell>
          <cell r="K11660">
            <v>8390</v>
          </cell>
          <cell r="L11660" t="str">
            <v>Нет</v>
          </cell>
          <cell r="M11660" t="str">
            <v>Нет</v>
          </cell>
        </row>
        <row r="11661">
          <cell r="A11661" t="str">
            <v>CC94287</v>
          </cell>
          <cell r="B11661" t="str">
            <v>ООО «Ацис Технология»</v>
          </cell>
          <cell r="C11661" t="str">
            <v>Y0131029</v>
          </cell>
          <cell r="D11661">
            <v>43424</v>
          </cell>
          <cell r="E11661">
            <v>643306</v>
          </cell>
          <cell r="F11661" t="str">
            <v>МФУ лазерный CANON i-SENSYS MF3010,  A4,  лазерный,  черный [5252b004]</v>
          </cell>
          <cell r="G11661" t="str">
            <v>CANON</v>
          </cell>
          <cell r="H11661" t="str">
            <v>СПБ</v>
          </cell>
          <cell r="I11661">
            <v>1</v>
          </cell>
          <cell r="J11661">
            <v>17490</v>
          </cell>
          <cell r="K11661">
            <v>17490</v>
          </cell>
          <cell r="L11661" t="str">
            <v>Нет</v>
          </cell>
          <cell r="M11661" t="str">
            <v>Нет</v>
          </cell>
        </row>
        <row r="11662">
          <cell r="A11662" t="str">
            <v>I0429580</v>
          </cell>
          <cell r="B11662" t="str">
            <v>Алексей Игошин</v>
          </cell>
          <cell r="C11662" t="str">
            <v>Y0131033</v>
          </cell>
          <cell r="D11662">
            <v>43424</v>
          </cell>
          <cell r="E11662">
            <v>1061601</v>
          </cell>
          <cell r="F11662" t="str">
            <v>Очки виртуальной реальности SONY CUH-ZVR2, для  PlayStation [ps719982067]</v>
          </cell>
          <cell r="G11662" t="str">
            <v>SONY</v>
          </cell>
          <cell r="H11662" t="str">
            <v>ФЛ</v>
          </cell>
          <cell r="I11662">
            <v>1</v>
          </cell>
          <cell r="J11662">
            <v>15990</v>
          </cell>
          <cell r="K11662">
            <v>15990</v>
          </cell>
          <cell r="L11662" t="str">
            <v>Да</v>
          </cell>
          <cell r="M11662" t="str">
            <v>Нет</v>
          </cell>
        </row>
        <row r="11663">
          <cell r="A11663" t="str">
            <v>I0429580</v>
          </cell>
          <cell r="B11663" t="str">
            <v>Алексей Игошин</v>
          </cell>
          <cell r="C11663" t="str">
            <v>Y0131033</v>
          </cell>
          <cell r="D11663">
            <v>43424</v>
          </cell>
          <cell r="E11663">
            <v>514410</v>
          </cell>
          <cell r="F11663" t="str">
            <v>Клубная карта Ситилинк</v>
          </cell>
          <cell r="G11663" t="str">
            <v>NONAME</v>
          </cell>
          <cell r="H11663" t="str">
            <v>ФЛ</v>
          </cell>
          <cell r="I11663">
            <v>1</v>
          </cell>
          <cell r="J11663">
            <v>0</v>
          </cell>
          <cell r="K11663">
            <v>0</v>
          </cell>
          <cell r="L11663" t="str">
            <v>Да</v>
          </cell>
          <cell r="M11663" t="str">
            <v>Нет</v>
          </cell>
        </row>
        <row r="11666">
          <cell r="A11666" t="str">
            <v>Клиент Но.</v>
          </cell>
          <cell r="B11666" t="str">
            <v>Клиент Название</v>
          </cell>
          <cell r="C11666" t="str">
            <v>Документ Но.</v>
          </cell>
          <cell r="D11666" t="str">
            <v>Дата Отгрузки</v>
          </cell>
          <cell r="E11666" t="str">
            <v>Товар Но.</v>
          </cell>
          <cell r="F11666" t="str">
            <v>Наименование товара</v>
          </cell>
          <cell r="G11666" t="str">
            <v>Бренд</v>
          </cell>
          <cell r="H11666" t="str">
            <v>Код РГ</v>
          </cell>
          <cell r="I11666" t="str">
            <v>Количество</v>
          </cell>
          <cell r="J11666" t="str">
            <v>Цена единицы (LCY)</v>
          </cell>
          <cell r="K11666" t="str">
            <v>Сумма включая НДС (LCY)</v>
          </cell>
          <cell r="L11666" t="str">
            <v>Подпись1</v>
          </cell>
          <cell r="M11666" t="str">
            <v>Подпись2</v>
          </cell>
        </row>
        <row r="11667">
          <cell r="A11667" t="str">
            <v>CC00001</v>
          </cell>
          <cell r="B11667" t="str">
            <v>Татьяна</v>
          </cell>
          <cell r="C11667" t="str">
            <v>F0026256</v>
          </cell>
          <cell r="D11667">
            <v>43425</v>
          </cell>
          <cell r="E11667">
            <v>472029</v>
          </cell>
          <cell r="F11667" t="str">
            <v>Духовой шкаф HANSA BOES68102,  черный</v>
          </cell>
          <cell r="G11667" t="str">
            <v>HANSA</v>
          </cell>
          <cell r="H11667" t="str">
            <v>ФЛ</v>
          </cell>
          <cell r="I11667">
            <v>1</v>
          </cell>
          <cell r="J11667">
            <v>14580</v>
          </cell>
          <cell r="K11667">
            <v>14580</v>
          </cell>
          <cell r="L11667" t="str">
            <v>Нет</v>
          </cell>
          <cell r="M11667" t="str">
            <v>Нет</v>
          </cell>
        </row>
        <row r="11668">
          <cell r="A11668" t="str">
            <v>CC00001</v>
          </cell>
          <cell r="B11668" t="str">
            <v>Татьяна</v>
          </cell>
          <cell r="C11668" t="str">
            <v>F0026256</v>
          </cell>
          <cell r="D11668">
            <v>43425</v>
          </cell>
          <cell r="E11668">
            <v>767825</v>
          </cell>
          <cell r="F11668" t="str">
            <v>Варочная панель HANSA BHI 68300,  индукционная,  независимая,  черный</v>
          </cell>
          <cell r="G11668" t="str">
            <v>HANSA</v>
          </cell>
          <cell r="H11668" t="str">
            <v>ФЛ</v>
          </cell>
          <cell r="I11668">
            <v>1</v>
          </cell>
          <cell r="J11668">
            <v>16230</v>
          </cell>
          <cell r="K11668">
            <v>16230</v>
          </cell>
          <cell r="L11668" t="str">
            <v>Нет</v>
          </cell>
          <cell r="M11668" t="str">
            <v>Нет</v>
          </cell>
        </row>
        <row r="11669">
          <cell r="A11669" t="str">
            <v>CC00001</v>
          </cell>
          <cell r="B11669" t="str">
            <v>Частное лицо</v>
          </cell>
          <cell r="C11669" t="str">
            <v>F0026845</v>
          </cell>
          <cell r="D11669">
            <v>43425</v>
          </cell>
          <cell r="E11669">
            <v>322170</v>
          </cell>
          <cell r="F11669" t="str">
            <v>Холодильник NORD NRT 141 332,  двухкамерный,  серебристый</v>
          </cell>
          <cell r="G11669" t="str">
            <v>NORD</v>
          </cell>
          <cell r="H11669" t="str">
            <v>ФЛ</v>
          </cell>
          <cell r="I11669">
            <v>1</v>
          </cell>
          <cell r="J11669">
            <v>13980</v>
          </cell>
          <cell r="K11669">
            <v>13980</v>
          </cell>
          <cell r="L11669" t="str">
            <v>Да</v>
          </cell>
          <cell r="M11669" t="str">
            <v>Нет</v>
          </cell>
        </row>
        <row r="11670">
          <cell r="A11670" t="str">
            <v>CC00001</v>
          </cell>
          <cell r="B11670" t="str">
            <v>Частное лицо</v>
          </cell>
          <cell r="C11670" t="str">
            <v>F0026845</v>
          </cell>
          <cell r="D11670">
            <v>43425</v>
          </cell>
          <cell r="E11670">
            <v>514410</v>
          </cell>
          <cell r="F11670" t="str">
            <v>Клубная карта Ситилинк</v>
          </cell>
          <cell r="G11670" t="str">
            <v>NONAME</v>
          </cell>
          <cell r="H11670" t="str">
            <v>ФЛ</v>
          </cell>
          <cell r="I11670">
            <v>1</v>
          </cell>
          <cell r="J11670">
            <v>0</v>
          </cell>
          <cell r="K11670">
            <v>0</v>
          </cell>
          <cell r="L11670" t="str">
            <v>Да</v>
          </cell>
          <cell r="M11670" t="str">
            <v>Нет</v>
          </cell>
        </row>
        <row r="11671">
          <cell r="A11671" t="str">
            <v>CC00001</v>
          </cell>
          <cell r="B11671" t="str">
            <v>Нина Дмитриевна</v>
          </cell>
          <cell r="C11671" t="str">
            <v>F0027831</v>
          </cell>
          <cell r="D11671">
            <v>43425</v>
          </cell>
          <cell r="E11671">
            <v>535285</v>
          </cell>
          <cell r="F11671" t="str">
            <v>Пленка для ламинирования FELLOWES CRC-53069,  125мкм,  75х105 мм,  100шт.,  глянцевая,  A7</v>
          </cell>
          <cell r="G11671" t="str">
            <v>FELLOWES</v>
          </cell>
          <cell r="H11671" t="str">
            <v>ФЛ</v>
          </cell>
          <cell r="I11671">
            <v>5</v>
          </cell>
          <cell r="J11671">
            <v>320</v>
          </cell>
          <cell r="K11671">
            <v>1600</v>
          </cell>
          <cell r="L11671" t="str">
            <v>Да</v>
          </cell>
          <cell r="M11671" t="str">
            <v>Нет</v>
          </cell>
        </row>
        <row r="11672">
          <cell r="A11672" t="str">
            <v>CC00001</v>
          </cell>
          <cell r="B11672" t="str">
            <v>Частное лицо</v>
          </cell>
          <cell r="C11672" t="str">
            <v>F0027869</v>
          </cell>
          <cell r="D11672">
            <v>43425</v>
          </cell>
          <cell r="E11672">
            <v>496551</v>
          </cell>
          <cell r="F11672" t="str">
            <v>Ноутбук APPLE MacBook Pro MPXR2RU/A, 13.3",  IPS, Intel  Core i5  7360U 2.3ГГц, 8Гб, 128Гб SSD,  Int</v>
          </cell>
          <cell r="G11672" t="str">
            <v>APPLE</v>
          </cell>
          <cell r="H11672" t="str">
            <v>ФЛ</v>
          </cell>
          <cell r="I11672">
            <v>1</v>
          </cell>
          <cell r="J11672">
            <v>99390</v>
          </cell>
          <cell r="K11672">
            <v>99390</v>
          </cell>
          <cell r="L11672" t="str">
            <v>Нет</v>
          </cell>
          <cell r="M11672" t="str">
            <v>Нет</v>
          </cell>
        </row>
        <row r="11673">
          <cell r="A11673" t="str">
            <v>CC00001</v>
          </cell>
          <cell r="B11673" t="str">
            <v>Частное лицо</v>
          </cell>
          <cell r="C11673" t="str">
            <v>F0027943</v>
          </cell>
          <cell r="D11673">
            <v>43425</v>
          </cell>
          <cell r="E11673">
            <v>420177</v>
          </cell>
          <cell r="F11673" t="str">
            <v>Миксер SINBO SMX 2739W, с чашей,  белый</v>
          </cell>
          <cell r="G11673" t="str">
            <v>SINBO</v>
          </cell>
          <cell r="H11673" t="str">
            <v>ФЛ</v>
          </cell>
          <cell r="I11673">
            <v>1</v>
          </cell>
          <cell r="J11673">
            <v>5560</v>
          </cell>
          <cell r="K11673">
            <v>5560</v>
          </cell>
          <cell r="L11673" t="str">
            <v>Да</v>
          </cell>
          <cell r="M11673" t="str">
            <v>Нет</v>
          </cell>
        </row>
        <row r="11674">
          <cell r="A11674" t="str">
            <v>CC00001</v>
          </cell>
          <cell r="B11674" t="str">
            <v>Частное лицо</v>
          </cell>
          <cell r="C11674" t="str">
            <v>F0027943</v>
          </cell>
          <cell r="D11674">
            <v>43425</v>
          </cell>
          <cell r="E11674">
            <v>514410</v>
          </cell>
          <cell r="F11674" t="str">
            <v>Клубная карта Ситилинк</v>
          </cell>
          <cell r="G11674" t="str">
            <v>NONAME</v>
          </cell>
          <cell r="H11674" t="str">
            <v>ФЛ</v>
          </cell>
          <cell r="I11674">
            <v>1</v>
          </cell>
          <cell r="J11674">
            <v>0</v>
          </cell>
          <cell r="K11674">
            <v>0</v>
          </cell>
          <cell r="L11674" t="str">
            <v>Да</v>
          </cell>
          <cell r="M11674" t="str">
            <v>Нет</v>
          </cell>
        </row>
        <row r="11675">
          <cell r="A11675" t="str">
            <v>IC101005</v>
          </cell>
          <cell r="B11675" t="str">
            <v>Константин</v>
          </cell>
          <cell r="C11675" t="str">
            <v>F0028097</v>
          </cell>
          <cell r="D11675">
            <v>43425</v>
          </cell>
          <cell r="E11675">
            <v>1035094</v>
          </cell>
          <cell r="F11675" t="str">
            <v>SSD накопитель SAMSUNG 860 EVO MZ-N6E500BW 500Гб, M.2 2280, SATA III</v>
          </cell>
          <cell r="G11675" t="str">
            <v>SAMSUNG</v>
          </cell>
          <cell r="H11675" t="str">
            <v>ФЛ</v>
          </cell>
          <cell r="I11675">
            <v>1</v>
          </cell>
          <cell r="J11675">
            <v>7170</v>
          </cell>
          <cell r="K11675">
            <v>7170</v>
          </cell>
          <cell r="L11675" t="str">
            <v>Да</v>
          </cell>
          <cell r="M11675" t="str">
            <v>Нет</v>
          </cell>
        </row>
        <row r="11676">
          <cell r="A11676" t="str">
            <v>IC101005</v>
          </cell>
          <cell r="B11676" t="str">
            <v>Константин</v>
          </cell>
          <cell r="C11676" t="str">
            <v>F0028097</v>
          </cell>
          <cell r="D11676">
            <v>43425</v>
          </cell>
          <cell r="E11676">
            <v>1090569</v>
          </cell>
          <cell r="F11676" t="str">
            <v>Материнская плата GIGABYTE Z390 UD, LGA 1151v2, Intel Z390, ATX, Ret</v>
          </cell>
          <cell r="G11676" t="str">
            <v>GIGABYTE</v>
          </cell>
          <cell r="H11676" t="str">
            <v>ФЛ</v>
          </cell>
          <cell r="I11676">
            <v>1</v>
          </cell>
          <cell r="J11676">
            <v>9130</v>
          </cell>
          <cell r="K11676">
            <v>9130</v>
          </cell>
          <cell r="L11676" t="str">
            <v>Да</v>
          </cell>
          <cell r="M11676" t="str">
            <v>Нет</v>
          </cell>
        </row>
        <row r="11677">
          <cell r="A11677" t="str">
            <v>IC101005</v>
          </cell>
          <cell r="B11677" t="str">
            <v>Константин</v>
          </cell>
          <cell r="C11677" t="str">
            <v>F0028097</v>
          </cell>
          <cell r="D11677">
            <v>43425</v>
          </cell>
          <cell r="E11677">
            <v>317509</v>
          </cell>
          <cell r="F11677" t="str">
            <v>Модуль памяти CORSAIR Value Select CMV8GX4M1A2133C15 DDR4 -  8Гб 2133, DIMM,  Ret</v>
          </cell>
          <cell r="G11677" t="str">
            <v>CORSAIR</v>
          </cell>
          <cell r="H11677" t="str">
            <v>ФЛ</v>
          </cell>
          <cell r="I11677">
            <v>2</v>
          </cell>
          <cell r="J11677">
            <v>4970</v>
          </cell>
          <cell r="K11677">
            <v>9940</v>
          </cell>
          <cell r="L11677" t="str">
            <v>Да</v>
          </cell>
          <cell r="M11677" t="str">
            <v>Нет</v>
          </cell>
        </row>
        <row r="11678">
          <cell r="A11678" t="str">
            <v>IC101005</v>
          </cell>
          <cell r="B11678" t="str">
            <v>Константин</v>
          </cell>
          <cell r="C11678" t="str">
            <v>F0028097</v>
          </cell>
          <cell r="D11678">
            <v>43425</v>
          </cell>
          <cell r="E11678">
            <v>1093871</v>
          </cell>
          <cell r="F11678" t="str">
            <v>Процессор INTEL Core i5 9600K, LGA 1151v2 BOX [bx80684i59600k s relu]</v>
          </cell>
          <cell r="G11678" t="str">
            <v>INTEL</v>
          </cell>
          <cell r="H11678" t="str">
            <v>ФЛ</v>
          </cell>
          <cell r="I11678">
            <v>1</v>
          </cell>
          <cell r="J11678">
            <v>23200</v>
          </cell>
          <cell r="K11678">
            <v>23200</v>
          </cell>
          <cell r="L11678" t="str">
            <v>Да</v>
          </cell>
          <cell r="M11678" t="str">
            <v>Нет</v>
          </cell>
        </row>
        <row r="11679">
          <cell r="A11679" t="str">
            <v>ID386222</v>
          </cell>
          <cell r="B11679" t="str">
            <v>Александр</v>
          </cell>
          <cell r="C11679" t="str">
            <v>F0028419</v>
          </cell>
          <cell r="D11679">
            <v>43425</v>
          </cell>
          <cell r="E11679">
            <v>1068122</v>
          </cell>
          <cell r="F11679" t="str">
            <v>Чайник электрический KITFORT КТ-625-5, 2200Вт, черный и серый</v>
          </cell>
          <cell r="G11679" t="str">
            <v>KITFORT</v>
          </cell>
          <cell r="H11679" t="str">
            <v>ФЛ</v>
          </cell>
          <cell r="I11679">
            <v>1</v>
          </cell>
          <cell r="J11679">
            <v>1090</v>
          </cell>
          <cell r="K11679">
            <v>1090</v>
          </cell>
          <cell r="L11679" t="str">
            <v>Да</v>
          </cell>
          <cell r="M11679" t="str">
            <v>Нет</v>
          </cell>
        </row>
        <row r="11680">
          <cell r="A11680" t="str">
            <v>CC00001</v>
          </cell>
          <cell r="B11680" t="str">
            <v>Частное лицо</v>
          </cell>
          <cell r="C11680" t="str">
            <v>F0028472</v>
          </cell>
          <cell r="D11680">
            <v>43425</v>
          </cell>
          <cell r="E11680">
            <v>376787</v>
          </cell>
          <cell r="F11680" t="str">
            <v>Варочная панель ELECTRONICSDELUXE 5840.00-007гмв ЧР,  независимая,  черный</v>
          </cell>
          <cell r="G11680" t="str">
            <v>ELECTRONICSDELUXE</v>
          </cell>
          <cell r="H11680" t="str">
            <v>ФЛ</v>
          </cell>
          <cell r="I11680">
            <v>1</v>
          </cell>
          <cell r="J11680">
            <v>7850</v>
          </cell>
          <cell r="K11680">
            <v>7850</v>
          </cell>
          <cell r="L11680" t="str">
            <v>Да</v>
          </cell>
          <cell r="M11680" t="str">
            <v>Нет</v>
          </cell>
        </row>
        <row r="11681">
          <cell r="A11681" t="str">
            <v>CC00001</v>
          </cell>
          <cell r="B11681" t="str">
            <v>Частное лицо</v>
          </cell>
          <cell r="C11681" t="str">
            <v>F0028472</v>
          </cell>
          <cell r="D11681">
            <v>43425</v>
          </cell>
          <cell r="E11681">
            <v>514410</v>
          </cell>
          <cell r="F11681" t="str">
            <v>Клубная карта Ситилинк</v>
          </cell>
          <cell r="G11681" t="str">
            <v>NONAME</v>
          </cell>
          <cell r="H11681" t="str">
            <v>ФЛ</v>
          </cell>
          <cell r="I11681">
            <v>1</v>
          </cell>
          <cell r="J11681">
            <v>0</v>
          </cell>
          <cell r="K11681">
            <v>0</v>
          </cell>
          <cell r="L11681" t="str">
            <v>Да</v>
          </cell>
          <cell r="M11681" t="str">
            <v>Нет</v>
          </cell>
        </row>
        <row r="11682">
          <cell r="A11682" t="str">
            <v>CC00001</v>
          </cell>
          <cell r="B11682" t="str">
            <v>Частное лицо</v>
          </cell>
          <cell r="C11682" t="str">
            <v>F0028582</v>
          </cell>
          <cell r="D11682">
            <v>43425</v>
          </cell>
          <cell r="E11682">
            <v>320094</v>
          </cell>
          <cell r="F11682" t="str">
            <v>Холодильник NORD NRB 137 332,  двухкамерный,  серый</v>
          </cell>
          <cell r="G11682" t="str">
            <v>NORD</v>
          </cell>
          <cell r="H11682" t="str">
            <v>ФЛ</v>
          </cell>
          <cell r="I11682">
            <v>1</v>
          </cell>
          <cell r="J11682">
            <v>15400</v>
          </cell>
          <cell r="K11682">
            <v>15400</v>
          </cell>
          <cell r="L11682" t="str">
            <v>Да</v>
          </cell>
          <cell r="M11682" t="str">
            <v>Нет</v>
          </cell>
        </row>
        <row r="11683">
          <cell r="A11683" t="str">
            <v>CC00001</v>
          </cell>
          <cell r="B11683" t="str">
            <v>Частное лицо</v>
          </cell>
          <cell r="C11683" t="str">
            <v>F0028582</v>
          </cell>
          <cell r="D11683">
            <v>43425</v>
          </cell>
          <cell r="E11683">
            <v>514410</v>
          </cell>
          <cell r="F11683" t="str">
            <v>Клубная карта Ситилинк</v>
          </cell>
          <cell r="G11683" t="str">
            <v>NONAME</v>
          </cell>
          <cell r="H11683" t="str">
            <v>ФЛ</v>
          </cell>
          <cell r="I11683">
            <v>1</v>
          </cell>
          <cell r="J11683">
            <v>0</v>
          </cell>
          <cell r="K11683">
            <v>0</v>
          </cell>
          <cell r="L11683" t="str">
            <v>Да</v>
          </cell>
          <cell r="M11683" t="str">
            <v>Нет</v>
          </cell>
        </row>
        <row r="11684">
          <cell r="A11684" t="str">
            <v>CC00001</v>
          </cell>
          <cell r="B11684" t="str">
            <v>Частное лицо</v>
          </cell>
          <cell r="C11684" t="str">
            <v>F0028675</v>
          </cell>
          <cell r="D11684">
            <v>43425</v>
          </cell>
          <cell r="E11684">
            <v>1034991</v>
          </cell>
          <cell r="F11684" t="str">
            <v>SSD накопитель SAMSUNG 860 EVO MZ-76E1T0BW 1Тб, 2.5", SATA III</v>
          </cell>
          <cell r="G11684" t="str">
            <v>SAMSUNG</v>
          </cell>
          <cell r="H11684" t="str">
            <v>ФЛ</v>
          </cell>
          <cell r="I11684">
            <v>1</v>
          </cell>
          <cell r="J11684">
            <v>14290</v>
          </cell>
          <cell r="K11684">
            <v>14290</v>
          </cell>
          <cell r="L11684" t="str">
            <v>Да</v>
          </cell>
          <cell r="M11684" t="str">
            <v>Нет</v>
          </cell>
        </row>
        <row r="11685">
          <cell r="A11685" t="str">
            <v>CC00001</v>
          </cell>
          <cell r="B11685" t="str">
            <v>Частное лицо</v>
          </cell>
          <cell r="C11685" t="str">
            <v>F0028675</v>
          </cell>
          <cell r="D11685">
            <v>43425</v>
          </cell>
          <cell r="E11685">
            <v>1069284</v>
          </cell>
          <cell r="F11685" t="str">
            <v>Флешка USB SILICON POWER Blaze B06 32Гб, USB3.1, белый [sp032gbuf3b06v1w]</v>
          </cell>
          <cell r="G11685" t="str">
            <v>SILICON POWER</v>
          </cell>
          <cell r="H11685" t="str">
            <v>ФЛ</v>
          </cell>
          <cell r="I11685">
            <v>0</v>
          </cell>
          <cell r="J11685">
            <v>740</v>
          </cell>
          <cell r="K11685">
            <v>0</v>
          </cell>
          <cell r="L11685" t="str">
            <v>Да</v>
          </cell>
          <cell r="M11685" t="str">
            <v>Нет</v>
          </cell>
        </row>
        <row r="11686">
          <cell r="A11686" t="str">
            <v>CC00001</v>
          </cell>
          <cell r="B11686" t="str">
            <v>Частное лицо</v>
          </cell>
          <cell r="C11686" t="str">
            <v>F0028675</v>
          </cell>
          <cell r="D11686">
            <v>43425</v>
          </cell>
          <cell r="E11686">
            <v>343141</v>
          </cell>
          <cell r="F11686" t="str">
            <v>Флешка USB SANDISK Cruzer Ultra Flair 32Гб, USB3.0, серебристый и черный [sdcz73-032g-g46]</v>
          </cell>
          <cell r="G11686" t="str">
            <v>SANDISK</v>
          </cell>
          <cell r="H11686" t="str">
            <v>ФЛ</v>
          </cell>
          <cell r="I11686">
            <v>1</v>
          </cell>
          <cell r="J11686">
            <v>570</v>
          </cell>
          <cell r="K11686">
            <v>570</v>
          </cell>
          <cell r="L11686" t="str">
            <v>Да</v>
          </cell>
          <cell r="M11686" t="str">
            <v>Нет</v>
          </cell>
        </row>
        <row r="11687">
          <cell r="A11687" t="str">
            <v>CC00001</v>
          </cell>
          <cell r="B11687" t="str">
            <v>Частное лицо</v>
          </cell>
          <cell r="C11687" t="str">
            <v>F0028675</v>
          </cell>
          <cell r="D11687">
            <v>43425</v>
          </cell>
          <cell r="E11687">
            <v>792311</v>
          </cell>
          <cell r="F11687" t="str">
            <v>Карта памяти microSDHC UHS-I TRANSCEND Ultimate 16 ГБ, 90 МБ/с, Class 10, TS16GUSDHC10U1,  1 шт., пе</v>
          </cell>
          <cell r="G11687" t="str">
            <v>TRANSCEND</v>
          </cell>
          <cell r="H11687" t="str">
            <v>ФЛ</v>
          </cell>
          <cell r="I11687">
            <v>3</v>
          </cell>
          <cell r="J11687">
            <v>740</v>
          </cell>
          <cell r="K11687">
            <v>2220</v>
          </cell>
          <cell r="L11687" t="str">
            <v>Да</v>
          </cell>
          <cell r="M11687" t="str">
            <v>Нет</v>
          </cell>
        </row>
        <row r="11688">
          <cell r="A11688" t="str">
            <v>CC00001</v>
          </cell>
          <cell r="B11688" t="str">
            <v>Частное лицо</v>
          </cell>
          <cell r="C11688" t="str">
            <v>F0028675</v>
          </cell>
          <cell r="D11688">
            <v>43425</v>
          </cell>
          <cell r="E11688">
            <v>391079</v>
          </cell>
          <cell r="F11688" t="str">
            <v>Внешний корпус для  HDD/SSD AGESTAR 3UBCP3, белый</v>
          </cell>
          <cell r="G11688" t="str">
            <v>AGESTAR</v>
          </cell>
          <cell r="H11688" t="str">
            <v>ФЛ</v>
          </cell>
          <cell r="I11688">
            <v>1</v>
          </cell>
          <cell r="J11688">
            <v>580</v>
          </cell>
          <cell r="K11688">
            <v>580</v>
          </cell>
          <cell r="L11688" t="str">
            <v>Да</v>
          </cell>
          <cell r="M11688" t="str">
            <v>Нет</v>
          </cell>
        </row>
        <row r="11689">
          <cell r="A11689" t="str">
            <v>CC00001</v>
          </cell>
          <cell r="B11689" t="str">
            <v>Частное лицо</v>
          </cell>
          <cell r="C11689" t="str">
            <v>F0028675</v>
          </cell>
          <cell r="D11689">
            <v>43425</v>
          </cell>
          <cell r="E11689">
            <v>348175</v>
          </cell>
          <cell r="F11689" t="str">
            <v>Внешний корпус для  HDD AGESTAR 3UB3O8, черный</v>
          </cell>
          <cell r="G11689" t="str">
            <v>AGESTAR</v>
          </cell>
          <cell r="H11689" t="str">
            <v>ФЛ</v>
          </cell>
          <cell r="I11689">
            <v>1</v>
          </cell>
          <cell r="J11689">
            <v>1550</v>
          </cell>
          <cell r="K11689">
            <v>1550</v>
          </cell>
          <cell r="L11689" t="str">
            <v>Да</v>
          </cell>
          <cell r="M11689" t="str">
            <v>Нет</v>
          </cell>
        </row>
        <row r="11690">
          <cell r="A11690" t="str">
            <v>CC00001</v>
          </cell>
          <cell r="B11690" t="str">
            <v>Частное лицо</v>
          </cell>
          <cell r="C11690" t="str">
            <v>F0028675</v>
          </cell>
          <cell r="D11690">
            <v>43425</v>
          </cell>
          <cell r="E11690">
            <v>514410</v>
          </cell>
          <cell r="F11690" t="str">
            <v>Клубная карта Ситилинк</v>
          </cell>
          <cell r="G11690" t="str">
            <v>NONAME</v>
          </cell>
          <cell r="H11690" t="str">
            <v>ФЛ</v>
          </cell>
          <cell r="I11690">
            <v>1</v>
          </cell>
          <cell r="J11690">
            <v>0</v>
          </cell>
          <cell r="K11690">
            <v>0</v>
          </cell>
          <cell r="L11690" t="str">
            <v>Да</v>
          </cell>
          <cell r="M11690" t="str">
            <v>Нет</v>
          </cell>
        </row>
        <row r="11691">
          <cell r="A11691" t="str">
            <v>CC00001</v>
          </cell>
          <cell r="B11691" t="str">
            <v>Частное лицо</v>
          </cell>
          <cell r="C11691" t="str">
            <v>F0028691</v>
          </cell>
          <cell r="D11691">
            <v>43425</v>
          </cell>
          <cell r="E11691">
            <v>1023920</v>
          </cell>
          <cell r="F11691" t="str">
            <v>Электрическая плита RICCI RIC-3206,  закаленное стекло,  инфракрасная,  черный</v>
          </cell>
          <cell r="G11691" t="str">
            <v>RICCI</v>
          </cell>
          <cell r="H11691" t="str">
            <v>ФЛ</v>
          </cell>
          <cell r="I11691">
            <v>1</v>
          </cell>
          <cell r="J11691">
            <v>3620</v>
          </cell>
          <cell r="K11691">
            <v>3620</v>
          </cell>
          <cell r="L11691" t="str">
            <v>Да</v>
          </cell>
          <cell r="M11691" t="str">
            <v>Нет</v>
          </cell>
        </row>
        <row r="11692">
          <cell r="A11692" t="str">
            <v>CC00001</v>
          </cell>
          <cell r="B11692" t="str">
            <v>Частное лицо</v>
          </cell>
          <cell r="C11692" t="str">
            <v>F0028924</v>
          </cell>
          <cell r="D11692">
            <v>43425</v>
          </cell>
          <cell r="E11692">
            <v>341622</v>
          </cell>
          <cell r="F11692" t="str">
            <v>Комплект установщика спутникового телевидения ТРИКОЛОР СТВ-0.55</v>
          </cell>
          <cell r="G11692" t="str">
            <v>ТРИКОЛОР</v>
          </cell>
          <cell r="H11692" t="str">
            <v>ФЛ</v>
          </cell>
          <cell r="I11692">
            <v>1</v>
          </cell>
          <cell r="J11692">
            <v>1090</v>
          </cell>
          <cell r="K11692">
            <v>1090</v>
          </cell>
          <cell r="L11692" t="str">
            <v>Да</v>
          </cell>
          <cell r="M11692" t="str">
            <v>Нет</v>
          </cell>
        </row>
        <row r="11693">
          <cell r="A11693" t="str">
            <v>CC00001</v>
          </cell>
          <cell r="B11693" t="str">
            <v>Частное лицо</v>
          </cell>
          <cell r="C11693" t="str">
            <v>F0029237</v>
          </cell>
          <cell r="D11693">
            <v>43425</v>
          </cell>
          <cell r="E11693">
            <v>470049</v>
          </cell>
          <cell r="F11693" t="str">
            <v>Ноутбук ACER TravelMate TMP259-MG-56TU, 15.6",  Intel  Core i5  6200U 2.3ГГц, 8Гб, 2Тб,  nVidia GeFo</v>
          </cell>
          <cell r="G11693" t="str">
            <v>ACER</v>
          </cell>
          <cell r="H11693" t="str">
            <v>ФЛ</v>
          </cell>
          <cell r="I11693">
            <v>1</v>
          </cell>
          <cell r="J11693">
            <v>40420</v>
          </cell>
          <cell r="K11693">
            <v>40420</v>
          </cell>
          <cell r="L11693" t="str">
            <v>Да</v>
          </cell>
          <cell r="M11693" t="str">
            <v>Нет</v>
          </cell>
        </row>
        <row r="11694">
          <cell r="A11694" t="str">
            <v>CC00001</v>
          </cell>
          <cell r="B11694" t="str">
            <v>Частное лицо</v>
          </cell>
          <cell r="C11694" t="str">
            <v>F0029237</v>
          </cell>
          <cell r="D11694">
            <v>43425</v>
          </cell>
          <cell r="E11694">
            <v>352690</v>
          </cell>
          <cell r="F11694" t="str">
            <v>Мышь OKLICK 595MB оптическая беспроводная черный и синий [tm-8900]</v>
          </cell>
          <cell r="G11694" t="str">
            <v>OKLICK</v>
          </cell>
          <cell r="H11694" t="str">
            <v>ФЛ</v>
          </cell>
          <cell r="I11694">
            <v>1</v>
          </cell>
          <cell r="J11694">
            <v>680</v>
          </cell>
          <cell r="K11694">
            <v>680</v>
          </cell>
          <cell r="L11694" t="str">
            <v>Да</v>
          </cell>
          <cell r="M11694" t="str">
            <v>Нет</v>
          </cell>
        </row>
        <row r="11695">
          <cell r="A11695" t="str">
            <v>CC00001</v>
          </cell>
          <cell r="B11695" t="str">
            <v>Частное лицо</v>
          </cell>
          <cell r="C11695" t="str">
            <v>F0029237</v>
          </cell>
          <cell r="D11695">
            <v>43425</v>
          </cell>
          <cell r="E11695">
            <v>514410</v>
          </cell>
          <cell r="F11695" t="str">
            <v>Клубная карта Ситилинк</v>
          </cell>
          <cell r="G11695" t="str">
            <v>NONAME</v>
          </cell>
          <cell r="H11695" t="str">
            <v>ФЛ</v>
          </cell>
          <cell r="I11695">
            <v>1</v>
          </cell>
          <cell r="J11695">
            <v>0</v>
          </cell>
          <cell r="K11695">
            <v>0</v>
          </cell>
          <cell r="L11695" t="str">
            <v>Да</v>
          </cell>
          <cell r="M11695" t="str">
            <v>Нет</v>
          </cell>
        </row>
        <row r="11696">
          <cell r="A11696" t="str">
            <v>CC00001</v>
          </cell>
          <cell r="B11696" t="str">
            <v>Частное лицо</v>
          </cell>
          <cell r="C11696" t="str">
            <v>F0029289</v>
          </cell>
          <cell r="D11696">
            <v>43425</v>
          </cell>
          <cell r="E11696">
            <v>892419</v>
          </cell>
          <cell r="F11696" t="str">
            <v>Газовая плита HANSA FCGW53023,  газовая духовка,  белый</v>
          </cell>
          <cell r="G11696" t="str">
            <v>HANSA</v>
          </cell>
          <cell r="H11696" t="str">
            <v>ФЛ</v>
          </cell>
          <cell r="I11696">
            <v>1</v>
          </cell>
          <cell r="J11696">
            <v>18470</v>
          </cell>
          <cell r="K11696">
            <v>18470</v>
          </cell>
          <cell r="L11696" t="str">
            <v>Да</v>
          </cell>
          <cell r="M11696" t="str">
            <v>Нет</v>
          </cell>
        </row>
        <row r="11697">
          <cell r="A11697" t="str">
            <v>CC00001</v>
          </cell>
          <cell r="B11697" t="str">
            <v>Частное лицо</v>
          </cell>
          <cell r="C11697" t="str">
            <v>F0029289</v>
          </cell>
          <cell r="D11697">
            <v>43425</v>
          </cell>
          <cell r="E11697">
            <v>514410</v>
          </cell>
          <cell r="F11697" t="str">
            <v>Клубная карта Ситилинк</v>
          </cell>
          <cell r="G11697" t="str">
            <v>NONAME</v>
          </cell>
          <cell r="H11697" t="str">
            <v>ФЛ</v>
          </cell>
          <cell r="I11697">
            <v>1</v>
          </cell>
          <cell r="J11697">
            <v>0</v>
          </cell>
          <cell r="K11697">
            <v>0</v>
          </cell>
          <cell r="L11697" t="str">
            <v>Да</v>
          </cell>
          <cell r="M11697" t="str">
            <v>Нет</v>
          </cell>
        </row>
        <row r="11698">
          <cell r="A11698" t="str">
            <v>CC00001</v>
          </cell>
          <cell r="B11698" t="str">
            <v>Частное лицо</v>
          </cell>
          <cell r="C11698" t="str">
            <v>F0029344</v>
          </cell>
          <cell r="D11698">
            <v>43425</v>
          </cell>
          <cell r="E11698">
            <v>487854</v>
          </cell>
          <cell r="F11698" t="str">
            <v>Миксер STARWIND SPM5189, с чашей,  коричневый</v>
          </cell>
          <cell r="G11698" t="str">
            <v>STARWIND</v>
          </cell>
          <cell r="H11698" t="str">
            <v>ФЛ</v>
          </cell>
          <cell r="I11698">
            <v>1</v>
          </cell>
          <cell r="J11698">
            <v>3490</v>
          </cell>
          <cell r="K11698">
            <v>3490</v>
          </cell>
          <cell r="L11698" t="str">
            <v>Да</v>
          </cell>
          <cell r="M11698" t="str">
            <v>Нет</v>
          </cell>
        </row>
        <row r="11699">
          <cell r="A11699" t="str">
            <v>CC00001</v>
          </cell>
          <cell r="B11699" t="str">
            <v>Яна Юрьевна</v>
          </cell>
          <cell r="C11699" t="str">
            <v>F0029365</v>
          </cell>
          <cell r="D11699">
            <v>43425</v>
          </cell>
          <cell r="E11699">
            <v>386135</v>
          </cell>
          <cell r="F11699" t="str">
            <v>Модуль памяти PATRIOT PSD34G13332 DDR3 -  4Гб 1333, DIMM,  Ret</v>
          </cell>
          <cell r="G11699" t="str">
            <v>PATRIOT</v>
          </cell>
          <cell r="H11699" t="str">
            <v>ФЛ</v>
          </cell>
          <cell r="I11699">
            <v>1</v>
          </cell>
          <cell r="J11699">
            <v>1890</v>
          </cell>
          <cell r="K11699">
            <v>1890</v>
          </cell>
          <cell r="L11699" t="str">
            <v>Да</v>
          </cell>
          <cell r="M11699" t="str">
            <v>Нет</v>
          </cell>
        </row>
        <row r="11700">
          <cell r="A11700" t="str">
            <v>CC00001</v>
          </cell>
          <cell r="B11700" t="str">
            <v>Яна Юрьевна</v>
          </cell>
          <cell r="C11700" t="str">
            <v>F0029365</v>
          </cell>
          <cell r="D11700">
            <v>43425</v>
          </cell>
          <cell r="E11700">
            <v>514410</v>
          </cell>
          <cell r="F11700" t="str">
            <v>Клубная карта Ситилинк</v>
          </cell>
          <cell r="G11700" t="str">
            <v>NONAME</v>
          </cell>
          <cell r="H11700" t="str">
            <v>ФЛ</v>
          </cell>
          <cell r="I11700">
            <v>1</v>
          </cell>
          <cell r="J11700">
            <v>0</v>
          </cell>
          <cell r="K11700">
            <v>0</v>
          </cell>
          <cell r="L11700" t="str">
            <v>Да</v>
          </cell>
          <cell r="M11700" t="str">
            <v>Нет</v>
          </cell>
        </row>
        <row r="11701">
          <cell r="A11701" t="str">
            <v>CC00001</v>
          </cell>
          <cell r="B11701" t="str">
            <v>Частное лицо</v>
          </cell>
          <cell r="C11701" t="str">
            <v>F0029370</v>
          </cell>
          <cell r="D11701">
            <v>43425</v>
          </cell>
          <cell r="E11701">
            <v>612797</v>
          </cell>
          <cell r="F11701" t="str">
            <v>Холодильник АТЛАНТ МХМ 2835-90,  двухкамерный,  белый</v>
          </cell>
          <cell r="G11701" t="str">
            <v>АТЛАНТ</v>
          </cell>
          <cell r="H11701" t="str">
            <v>ФЛ</v>
          </cell>
          <cell r="I11701">
            <v>1</v>
          </cell>
          <cell r="J11701">
            <v>15150</v>
          </cell>
          <cell r="K11701">
            <v>15150</v>
          </cell>
          <cell r="L11701" t="str">
            <v>Да</v>
          </cell>
          <cell r="M11701" t="str">
            <v>Нет</v>
          </cell>
        </row>
        <row r="11702">
          <cell r="A11702" t="str">
            <v>CC00001</v>
          </cell>
          <cell r="B11702" t="str">
            <v>Частное лицо</v>
          </cell>
          <cell r="C11702" t="str">
            <v>F0029370</v>
          </cell>
          <cell r="D11702">
            <v>43425</v>
          </cell>
          <cell r="E11702">
            <v>514410</v>
          </cell>
          <cell r="F11702" t="str">
            <v>Клубная карта Ситилинк</v>
          </cell>
          <cell r="G11702" t="str">
            <v>NONAME</v>
          </cell>
          <cell r="H11702" t="str">
            <v>ФЛ</v>
          </cell>
          <cell r="I11702">
            <v>1</v>
          </cell>
          <cell r="J11702">
            <v>0</v>
          </cell>
          <cell r="K11702">
            <v>0</v>
          </cell>
          <cell r="L11702" t="str">
            <v>Да</v>
          </cell>
          <cell r="M11702" t="str">
            <v>Нет</v>
          </cell>
        </row>
        <row r="11703">
          <cell r="A11703" t="str">
            <v>IC107426</v>
          </cell>
          <cell r="B11703" t="str">
            <v>Жагорин Игорь</v>
          </cell>
          <cell r="C11703" t="str">
            <v>F0029398</v>
          </cell>
          <cell r="D11703">
            <v>43425</v>
          </cell>
          <cell r="E11703">
            <v>376665</v>
          </cell>
          <cell r="F11703" t="str">
            <v>Электрическая плита DE LUXE 5004.10э КР,  эмаль,  белый</v>
          </cell>
          <cell r="G11703" t="str">
            <v>DE LUXE</v>
          </cell>
          <cell r="H11703" t="str">
            <v>ФЛ</v>
          </cell>
          <cell r="I11703">
            <v>1</v>
          </cell>
          <cell r="J11703">
            <v>11310</v>
          </cell>
          <cell r="K11703">
            <v>11310</v>
          </cell>
          <cell r="L11703" t="str">
            <v>Да</v>
          </cell>
          <cell r="M11703" t="str">
            <v>Нет</v>
          </cell>
        </row>
        <row r="11704">
          <cell r="A11704" t="str">
            <v>CC00001</v>
          </cell>
          <cell r="B11704" t="str">
            <v>Частное лицо</v>
          </cell>
          <cell r="C11704" t="str">
            <v>F0029466</v>
          </cell>
          <cell r="D11704">
            <v>43425</v>
          </cell>
          <cell r="E11704">
            <v>440246</v>
          </cell>
          <cell r="F11704" t="str">
            <v>Микроволновая печь SCARLETT SC-MW9020S04D, черный</v>
          </cell>
          <cell r="G11704" t="str">
            <v>SCARLETT</v>
          </cell>
          <cell r="H11704" t="str">
            <v>ФЛ</v>
          </cell>
          <cell r="I11704">
            <v>1</v>
          </cell>
          <cell r="J11704">
            <v>5460</v>
          </cell>
          <cell r="K11704">
            <v>5460</v>
          </cell>
          <cell r="L11704" t="str">
            <v>Да</v>
          </cell>
          <cell r="M11704" t="str">
            <v>Нет</v>
          </cell>
        </row>
        <row r="11705">
          <cell r="A11705" t="str">
            <v>CC00001</v>
          </cell>
          <cell r="B11705" t="str">
            <v>Частное лицо</v>
          </cell>
          <cell r="C11705" t="str">
            <v>F0029466</v>
          </cell>
          <cell r="D11705">
            <v>43425</v>
          </cell>
          <cell r="E11705">
            <v>514410</v>
          </cell>
          <cell r="F11705" t="str">
            <v>Клубная карта Ситилинк</v>
          </cell>
          <cell r="G11705" t="str">
            <v>NONAME</v>
          </cell>
          <cell r="H11705" t="str">
            <v>ФЛ</v>
          </cell>
          <cell r="I11705">
            <v>1</v>
          </cell>
          <cell r="J11705">
            <v>0</v>
          </cell>
          <cell r="K11705">
            <v>0</v>
          </cell>
          <cell r="L11705" t="str">
            <v>Да</v>
          </cell>
          <cell r="M11705" t="str">
            <v>Нет</v>
          </cell>
        </row>
        <row r="11706">
          <cell r="A11706" t="str">
            <v>CC00001</v>
          </cell>
          <cell r="B11706" t="str">
            <v>Частное лицо</v>
          </cell>
          <cell r="C11706" t="str">
            <v>F0029560</v>
          </cell>
          <cell r="D11706">
            <v>43425</v>
          </cell>
          <cell r="E11706">
            <v>499920</v>
          </cell>
          <cell r="F11706" t="str">
            <v>Триммер WAHL Quick Style,  черный/серебристый [5604-035]</v>
          </cell>
          <cell r="G11706" t="str">
            <v>WAHL</v>
          </cell>
          <cell r="H11706" t="str">
            <v>ФЛ</v>
          </cell>
          <cell r="I11706">
            <v>1</v>
          </cell>
          <cell r="J11706">
            <v>990</v>
          </cell>
          <cell r="K11706">
            <v>990</v>
          </cell>
          <cell r="L11706" t="str">
            <v>Да</v>
          </cell>
          <cell r="M11706" t="str">
            <v>Нет</v>
          </cell>
        </row>
        <row r="11707">
          <cell r="A11707" t="str">
            <v>CC00001</v>
          </cell>
          <cell r="B11707" t="str">
            <v>Частное лицо</v>
          </cell>
          <cell r="C11707" t="str">
            <v>F0029560</v>
          </cell>
          <cell r="D11707">
            <v>43425</v>
          </cell>
          <cell r="E11707">
            <v>1062954</v>
          </cell>
          <cell r="F11707" t="str">
            <v>Смартфон DIGMA Linx Atom 3G,  черный</v>
          </cell>
          <cell r="G11707" t="str">
            <v>DIGMA</v>
          </cell>
          <cell r="H11707" t="str">
            <v>ФЛ</v>
          </cell>
          <cell r="I11707">
            <v>1</v>
          </cell>
          <cell r="J11707">
            <v>2390</v>
          </cell>
          <cell r="K11707">
            <v>2390</v>
          </cell>
          <cell r="L11707" t="str">
            <v>Да</v>
          </cell>
          <cell r="M11707" t="str">
            <v>Нет</v>
          </cell>
        </row>
        <row r="11708">
          <cell r="A11708" t="str">
            <v>CC00001</v>
          </cell>
          <cell r="B11708" t="str">
            <v>Частное лицо</v>
          </cell>
          <cell r="C11708" t="str">
            <v>F0029760</v>
          </cell>
          <cell r="D11708">
            <v>43425</v>
          </cell>
          <cell r="E11708">
            <v>1068612</v>
          </cell>
          <cell r="F11708" t="str">
            <v>Стиральная машина CANDY CST G282DM/1-07, вертикальная загрузка,  белый</v>
          </cell>
          <cell r="G11708" t="str">
            <v>CANDY</v>
          </cell>
          <cell r="H11708" t="str">
            <v>ФЛ</v>
          </cell>
          <cell r="I11708">
            <v>1</v>
          </cell>
          <cell r="J11708">
            <v>28990</v>
          </cell>
          <cell r="K11708">
            <v>28990</v>
          </cell>
          <cell r="L11708" t="str">
            <v>Да</v>
          </cell>
          <cell r="M11708" t="str">
            <v>Нет</v>
          </cell>
        </row>
        <row r="11709">
          <cell r="A11709" t="str">
            <v>CC00001</v>
          </cell>
          <cell r="B11709" t="str">
            <v>Частное лицо</v>
          </cell>
          <cell r="C11709" t="str">
            <v>F0029760</v>
          </cell>
          <cell r="D11709">
            <v>43425</v>
          </cell>
          <cell r="E11709">
            <v>514410</v>
          </cell>
          <cell r="F11709" t="str">
            <v>Клубная карта Ситилинк</v>
          </cell>
          <cell r="G11709" t="str">
            <v>NONAME</v>
          </cell>
          <cell r="H11709" t="str">
            <v>ФЛ</v>
          </cell>
          <cell r="I11709">
            <v>1</v>
          </cell>
          <cell r="J11709">
            <v>0</v>
          </cell>
          <cell r="K11709">
            <v>0</v>
          </cell>
          <cell r="L11709" t="str">
            <v>Да</v>
          </cell>
          <cell r="M11709" t="str">
            <v>Нет</v>
          </cell>
        </row>
        <row r="11710">
          <cell r="A11710" t="str">
            <v>CC00001</v>
          </cell>
          <cell r="B11710" t="str">
            <v>Частное лицо</v>
          </cell>
          <cell r="C11710" t="str">
            <v>F0029794</v>
          </cell>
          <cell r="D11710">
            <v>43425</v>
          </cell>
          <cell r="E11710">
            <v>694433</v>
          </cell>
          <cell r="F11710" t="str">
            <v>Мясорубка PANASONIC MK-MG1300,  белый</v>
          </cell>
          <cell r="G11710" t="str">
            <v>PANASONIC</v>
          </cell>
          <cell r="H11710" t="str">
            <v>ФЛ</v>
          </cell>
          <cell r="I11710">
            <v>1</v>
          </cell>
          <cell r="J11710">
            <v>6190</v>
          </cell>
          <cell r="K11710">
            <v>6190</v>
          </cell>
          <cell r="L11710" t="str">
            <v>Да</v>
          </cell>
          <cell r="M11710" t="str">
            <v>Нет</v>
          </cell>
        </row>
        <row r="11711">
          <cell r="A11711" t="str">
            <v>CC00001</v>
          </cell>
          <cell r="B11711" t="str">
            <v>Частное лицо</v>
          </cell>
          <cell r="C11711" t="str">
            <v>F0029794</v>
          </cell>
          <cell r="D11711">
            <v>43425</v>
          </cell>
          <cell r="E11711">
            <v>514410</v>
          </cell>
          <cell r="F11711" t="str">
            <v>Клубная карта Ситилинк</v>
          </cell>
          <cell r="G11711" t="str">
            <v>NONAME</v>
          </cell>
          <cell r="H11711" t="str">
            <v>ФЛ</v>
          </cell>
          <cell r="I11711">
            <v>1</v>
          </cell>
          <cell r="J11711">
            <v>0</v>
          </cell>
          <cell r="K11711">
            <v>0</v>
          </cell>
          <cell r="L11711" t="str">
            <v>Да</v>
          </cell>
          <cell r="M11711" t="str">
            <v>Нет</v>
          </cell>
        </row>
        <row r="11712">
          <cell r="A11712" t="str">
            <v>ID606989</v>
          </cell>
          <cell r="B11712" t="str">
            <v>N\A</v>
          </cell>
          <cell r="C11712" t="str">
            <v>F0029884</v>
          </cell>
          <cell r="D11712">
            <v>43425</v>
          </cell>
          <cell r="E11712">
            <v>442505</v>
          </cell>
          <cell r="F11712" t="str">
            <v>Кресло БЮРОКРАТ CH-1300, на колесиках, ткань, бордовый/черный [ch-1300/cherry]</v>
          </cell>
          <cell r="G11712" t="str">
            <v>БЮРОКРАТ</v>
          </cell>
          <cell r="H11712" t="str">
            <v>ФЛ</v>
          </cell>
          <cell r="I11712">
            <v>2</v>
          </cell>
          <cell r="J11712">
            <v>1950</v>
          </cell>
          <cell r="K11712">
            <v>3900</v>
          </cell>
          <cell r="L11712" t="str">
            <v>Да</v>
          </cell>
          <cell r="M11712" t="str">
            <v>Нет</v>
          </cell>
        </row>
        <row r="11713">
          <cell r="A11713" t="str">
            <v>CC00001</v>
          </cell>
          <cell r="B11713" t="str">
            <v>Марина Капиталова</v>
          </cell>
          <cell r="C11713" t="str">
            <v>F0029937</v>
          </cell>
          <cell r="D11713">
            <v>43425</v>
          </cell>
          <cell r="E11713">
            <v>365465</v>
          </cell>
          <cell r="F11713" t="str">
            <v>Кронштейн для телевизора Hama H-118101 черный 19"-48" макс.20кг настенный поворот и наклон [00118101</v>
          </cell>
          <cell r="G11713" t="str">
            <v>HAMA</v>
          </cell>
          <cell r="H11713" t="str">
            <v>ФЛ</v>
          </cell>
          <cell r="I11713">
            <v>1</v>
          </cell>
          <cell r="J11713">
            <v>1590</v>
          </cell>
          <cell r="K11713">
            <v>1590</v>
          </cell>
          <cell r="L11713" t="str">
            <v>Да</v>
          </cell>
          <cell r="M11713" t="str">
            <v>Нет</v>
          </cell>
        </row>
        <row r="11714">
          <cell r="A11714" t="str">
            <v>CC00001</v>
          </cell>
          <cell r="B11714" t="str">
            <v>Марина Капиталова</v>
          </cell>
          <cell r="C11714" t="str">
            <v>F0029937</v>
          </cell>
          <cell r="D11714">
            <v>43425</v>
          </cell>
          <cell r="E11714">
            <v>1014357</v>
          </cell>
          <cell r="F11714" t="str">
            <v>TCL L32S6FS  LED телевизор</v>
          </cell>
          <cell r="G11714" t="str">
            <v>TCL</v>
          </cell>
          <cell r="H11714" t="str">
            <v>ФЛ</v>
          </cell>
          <cell r="I11714">
            <v>1</v>
          </cell>
          <cell r="J11714">
            <v>16490</v>
          </cell>
          <cell r="K11714">
            <v>16490</v>
          </cell>
          <cell r="L11714" t="str">
            <v>Да</v>
          </cell>
          <cell r="M11714" t="str">
            <v>Нет</v>
          </cell>
        </row>
        <row r="11715">
          <cell r="A11715" t="str">
            <v>CC00001</v>
          </cell>
          <cell r="B11715" t="str">
            <v>Марина Капиталова</v>
          </cell>
          <cell r="C11715" t="str">
            <v>F0029937</v>
          </cell>
          <cell r="D11715">
            <v>43425</v>
          </cell>
          <cell r="E11715">
            <v>480530</v>
          </cell>
          <cell r="F11715" t="str">
            <v>Телевизионная антенна HYUNDAI H-TAE200</v>
          </cell>
          <cell r="G11715" t="str">
            <v>HYUNDAI</v>
          </cell>
          <cell r="H11715" t="str">
            <v>ФЛ</v>
          </cell>
          <cell r="I11715">
            <v>1</v>
          </cell>
          <cell r="J11715">
            <v>1080</v>
          </cell>
          <cell r="K11715">
            <v>1080</v>
          </cell>
          <cell r="L11715" t="str">
            <v>Да</v>
          </cell>
          <cell r="M11715" t="str">
            <v>Нет</v>
          </cell>
        </row>
        <row r="11716">
          <cell r="A11716" t="str">
            <v>CC00001</v>
          </cell>
          <cell r="B11716" t="str">
            <v>Марина Капиталова</v>
          </cell>
          <cell r="C11716" t="str">
            <v>F0029937</v>
          </cell>
          <cell r="D11716">
            <v>43425</v>
          </cell>
          <cell r="E11716">
            <v>514410</v>
          </cell>
          <cell r="F11716" t="str">
            <v>Клубная карта Ситилинк</v>
          </cell>
          <cell r="G11716" t="str">
            <v>NONAME</v>
          </cell>
          <cell r="H11716" t="str">
            <v>ФЛ</v>
          </cell>
          <cell r="I11716">
            <v>1</v>
          </cell>
          <cell r="J11716">
            <v>0</v>
          </cell>
          <cell r="K11716">
            <v>0</v>
          </cell>
          <cell r="L11716" t="str">
            <v>Да</v>
          </cell>
          <cell r="M11716" t="str">
            <v>Нет</v>
          </cell>
        </row>
        <row r="11717">
          <cell r="A11717" t="str">
            <v>CC00001</v>
          </cell>
          <cell r="B11717" t="str">
            <v>Частное лицо</v>
          </cell>
          <cell r="C11717" t="str">
            <v>F0029985</v>
          </cell>
          <cell r="D11717">
            <v>43425</v>
          </cell>
          <cell r="E11717">
            <v>293108</v>
          </cell>
          <cell r="F11717" t="str">
            <v>Флешка USB SILICON POWER Touch T08 64Гб, USB2.0, белый [sp064gbuf2t08v1w]</v>
          </cell>
          <cell r="G11717" t="str">
            <v>SILICON POWER</v>
          </cell>
          <cell r="H11717" t="str">
            <v>ФЛ</v>
          </cell>
          <cell r="I11717">
            <v>1</v>
          </cell>
          <cell r="J11717">
            <v>1040</v>
          </cell>
          <cell r="K11717">
            <v>1040</v>
          </cell>
          <cell r="L11717" t="str">
            <v>Да</v>
          </cell>
          <cell r="M11717" t="str">
            <v>Нет</v>
          </cell>
        </row>
        <row r="11718">
          <cell r="A11718" t="str">
            <v>CC00001</v>
          </cell>
          <cell r="B11718" t="str">
            <v>Частное лицо</v>
          </cell>
          <cell r="C11718" t="str">
            <v>F0030164</v>
          </cell>
          <cell r="D11718">
            <v>43425</v>
          </cell>
          <cell r="E11718">
            <v>353608</v>
          </cell>
          <cell r="F11718" t="str">
            <v xml:space="preserve">Видеокарта MSI nVidia  GeForce GT 710 ,  GT 710 2GD3H LP,  2Гб, DDR3, Low Profile,  Ret [geforce gt </v>
          </cell>
          <cell r="G11718" t="str">
            <v>MSI</v>
          </cell>
          <cell r="H11718" t="str">
            <v>ФЛ</v>
          </cell>
          <cell r="I11718">
            <v>1</v>
          </cell>
          <cell r="J11718">
            <v>3320</v>
          </cell>
          <cell r="K11718">
            <v>3320</v>
          </cell>
          <cell r="L11718" t="str">
            <v>Да</v>
          </cell>
          <cell r="M11718" t="str">
            <v>Нет</v>
          </cell>
        </row>
        <row r="11719">
          <cell r="A11719" t="str">
            <v>IC790535</v>
          </cell>
          <cell r="B11719" t="str">
            <v>алешин александр</v>
          </cell>
          <cell r="C11719" t="str">
            <v>F0030327</v>
          </cell>
          <cell r="D11719">
            <v>43425</v>
          </cell>
          <cell r="E11719">
            <v>1034942</v>
          </cell>
          <cell r="F11719" t="str">
            <v>Аудиотрубка FALCON EYE FE-12M,  черный</v>
          </cell>
          <cell r="G11719" t="str">
            <v>FALCON EYE</v>
          </cell>
          <cell r="H11719" t="str">
            <v>ФЛ</v>
          </cell>
          <cell r="I11719">
            <v>1</v>
          </cell>
          <cell r="J11719">
            <v>450</v>
          </cell>
          <cell r="K11719">
            <v>450</v>
          </cell>
          <cell r="L11719" t="str">
            <v>Да</v>
          </cell>
          <cell r="M11719" t="str">
            <v>Нет</v>
          </cell>
        </row>
        <row r="11720">
          <cell r="A11720" t="str">
            <v>CC00001</v>
          </cell>
          <cell r="B11720" t="str">
            <v>Частное лицо</v>
          </cell>
          <cell r="C11720" t="str">
            <v>F0030432</v>
          </cell>
          <cell r="D11720">
            <v>43425</v>
          </cell>
          <cell r="E11720">
            <v>407827</v>
          </cell>
          <cell r="F11720" t="str">
            <v>Газовый обогреватель TIMBERK Mini TGH 4200 SM1,  4.2кВт</v>
          </cell>
          <cell r="G11720" t="str">
            <v>TIMBERK</v>
          </cell>
          <cell r="H11720" t="str">
            <v>ФЛ</v>
          </cell>
          <cell r="I11720">
            <v>1</v>
          </cell>
          <cell r="J11720">
            <v>5160</v>
          </cell>
          <cell r="K11720">
            <v>5160</v>
          </cell>
          <cell r="L11720" t="str">
            <v>Да</v>
          </cell>
          <cell r="M11720" t="str">
            <v>Нет</v>
          </cell>
        </row>
        <row r="11721">
          <cell r="A11721" t="str">
            <v>CC00001</v>
          </cell>
          <cell r="B11721" t="str">
            <v>Частное лицо</v>
          </cell>
          <cell r="C11721" t="str">
            <v>F0030432</v>
          </cell>
          <cell r="D11721">
            <v>43425</v>
          </cell>
          <cell r="E11721">
            <v>514410</v>
          </cell>
          <cell r="F11721" t="str">
            <v>Клубная карта Ситилинк</v>
          </cell>
          <cell r="G11721" t="str">
            <v>NONAME</v>
          </cell>
          <cell r="H11721" t="str">
            <v>ФЛ</v>
          </cell>
          <cell r="I11721">
            <v>1</v>
          </cell>
          <cell r="J11721">
            <v>0</v>
          </cell>
          <cell r="K11721">
            <v>0</v>
          </cell>
          <cell r="L11721" t="str">
            <v>Да</v>
          </cell>
          <cell r="M11721" t="str">
            <v>Нет</v>
          </cell>
        </row>
        <row r="11722">
          <cell r="A11722" t="str">
            <v>CC00001</v>
          </cell>
          <cell r="B11722" t="str">
            <v>Частное лицо</v>
          </cell>
          <cell r="C11722" t="str">
            <v>F0030517</v>
          </cell>
          <cell r="D11722">
            <v>43425</v>
          </cell>
          <cell r="E11722">
            <v>1065417</v>
          </cell>
          <cell r="F11722" t="str">
            <v>Ноутбук DELL G3 3779, 17.3",  IPS, Intel  Core i7  8750H 2.2ГГц, 16Гб, 2Тб,  256Гб SSD,  nVidia GeFo</v>
          </cell>
          <cell r="G11722" t="str">
            <v>DELL</v>
          </cell>
          <cell r="H11722" t="str">
            <v>ФЛ</v>
          </cell>
          <cell r="I11722">
            <v>1</v>
          </cell>
          <cell r="J11722">
            <v>99990</v>
          </cell>
          <cell r="K11722">
            <v>99990</v>
          </cell>
          <cell r="L11722" t="str">
            <v>Да</v>
          </cell>
          <cell r="M11722" t="str">
            <v>Нет</v>
          </cell>
        </row>
        <row r="11723">
          <cell r="A11723" t="str">
            <v>CC00001</v>
          </cell>
          <cell r="B11723" t="str">
            <v>Частное лицо</v>
          </cell>
          <cell r="C11723" t="str">
            <v>F0030517</v>
          </cell>
          <cell r="D11723">
            <v>43425</v>
          </cell>
          <cell r="E11723">
            <v>514410</v>
          </cell>
          <cell r="F11723" t="str">
            <v>Клубная карта Ситилинк</v>
          </cell>
          <cell r="G11723" t="str">
            <v>NONAME</v>
          </cell>
          <cell r="H11723" t="str">
            <v>ФЛ</v>
          </cell>
          <cell r="I11723">
            <v>1</v>
          </cell>
          <cell r="J11723">
            <v>0</v>
          </cell>
          <cell r="K11723">
            <v>0</v>
          </cell>
          <cell r="L11723" t="str">
            <v>Да</v>
          </cell>
          <cell r="M11723" t="str">
            <v>Нет</v>
          </cell>
        </row>
        <row r="11724">
          <cell r="A11724" t="str">
            <v>CC00001</v>
          </cell>
          <cell r="B11724" t="str">
            <v>Частное лицо</v>
          </cell>
          <cell r="C11724" t="str">
            <v>F0030969</v>
          </cell>
          <cell r="D11724">
            <v>43425</v>
          </cell>
          <cell r="E11724">
            <v>493255</v>
          </cell>
          <cell r="F11724" t="str">
            <v>SSD накопитель SILICON POWER Slim S55 SP480GBSS3S55S25 480Гб, 2.5", SATA III</v>
          </cell>
          <cell r="G11724" t="str">
            <v>SILICON POWER</v>
          </cell>
          <cell r="H11724" t="str">
            <v>ФЛ</v>
          </cell>
          <cell r="I11724">
            <v>1</v>
          </cell>
          <cell r="J11724">
            <v>5290</v>
          </cell>
          <cell r="K11724">
            <v>5290</v>
          </cell>
          <cell r="L11724" t="str">
            <v>Да</v>
          </cell>
          <cell r="M11724" t="str">
            <v>Нет</v>
          </cell>
        </row>
        <row r="11725">
          <cell r="A11725" t="str">
            <v>CC00001</v>
          </cell>
          <cell r="B11725" t="str">
            <v>Частное лицо</v>
          </cell>
          <cell r="C11725" t="str">
            <v>F0030969</v>
          </cell>
          <cell r="D11725">
            <v>43425</v>
          </cell>
          <cell r="E11725">
            <v>514410</v>
          </cell>
          <cell r="F11725" t="str">
            <v>Клубная карта Ситилинк</v>
          </cell>
          <cell r="G11725" t="str">
            <v>NONAME</v>
          </cell>
          <cell r="H11725" t="str">
            <v>ФЛ</v>
          </cell>
          <cell r="I11725">
            <v>1</v>
          </cell>
          <cell r="J11725">
            <v>0</v>
          </cell>
          <cell r="K11725">
            <v>0</v>
          </cell>
          <cell r="L11725" t="str">
            <v>Да</v>
          </cell>
          <cell r="M11725" t="str">
            <v>Нет</v>
          </cell>
        </row>
        <row r="11726">
          <cell r="A11726" t="str">
            <v>CD108290</v>
          </cell>
          <cell r="B11726" t="str">
            <v>ТСЖ "Товарищеский 28"</v>
          </cell>
          <cell r="C11726" t="str">
            <v>R9762807</v>
          </cell>
          <cell r="D11726">
            <v>43425</v>
          </cell>
          <cell r="E11726">
            <v>880491</v>
          </cell>
          <cell r="F11726" t="str">
            <v>ПО Eset NOD32 NOD32 Mobile Security 3 устройства 1 год Base Card (NOD32-ENM2-NS(CARD)-1-1)</v>
          </cell>
          <cell r="G11726" t="str">
            <v>ESET</v>
          </cell>
          <cell r="H11726" t="str">
            <v>СПБ</v>
          </cell>
          <cell r="I11726">
            <v>1</v>
          </cell>
          <cell r="J11726">
            <v>420</v>
          </cell>
          <cell r="K11726">
            <v>420</v>
          </cell>
          <cell r="L11726" t="str">
            <v>Нет</v>
          </cell>
          <cell r="M11726" t="str">
            <v>Нет</v>
          </cell>
        </row>
        <row r="11727">
          <cell r="A11727" t="str">
            <v>CD108290</v>
          </cell>
          <cell r="B11727" t="str">
            <v>ТСЖ "Товарищеский 28"</v>
          </cell>
          <cell r="C11727" t="str">
            <v>R9762807</v>
          </cell>
          <cell r="D11727">
            <v>43425</v>
          </cell>
          <cell r="E11727">
            <v>508516</v>
          </cell>
          <cell r="F11727" t="str">
            <v>ПО Eset NOD32 Smart Security Platinum Edition 3 ПК 2 годa Box (NOD32-ESS-NS(BOX)-2-1)</v>
          </cell>
          <cell r="G11727" t="str">
            <v>ESET</v>
          </cell>
          <cell r="H11727" t="str">
            <v>СПБ</v>
          </cell>
          <cell r="I11727">
            <v>1</v>
          </cell>
          <cell r="J11727">
            <v>2750</v>
          </cell>
          <cell r="K11727">
            <v>2750</v>
          </cell>
          <cell r="L11727" t="str">
            <v>Нет</v>
          </cell>
          <cell r="M11727" t="str">
            <v>Нет</v>
          </cell>
        </row>
        <row r="11728">
          <cell r="A11728" t="str">
            <v>CD108290</v>
          </cell>
          <cell r="B11728" t="str">
            <v>ТСЖ "Товарищеский 28"</v>
          </cell>
          <cell r="C11728" t="str">
            <v>R9762807</v>
          </cell>
          <cell r="D11728">
            <v>43425</v>
          </cell>
          <cell r="E11728">
            <v>1079427</v>
          </cell>
          <cell r="F11728" t="str">
            <v>Комплект видеонаблюдения Ezviz CS-BW2824-B1E10</v>
          </cell>
          <cell r="G11728" t="str">
            <v>EZVIZ</v>
          </cell>
          <cell r="H11728" t="str">
            <v>СПБ</v>
          </cell>
          <cell r="I11728">
            <v>0</v>
          </cell>
          <cell r="J11728">
            <v>27420</v>
          </cell>
          <cell r="K11728">
            <v>0</v>
          </cell>
          <cell r="L11728" t="str">
            <v>Нет</v>
          </cell>
          <cell r="M11728" t="str">
            <v>Нет</v>
          </cell>
        </row>
        <row r="11729">
          <cell r="A11729" t="str">
            <v>CC16821</v>
          </cell>
          <cell r="B11729" t="str">
            <v>ООО "Петровский СПб"</v>
          </cell>
          <cell r="C11729" t="str">
            <v>R9887873</v>
          </cell>
          <cell r="D11729">
            <v>43425</v>
          </cell>
          <cell r="E11729">
            <v>596208</v>
          </cell>
          <cell r="F11729" t="str">
            <v>Дополнительная трубка PANASONIC KX-WT115RU</v>
          </cell>
          <cell r="G11729" t="str">
            <v>PANASONIC</v>
          </cell>
          <cell r="H11729" t="str">
            <v>СПБ</v>
          </cell>
          <cell r="I11729">
            <v>2</v>
          </cell>
          <cell r="J11729">
            <v>3999</v>
          </cell>
          <cell r="K11729">
            <v>7998</v>
          </cell>
          <cell r="L11729" t="str">
            <v>Нет</v>
          </cell>
          <cell r="M11729" t="str">
            <v>Нет</v>
          </cell>
        </row>
        <row r="11730">
          <cell r="A11730" t="str">
            <v>CC16821</v>
          </cell>
          <cell r="B11730" t="str">
            <v>ООО "Петровский СПб"</v>
          </cell>
          <cell r="C11730" t="str">
            <v>R9887873</v>
          </cell>
          <cell r="D11730">
            <v>43425</v>
          </cell>
          <cell r="E11730">
            <v>477618</v>
          </cell>
          <cell r="F11730" t="str">
            <v>Комплект (клавиатура+мышь) A4 KRS-8372, USB, проводной, черный</v>
          </cell>
          <cell r="G11730" t="str">
            <v>A4</v>
          </cell>
          <cell r="H11730" t="str">
            <v>СПБ</v>
          </cell>
          <cell r="I11730">
            <v>5</v>
          </cell>
          <cell r="J11730">
            <v>999</v>
          </cell>
          <cell r="K11730">
            <v>4995</v>
          </cell>
          <cell r="L11730" t="str">
            <v>Нет</v>
          </cell>
          <cell r="M11730" t="str">
            <v>Нет</v>
          </cell>
        </row>
        <row r="11731">
          <cell r="A11731" t="str">
            <v>CC16821</v>
          </cell>
          <cell r="B11731" t="str">
            <v>ООО "Петровский СПб"</v>
          </cell>
          <cell r="C11731" t="str">
            <v>R9887873</v>
          </cell>
          <cell r="D11731">
            <v>43425</v>
          </cell>
          <cell r="E11731">
            <v>1065223</v>
          </cell>
          <cell r="F11731" t="str">
            <v>Компьютер  DELL Vostro 3470,  Intel  Core i5  8400,  DDR4 8Гб, 1000Гб,  Intel UHD Graphics 630,  DVD</v>
          </cell>
          <cell r="G11731" t="str">
            <v>DELL</v>
          </cell>
          <cell r="H11731" t="str">
            <v>СПБ</v>
          </cell>
          <cell r="I11731">
            <v>3</v>
          </cell>
          <cell r="J11731">
            <v>37440</v>
          </cell>
          <cell r="K11731">
            <v>112320</v>
          </cell>
          <cell r="L11731" t="str">
            <v>Нет</v>
          </cell>
          <cell r="M11731" t="str">
            <v>Нет</v>
          </cell>
        </row>
        <row r="11732">
          <cell r="A11732" t="str">
            <v>CC16821</v>
          </cell>
          <cell r="B11732" t="str">
            <v>ООО "Петровский СПб"</v>
          </cell>
          <cell r="C11732" t="str">
            <v>R9887873</v>
          </cell>
          <cell r="D11732">
            <v>43425</v>
          </cell>
          <cell r="E11732">
            <v>464736</v>
          </cell>
          <cell r="F11732" t="str">
            <v>Монитор ACER ET221Qbi 21.5", черный [um.we1ee.001]</v>
          </cell>
          <cell r="G11732" t="str">
            <v>ACER</v>
          </cell>
          <cell r="H11732" t="str">
            <v>СПБ</v>
          </cell>
          <cell r="I11732">
            <v>3</v>
          </cell>
          <cell r="J11732">
            <v>7290</v>
          </cell>
          <cell r="K11732">
            <v>21870</v>
          </cell>
          <cell r="L11732" t="str">
            <v>Нет</v>
          </cell>
          <cell r="M11732" t="str">
            <v>Нет</v>
          </cell>
        </row>
        <row r="11733">
          <cell r="A11733" t="str">
            <v>CC16821</v>
          </cell>
          <cell r="B11733" t="str">
            <v>ООО "Петровский СПб"</v>
          </cell>
          <cell r="C11733" t="str">
            <v>R9887873</v>
          </cell>
          <cell r="D11733">
            <v>43425</v>
          </cell>
          <cell r="E11733">
            <v>59539</v>
          </cell>
          <cell r="F11733" t="str">
            <v>Сетевой фильтр PILOT PRO, 3м, белый</v>
          </cell>
          <cell r="G11733" t="str">
            <v>PILOT</v>
          </cell>
          <cell r="H11733" t="str">
            <v>СПБ</v>
          </cell>
          <cell r="I11733">
            <v>3</v>
          </cell>
          <cell r="J11733">
            <v>1520</v>
          </cell>
          <cell r="K11733">
            <v>4560</v>
          </cell>
          <cell r="L11733" t="str">
            <v>Нет</v>
          </cell>
          <cell r="M11733" t="str">
            <v>Нет</v>
          </cell>
        </row>
        <row r="11734">
          <cell r="A11734" t="str">
            <v>CD192886</v>
          </cell>
          <cell r="B11734" t="str">
            <v>ООО "ИНКОР Страхование"</v>
          </cell>
          <cell r="C11734" t="str">
            <v>R9984897</v>
          </cell>
          <cell r="D11734">
            <v>43425</v>
          </cell>
          <cell r="E11734">
            <v>408942</v>
          </cell>
          <cell r="F11734" t="str">
            <v>Картридж KYOCERA TK-1170 черный</v>
          </cell>
          <cell r="G11734" t="str">
            <v>KYOCERA</v>
          </cell>
          <cell r="H11734" t="str">
            <v>СПБ</v>
          </cell>
          <cell r="I11734">
            <v>1</v>
          </cell>
          <cell r="J11734">
            <v>4550</v>
          </cell>
          <cell r="K11734">
            <v>4550</v>
          </cell>
          <cell r="L11734" t="str">
            <v>Да</v>
          </cell>
          <cell r="M11734" t="str">
            <v>Нет</v>
          </cell>
        </row>
        <row r="11735">
          <cell r="A11735" t="str">
            <v>CD192886</v>
          </cell>
          <cell r="B11735" t="str">
            <v>ООО "ИНКОР Страхование"</v>
          </cell>
          <cell r="C11735" t="str">
            <v>R9984897</v>
          </cell>
          <cell r="D11735">
            <v>43425</v>
          </cell>
          <cell r="E11735">
            <v>1022916</v>
          </cell>
          <cell r="F11735" t="str">
            <v>Компьютер  DELL Optiplex 7050,  Intel  Core i5  6500,  DDR4 8Гб, 256Гб(SSD),  Intel HD Graphics 530,</v>
          </cell>
          <cell r="G11735" t="str">
            <v>DELL</v>
          </cell>
          <cell r="H11735" t="str">
            <v>СПБ</v>
          </cell>
          <cell r="I11735">
            <v>5</v>
          </cell>
          <cell r="J11735">
            <v>58710</v>
          </cell>
          <cell r="K11735">
            <v>293550</v>
          </cell>
          <cell r="L11735" t="str">
            <v>Да</v>
          </cell>
          <cell r="M11735" t="str">
            <v>Нет</v>
          </cell>
        </row>
        <row r="11736">
          <cell r="A11736" t="str">
            <v>CD192886</v>
          </cell>
          <cell r="B11736" t="str">
            <v>ООО "ИНКОР Страхование"</v>
          </cell>
          <cell r="C11736" t="str">
            <v>R9984897</v>
          </cell>
          <cell r="D11736">
            <v>43425</v>
          </cell>
          <cell r="E11736">
            <v>1024432</v>
          </cell>
          <cell r="F11736" t="str">
            <v>Компьютер  DELL Optiplex 7050,  Intel  Core i5  6500T,  DDR4 8Гб, 1000Гб,  Intel HD Graphics 530,  W</v>
          </cell>
          <cell r="G11736" t="str">
            <v>DELL</v>
          </cell>
          <cell r="H11736" t="str">
            <v>СПБ</v>
          </cell>
          <cell r="I11736">
            <v>1</v>
          </cell>
          <cell r="J11736">
            <v>54550</v>
          </cell>
          <cell r="K11736">
            <v>54550</v>
          </cell>
          <cell r="L11736" t="str">
            <v>Да</v>
          </cell>
          <cell r="M11736" t="str">
            <v>Нет</v>
          </cell>
        </row>
        <row r="11737">
          <cell r="A11737" t="str">
            <v>CD192886</v>
          </cell>
          <cell r="B11737" t="str">
            <v>ООО "ИНКОР Страхование"</v>
          </cell>
          <cell r="C11737" t="str">
            <v>R9984897</v>
          </cell>
          <cell r="D11737">
            <v>43425</v>
          </cell>
          <cell r="E11737">
            <v>492357</v>
          </cell>
          <cell r="F11737" t="str">
            <v>Монитор DELL E2318H 23", черный [2318-6882]</v>
          </cell>
          <cell r="G11737" t="str">
            <v>DELL</v>
          </cell>
          <cell r="H11737" t="str">
            <v>СПБ</v>
          </cell>
          <cell r="I11737">
            <v>5</v>
          </cell>
          <cell r="J11737">
            <v>8630</v>
          </cell>
          <cell r="K11737">
            <v>43150</v>
          </cell>
          <cell r="L11737" t="str">
            <v>Да</v>
          </cell>
          <cell r="M11737" t="str">
            <v>Нет</v>
          </cell>
        </row>
        <row r="11738">
          <cell r="A11738" t="str">
            <v>CD192886</v>
          </cell>
          <cell r="B11738" t="str">
            <v>ООО "ИНКОР Страхование"</v>
          </cell>
          <cell r="C11738" t="str">
            <v>R9984897</v>
          </cell>
          <cell r="D11738">
            <v>43425</v>
          </cell>
          <cell r="E11738">
            <v>409048</v>
          </cell>
          <cell r="F11738" t="str">
            <v>МФУ лазерный KYOCERA Ecosys M2540DN,  A4,  лазерный,  белый [1102sh3nl0]</v>
          </cell>
          <cell r="G11738" t="str">
            <v>KYOCERA</v>
          </cell>
          <cell r="H11738" t="str">
            <v>СПБ</v>
          </cell>
          <cell r="I11738">
            <v>1</v>
          </cell>
          <cell r="J11738">
            <v>22500</v>
          </cell>
          <cell r="K11738">
            <v>22500</v>
          </cell>
          <cell r="L11738" t="str">
            <v>Да</v>
          </cell>
          <cell r="M11738" t="str">
            <v>Нет</v>
          </cell>
        </row>
        <row r="11739">
          <cell r="A11739" t="str">
            <v>CD192886</v>
          </cell>
          <cell r="B11739" t="str">
            <v>ООО "ИНКОР Страхование"</v>
          </cell>
          <cell r="C11739" t="str">
            <v>R9984897</v>
          </cell>
          <cell r="D11739">
            <v>43425</v>
          </cell>
          <cell r="E11739">
            <v>18905</v>
          </cell>
          <cell r="F11739" t="str">
            <v>Патч-корд  литой (molded), cat.5E, 10м, 1 шт,  серый</v>
          </cell>
          <cell r="G11739" t="str">
            <v>NONAME</v>
          </cell>
          <cell r="H11739" t="str">
            <v>СПБ</v>
          </cell>
          <cell r="I11739">
            <v>4</v>
          </cell>
          <cell r="J11739">
            <v>320</v>
          </cell>
          <cell r="K11739">
            <v>1280</v>
          </cell>
          <cell r="L11739" t="str">
            <v>Да</v>
          </cell>
          <cell r="M11739" t="str">
            <v>Нет</v>
          </cell>
        </row>
        <row r="11740">
          <cell r="A11740" t="str">
            <v>CD192886</v>
          </cell>
          <cell r="B11740" t="str">
            <v>ООО "ИНКОР Страхование"</v>
          </cell>
          <cell r="C11740" t="str">
            <v>R9984897</v>
          </cell>
          <cell r="D11740">
            <v>43425</v>
          </cell>
          <cell r="E11740">
            <v>576314</v>
          </cell>
          <cell r="F11740" t="str">
            <v>Патч-корд  литой (molded), cat.5E, 3м, 1 шт,  синий,  плоский (flat)</v>
          </cell>
          <cell r="G11740" t="str">
            <v>NONAME</v>
          </cell>
          <cell r="H11740" t="str">
            <v>СПБ</v>
          </cell>
          <cell r="I11740">
            <v>10</v>
          </cell>
          <cell r="J11740">
            <v>140</v>
          </cell>
          <cell r="K11740">
            <v>1400</v>
          </cell>
          <cell r="L11740" t="str">
            <v>Да</v>
          </cell>
          <cell r="M11740" t="str">
            <v>Нет</v>
          </cell>
        </row>
        <row r="11741">
          <cell r="A11741" t="str">
            <v>CD192886</v>
          </cell>
          <cell r="B11741" t="str">
            <v>ООО "ИНКОР Страхование"</v>
          </cell>
          <cell r="C11741" t="str">
            <v>R9984897</v>
          </cell>
          <cell r="D11741">
            <v>43425</v>
          </cell>
          <cell r="E11741">
            <v>630510</v>
          </cell>
          <cell r="F11741" t="str">
            <v>Патч-корд  литой (molded), cat.5E, 5м, 1 шт,  желтый</v>
          </cell>
          <cell r="G11741" t="str">
            <v>NONAME</v>
          </cell>
          <cell r="H11741" t="str">
            <v>СПБ</v>
          </cell>
          <cell r="I11741">
            <v>10</v>
          </cell>
          <cell r="J11741">
            <v>210</v>
          </cell>
          <cell r="K11741">
            <v>2100</v>
          </cell>
          <cell r="L11741" t="str">
            <v>Да</v>
          </cell>
          <cell r="M11741" t="str">
            <v>Нет</v>
          </cell>
        </row>
        <row r="11742">
          <cell r="A11742" t="str">
            <v>CD192886</v>
          </cell>
          <cell r="B11742" t="str">
            <v>ООО "ИНКОР Страхование"</v>
          </cell>
          <cell r="C11742" t="str">
            <v>R9984897</v>
          </cell>
          <cell r="D11742">
            <v>43425</v>
          </cell>
          <cell r="E11742">
            <v>45602</v>
          </cell>
          <cell r="F11742" t="str">
            <v>Сетевой фильтр PILOT Pro, 5м, серый</v>
          </cell>
          <cell r="G11742" t="str">
            <v>PILOT</v>
          </cell>
          <cell r="H11742" t="str">
            <v>СПБ</v>
          </cell>
          <cell r="I11742">
            <v>5</v>
          </cell>
          <cell r="J11742">
            <v>1640</v>
          </cell>
          <cell r="K11742">
            <v>8200</v>
          </cell>
          <cell r="L11742" t="str">
            <v>Да</v>
          </cell>
          <cell r="M11742" t="str">
            <v>Нет</v>
          </cell>
        </row>
        <row r="11743">
          <cell r="A11743" t="str">
            <v>CD055779</v>
          </cell>
          <cell r="B11743" t="str">
            <v>ООО "ДЗП-ЦЕНТР"</v>
          </cell>
          <cell r="C11743" t="str">
            <v>S8134111</v>
          </cell>
          <cell r="D11743">
            <v>43425</v>
          </cell>
          <cell r="E11743">
            <v>878482</v>
          </cell>
          <cell r="F11743" t="str">
            <v>Модуль памяти KINGSTON KVR16S11/8 DDR3 -  8Гб 1600, SO-DIMM,  Ret</v>
          </cell>
          <cell r="G11743" t="str">
            <v>KINGSTON</v>
          </cell>
          <cell r="H11743" t="str">
            <v>СПБ</v>
          </cell>
          <cell r="I11743">
            <v>1</v>
          </cell>
          <cell r="J11743">
            <v>4270</v>
          </cell>
          <cell r="K11743">
            <v>4270</v>
          </cell>
          <cell r="L11743" t="str">
            <v>Нет</v>
          </cell>
          <cell r="M11743" t="str">
            <v>Нет</v>
          </cell>
        </row>
        <row r="11744">
          <cell r="A11744" t="str">
            <v>CD055779</v>
          </cell>
          <cell r="B11744" t="str">
            <v>ООО "ДЗП-ЦЕНТР"</v>
          </cell>
          <cell r="C11744" t="str">
            <v>S8134111</v>
          </cell>
          <cell r="D11744">
            <v>43425</v>
          </cell>
          <cell r="E11744">
            <v>615640</v>
          </cell>
          <cell r="F11744" t="str">
            <v>Флешка USB TRANSCEND Jetflash 700 32Гб, USB3.0, черный [ts32gjf700]</v>
          </cell>
          <cell r="G11744" t="str">
            <v>TRANSCEND</v>
          </cell>
          <cell r="H11744" t="str">
            <v>СПБ</v>
          </cell>
          <cell r="I11744">
            <v>3</v>
          </cell>
          <cell r="J11744">
            <v>460</v>
          </cell>
          <cell r="K11744">
            <v>1380</v>
          </cell>
          <cell r="L11744" t="str">
            <v>Нет</v>
          </cell>
          <cell r="M11744" t="str">
            <v>Нет</v>
          </cell>
        </row>
        <row r="11745">
          <cell r="A11745" t="str">
            <v>CD055779</v>
          </cell>
          <cell r="B11745" t="str">
            <v>ООО "ДЗП-ЦЕНТР"</v>
          </cell>
          <cell r="C11745" t="str">
            <v>S8134111</v>
          </cell>
          <cell r="D11745">
            <v>43425</v>
          </cell>
          <cell r="E11745">
            <v>644158</v>
          </cell>
          <cell r="F11745" t="str">
            <v>Флешка USB SANDISK Cruzer Fit 16Гб, USB2.0, черный [sdcz33-016g-b35]</v>
          </cell>
          <cell r="G11745" t="str">
            <v>SANDISK</v>
          </cell>
          <cell r="H11745" t="str">
            <v>СПБ</v>
          </cell>
          <cell r="I11745">
            <v>6</v>
          </cell>
          <cell r="J11745">
            <v>300</v>
          </cell>
          <cell r="K11745">
            <v>1800</v>
          </cell>
          <cell r="L11745" t="str">
            <v>Нет</v>
          </cell>
          <cell r="M11745" t="str">
            <v>Нет</v>
          </cell>
        </row>
        <row r="11746">
          <cell r="A11746" t="str">
            <v>CD055779</v>
          </cell>
          <cell r="B11746" t="str">
            <v>ООО "ДЗП-ЦЕНТР"</v>
          </cell>
          <cell r="C11746" t="str">
            <v>S8134111</v>
          </cell>
          <cell r="D11746">
            <v>43425</v>
          </cell>
          <cell r="E11746">
            <v>299953</v>
          </cell>
          <cell r="F11746" t="str">
            <v>Наушники с микрофоном SENNHEISER PC 8 USB,  накладные, черный  [504197]</v>
          </cell>
          <cell r="G11746" t="str">
            <v>SENNHEISER</v>
          </cell>
          <cell r="H11746" t="str">
            <v>СПБ</v>
          </cell>
          <cell r="I11746">
            <v>10</v>
          </cell>
          <cell r="J11746">
            <v>2160</v>
          </cell>
          <cell r="K11746">
            <v>21600</v>
          </cell>
          <cell r="L11746" t="str">
            <v>Нет</v>
          </cell>
          <cell r="M11746" t="str">
            <v>Нет</v>
          </cell>
        </row>
        <row r="11747">
          <cell r="A11747" t="str">
            <v>CD055779</v>
          </cell>
          <cell r="B11747" t="str">
            <v>ООО "ДЗП-ЦЕНТР"</v>
          </cell>
          <cell r="C11747" t="str">
            <v>S8134111</v>
          </cell>
          <cell r="D11747">
            <v>43425</v>
          </cell>
          <cell r="E11747">
            <v>578313</v>
          </cell>
          <cell r="F11747" t="str">
            <v>Клавиатура LOGITECH K120 EER,  USB, черный [920-002506]</v>
          </cell>
          <cell r="G11747" t="str">
            <v>LOGITECH</v>
          </cell>
          <cell r="H11747" t="str">
            <v>СПБ</v>
          </cell>
          <cell r="I11747">
            <v>10</v>
          </cell>
          <cell r="J11747">
            <v>820</v>
          </cell>
          <cell r="K11747">
            <v>8200</v>
          </cell>
          <cell r="L11747" t="str">
            <v>Нет</v>
          </cell>
          <cell r="M11747" t="str">
            <v>Нет</v>
          </cell>
        </row>
        <row r="11748">
          <cell r="A11748" t="str">
            <v>CD055779</v>
          </cell>
          <cell r="B11748" t="str">
            <v>ООО "ДЗП-ЦЕНТР"</v>
          </cell>
          <cell r="C11748" t="str">
            <v>S8134111</v>
          </cell>
          <cell r="D11748">
            <v>43425</v>
          </cell>
          <cell r="E11748">
            <v>799320</v>
          </cell>
          <cell r="F11748" t="str">
            <v>Мышь LOGITECH B100 оптическая проводная USB, черный [910-003357]</v>
          </cell>
          <cell r="G11748" t="str">
            <v>LOGITECH</v>
          </cell>
          <cell r="H11748" t="str">
            <v>СПБ</v>
          </cell>
          <cell r="I11748">
            <v>5</v>
          </cell>
          <cell r="J11748">
            <v>370</v>
          </cell>
          <cell r="K11748">
            <v>1850</v>
          </cell>
          <cell r="L11748" t="str">
            <v>Нет</v>
          </cell>
          <cell r="M11748" t="str">
            <v>Нет</v>
          </cell>
        </row>
        <row r="11749">
          <cell r="A11749" t="str">
            <v>CD055779</v>
          </cell>
          <cell r="B11749" t="str">
            <v>ООО "ДЗП-ЦЕНТР"</v>
          </cell>
          <cell r="C11749" t="str">
            <v>S8134111</v>
          </cell>
          <cell r="D11749">
            <v>43425</v>
          </cell>
          <cell r="E11749">
            <v>817227</v>
          </cell>
          <cell r="F11749" t="str">
            <v>Кабель аудио-видео BURO HDMI (m)  -  Micro HDMI (m) ,  ver 1.4, 1.8м, черный [microhdmi-hdmi-1.8]</v>
          </cell>
          <cell r="G11749" t="str">
            <v>BURO</v>
          </cell>
          <cell r="H11749" t="str">
            <v>СПБ</v>
          </cell>
          <cell r="I11749">
            <v>1</v>
          </cell>
          <cell r="J11749">
            <v>730</v>
          </cell>
          <cell r="K11749">
            <v>730</v>
          </cell>
          <cell r="L11749" t="str">
            <v>Нет</v>
          </cell>
          <cell r="M11749" t="str">
            <v>Нет</v>
          </cell>
        </row>
        <row r="11750">
          <cell r="A11750" t="str">
            <v>CD055779</v>
          </cell>
          <cell r="B11750" t="str">
            <v>ООО "ДЗП-ЦЕНТР"</v>
          </cell>
          <cell r="C11750" t="str">
            <v>S8134111</v>
          </cell>
          <cell r="D11750">
            <v>43425</v>
          </cell>
          <cell r="E11750">
            <v>356464</v>
          </cell>
          <cell r="F11750" t="str">
            <v>Коммутатор D-LINK DGS-1024C/A1A</v>
          </cell>
          <cell r="G11750" t="str">
            <v>D-LINK</v>
          </cell>
          <cell r="H11750" t="str">
            <v>СПБ</v>
          </cell>
          <cell r="I11750">
            <v>1</v>
          </cell>
          <cell r="J11750">
            <v>5270</v>
          </cell>
          <cell r="K11750">
            <v>5270</v>
          </cell>
          <cell r="L11750" t="str">
            <v>Нет</v>
          </cell>
          <cell r="M11750" t="str">
            <v>Нет</v>
          </cell>
        </row>
        <row r="11751">
          <cell r="A11751" t="str">
            <v>CD055779</v>
          </cell>
          <cell r="B11751" t="str">
            <v>ООО "ДЗП-ЦЕНТР"</v>
          </cell>
          <cell r="C11751" t="str">
            <v>S8134111</v>
          </cell>
          <cell r="D11751">
            <v>43425</v>
          </cell>
          <cell r="E11751">
            <v>42577</v>
          </cell>
          <cell r="F11751" t="str">
            <v>Батарея для ИБП CSB GP1272F2  12В,  7.2Ач</v>
          </cell>
          <cell r="G11751" t="str">
            <v>CSB</v>
          </cell>
          <cell r="H11751" t="str">
            <v>СПБ</v>
          </cell>
          <cell r="I11751">
            <v>0</v>
          </cell>
          <cell r="J11751">
            <v>1430</v>
          </cell>
          <cell r="K11751">
            <v>0</v>
          </cell>
          <cell r="L11751" t="str">
            <v>Нет</v>
          </cell>
          <cell r="M11751" t="str">
            <v>Нет</v>
          </cell>
        </row>
        <row r="11752">
          <cell r="A11752" t="str">
            <v>CD193155</v>
          </cell>
          <cell r="B11752" t="str">
            <v>ООО "Р-Про"</v>
          </cell>
          <cell r="C11752" t="str">
            <v>S8134529</v>
          </cell>
          <cell r="D11752">
            <v>43425</v>
          </cell>
          <cell r="E11752">
            <v>41361</v>
          </cell>
          <cell r="F11752" t="str">
            <v>Картридж HP 134 многоцветный [c9363he]</v>
          </cell>
          <cell r="G11752" t="str">
            <v>HP</v>
          </cell>
          <cell r="H11752" t="str">
            <v>СПБ</v>
          </cell>
          <cell r="I11752">
            <v>1</v>
          </cell>
          <cell r="J11752">
            <v>3460</v>
          </cell>
          <cell r="K11752">
            <v>3460</v>
          </cell>
          <cell r="L11752" t="str">
            <v>Да</v>
          </cell>
          <cell r="M11752" t="str">
            <v>Нет</v>
          </cell>
        </row>
        <row r="11753">
          <cell r="A11753" t="str">
            <v>CC59567</v>
          </cell>
          <cell r="B11753" t="str">
            <v>ОАО «Ленэнерго»</v>
          </cell>
          <cell r="C11753" t="str">
            <v>S8136145</v>
          </cell>
          <cell r="D11753">
            <v>43425</v>
          </cell>
          <cell r="E11753">
            <v>440489</v>
          </cell>
          <cell r="F11753" t="str">
            <v>Экшн-камера SJCAM SJ4000 1080p,  синий [sj4000blue]</v>
          </cell>
          <cell r="G11753" t="str">
            <v>SJCAM</v>
          </cell>
          <cell r="H11753" t="str">
            <v>СПБ</v>
          </cell>
          <cell r="I11753">
            <v>4</v>
          </cell>
          <cell r="J11753">
            <v>3110</v>
          </cell>
          <cell r="K11753">
            <v>12440</v>
          </cell>
          <cell r="L11753" t="str">
            <v>Нет</v>
          </cell>
          <cell r="M11753" t="str">
            <v>Нет</v>
          </cell>
        </row>
        <row r="11754">
          <cell r="A11754" t="str">
            <v>CC34122</v>
          </cell>
          <cell r="B11754" t="str">
            <v>ООО "СПб-Гипрошахт"</v>
          </cell>
          <cell r="C11754" t="str">
            <v>S8149041</v>
          </cell>
          <cell r="D11754">
            <v>43425</v>
          </cell>
          <cell r="E11754">
            <v>431318</v>
          </cell>
          <cell r="F11754" t="str">
            <v>Модуль памяти CORSAIR Vengeance LPX CMK16GX4M1A2400C16 DDR4 -  16Гб 2400, DIMM,  Ret</v>
          </cell>
          <cell r="G11754" t="str">
            <v>CORSAIR</v>
          </cell>
          <cell r="H11754" t="str">
            <v>СПБ</v>
          </cell>
          <cell r="I11754">
            <v>4</v>
          </cell>
          <cell r="J11754">
            <v>10380</v>
          </cell>
          <cell r="K11754">
            <v>41520</v>
          </cell>
          <cell r="L11754" t="str">
            <v>Да</v>
          </cell>
          <cell r="M11754" t="str">
            <v>Нет</v>
          </cell>
        </row>
        <row r="11755">
          <cell r="A11755" t="str">
            <v>CC34122</v>
          </cell>
          <cell r="B11755" t="str">
            <v>ООО "СПб-Гипрошахт"</v>
          </cell>
          <cell r="C11755" t="str">
            <v>S8149041</v>
          </cell>
          <cell r="D11755">
            <v>43425</v>
          </cell>
          <cell r="E11755">
            <v>294583</v>
          </cell>
          <cell r="F11755" t="str">
            <v>Внешний жесткий диск SEAGATE Expansion Portable STEA1000400, 1Тб, черный</v>
          </cell>
          <cell r="G11755" t="str">
            <v>SEAGATE</v>
          </cell>
          <cell r="H11755" t="str">
            <v>СПБ</v>
          </cell>
          <cell r="I11755">
            <v>2</v>
          </cell>
          <cell r="J11755">
            <v>3690</v>
          </cell>
          <cell r="K11755">
            <v>7380</v>
          </cell>
          <cell r="L11755" t="str">
            <v>Да</v>
          </cell>
          <cell r="M11755" t="str">
            <v>Нет</v>
          </cell>
        </row>
        <row r="11756">
          <cell r="A11756" t="str">
            <v>CC34122</v>
          </cell>
          <cell r="B11756" t="str">
            <v>ООО "СПб-Гипрошахт"</v>
          </cell>
          <cell r="C11756" t="str">
            <v>S8149041</v>
          </cell>
          <cell r="D11756">
            <v>43425</v>
          </cell>
          <cell r="E11756">
            <v>692114</v>
          </cell>
          <cell r="F11756" t="str">
            <v>Жесткий диск WD Caviar Blue WD10EZEX,  1Тб,  HDD,  SATA III,  3.5"</v>
          </cell>
          <cell r="G11756" t="str">
            <v>WD</v>
          </cell>
          <cell r="H11756" t="str">
            <v>СПБ</v>
          </cell>
          <cell r="I11756">
            <v>1</v>
          </cell>
          <cell r="J11756">
            <v>2950</v>
          </cell>
          <cell r="K11756">
            <v>2950</v>
          </cell>
          <cell r="L11756" t="str">
            <v>Да</v>
          </cell>
          <cell r="M11756" t="str">
            <v>Нет</v>
          </cell>
        </row>
        <row r="11757">
          <cell r="A11757" t="str">
            <v>CC34122</v>
          </cell>
          <cell r="B11757" t="str">
            <v>ООО "СПб-Гипрошахт"</v>
          </cell>
          <cell r="C11757" t="str">
            <v>S8149041</v>
          </cell>
          <cell r="D11757">
            <v>43425</v>
          </cell>
          <cell r="E11757">
            <v>826854</v>
          </cell>
          <cell r="F11757" t="str">
            <v>Пневматический очиститель HAMA H-84417 [00084417]</v>
          </cell>
          <cell r="G11757" t="str">
            <v>HAMA</v>
          </cell>
          <cell r="H11757" t="str">
            <v>СПБ</v>
          </cell>
          <cell r="I11757">
            <v>1</v>
          </cell>
          <cell r="J11757">
            <v>290</v>
          </cell>
          <cell r="K11757">
            <v>290</v>
          </cell>
          <cell r="L11757" t="str">
            <v>Да</v>
          </cell>
          <cell r="M11757" t="str">
            <v>Нет</v>
          </cell>
        </row>
        <row r="11758">
          <cell r="A11758" t="str">
            <v>CC34122</v>
          </cell>
          <cell r="B11758" t="str">
            <v>ООО "СПб-Гипрошахт"</v>
          </cell>
          <cell r="C11758" t="str">
            <v>S8149041</v>
          </cell>
          <cell r="D11758">
            <v>43425</v>
          </cell>
          <cell r="E11758">
            <v>992278</v>
          </cell>
          <cell r="F11758" t="str">
            <v>Сетевой фильтр BURO 600SH-5-B, 5м, черный</v>
          </cell>
          <cell r="G11758" t="str">
            <v>BURO</v>
          </cell>
          <cell r="H11758" t="str">
            <v>СПБ</v>
          </cell>
          <cell r="I11758">
            <v>8</v>
          </cell>
          <cell r="J11758">
            <v>340</v>
          </cell>
          <cell r="K11758">
            <v>2720</v>
          </cell>
          <cell r="L11758" t="str">
            <v>Да</v>
          </cell>
          <cell r="M11758" t="str">
            <v>Нет</v>
          </cell>
        </row>
        <row r="11759">
          <cell r="A11759" t="str">
            <v>CC34122</v>
          </cell>
          <cell r="B11759" t="str">
            <v>ООО "СПб-Гипрошахт"</v>
          </cell>
          <cell r="C11759" t="str">
            <v>S8149041</v>
          </cell>
          <cell r="D11759">
            <v>43425</v>
          </cell>
          <cell r="E11759">
            <v>340283</v>
          </cell>
          <cell r="F11759" t="str">
            <v>Кабель Патч-корд LANMASTER UTP,  вилка RJ-45,  вилка RJ-45,  кат.5е,  LSZH,  3м,  серый [lan-pc45/u5</v>
          </cell>
          <cell r="G11759" t="str">
            <v>LANMASTER</v>
          </cell>
          <cell r="H11759" t="str">
            <v>СПБ</v>
          </cell>
          <cell r="I11759">
            <v>10</v>
          </cell>
          <cell r="J11759">
            <v>210</v>
          </cell>
          <cell r="K11759">
            <v>2100</v>
          </cell>
          <cell r="L11759" t="str">
            <v>Да</v>
          </cell>
          <cell r="M11759" t="str">
            <v>Нет</v>
          </cell>
        </row>
        <row r="11760">
          <cell r="A11760" t="str">
            <v>CC34122</v>
          </cell>
          <cell r="B11760" t="str">
            <v>ООО "СПб-Гипрошахт"</v>
          </cell>
          <cell r="C11760" t="str">
            <v>S8149041</v>
          </cell>
          <cell r="D11760">
            <v>43425</v>
          </cell>
          <cell r="E11760">
            <v>1035043</v>
          </cell>
          <cell r="F11760" t="str">
            <v>SSD накопитель SAMSUNG 860 Pro MZ-76P512BW 512Гб, 2.5", SATA III</v>
          </cell>
          <cell r="G11760" t="str">
            <v>SAMSUNG</v>
          </cell>
          <cell r="H11760" t="str">
            <v>СПБ</v>
          </cell>
          <cell r="I11760">
            <v>2</v>
          </cell>
          <cell r="J11760">
            <v>13390</v>
          </cell>
          <cell r="K11760">
            <v>26780</v>
          </cell>
          <cell r="L11760" t="str">
            <v>Да</v>
          </cell>
          <cell r="M11760" t="str">
            <v>Нет</v>
          </cell>
        </row>
        <row r="11761">
          <cell r="A11761" t="str">
            <v>CC34122</v>
          </cell>
          <cell r="B11761" t="str">
            <v>ООО "СПб-Гипрошахт"</v>
          </cell>
          <cell r="C11761" t="str">
            <v>S8149041</v>
          </cell>
          <cell r="D11761">
            <v>43425</v>
          </cell>
          <cell r="E11761">
            <v>732852</v>
          </cell>
          <cell r="F11761" t="str">
            <v>Наушники с микрофоном MICROSOFT LifeChat LX-3000,  JUG-00015,  мониторы, черный  / серебристый</v>
          </cell>
          <cell r="G11761" t="str">
            <v>MICROSOFT</v>
          </cell>
          <cell r="H11761" t="str">
            <v>СПБ</v>
          </cell>
          <cell r="I11761">
            <v>3</v>
          </cell>
          <cell r="J11761">
            <v>1880</v>
          </cell>
          <cell r="K11761">
            <v>5640</v>
          </cell>
          <cell r="L11761" t="str">
            <v>Да</v>
          </cell>
          <cell r="M11761" t="str">
            <v>Нет</v>
          </cell>
        </row>
        <row r="11762">
          <cell r="A11762" t="str">
            <v>CC34122</v>
          </cell>
          <cell r="B11762" t="str">
            <v>ООО "СПб-Гипрошахт"</v>
          </cell>
          <cell r="C11762" t="str">
            <v>S8149041</v>
          </cell>
          <cell r="D11762">
            <v>43425</v>
          </cell>
          <cell r="E11762">
            <v>824145</v>
          </cell>
          <cell r="F11762" t="str">
            <v>Кабель SATA III HAMA 54575,  SATA (прямой) -  SATA (прямой),  0.6м,  блистер,  красный [00054575]</v>
          </cell>
          <cell r="G11762" t="str">
            <v>HAMA</v>
          </cell>
          <cell r="H11762" t="str">
            <v>СПБ</v>
          </cell>
          <cell r="I11762">
            <v>2</v>
          </cell>
          <cell r="J11762">
            <v>820</v>
          </cell>
          <cell r="K11762">
            <v>1640</v>
          </cell>
          <cell r="L11762" t="str">
            <v>Да</v>
          </cell>
          <cell r="M11762" t="str">
            <v>Нет</v>
          </cell>
        </row>
        <row r="11763">
          <cell r="A11763" t="str">
            <v>CC34122</v>
          </cell>
          <cell r="B11763" t="str">
            <v>ООО "СПб-Гипрошахт"</v>
          </cell>
          <cell r="C11763" t="str">
            <v>S8149041</v>
          </cell>
          <cell r="D11763">
            <v>43425</v>
          </cell>
          <cell r="E11763">
            <v>569815</v>
          </cell>
          <cell r="F11763" t="str">
            <v>Влажные салфетки  Miraclean 24168</v>
          </cell>
          <cell r="G11763" t="str">
            <v>NONAME</v>
          </cell>
          <cell r="H11763" t="str">
            <v>СПБ</v>
          </cell>
          <cell r="I11763">
            <v>1</v>
          </cell>
          <cell r="J11763">
            <v>100</v>
          </cell>
          <cell r="K11763">
            <v>100</v>
          </cell>
          <cell r="L11763" t="str">
            <v>Да</v>
          </cell>
          <cell r="M11763" t="str">
            <v>Нет</v>
          </cell>
        </row>
        <row r="11764">
          <cell r="A11764" t="str">
            <v>CC34122</v>
          </cell>
          <cell r="B11764" t="str">
            <v>ООО "СПб-Гипрошахт"</v>
          </cell>
          <cell r="C11764" t="str">
            <v>S8149041</v>
          </cell>
          <cell r="D11764">
            <v>43425</v>
          </cell>
          <cell r="E11764">
            <v>817281</v>
          </cell>
          <cell r="F11764" t="str">
            <v>Кабель VGA BURO CAB016S-5M,  VGA (m) -  VGA (m),  ферритовый фильтр ,  5м,  серый</v>
          </cell>
          <cell r="G11764" t="str">
            <v>BURO</v>
          </cell>
          <cell r="H11764" t="str">
            <v>СПБ</v>
          </cell>
          <cell r="I11764">
            <v>1</v>
          </cell>
          <cell r="J11764">
            <v>610</v>
          </cell>
          <cell r="K11764">
            <v>610</v>
          </cell>
          <cell r="L11764" t="str">
            <v>Да</v>
          </cell>
          <cell r="M11764" t="str">
            <v>Нет</v>
          </cell>
        </row>
        <row r="11765">
          <cell r="A11765" t="str">
            <v>CC09382</v>
          </cell>
          <cell r="B11765" t="str">
            <v>ГУ "ААНИИ"</v>
          </cell>
          <cell r="C11765" t="str">
            <v>S8161461</v>
          </cell>
          <cell r="D11765">
            <v>43425</v>
          </cell>
          <cell r="E11765">
            <v>286614</v>
          </cell>
          <cell r="F11765" t="str">
            <v>Стиральная машина АТЛАНТ 70С1010, фронтальная загрузка,  белый</v>
          </cell>
          <cell r="G11765" t="str">
            <v>АТЛАНТ</v>
          </cell>
          <cell r="H11765" t="str">
            <v>СПБ</v>
          </cell>
          <cell r="I11765">
            <v>1</v>
          </cell>
          <cell r="J11765">
            <v>22870</v>
          </cell>
          <cell r="K11765">
            <v>22870</v>
          </cell>
          <cell r="L11765" t="str">
            <v>Нет</v>
          </cell>
          <cell r="M11765" t="str">
            <v>Нет</v>
          </cell>
        </row>
        <row r="11766">
          <cell r="A11766" t="str">
            <v>CC09382</v>
          </cell>
          <cell r="B11766" t="str">
            <v>ГУ "ААНИИ"</v>
          </cell>
          <cell r="C11766" t="str">
            <v>S8161461</v>
          </cell>
          <cell r="D11766">
            <v>43425</v>
          </cell>
          <cell r="E11766">
            <v>793889</v>
          </cell>
          <cell r="F11766" t="str">
            <v>Электрическая плита HANSA FCEW53001,  эмаль,  белый</v>
          </cell>
          <cell r="G11766" t="str">
            <v>HANSA</v>
          </cell>
          <cell r="H11766" t="str">
            <v>СПБ</v>
          </cell>
          <cell r="I11766">
            <v>1</v>
          </cell>
          <cell r="J11766">
            <v>13970</v>
          </cell>
          <cell r="K11766">
            <v>13970</v>
          </cell>
          <cell r="L11766" t="str">
            <v>Нет</v>
          </cell>
          <cell r="M11766" t="str">
            <v>Нет</v>
          </cell>
        </row>
        <row r="11767">
          <cell r="A11767" t="str">
            <v>CC00001</v>
          </cell>
          <cell r="B11767" t="str">
            <v>Частное лицо</v>
          </cell>
          <cell r="C11767" t="str">
            <v>S8168137</v>
          </cell>
          <cell r="D11767">
            <v>43425</v>
          </cell>
          <cell r="E11767">
            <v>849155</v>
          </cell>
          <cell r="F11767" t="str">
            <v>Чайник электрический ВЕЛИКИЕ РЕКИ Чая-3А, 1800Вт, серебристый</v>
          </cell>
          <cell r="G11767" t="str">
            <v>ВЕЛИКИЕ РЕКИ</v>
          </cell>
          <cell r="H11767" t="str">
            <v>ФЛ</v>
          </cell>
          <cell r="I11767">
            <v>40</v>
          </cell>
          <cell r="J11767">
            <v>590</v>
          </cell>
          <cell r="K11767">
            <v>23600</v>
          </cell>
          <cell r="L11767" t="str">
            <v>Нет</v>
          </cell>
          <cell r="M11767" t="str">
            <v>Нет</v>
          </cell>
        </row>
        <row r="11768">
          <cell r="A11768" t="str">
            <v>CC00001</v>
          </cell>
          <cell r="B11768" t="str">
            <v>Частное лицо</v>
          </cell>
          <cell r="C11768" t="str">
            <v>S8168137</v>
          </cell>
          <cell r="D11768">
            <v>43425</v>
          </cell>
          <cell r="E11768">
            <v>421456</v>
          </cell>
          <cell r="F11768" t="str">
            <v>Мультиварка SINBO SCO 5054,  860Вт,   серебристый/черный</v>
          </cell>
          <cell r="G11768" t="str">
            <v>SINBO</v>
          </cell>
          <cell r="H11768" t="str">
            <v>ФЛ</v>
          </cell>
          <cell r="I11768">
            <v>40</v>
          </cell>
          <cell r="J11768">
            <v>2300</v>
          </cell>
          <cell r="K11768">
            <v>92000</v>
          </cell>
          <cell r="L11768" t="str">
            <v>Нет</v>
          </cell>
          <cell r="M11768" t="str">
            <v>Нет</v>
          </cell>
        </row>
        <row r="11769">
          <cell r="A11769" t="str">
            <v>CC00001</v>
          </cell>
          <cell r="B11769" t="str">
            <v>Частное лицо</v>
          </cell>
          <cell r="C11769" t="str">
            <v>S8168137</v>
          </cell>
          <cell r="D11769">
            <v>43425</v>
          </cell>
          <cell r="E11769">
            <v>489331</v>
          </cell>
          <cell r="F11769" t="str">
            <v>DIGMA DM-LED24R201BT2  LED телевизор</v>
          </cell>
          <cell r="G11769" t="str">
            <v>DIGMA</v>
          </cell>
          <cell r="H11769" t="str">
            <v>ФЛ</v>
          </cell>
          <cell r="I11769">
            <v>40</v>
          </cell>
          <cell r="J11769">
            <v>8290</v>
          </cell>
          <cell r="K11769">
            <v>331600</v>
          </cell>
          <cell r="L11769" t="str">
            <v>Нет</v>
          </cell>
          <cell r="M11769" t="str">
            <v>Нет</v>
          </cell>
        </row>
        <row r="11770">
          <cell r="A11770" t="str">
            <v>CC00001</v>
          </cell>
          <cell r="B11770" t="str">
            <v>Частное лицо</v>
          </cell>
          <cell r="C11770" t="str">
            <v>S8168137</v>
          </cell>
          <cell r="D11770">
            <v>43425</v>
          </cell>
          <cell r="E11770">
            <v>1092279</v>
          </cell>
          <cell r="F11770" t="str">
            <v>LG 49UK6200PLA  LED телевизор</v>
          </cell>
          <cell r="G11770" t="str">
            <v>LG</v>
          </cell>
          <cell r="H11770" t="str">
            <v>ФЛ</v>
          </cell>
          <cell r="I11770">
            <v>10</v>
          </cell>
          <cell r="J11770">
            <v>39990</v>
          </cell>
          <cell r="K11770">
            <v>399900</v>
          </cell>
          <cell r="L11770" t="str">
            <v>Нет</v>
          </cell>
          <cell r="M11770" t="str">
            <v>Нет</v>
          </cell>
        </row>
        <row r="11771">
          <cell r="A11771" t="str">
            <v>CC00001</v>
          </cell>
          <cell r="B11771" t="str">
            <v>Частное лицо</v>
          </cell>
          <cell r="C11771" t="str">
            <v>S8168137</v>
          </cell>
          <cell r="D11771">
            <v>43425</v>
          </cell>
          <cell r="E11771">
            <v>436850</v>
          </cell>
          <cell r="F11771" t="str">
            <v>Внешний аккумулятор BURO RC-7500A-B,  7500мAч,  черный</v>
          </cell>
          <cell r="G11771" t="str">
            <v>BURO</v>
          </cell>
          <cell r="H11771" t="str">
            <v>ФЛ</v>
          </cell>
          <cell r="I11771">
            <v>120</v>
          </cell>
          <cell r="J11771">
            <v>690</v>
          </cell>
          <cell r="K11771">
            <v>82800</v>
          </cell>
          <cell r="L11771" t="str">
            <v>Нет</v>
          </cell>
          <cell r="M11771" t="str">
            <v>Нет</v>
          </cell>
        </row>
        <row r="11772">
          <cell r="A11772" t="str">
            <v>CC00001</v>
          </cell>
          <cell r="B11772" t="str">
            <v>Частное лицо</v>
          </cell>
          <cell r="C11772" t="str">
            <v>S8168137</v>
          </cell>
          <cell r="D11772">
            <v>43425</v>
          </cell>
          <cell r="E11772">
            <v>492782</v>
          </cell>
          <cell r="F11772" t="str">
            <v>Мышь A4 Bloody Q82 оптическая проводная USB, черный и рисунок</v>
          </cell>
          <cell r="G11772" t="str">
            <v>A4</v>
          </cell>
          <cell r="H11772" t="str">
            <v>ФЛ</v>
          </cell>
          <cell r="I11772">
            <v>50</v>
          </cell>
          <cell r="J11772">
            <v>1240</v>
          </cell>
          <cell r="K11772">
            <v>62000</v>
          </cell>
          <cell r="L11772" t="str">
            <v>Нет</v>
          </cell>
          <cell r="M11772" t="str">
            <v>Нет</v>
          </cell>
        </row>
        <row r="11773">
          <cell r="A11773" t="str">
            <v>CC00001</v>
          </cell>
          <cell r="B11773" t="str">
            <v>Частное лицо</v>
          </cell>
          <cell r="C11773" t="str">
            <v>S8168137</v>
          </cell>
          <cell r="D11773">
            <v>43425</v>
          </cell>
          <cell r="E11773">
            <v>1062036</v>
          </cell>
          <cell r="F11773" t="str">
            <v>Гарнитура DIGMA BT-05, вкладыши,  черный/красный, беспроводные bluetooth</v>
          </cell>
          <cell r="G11773" t="str">
            <v>DIGMA</v>
          </cell>
          <cell r="H11773" t="str">
            <v>ФЛ</v>
          </cell>
          <cell r="I11773">
            <v>60</v>
          </cell>
          <cell r="J11773">
            <v>750</v>
          </cell>
          <cell r="K11773">
            <v>45000</v>
          </cell>
          <cell r="L11773" t="str">
            <v>Нет</v>
          </cell>
          <cell r="M11773" t="str">
            <v>Нет</v>
          </cell>
        </row>
        <row r="11774">
          <cell r="A11774" t="str">
            <v>CC00001</v>
          </cell>
          <cell r="B11774" t="str">
            <v>Частное лицо</v>
          </cell>
          <cell r="C11774" t="str">
            <v>S8168137</v>
          </cell>
          <cell r="D11774">
            <v>43425</v>
          </cell>
          <cell r="E11774">
            <v>405625</v>
          </cell>
          <cell r="F11774" t="str">
            <v>Клавиатура OKLICK 770G IRON FORCE,  USB, серый + черный [kw-1539]</v>
          </cell>
          <cell r="G11774" t="str">
            <v>OKLICK</v>
          </cell>
          <cell r="H11774" t="str">
            <v>ФЛ</v>
          </cell>
          <cell r="I11774">
            <v>50</v>
          </cell>
          <cell r="J11774">
            <v>950</v>
          </cell>
          <cell r="K11774">
            <v>47500</v>
          </cell>
          <cell r="L11774" t="str">
            <v>Нет</v>
          </cell>
          <cell r="M11774" t="str">
            <v>Нет</v>
          </cell>
        </row>
        <row r="11775">
          <cell r="A11775" t="str">
            <v>CC00001</v>
          </cell>
          <cell r="B11775" t="str">
            <v>Частное лицо</v>
          </cell>
          <cell r="C11775" t="str">
            <v>S8168137</v>
          </cell>
          <cell r="D11775">
            <v>43425</v>
          </cell>
          <cell r="E11775">
            <v>1008942</v>
          </cell>
          <cell r="F11775" t="str">
            <v>Карта памяти microSDHC UHS-I SANDISK Ultra 80 32 ГБ, 80 МБ/с, 533X, Class 10, SDSQUNS-032G-GN3MN,  1</v>
          </cell>
          <cell r="G11775" t="str">
            <v>SANDISK</v>
          </cell>
          <cell r="H11775" t="str">
            <v>ФЛ</v>
          </cell>
          <cell r="I11775">
            <v>100</v>
          </cell>
          <cell r="J11775">
            <v>790</v>
          </cell>
          <cell r="K11775">
            <v>79000</v>
          </cell>
          <cell r="L11775" t="str">
            <v>Нет</v>
          </cell>
          <cell r="M11775" t="str">
            <v>Нет</v>
          </cell>
        </row>
        <row r="11776">
          <cell r="A11776" t="str">
            <v>CC00001</v>
          </cell>
          <cell r="B11776" t="str">
            <v>Частное лицо</v>
          </cell>
          <cell r="C11776" t="str">
            <v>S8168137</v>
          </cell>
          <cell r="D11776">
            <v>43425</v>
          </cell>
          <cell r="E11776">
            <v>393332</v>
          </cell>
          <cell r="F11776" t="str">
            <v>Флешка USB KINGSTON DataTraveler 50 32Гб, USB3.0, красный [dt50/32gb]</v>
          </cell>
          <cell r="G11776" t="str">
            <v>KINGSTON</v>
          </cell>
          <cell r="H11776" t="str">
            <v>ФЛ</v>
          </cell>
          <cell r="I11776">
            <v>100</v>
          </cell>
          <cell r="J11776">
            <v>490</v>
          </cell>
          <cell r="K11776">
            <v>49000</v>
          </cell>
          <cell r="L11776" t="str">
            <v>Нет</v>
          </cell>
          <cell r="M11776" t="str">
            <v>Нет</v>
          </cell>
        </row>
        <row r="11777">
          <cell r="A11777" t="str">
            <v>CC00001</v>
          </cell>
          <cell r="B11777" t="str">
            <v>Частное лицо</v>
          </cell>
          <cell r="C11777" t="str">
            <v>S8168137</v>
          </cell>
          <cell r="D11777">
            <v>43425</v>
          </cell>
          <cell r="E11777">
            <v>415352</v>
          </cell>
          <cell r="F11777" t="str">
            <v>Видеорегистратор DIGMA FreeDrive OJO черный</v>
          </cell>
          <cell r="G11777" t="str">
            <v>DIGMA</v>
          </cell>
          <cell r="H11777" t="str">
            <v>ФЛ</v>
          </cell>
          <cell r="I11777">
            <v>30</v>
          </cell>
          <cell r="J11777">
            <v>990</v>
          </cell>
          <cell r="K11777">
            <v>29700</v>
          </cell>
          <cell r="L11777" t="str">
            <v>Нет</v>
          </cell>
          <cell r="M11777" t="str">
            <v>Нет</v>
          </cell>
        </row>
        <row r="11778">
          <cell r="A11778" t="str">
            <v>CC00001</v>
          </cell>
          <cell r="B11778" t="str">
            <v>Частное лицо</v>
          </cell>
          <cell r="C11778" t="str">
            <v>S8168137</v>
          </cell>
          <cell r="D11778">
            <v>43425</v>
          </cell>
          <cell r="E11778">
            <v>345590</v>
          </cell>
          <cell r="F11778" t="str">
            <v>Пылесос SCARLETT SC-VC80C02, 1700Вт, бордовый</v>
          </cell>
          <cell r="G11778" t="str">
            <v>SCARLETT</v>
          </cell>
          <cell r="H11778" t="str">
            <v>ФЛ</v>
          </cell>
          <cell r="I11778">
            <v>40</v>
          </cell>
          <cell r="J11778">
            <v>3830</v>
          </cell>
          <cell r="K11778">
            <v>153200</v>
          </cell>
          <cell r="L11778" t="str">
            <v>Нет</v>
          </cell>
          <cell r="M11778" t="str">
            <v>Нет</v>
          </cell>
        </row>
        <row r="11779">
          <cell r="A11779" t="str">
            <v>CC00001</v>
          </cell>
          <cell r="B11779" t="str">
            <v>Частное лицо</v>
          </cell>
          <cell r="C11779" t="str">
            <v>S8168137</v>
          </cell>
          <cell r="D11779">
            <v>43425</v>
          </cell>
          <cell r="E11779">
            <v>1024566</v>
          </cell>
          <cell r="F11779" t="str">
            <v>Утюг SINBO SSI 6611,  2200Вт,  красный/ белый</v>
          </cell>
          <cell r="G11779" t="str">
            <v>SINBO</v>
          </cell>
          <cell r="H11779" t="str">
            <v>ФЛ</v>
          </cell>
          <cell r="I11779">
            <v>30</v>
          </cell>
          <cell r="J11779">
            <v>710</v>
          </cell>
          <cell r="K11779">
            <v>21300</v>
          </cell>
          <cell r="L11779" t="str">
            <v>Нет</v>
          </cell>
          <cell r="M11779" t="str">
            <v>Нет</v>
          </cell>
        </row>
        <row r="11780">
          <cell r="A11780" t="str">
            <v>CC00001</v>
          </cell>
          <cell r="B11780" t="str">
            <v>Частное лицо</v>
          </cell>
          <cell r="C11780" t="str">
            <v>S8168137</v>
          </cell>
          <cell r="D11780">
            <v>43425</v>
          </cell>
          <cell r="E11780">
            <v>932153</v>
          </cell>
          <cell r="F11780" t="str">
            <v>Фен SINBO SHD 7022P, дорожный, 1300Вт, розовый и черный</v>
          </cell>
          <cell r="G11780" t="str">
            <v>SINBO</v>
          </cell>
          <cell r="H11780" t="str">
            <v>ФЛ</v>
          </cell>
          <cell r="I11780">
            <v>30</v>
          </cell>
          <cell r="J11780">
            <v>540</v>
          </cell>
          <cell r="K11780">
            <v>16200</v>
          </cell>
          <cell r="L11780" t="str">
            <v>Нет</v>
          </cell>
          <cell r="M11780" t="str">
            <v>Нет</v>
          </cell>
        </row>
        <row r="11781">
          <cell r="A11781" t="str">
            <v>CC00001</v>
          </cell>
          <cell r="B11781" t="str">
            <v>Частное лицо</v>
          </cell>
          <cell r="C11781" t="str">
            <v>S8168137</v>
          </cell>
          <cell r="D11781">
            <v>43425</v>
          </cell>
          <cell r="E11781">
            <v>849416</v>
          </cell>
          <cell r="F11781" t="str">
            <v>Монитор ASUS VS247NR 23.6", черный [90lme2301t02211c-]</v>
          </cell>
          <cell r="G11781" t="str">
            <v>ASUS</v>
          </cell>
          <cell r="H11781" t="str">
            <v>ФЛ</v>
          </cell>
          <cell r="I11781">
            <v>30</v>
          </cell>
          <cell r="J11781">
            <v>7290</v>
          </cell>
          <cell r="K11781">
            <v>218700</v>
          </cell>
          <cell r="L11781" t="str">
            <v>Нет</v>
          </cell>
          <cell r="M11781" t="str">
            <v>Нет</v>
          </cell>
        </row>
        <row r="11782">
          <cell r="A11782" t="str">
            <v>CC00001</v>
          </cell>
          <cell r="B11782" t="str">
            <v>Частное лицо</v>
          </cell>
          <cell r="C11782" t="str">
            <v>S8168137</v>
          </cell>
          <cell r="D11782">
            <v>43425</v>
          </cell>
          <cell r="E11782">
            <v>390566</v>
          </cell>
          <cell r="F11782" t="str">
            <v>МФУ струйный CANON PIXMA MG2540S, A4, цветной, струйный, черный [0727c007]</v>
          </cell>
          <cell r="G11782" t="str">
            <v>CANON</v>
          </cell>
          <cell r="H11782" t="str">
            <v>ФЛ</v>
          </cell>
          <cell r="I11782">
            <v>30</v>
          </cell>
          <cell r="J11782">
            <v>2000</v>
          </cell>
          <cell r="K11782">
            <v>60000</v>
          </cell>
          <cell r="L11782" t="str">
            <v>Нет</v>
          </cell>
          <cell r="M11782" t="str">
            <v>Нет</v>
          </cell>
        </row>
        <row r="11783">
          <cell r="A11783" t="str">
            <v>CC00001</v>
          </cell>
          <cell r="B11783" t="str">
            <v>Частное лицо</v>
          </cell>
          <cell r="C11783" t="str">
            <v>S8168137</v>
          </cell>
          <cell r="D11783">
            <v>43425</v>
          </cell>
          <cell r="E11783">
            <v>436274</v>
          </cell>
          <cell r="F11783" t="str">
            <v>Дрель-шуруповерт BOSCH GSR 180-LI,  с двумя аккумуляторами [06019f8120]</v>
          </cell>
          <cell r="G11783" t="str">
            <v>BOSCH</v>
          </cell>
          <cell r="H11783" t="str">
            <v>ФЛ</v>
          </cell>
          <cell r="I11783">
            <v>10</v>
          </cell>
          <cell r="J11783">
            <v>8450</v>
          </cell>
          <cell r="K11783">
            <v>84500</v>
          </cell>
          <cell r="L11783" t="str">
            <v>Нет</v>
          </cell>
          <cell r="M11783" t="str">
            <v>Нет</v>
          </cell>
        </row>
        <row r="11784">
          <cell r="A11784" t="str">
            <v>CC00001</v>
          </cell>
          <cell r="B11784" t="str">
            <v>Частное лицо</v>
          </cell>
          <cell r="C11784" t="str">
            <v>S8168137</v>
          </cell>
          <cell r="D11784">
            <v>43425</v>
          </cell>
          <cell r="E11784">
            <v>442325</v>
          </cell>
          <cell r="F11784" t="str">
            <v>Дрель-шуруповерт BOSCH GSR 120-LI,  с двумя аккумуляторами [06019f7001]</v>
          </cell>
          <cell r="G11784" t="str">
            <v>BOSCH</v>
          </cell>
          <cell r="H11784" t="str">
            <v>ФЛ</v>
          </cell>
          <cell r="I11784">
            <v>10</v>
          </cell>
          <cell r="J11784">
            <v>5780</v>
          </cell>
          <cell r="K11784">
            <v>57800</v>
          </cell>
          <cell r="L11784" t="str">
            <v>Нет</v>
          </cell>
          <cell r="M11784" t="str">
            <v>Нет</v>
          </cell>
        </row>
        <row r="11785">
          <cell r="A11785" t="str">
            <v>CC00001</v>
          </cell>
          <cell r="B11785" t="str">
            <v>Частное лицо</v>
          </cell>
          <cell r="C11785" t="str">
            <v>S8168137</v>
          </cell>
          <cell r="D11785">
            <v>43425</v>
          </cell>
          <cell r="E11785">
            <v>381683</v>
          </cell>
          <cell r="F11785" t="str">
            <v>Угловая шлифмашина BOSCH GWS 660 [060137508n]</v>
          </cell>
          <cell r="G11785" t="str">
            <v>BOSCH</v>
          </cell>
          <cell r="H11785" t="str">
            <v>ФЛ</v>
          </cell>
          <cell r="I11785">
            <v>10</v>
          </cell>
          <cell r="J11785">
            <v>2680</v>
          </cell>
          <cell r="K11785">
            <v>26800</v>
          </cell>
          <cell r="L11785" t="str">
            <v>Нет</v>
          </cell>
          <cell r="M11785" t="str">
            <v>Нет</v>
          </cell>
        </row>
        <row r="11786">
          <cell r="A11786" t="str">
            <v>CD195026</v>
          </cell>
          <cell r="B11786" t="str">
            <v>ООО "Бау Ресурс"</v>
          </cell>
          <cell r="C11786" t="str">
            <v>S8168145</v>
          </cell>
          <cell r="D11786">
            <v>43425</v>
          </cell>
          <cell r="E11786">
            <v>1015972</v>
          </cell>
          <cell r="F11786" t="str">
            <v>Видеокамера IP DAHUA DH-IPC-HFW5231EP-ZE,  2.7 - 13.5 мм,  белый</v>
          </cell>
          <cell r="G11786" t="str">
            <v>DAHUA</v>
          </cell>
          <cell r="H11786" t="str">
            <v>СПБ</v>
          </cell>
          <cell r="I11786">
            <v>1</v>
          </cell>
          <cell r="J11786">
            <v>17590</v>
          </cell>
          <cell r="K11786">
            <v>17590</v>
          </cell>
          <cell r="L11786" t="str">
            <v>Нет</v>
          </cell>
          <cell r="M11786" t="str">
            <v>Нет</v>
          </cell>
        </row>
        <row r="11787">
          <cell r="A11787" t="str">
            <v>CD195026</v>
          </cell>
          <cell r="B11787" t="str">
            <v>ООО "Бау Ресурс"</v>
          </cell>
          <cell r="C11787" t="str">
            <v>S8168145</v>
          </cell>
          <cell r="D11787">
            <v>43425</v>
          </cell>
          <cell r="E11787">
            <v>1095798</v>
          </cell>
          <cell r="F11787" t="str">
            <v>Видеокамера IP HIKVISION DS-2CD2143G0-IS,  6 мм,  белый</v>
          </cell>
          <cell r="G11787" t="str">
            <v>HIKVISION</v>
          </cell>
          <cell r="H11787" t="str">
            <v>СПБ</v>
          </cell>
          <cell r="I11787">
            <v>1</v>
          </cell>
          <cell r="J11787">
            <v>11870</v>
          </cell>
          <cell r="K11787">
            <v>11870</v>
          </cell>
          <cell r="L11787" t="str">
            <v>Нет</v>
          </cell>
          <cell r="M11787" t="str">
            <v>Нет</v>
          </cell>
        </row>
        <row r="11788">
          <cell r="A11788" t="str">
            <v>CD195026</v>
          </cell>
          <cell r="B11788" t="str">
            <v>ООО "Бау Ресурс"</v>
          </cell>
          <cell r="C11788" t="str">
            <v>S8168145</v>
          </cell>
          <cell r="D11788">
            <v>43425</v>
          </cell>
          <cell r="E11788">
            <v>1069052</v>
          </cell>
          <cell r="F11788" t="str">
            <v>Видеокамера IP DAHUA DH-IPC-HFW5431EP-ZE,  2.7 - 13.5 мм,  белый</v>
          </cell>
          <cell r="G11788" t="str">
            <v>DAHUA</v>
          </cell>
          <cell r="H11788" t="str">
            <v>СПБ</v>
          </cell>
          <cell r="I11788">
            <v>1</v>
          </cell>
          <cell r="J11788">
            <v>21030</v>
          </cell>
          <cell r="K11788">
            <v>21030</v>
          </cell>
          <cell r="L11788" t="str">
            <v>Нет</v>
          </cell>
          <cell r="M11788" t="str">
            <v>Нет</v>
          </cell>
        </row>
        <row r="11789">
          <cell r="A11789" t="str">
            <v>CC00001</v>
          </cell>
          <cell r="B11789" t="str">
            <v>Частное лицо</v>
          </cell>
          <cell r="C11789" t="str">
            <v>S8168267</v>
          </cell>
          <cell r="D11789">
            <v>43425</v>
          </cell>
          <cell r="E11789">
            <v>1067868</v>
          </cell>
          <cell r="F11789" t="str">
            <v>Ноутбук DELL Inspiron 3552, 15.6",  Intel  Celeron  N3060 1.6ГГц, 4Гб, 500Гб,  Intel HD Graphics  40</v>
          </cell>
          <cell r="G11789" t="str">
            <v>DELL</v>
          </cell>
          <cell r="H11789" t="str">
            <v>ФЛ</v>
          </cell>
          <cell r="I11789">
            <v>50</v>
          </cell>
          <cell r="J11789">
            <v>15990</v>
          </cell>
          <cell r="K11789">
            <v>799500</v>
          </cell>
          <cell r="L11789" t="str">
            <v>Нет</v>
          </cell>
          <cell r="M11789" t="str">
            <v>Нет</v>
          </cell>
        </row>
        <row r="11790">
          <cell r="A11790" t="str">
            <v>CC00001</v>
          </cell>
          <cell r="B11790" t="str">
            <v>Частное лицо</v>
          </cell>
          <cell r="C11790" t="str">
            <v>S8168267</v>
          </cell>
          <cell r="D11790">
            <v>43425</v>
          </cell>
          <cell r="E11790">
            <v>1033788</v>
          </cell>
          <cell r="F11790" t="str">
            <v>Планшет DIGMA CITI 1576 3G,  2GB, 16GB, 3G,  Android 8.1 черный [cs1194mg]</v>
          </cell>
          <cell r="G11790" t="str">
            <v>DIGMA</v>
          </cell>
          <cell r="H11790" t="str">
            <v>ФЛ</v>
          </cell>
          <cell r="I11790">
            <v>35</v>
          </cell>
          <cell r="J11790">
            <v>5990</v>
          </cell>
          <cell r="K11790">
            <v>209650</v>
          </cell>
          <cell r="L11790" t="str">
            <v>Нет</v>
          </cell>
          <cell r="M11790" t="str">
            <v>Нет</v>
          </cell>
        </row>
        <row r="11791">
          <cell r="A11791" t="str">
            <v>CC00001</v>
          </cell>
          <cell r="B11791" t="str">
            <v>Частное лицо</v>
          </cell>
          <cell r="C11791" t="str">
            <v>S8168267</v>
          </cell>
          <cell r="D11791">
            <v>43425</v>
          </cell>
          <cell r="E11791">
            <v>489323</v>
          </cell>
          <cell r="F11791" t="str">
            <v>DIGMA DM-LED32R201BT2  LED телевизор</v>
          </cell>
          <cell r="G11791" t="str">
            <v>DIGMA</v>
          </cell>
          <cell r="H11791" t="str">
            <v>ФЛ</v>
          </cell>
          <cell r="I11791">
            <v>80</v>
          </cell>
          <cell r="J11791">
            <v>10490</v>
          </cell>
          <cell r="K11791">
            <v>839200</v>
          </cell>
          <cell r="L11791" t="str">
            <v>Нет</v>
          </cell>
          <cell r="M11791" t="str">
            <v>Нет</v>
          </cell>
        </row>
        <row r="11792">
          <cell r="A11792" t="str">
            <v>CC00001</v>
          </cell>
          <cell r="B11792" t="str">
            <v>Частное лицо</v>
          </cell>
          <cell r="C11792" t="str">
            <v>S8168267</v>
          </cell>
          <cell r="D11792">
            <v>43425</v>
          </cell>
          <cell r="E11792">
            <v>487484</v>
          </cell>
          <cell r="F11792" t="str">
            <v>Смартфон MOTOROLA G5S 32Gb,  XT1794,  золотистый</v>
          </cell>
          <cell r="G11792" t="str">
            <v>MOTOROLA</v>
          </cell>
          <cell r="H11792" t="str">
            <v>ФЛ</v>
          </cell>
          <cell r="I11792">
            <v>40</v>
          </cell>
          <cell r="J11792">
            <v>8990</v>
          </cell>
          <cell r="K11792">
            <v>359600</v>
          </cell>
          <cell r="L11792" t="str">
            <v>Нет</v>
          </cell>
          <cell r="M11792" t="str">
            <v>Нет</v>
          </cell>
        </row>
        <row r="11793">
          <cell r="A11793" t="str">
            <v>CC00001</v>
          </cell>
          <cell r="B11793" t="str">
            <v>Частное лицо</v>
          </cell>
          <cell r="C11793" t="str">
            <v>S8168267</v>
          </cell>
          <cell r="D11793">
            <v>43425</v>
          </cell>
          <cell r="E11793">
            <v>1099297</v>
          </cell>
          <cell r="F11793" t="str">
            <v>Смартфон VERTEX Impress черный</v>
          </cell>
          <cell r="G11793" t="str">
            <v>VERTEX</v>
          </cell>
          <cell r="H11793" t="str">
            <v>ФЛ</v>
          </cell>
          <cell r="I11793">
            <v>50</v>
          </cell>
          <cell r="J11793">
            <v>3790</v>
          </cell>
          <cell r="K11793">
            <v>189500</v>
          </cell>
          <cell r="L11793" t="str">
            <v>Нет</v>
          </cell>
          <cell r="M11793" t="str">
            <v>Нет</v>
          </cell>
        </row>
        <row r="11794">
          <cell r="A11794" t="str">
            <v>CC00001</v>
          </cell>
          <cell r="B11794" t="str">
            <v>Частное лицо</v>
          </cell>
          <cell r="C11794" t="str">
            <v>S8168267</v>
          </cell>
          <cell r="D11794">
            <v>43425</v>
          </cell>
          <cell r="E11794">
            <v>1068695</v>
          </cell>
          <cell r="F11794" t="str">
            <v>Беспроводной маршрутизатор TENDA F300,  белый</v>
          </cell>
          <cell r="G11794" t="str">
            <v>TENDA</v>
          </cell>
          <cell r="H11794" t="str">
            <v>ФЛ</v>
          </cell>
          <cell r="I11794">
            <v>30</v>
          </cell>
          <cell r="J11794">
            <v>880</v>
          </cell>
          <cell r="K11794">
            <v>26400</v>
          </cell>
          <cell r="L11794" t="str">
            <v>Нет</v>
          </cell>
          <cell r="M11794" t="str">
            <v>Нет</v>
          </cell>
        </row>
        <row r="11795">
          <cell r="A11795" t="str">
            <v>CC00001</v>
          </cell>
          <cell r="B11795" t="str">
            <v>Частное лицо</v>
          </cell>
          <cell r="C11795" t="str">
            <v>S8168267</v>
          </cell>
          <cell r="D11795">
            <v>43425</v>
          </cell>
          <cell r="E11795">
            <v>825599</v>
          </cell>
          <cell r="F11795" t="str">
            <v>Набор отверточный HAMA MiniScrew,  13 предметов [00039694]</v>
          </cell>
          <cell r="G11795" t="str">
            <v>HAMA</v>
          </cell>
          <cell r="H11795" t="str">
            <v>ФЛ</v>
          </cell>
          <cell r="I11795">
            <v>70</v>
          </cell>
          <cell r="J11795">
            <v>1000</v>
          </cell>
          <cell r="K11795">
            <v>70000</v>
          </cell>
          <cell r="L11795" t="str">
            <v>Нет</v>
          </cell>
          <cell r="M11795" t="str">
            <v>Нет</v>
          </cell>
        </row>
        <row r="11796">
          <cell r="A11796" t="str">
            <v>CC00001</v>
          </cell>
          <cell r="B11796" t="str">
            <v>Частное лицо</v>
          </cell>
          <cell r="C11796" t="str">
            <v>S8168267</v>
          </cell>
          <cell r="D11796">
            <v>43425</v>
          </cell>
          <cell r="E11796">
            <v>436850</v>
          </cell>
          <cell r="F11796" t="str">
            <v>Внешний аккумулятор BURO RC-7500A-B,  7500мAч,  черный</v>
          </cell>
          <cell r="G11796" t="str">
            <v>BURO</v>
          </cell>
          <cell r="H11796" t="str">
            <v>ФЛ</v>
          </cell>
          <cell r="I11796">
            <v>120</v>
          </cell>
          <cell r="J11796">
            <v>690</v>
          </cell>
          <cell r="K11796">
            <v>82800</v>
          </cell>
          <cell r="L11796" t="str">
            <v>Нет</v>
          </cell>
          <cell r="M11796" t="str">
            <v>Нет</v>
          </cell>
        </row>
        <row r="11797">
          <cell r="A11797" t="str">
            <v>CC00001</v>
          </cell>
          <cell r="B11797" t="str">
            <v>Частное лицо</v>
          </cell>
          <cell r="C11797" t="str">
            <v>S8168267</v>
          </cell>
          <cell r="D11797">
            <v>43425</v>
          </cell>
          <cell r="E11797">
            <v>492782</v>
          </cell>
          <cell r="F11797" t="str">
            <v>Мышь A4 Bloody Q82 оптическая проводная USB, черный и рисунок</v>
          </cell>
          <cell r="G11797" t="str">
            <v>A4</v>
          </cell>
          <cell r="H11797" t="str">
            <v>ФЛ</v>
          </cell>
          <cell r="I11797">
            <v>50</v>
          </cell>
          <cell r="J11797">
            <v>1240</v>
          </cell>
          <cell r="K11797">
            <v>62000</v>
          </cell>
          <cell r="L11797" t="str">
            <v>Нет</v>
          </cell>
          <cell r="M11797" t="str">
            <v>Нет</v>
          </cell>
        </row>
        <row r="11798">
          <cell r="A11798" t="str">
            <v>CC00001</v>
          </cell>
          <cell r="B11798" t="str">
            <v>Частное лицо</v>
          </cell>
          <cell r="C11798" t="str">
            <v>S8168267</v>
          </cell>
          <cell r="D11798">
            <v>43425</v>
          </cell>
          <cell r="E11798">
            <v>1062036</v>
          </cell>
          <cell r="F11798" t="str">
            <v>Гарнитура DIGMA BT-05, вкладыши,  черный/красный, беспроводные bluetooth</v>
          </cell>
          <cell r="G11798" t="str">
            <v>DIGMA</v>
          </cell>
          <cell r="H11798" t="str">
            <v>ФЛ</v>
          </cell>
          <cell r="I11798">
            <v>60</v>
          </cell>
          <cell r="J11798">
            <v>750</v>
          </cell>
          <cell r="K11798">
            <v>45000</v>
          </cell>
          <cell r="L11798" t="str">
            <v>Нет</v>
          </cell>
          <cell r="M11798" t="str">
            <v>Нет</v>
          </cell>
        </row>
        <row r="11799">
          <cell r="A11799" t="str">
            <v>CC00001</v>
          </cell>
          <cell r="B11799" t="str">
            <v>Частное лицо</v>
          </cell>
          <cell r="C11799" t="str">
            <v>S8168267</v>
          </cell>
          <cell r="D11799">
            <v>43425</v>
          </cell>
          <cell r="E11799">
            <v>405625</v>
          </cell>
          <cell r="F11799" t="str">
            <v>Клавиатура OKLICK 770G IRON FORCE,  USB, серый + черный [kw-1539]</v>
          </cell>
          <cell r="G11799" t="str">
            <v>OKLICK</v>
          </cell>
          <cell r="H11799" t="str">
            <v>ФЛ</v>
          </cell>
          <cell r="I11799">
            <v>50</v>
          </cell>
          <cell r="J11799">
            <v>950</v>
          </cell>
          <cell r="K11799">
            <v>47500</v>
          </cell>
          <cell r="L11799" t="str">
            <v>Нет</v>
          </cell>
          <cell r="M11799" t="str">
            <v>Нет</v>
          </cell>
        </row>
        <row r="11800">
          <cell r="A11800" t="str">
            <v>CC00001</v>
          </cell>
          <cell r="B11800" t="str">
            <v>Частное лицо</v>
          </cell>
          <cell r="C11800" t="str">
            <v>S8168267</v>
          </cell>
          <cell r="D11800">
            <v>43425</v>
          </cell>
          <cell r="E11800">
            <v>1060208</v>
          </cell>
          <cell r="F11800" t="str">
            <v>Холодильник NORD ERB 839 032,  двухкамерный,  белый</v>
          </cell>
          <cell r="G11800" t="str">
            <v>NORD</v>
          </cell>
          <cell r="H11800" t="str">
            <v>ФЛ</v>
          </cell>
          <cell r="I11800">
            <v>20</v>
          </cell>
          <cell r="J11800">
            <v>15990</v>
          </cell>
          <cell r="K11800">
            <v>319800</v>
          </cell>
          <cell r="L11800" t="str">
            <v>Нет</v>
          </cell>
          <cell r="M11800" t="str">
            <v>Нет</v>
          </cell>
        </row>
        <row r="11801">
          <cell r="A11801" t="str">
            <v>CC00001</v>
          </cell>
          <cell r="B11801" t="str">
            <v>Частное лицо</v>
          </cell>
          <cell r="C11801" t="str">
            <v>S8168267</v>
          </cell>
          <cell r="D11801">
            <v>43425</v>
          </cell>
          <cell r="E11801">
            <v>1083990</v>
          </cell>
          <cell r="F11801" t="str">
            <v>Стиральная машина CANDY MCS4 1062D1/2-07, фронтальная загрузка,  белый</v>
          </cell>
          <cell r="G11801" t="str">
            <v>CANDY</v>
          </cell>
          <cell r="H11801" t="str">
            <v>ФЛ</v>
          </cell>
          <cell r="I11801">
            <v>20</v>
          </cell>
          <cell r="J11801">
            <v>16490</v>
          </cell>
          <cell r="K11801">
            <v>329800</v>
          </cell>
          <cell r="L11801" t="str">
            <v>Нет</v>
          </cell>
          <cell r="M11801" t="str">
            <v>Нет</v>
          </cell>
        </row>
        <row r="11802">
          <cell r="A11802" t="str">
            <v>CC00001</v>
          </cell>
          <cell r="B11802" t="str">
            <v>Частное лицо</v>
          </cell>
          <cell r="C11802" t="str">
            <v>S8168267</v>
          </cell>
          <cell r="D11802">
            <v>43425</v>
          </cell>
          <cell r="E11802">
            <v>415352</v>
          </cell>
          <cell r="F11802" t="str">
            <v>Видеорегистратор DIGMA FreeDrive OJO черный</v>
          </cell>
          <cell r="G11802" t="str">
            <v>DIGMA</v>
          </cell>
          <cell r="H11802" t="str">
            <v>ФЛ</v>
          </cell>
          <cell r="I11802">
            <v>30</v>
          </cell>
          <cell r="J11802">
            <v>990</v>
          </cell>
          <cell r="K11802">
            <v>29700</v>
          </cell>
          <cell r="L11802" t="str">
            <v>Нет</v>
          </cell>
          <cell r="M11802" t="str">
            <v>Нет</v>
          </cell>
        </row>
        <row r="11803">
          <cell r="A11803" t="str">
            <v>CC00001</v>
          </cell>
          <cell r="B11803" t="str">
            <v>Частное лицо</v>
          </cell>
          <cell r="C11803" t="str">
            <v>S8168267</v>
          </cell>
          <cell r="D11803">
            <v>43425</v>
          </cell>
          <cell r="E11803">
            <v>345590</v>
          </cell>
          <cell r="F11803" t="str">
            <v>Пылесос SCARLETT SC-VC80C02, 1700Вт, бордовый</v>
          </cell>
          <cell r="G11803" t="str">
            <v>SCARLETT</v>
          </cell>
          <cell r="H11803" t="str">
            <v>ФЛ</v>
          </cell>
          <cell r="I11803">
            <v>40</v>
          </cell>
          <cell r="J11803">
            <v>3830</v>
          </cell>
          <cell r="K11803">
            <v>153200</v>
          </cell>
          <cell r="L11803" t="str">
            <v>Нет</v>
          </cell>
          <cell r="M11803" t="str">
            <v>Нет</v>
          </cell>
        </row>
        <row r="11804">
          <cell r="A11804" t="str">
            <v>CC00001</v>
          </cell>
          <cell r="B11804" t="str">
            <v>Частное лицо</v>
          </cell>
          <cell r="C11804" t="str">
            <v>S8168267</v>
          </cell>
          <cell r="D11804">
            <v>43425</v>
          </cell>
          <cell r="E11804">
            <v>1024566</v>
          </cell>
          <cell r="F11804" t="str">
            <v>Утюг SINBO SSI 6611,  2200Вт,  красный/ белый</v>
          </cell>
          <cell r="G11804" t="str">
            <v>SINBO</v>
          </cell>
          <cell r="H11804" t="str">
            <v>ФЛ</v>
          </cell>
          <cell r="I11804">
            <v>30</v>
          </cell>
          <cell r="J11804">
            <v>710</v>
          </cell>
          <cell r="K11804">
            <v>21300</v>
          </cell>
          <cell r="L11804" t="str">
            <v>Нет</v>
          </cell>
          <cell r="M11804" t="str">
            <v>Нет</v>
          </cell>
        </row>
        <row r="11805">
          <cell r="A11805" t="str">
            <v>CC00001</v>
          </cell>
          <cell r="B11805" t="str">
            <v>Частное лицо</v>
          </cell>
          <cell r="C11805" t="str">
            <v>S8168267</v>
          </cell>
          <cell r="D11805">
            <v>43425</v>
          </cell>
          <cell r="E11805">
            <v>932153</v>
          </cell>
          <cell r="F11805" t="str">
            <v>Фен SINBO SHD 7022P, дорожный, 1300Вт, розовый и черный</v>
          </cell>
          <cell r="G11805" t="str">
            <v>SINBO</v>
          </cell>
          <cell r="H11805" t="str">
            <v>ФЛ</v>
          </cell>
          <cell r="I11805">
            <v>30</v>
          </cell>
          <cell r="J11805">
            <v>540</v>
          </cell>
          <cell r="K11805">
            <v>16200</v>
          </cell>
          <cell r="L11805" t="str">
            <v>Нет</v>
          </cell>
          <cell r="M11805" t="str">
            <v>Нет</v>
          </cell>
        </row>
        <row r="11806">
          <cell r="A11806" t="str">
            <v>CC00001</v>
          </cell>
          <cell r="B11806" t="str">
            <v>Частное лицо</v>
          </cell>
          <cell r="C11806" t="str">
            <v>S8168267</v>
          </cell>
          <cell r="D11806">
            <v>43425</v>
          </cell>
          <cell r="E11806">
            <v>1008942</v>
          </cell>
          <cell r="F11806" t="str">
            <v>Карта памяти microSDHC UHS-I SANDISK Ultra 80 32 ГБ, 80 МБ/с, 533X, Class 10, SDSQUNS-032G-GN3MN,  1</v>
          </cell>
          <cell r="G11806" t="str">
            <v>SANDISK</v>
          </cell>
          <cell r="H11806" t="str">
            <v>ФЛ</v>
          </cell>
          <cell r="I11806">
            <v>100</v>
          </cell>
          <cell r="J11806">
            <v>790</v>
          </cell>
          <cell r="K11806">
            <v>79000</v>
          </cell>
          <cell r="L11806" t="str">
            <v>Нет</v>
          </cell>
          <cell r="M11806" t="str">
            <v>Нет</v>
          </cell>
        </row>
        <row r="11807">
          <cell r="A11807" t="str">
            <v>CC00001</v>
          </cell>
          <cell r="B11807" t="str">
            <v>Частное лицо</v>
          </cell>
          <cell r="C11807" t="str">
            <v>S8168267</v>
          </cell>
          <cell r="D11807">
            <v>43425</v>
          </cell>
          <cell r="E11807">
            <v>393332</v>
          </cell>
          <cell r="F11807" t="str">
            <v>Флешка USB KINGSTON DataTraveler 50 32Гб, USB3.0, красный [dt50/32gb]</v>
          </cell>
          <cell r="G11807" t="str">
            <v>KINGSTON</v>
          </cell>
          <cell r="H11807" t="str">
            <v>ФЛ</v>
          </cell>
          <cell r="I11807">
            <v>100</v>
          </cell>
          <cell r="J11807">
            <v>490</v>
          </cell>
          <cell r="K11807">
            <v>49000</v>
          </cell>
          <cell r="L11807" t="str">
            <v>Нет</v>
          </cell>
          <cell r="M11807" t="str">
            <v>Нет</v>
          </cell>
        </row>
        <row r="11808">
          <cell r="A11808" t="str">
            <v>CC00001</v>
          </cell>
          <cell r="B11808" t="str">
            <v>Частное лицо</v>
          </cell>
          <cell r="C11808" t="str">
            <v>S8168267</v>
          </cell>
          <cell r="D11808">
            <v>43425</v>
          </cell>
          <cell r="E11808">
            <v>420419</v>
          </cell>
          <cell r="F11808" t="str">
            <v>Ноутбук DIGMA CITI E400, 14.1",  IPS, Intel  Atom X5  Z8350 1.44ГГц, 4Гб, 32Гб SSD,  Intel HD Graphi</v>
          </cell>
          <cell r="G11808" t="str">
            <v>DIGMA</v>
          </cell>
          <cell r="H11808" t="str">
            <v>ФЛ</v>
          </cell>
          <cell r="I11808">
            <v>50</v>
          </cell>
          <cell r="J11808">
            <v>12990</v>
          </cell>
          <cell r="K11808">
            <v>649500</v>
          </cell>
          <cell r="L11808" t="str">
            <v>Нет</v>
          </cell>
          <cell r="M11808" t="str">
            <v>Нет</v>
          </cell>
        </row>
        <row r="11809">
          <cell r="A11809" t="str">
            <v>CC00001</v>
          </cell>
          <cell r="B11809" t="str">
            <v>Частное лицо</v>
          </cell>
          <cell r="C11809" t="str">
            <v>S8168267</v>
          </cell>
          <cell r="D11809">
            <v>43425</v>
          </cell>
          <cell r="E11809">
            <v>849416</v>
          </cell>
          <cell r="F11809" t="str">
            <v>Монитор ASUS VS247NR 23.6", черный [90lme2301t02211c-]</v>
          </cell>
          <cell r="G11809" t="str">
            <v>ASUS</v>
          </cell>
          <cell r="H11809" t="str">
            <v>ФЛ</v>
          </cell>
          <cell r="I11809">
            <v>30</v>
          </cell>
          <cell r="J11809">
            <v>7290</v>
          </cell>
          <cell r="K11809">
            <v>218700</v>
          </cell>
          <cell r="L11809" t="str">
            <v>Нет</v>
          </cell>
          <cell r="M11809" t="str">
            <v>Нет</v>
          </cell>
        </row>
        <row r="11810">
          <cell r="A11810" t="str">
            <v>CC00001</v>
          </cell>
          <cell r="B11810" t="str">
            <v>Частное лицо</v>
          </cell>
          <cell r="C11810" t="str">
            <v>S8168267</v>
          </cell>
          <cell r="D11810">
            <v>43425</v>
          </cell>
          <cell r="E11810">
            <v>390566</v>
          </cell>
          <cell r="F11810" t="str">
            <v>МФУ струйный CANON PIXMA MG2540S, A4, цветной, струйный, черный [0727c007]</v>
          </cell>
          <cell r="G11810" t="str">
            <v>CANON</v>
          </cell>
          <cell r="H11810" t="str">
            <v>ФЛ</v>
          </cell>
          <cell r="I11810">
            <v>30</v>
          </cell>
          <cell r="J11810">
            <v>2000</v>
          </cell>
          <cell r="K11810">
            <v>60000</v>
          </cell>
          <cell r="L11810" t="str">
            <v>Нет</v>
          </cell>
          <cell r="M11810" t="str">
            <v>Нет</v>
          </cell>
        </row>
        <row r="11811">
          <cell r="A11811" t="str">
            <v>CC00001</v>
          </cell>
          <cell r="B11811" t="str">
            <v>Частное лицо</v>
          </cell>
          <cell r="C11811" t="str">
            <v>S8168267</v>
          </cell>
          <cell r="D11811">
            <v>43425</v>
          </cell>
          <cell r="E11811">
            <v>849155</v>
          </cell>
          <cell r="F11811" t="str">
            <v>Чайник электрический ВЕЛИКИЕ РЕКИ Чая-3А, 1800Вт, серебристый</v>
          </cell>
          <cell r="G11811" t="str">
            <v>ВЕЛИКИЕ РЕКИ</v>
          </cell>
          <cell r="H11811" t="str">
            <v>ФЛ</v>
          </cell>
          <cell r="I11811">
            <v>40</v>
          </cell>
          <cell r="J11811">
            <v>590</v>
          </cell>
          <cell r="K11811">
            <v>23600</v>
          </cell>
          <cell r="L11811" t="str">
            <v>Нет</v>
          </cell>
          <cell r="M11811" t="str">
            <v>Нет</v>
          </cell>
        </row>
        <row r="11812">
          <cell r="A11812" t="str">
            <v>CC00001</v>
          </cell>
          <cell r="B11812" t="str">
            <v>Частное лицо</v>
          </cell>
          <cell r="C11812" t="str">
            <v>S8168267</v>
          </cell>
          <cell r="D11812">
            <v>43425</v>
          </cell>
          <cell r="E11812">
            <v>1012176</v>
          </cell>
          <cell r="F11812" t="str">
            <v>Микроволновая печь STARWIND SMW3217, белый</v>
          </cell>
          <cell r="G11812" t="str">
            <v>STARWIND</v>
          </cell>
          <cell r="H11812" t="str">
            <v>ФЛ</v>
          </cell>
          <cell r="I11812">
            <v>40</v>
          </cell>
          <cell r="J11812">
            <v>3390</v>
          </cell>
          <cell r="K11812">
            <v>135600</v>
          </cell>
          <cell r="L11812" t="str">
            <v>Нет</v>
          </cell>
          <cell r="M11812" t="str">
            <v>Нет</v>
          </cell>
        </row>
        <row r="11813">
          <cell r="A11813" t="str">
            <v>CC00001</v>
          </cell>
          <cell r="B11813" t="str">
            <v>Частное лицо</v>
          </cell>
          <cell r="C11813" t="str">
            <v>S8168267</v>
          </cell>
          <cell r="D11813">
            <v>43425</v>
          </cell>
          <cell r="E11813">
            <v>421456</v>
          </cell>
          <cell r="F11813" t="str">
            <v>Мультиварка SINBO SCO 5054,  860Вт,   серебристый/черный</v>
          </cell>
          <cell r="G11813" t="str">
            <v>SINBO</v>
          </cell>
          <cell r="H11813" t="str">
            <v>ФЛ</v>
          </cell>
          <cell r="I11813">
            <v>40</v>
          </cell>
          <cell r="J11813">
            <v>2300</v>
          </cell>
          <cell r="K11813">
            <v>92000</v>
          </cell>
          <cell r="L11813" t="str">
            <v>Нет</v>
          </cell>
          <cell r="M11813" t="str">
            <v>Нет</v>
          </cell>
        </row>
        <row r="11814">
          <cell r="A11814" t="str">
            <v>CC00001</v>
          </cell>
          <cell r="B11814" t="str">
            <v>Частное лицо</v>
          </cell>
          <cell r="C11814" t="str">
            <v>S8168267</v>
          </cell>
          <cell r="D11814">
            <v>43425</v>
          </cell>
          <cell r="E11814">
            <v>1085849</v>
          </cell>
          <cell r="F11814" t="str">
            <v>Смарт-браслет VERTEX ID,  0.86",  черный / синий</v>
          </cell>
          <cell r="G11814" t="str">
            <v>VERTEX</v>
          </cell>
          <cell r="H11814" t="str">
            <v>ФЛ</v>
          </cell>
          <cell r="I11814">
            <v>40</v>
          </cell>
          <cell r="J11814">
            <v>1330</v>
          </cell>
          <cell r="K11814">
            <v>53200</v>
          </cell>
          <cell r="L11814" t="str">
            <v>Нет</v>
          </cell>
          <cell r="M11814" t="str">
            <v>Нет</v>
          </cell>
        </row>
        <row r="11815">
          <cell r="A11815" t="str">
            <v>CC00001</v>
          </cell>
          <cell r="B11815" t="str">
            <v>Частное лицо</v>
          </cell>
          <cell r="C11815" t="str">
            <v>S8168267</v>
          </cell>
          <cell r="D11815">
            <v>43425</v>
          </cell>
          <cell r="E11815">
            <v>483149</v>
          </cell>
          <cell r="F11815" t="str">
            <v>Планшет DIGMA CITI 8527 4G,  2GB, 16GB, 3G,  4G,  Android 7.0 черный [cs8139ml]</v>
          </cell>
          <cell r="G11815" t="str">
            <v>DIGMA</v>
          </cell>
          <cell r="H11815" t="str">
            <v>ФЛ</v>
          </cell>
          <cell r="I11815">
            <v>35</v>
          </cell>
          <cell r="J11815">
            <v>7590</v>
          </cell>
          <cell r="K11815">
            <v>265650</v>
          </cell>
          <cell r="L11815" t="str">
            <v>Нет</v>
          </cell>
          <cell r="M11815" t="str">
            <v>Нет</v>
          </cell>
        </row>
        <row r="11816">
          <cell r="A11816" t="str">
            <v>CC00001</v>
          </cell>
          <cell r="B11816" t="str">
            <v>Частное лицо</v>
          </cell>
          <cell r="C11816" t="str">
            <v>S8168267</v>
          </cell>
          <cell r="D11816">
            <v>43425</v>
          </cell>
          <cell r="E11816">
            <v>489331</v>
          </cell>
          <cell r="F11816" t="str">
            <v>DIGMA DM-LED24R201BT2  LED телевизор</v>
          </cell>
          <cell r="G11816" t="str">
            <v>DIGMA</v>
          </cell>
          <cell r="H11816" t="str">
            <v>ФЛ</v>
          </cell>
          <cell r="I11816">
            <v>40</v>
          </cell>
          <cell r="J11816">
            <v>8290</v>
          </cell>
          <cell r="K11816">
            <v>331600</v>
          </cell>
          <cell r="L11816" t="str">
            <v>Нет</v>
          </cell>
          <cell r="M11816" t="str">
            <v>Нет</v>
          </cell>
        </row>
        <row r="11817">
          <cell r="A11817" t="str">
            <v>CC00001</v>
          </cell>
          <cell r="B11817" t="str">
            <v>Частное лицо</v>
          </cell>
          <cell r="C11817" t="str">
            <v>S8168267</v>
          </cell>
          <cell r="D11817">
            <v>43425</v>
          </cell>
          <cell r="E11817">
            <v>1092279</v>
          </cell>
          <cell r="F11817" t="str">
            <v>LG 49UK6200PLA  LED телевизор</v>
          </cell>
          <cell r="G11817" t="str">
            <v>LG</v>
          </cell>
          <cell r="H11817" t="str">
            <v>ФЛ</v>
          </cell>
          <cell r="I11817">
            <v>10</v>
          </cell>
          <cell r="J11817">
            <v>39990</v>
          </cell>
          <cell r="K11817">
            <v>399900</v>
          </cell>
          <cell r="L11817" t="str">
            <v>Нет</v>
          </cell>
          <cell r="M11817" t="str">
            <v>Нет</v>
          </cell>
        </row>
        <row r="11818">
          <cell r="A11818" t="str">
            <v>CC00001</v>
          </cell>
          <cell r="B11818" t="str">
            <v>Частное лицо</v>
          </cell>
          <cell r="C11818" t="str">
            <v>S8168267</v>
          </cell>
          <cell r="D11818">
            <v>43425</v>
          </cell>
          <cell r="E11818">
            <v>1068697</v>
          </cell>
          <cell r="F11818" t="str">
            <v>Беспроводной маршрутизатор TENDA AC5,  черный</v>
          </cell>
          <cell r="G11818" t="str">
            <v>TENDA</v>
          </cell>
          <cell r="H11818" t="str">
            <v>ФЛ</v>
          </cell>
          <cell r="I11818">
            <v>30</v>
          </cell>
          <cell r="J11818">
            <v>1690</v>
          </cell>
          <cell r="K11818">
            <v>50700</v>
          </cell>
          <cell r="L11818" t="str">
            <v>Нет</v>
          </cell>
          <cell r="M11818" t="str">
            <v>Нет</v>
          </cell>
        </row>
        <row r="11819">
          <cell r="A11819" t="str">
            <v>CC00001</v>
          </cell>
          <cell r="B11819" t="str">
            <v>Частное лицо</v>
          </cell>
          <cell r="C11819" t="str">
            <v>S8168267</v>
          </cell>
          <cell r="D11819">
            <v>43425</v>
          </cell>
          <cell r="E11819">
            <v>1090253</v>
          </cell>
          <cell r="F11819" t="str">
            <v>Смартфон MOTOROLA E4 Plus 16Gb,  XT1771,  серый</v>
          </cell>
          <cell r="G11819" t="str">
            <v>MOTOROLA</v>
          </cell>
          <cell r="H11819" t="str">
            <v>ФЛ</v>
          </cell>
          <cell r="I11819">
            <v>50</v>
          </cell>
          <cell r="J11819">
            <v>6990</v>
          </cell>
          <cell r="K11819">
            <v>349500</v>
          </cell>
          <cell r="L11819" t="str">
            <v>Нет</v>
          </cell>
          <cell r="M11819" t="str">
            <v>Нет</v>
          </cell>
        </row>
        <row r="11820">
          <cell r="A11820" t="str">
            <v>CD195380</v>
          </cell>
          <cell r="B11820" t="str">
            <v>ООО "Стройинвест"</v>
          </cell>
          <cell r="C11820" t="str">
            <v>S8171996</v>
          </cell>
          <cell r="D11820">
            <v>43425</v>
          </cell>
          <cell r="E11820">
            <v>355870</v>
          </cell>
          <cell r="F11820" t="str">
            <v>Web-камера LOGITECH HD Pro C920,  черный [960-001055]</v>
          </cell>
          <cell r="G11820" t="str">
            <v>LOGITECH</v>
          </cell>
          <cell r="H11820" t="str">
            <v>СПБ</v>
          </cell>
          <cell r="I11820">
            <v>4</v>
          </cell>
          <cell r="J11820">
            <v>6310</v>
          </cell>
          <cell r="K11820">
            <v>25240</v>
          </cell>
          <cell r="L11820" t="str">
            <v>Нет</v>
          </cell>
          <cell r="M11820" t="str">
            <v>Нет</v>
          </cell>
        </row>
        <row r="11821">
          <cell r="A11821" t="str">
            <v>CD195380</v>
          </cell>
          <cell r="B11821" t="str">
            <v>ООО "Стройинвест"</v>
          </cell>
          <cell r="C11821" t="str">
            <v>S8171996</v>
          </cell>
          <cell r="D11821">
            <v>43425</v>
          </cell>
          <cell r="E11821">
            <v>1079867</v>
          </cell>
          <cell r="F11821" t="str">
            <v>Модуль памяти KINGSTON VALUERAM KVR24S17S6/4 DDR4 -  4Гб 2400, SO-DIMM,  Ret</v>
          </cell>
          <cell r="G11821" t="str">
            <v>KINGSTON</v>
          </cell>
          <cell r="H11821" t="str">
            <v>СПБ</v>
          </cell>
          <cell r="I11821">
            <v>2</v>
          </cell>
          <cell r="J11821">
            <v>2780</v>
          </cell>
          <cell r="K11821">
            <v>5560</v>
          </cell>
          <cell r="L11821" t="str">
            <v>Нет</v>
          </cell>
          <cell r="M11821" t="str">
            <v>Нет</v>
          </cell>
        </row>
        <row r="11822">
          <cell r="A11822" t="str">
            <v>CD195380</v>
          </cell>
          <cell r="B11822" t="str">
            <v>ООО "Стройинвест"</v>
          </cell>
          <cell r="C11822" t="str">
            <v>S8171996</v>
          </cell>
          <cell r="D11822">
            <v>43425</v>
          </cell>
          <cell r="E11822">
            <v>1029723</v>
          </cell>
          <cell r="F11822" t="str">
            <v>SSD накопитель WD Green WDS120G2G0B 120Гб, M.2 2280, SATA III</v>
          </cell>
          <cell r="G11822" t="str">
            <v>WD</v>
          </cell>
          <cell r="H11822" t="str">
            <v>СПБ</v>
          </cell>
          <cell r="I11822">
            <v>2</v>
          </cell>
          <cell r="J11822">
            <v>1870</v>
          </cell>
          <cell r="K11822">
            <v>3740</v>
          </cell>
          <cell r="L11822" t="str">
            <v>Нет</v>
          </cell>
          <cell r="M11822" t="str">
            <v>Нет</v>
          </cell>
        </row>
        <row r="11823">
          <cell r="A11823" t="str">
            <v>CD195380</v>
          </cell>
          <cell r="B11823" t="str">
            <v>ООО "Стройинвест"</v>
          </cell>
          <cell r="C11823" t="str">
            <v>S8171996</v>
          </cell>
          <cell r="D11823">
            <v>43425</v>
          </cell>
          <cell r="E11823">
            <v>419989</v>
          </cell>
          <cell r="F11823" t="str">
            <v>Платформа INTEL BOXNUC7i3BNK [boxnuc7i3bnk 950963]</v>
          </cell>
          <cell r="G11823" t="str">
            <v>INTEL</v>
          </cell>
          <cell r="H11823" t="str">
            <v>СПБ</v>
          </cell>
          <cell r="I11823">
            <v>2</v>
          </cell>
          <cell r="J11823">
            <v>21680</v>
          </cell>
          <cell r="K11823">
            <v>43360</v>
          </cell>
          <cell r="L11823" t="str">
            <v>Нет</v>
          </cell>
          <cell r="M11823" t="str">
            <v>Нет</v>
          </cell>
        </row>
        <row r="11824">
          <cell r="A11824" t="str">
            <v>LE0034172</v>
          </cell>
          <cell r="B11824" t="str">
            <v>ООО "Инженерная компания "555"</v>
          </cell>
          <cell r="C11824" t="str">
            <v>S8173509</v>
          </cell>
          <cell r="D11824">
            <v>43425</v>
          </cell>
          <cell r="E11824">
            <v>339305</v>
          </cell>
          <cell r="F11824" t="str">
            <v>Жесткий диск WD Blue WD5000AZLX,  500Гб,  HDD,  SATA III,  3.5"</v>
          </cell>
          <cell r="G11824" t="str">
            <v>WD</v>
          </cell>
          <cell r="H11824" t="str">
            <v>СПБ</v>
          </cell>
          <cell r="I11824">
            <v>1</v>
          </cell>
          <cell r="J11824">
            <v>2830</v>
          </cell>
          <cell r="K11824">
            <v>2830</v>
          </cell>
          <cell r="L11824" t="str">
            <v>Нет</v>
          </cell>
          <cell r="M11824" t="str">
            <v>Нет</v>
          </cell>
        </row>
        <row r="11825">
          <cell r="A11825" t="str">
            <v>LE0034172</v>
          </cell>
          <cell r="B11825" t="str">
            <v>ООО "Инженерная компания "555"</v>
          </cell>
          <cell r="C11825" t="str">
            <v>S8173509</v>
          </cell>
          <cell r="D11825">
            <v>43425</v>
          </cell>
          <cell r="E11825">
            <v>951689</v>
          </cell>
          <cell r="F11825" t="str">
            <v>Корпус mATX AEROCOOL Qs-182, Mini-Tower, без БП,  черный</v>
          </cell>
          <cell r="G11825" t="str">
            <v>AEROCOOL</v>
          </cell>
          <cell r="H11825" t="str">
            <v>СПБ</v>
          </cell>
          <cell r="I11825">
            <v>1</v>
          </cell>
          <cell r="J11825">
            <v>1860</v>
          </cell>
          <cell r="K11825">
            <v>1860</v>
          </cell>
          <cell r="L11825" t="str">
            <v>Нет</v>
          </cell>
          <cell r="M11825" t="str">
            <v>Нет</v>
          </cell>
        </row>
        <row r="11826">
          <cell r="A11826" t="str">
            <v>LE0034172</v>
          </cell>
          <cell r="B11826" t="str">
            <v>ООО "Инженерная компания "555"</v>
          </cell>
          <cell r="C11826" t="str">
            <v>S8173509</v>
          </cell>
          <cell r="D11826">
            <v>43425</v>
          </cell>
          <cell r="E11826">
            <v>487621</v>
          </cell>
          <cell r="F11826" t="str">
            <v>Материнская плата GIGABYTE GA-H110M-D3H R2, LGA 1151, Intel H110, mATX, Ret</v>
          </cell>
          <cell r="G11826" t="str">
            <v>GIGABYTE</v>
          </cell>
          <cell r="H11826" t="str">
            <v>СПБ</v>
          </cell>
          <cell r="I11826">
            <v>1</v>
          </cell>
          <cell r="J11826">
            <v>4570</v>
          </cell>
          <cell r="K11826">
            <v>4570</v>
          </cell>
          <cell r="L11826" t="str">
            <v>Нет</v>
          </cell>
          <cell r="M11826" t="str">
            <v>Нет</v>
          </cell>
        </row>
        <row r="11827">
          <cell r="A11827" t="str">
            <v>LE0034172</v>
          </cell>
          <cell r="B11827" t="str">
            <v>ООО "Инженерная компания "555"</v>
          </cell>
          <cell r="C11827" t="str">
            <v>S8173509</v>
          </cell>
          <cell r="D11827">
            <v>43425</v>
          </cell>
          <cell r="E11827">
            <v>419981</v>
          </cell>
          <cell r="F11827" t="str">
            <v>Модуль памяти CRUCIAL CT8G4DFS824A DDR4 -  8Гб 2400, DIMM,  Ret</v>
          </cell>
          <cell r="G11827" t="str">
            <v>CRUCIAL</v>
          </cell>
          <cell r="H11827" t="str">
            <v>СПБ</v>
          </cell>
          <cell r="I11827">
            <v>1</v>
          </cell>
          <cell r="J11827">
            <v>5150</v>
          </cell>
          <cell r="K11827">
            <v>5150</v>
          </cell>
          <cell r="L11827" t="str">
            <v>Нет</v>
          </cell>
          <cell r="M11827" t="str">
            <v>Нет</v>
          </cell>
        </row>
        <row r="11828">
          <cell r="A11828" t="str">
            <v>LE0034172</v>
          </cell>
          <cell r="B11828" t="str">
            <v>ООО "Инженерная компания "555"</v>
          </cell>
          <cell r="C11828" t="str">
            <v>S8173509</v>
          </cell>
          <cell r="D11828">
            <v>43425</v>
          </cell>
          <cell r="E11828">
            <v>410649</v>
          </cell>
          <cell r="F11828" t="str">
            <v>Процессор INTEL Core i3 7100, LGA 1151 BOX [bx80677i37100 s r35c]</v>
          </cell>
          <cell r="G11828" t="str">
            <v>INTEL</v>
          </cell>
          <cell r="H11828" t="str">
            <v>СПБ</v>
          </cell>
          <cell r="I11828">
            <v>1</v>
          </cell>
          <cell r="J11828">
            <v>11700</v>
          </cell>
          <cell r="K11828">
            <v>11700</v>
          </cell>
          <cell r="L11828" t="str">
            <v>Нет</v>
          </cell>
          <cell r="M11828" t="str">
            <v>Нет</v>
          </cell>
        </row>
        <row r="11829">
          <cell r="A11829" t="str">
            <v>LE0034172</v>
          </cell>
          <cell r="B11829" t="str">
            <v>ООО "Инженерная компания "555"</v>
          </cell>
          <cell r="C11829" t="str">
            <v>S8173509</v>
          </cell>
          <cell r="D11829">
            <v>43425</v>
          </cell>
          <cell r="E11829">
            <v>420250</v>
          </cell>
          <cell r="F11829" t="str">
            <v>SSD накопитель KINGSTON A400 SA400S37/120G 120Гб, 2.5", SATA III</v>
          </cell>
          <cell r="G11829" t="str">
            <v>KINGSTON</v>
          </cell>
          <cell r="H11829" t="str">
            <v>СПБ</v>
          </cell>
          <cell r="I11829">
            <v>1</v>
          </cell>
          <cell r="J11829">
            <v>1750</v>
          </cell>
          <cell r="K11829">
            <v>1750</v>
          </cell>
          <cell r="L11829" t="str">
            <v>Нет</v>
          </cell>
          <cell r="M11829" t="str">
            <v>Нет</v>
          </cell>
        </row>
        <row r="11830">
          <cell r="A11830" t="str">
            <v>LE0034172</v>
          </cell>
          <cell r="B11830" t="str">
            <v>ООО "Инженерная компания "555"</v>
          </cell>
          <cell r="C11830" t="str">
            <v>S8173509</v>
          </cell>
          <cell r="D11830">
            <v>43425</v>
          </cell>
          <cell r="E11830">
            <v>1049257</v>
          </cell>
          <cell r="F11830" t="str">
            <v>Блок питания AEROCOOL VX-550 PLUS,  550Вт,  120мм,  черный, retail</v>
          </cell>
          <cell r="G11830" t="str">
            <v>AEROCOOL</v>
          </cell>
          <cell r="H11830" t="str">
            <v>СПБ</v>
          </cell>
          <cell r="I11830">
            <v>1</v>
          </cell>
          <cell r="J11830">
            <v>2070</v>
          </cell>
          <cell r="K11830">
            <v>2070</v>
          </cell>
          <cell r="L11830" t="str">
            <v>Нет</v>
          </cell>
          <cell r="M11830" t="str">
            <v>Нет</v>
          </cell>
        </row>
        <row r="11831">
          <cell r="A11831" t="str">
            <v>LE0034172</v>
          </cell>
          <cell r="B11831" t="str">
            <v>ООО "Инженерная компания "555"</v>
          </cell>
          <cell r="C11831" t="str">
            <v>S8173509</v>
          </cell>
          <cell r="D11831">
            <v>43425</v>
          </cell>
          <cell r="E11831" t="str">
            <v>SB0199760</v>
          </cell>
          <cell r="F11831" t="str">
            <v>ПК iRU City 101 в составе INTEL i3 7100/GIGABYTE GA-H110M-D3H R2/8Гб/120Гб/500Гб/550Вт</v>
          </cell>
          <cell r="G11831" t="str">
            <v>СИТИЛИНК</v>
          </cell>
          <cell r="H11831" t="str">
            <v>СПБ</v>
          </cell>
          <cell r="I11831">
            <v>0</v>
          </cell>
          <cell r="J11831">
            <v>30930</v>
          </cell>
          <cell r="K11831">
            <v>0</v>
          </cell>
          <cell r="L11831" t="str">
            <v>Нет</v>
          </cell>
          <cell r="M11831" t="str">
            <v>Нет</v>
          </cell>
        </row>
        <row r="11832">
          <cell r="A11832" t="str">
            <v>CC45600</v>
          </cell>
          <cell r="B11832" t="str">
            <v>ООО "Директория"</v>
          </cell>
          <cell r="C11832" t="str">
            <v>S8175369</v>
          </cell>
          <cell r="D11832">
            <v>43425</v>
          </cell>
          <cell r="E11832">
            <v>414129</v>
          </cell>
          <cell r="F11832" t="str">
            <v>Процессор INTEL Core i5 7400, LGA 1151 OEM [cm8067702867050s r32w]</v>
          </cell>
          <cell r="G11832" t="str">
            <v>INTEL</v>
          </cell>
          <cell r="H11832" t="str">
            <v>СПБ</v>
          </cell>
          <cell r="I11832">
            <v>1</v>
          </cell>
          <cell r="J11832">
            <v>15100</v>
          </cell>
          <cell r="K11832">
            <v>15100</v>
          </cell>
          <cell r="L11832" t="str">
            <v>Нет</v>
          </cell>
          <cell r="M11832" t="str">
            <v>Нет</v>
          </cell>
        </row>
        <row r="11833">
          <cell r="A11833" t="str">
            <v>CC45600</v>
          </cell>
          <cell r="B11833" t="str">
            <v>ООО "Директория"</v>
          </cell>
          <cell r="C11833" t="str">
            <v>S8175369</v>
          </cell>
          <cell r="D11833">
            <v>43425</v>
          </cell>
          <cell r="E11833">
            <v>417732</v>
          </cell>
          <cell r="F11833" t="str">
            <v>Материнская плата ASUS PRIME B250M-A, LGA 1151, Intel B250, mATX, Ret</v>
          </cell>
          <cell r="G11833" t="str">
            <v>ASUS</v>
          </cell>
          <cell r="H11833" t="str">
            <v>СПБ</v>
          </cell>
          <cell r="I11833">
            <v>1</v>
          </cell>
          <cell r="J11833">
            <v>4820</v>
          </cell>
          <cell r="K11833">
            <v>4820</v>
          </cell>
          <cell r="L11833" t="str">
            <v>Нет</v>
          </cell>
          <cell r="M11833" t="str">
            <v>Нет</v>
          </cell>
        </row>
        <row r="11834">
          <cell r="A11834" t="str">
            <v>CC45600</v>
          </cell>
          <cell r="B11834" t="str">
            <v>ООО "Директория"</v>
          </cell>
          <cell r="C11834" t="str">
            <v>S8175369</v>
          </cell>
          <cell r="D11834">
            <v>43425</v>
          </cell>
          <cell r="E11834">
            <v>582778</v>
          </cell>
          <cell r="F11834" t="str">
            <v>Устройство охлаждения(кулер) INTEL E41759,  Bulk</v>
          </cell>
          <cell r="G11834" t="str">
            <v>INTEL</v>
          </cell>
          <cell r="H11834" t="str">
            <v>СПБ</v>
          </cell>
          <cell r="I11834">
            <v>1</v>
          </cell>
          <cell r="J11834">
            <v>580</v>
          </cell>
          <cell r="K11834">
            <v>580</v>
          </cell>
          <cell r="L11834" t="str">
            <v>Нет</v>
          </cell>
          <cell r="M11834" t="str">
            <v>Нет</v>
          </cell>
        </row>
        <row r="11835">
          <cell r="A11835" t="str">
            <v>CC45600</v>
          </cell>
          <cell r="B11835" t="str">
            <v>ООО "Директория"</v>
          </cell>
          <cell r="C11835" t="str">
            <v>S8175369</v>
          </cell>
          <cell r="D11835">
            <v>43425</v>
          </cell>
          <cell r="E11835">
            <v>1004968</v>
          </cell>
          <cell r="F11835" t="str">
            <v>Видеокарта GIGABYTE nVidia  GeForce GT 710 ,  GV-N710D5SL-2GL,  2Гб, GDDR5, Low Profile,  Ret</v>
          </cell>
          <cell r="G11835" t="str">
            <v>GIGABYTE</v>
          </cell>
          <cell r="H11835" t="str">
            <v>СПБ</v>
          </cell>
          <cell r="I11835">
            <v>1</v>
          </cell>
          <cell r="J11835">
            <v>3860</v>
          </cell>
          <cell r="K11835">
            <v>3860</v>
          </cell>
          <cell r="L11835" t="str">
            <v>Нет</v>
          </cell>
          <cell r="M11835" t="str">
            <v>Нет</v>
          </cell>
        </row>
        <row r="11836">
          <cell r="A11836" t="str">
            <v>CC45600</v>
          </cell>
          <cell r="B11836" t="str">
            <v>ООО "Директория"</v>
          </cell>
          <cell r="C11836" t="str">
            <v>S8175369</v>
          </cell>
          <cell r="D11836">
            <v>43425</v>
          </cell>
          <cell r="E11836">
            <v>498707</v>
          </cell>
          <cell r="F11836" t="str">
            <v>Модуль памяти PATRIOT Viper Elite PVE416G240C5KRD DDR4 -  2x 8Гб 2400, DIMM,  Ret</v>
          </cell>
          <cell r="G11836" t="str">
            <v>PATRIOT</v>
          </cell>
          <cell r="H11836" t="str">
            <v>СПБ</v>
          </cell>
          <cell r="I11836">
            <v>1</v>
          </cell>
          <cell r="J11836">
            <v>10790</v>
          </cell>
          <cell r="K11836">
            <v>10790</v>
          </cell>
          <cell r="L11836" t="str">
            <v>Нет</v>
          </cell>
          <cell r="M11836" t="str">
            <v>Нет</v>
          </cell>
        </row>
        <row r="11837">
          <cell r="A11837" t="str">
            <v>CC45600</v>
          </cell>
          <cell r="B11837" t="str">
            <v>ООО "Директория"</v>
          </cell>
          <cell r="C11837" t="str">
            <v>S8175369</v>
          </cell>
          <cell r="D11837">
            <v>43425</v>
          </cell>
          <cell r="E11837">
            <v>1081324</v>
          </cell>
          <cell r="F11837" t="str">
            <v>SSD накопитель INTEL 660P SSDPEKNW512G801 512Гб, M.2 2280, PCI-E x4 [ssdpeknw512g801 976802]</v>
          </cell>
          <cell r="G11837" t="str">
            <v>INTEL</v>
          </cell>
          <cell r="H11837" t="str">
            <v>СПБ</v>
          </cell>
          <cell r="I11837">
            <v>1</v>
          </cell>
          <cell r="J11837">
            <v>8800</v>
          </cell>
          <cell r="K11837">
            <v>8800</v>
          </cell>
          <cell r="L11837" t="str">
            <v>Нет</v>
          </cell>
          <cell r="M11837" t="str">
            <v>Нет</v>
          </cell>
        </row>
        <row r="11838">
          <cell r="A11838" t="str">
            <v>CC45600</v>
          </cell>
          <cell r="B11838" t="str">
            <v>ООО "Директория"</v>
          </cell>
          <cell r="C11838" t="str">
            <v>S8175369</v>
          </cell>
          <cell r="D11838">
            <v>43425</v>
          </cell>
          <cell r="E11838" t="str">
            <v>SB0199817</v>
          </cell>
          <cell r="F11838" t="str">
            <v>ПК iRU City 101 в составе INTEL i5 7400/ASUS PRIME B250M-A/2*8Гб/GT710-2Гб/512Гб/450Вт</v>
          </cell>
          <cell r="G11838" t="str">
            <v>СИТИЛИНК</v>
          </cell>
          <cell r="H11838" t="str">
            <v>СПБ</v>
          </cell>
          <cell r="I11838">
            <v>0</v>
          </cell>
          <cell r="J11838">
            <v>47930</v>
          </cell>
          <cell r="K11838">
            <v>0</v>
          </cell>
          <cell r="L11838" t="str">
            <v>Нет</v>
          </cell>
          <cell r="M11838" t="str">
            <v>Нет</v>
          </cell>
        </row>
        <row r="11839">
          <cell r="A11839" t="str">
            <v>CC45600</v>
          </cell>
          <cell r="B11839" t="str">
            <v>ООО "Директория"</v>
          </cell>
          <cell r="C11839" t="str">
            <v>S8175369</v>
          </cell>
          <cell r="D11839">
            <v>43425</v>
          </cell>
          <cell r="E11839">
            <v>480469</v>
          </cell>
          <cell r="F11839" t="str">
            <v>Корпус ATX FORMULA FG-310, Midi-Tower, 450Вт,  черный</v>
          </cell>
          <cell r="G11839" t="str">
            <v>FORMULA</v>
          </cell>
          <cell r="H11839" t="str">
            <v>СПБ</v>
          </cell>
          <cell r="I11839">
            <v>1</v>
          </cell>
          <cell r="J11839">
            <v>2980</v>
          </cell>
          <cell r="K11839">
            <v>2980</v>
          </cell>
          <cell r="L11839" t="str">
            <v>Нет</v>
          </cell>
          <cell r="M11839" t="str">
            <v>Нет</v>
          </cell>
        </row>
        <row r="11840">
          <cell r="A11840" t="str">
            <v>CD138923</v>
          </cell>
          <cell r="B11840" t="str">
            <v>ОПП ГБУ ЛО "СББЖ</v>
          </cell>
          <cell r="C11840" t="str">
            <v>S8177492</v>
          </cell>
          <cell r="D11840">
            <v>43425</v>
          </cell>
          <cell r="E11840">
            <v>1004092</v>
          </cell>
          <cell r="F11840" t="str">
            <v>Комплект спутникового ТВ ТРИКОЛОР GS B532M + GS C592 "Европа" (комплект на 2 ТВ) черный</v>
          </cell>
          <cell r="G11840" t="str">
            <v>ТРИКОЛОР</v>
          </cell>
          <cell r="H11840" t="str">
            <v>СПБ</v>
          </cell>
          <cell r="I11840">
            <v>1</v>
          </cell>
          <cell r="J11840">
            <v>9830</v>
          </cell>
          <cell r="K11840">
            <v>9830</v>
          </cell>
          <cell r="L11840" t="str">
            <v>Нет</v>
          </cell>
          <cell r="M11840" t="str">
            <v>Нет</v>
          </cell>
        </row>
        <row r="11841">
          <cell r="A11841" t="str">
            <v>CD138923</v>
          </cell>
          <cell r="B11841" t="str">
            <v>ОПП ГБУ ЛО "СББЖ</v>
          </cell>
          <cell r="C11841" t="str">
            <v>S8177492</v>
          </cell>
          <cell r="D11841">
            <v>43425</v>
          </cell>
          <cell r="E11841">
            <v>389348</v>
          </cell>
          <cell r="F11841" t="str">
            <v>Кронштейн для телевизора Kromax IDEAL-2 черный 32"-90" макс.55кг настенный наклон [26002]</v>
          </cell>
          <cell r="G11841" t="str">
            <v>KROMAX</v>
          </cell>
          <cell r="H11841" t="str">
            <v>СПБ</v>
          </cell>
          <cell r="I11841">
            <v>1</v>
          </cell>
          <cell r="J11841">
            <v>1300</v>
          </cell>
          <cell r="K11841">
            <v>1300</v>
          </cell>
          <cell r="L11841" t="str">
            <v>Нет</v>
          </cell>
          <cell r="M11841" t="str">
            <v>Нет</v>
          </cell>
        </row>
        <row r="11842">
          <cell r="A11842" t="str">
            <v>CD138923</v>
          </cell>
          <cell r="B11842" t="str">
            <v>ОПП ГБУ ЛО "СББЖ</v>
          </cell>
          <cell r="C11842" t="str">
            <v>S8177492</v>
          </cell>
          <cell r="D11842">
            <v>43425</v>
          </cell>
          <cell r="E11842">
            <v>1073863</v>
          </cell>
          <cell r="F11842" t="str">
            <v>SAMSUNG UE50NU7400UXRU  LED телевизор</v>
          </cell>
          <cell r="G11842" t="str">
            <v>SAMSUNG</v>
          </cell>
          <cell r="H11842" t="str">
            <v>СПБ</v>
          </cell>
          <cell r="I11842">
            <v>1</v>
          </cell>
          <cell r="J11842">
            <v>45650</v>
          </cell>
          <cell r="K11842">
            <v>45650</v>
          </cell>
          <cell r="L11842" t="str">
            <v>Нет</v>
          </cell>
          <cell r="M11842" t="str">
            <v>Нет</v>
          </cell>
        </row>
        <row r="11843">
          <cell r="A11843" t="str">
            <v>LE0076398</v>
          </cell>
          <cell r="B11843" t="str">
            <v>ЗАО «ОТДЕЛ»</v>
          </cell>
          <cell r="C11843" t="str">
            <v>S8177998</v>
          </cell>
          <cell r="D11843">
            <v>43425</v>
          </cell>
          <cell r="E11843">
            <v>402026</v>
          </cell>
          <cell r="F11843" t="str">
            <v>Увлажнитель воздуха ROYAL CLIMA RUH-A350/5.5E-BL,  черный</v>
          </cell>
          <cell r="G11843" t="str">
            <v>ROYAL CLIMA</v>
          </cell>
          <cell r="H11843" t="str">
            <v>СПБ</v>
          </cell>
          <cell r="I11843">
            <v>5</v>
          </cell>
          <cell r="J11843">
            <v>3840</v>
          </cell>
          <cell r="K11843">
            <v>19200</v>
          </cell>
          <cell r="L11843" t="str">
            <v>Да</v>
          </cell>
          <cell r="M11843" t="str">
            <v>Нет</v>
          </cell>
        </row>
        <row r="11844">
          <cell r="A11844" t="str">
            <v>CC88801</v>
          </cell>
          <cell r="B11844" t="str">
            <v>ООО "Химбалт"</v>
          </cell>
          <cell r="C11844" t="str">
            <v>S8178055</v>
          </cell>
          <cell r="D11844">
            <v>43425</v>
          </cell>
          <cell r="E11844">
            <v>1000064</v>
          </cell>
          <cell r="F11844" t="str">
            <v>Ноутбук ACER Aspire A315-51-53UG, 15.6",  Intel  Core i5  7200U 2.5ГГц, 8Гб, 1000Гб,  Intel HD Graph</v>
          </cell>
          <cell r="G11844" t="str">
            <v>ACER</v>
          </cell>
          <cell r="H11844" t="str">
            <v>СПБ</v>
          </cell>
          <cell r="I11844">
            <v>1</v>
          </cell>
          <cell r="J11844">
            <v>35990</v>
          </cell>
          <cell r="K11844">
            <v>35990</v>
          </cell>
          <cell r="L11844" t="str">
            <v>Да</v>
          </cell>
          <cell r="M11844" t="str">
            <v>Нет</v>
          </cell>
        </row>
        <row r="11845">
          <cell r="A11845" t="str">
            <v>CC88801</v>
          </cell>
          <cell r="B11845" t="str">
            <v>ООО "Химбалт"</v>
          </cell>
          <cell r="C11845" t="str">
            <v>S8178055</v>
          </cell>
          <cell r="D11845">
            <v>43425</v>
          </cell>
          <cell r="E11845">
            <v>802545</v>
          </cell>
          <cell r="F11845" t="str">
            <v>Колонки SVEN SPS-619,  2.0,  черный [sv-011277]</v>
          </cell>
          <cell r="G11845" t="str">
            <v>SVEN</v>
          </cell>
          <cell r="H11845" t="str">
            <v>СПБ</v>
          </cell>
          <cell r="I11845">
            <v>2</v>
          </cell>
          <cell r="J11845">
            <v>2260</v>
          </cell>
          <cell r="K11845">
            <v>4520</v>
          </cell>
          <cell r="L11845" t="str">
            <v>Да</v>
          </cell>
          <cell r="M11845" t="str">
            <v>Нет</v>
          </cell>
        </row>
        <row r="11846">
          <cell r="A11846" t="str">
            <v>CC88801</v>
          </cell>
          <cell r="B11846" t="str">
            <v>ООО "Химбалт"</v>
          </cell>
          <cell r="C11846" t="str">
            <v>S8178055</v>
          </cell>
          <cell r="D11846">
            <v>43425</v>
          </cell>
          <cell r="E11846">
            <v>1007301</v>
          </cell>
          <cell r="F11846" t="str">
            <v>Аккумуляторный фонарь ЯРКИЙ ЛУЧ T9v.2 CREE XP-G2, черный</v>
          </cell>
          <cell r="G11846" t="str">
            <v>ЯРКИЙ ЛУЧ</v>
          </cell>
          <cell r="H11846" t="str">
            <v>СПБ</v>
          </cell>
          <cell r="I11846">
            <v>1</v>
          </cell>
          <cell r="J11846">
            <v>1670</v>
          </cell>
          <cell r="K11846">
            <v>1670</v>
          </cell>
          <cell r="L11846" t="str">
            <v>Да</v>
          </cell>
          <cell r="M11846" t="str">
            <v>Нет</v>
          </cell>
        </row>
        <row r="11847">
          <cell r="A11847" t="str">
            <v>CC88801</v>
          </cell>
          <cell r="B11847" t="str">
            <v>ООО "Химбалт"</v>
          </cell>
          <cell r="C11847" t="str">
            <v>S8178055</v>
          </cell>
          <cell r="D11847">
            <v>43425</v>
          </cell>
          <cell r="E11847">
            <v>275997</v>
          </cell>
          <cell r="F11847" t="str">
            <v>Термопот SINBO SK-2394,  серебристый и черный [sk 2394]</v>
          </cell>
          <cell r="G11847" t="str">
            <v>SINBO</v>
          </cell>
          <cell r="H11847" t="str">
            <v>СПБ</v>
          </cell>
          <cell r="I11847">
            <v>1</v>
          </cell>
          <cell r="J11847">
            <v>1960</v>
          </cell>
          <cell r="K11847">
            <v>1960</v>
          </cell>
          <cell r="L11847" t="str">
            <v>Да</v>
          </cell>
          <cell r="M11847" t="str">
            <v>Нет</v>
          </cell>
        </row>
        <row r="11848">
          <cell r="A11848" t="str">
            <v>CC88801</v>
          </cell>
          <cell r="B11848" t="str">
            <v>ООО "Химбалт"</v>
          </cell>
          <cell r="C11848" t="str">
            <v>S8178055</v>
          </cell>
          <cell r="D11848">
            <v>43425</v>
          </cell>
          <cell r="E11848">
            <v>494757</v>
          </cell>
          <cell r="F11848" t="str">
            <v>Масляный радиатор ELECTROLUX Sport line EOH/M-5209N, 2000Вт, белый [нс-1100931]</v>
          </cell>
          <cell r="G11848" t="str">
            <v>ELECTROLUX</v>
          </cell>
          <cell r="H11848" t="str">
            <v>СПБ</v>
          </cell>
          <cell r="I11848">
            <v>1</v>
          </cell>
          <cell r="J11848">
            <v>3350</v>
          </cell>
          <cell r="K11848">
            <v>3350</v>
          </cell>
          <cell r="L11848" t="str">
            <v>Да</v>
          </cell>
          <cell r="M11848" t="str">
            <v>Нет</v>
          </cell>
        </row>
        <row r="11849">
          <cell r="A11849" t="str">
            <v>CC88801</v>
          </cell>
          <cell r="B11849" t="str">
            <v>ООО "Химбалт"</v>
          </cell>
          <cell r="C11849" t="str">
            <v>S8178055</v>
          </cell>
          <cell r="D11849">
            <v>43425</v>
          </cell>
          <cell r="E11849">
            <v>626876</v>
          </cell>
          <cell r="F11849" t="str">
            <v>Мышь LOGITECH M185 оптическая беспроводная USB, серый [910-002238]</v>
          </cell>
          <cell r="G11849" t="str">
            <v>LOGITECH</v>
          </cell>
          <cell r="H11849" t="str">
            <v>СПБ</v>
          </cell>
          <cell r="I11849">
            <v>1</v>
          </cell>
          <cell r="J11849">
            <v>990</v>
          </cell>
          <cell r="K11849">
            <v>990</v>
          </cell>
          <cell r="L11849" t="str">
            <v>Да</v>
          </cell>
          <cell r="M11849" t="str">
            <v>Нет</v>
          </cell>
        </row>
        <row r="11850">
          <cell r="A11850" t="str">
            <v>CC00001</v>
          </cell>
          <cell r="B11850" t="str">
            <v>Частное лицо</v>
          </cell>
          <cell r="C11850" t="str">
            <v>S8178989</v>
          </cell>
          <cell r="D11850">
            <v>43425</v>
          </cell>
          <cell r="E11850">
            <v>929038</v>
          </cell>
          <cell r="F11850" t="str">
            <v>Оптический диск BD-R VERBATIM 25Гб 6x, 25шт., 43738, cake box, printable</v>
          </cell>
          <cell r="G11850" t="str">
            <v>VERBATIM</v>
          </cell>
          <cell r="H11850" t="str">
            <v>ФЛ</v>
          </cell>
          <cell r="I11850">
            <v>1</v>
          </cell>
          <cell r="J11850">
            <v>1960</v>
          </cell>
          <cell r="K11850">
            <v>1960</v>
          </cell>
          <cell r="L11850" t="str">
            <v>Да</v>
          </cell>
          <cell r="M11850" t="str">
            <v>Нет</v>
          </cell>
        </row>
        <row r="11851">
          <cell r="A11851" t="str">
            <v>CC00001</v>
          </cell>
          <cell r="B11851" t="str">
            <v>Частное лицо</v>
          </cell>
          <cell r="C11851" t="str">
            <v>S8178989</v>
          </cell>
          <cell r="D11851">
            <v>43425</v>
          </cell>
          <cell r="E11851">
            <v>514410</v>
          </cell>
          <cell r="F11851" t="str">
            <v>Клубная карта Ситилинк</v>
          </cell>
          <cell r="G11851" t="str">
            <v>NONAME</v>
          </cell>
          <cell r="H11851" t="str">
            <v>ФЛ</v>
          </cell>
          <cell r="I11851">
            <v>1</v>
          </cell>
          <cell r="J11851">
            <v>0</v>
          </cell>
          <cell r="K11851">
            <v>0</v>
          </cell>
          <cell r="L11851" t="str">
            <v>Да</v>
          </cell>
          <cell r="M11851" t="str">
            <v>Нет</v>
          </cell>
        </row>
        <row r="11852">
          <cell r="A11852" t="str">
            <v>CC00001</v>
          </cell>
          <cell r="B11852" t="str">
            <v>Частное лицо</v>
          </cell>
          <cell r="C11852" t="str">
            <v>S8179560</v>
          </cell>
          <cell r="D11852">
            <v>43425</v>
          </cell>
          <cell r="E11852">
            <v>420606</v>
          </cell>
          <cell r="F11852" t="str">
            <v>Смартфон FLY Nimbus 10 FS512,  золотистый</v>
          </cell>
          <cell r="G11852" t="str">
            <v>FLY</v>
          </cell>
          <cell r="H11852" t="str">
            <v>ФЛ</v>
          </cell>
          <cell r="I11852">
            <v>1</v>
          </cell>
          <cell r="J11852">
            <v>4560</v>
          </cell>
          <cell r="K11852">
            <v>4560</v>
          </cell>
          <cell r="L11852" t="str">
            <v>Да</v>
          </cell>
          <cell r="M11852" t="str">
            <v>Нет</v>
          </cell>
        </row>
        <row r="11853">
          <cell r="A11853" t="str">
            <v>CC00001</v>
          </cell>
          <cell r="B11853" t="str">
            <v>Частное лицо</v>
          </cell>
          <cell r="C11853" t="str">
            <v>S8179560</v>
          </cell>
          <cell r="D11853">
            <v>43425</v>
          </cell>
          <cell r="E11853">
            <v>514410</v>
          </cell>
          <cell r="F11853" t="str">
            <v>Клубная карта Ситилинк</v>
          </cell>
          <cell r="G11853" t="str">
            <v>NONAME</v>
          </cell>
          <cell r="H11853" t="str">
            <v>ФЛ</v>
          </cell>
          <cell r="I11853">
            <v>1</v>
          </cell>
          <cell r="J11853">
            <v>0</v>
          </cell>
          <cell r="K11853">
            <v>0</v>
          </cell>
          <cell r="L11853" t="str">
            <v>Да</v>
          </cell>
          <cell r="M11853" t="str">
            <v>Нет</v>
          </cell>
        </row>
        <row r="11854">
          <cell r="A11854" t="str">
            <v>CC00001</v>
          </cell>
          <cell r="B11854" t="str">
            <v>Частное лицо</v>
          </cell>
          <cell r="C11854" t="str">
            <v>S8180448</v>
          </cell>
          <cell r="D11854">
            <v>43425</v>
          </cell>
          <cell r="E11854">
            <v>1083036</v>
          </cell>
          <cell r="F11854" t="str">
            <v>Миксер KITFORT КТ-1339-1, с чашей,  серебристый</v>
          </cell>
          <cell r="G11854" t="str">
            <v>KITFORT</v>
          </cell>
          <cell r="H11854" t="str">
            <v>ФЛ</v>
          </cell>
          <cell r="I11854">
            <v>1</v>
          </cell>
          <cell r="J11854">
            <v>8590</v>
          </cell>
          <cell r="K11854">
            <v>8590</v>
          </cell>
          <cell r="L11854" t="str">
            <v>Да</v>
          </cell>
          <cell r="M11854" t="str">
            <v>Нет</v>
          </cell>
        </row>
        <row r="11855">
          <cell r="A11855" t="str">
            <v>CC00001</v>
          </cell>
          <cell r="B11855" t="str">
            <v>Частное лицо</v>
          </cell>
          <cell r="C11855" t="str">
            <v>S8180448</v>
          </cell>
          <cell r="D11855">
            <v>43425</v>
          </cell>
          <cell r="E11855">
            <v>514410</v>
          </cell>
          <cell r="F11855" t="str">
            <v>Клубная карта Ситилинк</v>
          </cell>
          <cell r="G11855" t="str">
            <v>NONAME</v>
          </cell>
          <cell r="H11855" t="str">
            <v>ФЛ</v>
          </cell>
          <cell r="I11855">
            <v>1</v>
          </cell>
          <cell r="J11855">
            <v>0</v>
          </cell>
          <cell r="K11855">
            <v>0</v>
          </cell>
          <cell r="L11855" t="str">
            <v>Да</v>
          </cell>
          <cell r="M11855" t="str">
            <v>Нет</v>
          </cell>
        </row>
        <row r="11856">
          <cell r="A11856" t="str">
            <v>CC00001</v>
          </cell>
          <cell r="B11856" t="str">
            <v>Частное лицо</v>
          </cell>
          <cell r="C11856" t="str">
            <v>S8181152</v>
          </cell>
          <cell r="D11856">
            <v>43425</v>
          </cell>
          <cell r="E11856">
            <v>483869</v>
          </cell>
          <cell r="F11856" t="str">
            <v>Гарнитура OKLICK BT-S-100, вкладыши,  черный, беспроводные bluetooth</v>
          </cell>
          <cell r="G11856" t="str">
            <v>OKLICK</v>
          </cell>
          <cell r="H11856" t="str">
            <v>ФЛ</v>
          </cell>
          <cell r="I11856">
            <v>1</v>
          </cell>
          <cell r="J11856">
            <v>560</v>
          </cell>
          <cell r="K11856">
            <v>560</v>
          </cell>
          <cell r="L11856" t="str">
            <v>Да</v>
          </cell>
          <cell r="M11856" t="str">
            <v>Нет</v>
          </cell>
        </row>
        <row r="11857">
          <cell r="A11857" t="str">
            <v>CC00001</v>
          </cell>
          <cell r="B11857" t="str">
            <v>Частное лицо</v>
          </cell>
          <cell r="C11857" t="str">
            <v>S8181152</v>
          </cell>
          <cell r="D11857">
            <v>43425</v>
          </cell>
          <cell r="E11857">
            <v>1047397</v>
          </cell>
          <cell r="F11857" t="str">
            <v>Автомагнитола SUPRA SFD-2020DD,  USB,  SD</v>
          </cell>
          <cell r="G11857" t="str">
            <v>SUPRA</v>
          </cell>
          <cell r="H11857" t="str">
            <v>ФЛ</v>
          </cell>
          <cell r="I11857">
            <v>1</v>
          </cell>
          <cell r="J11857">
            <v>2450</v>
          </cell>
          <cell r="K11857">
            <v>2450</v>
          </cell>
          <cell r="L11857" t="str">
            <v>Да</v>
          </cell>
          <cell r="M11857" t="str">
            <v>Нет</v>
          </cell>
        </row>
        <row r="11858">
          <cell r="A11858" t="str">
            <v>CC00001</v>
          </cell>
          <cell r="B11858" t="str">
            <v>Частное лицо</v>
          </cell>
          <cell r="C11858" t="str">
            <v>S8181275</v>
          </cell>
          <cell r="D11858">
            <v>43425</v>
          </cell>
          <cell r="E11858">
            <v>804844</v>
          </cell>
          <cell r="F11858" t="str">
            <v>Радиотелефон GIGASET C620A,  черный</v>
          </cell>
          <cell r="G11858" t="str">
            <v>GIGASET</v>
          </cell>
          <cell r="H11858" t="str">
            <v>ФЛ</v>
          </cell>
          <cell r="I11858">
            <v>1</v>
          </cell>
          <cell r="J11858">
            <v>4900</v>
          </cell>
          <cell r="K11858">
            <v>4900</v>
          </cell>
          <cell r="L11858" t="str">
            <v>Да</v>
          </cell>
          <cell r="M11858" t="str">
            <v>Нет</v>
          </cell>
        </row>
        <row r="11859">
          <cell r="A11859" t="str">
            <v>CC00001</v>
          </cell>
          <cell r="B11859" t="str">
            <v>Частное лицо</v>
          </cell>
          <cell r="C11859" t="str">
            <v>S8182659</v>
          </cell>
          <cell r="D11859">
            <v>43425</v>
          </cell>
          <cell r="E11859">
            <v>1087898</v>
          </cell>
          <cell r="F11859" t="str">
            <v>Конвектор HYUNDAI H-HV15-15-UI618,  1500Вт,  белый</v>
          </cell>
          <cell r="G11859" t="str">
            <v>HYUNDAI</v>
          </cell>
          <cell r="H11859" t="str">
            <v>ФЛ</v>
          </cell>
          <cell r="I11859">
            <v>1</v>
          </cell>
          <cell r="J11859">
            <v>2020</v>
          </cell>
          <cell r="K11859">
            <v>2020</v>
          </cell>
          <cell r="L11859" t="str">
            <v>Да</v>
          </cell>
          <cell r="M11859" t="str">
            <v>Нет</v>
          </cell>
        </row>
        <row r="11860">
          <cell r="A11860" t="str">
            <v>CC00001</v>
          </cell>
          <cell r="B11860" t="str">
            <v>Частное лицо</v>
          </cell>
          <cell r="C11860" t="str">
            <v>S8183275</v>
          </cell>
          <cell r="D11860">
            <v>43425</v>
          </cell>
          <cell r="E11860">
            <v>925869</v>
          </cell>
          <cell r="F11860" t="str">
            <v>Водоочиститель АКВАФОР B300 (бактерицидный)</v>
          </cell>
          <cell r="G11860" t="str">
            <v>АКВАФОР</v>
          </cell>
          <cell r="H11860" t="str">
            <v>ФЛ</v>
          </cell>
          <cell r="I11860">
            <v>6</v>
          </cell>
          <cell r="J11860">
            <v>180</v>
          </cell>
          <cell r="K11860">
            <v>1080</v>
          </cell>
          <cell r="L11860" t="str">
            <v>Да</v>
          </cell>
          <cell r="M11860" t="str">
            <v>Нет</v>
          </cell>
        </row>
        <row r="11861">
          <cell r="A11861" t="str">
            <v>IC152088</v>
          </cell>
          <cell r="B11861" t="str">
            <v>Мацкевич Николай</v>
          </cell>
          <cell r="C11861" t="str">
            <v>S8183404</v>
          </cell>
          <cell r="D11861">
            <v>43425</v>
          </cell>
          <cell r="E11861">
            <v>488047</v>
          </cell>
          <cell r="F11861" t="str">
            <v>Пылесборники FILTERO TMS 18 (2+1),  пятислойные,  2 шт., для пылесосов THOMAS</v>
          </cell>
          <cell r="G11861" t="str">
            <v>FILTERO</v>
          </cell>
          <cell r="H11861" t="str">
            <v>ФЛ</v>
          </cell>
          <cell r="I11861">
            <v>4</v>
          </cell>
          <cell r="J11861">
            <v>500</v>
          </cell>
          <cell r="K11861">
            <v>2000</v>
          </cell>
          <cell r="L11861" t="str">
            <v>Да</v>
          </cell>
          <cell r="M11861" t="str">
            <v>Нет</v>
          </cell>
        </row>
        <row r="11862">
          <cell r="A11862" t="str">
            <v>CC00001</v>
          </cell>
          <cell r="B11862" t="str">
            <v>Частное лицо</v>
          </cell>
          <cell r="C11862" t="str">
            <v>S8183623</v>
          </cell>
          <cell r="D11862">
            <v>43425</v>
          </cell>
          <cell r="E11862">
            <v>488725</v>
          </cell>
          <cell r="F11862" t="str">
            <v>Держатель BURO Head mount, для экшн-камер GoPro [gopro-hs]</v>
          </cell>
          <cell r="G11862" t="str">
            <v>BURO</v>
          </cell>
          <cell r="H11862" t="str">
            <v>ФЛ</v>
          </cell>
          <cell r="I11862">
            <v>1</v>
          </cell>
          <cell r="J11862">
            <v>490</v>
          </cell>
          <cell r="K11862">
            <v>490</v>
          </cell>
          <cell r="L11862" t="str">
            <v>Да</v>
          </cell>
          <cell r="M11862" t="str">
            <v>Нет</v>
          </cell>
        </row>
        <row r="11863">
          <cell r="A11863" t="str">
            <v>CC00001</v>
          </cell>
          <cell r="B11863" t="str">
            <v>Частное лицо</v>
          </cell>
          <cell r="C11863" t="str">
            <v>S8183623</v>
          </cell>
          <cell r="D11863">
            <v>43425</v>
          </cell>
          <cell r="E11863">
            <v>1056857</v>
          </cell>
          <cell r="F11863" t="str">
            <v>Аккумулятор ACMEPOWER AP-AHDBT-401, 3.8В,  1100мAч,  для экшн-камер GoPro Hero4</v>
          </cell>
          <cell r="G11863" t="str">
            <v>ACMEPOWER</v>
          </cell>
          <cell r="H11863" t="str">
            <v>ФЛ</v>
          </cell>
          <cell r="I11863">
            <v>2</v>
          </cell>
          <cell r="J11863">
            <v>430</v>
          </cell>
          <cell r="K11863">
            <v>860</v>
          </cell>
          <cell r="L11863" t="str">
            <v>Да</v>
          </cell>
          <cell r="M11863" t="str">
            <v>Нет</v>
          </cell>
        </row>
        <row r="11864">
          <cell r="A11864" t="str">
            <v>CC00001</v>
          </cell>
          <cell r="B11864" t="str">
            <v>Частное лицо</v>
          </cell>
          <cell r="C11864" t="str">
            <v>S8183718</v>
          </cell>
          <cell r="D11864">
            <v>43425</v>
          </cell>
          <cell r="E11864">
            <v>1091319</v>
          </cell>
          <cell r="F11864" t="str">
            <v>Чехол (клип-кейс)  Gresso Meridian, для Xiaomi Redmi 6, черный [gr17mrn346]</v>
          </cell>
          <cell r="G11864" t="str">
            <v>NONAME</v>
          </cell>
          <cell r="H11864" t="str">
            <v>ФЛ</v>
          </cell>
          <cell r="I11864">
            <v>1</v>
          </cell>
          <cell r="J11864">
            <v>290</v>
          </cell>
          <cell r="K11864">
            <v>290</v>
          </cell>
          <cell r="L11864" t="str">
            <v>Да</v>
          </cell>
          <cell r="M11864" t="str">
            <v>Нет</v>
          </cell>
        </row>
        <row r="11865">
          <cell r="A11865" t="str">
            <v>CC00001</v>
          </cell>
          <cell r="B11865" t="str">
            <v>Частное лицо</v>
          </cell>
          <cell r="C11865" t="str">
            <v>S8183718</v>
          </cell>
          <cell r="D11865">
            <v>43425</v>
          </cell>
          <cell r="E11865">
            <v>514410</v>
          </cell>
          <cell r="F11865" t="str">
            <v>Клубная карта Ситилинк</v>
          </cell>
          <cell r="G11865" t="str">
            <v>NONAME</v>
          </cell>
          <cell r="H11865" t="str">
            <v>ФЛ</v>
          </cell>
          <cell r="I11865">
            <v>1</v>
          </cell>
          <cell r="J11865">
            <v>0</v>
          </cell>
          <cell r="K11865">
            <v>0</v>
          </cell>
          <cell r="L11865" t="str">
            <v>Да</v>
          </cell>
          <cell r="M11865" t="str">
            <v>Нет</v>
          </cell>
        </row>
        <row r="11866">
          <cell r="A11866" t="str">
            <v>CC00001</v>
          </cell>
          <cell r="B11866" t="str">
            <v>Частное лицо</v>
          </cell>
          <cell r="C11866" t="str">
            <v>S8184194</v>
          </cell>
          <cell r="D11866">
            <v>43425</v>
          </cell>
          <cell r="E11866">
            <v>945204</v>
          </cell>
          <cell r="F11866" t="str">
            <v>Миксер SINBO SMX 2733, ручной,  красный</v>
          </cell>
          <cell r="G11866" t="str">
            <v>SINBO</v>
          </cell>
          <cell r="H11866" t="str">
            <v>ФЛ</v>
          </cell>
          <cell r="I11866">
            <v>1</v>
          </cell>
          <cell r="J11866">
            <v>810</v>
          </cell>
          <cell r="K11866">
            <v>810</v>
          </cell>
          <cell r="L11866" t="str">
            <v>Да</v>
          </cell>
          <cell r="M11866" t="str">
            <v>Нет</v>
          </cell>
        </row>
        <row r="11867">
          <cell r="A11867" t="str">
            <v>CC00001</v>
          </cell>
          <cell r="B11867" t="str">
            <v>Частное лицо</v>
          </cell>
          <cell r="C11867" t="str">
            <v>S8184239</v>
          </cell>
          <cell r="D11867">
            <v>43425</v>
          </cell>
          <cell r="E11867">
            <v>913878</v>
          </cell>
          <cell r="F11867" t="str">
            <v>Колонки автомобильные KICX RTS 130V,  коаксиальные,  80Вт,  комплект 2 шт. [rts-130v]</v>
          </cell>
          <cell r="G11867" t="str">
            <v>KICX</v>
          </cell>
          <cell r="H11867" t="str">
            <v>ФЛ</v>
          </cell>
          <cell r="I11867">
            <v>1</v>
          </cell>
          <cell r="J11867">
            <v>1140</v>
          </cell>
          <cell r="K11867">
            <v>1140</v>
          </cell>
          <cell r="L11867" t="str">
            <v>Да</v>
          </cell>
          <cell r="M11867" t="str">
            <v>Нет</v>
          </cell>
        </row>
        <row r="11868">
          <cell r="A11868" t="str">
            <v>CC00001</v>
          </cell>
          <cell r="B11868" t="str">
            <v>Частное лицо</v>
          </cell>
          <cell r="C11868" t="str">
            <v>S8184628</v>
          </cell>
          <cell r="D11868">
            <v>43425</v>
          </cell>
          <cell r="E11868">
            <v>495418</v>
          </cell>
          <cell r="F11868" t="str">
            <v>Обогреватель микатермический POLARIS PMH 2085,  2000Вт,  черный</v>
          </cell>
          <cell r="G11868" t="str">
            <v>POLARIS</v>
          </cell>
          <cell r="H11868" t="str">
            <v>ФЛ</v>
          </cell>
          <cell r="I11868">
            <v>1</v>
          </cell>
          <cell r="J11868">
            <v>4790</v>
          </cell>
          <cell r="K11868">
            <v>4790</v>
          </cell>
          <cell r="L11868" t="str">
            <v>Да</v>
          </cell>
          <cell r="M11868" t="str">
            <v>Нет</v>
          </cell>
        </row>
        <row r="11869">
          <cell r="A11869" t="str">
            <v>CC00001</v>
          </cell>
          <cell r="B11869" t="str">
            <v>Частное лицо</v>
          </cell>
          <cell r="C11869" t="str">
            <v>S8184883</v>
          </cell>
          <cell r="D11869">
            <v>43425</v>
          </cell>
          <cell r="E11869">
            <v>410647</v>
          </cell>
          <cell r="F11869" t="str">
            <v>Процессор INTEL Pentium Dual-Core G4620, LGA 1151 BOX [bx80677g4620 s r35e]</v>
          </cell>
          <cell r="G11869" t="str">
            <v>INTEL</v>
          </cell>
          <cell r="H11869" t="str">
            <v>ФЛ</v>
          </cell>
          <cell r="I11869">
            <v>1</v>
          </cell>
          <cell r="J11869">
            <v>8790</v>
          </cell>
          <cell r="K11869">
            <v>8790</v>
          </cell>
          <cell r="L11869" t="str">
            <v>Да</v>
          </cell>
          <cell r="M11869" t="str">
            <v>Нет</v>
          </cell>
        </row>
        <row r="11870">
          <cell r="A11870" t="str">
            <v>CC00001</v>
          </cell>
          <cell r="B11870" t="str">
            <v>Частное лицо</v>
          </cell>
          <cell r="C11870" t="str">
            <v>S8184883</v>
          </cell>
          <cell r="D11870">
            <v>43425</v>
          </cell>
          <cell r="E11870">
            <v>514410</v>
          </cell>
          <cell r="F11870" t="str">
            <v>Клубная карта Ситилинк</v>
          </cell>
          <cell r="G11870" t="str">
            <v>NONAME</v>
          </cell>
          <cell r="H11870" t="str">
            <v>ФЛ</v>
          </cell>
          <cell r="I11870">
            <v>1</v>
          </cell>
          <cell r="J11870">
            <v>0</v>
          </cell>
          <cell r="K11870">
            <v>0</v>
          </cell>
          <cell r="L11870" t="str">
            <v>Да</v>
          </cell>
          <cell r="M11870" t="str">
            <v>Нет</v>
          </cell>
        </row>
        <row r="11871">
          <cell r="A11871" t="str">
            <v>CC00001</v>
          </cell>
          <cell r="B11871" t="str">
            <v>Частное лицо</v>
          </cell>
          <cell r="C11871" t="str">
            <v>S8186046</v>
          </cell>
          <cell r="D11871">
            <v>43425</v>
          </cell>
          <cell r="E11871">
            <v>338585</v>
          </cell>
          <cell r="F11871" t="str">
            <v>Корпус ATX ACCORD ACC-B305, Midi-Tower, без БП,  черный</v>
          </cell>
          <cell r="G11871" t="str">
            <v>ACCORD</v>
          </cell>
          <cell r="H11871" t="str">
            <v>ФЛ</v>
          </cell>
          <cell r="I11871">
            <v>2</v>
          </cell>
          <cell r="J11871">
            <v>1090</v>
          </cell>
          <cell r="K11871">
            <v>2180</v>
          </cell>
          <cell r="L11871" t="str">
            <v>Да</v>
          </cell>
          <cell r="M11871" t="str">
            <v>Нет</v>
          </cell>
        </row>
        <row r="11872">
          <cell r="A11872" t="str">
            <v>LE0022013</v>
          </cell>
          <cell r="B11872" t="str">
            <v>ООО ''ИНВЕСТ-СТРОЙ ЦЕНТР''</v>
          </cell>
          <cell r="C11872" t="str">
            <v>S8186151</v>
          </cell>
          <cell r="D11872">
            <v>43425</v>
          </cell>
          <cell r="E11872">
            <v>388067</v>
          </cell>
          <cell r="F11872" t="str">
            <v>Клавиатура LOGITECH Multi-Device K780,  USB, беспроводная, черный + белый [920-008043]</v>
          </cell>
          <cell r="G11872" t="str">
            <v>LOGITECH</v>
          </cell>
          <cell r="H11872" t="str">
            <v>СПБ</v>
          </cell>
          <cell r="I11872">
            <v>1</v>
          </cell>
          <cell r="J11872">
            <v>5890</v>
          </cell>
          <cell r="K11872">
            <v>5890</v>
          </cell>
          <cell r="L11872" t="str">
            <v>Нет</v>
          </cell>
          <cell r="M11872" t="str">
            <v>Нет</v>
          </cell>
        </row>
        <row r="11873">
          <cell r="A11873" t="str">
            <v>LE0019625</v>
          </cell>
          <cell r="B11873" t="str">
            <v>ООО "КОМПАНИЯ ВЕНТФОРУМ"</v>
          </cell>
          <cell r="C11873" t="str">
            <v>S8186384</v>
          </cell>
          <cell r="D11873">
            <v>43425</v>
          </cell>
          <cell r="E11873">
            <v>298811</v>
          </cell>
          <cell r="F11873" t="str">
            <v>Ручной пылесос (handstick) BOSCH Athlet BCH6ATH18, 2400Вт, черный</v>
          </cell>
          <cell r="G11873" t="str">
            <v>BOSCH</v>
          </cell>
          <cell r="H11873" t="str">
            <v>СПБ</v>
          </cell>
          <cell r="I11873">
            <v>1</v>
          </cell>
          <cell r="J11873">
            <v>9990</v>
          </cell>
          <cell r="K11873">
            <v>9990</v>
          </cell>
          <cell r="L11873" t="str">
            <v>Нет</v>
          </cell>
          <cell r="M11873" t="str">
            <v>Нет</v>
          </cell>
        </row>
        <row r="11874">
          <cell r="A11874" t="str">
            <v>CC54980</v>
          </cell>
          <cell r="B11874" t="str">
            <v>ООО "Фирма МариКом"</v>
          </cell>
          <cell r="C11874" t="str">
            <v>S8186414</v>
          </cell>
          <cell r="D11874">
            <v>43425</v>
          </cell>
          <cell r="E11874">
            <v>1035507</v>
          </cell>
          <cell r="F11874" t="str">
            <v>SSD накопитель SILICON POWER Ace A55 SP128GBSS3A55S25 128Гб, 2.5", SATA III</v>
          </cell>
          <cell r="G11874" t="str">
            <v>SILICON POWER</v>
          </cell>
          <cell r="H11874" t="str">
            <v>СПБ</v>
          </cell>
          <cell r="I11874">
            <v>16</v>
          </cell>
          <cell r="J11874">
            <v>1700</v>
          </cell>
          <cell r="K11874">
            <v>27200</v>
          </cell>
          <cell r="L11874" t="str">
            <v>Да</v>
          </cell>
          <cell r="M11874" t="str">
            <v>Нет</v>
          </cell>
        </row>
        <row r="11875">
          <cell r="A11875" t="str">
            <v>CD043723</v>
          </cell>
          <cell r="B11875" t="str">
            <v>ООО "Альфа Балт Инжиниринг"</v>
          </cell>
          <cell r="C11875" t="str">
            <v>S8186432</v>
          </cell>
          <cell r="D11875">
            <v>43425</v>
          </cell>
          <cell r="E11875">
            <v>1030609</v>
          </cell>
          <cell r="F11875" t="str">
            <v>Беспроводной маршрутизатор KEENETIC Giga,  белый [kn-1010]</v>
          </cell>
          <cell r="G11875" t="str">
            <v>KEENETIC</v>
          </cell>
          <cell r="H11875" t="str">
            <v>СПБ</v>
          </cell>
          <cell r="I11875">
            <v>1</v>
          </cell>
          <cell r="J11875">
            <v>8180</v>
          </cell>
          <cell r="K11875">
            <v>8180</v>
          </cell>
          <cell r="L11875" t="str">
            <v>Нет</v>
          </cell>
          <cell r="M11875" t="str">
            <v>Нет</v>
          </cell>
        </row>
        <row r="11876">
          <cell r="A11876" t="str">
            <v>CD043723</v>
          </cell>
          <cell r="B11876" t="str">
            <v>ООО "Альфа Балт Инжиниринг"</v>
          </cell>
          <cell r="C11876" t="str">
            <v>S8186432</v>
          </cell>
          <cell r="D11876">
            <v>43425</v>
          </cell>
          <cell r="E11876">
            <v>1063650</v>
          </cell>
          <cell r="F11876" t="str">
            <v>Коммутатор D-LINK DGS-1008D/J3A</v>
          </cell>
          <cell r="G11876" t="str">
            <v>D-LINK</v>
          </cell>
          <cell r="H11876" t="str">
            <v>СПБ</v>
          </cell>
          <cell r="I11876">
            <v>1</v>
          </cell>
          <cell r="J11876">
            <v>1590</v>
          </cell>
          <cell r="K11876">
            <v>1590</v>
          </cell>
          <cell r="L11876" t="str">
            <v>Нет</v>
          </cell>
          <cell r="M11876" t="str">
            <v>Нет</v>
          </cell>
        </row>
        <row r="11877">
          <cell r="A11877" t="str">
            <v>CD043723</v>
          </cell>
          <cell r="B11877" t="str">
            <v>ООО "Альфа Балт Инжиниринг"</v>
          </cell>
          <cell r="C11877" t="str">
            <v>S8186432</v>
          </cell>
          <cell r="D11877">
            <v>43425</v>
          </cell>
          <cell r="E11877">
            <v>1033238</v>
          </cell>
          <cell r="F11877" t="str">
            <v>Сетевое хранилище ZYXEL NAS326-EU0101F,  без дисков</v>
          </cell>
          <cell r="G11877" t="str">
            <v>ZYXEL</v>
          </cell>
          <cell r="H11877" t="str">
            <v>СПБ</v>
          </cell>
          <cell r="I11877">
            <v>1</v>
          </cell>
          <cell r="J11877">
            <v>9370</v>
          </cell>
          <cell r="K11877">
            <v>9370</v>
          </cell>
          <cell r="L11877" t="str">
            <v>Нет</v>
          </cell>
          <cell r="M11877" t="str">
            <v>Нет</v>
          </cell>
        </row>
        <row r="11878">
          <cell r="A11878" t="str">
            <v>CD043723</v>
          </cell>
          <cell r="B11878" t="str">
            <v>ООО "Альфа Балт Инжиниринг"</v>
          </cell>
          <cell r="C11878" t="str">
            <v>S8186432</v>
          </cell>
          <cell r="D11878">
            <v>43425</v>
          </cell>
          <cell r="E11878">
            <v>700839</v>
          </cell>
          <cell r="F11878" t="str">
            <v>Жесткий диск WD Red WD20EFRX,  2Тб,  HDD,  SATA III,  3.5"</v>
          </cell>
          <cell r="G11878" t="str">
            <v>WD</v>
          </cell>
          <cell r="H11878" t="str">
            <v>СПБ</v>
          </cell>
          <cell r="I11878">
            <v>2</v>
          </cell>
          <cell r="J11878">
            <v>6130</v>
          </cell>
          <cell r="K11878">
            <v>12260</v>
          </cell>
          <cell r="L11878" t="str">
            <v>Нет</v>
          </cell>
          <cell r="M11878" t="str">
            <v>Нет</v>
          </cell>
        </row>
        <row r="11879">
          <cell r="A11879" t="str">
            <v>CD043723</v>
          </cell>
          <cell r="B11879" t="str">
            <v>ООО "Альфа Балт Инжиниринг"</v>
          </cell>
          <cell r="C11879" t="str">
            <v>S8186432</v>
          </cell>
          <cell r="D11879">
            <v>43425</v>
          </cell>
          <cell r="E11879">
            <v>729597</v>
          </cell>
          <cell r="F11879" t="str">
            <v>Сетевой адаптер WiFi TP-LINK TL-WN725N USB 2.0</v>
          </cell>
          <cell r="G11879" t="str">
            <v>TP-LINK</v>
          </cell>
          <cell r="H11879" t="str">
            <v>СПБ</v>
          </cell>
          <cell r="I11879">
            <v>2</v>
          </cell>
          <cell r="J11879">
            <v>410</v>
          </cell>
          <cell r="K11879">
            <v>820</v>
          </cell>
          <cell r="L11879" t="str">
            <v>Нет</v>
          </cell>
          <cell r="M11879" t="str">
            <v>Нет</v>
          </cell>
        </row>
        <row r="11880">
          <cell r="A11880" t="str">
            <v>CC65333</v>
          </cell>
          <cell r="B11880" t="str">
            <v>ООО "ПТК-Сервис"</v>
          </cell>
          <cell r="C11880" t="str">
            <v>S8186726</v>
          </cell>
          <cell r="D11880">
            <v>43425</v>
          </cell>
          <cell r="E11880">
            <v>322525</v>
          </cell>
          <cell r="F11880" t="str">
            <v>Конвектор BALLU Enzo BEC/EZMR-1000,  1000Вт,  белый [нс-1055665]</v>
          </cell>
          <cell r="G11880" t="str">
            <v>BALLU</v>
          </cell>
          <cell r="H11880" t="str">
            <v>СПБ</v>
          </cell>
          <cell r="I11880">
            <v>1</v>
          </cell>
          <cell r="J11880">
            <v>2190</v>
          </cell>
          <cell r="K11880">
            <v>2190</v>
          </cell>
          <cell r="L11880" t="str">
            <v>Да</v>
          </cell>
          <cell r="M11880" t="str">
            <v>Нет</v>
          </cell>
        </row>
        <row r="11881">
          <cell r="A11881" t="str">
            <v>CC00001</v>
          </cell>
          <cell r="B11881" t="str">
            <v>Частное лицо</v>
          </cell>
          <cell r="C11881" t="str">
            <v>S8186899</v>
          </cell>
          <cell r="D11881">
            <v>43425</v>
          </cell>
          <cell r="E11881">
            <v>1005804</v>
          </cell>
          <cell r="F11881" t="str">
            <v>Компьютер  IRU Office 315,  Intel  Core i5  7400,  DDR4 8Гб, 1000Гб,  Intel HD Graphics 630,  Free D</v>
          </cell>
          <cell r="G11881" t="str">
            <v>IRU</v>
          </cell>
          <cell r="H11881" t="str">
            <v>ФЛ</v>
          </cell>
          <cell r="I11881">
            <v>3</v>
          </cell>
          <cell r="J11881">
            <v>30320</v>
          </cell>
          <cell r="K11881">
            <v>90960</v>
          </cell>
          <cell r="L11881" t="str">
            <v>Нет</v>
          </cell>
          <cell r="M11881" t="str">
            <v>Нет</v>
          </cell>
        </row>
        <row r="11882">
          <cell r="A11882" t="str">
            <v>CC00001</v>
          </cell>
          <cell r="B11882" t="str">
            <v>Частное лицо</v>
          </cell>
          <cell r="C11882" t="str">
            <v>S8187019</v>
          </cell>
          <cell r="D11882">
            <v>43425</v>
          </cell>
          <cell r="E11882">
            <v>1053616</v>
          </cell>
          <cell r="F11882" t="str">
            <v>Планшет APPLE iPad 2018 32Gb Wi-Fi MRJN2RU/A,  2GB, 32GB, iOS золотистый</v>
          </cell>
          <cell r="G11882" t="str">
            <v>APPLE</v>
          </cell>
          <cell r="H11882" t="str">
            <v>ФЛ</v>
          </cell>
          <cell r="I11882">
            <v>2</v>
          </cell>
          <cell r="J11882">
            <v>23840</v>
          </cell>
          <cell r="K11882">
            <v>47680</v>
          </cell>
          <cell r="L11882" t="str">
            <v>Да</v>
          </cell>
          <cell r="M11882" t="str">
            <v>Нет</v>
          </cell>
        </row>
        <row r="11883">
          <cell r="A11883" t="str">
            <v>CC00001</v>
          </cell>
          <cell r="B11883" t="str">
            <v>Частное лицо</v>
          </cell>
          <cell r="C11883" t="str">
            <v>S8187019</v>
          </cell>
          <cell r="D11883">
            <v>43425</v>
          </cell>
          <cell r="E11883">
            <v>514410</v>
          </cell>
          <cell r="F11883" t="str">
            <v>Клубная карта Ситилинк</v>
          </cell>
          <cell r="G11883" t="str">
            <v>NONAME</v>
          </cell>
          <cell r="H11883" t="str">
            <v>ФЛ</v>
          </cell>
          <cell r="I11883">
            <v>1</v>
          </cell>
          <cell r="J11883">
            <v>0</v>
          </cell>
          <cell r="K11883">
            <v>0</v>
          </cell>
          <cell r="L11883" t="str">
            <v>Да</v>
          </cell>
          <cell r="M11883" t="str">
            <v>Нет</v>
          </cell>
        </row>
        <row r="11884">
          <cell r="A11884" t="str">
            <v>CD192886</v>
          </cell>
          <cell r="B11884" t="str">
            <v>ООО "ИНКОР Страхование"</v>
          </cell>
          <cell r="C11884" t="str">
            <v>Y0008095</v>
          </cell>
          <cell r="D11884">
            <v>43425</v>
          </cell>
          <cell r="E11884">
            <v>1045348</v>
          </cell>
          <cell r="F11884" t="str">
            <v>SIP телефон YEALINK W60P</v>
          </cell>
          <cell r="G11884" t="str">
            <v>YEALINK</v>
          </cell>
          <cell r="H11884" t="str">
            <v>СПБ</v>
          </cell>
          <cell r="I11884">
            <v>1</v>
          </cell>
          <cell r="J11884">
            <v>8050</v>
          </cell>
          <cell r="K11884">
            <v>8050</v>
          </cell>
          <cell r="L11884" t="str">
            <v>Да</v>
          </cell>
          <cell r="M11884" t="str">
            <v>Нет</v>
          </cell>
        </row>
        <row r="11885">
          <cell r="A11885" t="str">
            <v>CD192886</v>
          </cell>
          <cell r="B11885" t="str">
            <v>ООО "ИНКОР Страхование"</v>
          </cell>
          <cell r="C11885" t="str">
            <v>Y0008095</v>
          </cell>
          <cell r="D11885">
            <v>43425</v>
          </cell>
          <cell r="E11885">
            <v>323531</v>
          </cell>
          <cell r="F11885" t="str">
            <v>Коммутатор HPE 1420-16G, JH016A</v>
          </cell>
          <cell r="G11885" t="str">
            <v>HPE</v>
          </cell>
          <cell r="H11885" t="str">
            <v>СПБ</v>
          </cell>
          <cell r="I11885">
            <v>1</v>
          </cell>
          <cell r="J11885">
            <v>7270</v>
          </cell>
          <cell r="K11885">
            <v>7270</v>
          </cell>
          <cell r="L11885" t="str">
            <v>Да</v>
          </cell>
          <cell r="M11885" t="str">
            <v>Нет</v>
          </cell>
        </row>
        <row r="11886">
          <cell r="A11886" t="str">
            <v>CC46851</v>
          </cell>
          <cell r="B11886" t="str">
            <v xml:space="preserve"> ООО "ЛЕГЕНДА СМАРТ"</v>
          </cell>
          <cell r="C11886" t="str">
            <v>Y0015992</v>
          </cell>
          <cell r="D11886">
            <v>43425</v>
          </cell>
          <cell r="E11886">
            <v>415143</v>
          </cell>
          <cell r="F11886" t="str">
            <v>AAA Батарейка GP Super Alkaline 24A LR03,  40 шт.</v>
          </cell>
          <cell r="G11886" t="str">
            <v>GP</v>
          </cell>
          <cell r="H11886" t="str">
            <v>СПБ</v>
          </cell>
          <cell r="I11886">
            <v>3</v>
          </cell>
          <cell r="J11886">
            <v>890</v>
          </cell>
          <cell r="K11886">
            <v>2670</v>
          </cell>
          <cell r="L11886" t="str">
            <v>Да</v>
          </cell>
          <cell r="M11886" t="str">
            <v>Нет</v>
          </cell>
        </row>
        <row r="11887">
          <cell r="A11887" t="str">
            <v>CC46851</v>
          </cell>
          <cell r="B11887" t="str">
            <v xml:space="preserve"> ООО "ЛЕГЕНДА СМАРТ"</v>
          </cell>
          <cell r="C11887" t="str">
            <v>Y0015992</v>
          </cell>
          <cell r="D11887">
            <v>43425</v>
          </cell>
          <cell r="E11887">
            <v>875500</v>
          </cell>
          <cell r="F11887" t="str">
            <v>Клавиатура HP K2500,  USB, Радиоканал, черный [e5e78aa]</v>
          </cell>
          <cell r="G11887" t="str">
            <v>HP</v>
          </cell>
          <cell r="H11887" t="str">
            <v>СПБ</v>
          </cell>
          <cell r="I11887">
            <v>4</v>
          </cell>
          <cell r="J11887">
            <v>1440</v>
          </cell>
          <cell r="K11887">
            <v>5760</v>
          </cell>
          <cell r="L11887" t="str">
            <v>Да</v>
          </cell>
          <cell r="M11887" t="str">
            <v>Нет</v>
          </cell>
        </row>
        <row r="11888">
          <cell r="A11888" t="str">
            <v>CC46851</v>
          </cell>
          <cell r="B11888" t="str">
            <v xml:space="preserve"> ООО "ЛЕГЕНДА СМАРТ"</v>
          </cell>
          <cell r="C11888" t="str">
            <v>Y0015992</v>
          </cell>
          <cell r="D11888">
            <v>43425</v>
          </cell>
          <cell r="E11888">
            <v>345432</v>
          </cell>
          <cell r="F11888" t="str">
            <v>Модуль памяти CORSAIR CMSO8GX4M1A2133C15 DDR4 -  8Гб 2133, SO-DIMM,  Ret</v>
          </cell>
          <cell r="G11888" t="str">
            <v>CORSAIR</v>
          </cell>
          <cell r="H11888" t="str">
            <v>СПБ</v>
          </cell>
          <cell r="I11888">
            <v>2</v>
          </cell>
          <cell r="J11888">
            <v>5430</v>
          </cell>
          <cell r="K11888">
            <v>10860</v>
          </cell>
          <cell r="L11888" t="str">
            <v>Да</v>
          </cell>
          <cell r="M11888" t="str">
            <v>Нет</v>
          </cell>
        </row>
        <row r="11889">
          <cell r="A11889" t="str">
            <v>CC46851</v>
          </cell>
          <cell r="B11889" t="str">
            <v xml:space="preserve"> ООО "ЛЕГЕНДА СМАРТ"</v>
          </cell>
          <cell r="C11889" t="str">
            <v>Y0015992</v>
          </cell>
          <cell r="D11889">
            <v>43425</v>
          </cell>
          <cell r="E11889">
            <v>1018398</v>
          </cell>
          <cell r="F11889" t="str">
            <v>Модуль памяти PATRIOT PSD44G213382S DDR4 -  4Гб 2133, SO-DIMM,  Ret</v>
          </cell>
          <cell r="G11889" t="str">
            <v>PATRIOT</v>
          </cell>
          <cell r="H11889" t="str">
            <v>СПБ</v>
          </cell>
          <cell r="I11889">
            <v>2</v>
          </cell>
          <cell r="J11889">
            <v>2610</v>
          </cell>
          <cell r="K11889">
            <v>5220</v>
          </cell>
          <cell r="L11889" t="str">
            <v>Да</v>
          </cell>
          <cell r="M11889" t="str">
            <v>Нет</v>
          </cell>
        </row>
        <row r="11890">
          <cell r="A11890" t="str">
            <v>CC46851</v>
          </cell>
          <cell r="B11890" t="str">
            <v xml:space="preserve"> ООО "ЛЕГЕНДА СМАРТ"</v>
          </cell>
          <cell r="C11890" t="str">
            <v>Y0015992</v>
          </cell>
          <cell r="D11890">
            <v>43425</v>
          </cell>
          <cell r="E11890">
            <v>619893</v>
          </cell>
          <cell r="F11890" t="str">
            <v>Сетевой фильтр PC PET AP01006-1.8-BK, 1.8м, черный</v>
          </cell>
          <cell r="G11890" t="str">
            <v>PC PET</v>
          </cell>
          <cell r="H11890" t="str">
            <v>СПБ</v>
          </cell>
          <cell r="I11890">
            <v>10</v>
          </cell>
          <cell r="J11890">
            <v>160</v>
          </cell>
          <cell r="K11890">
            <v>1600</v>
          </cell>
          <cell r="L11890" t="str">
            <v>Да</v>
          </cell>
          <cell r="M11890" t="str">
            <v>Нет</v>
          </cell>
        </row>
        <row r="11891">
          <cell r="A11891" t="str">
            <v>CC46851</v>
          </cell>
          <cell r="B11891" t="str">
            <v xml:space="preserve"> ООО "ЛЕГЕНДА СМАРТ"</v>
          </cell>
          <cell r="C11891" t="str">
            <v>Y0015992</v>
          </cell>
          <cell r="D11891">
            <v>43425</v>
          </cell>
          <cell r="E11891">
            <v>619894</v>
          </cell>
          <cell r="F11891" t="str">
            <v>Сетевой фильтр PC PET AP01006-3-BK, 3м, черный</v>
          </cell>
          <cell r="G11891" t="str">
            <v>PC PET</v>
          </cell>
          <cell r="H11891" t="str">
            <v>СПБ</v>
          </cell>
          <cell r="I11891">
            <v>7</v>
          </cell>
          <cell r="J11891">
            <v>220</v>
          </cell>
          <cell r="K11891">
            <v>1540</v>
          </cell>
          <cell r="L11891" t="str">
            <v>Да</v>
          </cell>
          <cell r="M11891" t="str">
            <v>Нет</v>
          </cell>
        </row>
        <row r="11892">
          <cell r="A11892" t="str">
            <v>CC46851</v>
          </cell>
          <cell r="B11892" t="str">
            <v xml:space="preserve"> ООО "ЛЕГЕНДА СМАРТ"</v>
          </cell>
          <cell r="C11892" t="str">
            <v>Y0015992</v>
          </cell>
          <cell r="D11892">
            <v>43425</v>
          </cell>
          <cell r="E11892">
            <v>1060993</v>
          </cell>
          <cell r="F11892" t="str">
            <v>Сетевой фильтр PILOT mini, 1.8м, белый</v>
          </cell>
          <cell r="G11892" t="str">
            <v>PILOT</v>
          </cell>
          <cell r="H11892" t="str">
            <v>СПБ</v>
          </cell>
          <cell r="I11892">
            <v>3</v>
          </cell>
          <cell r="J11892">
            <v>700</v>
          </cell>
          <cell r="K11892">
            <v>2100</v>
          </cell>
          <cell r="L11892" t="str">
            <v>Да</v>
          </cell>
          <cell r="M11892" t="str">
            <v>Нет</v>
          </cell>
        </row>
        <row r="11893">
          <cell r="A11893" t="str">
            <v>CC46851</v>
          </cell>
          <cell r="B11893" t="str">
            <v xml:space="preserve"> ООО "ЛЕГЕНДА СМАРТ"</v>
          </cell>
          <cell r="C11893" t="str">
            <v>Y0015992</v>
          </cell>
          <cell r="D11893">
            <v>43425</v>
          </cell>
          <cell r="E11893">
            <v>1060997</v>
          </cell>
          <cell r="F11893" t="str">
            <v>Сетевой фильтр PILOT mini, 3м, белый</v>
          </cell>
          <cell r="G11893" t="str">
            <v>PILOT</v>
          </cell>
          <cell r="H11893" t="str">
            <v>СПБ</v>
          </cell>
          <cell r="I11893">
            <v>3</v>
          </cell>
          <cell r="J11893">
            <v>800</v>
          </cell>
          <cell r="K11893">
            <v>2400</v>
          </cell>
          <cell r="L11893" t="str">
            <v>Да</v>
          </cell>
          <cell r="M11893" t="str">
            <v>Нет</v>
          </cell>
        </row>
        <row r="11894">
          <cell r="A11894" t="str">
            <v>CC46851</v>
          </cell>
          <cell r="B11894" t="str">
            <v xml:space="preserve"> ООО "ЛЕГЕНДА СМАРТ"</v>
          </cell>
          <cell r="C11894" t="str">
            <v>Y0015992</v>
          </cell>
          <cell r="D11894">
            <v>43425</v>
          </cell>
          <cell r="E11894">
            <v>1061000</v>
          </cell>
          <cell r="F11894" t="str">
            <v>Сетевой фильтр PILOT mini, 5м, белый</v>
          </cell>
          <cell r="G11894" t="str">
            <v>PILOT</v>
          </cell>
          <cell r="H11894" t="str">
            <v>СПБ</v>
          </cell>
          <cell r="I11894">
            <v>3</v>
          </cell>
          <cell r="J11894">
            <v>900</v>
          </cell>
          <cell r="K11894">
            <v>2700</v>
          </cell>
          <cell r="L11894" t="str">
            <v>Да</v>
          </cell>
          <cell r="M11894" t="str">
            <v>Нет</v>
          </cell>
        </row>
        <row r="11895">
          <cell r="A11895" t="str">
            <v>LE0106783</v>
          </cell>
          <cell r="B11895" t="str">
            <v>ООО Сант Восток</v>
          </cell>
          <cell r="C11895" t="str">
            <v>Y0042047</v>
          </cell>
          <cell r="D11895">
            <v>43425</v>
          </cell>
          <cell r="E11895">
            <v>1081519</v>
          </cell>
          <cell r="F11895" t="str">
            <v>SSD накопитель KINGSTON A1000 SA1000M8/480G 480Гб, M.2 2280, PCI-E x2,  NVMe</v>
          </cell>
          <cell r="G11895" t="str">
            <v>KINGSTON</v>
          </cell>
          <cell r="H11895" t="str">
            <v>СПБ</v>
          </cell>
          <cell r="I11895">
            <v>1</v>
          </cell>
          <cell r="J11895">
            <v>7390</v>
          </cell>
          <cell r="K11895">
            <v>7390</v>
          </cell>
          <cell r="L11895" t="str">
            <v>Нет</v>
          </cell>
          <cell r="M11895" t="str">
            <v>Нет</v>
          </cell>
        </row>
        <row r="11896">
          <cell r="A11896" t="str">
            <v>LE0106783</v>
          </cell>
          <cell r="B11896" t="str">
            <v>ООО Сант Восток</v>
          </cell>
          <cell r="C11896" t="str">
            <v>Y0042047</v>
          </cell>
          <cell r="D11896">
            <v>43425</v>
          </cell>
          <cell r="E11896">
            <v>420253</v>
          </cell>
          <cell r="F11896" t="str">
            <v>SSD накопитель KINGSTON A400 SA400S37/480G 480Гб, 2.5", SATA III</v>
          </cell>
          <cell r="G11896" t="str">
            <v>KINGSTON</v>
          </cell>
          <cell r="H11896" t="str">
            <v>СПБ</v>
          </cell>
          <cell r="I11896">
            <v>2</v>
          </cell>
          <cell r="J11896">
            <v>5450</v>
          </cell>
          <cell r="K11896">
            <v>10900</v>
          </cell>
          <cell r="L11896" t="str">
            <v>Нет</v>
          </cell>
          <cell r="M11896" t="str">
            <v>Нет</v>
          </cell>
        </row>
        <row r="11897">
          <cell r="A11897" t="str">
            <v>LE0106783</v>
          </cell>
          <cell r="B11897" t="str">
            <v>ООО Сант Восток</v>
          </cell>
          <cell r="C11897" t="str">
            <v>Y0042047</v>
          </cell>
          <cell r="D11897">
            <v>43425</v>
          </cell>
          <cell r="E11897">
            <v>385557</v>
          </cell>
          <cell r="F11897" t="str">
            <v>Жесткий диск SEAGATE Firecuda ST1000DX002,  1Тб,  гибридный HDD/SSD,  SATA III,  3.5"</v>
          </cell>
          <cell r="G11897" t="str">
            <v>SEAGATE</v>
          </cell>
          <cell r="H11897" t="str">
            <v>СПБ</v>
          </cell>
          <cell r="I11897">
            <v>2</v>
          </cell>
          <cell r="J11897">
            <v>5360</v>
          </cell>
          <cell r="K11897">
            <v>10720</v>
          </cell>
          <cell r="L11897" t="str">
            <v>Нет</v>
          </cell>
          <cell r="M11897" t="str">
            <v>Нет</v>
          </cell>
        </row>
        <row r="11898">
          <cell r="A11898" t="str">
            <v>LE0106783</v>
          </cell>
          <cell r="B11898" t="str">
            <v>ООО Сант Восток</v>
          </cell>
          <cell r="C11898" t="str">
            <v>Y0042047</v>
          </cell>
          <cell r="D11898">
            <v>43425</v>
          </cell>
          <cell r="E11898">
            <v>1056327</v>
          </cell>
          <cell r="F11898" t="str">
            <v>Корпус ATX FORMULA FA-503B, Midi-Tower, 500Вт,  черный</v>
          </cell>
          <cell r="G11898" t="str">
            <v>FORMULA</v>
          </cell>
          <cell r="H11898" t="str">
            <v>СПБ</v>
          </cell>
          <cell r="I11898">
            <v>1</v>
          </cell>
          <cell r="J11898">
            <v>3920</v>
          </cell>
          <cell r="K11898">
            <v>3920</v>
          </cell>
          <cell r="L11898" t="str">
            <v>Нет</v>
          </cell>
          <cell r="M11898" t="str">
            <v>Нет</v>
          </cell>
        </row>
        <row r="11899">
          <cell r="A11899" t="str">
            <v>LE0106783</v>
          </cell>
          <cell r="B11899" t="str">
            <v>ООО Сант Восток</v>
          </cell>
          <cell r="C11899" t="str">
            <v>Y0042047</v>
          </cell>
          <cell r="D11899">
            <v>43425</v>
          </cell>
          <cell r="E11899">
            <v>333062</v>
          </cell>
          <cell r="F11899" t="str">
            <v>Модуль памяти CORSAIR Vengeance LPX CMK32GX4M2A2400C14 DDR4 -  2x 16Гб 2400, DIMM,  Ret</v>
          </cell>
          <cell r="G11899" t="str">
            <v>CORSAIR</v>
          </cell>
          <cell r="H11899" t="str">
            <v>СПБ</v>
          </cell>
          <cell r="I11899">
            <v>1</v>
          </cell>
          <cell r="J11899">
            <v>22830</v>
          </cell>
          <cell r="K11899">
            <v>22830</v>
          </cell>
          <cell r="L11899" t="str">
            <v>Нет</v>
          </cell>
          <cell r="M11899" t="str">
            <v>Нет</v>
          </cell>
        </row>
        <row r="11900">
          <cell r="A11900" t="str">
            <v>LE0106783</v>
          </cell>
          <cell r="B11900" t="str">
            <v>ООО Сант Восток</v>
          </cell>
          <cell r="C11900" t="str">
            <v>Y0042047</v>
          </cell>
          <cell r="D11900">
            <v>43425</v>
          </cell>
          <cell r="E11900">
            <v>426608</v>
          </cell>
          <cell r="F11900" t="str">
            <v>Процессор INTEL Core i7 7700, LGA 1151 BOX</v>
          </cell>
          <cell r="G11900" t="str">
            <v>INTEL</v>
          </cell>
          <cell r="H11900" t="str">
            <v>СПБ</v>
          </cell>
          <cell r="I11900">
            <v>1</v>
          </cell>
          <cell r="J11900">
            <v>25800</v>
          </cell>
          <cell r="K11900">
            <v>25800</v>
          </cell>
          <cell r="L11900" t="str">
            <v>Нет</v>
          </cell>
          <cell r="M11900" t="str">
            <v>Нет</v>
          </cell>
        </row>
        <row r="11901">
          <cell r="A11901" t="str">
            <v>LE0106783</v>
          </cell>
          <cell r="B11901" t="str">
            <v>ООО Сант Восток</v>
          </cell>
          <cell r="C11901" t="str">
            <v>Y0042047</v>
          </cell>
          <cell r="D11901">
            <v>43425</v>
          </cell>
          <cell r="E11901">
            <v>417725</v>
          </cell>
          <cell r="F11901" t="str">
            <v>Материнская плата ASUS PRIME H270-PLUS, LGA 1151, Intel H270, ATX, Ret</v>
          </cell>
          <cell r="G11901" t="str">
            <v>ASUS</v>
          </cell>
          <cell r="H11901" t="str">
            <v>СПБ</v>
          </cell>
          <cell r="I11901">
            <v>1</v>
          </cell>
          <cell r="J11901">
            <v>7490</v>
          </cell>
          <cell r="K11901">
            <v>7490</v>
          </cell>
          <cell r="L11901" t="str">
            <v>Нет</v>
          </cell>
          <cell r="M11901" t="str">
            <v>Нет</v>
          </cell>
        </row>
        <row r="11902">
          <cell r="A11902" t="str">
            <v>LE0106783</v>
          </cell>
          <cell r="B11902" t="str">
            <v>ООО Сант Восток</v>
          </cell>
          <cell r="C11902" t="str">
            <v>Y0042047</v>
          </cell>
          <cell r="D11902">
            <v>43425</v>
          </cell>
          <cell r="E11902" t="str">
            <v>SB0199745</v>
          </cell>
          <cell r="F11902" t="str">
            <v>ПК iRU City 101 в составе INTEL i7 7700/ASUS PRIME H270-PLUS/ 2*16Гб/480Гб/2*480Гб/2*1Тб/500Вт</v>
          </cell>
          <cell r="G11902" t="str">
            <v>СИТИЛИНК</v>
          </cell>
          <cell r="H11902" t="str">
            <v>СПБ</v>
          </cell>
          <cell r="I11902">
            <v>0</v>
          </cell>
          <cell r="J11902">
            <v>90610</v>
          </cell>
          <cell r="K11902">
            <v>0</v>
          </cell>
          <cell r="L11902" t="str">
            <v>Нет</v>
          </cell>
          <cell r="M11902" t="str">
            <v>Нет</v>
          </cell>
        </row>
        <row r="11903">
          <cell r="A11903" t="str">
            <v>LE0106783</v>
          </cell>
          <cell r="B11903" t="str">
            <v>ООО Сант Восток</v>
          </cell>
          <cell r="C11903" t="str">
            <v>Y0042047</v>
          </cell>
          <cell r="D11903">
            <v>43425</v>
          </cell>
          <cell r="E11903">
            <v>29914</v>
          </cell>
          <cell r="F11903" t="str">
            <v>Кабель SATA  SATA (прямой) -  SATA (прямой),  плоский,  0.45м</v>
          </cell>
          <cell r="G11903" t="str">
            <v>NONAME</v>
          </cell>
          <cell r="H11903" t="str">
            <v>СПБ</v>
          </cell>
          <cell r="I11903">
            <v>2</v>
          </cell>
          <cell r="J11903">
            <v>30</v>
          </cell>
          <cell r="K11903">
            <v>60</v>
          </cell>
          <cell r="L11903" t="str">
            <v>Нет</v>
          </cell>
          <cell r="M11903" t="str">
            <v>Нет</v>
          </cell>
        </row>
        <row r="11904">
          <cell r="A11904" t="str">
            <v>LE0106783</v>
          </cell>
          <cell r="B11904" t="str">
            <v>ООО Сант Восток</v>
          </cell>
          <cell r="C11904" t="str">
            <v>Y0042047</v>
          </cell>
          <cell r="D11904">
            <v>43425</v>
          </cell>
          <cell r="E11904">
            <v>841831</v>
          </cell>
          <cell r="F11904" t="str">
            <v>Кабель питания NINGBO Molex 8980 -  SATA2 x ,  0.18м</v>
          </cell>
          <cell r="G11904" t="str">
            <v>NINGBO</v>
          </cell>
          <cell r="H11904" t="str">
            <v>СПБ</v>
          </cell>
          <cell r="I11904">
            <v>1</v>
          </cell>
          <cell r="J11904">
            <v>100</v>
          </cell>
          <cell r="K11904">
            <v>100</v>
          </cell>
          <cell r="L11904" t="str">
            <v>Нет</v>
          </cell>
          <cell r="M11904" t="str">
            <v>Нет</v>
          </cell>
        </row>
        <row r="11905">
          <cell r="A11905" t="str">
            <v>IC435279</v>
          </cell>
          <cell r="B11905" t="str">
            <v>Андрей Захаров</v>
          </cell>
          <cell r="C11905" t="str">
            <v>Y0042348</v>
          </cell>
          <cell r="D11905">
            <v>43425</v>
          </cell>
          <cell r="E11905">
            <v>1053611</v>
          </cell>
          <cell r="F11905" t="str">
            <v>Устройство охлаждения(кулер) AEROCOOL Verkho 4,  120мм, Ret</v>
          </cell>
          <cell r="G11905" t="str">
            <v>AEROCOOL</v>
          </cell>
          <cell r="H11905" t="str">
            <v>ФЛ</v>
          </cell>
          <cell r="I11905">
            <v>1</v>
          </cell>
          <cell r="J11905">
            <v>1590</v>
          </cell>
          <cell r="K11905">
            <v>1590</v>
          </cell>
          <cell r="L11905" t="str">
            <v>Да</v>
          </cell>
          <cell r="M11905" t="str">
            <v>Нет</v>
          </cell>
        </row>
        <row r="11906">
          <cell r="A11906" t="str">
            <v>CC09455</v>
          </cell>
          <cell r="B11906" t="str">
            <v>Зимин Петр</v>
          </cell>
          <cell r="C11906" t="str">
            <v>Y0049635</v>
          </cell>
          <cell r="D11906">
            <v>43425</v>
          </cell>
          <cell r="E11906">
            <v>321009</v>
          </cell>
          <cell r="F11906" t="str">
            <v>Источник бесперебойного питания APC Back-UPS Pro BX650LI-GR,  650ВA</v>
          </cell>
          <cell r="G11906" t="str">
            <v>APC</v>
          </cell>
          <cell r="H11906" t="str">
            <v>СПБ</v>
          </cell>
          <cell r="I11906">
            <v>1</v>
          </cell>
          <cell r="J11906">
            <v>3990</v>
          </cell>
          <cell r="K11906">
            <v>3990</v>
          </cell>
          <cell r="L11906" t="str">
            <v>Нет</v>
          </cell>
          <cell r="M11906" t="str">
            <v>Нет</v>
          </cell>
        </row>
        <row r="11907">
          <cell r="A11907" t="str">
            <v>CC09455</v>
          </cell>
          <cell r="B11907" t="str">
            <v>Зимин Петр</v>
          </cell>
          <cell r="C11907" t="str">
            <v>Y0049635</v>
          </cell>
          <cell r="D11907">
            <v>43425</v>
          </cell>
          <cell r="E11907">
            <v>1091115</v>
          </cell>
          <cell r="F11907" t="str">
            <v>Компьютер  DELL Vostro 3670,  Intel  Core i5  8400,  DDR4 4Гб, 1000Гб,  Intel UHD Graphics 630,  DVD</v>
          </cell>
          <cell r="G11907" t="str">
            <v>DELL</v>
          </cell>
          <cell r="H11907" t="str">
            <v>СПБ</v>
          </cell>
          <cell r="I11907">
            <v>1</v>
          </cell>
          <cell r="J11907">
            <v>31590</v>
          </cell>
          <cell r="K11907">
            <v>31590</v>
          </cell>
          <cell r="L11907" t="str">
            <v>Нет</v>
          </cell>
          <cell r="M11907" t="str">
            <v>Нет</v>
          </cell>
        </row>
        <row r="11908">
          <cell r="A11908" t="str">
            <v>CC09455</v>
          </cell>
          <cell r="B11908" t="str">
            <v>Зимин Петр</v>
          </cell>
          <cell r="C11908" t="str">
            <v>Y0049635</v>
          </cell>
          <cell r="D11908">
            <v>43425</v>
          </cell>
          <cell r="E11908">
            <v>318457</v>
          </cell>
          <cell r="F11908" t="str">
            <v>Монитор IIYAMA ProLite XU2290HS-B1 21.5", черный</v>
          </cell>
          <cell r="G11908" t="str">
            <v>IIYAMA</v>
          </cell>
          <cell r="H11908" t="str">
            <v>СПБ</v>
          </cell>
          <cell r="I11908">
            <v>1</v>
          </cell>
          <cell r="J11908">
            <v>8630</v>
          </cell>
          <cell r="K11908">
            <v>8630</v>
          </cell>
          <cell r="L11908" t="str">
            <v>Нет</v>
          </cell>
          <cell r="M11908" t="str">
            <v>Нет</v>
          </cell>
        </row>
        <row r="11909">
          <cell r="A11909" t="str">
            <v>I0432009</v>
          </cell>
          <cell r="B11909" t="str">
            <v>Александра Казинова</v>
          </cell>
          <cell r="C11909" t="str">
            <v>Y0054744</v>
          </cell>
          <cell r="D11909">
            <v>43425</v>
          </cell>
          <cell r="E11909">
            <v>486251</v>
          </cell>
          <cell r="F11909" t="str">
            <v>Газовая плита GORENJE GN5112WJ-B,  газовая духовка,  белый</v>
          </cell>
          <cell r="G11909" t="str">
            <v>GORENJE</v>
          </cell>
          <cell r="H11909" t="str">
            <v>ФЛ</v>
          </cell>
          <cell r="I11909">
            <v>1</v>
          </cell>
          <cell r="J11909">
            <v>13550</v>
          </cell>
          <cell r="K11909">
            <v>13550</v>
          </cell>
          <cell r="L11909" t="str">
            <v>Да</v>
          </cell>
          <cell r="M11909" t="str">
            <v>Нет</v>
          </cell>
        </row>
        <row r="11910">
          <cell r="A11910" t="str">
            <v>I0432009</v>
          </cell>
          <cell r="B11910" t="str">
            <v>Александра Казинова</v>
          </cell>
          <cell r="C11910" t="str">
            <v>Y0054744</v>
          </cell>
          <cell r="D11910">
            <v>43425</v>
          </cell>
          <cell r="E11910">
            <v>514410</v>
          </cell>
          <cell r="F11910" t="str">
            <v>Клубная карта Ситилинк</v>
          </cell>
          <cell r="G11910" t="str">
            <v>NONAME</v>
          </cell>
          <cell r="H11910" t="str">
            <v>ФЛ</v>
          </cell>
          <cell r="I11910">
            <v>1</v>
          </cell>
          <cell r="J11910">
            <v>0</v>
          </cell>
          <cell r="K11910">
            <v>0</v>
          </cell>
          <cell r="L11910" t="str">
            <v>Да</v>
          </cell>
          <cell r="M11910" t="str">
            <v>Нет</v>
          </cell>
        </row>
        <row r="11911">
          <cell r="A11911" t="str">
            <v>ID458588</v>
          </cell>
          <cell r="B11911" t="str">
            <v>Вадим Рацкевич</v>
          </cell>
          <cell r="C11911" t="str">
            <v>Y0054909</v>
          </cell>
          <cell r="D11911">
            <v>43425</v>
          </cell>
          <cell r="E11911">
            <v>486236</v>
          </cell>
          <cell r="F11911" t="str">
            <v>Электрическая плита GORENJE E5121WH-B,  эмаль,  белый</v>
          </cell>
          <cell r="G11911" t="str">
            <v>GORENJE</v>
          </cell>
          <cell r="H11911" t="str">
            <v>ФЛ</v>
          </cell>
          <cell r="I11911">
            <v>1</v>
          </cell>
          <cell r="J11911">
            <v>17280</v>
          </cell>
          <cell r="K11911">
            <v>17280</v>
          </cell>
          <cell r="L11911" t="str">
            <v>Нет</v>
          </cell>
          <cell r="M11911" t="str">
            <v>Нет</v>
          </cell>
        </row>
        <row r="11912">
          <cell r="A11912" t="str">
            <v>CC00001</v>
          </cell>
          <cell r="B11912" t="str">
            <v>Александра Калынеделя</v>
          </cell>
          <cell r="C11912" t="str">
            <v>Y0055928</v>
          </cell>
          <cell r="D11912">
            <v>43425</v>
          </cell>
          <cell r="E11912">
            <v>889875</v>
          </cell>
          <cell r="F11912" t="str">
            <v>Внешний жесткий диск A-DATA DashDrive Durable AHD650-1TU3-CRD, 1Тб, красный</v>
          </cell>
          <cell r="G11912" t="str">
            <v>A-DATA</v>
          </cell>
          <cell r="H11912" t="str">
            <v>ФЛ</v>
          </cell>
          <cell r="I11912">
            <v>2</v>
          </cell>
          <cell r="J11912">
            <v>3880</v>
          </cell>
          <cell r="K11912">
            <v>7760</v>
          </cell>
          <cell r="L11912" t="str">
            <v>Да</v>
          </cell>
          <cell r="M11912" t="str">
            <v>Нет</v>
          </cell>
        </row>
        <row r="11913">
          <cell r="A11913" t="str">
            <v>CC00001</v>
          </cell>
          <cell r="B11913" t="str">
            <v>Александра Калынеделя</v>
          </cell>
          <cell r="C11913" t="str">
            <v>Y0055928</v>
          </cell>
          <cell r="D11913">
            <v>43425</v>
          </cell>
          <cell r="E11913">
            <v>514410</v>
          </cell>
          <cell r="F11913" t="str">
            <v>Клубная карта Ситилинк</v>
          </cell>
          <cell r="G11913" t="str">
            <v>NONAME</v>
          </cell>
          <cell r="H11913" t="str">
            <v>ФЛ</v>
          </cell>
          <cell r="I11913">
            <v>1</v>
          </cell>
          <cell r="J11913">
            <v>0</v>
          </cell>
          <cell r="K11913">
            <v>0</v>
          </cell>
          <cell r="L11913" t="str">
            <v>Да</v>
          </cell>
          <cell r="M11913" t="str">
            <v>Нет</v>
          </cell>
        </row>
        <row r="11914">
          <cell r="A11914" t="str">
            <v>CC00001</v>
          </cell>
          <cell r="B11914" t="str">
            <v>Виталий Панин</v>
          </cell>
          <cell r="C11914" t="str">
            <v>Y0056043</v>
          </cell>
          <cell r="D11914">
            <v>43425</v>
          </cell>
          <cell r="E11914">
            <v>488325</v>
          </cell>
          <cell r="F11914" t="str">
            <v>Гарнитура MOTOROLA Verve Rider, вкладыши,  черный/оранжевый, беспроводные bluetooth</v>
          </cell>
          <cell r="G11914" t="str">
            <v>MOTOROLA</v>
          </cell>
          <cell r="H11914" t="str">
            <v>ФЛ</v>
          </cell>
          <cell r="I11914">
            <v>1</v>
          </cell>
          <cell r="J11914">
            <v>3870</v>
          </cell>
          <cell r="K11914">
            <v>3870</v>
          </cell>
          <cell r="L11914" t="str">
            <v>Нет</v>
          </cell>
          <cell r="M11914" t="str">
            <v>Нет</v>
          </cell>
        </row>
        <row r="11915">
          <cell r="A11915" t="str">
            <v>IC167189</v>
          </cell>
          <cell r="B11915" t="str">
            <v>Сергей Иванов</v>
          </cell>
          <cell r="C11915" t="str">
            <v>Y0056055</v>
          </cell>
          <cell r="D11915">
            <v>43425</v>
          </cell>
          <cell r="E11915">
            <v>1073086</v>
          </cell>
          <cell r="F11915" t="str">
            <v>Комплект (клавиатура+мышь) HAMA Cortino, USB, беспроводной, черный [r1050426]</v>
          </cell>
          <cell r="G11915" t="str">
            <v>HAMA</v>
          </cell>
          <cell r="H11915" t="str">
            <v>ФЛ</v>
          </cell>
          <cell r="I11915">
            <v>2</v>
          </cell>
          <cell r="J11915">
            <v>920</v>
          </cell>
          <cell r="K11915">
            <v>1840</v>
          </cell>
          <cell r="L11915" t="str">
            <v>Да</v>
          </cell>
          <cell r="M11915" t="str">
            <v>Нет</v>
          </cell>
        </row>
        <row r="11916">
          <cell r="A11916" t="str">
            <v>IC167189</v>
          </cell>
          <cell r="B11916" t="str">
            <v>Сергей Иванов</v>
          </cell>
          <cell r="C11916" t="str">
            <v>Y0056055</v>
          </cell>
          <cell r="D11916">
            <v>43425</v>
          </cell>
          <cell r="E11916">
            <v>612841</v>
          </cell>
          <cell r="F11916" t="str">
            <v>Комплект (клавиатура+мышь) OKLICK 210M, USB, беспроводной</v>
          </cell>
          <cell r="G11916" t="str">
            <v>OKLICK</v>
          </cell>
          <cell r="H11916" t="str">
            <v>ФЛ</v>
          </cell>
          <cell r="I11916">
            <v>1</v>
          </cell>
          <cell r="J11916">
            <v>805</v>
          </cell>
          <cell r="K11916">
            <v>805</v>
          </cell>
          <cell r="L11916" t="str">
            <v>Да</v>
          </cell>
          <cell r="M11916" t="str">
            <v>Нет</v>
          </cell>
        </row>
        <row r="11917">
          <cell r="A11917" t="str">
            <v>IC167189</v>
          </cell>
          <cell r="B11917" t="str">
            <v>Сергей Иванов</v>
          </cell>
          <cell r="C11917" t="str">
            <v>Y0056055</v>
          </cell>
          <cell r="D11917">
            <v>43425</v>
          </cell>
          <cell r="E11917">
            <v>997834</v>
          </cell>
          <cell r="F11917" t="str">
            <v>Комплект (клавиатура+мышь) OKLICK 250M, USB, беспроводной, черный [mk5301]</v>
          </cell>
          <cell r="G11917" t="str">
            <v>OKLICK</v>
          </cell>
          <cell r="H11917" t="str">
            <v>ФЛ</v>
          </cell>
          <cell r="I11917">
            <v>1</v>
          </cell>
          <cell r="J11917">
            <v>912</v>
          </cell>
          <cell r="K11917">
            <v>912</v>
          </cell>
          <cell r="L11917" t="str">
            <v>Да</v>
          </cell>
          <cell r="M11917" t="str">
            <v>Нет</v>
          </cell>
        </row>
        <row r="11918">
          <cell r="A11918" t="str">
            <v>IC167189</v>
          </cell>
          <cell r="B11918" t="str">
            <v>Сергей Иванов</v>
          </cell>
          <cell r="C11918" t="str">
            <v>Y0056055</v>
          </cell>
          <cell r="D11918">
            <v>43425</v>
          </cell>
          <cell r="E11918">
            <v>893879</v>
          </cell>
          <cell r="F11918" t="str">
            <v>Тонер CACTUS CS-THP4-120,  для HP LJ P1005/P1006/P1100/P1102,  черный, 120грамм, флакон</v>
          </cell>
          <cell r="G11918" t="str">
            <v>CACTUS</v>
          </cell>
          <cell r="H11918" t="str">
            <v>ФЛ</v>
          </cell>
          <cell r="I11918">
            <v>1</v>
          </cell>
          <cell r="J11918">
            <v>240</v>
          </cell>
          <cell r="K11918">
            <v>240</v>
          </cell>
          <cell r="L11918" t="str">
            <v>Да</v>
          </cell>
          <cell r="M11918" t="str">
            <v>Нет</v>
          </cell>
        </row>
        <row r="11919">
          <cell r="A11919" t="str">
            <v>IC167189</v>
          </cell>
          <cell r="B11919" t="str">
            <v>Сергей Иванов</v>
          </cell>
          <cell r="C11919" t="str">
            <v>Y0056055</v>
          </cell>
          <cell r="D11919">
            <v>43425</v>
          </cell>
          <cell r="E11919">
            <v>336349</v>
          </cell>
          <cell r="F11919" t="str">
            <v>Тонометр запястный MEDISANA HGH, (без адаптера питания), 14-20см</v>
          </cell>
          <cell r="G11919" t="str">
            <v>MEDISANA</v>
          </cell>
          <cell r="H11919" t="str">
            <v>ФЛ</v>
          </cell>
          <cell r="I11919">
            <v>1</v>
          </cell>
          <cell r="J11919">
            <v>1350</v>
          </cell>
          <cell r="K11919">
            <v>1350</v>
          </cell>
          <cell r="L11919" t="str">
            <v>Да</v>
          </cell>
          <cell r="M11919" t="str">
            <v>Нет</v>
          </cell>
        </row>
        <row r="11920">
          <cell r="A11920" t="str">
            <v>IC167189</v>
          </cell>
          <cell r="B11920" t="str">
            <v>Сергей Иванов</v>
          </cell>
          <cell r="C11920" t="str">
            <v>Y0056055</v>
          </cell>
          <cell r="D11920">
            <v>43425</v>
          </cell>
          <cell r="E11920">
            <v>644158</v>
          </cell>
          <cell r="F11920" t="str">
            <v>Флешка USB SANDISK Cruzer Fit 16Гб, USB2.0, черный [sdcz33-016g-b35]</v>
          </cell>
          <cell r="G11920" t="str">
            <v>SANDISK</v>
          </cell>
          <cell r="H11920" t="str">
            <v>ФЛ</v>
          </cell>
          <cell r="I11920">
            <v>1</v>
          </cell>
          <cell r="J11920">
            <v>310</v>
          </cell>
          <cell r="K11920">
            <v>310</v>
          </cell>
          <cell r="L11920" t="str">
            <v>Да</v>
          </cell>
          <cell r="M11920" t="str">
            <v>Нет</v>
          </cell>
        </row>
        <row r="11921">
          <cell r="A11921" t="str">
            <v>IC167189</v>
          </cell>
          <cell r="B11921" t="str">
            <v>Сергей Иванов</v>
          </cell>
          <cell r="C11921" t="str">
            <v>Y0056055</v>
          </cell>
          <cell r="D11921">
            <v>43425</v>
          </cell>
          <cell r="E11921">
            <v>416715</v>
          </cell>
          <cell r="F11921" t="str">
            <v>Фломастеры Silwerhof 877063-06 Пластилиновая коллекция 7.8мм 141мм Невентилируемый 6цв. пакет с евро</v>
          </cell>
          <cell r="G11921" t="str">
            <v>SILWERHOF</v>
          </cell>
          <cell r="H11921" t="str">
            <v>ФЛ</v>
          </cell>
          <cell r="I11921">
            <v>2</v>
          </cell>
          <cell r="J11921">
            <v>9</v>
          </cell>
          <cell r="K11921">
            <v>18</v>
          </cell>
          <cell r="L11921" t="str">
            <v>Да</v>
          </cell>
          <cell r="M11921" t="str">
            <v>Нет</v>
          </cell>
        </row>
        <row r="11922">
          <cell r="A11922" t="str">
            <v>CC00001</v>
          </cell>
          <cell r="B11922" t="str">
            <v>Ильшат Асеев</v>
          </cell>
          <cell r="C11922" t="str">
            <v>Y0057225</v>
          </cell>
          <cell r="D11922">
            <v>43425</v>
          </cell>
          <cell r="E11922">
            <v>422117</v>
          </cell>
          <cell r="F11922" t="str">
            <v>Гарнитура SENNHEISER HD 4.30G, накладные,  черный, проводные</v>
          </cell>
          <cell r="G11922" t="str">
            <v>SENNHEISER</v>
          </cell>
          <cell r="H11922" t="str">
            <v>ФЛ</v>
          </cell>
          <cell r="I11922">
            <v>1</v>
          </cell>
          <cell r="J11922">
            <v>3390</v>
          </cell>
          <cell r="K11922">
            <v>3390</v>
          </cell>
          <cell r="L11922" t="str">
            <v>Да</v>
          </cell>
          <cell r="M11922" t="str">
            <v>Нет</v>
          </cell>
        </row>
        <row r="11923">
          <cell r="A11923" t="str">
            <v>I0429306</v>
          </cell>
          <cell r="B11923" t="str">
            <v>Алексей Зудин</v>
          </cell>
          <cell r="C11923" t="str">
            <v>Y0057245</v>
          </cell>
          <cell r="D11923">
            <v>43425</v>
          </cell>
          <cell r="E11923">
            <v>417729</v>
          </cell>
          <cell r="F11923" t="str">
            <v>Материнская плата ASUS PRIME B250M-PLUS, LGA 1151, Intel B250, mATX, Ret</v>
          </cell>
          <cell r="G11923" t="str">
            <v>ASUS</v>
          </cell>
          <cell r="H11923" t="str">
            <v>ФЛ</v>
          </cell>
          <cell r="I11923">
            <v>1</v>
          </cell>
          <cell r="J11923">
            <v>6370</v>
          </cell>
          <cell r="K11923">
            <v>6370</v>
          </cell>
          <cell r="L11923" t="str">
            <v>Да</v>
          </cell>
          <cell r="M11923" t="str">
            <v>Нет</v>
          </cell>
        </row>
        <row r="11924">
          <cell r="A11924" t="str">
            <v>I0429306</v>
          </cell>
          <cell r="B11924" t="str">
            <v>Алексей Зудин</v>
          </cell>
          <cell r="C11924" t="str">
            <v>Y0057245</v>
          </cell>
          <cell r="D11924">
            <v>43425</v>
          </cell>
          <cell r="E11924">
            <v>352494</v>
          </cell>
          <cell r="F11924" t="str">
            <v>Модуль памяти CORSAIR Vengeance LPX CMK16GX4M2A2400C16 DDR4 -  2x 8Гб 2400, DIMM,  Ret</v>
          </cell>
          <cell r="G11924" t="str">
            <v>CORSAIR</v>
          </cell>
          <cell r="H11924" t="str">
            <v>ФЛ</v>
          </cell>
          <cell r="I11924">
            <v>1</v>
          </cell>
          <cell r="J11924">
            <v>11150</v>
          </cell>
          <cell r="K11924">
            <v>11150</v>
          </cell>
          <cell r="L11924" t="str">
            <v>Да</v>
          </cell>
          <cell r="M11924" t="str">
            <v>Нет</v>
          </cell>
        </row>
        <row r="11925">
          <cell r="A11925" t="str">
            <v>I0429306</v>
          </cell>
          <cell r="B11925" t="str">
            <v>Алексей Зудин</v>
          </cell>
          <cell r="C11925" t="str">
            <v>Y0057245</v>
          </cell>
          <cell r="D11925">
            <v>43425</v>
          </cell>
          <cell r="E11925">
            <v>414129</v>
          </cell>
          <cell r="F11925" t="str">
            <v>Процессор INTEL Core i5 7400, LGA 1151 OEM [cm8067702867050s r32w]</v>
          </cell>
          <cell r="G11925" t="str">
            <v>INTEL</v>
          </cell>
          <cell r="H11925" t="str">
            <v>ФЛ</v>
          </cell>
          <cell r="I11925">
            <v>1</v>
          </cell>
          <cell r="J11925">
            <v>15100</v>
          </cell>
          <cell r="K11925">
            <v>15100</v>
          </cell>
          <cell r="L11925" t="str">
            <v>Да</v>
          </cell>
          <cell r="M11925" t="str">
            <v>Нет</v>
          </cell>
        </row>
        <row r="11926">
          <cell r="A11926" t="str">
            <v>I0429306</v>
          </cell>
          <cell r="B11926" t="str">
            <v>Алексей Зудин</v>
          </cell>
          <cell r="C11926" t="str">
            <v>Y0057245</v>
          </cell>
          <cell r="D11926">
            <v>43425</v>
          </cell>
          <cell r="E11926">
            <v>910545</v>
          </cell>
          <cell r="F11926" t="str">
            <v>Термопаста DEEPCOOL Z5 шприц,  3г [silvertim.z5.r]</v>
          </cell>
          <cell r="G11926" t="str">
            <v>DEEPCOOL</v>
          </cell>
          <cell r="H11926" t="str">
            <v>ФЛ</v>
          </cell>
          <cell r="I11926">
            <v>1</v>
          </cell>
          <cell r="J11926">
            <v>250</v>
          </cell>
          <cell r="K11926">
            <v>250</v>
          </cell>
          <cell r="L11926" t="str">
            <v>Да</v>
          </cell>
          <cell r="M11926" t="str">
            <v>Нет</v>
          </cell>
        </row>
        <row r="11927">
          <cell r="A11927" t="str">
            <v>I0429306</v>
          </cell>
          <cell r="B11927" t="str">
            <v>Алексей Зудин</v>
          </cell>
          <cell r="C11927" t="str">
            <v>Y0057245</v>
          </cell>
          <cell r="D11927">
            <v>43425</v>
          </cell>
          <cell r="E11927">
            <v>332786</v>
          </cell>
          <cell r="F11927" t="str">
            <v>Устройство охлаждения(кулер) DEEPCOOL GAMMAXX 200 T,  120мм, Ret</v>
          </cell>
          <cell r="G11927" t="str">
            <v>DEEPCOOL</v>
          </cell>
          <cell r="H11927" t="str">
            <v>ФЛ</v>
          </cell>
          <cell r="I11927">
            <v>1</v>
          </cell>
          <cell r="J11927">
            <v>940</v>
          </cell>
          <cell r="K11927">
            <v>940</v>
          </cell>
          <cell r="L11927" t="str">
            <v>Да</v>
          </cell>
          <cell r="M11927" t="str">
            <v>Нет</v>
          </cell>
        </row>
        <row r="11928">
          <cell r="A11928" t="str">
            <v>ID507633</v>
          </cell>
          <cell r="B11928" t="str">
            <v>Евгений Лисицын</v>
          </cell>
          <cell r="C11928" t="str">
            <v>Y0057632</v>
          </cell>
          <cell r="D11928">
            <v>43425</v>
          </cell>
          <cell r="E11928">
            <v>1079533</v>
          </cell>
          <cell r="F11928" t="str">
            <v>Ноутбук APPLE MacBook Pro MR942RU/A, 15.4",  IPS, Intel  Core i7  8850H 2.6ГГц, 16Гб, 512Гб SSD,  AM</v>
          </cell>
          <cell r="G11928" t="str">
            <v>APPLE</v>
          </cell>
          <cell r="H11928" t="str">
            <v>ФЛ</v>
          </cell>
          <cell r="I11928">
            <v>1</v>
          </cell>
          <cell r="J11928">
            <v>208990</v>
          </cell>
          <cell r="K11928">
            <v>208990</v>
          </cell>
          <cell r="L11928" t="str">
            <v>Да</v>
          </cell>
          <cell r="M11928" t="str">
            <v>Нет</v>
          </cell>
        </row>
        <row r="11929">
          <cell r="A11929" t="str">
            <v>CC00001</v>
          </cell>
          <cell r="B11929" t="str">
            <v>Зоран Дюрич</v>
          </cell>
          <cell r="C11929" t="str">
            <v>Y0062602</v>
          </cell>
          <cell r="D11929">
            <v>43425</v>
          </cell>
          <cell r="E11929">
            <v>371755</v>
          </cell>
          <cell r="F11929" t="str">
            <v>Жесткий диск TOSHIBA L200 HDWJ105EZSTA,  500Гб,  HDD,  SATA II,  2.5"</v>
          </cell>
          <cell r="G11929" t="str">
            <v>TOSHIBA</v>
          </cell>
          <cell r="H11929" t="str">
            <v>ФЛ</v>
          </cell>
          <cell r="I11929">
            <v>1</v>
          </cell>
          <cell r="J11929">
            <v>3190</v>
          </cell>
          <cell r="K11929">
            <v>3190</v>
          </cell>
          <cell r="L11929" t="str">
            <v>Да</v>
          </cell>
          <cell r="M11929" t="str">
            <v>Нет</v>
          </cell>
        </row>
        <row r="11930">
          <cell r="A11930" t="str">
            <v>CC00001</v>
          </cell>
          <cell r="B11930" t="str">
            <v>Зоран Дюрич</v>
          </cell>
          <cell r="C11930" t="str">
            <v>Y0062602</v>
          </cell>
          <cell r="D11930">
            <v>43425</v>
          </cell>
          <cell r="E11930">
            <v>59730</v>
          </cell>
          <cell r="F11930" t="str">
            <v>Универсальный переходник AGESTAR FUBCP, для 2.5" и 3.5" дисков, черный</v>
          </cell>
          <cell r="G11930" t="str">
            <v>AGESTAR</v>
          </cell>
          <cell r="H11930" t="str">
            <v>ФЛ</v>
          </cell>
          <cell r="I11930">
            <v>1</v>
          </cell>
          <cell r="J11930">
            <v>1760</v>
          </cell>
          <cell r="K11930">
            <v>1760</v>
          </cell>
          <cell r="L11930" t="str">
            <v>Да</v>
          </cell>
          <cell r="M11930" t="str">
            <v>Нет</v>
          </cell>
        </row>
        <row r="11931">
          <cell r="A11931" t="str">
            <v>CC31115</v>
          </cell>
          <cell r="B11931" t="str">
            <v>ООО «ОРИМИ ТРЭЙД»</v>
          </cell>
          <cell r="C11931" t="str">
            <v>Y0063466</v>
          </cell>
          <cell r="D11931">
            <v>43425</v>
          </cell>
          <cell r="E11931" t="str">
            <v>SB0199759</v>
          </cell>
          <cell r="F11931" t="str">
            <v>ПК iRU City 101 в составе INTEL Core i5 8500/ASUS PRIME H310M-K/2*8Гб/480Гб/500Вт</v>
          </cell>
          <cell r="G11931" t="str">
            <v>СИТИЛИНК</v>
          </cell>
          <cell r="H11931" t="str">
            <v>СПБ</v>
          </cell>
          <cell r="I11931">
            <v>0</v>
          </cell>
          <cell r="J11931">
            <v>47970</v>
          </cell>
          <cell r="K11931">
            <v>0</v>
          </cell>
          <cell r="L11931" t="str">
            <v>Нет</v>
          </cell>
          <cell r="M11931" t="str">
            <v>Нет</v>
          </cell>
        </row>
        <row r="11932">
          <cell r="A11932" t="str">
            <v>CC31115</v>
          </cell>
          <cell r="B11932" t="str">
            <v>ООО «ОРИМИ ТРЭЙД»</v>
          </cell>
          <cell r="C11932" t="str">
            <v>Y0063466</v>
          </cell>
          <cell r="D11932">
            <v>43425</v>
          </cell>
          <cell r="E11932">
            <v>420253</v>
          </cell>
          <cell r="F11932" t="str">
            <v>SSD накопитель KINGSTON A400 SA400S37/480G 480Гб, 2.5", SATA III</v>
          </cell>
          <cell r="G11932" t="str">
            <v>KINGSTON</v>
          </cell>
          <cell r="H11932" t="str">
            <v>СПБ</v>
          </cell>
          <cell r="I11932">
            <v>1</v>
          </cell>
          <cell r="J11932">
            <v>5450</v>
          </cell>
          <cell r="K11932">
            <v>5450</v>
          </cell>
          <cell r="L11932" t="str">
            <v>Нет</v>
          </cell>
          <cell r="M11932" t="str">
            <v>Нет</v>
          </cell>
        </row>
        <row r="11933">
          <cell r="A11933" t="str">
            <v>CC31115</v>
          </cell>
          <cell r="B11933" t="str">
            <v>ООО «ОРИМИ ТРЭЙД»</v>
          </cell>
          <cell r="C11933" t="str">
            <v>Y0063466</v>
          </cell>
          <cell r="D11933">
            <v>43425</v>
          </cell>
          <cell r="E11933">
            <v>1025899</v>
          </cell>
          <cell r="F11933" t="str">
            <v>Корпус mATX FORMULA FA-703B, Mini-Tower, 500Вт,  черный</v>
          </cell>
          <cell r="G11933" t="str">
            <v>FORMULA</v>
          </cell>
          <cell r="H11933" t="str">
            <v>СПБ</v>
          </cell>
          <cell r="I11933">
            <v>1</v>
          </cell>
          <cell r="J11933">
            <v>3430</v>
          </cell>
          <cell r="K11933">
            <v>3430</v>
          </cell>
          <cell r="L11933" t="str">
            <v>Нет</v>
          </cell>
          <cell r="M11933" t="str">
            <v>Нет</v>
          </cell>
        </row>
        <row r="11934">
          <cell r="A11934" t="str">
            <v>CC31115</v>
          </cell>
          <cell r="B11934" t="str">
            <v>ООО «ОРИМИ ТРЭЙД»</v>
          </cell>
          <cell r="C11934" t="str">
            <v>Y0063466</v>
          </cell>
          <cell r="D11934">
            <v>43425</v>
          </cell>
          <cell r="E11934">
            <v>1062079</v>
          </cell>
          <cell r="F11934" t="str">
            <v>Материнская плата ASUS PRIME H310M-K, LGA 1151v2, Intel H310, mATX, Ret</v>
          </cell>
          <cell r="G11934" t="str">
            <v>ASUS</v>
          </cell>
          <cell r="H11934" t="str">
            <v>СПБ</v>
          </cell>
          <cell r="I11934">
            <v>1</v>
          </cell>
          <cell r="J11934">
            <v>4470</v>
          </cell>
          <cell r="K11934">
            <v>4470</v>
          </cell>
          <cell r="L11934" t="str">
            <v>Нет</v>
          </cell>
          <cell r="M11934" t="str">
            <v>Нет</v>
          </cell>
        </row>
        <row r="11935">
          <cell r="A11935" t="str">
            <v>CC31115</v>
          </cell>
          <cell r="B11935" t="str">
            <v>ООО «ОРИМИ ТРЭЙД»</v>
          </cell>
          <cell r="C11935" t="str">
            <v>Y0063466</v>
          </cell>
          <cell r="D11935">
            <v>43425</v>
          </cell>
          <cell r="E11935">
            <v>395760</v>
          </cell>
          <cell r="F11935" t="str">
            <v>Модуль памяти CRUCIAL Ballistix Sport LT BLS8G4D240FSE DDR4 -  8Гб 2400, DIMM,  Ret</v>
          </cell>
          <cell r="G11935" t="str">
            <v>CRUCIAL</v>
          </cell>
          <cell r="H11935" t="str">
            <v>СПБ</v>
          </cell>
          <cell r="I11935">
            <v>2</v>
          </cell>
          <cell r="J11935">
            <v>5590</v>
          </cell>
          <cell r="K11935">
            <v>11180</v>
          </cell>
          <cell r="L11935" t="str">
            <v>Нет</v>
          </cell>
          <cell r="M11935" t="str">
            <v>Нет</v>
          </cell>
        </row>
        <row r="11936">
          <cell r="A11936" t="str">
            <v>CC31115</v>
          </cell>
          <cell r="B11936" t="str">
            <v>ООО «ОРИМИ ТРЭЙД»</v>
          </cell>
          <cell r="C11936" t="str">
            <v>Y0063466</v>
          </cell>
          <cell r="D11936">
            <v>43425</v>
          </cell>
          <cell r="E11936">
            <v>1032354</v>
          </cell>
          <cell r="F11936" t="str">
            <v>Процессор INTEL Core i5 8500, LGA 1151v2 OEM [cm8068403362607s r3xe]</v>
          </cell>
          <cell r="G11936" t="str">
            <v>INTEL</v>
          </cell>
          <cell r="H11936" t="str">
            <v>СПБ</v>
          </cell>
          <cell r="I11936">
            <v>1</v>
          </cell>
          <cell r="J11936">
            <v>21100</v>
          </cell>
          <cell r="K11936">
            <v>21100</v>
          </cell>
          <cell r="L11936" t="str">
            <v>Нет</v>
          </cell>
          <cell r="M11936" t="str">
            <v>Нет</v>
          </cell>
        </row>
        <row r="11937">
          <cell r="A11937" t="str">
            <v>CC31115</v>
          </cell>
          <cell r="B11937" t="str">
            <v>ООО «ОРИМИ ТРЭЙД»</v>
          </cell>
          <cell r="C11937" t="str">
            <v>Y0063466</v>
          </cell>
          <cell r="D11937">
            <v>43425</v>
          </cell>
          <cell r="E11937">
            <v>332786</v>
          </cell>
          <cell r="F11937" t="str">
            <v>Устройство охлаждения(кулер) DEEPCOOL GAMMAXX 200 T,  120мм, Ret</v>
          </cell>
          <cell r="G11937" t="str">
            <v>DEEPCOOL</v>
          </cell>
          <cell r="H11937" t="str">
            <v>СПБ</v>
          </cell>
          <cell r="I11937">
            <v>1</v>
          </cell>
          <cell r="J11937">
            <v>940</v>
          </cell>
          <cell r="K11937">
            <v>940</v>
          </cell>
          <cell r="L11937" t="str">
            <v>Нет</v>
          </cell>
          <cell r="M11937" t="str">
            <v>Нет</v>
          </cell>
        </row>
        <row r="11938">
          <cell r="A11938" t="str">
            <v>ID111501</v>
          </cell>
          <cell r="B11938" t="str">
            <v>владислав зайцев</v>
          </cell>
          <cell r="C11938" t="str">
            <v>Y0063829</v>
          </cell>
          <cell r="D11938">
            <v>43425</v>
          </cell>
          <cell r="E11938">
            <v>1029761</v>
          </cell>
          <cell r="F11938" t="str">
            <v>Мультипекарь REDMOND RMB-616/3,  черный</v>
          </cell>
          <cell r="G11938" t="str">
            <v>REDMOND</v>
          </cell>
          <cell r="H11938" t="str">
            <v>ФЛ</v>
          </cell>
          <cell r="I11938">
            <v>1</v>
          </cell>
          <cell r="J11938">
            <v>2650</v>
          </cell>
          <cell r="K11938">
            <v>2324</v>
          </cell>
          <cell r="L11938" t="str">
            <v>Да</v>
          </cell>
          <cell r="M11938" t="str">
            <v>Нет</v>
          </cell>
        </row>
        <row r="11939">
          <cell r="A11939" t="str">
            <v>ID111501</v>
          </cell>
          <cell r="B11939" t="str">
            <v>владислав зайцев</v>
          </cell>
          <cell r="C11939" t="str">
            <v>Y0063829</v>
          </cell>
          <cell r="D11939">
            <v>43425</v>
          </cell>
          <cell r="E11939">
            <v>980641</v>
          </cell>
          <cell r="F11939" t="str">
            <v>Флешка USB VERBATIM Store n Go Mini Tattoo Rose 8Гб, USB2.0, белый и узор [49881]</v>
          </cell>
          <cell r="G11939" t="str">
            <v>VERBATIM</v>
          </cell>
          <cell r="H11939" t="str">
            <v>ФЛ</v>
          </cell>
          <cell r="I11939">
            <v>2</v>
          </cell>
          <cell r="J11939">
            <v>260</v>
          </cell>
          <cell r="K11939">
            <v>458</v>
          </cell>
          <cell r="L11939" t="str">
            <v>Да</v>
          </cell>
          <cell r="M11939" t="str">
            <v>Нет</v>
          </cell>
        </row>
        <row r="11940">
          <cell r="A11940" t="str">
            <v>ID111501</v>
          </cell>
          <cell r="B11940" t="str">
            <v>владислав зайцев</v>
          </cell>
          <cell r="C11940" t="str">
            <v>Y0063829</v>
          </cell>
          <cell r="D11940">
            <v>43425</v>
          </cell>
          <cell r="E11940">
            <v>1050879</v>
          </cell>
          <cell r="F11940" t="str">
            <v>Флешка USB VERBATIM Mini Elements Edition 16Гб, USB2.0, зеленый и рисунок [49408]</v>
          </cell>
          <cell r="G11940" t="str">
            <v>VERBATIM</v>
          </cell>
          <cell r="H11940" t="str">
            <v>ФЛ</v>
          </cell>
          <cell r="I11940">
            <v>2</v>
          </cell>
          <cell r="J11940">
            <v>250</v>
          </cell>
          <cell r="K11940">
            <v>440</v>
          </cell>
          <cell r="L11940" t="str">
            <v>Да</v>
          </cell>
          <cell r="M11940" t="str">
            <v>Нет</v>
          </cell>
        </row>
        <row r="11941">
          <cell r="A11941" t="str">
            <v>ID111501</v>
          </cell>
          <cell r="B11941" t="str">
            <v>владислав зайцев</v>
          </cell>
          <cell r="C11941" t="str">
            <v>Y0063829</v>
          </cell>
          <cell r="D11941">
            <v>43425</v>
          </cell>
          <cell r="E11941">
            <v>365978</v>
          </cell>
          <cell r="F11941" t="str">
            <v>Флешка USB VERBATIM Mini Tattoo Koi 32Гб, USB2.0, белый и рисунок [49897]</v>
          </cell>
          <cell r="G11941" t="str">
            <v>VERBATIM</v>
          </cell>
          <cell r="H11941" t="str">
            <v>ФЛ</v>
          </cell>
          <cell r="I11941">
            <v>1</v>
          </cell>
          <cell r="J11941">
            <v>320</v>
          </cell>
          <cell r="K11941">
            <v>280</v>
          </cell>
          <cell r="L11941" t="str">
            <v>Да</v>
          </cell>
          <cell r="M11941" t="str">
            <v>Нет</v>
          </cell>
        </row>
        <row r="11942">
          <cell r="A11942" t="str">
            <v>CC00001</v>
          </cell>
          <cell r="B11942" t="str">
            <v>Иван Ершов</v>
          </cell>
          <cell r="C11942" t="str">
            <v>Y0065922</v>
          </cell>
          <cell r="D11942">
            <v>43425</v>
          </cell>
          <cell r="E11942">
            <v>1027084</v>
          </cell>
          <cell r="F11942" t="str">
            <v>Видеокарта PALIT nVidia  GeForce GTX 1070Ti ,  PA-GTX1070Ti Super Jetstream 8G,  8Гб, GDDR5, OC,  Re</v>
          </cell>
          <cell r="G11942" t="str">
            <v>PALIT</v>
          </cell>
          <cell r="H11942" t="str">
            <v>ФЛ</v>
          </cell>
          <cell r="I11942">
            <v>1</v>
          </cell>
          <cell r="J11942">
            <v>37020</v>
          </cell>
          <cell r="K11942">
            <v>37020</v>
          </cell>
          <cell r="L11942" t="str">
            <v>Да</v>
          </cell>
          <cell r="M11942" t="str">
            <v>Нет</v>
          </cell>
        </row>
        <row r="11943">
          <cell r="A11943" t="str">
            <v>CC00001</v>
          </cell>
          <cell r="B11943" t="str">
            <v>Иван Ершов</v>
          </cell>
          <cell r="C11943" t="str">
            <v>Y0065922</v>
          </cell>
          <cell r="D11943">
            <v>43425</v>
          </cell>
          <cell r="E11943">
            <v>514410</v>
          </cell>
          <cell r="F11943" t="str">
            <v>Клубная карта Ситилинк</v>
          </cell>
          <cell r="G11943" t="str">
            <v>NONAME</v>
          </cell>
          <cell r="H11943" t="str">
            <v>ФЛ</v>
          </cell>
          <cell r="I11943">
            <v>1</v>
          </cell>
          <cell r="J11943">
            <v>0</v>
          </cell>
          <cell r="K11943">
            <v>0</v>
          </cell>
          <cell r="L11943" t="str">
            <v>Да</v>
          </cell>
          <cell r="M11943" t="str">
            <v>Нет</v>
          </cell>
        </row>
        <row r="11944">
          <cell r="A11944" t="str">
            <v>IE929533</v>
          </cell>
          <cell r="B11944" t="str">
            <v>Александр Хожаинов</v>
          </cell>
          <cell r="C11944" t="str">
            <v>Y0066934</v>
          </cell>
          <cell r="D11944">
            <v>43425</v>
          </cell>
          <cell r="E11944">
            <v>731432</v>
          </cell>
          <cell r="F11944" t="str">
            <v>Микроволновая печь PANASONIC NN-SM332WZPE, белый</v>
          </cell>
          <cell r="G11944" t="str">
            <v>PANASONIC</v>
          </cell>
          <cell r="H11944" t="str">
            <v>ФЛ</v>
          </cell>
          <cell r="I11944">
            <v>1</v>
          </cell>
          <cell r="J11944">
            <v>6210</v>
          </cell>
          <cell r="K11944">
            <v>6210</v>
          </cell>
          <cell r="L11944" t="str">
            <v>Да</v>
          </cell>
          <cell r="M11944" t="str">
            <v>Нет</v>
          </cell>
        </row>
        <row r="11945">
          <cell r="A11945" t="str">
            <v>IE929533</v>
          </cell>
          <cell r="B11945" t="str">
            <v>Александр Хожаинов</v>
          </cell>
          <cell r="C11945" t="str">
            <v>Y0066934</v>
          </cell>
          <cell r="D11945">
            <v>43425</v>
          </cell>
          <cell r="E11945">
            <v>326910</v>
          </cell>
          <cell r="F11945" t="str">
            <v>Холодильник АТЛАНТ ХМ 4025-000,  двухкамерный,  белый</v>
          </cell>
          <cell r="G11945" t="str">
            <v>АТЛАНТ</v>
          </cell>
          <cell r="H11945" t="str">
            <v>ФЛ</v>
          </cell>
          <cell r="I11945">
            <v>1</v>
          </cell>
          <cell r="J11945">
            <v>20730</v>
          </cell>
          <cell r="K11945">
            <v>20730</v>
          </cell>
          <cell r="L11945" t="str">
            <v>Да</v>
          </cell>
          <cell r="M11945" t="str">
            <v>Нет</v>
          </cell>
        </row>
        <row r="11946">
          <cell r="A11946" t="str">
            <v>CD130457</v>
          </cell>
          <cell r="B11946" t="str">
            <v>ООО "ОТЕЛЬ АМБАССАДОР"</v>
          </cell>
          <cell r="C11946" t="str">
            <v>Y0067154</v>
          </cell>
          <cell r="D11946">
            <v>43425</v>
          </cell>
          <cell r="E11946">
            <v>1080857</v>
          </cell>
          <cell r="F11946" t="str">
            <v>Компьютер  ACER Veriton X2660G,  Intel  Core i5  8400,  DDR4 8Гб, 1000Гб,  32Гб Intel Optane,  Intel</v>
          </cell>
          <cell r="G11946" t="str">
            <v>ACER</v>
          </cell>
          <cell r="H11946" t="str">
            <v>СПБ</v>
          </cell>
          <cell r="I11946">
            <v>2</v>
          </cell>
          <cell r="J11946">
            <v>43790</v>
          </cell>
          <cell r="K11946">
            <v>87580</v>
          </cell>
          <cell r="L11946" t="str">
            <v>Нет</v>
          </cell>
          <cell r="M11946" t="str">
            <v>Нет</v>
          </cell>
        </row>
        <row r="11947">
          <cell r="A11947" t="str">
            <v>CD130457</v>
          </cell>
          <cell r="B11947" t="str">
            <v>ООО "ОТЕЛЬ АМБАССАДОР"</v>
          </cell>
          <cell r="C11947" t="str">
            <v>Y0067154</v>
          </cell>
          <cell r="D11947">
            <v>43425</v>
          </cell>
          <cell r="E11947">
            <v>1014152</v>
          </cell>
          <cell r="F11947" t="str">
            <v>Монитор ASUS VP249H 23.8", черный</v>
          </cell>
          <cell r="G11947" t="str">
            <v>ASUS</v>
          </cell>
          <cell r="H11947" t="str">
            <v>СПБ</v>
          </cell>
          <cell r="I11947">
            <v>1</v>
          </cell>
          <cell r="J11947">
            <v>8860</v>
          </cell>
          <cell r="K11947">
            <v>8860</v>
          </cell>
          <cell r="L11947" t="str">
            <v>Нет</v>
          </cell>
          <cell r="M11947" t="str">
            <v>Нет</v>
          </cell>
        </row>
        <row r="11948">
          <cell r="A11948" t="str">
            <v>CD130457</v>
          </cell>
          <cell r="B11948" t="str">
            <v>ООО "ОТЕЛЬ АМБАССАДОР"</v>
          </cell>
          <cell r="C11948" t="str">
            <v>Y0067154</v>
          </cell>
          <cell r="D11948">
            <v>43425</v>
          </cell>
          <cell r="E11948">
            <v>387858</v>
          </cell>
          <cell r="F11948" t="str">
            <v>Офисное приложение MICROSOFT Office для дома и бизнеса 2016,  Rus, CEE Only [t5d-02705]</v>
          </cell>
          <cell r="G11948" t="str">
            <v>MICROSOFT</v>
          </cell>
          <cell r="H11948" t="str">
            <v>СПБ</v>
          </cell>
          <cell r="I11948">
            <v>2</v>
          </cell>
          <cell r="J11948">
            <v>13990</v>
          </cell>
          <cell r="K11948">
            <v>27980</v>
          </cell>
          <cell r="L11948" t="str">
            <v>Нет</v>
          </cell>
          <cell r="M11948" t="str">
            <v>Нет</v>
          </cell>
        </row>
        <row r="11949">
          <cell r="A11949" t="str">
            <v>IX918075</v>
          </cell>
          <cell r="B11949" t="str">
            <v>Игорь Борисов</v>
          </cell>
          <cell r="C11949" t="str">
            <v>Y0067235</v>
          </cell>
          <cell r="D11949">
            <v>43425</v>
          </cell>
          <cell r="E11949">
            <v>1080794</v>
          </cell>
          <cell r="F11949" t="str">
            <v>AAA Батарейка GP Super Alkaline 24A LR03,  8 шт.</v>
          </cell>
          <cell r="G11949" t="str">
            <v>GP</v>
          </cell>
          <cell r="H11949" t="str">
            <v>ФЛ</v>
          </cell>
          <cell r="I11949">
            <v>1</v>
          </cell>
          <cell r="J11949">
            <v>210</v>
          </cell>
          <cell r="K11949">
            <v>105</v>
          </cell>
          <cell r="L11949" t="str">
            <v>Да</v>
          </cell>
          <cell r="M11949" t="str">
            <v>Нет</v>
          </cell>
        </row>
        <row r="11950">
          <cell r="A11950" t="str">
            <v>CD047873</v>
          </cell>
          <cell r="B11950" t="str">
            <v>ООО "А ГРУПП"</v>
          </cell>
          <cell r="C11950" t="str">
            <v>Y0067238</v>
          </cell>
          <cell r="D11950">
            <v>43425</v>
          </cell>
          <cell r="E11950">
            <v>408454</v>
          </cell>
          <cell r="F11950" t="str">
            <v>Блок питания HIPRO (HIPO DIGI) HPP-500W,  500Вт,  120мм,  серый [hpp500]</v>
          </cell>
          <cell r="G11950" t="str">
            <v>HIPRO</v>
          </cell>
          <cell r="H11950" t="str">
            <v>СПБ</v>
          </cell>
          <cell r="I11950">
            <v>2</v>
          </cell>
          <cell r="J11950">
            <v>2260</v>
          </cell>
          <cell r="K11950">
            <v>4520</v>
          </cell>
          <cell r="L11950" t="str">
            <v>Да</v>
          </cell>
          <cell r="M11950" t="str">
            <v>Нет</v>
          </cell>
        </row>
        <row r="11951">
          <cell r="A11951" t="str">
            <v>CD047873</v>
          </cell>
          <cell r="B11951" t="str">
            <v>ООО "А ГРУПП"</v>
          </cell>
          <cell r="C11951" t="str">
            <v>Y0067238</v>
          </cell>
          <cell r="D11951">
            <v>43425</v>
          </cell>
          <cell r="E11951">
            <v>858433</v>
          </cell>
          <cell r="F11951" t="str">
            <v>Корпус mATX ZALMAN ZM-T4, Mini-Tower, без БП,  черный</v>
          </cell>
          <cell r="G11951" t="str">
            <v>ZALMAN</v>
          </cell>
          <cell r="H11951" t="str">
            <v>СПБ</v>
          </cell>
          <cell r="I11951">
            <v>2</v>
          </cell>
          <cell r="J11951">
            <v>1900</v>
          </cell>
          <cell r="K11951">
            <v>3800</v>
          </cell>
          <cell r="L11951" t="str">
            <v>Да</v>
          </cell>
          <cell r="M11951" t="str">
            <v>Нет</v>
          </cell>
        </row>
        <row r="11952">
          <cell r="A11952" t="str">
            <v>CD047873</v>
          </cell>
          <cell r="B11952" t="str">
            <v>ООО "А ГРУПП"</v>
          </cell>
          <cell r="C11952" t="str">
            <v>Y0067238</v>
          </cell>
          <cell r="D11952">
            <v>43425</v>
          </cell>
          <cell r="E11952">
            <v>419981</v>
          </cell>
          <cell r="F11952" t="str">
            <v>Модуль памяти CRUCIAL CT8G4DFS824A DDR4 -  8Гб 2400, DIMM,  Ret</v>
          </cell>
          <cell r="G11952" t="str">
            <v>CRUCIAL</v>
          </cell>
          <cell r="H11952" t="str">
            <v>СПБ</v>
          </cell>
          <cell r="I11952">
            <v>2</v>
          </cell>
          <cell r="J11952">
            <v>5150</v>
          </cell>
          <cell r="K11952">
            <v>10300</v>
          </cell>
          <cell r="L11952" t="str">
            <v>Да</v>
          </cell>
          <cell r="M11952" t="str">
            <v>Нет</v>
          </cell>
        </row>
        <row r="11953">
          <cell r="A11953" t="str">
            <v>CD047873</v>
          </cell>
          <cell r="B11953" t="str">
            <v>ООО "А ГРУПП"</v>
          </cell>
          <cell r="C11953" t="str">
            <v>Y0067238</v>
          </cell>
          <cell r="D11953">
            <v>43425</v>
          </cell>
          <cell r="E11953">
            <v>1032356</v>
          </cell>
          <cell r="F11953" t="str">
            <v>Процессор INTEL Core i5 8600, LGA 1151v2 OEM [cm8068403358607s r3x0]</v>
          </cell>
          <cell r="G11953" t="str">
            <v>INTEL</v>
          </cell>
          <cell r="H11953" t="str">
            <v>СПБ</v>
          </cell>
          <cell r="I11953">
            <v>2</v>
          </cell>
          <cell r="J11953">
            <v>20400</v>
          </cell>
          <cell r="K11953">
            <v>40800</v>
          </cell>
          <cell r="L11953" t="str">
            <v>Да</v>
          </cell>
          <cell r="M11953" t="str">
            <v>Нет</v>
          </cell>
        </row>
        <row r="11954">
          <cell r="A11954" t="str">
            <v>CD047873</v>
          </cell>
          <cell r="B11954" t="str">
            <v>ООО "А ГРУПП"</v>
          </cell>
          <cell r="C11954" t="str">
            <v>Y0067238</v>
          </cell>
          <cell r="D11954">
            <v>43425</v>
          </cell>
          <cell r="E11954">
            <v>288991</v>
          </cell>
          <cell r="F11954" t="str">
            <v>Сетевой экран ZYXEL USG 60 [usg60-ru0101f]</v>
          </cell>
          <cell r="G11954" t="str">
            <v>ZYXEL</v>
          </cell>
          <cell r="H11954" t="str">
            <v>СПБ</v>
          </cell>
          <cell r="I11954">
            <v>1</v>
          </cell>
          <cell r="J11954">
            <v>19300</v>
          </cell>
          <cell r="K11954">
            <v>19300</v>
          </cell>
          <cell r="L11954" t="str">
            <v>Да</v>
          </cell>
          <cell r="M11954" t="str">
            <v>Нет</v>
          </cell>
        </row>
        <row r="11955">
          <cell r="A11955" t="str">
            <v>CD047873</v>
          </cell>
          <cell r="B11955" t="str">
            <v>ООО "А ГРУПП"</v>
          </cell>
          <cell r="C11955" t="str">
            <v>Y0067238</v>
          </cell>
          <cell r="D11955">
            <v>43425</v>
          </cell>
          <cell r="E11955">
            <v>768823</v>
          </cell>
          <cell r="F11955" t="str">
            <v>Устройство охлаждения(кулер) DEEPCOOL GAMMAXX 300,  120мм, Ret</v>
          </cell>
          <cell r="G11955" t="str">
            <v>DEEPCOOL</v>
          </cell>
          <cell r="H11955" t="str">
            <v>СПБ</v>
          </cell>
          <cell r="I11955">
            <v>2</v>
          </cell>
          <cell r="J11955">
            <v>1260</v>
          </cell>
          <cell r="K11955">
            <v>2520</v>
          </cell>
          <cell r="L11955" t="str">
            <v>Да</v>
          </cell>
          <cell r="M11955" t="str">
            <v>Нет</v>
          </cell>
        </row>
        <row r="11956">
          <cell r="A11956" t="str">
            <v>CD047873</v>
          </cell>
          <cell r="B11956" t="str">
            <v>ООО "А ГРУПП"</v>
          </cell>
          <cell r="C11956" t="str">
            <v>Y0067238</v>
          </cell>
          <cell r="D11956">
            <v>43425</v>
          </cell>
          <cell r="E11956">
            <v>430363</v>
          </cell>
          <cell r="F11956" t="str">
            <v>Материнская плата ASUS PRIME Q270M-C, LGA 1151, Intel Q270, mATX, Ret</v>
          </cell>
          <cell r="G11956" t="str">
            <v>ASUS</v>
          </cell>
          <cell r="H11956" t="str">
            <v>СПБ</v>
          </cell>
          <cell r="I11956">
            <v>4</v>
          </cell>
          <cell r="J11956">
            <v>10540</v>
          </cell>
          <cell r="K11956">
            <v>42160</v>
          </cell>
          <cell r="L11956" t="str">
            <v>Да</v>
          </cell>
          <cell r="M11956" t="str">
            <v>Нет</v>
          </cell>
        </row>
        <row r="11957">
          <cell r="A11957" t="str">
            <v>IE883739</v>
          </cell>
          <cell r="B11957" t="str">
            <v>Анна Старенкова</v>
          </cell>
          <cell r="C11957" t="str">
            <v>Y0067822</v>
          </cell>
          <cell r="D11957">
            <v>43425</v>
          </cell>
          <cell r="E11957">
            <v>420250</v>
          </cell>
          <cell r="F11957" t="str">
            <v>SSD накопитель KINGSTON A400 SA400S37/120G 120Гб, 2.5", SATA III</v>
          </cell>
          <cell r="G11957" t="str">
            <v>KINGSTON</v>
          </cell>
          <cell r="H11957" t="str">
            <v>ФЛ</v>
          </cell>
          <cell r="I11957">
            <v>1</v>
          </cell>
          <cell r="J11957">
            <v>1750</v>
          </cell>
          <cell r="K11957">
            <v>1750</v>
          </cell>
          <cell r="L11957" t="str">
            <v>Да</v>
          </cell>
          <cell r="M11957" t="str">
            <v>Нет</v>
          </cell>
        </row>
        <row r="11958">
          <cell r="A11958" t="str">
            <v>IE883739</v>
          </cell>
          <cell r="B11958" t="str">
            <v>Анна Старенкова</v>
          </cell>
          <cell r="C11958" t="str">
            <v>Y0067822</v>
          </cell>
          <cell r="D11958">
            <v>43425</v>
          </cell>
          <cell r="E11958">
            <v>1004136</v>
          </cell>
          <cell r="F11958" t="str">
            <v>Модуль памяти PATRIOT PSD48G2400K DDR4 -  2x 4Гб 2400, DIMM,  Ret</v>
          </cell>
          <cell r="G11958" t="str">
            <v>PATRIOT</v>
          </cell>
          <cell r="H11958" t="str">
            <v>ФЛ</v>
          </cell>
          <cell r="I11958">
            <v>1</v>
          </cell>
          <cell r="J11958">
            <v>5240</v>
          </cell>
          <cell r="K11958">
            <v>5240</v>
          </cell>
          <cell r="L11958" t="str">
            <v>Да</v>
          </cell>
          <cell r="M11958" t="str">
            <v>Нет</v>
          </cell>
        </row>
        <row r="11959">
          <cell r="A11959" t="str">
            <v>CC00001</v>
          </cell>
          <cell r="B11959" t="str">
            <v>Алексей Погорельский</v>
          </cell>
          <cell r="C11959" t="str">
            <v>Y0067826</v>
          </cell>
          <cell r="D11959">
            <v>43425</v>
          </cell>
          <cell r="E11959">
            <v>1033613</v>
          </cell>
          <cell r="F11959" t="str">
            <v>Миксер STARWIND SPM5183, с чашей,  графит</v>
          </cell>
          <cell r="G11959" t="str">
            <v>STARWIND</v>
          </cell>
          <cell r="H11959" t="str">
            <v>ФЛ</v>
          </cell>
          <cell r="I11959">
            <v>1</v>
          </cell>
          <cell r="J11959">
            <v>4430</v>
          </cell>
          <cell r="K11959">
            <v>4430</v>
          </cell>
          <cell r="L11959" t="str">
            <v>Да</v>
          </cell>
          <cell r="M11959" t="str">
            <v>Нет</v>
          </cell>
        </row>
        <row r="11960">
          <cell r="A11960" t="str">
            <v>CC00001</v>
          </cell>
          <cell r="B11960" t="str">
            <v>Татьяна Мальцева</v>
          </cell>
          <cell r="C11960" t="str">
            <v>Y0068272</v>
          </cell>
          <cell r="D11960">
            <v>43425</v>
          </cell>
          <cell r="E11960">
            <v>481907</v>
          </cell>
          <cell r="F11960" t="str">
            <v>Монитор VIEWSONIC XG2401 23.6", черный [vs16265]</v>
          </cell>
          <cell r="G11960" t="str">
            <v>VIEWSONIC</v>
          </cell>
          <cell r="H11960" t="str">
            <v>ФЛ</v>
          </cell>
          <cell r="I11960">
            <v>1</v>
          </cell>
          <cell r="J11960">
            <v>16940</v>
          </cell>
          <cell r="K11960">
            <v>16940</v>
          </cell>
          <cell r="L11960" t="str">
            <v>Да</v>
          </cell>
          <cell r="M11960" t="str">
            <v>Нет</v>
          </cell>
        </row>
        <row r="11961">
          <cell r="A11961" t="str">
            <v>CC00001</v>
          </cell>
          <cell r="B11961" t="str">
            <v>Татьяна Мальцева</v>
          </cell>
          <cell r="C11961" t="str">
            <v>Y0068272</v>
          </cell>
          <cell r="D11961">
            <v>43425</v>
          </cell>
          <cell r="E11961">
            <v>514410</v>
          </cell>
          <cell r="F11961" t="str">
            <v>Клубная карта Ситилинк</v>
          </cell>
          <cell r="G11961" t="str">
            <v>NONAME</v>
          </cell>
          <cell r="H11961" t="str">
            <v>ФЛ</v>
          </cell>
          <cell r="I11961">
            <v>1</v>
          </cell>
          <cell r="J11961">
            <v>0</v>
          </cell>
          <cell r="K11961">
            <v>0</v>
          </cell>
          <cell r="L11961" t="str">
            <v>Да</v>
          </cell>
          <cell r="M11961" t="str">
            <v>Нет</v>
          </cell>
        </row>
        <row r="11962">
          <cell r="A11962" t="str">
            <v>CC00001</v>
          </cell>
          <cell r="B11962" t="str">
            <v>Людмила Любая</v>
          </cell>
          <cell r="C11962" t="str">
            <v>Y0068393</v>
          </cell>
          <cell r="D11962">
            <v>43425</v>
          </cell>
          <cell r="E11962">
            <v>535285</v>
          </cell>
          <cell r="F11962" t="str">
            <v>Пленка для ламинирования FELLOWES CRC-53069,  125мкм,  75х105 мм,  100шт.,  глянцевая,  A7</v>
          </cell>
          <cell r="G11962" t="str">
            <v>FELLOWES</v>
          </cell>
          <cell r="H11962" t="str">
            <v>ФЛ</v>
          </cell>
          <cell r="I11962">
            <v>5</v>
          </cell>
          <cell r="J11962">
            <v>320</v>
          </cell>
          <cell r="K11962">
            <v>1600</v>
          </cell>
          <cell r="L11962" t="str">
            <v>Да</v>
          </cell>
          <cell r="M11962" t="str">
            <v>Нет</v>
          </cell>
        </row>
        <row r="11963">
          <cell r="A11963" t="str">
            <v>CC00001</v>
          </cell>
          <cell r="B11963" t="str">
            <v>Альберт Зайчик</v>
          </cell>
          <cell r="C11963" t="str">
            <v>Y0068950</v>
          </cell>
          <cell r="D11963">
            <v>43425</v>
          </cell>
          <cell r="E11963">
            <v>416349</v>
          </cell>
          <cell r="F11963" t="str">
            <v>Лента чековая Silwerhof 718016 57мм-20м втулка:12мм</v>
          </cell>
          <cell r="G11963" t="str">
            <v>SILWERHOF</v>
          </cell>
          <cell r="H11963" t="str">
            <v>ФЛ</v>
          </cell>
          <cell r="I11963">
            <v>24</v>
          </cell>
          <cell r="J11963">
            <v>16</v>
          </cell>
          <cell r="K11963">
            <v>384</v>
          </cell>
          <cell r="L11963" t="str">
            <v>Да</v>
          </cell>
          <cell r="M11963" t="str">
            <v>Нет</v>
          </cell>
        </row>
        <row r="11964">
          <cell r="A11964" t="str">
            <v>CC19718</v>
          </cell>
          <cell r="B11964" t="str">
            <v>ООО "Компьютеры для всех"</v>
          </cell>
          <cell r="C11964" t="str">
            <v>Y0069085</v>
          </cell>
          <cell r="D11964">
            <v>43425</v>
          </cell>
          <cell r="E11964">
            <v>489487</v>
          </cell>
          <cell r="F11964" t="str">
            <v>MP3 плеер DIGMA T3 flash 8Гб черный/красный</v>
          </cell>
          <cell r="G11964" t="str">
            <v>DIGMA</v>
          </cell>
          <cell r="H11964" t="str">
            <v>СПБ</v>
          </cell>
          <cell r="I11964">
            <v>1</v>
          </cell>
          <cell r="J11964">
            <v>1890</v>
          </cell>
          <cell r="K11964">
            <v>1890</v>
          </cell>
          <cell r="L11964" t="str">
            <v>Да</v>
          </cell>
          <cell r="M11964" t="str">
            <v>Нет</v>
          </cell>
        </row>
        <row r="11965">
          <cell r="A11965" t="str">
            <v>CC19718</v>
          </cell>
          <cell r="B11965" t="str">
            <v>ООО "Компьютеры для всех"</v>
          </cell>
          <cell r="C11965" t="str">
            <v>Y0069085</v>
          </cell>
          <cell r="D11965">
            <v>43425</v>
          </cell>
          <cell r="E11965">
            <v>393839</v>
          </cell>
          <cell r="F11965" t="str">
            <v>Наушники PANASONIC RP-HF100GC-K, накладные,  черный, проводные</v>
          </cell>
          <cell r="G11965" t="str">
            <v>PANASONIC</v>
          </cell>
          <cell r="H11965" t="str">
            <v>СПБ</v>
          </cell>
          <cell r="I11965">
            <v>1</v>
          </cell>
          <cell r="J11965">
            <v>740</v>
          </cell>
          <cell r="K11965">
            <v>740</v>
          </cell>
          <cell r="L11965" t="str">
            <v>Да</v>
          </cell>
          <cell r="M11965" t="str">
            <v>Нет</v>
          </cell>
        </row>
        <row r="11966">
          <cell r="A11966" t="str">
            <v>CC19718</v>
          </cell>
          <cell r="B11966" t="str">
            <v>ООО "Компьютеры для всех"</v>
          </cell>
          <cell r="C11966" t="str">
            <v>Y0069085</v>
          </cell>
          <cell r="D11966">
            <v>43425</v>
          </cell>
          <cell r="E11966">
            <v>595681</v>
          </cell>
          <cell r="F11966" t="str">
            <v>Наушники PANASONIC RP-HTF295E-K, мониторы,  черный, проводные</v>
          </cell>
          <cell r="G11966" t="str">
            <v>PANASONIC</v>
          </cell>
          <cell r="H11966" t="str">
            <v>СПБ</v>
          </cell>
          <cell r="I11966">
            <v>1</v>
          </cell>
          <cell r="J11966">
            <v>1190</v>
          </cell>
          <cell r="K11966">
            <v>1190</v>
          </cell>
          <cell r="L11966" t="str">
            <v>Да</v>
          </cell>
          <cell r="M11966" t="str">
            <v>Нет</v>
          </cell>
        </row>
        <row r="11967">
          <cell r="A11967" t="str">
            <v>LE0140117</v>
          </cell>
          <cell r="B11967" t="str">
            <v>ЯВДОМИКЕ</v>
          </cell>
          <cell r="C11967" t="str">
            <v>Y0069293</v>
          </cell>
          <cell r="D11967">
            <v>43425</v>
          </cell>
          <cell r="E11967">
            <v>1059702</v>
          </cell>
          <cell r="F11967" t="str">
            <v>Вытяжка каминная Gorenje WHI923E1XGW нержавеющая сталь/белый управление: кнопочное (1 мотор)</v>
          </cell>
          <cell r="G11967" t="str">
            <v>GORENJE</v>
          </cell>
          <cell r="H11967" t="str">
            <v>СПБ</v>
          </cell>
          <cell r="I11967">
            <v>1</v>
          </cell>
          <cell r="J11967">
            <v>18810</v>
          </cell>
          <cell r="K11967">
            <v>18810</v>
          </cell>
          <cell r="L11967" t="str">
            <v>Нет</v>
          </cell>
          <cell r="M11967" t="str">
            <v>Нет</v>
          </cell>
        </row>
        <row r="11968">
          <cell r="A11968" t="str">
            <v>LE0140117</v>
          </cell>
          <cell r="B11968" t="str">
            <v>ЯВДОМИКЕ</v>
          </cell>
          <cell r="C11968" t="str">
            <v>Y0069293</v>
          </cell>
          <cell r="D11968">
            <v>43425</v>
          </cell>
          <cell r="E11968">
            <v>374468</v>
          </cell>
          <cell r="F11968" t="str">
            <v>Картридж АКВАФОР К3-К7В-К7,  3шт</v>
          </cell>
          <cell r="G11968" t="str">
            <v>АКВАФОР</v>
          </cell>
          <cell r="H11968" t="str">
            <v>СПБ</v>
          </cell>
          <cell r="I11968">
            <v>3</v>
          </cell>
          <cell r="J11968">
            <v>2700</v>
          </cell>
          <cell r="K11968">
            <v>8100</v>
          </cell>
          <cell r="L11968" t="str">
            <v>Нет</v>
          </cell>
          <cell r="M11968" t="str">
            <v>Нет</v>
          </cell>
        </row>
        <row r="11969">
          <cell r="A11969" t="str">
            <v>LE0140117</v>
          </cell>
          <cell r="B11969" t="str">
            <v>ЯВДОМИКЕ</v>
          </cell>
          <cell r="C11969" t="str">
            <v>Y0069293</v>
          </cell>
          <cell r="D11969">
            <v>43425</v>
          </cell>
          <cell r="E11969">
            <v>461952</v>
          </cell>
          <cell r="F11969" t="str">
            <v>Посудомоечная машина BOSCH SMS24AW01R,  полноразмерная, белая</v>
          </cell>
          <cell r="G11969" t="str">
            <v>BOSCH</v>
          </cell>
          <cell r="H11969" t="str">
            <v>СПБ</v>
          </cell>
          <cell r="I11969">
            <v>1</v>
          </cell>
          <cell r="J11969">
            <v>22990</v>
          </cell>
          <cell r="K11969">
            <v>22990</v>
          </cell>
          <cell r="L11969" t="str">
            <v>Нет</v>
          </cell>
          <cell r="M11969" t="str">
            <v>Нет</v>
          </cell>
        </row>
        <row r="11970">
          <cell r="A11970" t="str">
            <v>LE0140117</v>
          </cell>
          <cell r="B11970" t="str">
            <v>ЯВДОМИКЕ</v>
          </cell>
          <cell r="C11970" t="str">
            <v>Y0069293</v>
          </cell>
          <cell r="D11970">
            <v>43425</v>
          </cell>
          <cell r="E11970">
            <v>1083572</v>
          </cell>
          <cell r="F11970" t="str">
            <v>Пылесос BOSCH BGL35MOV25, 2400Вт, красный</v>
          </cell>
          <cell r="G11970" t="str">
            <v>BOSCH</v>
          </cell>
          <cell r="H11970" t="str">
            <v>СПБ</v>
          </cell>
          <cell r="I11970">
            <v>1</v>
          </cell>
          <cell r="J11970">
            <v>8090</v>
          </cell>
          <cell r="K11970">
            <v>8090</v>
          </cell>
          <cell r="L11970" t="str">
            <v>Нет</v>
          </cell>
          <cell r="M11970" t="str">
            <v>Нет</v>
          </cell>
        </row>
        <row r="11971">
          <cell r="A11971" t="str">
            <v>LE0140117</v>
          </cell>
          <cell r="B11971" t="str">
            <v>ЯВДОМИКЕ</v>
          </cell>
          <cell r="C11971" t="str">
            <v>Y0069293</v>
          </cell>
          <cell r="D11971">
            <v>43425</v>
          </cell>
          <cell r="E11971">
            <v>1082958</v>
          </cell>
          <cell r="F11971" t="str">
            <v>Стиральная машина BOSCH WLL2424ZOE, фронтальная загрузка,  белый</v>
          </cell>
          <cell r="G11971" t="str">
            <v>BOSCH</v>
          </cell>
          <cell r="H11971" t="str">
            <v>СПБ</v>
          </cell>
          <cell r="I11971">
            <v>1</v>
          </cell>
          <cell r="J11971">
            <v>25990</v>
          </cell>
          <cell r="K11971">
            <v>25990</v>
          </cell>
          <cell r="L11971" t="str">
            <v>Нет</v>
          </cell>
          <cell r="M11971" t="str">
            <v>Нет</v>
          </cell>
        </row>
        <row r="11972">
          <cell r="A11972" t="str">
            <v>LE0140117</v>
          </cell>
          <cell r="B11972" t="str">
            <v>ЯВДОМИКЕ</v>
          </cell>
          <cell r="C11972" t="str">
            <v>Y0069293</v>
          </cell>
          <cell r="D11972">
            <v>43425</v>
          </cell>
          <cell r="E11972">
            <v>351983</v>
          </cell>
          <cell r="F11972" t="str">
            <v>Сушильная машина BOSCH WTH83000OE белый</v>
          </cell>
          <cell r="G11972" t="str">
            <v>BOSCH</v>
          </cell>
          <cell r="H11972" t="str">
            <v>СПБ</v>
          </cell>
          <cell r="I11972">
            <v>1</v>
          </cell>
          <cell r="J11972">
            <v>53690</v>
          </cell>
          <cell r="K11972">
            <v>53690</v>
          </cell>
          <cell r="L11972" t="str">
            <v>Нет</v>
          </cell>
          <cell r="M11972" t="str">
            <v>Нет</v>
          </cell>
        </row>
        <row r="11973">
          <cell r="A11973" t="str">
            <v>LE0140117</v>
          </cell>
          <cell r="B11973" t="str">
            <v>ЯВДОМИКЕ</v>
          </cell>
          <cell r="C11973" t="str">
            <v>Y0069293</v>
          </cell>
          <cell r="D11973">
            <v>43425</v>
          </cell>
          <cell r="E11973">
            <v>791868</v>
          </cell>
          <cell r="F11973" t="str">
            <v>Термопот REDMOND RTP-M802,  серебристый и черный</v>
          </cell>
          <cell r="G11973" t="str">
            <v>REDMOND</v>
          </cell>
          <cell r="H11973" t="str">
            <v>СПБ</v>
          </cell>
          <cell r="I11973">
            <v>1</v>
          </cell>
          <cell r="J11973">
            <v>6130</v>
          </cell>
          <cell r="K11973">
            <v>6130</v>
          </cell>
          <cell r="L11973" t="str">
            <v>Нет</v>
          </cell>
          <cell r="M11973" t="str">
            <v>Нет</v>
          </cell>
        </row>
        <row r="11974">
          <cell r="A11974" t="str">
            <v>LE0140117</v>
          </cell>
          <cell r="B11974" t="str">
            <v>ЯВДОМИКЕ</v>
          </cell>
          <cell r="C11974" t="str">
            <v>Y0069293</v>
          </cell>
          <cell r="D11974">
            <v>43425</v>
          </cell>
          <cell r="E11974">
            <v>552299</v>
          </cell>
          <cell r="F11974" t="str">
            <v>Утюг BOSCH TDA 2315,  1800Вт,  белый/ зеленый [tda2315]</v>
          </cell>
          <cell r="G11974" t="str">
            <v>BOSCH</v>
          </cell>
          <cell r="H11974" t="str">
            <v>СПБ</v>
          </cell>
          <cell r="I11974">
            <v>1</v>
          </cell>
          <cell r="J11974">
            <v>1610</v>
          </cell>
          <cell r="K11974">
            <v>1610</v>
          </cell>
          <cell r="L11974" t="str">
            <v>Нет</v>
          </cell>
          <cell r="M11974" t="str">
            <v>Нет</v>
          </cell>
        </row>
        <row r="11975">
          <cell r="A11975" t="str">
            <v>I0433640</v>
          </cell>
          <cell r="B11975" t="str">
            <v>Александр Лычангин</v>
          </cell>
          <cell r="C11975" t="str">
            <v>Y0070199</v>
          </cell>
          <cell r="D11975">
            <v>43425</v>
          </cell>
          <cell r="E11975">
            <v>1070874</v>
          </cell>
          <cell r="F11975" t="str">
            <v>SSD накопитель SAMSUNG 970 EVO MZ-V7E500BW 500Гб, M.2 2280, PCI-E x4,  NVMe</v>
          </cell>
          <cell r="G11975" t="str">
            <v>SAMSUNG</v>
          </cell>
          <cell r="H11975" t="str">
            <v>ФЛ</v>
          </cell>
          <cell r="I11975">
            <v>1</v>
          </cell>
          <cell r="J11975">
            <v>10490</v>
          </cell>
          <cell r="K11975">
            <v>10490</v>
          </cell>
          <cell r="L11975" t="str">
            <v>Да</v>
          </cell>
          <cell r="M11975" t="str">
            <v>Нет</v>
          </cell>
        </row>
        <row r="11976">
          <cell r="A11976" t="str">
            <v>I0433640</v>
          </cell>
          <cell r="B11976" t="str">
            <v>Александр Лычангин</v>
          </cell>
          <cell r="C11976" t="str">
            <v>Y0070199</v>
          </cell>
          <cell r="D11976">
            <v>43425</v>
          </cell>
          <cell r="E11976">
            <v>976524</v>
          </cell>
          <cell r="F11976" t="str">
            <v>Набор отверточный HAMA UniversalScrew,  11 предметов [00053052]</v>
          </cell>
          <cell r="G11976" t="str">
            <v>HAMA</v>
          </cell>
          <cell r="H11976" t="str">
            <v>ФЛ</v>
          </cell>
          <cell r="I11976">
            <v>1</v>
          </cell>
          <cell r="J11976">
            <v>500</v>
          </cell>
          <cell r="K11976">
            <v>500</v>
          </cell>
          <cell r="L11976" t="str">
            <v>Да</v>
          </cell>
          <cell r="M11976" t="str">
            <v>Нет</v>
          </cell>
        </row>
        <row r="11977">
          <cell r="A11977" t="str">
            <v>I0433640</v>
          </cell>
          <cell r="B11977" t="str">
            <v>Александр Лычангин</v>
          </cell>
          <cell r="C11977" t="str">
            <v>Y0070199</v>
          </cell>
          <cell r="D11977">
            <v>43425</v>
          </cell>
          <cell r="E11977">
            <v>1050297</v>
          </cell>
          <cell r="F11977" t="str">
            <v>Платформа INTEL Hades Canyon BOXNUC8I7HNK2 [boxnuc8i7hnk2 961318]</v>
          </cell>
          <cell r="G11977" t="str">
            <v>INTEL</v>
          </cell>
          <cell r="H11977" t="str">
            <v>ФЛ</v>
          </cell>
          <cell r="I11977">
            <v>1</v>
          </cell>
          <cell r="J11977">
            <v>62520</v>
          </cell>
          <cell r="K11977">
            <v>62520</v>
          </cell>
          <cell r="L11977" t="str">
            <v>Да</v>
          </cell>
          <cell r="M11977" t="str">
            <v>Нет</v>
          </cell>
        </row>
        <row r="11978">
          <cell r="A11978" t="str">
            <v>I0433640</v>
          </cell>
          <cell r="B11978" t="str">
            <v>Александр Лычангин</v>
          </cell>
          <cell r="C11978" t="str">
            <v>Y0070199</v>
          </cell>
          <cell r="D11978">
            <v>43425</v>
          </cell>
          <cell r="E11978">
            <v>1011965</v>
          </cell>
          <cell r="F11978" t="str">
            <v>Клавиатура OKLICK 510ML,  USB, черный</v>
          </cell>
          <cell r="G11978" t="str">
            <v>OKLICK</v>
          </cell>
          <cell r="H11978" t="str">
            <v>ФЛ</v>
          </cell>
          <cell r="I11978">
            <v>1</v>
          </cell>
          <cell r="J11978">
            <v>690</v>
          </cell>
          <cell r="K11978">
            <v>690</v>
          </cell>
          <cell r="L11978" t="str">
            <v>Да</v>
          </cell>
          <cell r="M11978" t="str">
            <v>Нет</v>
          </cell>
        </row>
        <row r="11979">
          <cell r="A11979" t="str">
            <v>I0433640</v>
          </cell>
          <cell r="B11979" t="str">
            <v>Александр Лычангин</v>
          </cell>
          <cell r="C11979" t="str">
            <v>Y0070199</v>
          </cell>
          <cell r="D11979">
            <v>43425</v>
          </cell>
          <cell r="E11979">
            <v>1060655</v>
          </cell>
          <cell r="F11979" t="str">
            <v>Мышь LOGITECH B330 Silent Plus оптическая беспроводная USB, черный [910-004913]</v>
          </cell>
          <cell r="G11979" t="str">
            <v>LOGITECH</v>
          </cell>
          <cell r="H11979" t="str">
            <v>ФЛ</v>
          </cell>
          <cell r="I11979">
            <v>1</v>
          </cell>
          <cell r="J11979">
            <v>2010</v>
          </cell>
          <cell r="K11979">
            <v>2010</v>
          </cell>
          <cell r="L11979" t="str">
            <v>Да</v>
          </cell>
          <cell r="M11979" t="str">
            <v>Нет</v>
          </cell>
        </row>
        <row r="11980">
          <cell r="A11980" t="str">
            <v>I0433640</v>
          </cell>
          <cell r="B11980" t="str">
            <v>Александр Лычангин</v>
          </cell>
          <cell r="C11980" t="str">
            <v>Y0070199</v>
          </cell>
          <cell r="D11980">
            <v>43425</v>
          </cell>
          <cell r="E11980">
            <v>514410</v>
          </cell>
          <cell r="F11980" t="str">
            <v>Клубная карта Ситилинк</v>
          </cell>
          <cell r="G11980" t="str">
            <v>NONAME</v>
          </cell>
          <cell r="H11980" t="str">
            <v>ФЛ</v>
          </cell>
          <cell r="I11980">
            <v>1</v>
          </cell>
          <cell r="J11980">
            <v>0</v>
          </cell>
          <cell r="K11980">
            <v>0</v>
          </cell>
          <cell r="L11980" t="str">
            <v>Да</v>
          </cell>
          <cell r="M11980" t="str">
            <v>Нет</v>
          </cell>
        </row>
        <row r="11981">
          <cell r="A11981" t="str">
            <v>CC00001</v>
          </cell>
          <cell r="B11981" t="str">
            <v>Игорь Соляник</v>
          </cell>
          <cell r="C11981" t="str">
            <v>Y0070651</v>
          </cell>
          <cell r="D11981">
            <v>43425</v>
          </cell>
          <cell r="E11981">
            <v>618754</v>
          </cell>
          <cell r="F11981" t="str">
            <v>Клавиатура A4 KD-126-1,  USB, черный</v>
          </cell>
          <cell r="G11981" t="str">
            <v>A4</v>
          </cell>
          <cell r="H11981" t="str">
            <v>ФЛ</v>
          </cell>
          <cell r="I11981">
            <v>1</v>
          </cell>
          <cell r="J11981">
            <v>1450</v>
          </cell>
          <cell r="K11981">
            <v>1450</v>
          </cell>
          <cell r="L11981" t="str">
            <v>Да</v>
          </cell>
          <cell r="M11981" t="str">
            <v>Нет</v>
          </cell>
        </row>
        <row r="11982">
          <cell r="A11982" t="str">
            <v>CC00001</v>
          </cell>
          <cell r="B11982" t="str">
            <v>Олег Лебедев</v>
          </cell>
          <cell r="C11982" t="str">
            <v>Y0071067</v>
          </cell>
          <cell r="D11982">
            <v>43425</v>
          </cell>
          <cell r="E11982">
            <v>576795</v>
          </cell>
          <cell r="F11982" t="str">
            <v>Мышь LOGITECH M705 лазерная беспроводная USB, серебристый и черный [910-001949]</v>
          </cell>
          <cell r="G11982" t="str">
            <v>LOGITECH</v>
          </cell>
          <cell r="H11982" t="str">
            <v>ФЛ</v>
          </cell>
          <cell r="I11982">
            <v>1</v>
          </cell>
          <cell r="J11982">
            <v>2770</v>
          </cell>
          <cell r="K11982">
            <v>2770</v>
          </cell>
          <cell r="L11982" t="str">
            <v>Да</v>
          </cell>
          <cell r="M11982" t="str">
            <v>Нет</v>
          </cell>
        </row>
        <row r="11983">
          <cell r="A11983" t="str">
            <v>CC00001</v>
          </cell>
          <cell r="B11983" t="str">
            <v>Олег Лебедев</v>
          </cell>
          <cell r="C11983" t="str">
            <v>Y0071067</v>
          </cell>
          <cell r="D11983">
            <v>43425</v>
          </cell>
          <cell r="E11983">
            <v>816727</v>
          </cell>
          <cell r="F11983" t="str">
            <v>Папка на молнии ZIP Бюрократ -BPM4AGRN A4+ полипропилен 0.15мм карм.для визит. цвет молнии зеленый</v>
          </cell>
          <cell r="G11983" t="str">
            <v>БЮРОКРАТ</v>
          </cell>
          <cell r="H11983" t="str">
            <v>ФЛ</v>
          </cell>
          <cell r="I11983">
            <v>12</v>
          </cell>
          <cell r="J11983">
            <v>20</v>
          </cell>
          <cell r="K11983">
            <v>240</v>
          </cell>
          <cell r="L11983" t="str">
            <v>Да</v>
          </cell>
          <cell r="M11983" t="str">
            <v>Нет</v>
          </cell>
        </row>
        <row r="11984">
          <cell r="A11984" t="str">
            <v>CC00001</v>
          </cell>
          <cell r="B11984" t="str">
            <v>Олег Лебедев</v>
          </cell>
          <cell r="C11984" t="str">
            <v>Y0071067</v>
          </cell>
          <cell r="D11984">
            <v>43425</v>
          </cell>
          <cell r="E11984">
            <v>816732</v>
          </cell>
          <cell r="F11984" t="str">
            <v>Папка на молнии ZIP Бюрократ -BPM5AGRN A5 полипропилен 0.15мм карм.для визит. цвет молнии зеленый</v>
          </cell>
          <cell r="G11984" t="str">
            <v>БЮРОКРАТ</v>
          </cell>
          <cell r="H11984" t="str">
            <v>ФЛ</v>
          </cell>
          <cell r="I11984">
            <v>12</v>
          </cell>
          <cell r="J11984">
            <v>16</v>
          </cell>
          <cell r="K11984">
            <v>192</v>
          </cell>
          <cell r="L11984" t="str">
            <v>Да</v>
          </cell>
          <cell r="M11984" t="str">
            <v>Нет</v>
          </cell>
        </row>
        <row r="11985">
          <cell r="A11985" t="str">
            <v>IC092183</v>
          </cell>
          <cell r="B11985" t="str">
            <v>Сергей C B</v>
          </cell>
          <cell r="C11985" t="str">
            <v>Y0071238</v>
          </cell>
          <cell r="D11985">
            <v>43425</v>
          </cell>
          <cell r="E11985">
            <v>817136</v>
          </cell>
          <cell r="F11985" t="str">
            <v>Папка-вкладыш Бюрократ Премиум -013BKAN2 глянцевые А4+ 30мкм (упак.:100шт)</v>
          </cell>
          <cell r="G11985" t="str">
            <v>БЮРОКРАТ</v>
          </cell>
          <cell r="H11985" t="str">
            <v>ФЛ</v>
          </cell>
          <cell r="I11985">
            <v>1</v>
          </cell>
          <cell r="J11985">
            <v>100</v>
          </cell>
          <cell r="K11985">
            <v>100</v>
          </cell>
          <cell r="L11985" t="str">
            <v>Да</v>
          </cell>
          <cell r="M11985" t="str">
            <v>Нет</v>
          </cell>
        </row>
        <row r="11986">
          <cell r="A11986" t="str">
            <v>IC092183</v>
          </cell>
          <cell r="B11986" t="str">
            <v>Сергей C B</v>
          </cell>
          <cell r="C11986" t="str">
            <v>Y0071238</v>
          </cell>
          <cell r="D11986">
            <v>43425</v>
          </cell>
          <cell r="E11986">
            <v>816313</v>
          </cell>
          <cell r="F11986" t="str">
            <v>Папка-скоросшиватель Бюрократ -PS-K20BLCK A4 прозрач.верх.лист карм.на лиц.стор. пластик черный 0.12</v>
          </cell>
          <cell r="G11986" t="str">
            <v>БЮРОКРАТ</v>
          </cell>
          <cell r="H11986" t="str">
            <v>ФЛ</v>
          </cell>
          <cell r="I11986">
            <v>20</v>
          </cell>
          <cell r="J11986">
            <v>12</v>
          </cell>
          <cell r="K11986">
            <v>240</v>
          </cell>
          <cell r="L11986" t="str">
            <v>Да</v>
          </cell>
          <cell r="M11986" t="str">
            <v>Нет</v>
          </cell>
        </row>
        <row r="11987">
          <cell r="A11987" t="str">
            <v>IC092183</v>
          </cell>
          <cell r="B11987" t="str">
            <v>Сергей C B</v>
          </cell>
          <cell r="C11987" t="str">
            <v>Y0071238</v>
          </cell>
          <cell r="D11987">
            <v>43425</v>
          </cell>
          <cell r="E11987">
            <v>750606</v>
          </cell>
          <cell r="F11987" t="str">
            <v>Флешка USB KINGSTON DataTraveler SE9 16Гб, USB2.0, серебристый [dtse9h/16gb]</v>
          </cell>
          <cell r="G11987" t="str">
            <v>KINGSTON</v>
          </cell>
          <cell r="H11987" t="str">
            <v>ФЛ</v>
          </cell>
          <cell r="I11987">
            <v>1</v>
          </cell>
          <cell r="J11987">
            <v>360</v>
          </cell>
          <cell r="K11987">
            <v>288</v>
          </cell>
          <cell r="L11987" t="str">
            <v>Да</v>
          </cell>
          <cell r="M11987" t="str">
            <v>Нет</v>
          </cell>
        </row>
        <row r="11988">
          <cell r="A11988" t="str">
            <v>IC092183</v>
          </cell>
          <cell r="B11988" t="str">
            <v>Сергей C B</v>
          </cell>
          <cell r="C11988" t="str">
            <v>Y0071238</v>
          </cell>
          <cell r="D11988">
            <v>43425</v>
          </cell>
          <cell r="E11988">
            <v>343141</v>
          </cell>
          <cell r="F11988" t="str">
            <v>Флешка USB SANDISK Cruzer Ultra Flair 32Гб, USB3.0, серебристый и черный [sdcz73-032g-g46]</v>
          </cell>
          <cell r="G11988" t="str">
            <v>SANDISK</v>
          </cell>
          <cell r="H11988" t="str">
            <v>ФЛ</v>
          </cell>
          <cell r="I11988">
            <v>1</v>
          </cell>
          <cell r="J11988">
            <v>560</v>
          </cell>
          <cell r="K11988">
            <v>448</v>
          </cell>
          <cell r="L11988" t="str">
            <v>Да</v>
          </cell>
          <cell r="M11988" t="str">
            <v>Нет</v>
          </cell>
        </row>
        <row r="11989">
          <cell r="A11989" t="str">
            <v>IC092183</v>
          </cell>
          <cell r="B11989" t="str">
            <v>Сергей C B</v>
          </cell>
          <cell r="C11989" t="str">
            <v>Y0071238</v>
          </cell>
          <cell r="D11989">
            <v>43425</v>
          </cell>
          <cell r="E11989">
            <v>790913</v>
          </cell>
          <cell r="F11989" t="str">
            <v>Флешка USB SANDISK Ultra 16Гб, USB3.0, черный [sdcz48-016g-u46]</v>
          </cell>
          <cell r="G11989" t="str">
            <v>SANDISK</v>
          </cell>
          <cell r="H11989" t="str">
            <v>ФЛ</v>
          </cell>
          <cell r="I11989">
            <v>1</v>
          </cell>
          <cell r="J11989">
            <v>360</v>
          </cell>
          <cell r="K11989">
            <v>288</v>
          </cell>
          <cell r="L11989" t="str">
            <v>Да</v>
          </cell>
          <cell r="M11989" t="str">
            <v>Нет</v>
          </cell>
        </row>
        <row r="11990">
          <cell r="A11990" t="str">
            <v>CD127920</v>
          </cell>
          <cell r="B11990" t="str">
            <v>ООО "ЭК 78"</v>
          </cell>
          <cell r="C11990" t="str">
            <v>Y0071252</v>
          </cell>
          <cell r="D11990">
            <v>43425</v>
          </cell>
          <cell r="E11990">
            <v>861116</v>
          </cell>
          <cell r="F11990" t="str">
            <v>Кофемашина DELONGHI ESAM 4200S,  серебристый</v>
          </cell>
          <cell r="G11990" t="str">
            <v>DELONGHI</v>
          </cell>
          <cell r="H11990" t="str">
            <v>СПБ</v>
          </cell>
          <cell r="I11990">
            <v>1</v>
          </cell>
          <cell r="J11990">
            <v>23990</v>
          </cell>
          <cell r="K11990">
            <v>23990</v>
          </cell>
          <cell r="L11990" t="str">
            <v>Нет</v>
          </cell>
          <cell r="M11990" t="str">
            <v>Нет</v>
          </cell>
        </row>
        <row r="11991">
          <cell r="A11991" t="str">
            <v>CD127920</v>
          </cell>
          <cell r="B11991" t="str">
            <v>ООО "ЭК 78"</v>
          </cell>
          <cell r="C11991" t="str">
            <v>Y0071252</v>
          </cell>
          <cell r="D11991">
            <v>43425</v>
          </cell>
          <cell r="E11991">
            <v>638177</v>
          </cell>
          <cell r="F11991" t="str">
            <v>Микроволновая печь PANASONIC NN-ST251WZPE, белый</v>
          </cell>
          <cell r="G11991" t="str">
            <v>PANASONIC</v>
          </cell>
          <cell r="H11991" t="str">
            <v>СПБ</v>
          </cell>
          <cell r="I11991">
            <v>1</v>
          </cell>
          <cell r="J11991">
            <v>5570</v>
          </cell>
          <cell r="K11991">
            <v>5570</v>
          </cell>
          <cell r="L11991" t="str">
            <v>Нет</v>
          </cell>
          <cell r="M11991" t="str">
            <v>Нет</v>
          </cell>
        </row>
        <row r="11992">
          <cell r="A11992" t="str">
            <v>CD127920</v>
          </cell>
          <cell r="B11992" t="str">
            <v>ООО "ЭК 78"</v>
          </cell>
          <cell r="C11992" t="str">
            <v>Y0071252</v>
          </cell>
          <cell r="D11992">
            <v>43425</v>
          </cell>
          <cell r="E11992">
            <v>336251</v>
          </cell>
          <cell r="F11992" t="str">
            <v>Чайник электрический BOSCH TWK7805, 2200Вт, черный</v>
          </cell>
          <cell r="G11992" t="str">
            <v>BOSCH</v>
          </cell>
          <cell r="H11992" t="str">
            <v>СПБ</v>
          </cell>
          <cell r="I11992">
            <v>1</v>
          </cell>
          <cell r="J11992">
            <v>2710</v>
          </cell>
          <cell r="K11992">
            <v>2710</v>
          </cell>
          <cell r="L11992" t="str">
            <v>Нет</v>
          </cell>
          <cell r="M11992" t="str">
            <v>Нет</v>
          </cell>
        </row>
        <row r="11993">
          <cell r="A11993" t="str">
            <v>CC00001</v>
          </cell>
          <cell r="B11993" t="str">
            <v>Мария Шустова</v>
          </cell>
          <cell r="C11993" t="str">
            <v>Y0071315</v>
          </cell>
          <cell r="D11993">
            <v>43425</v>
          </cell>
          <cell r="E11993">
            <v>317449</v>
          </cell>
          <cell r="F11993" t="str">
            <v>Весы кухонные STARWIND SSK2155,  зеленый</v>
          </cell>
          <cell r="G11993" t="str">
            <v>STARWIND</v>
          </cell>
          <cell r="H11993" t="str">
            <v>ФЛ</v>
          </cell>
          <cell r="I11993">
            <v>4</v>
          </cell>
          <cell r="J11993">
            <v>330</v>
          </cell>
          <cell r="K11993">
            <v>1320</v>
          </cell>
          <cell r="L11993" t="str">
            <v>Да</v>
          </cell>
          <cell r="M11993" t="str">
            <v>Нет</v>
          </cell>
        </row>
        <row r="11994">
          <cell r="A11994" t="str">
            <v>IE621153</v>
          </cell>
          <cell r="B11994" t="str">
            <v>Игорь Дроганов</v>
          </cell>
          <cell r="C11994" t="str">
            <v>Y0071408</v>
          </cell>
          <cell r="D11994">
            <v>43425</v>
          </cell>
          <cell r="E11994">
            <v>499062</v>
          </cell>
          <cell r="F11994" t="str">
            <v>Смартфон APPLE iPhone 8 256Gb,  MQ7E2RU/A,  золотистый</v>
          </cell>
          <cell r="G11994" t="str">
            <v>APPLE</v>
          </cell>
          <cell r="H11994" t="str">
            <v>ФЛ</v>
          </cell>
          <cell r="I11994">
            <v>2</v>
          </cell>
          <cell r="J11994">
            <v>56490</v>
          </cell>
          <cell r="K11994">
            <v>112980</v>
          </cell>
          <cell r="L11994" t="str">
            <v>Да</v>
          </cell>
          <cell r="M11994" t="str">
            <v>Нет</v>
          </cell>
        </row>
        <row r="11995">
          <cell r="A11995" t="str">
            <v>IX571235</v>
          </cell>
          <cell r="B11995" t="str">
            <v>Юрий Лобанов</v>
          </cell>
          <cell r="C11995" t="str">
            <v>Y0071899</v>
          </cell>
          <cell r="D11995">
            <v>43425</v>
          </cell>
          <cell r="E11995">
            <v>432938</v>
          </cell>
          <cell r="F11995" t="str">
            <v>Видеокарта MSI nVidia  GeForce GTX 1060 ,  GeForce GTX 1060 AERO ITX 3G OC,  3Гб, GDDR5, OC,  Ret</v>
          </cell>
          <cell r="G11995" t="str">
            <v>MSI</v>
          </cell>
          <cell r="H11995" t="str">
            <v>ФЛ</v>
          </cell>
          <cell r="I11995">
            <v>1</v>
          </cell>
          <cell r="J11995">
            <v>15930</v>
          </cell>
          <cell r="K11995">
            <v>15930</v>
          </cell>
          <cell r="L11995" t="str">
            <v>Да</v>
          </cell>
          <cell r="M11995" t="str">
            <v>Нет</v>
          </cell>
        </row>
        <row r="11996">
          <cell r="A11996" t="str">
            <v>IX571235</v>
          </cell>
          <cell r="B11996" t="str">
            <v>Юрий Лобанов</v>
          </cell>
          <cell r="C11996" t="str">
            <v>Y0071899</v>
          </cell>
          <cell r="D11996">
            <v>43425</v>
          </cell>
          <cell r="E11996">
            <v>325523</v>
          </cell>
          <cell r="F11996" t="str">
            <v>Жесткий диск TOSHIBA P300 HDWD120UZSVA,  2Тб,  HDD,  SATA III,  3.5"</v>
          </cell>
          <cell r="G11996" t="str">
            <v>TOSHIBA</v>
          </cell>
          <cell r="H11996" t="str">
            <v>ФЛ</v>
          </cell>
          <cell r="I11996">
            <v>1</v>
          </cell>
          <cell r="J11996">
            <v>4400</v>
          </cell>
          <cell r="K11996">
            <v>4400</v>
          </cell>
          <cell r="L11996" t="str">
            <v>Да</v>
          </cell>
          <cell r="M11996" t="str">
            <v>Нет</v>
          </cell>
        </row>
        <row r="11997">
          <cell r="A11997" t="str">
            <v>IX571235</v>
          </cell>
          <cell r="B11997" t="str">
            <v>Юрий Лобанов</v>
          </cell>
          <cell r="C11997" t="str">
            <v>Y0071899</v>
          </cell>
          <cell r="D11997">
            <v>43425</v>
          </cell>
          <cell r="E11997">
            <v>1051795</v>
          </cell>
          <cell r="F11997" t="str">
            <v>Материнская плата GIGABYTE B360M DS3H, LGA 1151v2, Intel B360, mATX, Ret</v>
          </cell>
          <cell r="G11997" t="str">
            <v>GIGABYTE</v>
          </cell>
          <cell r="H11997" t="str">
            <v>ФЛ</v>
          </cell>
          <cell r="I11997">
            <v>1</v>
          </cell>
          <cell r="J11997">
            <v>5740</v>
          </cell>
          <cell r="K11997">
            <v>5740</v>
          </cell>
          <cell r="L11997" t="str">
            <v>Да</v>
          </cell>
          <cell r="M11997" t="str">
            <v>Нет</v>
          </cell>
        </row>
        <row r="11998">
          <cell r="A11998" t="str">
            <v>IX571235</v>
          </cell>
          <cell r="B11998" t="str">
            <v>Юрий Лобанов</v>
          </cell>
          <cell r="C11998" t="str">
            <v>Y0071899</v>
          </cell>
          <cell r="D11998">
            <v>43425</v>
          </cell>
          <cell r="E11998">
            <v>330745</v>
          </cell>
          <cell r="F11998" t="str">
            <v>Модуль памяти CORSAIR Vengeance LPX CMK16GX4M2A2666C16 DDR4 -  2x 8Гб 2666, DIMM,  Ret</v>
          </cell>
          <cell r="G11998" t="str">
            <v>CORSAIR</v>
          </cell>
          <cell r="H11998" t="str">
            <v>ФЛ</v>
          </cell>
          <cell r="I11998">
            <v>1</v>
          </cell>
          <cell r="J11998">
            <v>10870</v>
          </cell>
          <cell r="K11998">
            <v>10870</v>
          </cell>
          <cell r="L11998" t="str">
            <v>Да</v>
          </cell>
          <cell r="M11998" t="str">
            <v>Нет</v>
          </cell>
        </row>
        <row r="11999">
          <cell r="A11999" t="str">
            <v>IX571235</v>
          </cell>
          <cell r="B11999" t="str">
            <v>Юрий Лобанов</v>
          </cell>
          <cell r="C11999" t="str">
            <v>Y0071899</v>
          </cell>
          <cell r="D11999">
            <v>43425</v>
          </cell>
          <cell r="E11999">
            <v>494724</v>
          </cell>
          <cell r="F11999" t="str">
            <v>Процессор INTEL Core i5 8400, LGA 1151v2 BOX [bx80684i58400 s r3qt]</v>
          </cell>
          <cell r="G11999" t="str">
            <v>INTEL</v>
          </cell>
          <cell r="H11999" t="str">
            <v>ФЛ</v>
          </cell>
          <cell r="I11999">
            <v>1</v>
          </cell>
          <cell r="J11999">
            <v>19600</v>
          </cell>
          <cell r="K11999">
            <v>19600</v>
          </cell>
          <cell r="L11999" t="str">
            <v>Да</v>
          </cell>
          <cell r="M11999" t="str">
            <v>Нет</v>
          </cell>
        </row>
        <row r="12000">
          <cell r="A12000" t="str">
            <v>IE430484</v>
          </cell>
          <cell r="B12000" t="str">
            <v>Михаил Ко</v>
          </cell>
          <cell r="C12000" t="str">
            <v>Y0072877</v>
          </cell>
          <cell r="D12000">
            <v>43425</v>
          </cell>
          <cell r="E12000">
            <v>330745</v>
          </cell>
          <cell r="F12000" t="str">
            <v>Модуль памяти CORSAIR Vengeance LPX CMK16GX4M2A2666C16 DDR4 -  2x 8Гб 2666, DIMM,  Ret</v>
          </cell>
          <cell r="G12000" t="str">
            <v>CORSAIR</v>
          </cell>
          <cell r="H12000" t="str">
            <v>ФЛ</v>
          </cell>
          <cell r="I12000">
            <v>1</v>
          </cell>
          <cell r="J12000">
            <v>10870</v>
          </cell>
          <cell r="K12000">
            <v>10870</v>
          </cell>
          <cell r="L12000" t="str">
            <v>Да</v>
          </cell>
          <cell r="M12000" t="str">
            <v>Нет</v>
          </cell>
        </row>
        <row r="12001">
          <cell r="A12001" t="str">
            <v>IC164363</v>
          </cell>
          <cell r="B12001" t="str">
            <v>Алексей Алексеев</v>
          </cell>
          <cell r="C12001" t="str">
            <v>Y0073032</v>
          </cell>
          <cell r="D12001">
            <v>43425</v>
          </cell>
          <cell r="E12001">
            <v>558942</v>
          </cell>
          <cell r="F12001" t="str">
            <v>CR2032 Батарейка GP Lithium 1 шт.</v>
          </cell>
          <cell r="G12001" t="str">
            <v>GP</v>
          </cell>
          <cell r="H12001" t="str">
            <v>ФЛ</v>
          </cell>
          <cell r="I12001">
            <v>1</v>
          </cell>
          <cell r="J12001">
            <v>80</v>
          </cell>
          <cell r="K12001">
            <v>80</v>
          </cell>
          <cell r="L12001" t="str">
            <v>Да</v>
          </cell>
          <cell r="M12001" t="str">
            <v>Нет</v>
          </cell>
        </row>
        <row r="12002">
          <cell r="A12002" t="str">
            <v>IC164363</v>
          </cell>
          <cell r="B12002" t="str">
            <v>Алексей Алексеев</v>
          </cell>
          <cell r="C12002" t="str">
            <v>Y0073032</v>
          </cell>
          <cell r="D12002">
            <v>43425</v>
          </cell>
          <cell r="E12002">
            <v>1007548</v>
          </cell>
          <cell r="F12002" t="str">
            <v>Карта памяти microSDHC UHS-I SANDISK Ultra 80 16 ГБ, 80 МБ/с, 533X, Class 10, SDSQUNS-016G-GN3MA,  1</v>
          </cell>
          <cell r="G12002" t="str">
            <v>SANDISK</v>
          </cell>
          <cell r="H12002" t="str">
            <v>ФЛ</v>
          </cell>
          <cell r="I12002">
            <v>1</v>
          </cell>
          <cell r="J12002">
            <v>350</v>
          </cell>
          <cell r="K12002">
            <v>350</v>
          </cell>
          <cell r="L12002" t="str">
            <v>Да</v>
          </cell>
          <cell r="M12002" t="str">
            <v>Нет</v>
          </cell>
        </row>
        <row r="12003">
          <cell r="A12003" t="str">
            <v>IC164363</v>
          </cell>
          <cell r="B12003" t="str">
            <v>Алексей Алексеев</v>
          </cell>
          <cell r="C12003" t="str">
            <v>Y0073032</v>
          </cell>
          <cell r="D12003">
            <v>43425</v>
          </cell>
          <cell r="E12003">
            <v>1008941</v>
          </cell>
          <cell r="F12003" t="str">
            <v>Карта памяти microSDHC UHS-I SANDISK Ultra 80 16 ГБ, 80 МБ/с, 533X, Class 10, SDSQUNS-016G-GN3MN,  1</v>
          </cell>
          <cell r="G12003" t="str">
            <v>SANDISK</v>
          </cell>
          <cell r="H12003" t="str">
            <v>ФЛ</v>
          </cell>
          <cell r="I12003">
            <v>1</v>
          </cell>
          <cell r="J12003">
            <v>360</v>
          </cell>
          <cell r="K12003">
            <v>360</v>
          </cell>
          <cell r="L12003" t="str">
            <v>Да</v>
          </cell>
          <cell r="M12003" t="str">
            <v>Нет</v>
          </cell>
        </row>
        <row r="12004">
          <cell r="A12004" t="str">
            <v>IC164363</v>
          </cell>
          <cell r="B12004" t="str">
            <v>Алексей Алексеев</v>
          </cell>
          <cell r="C12004" t="str">
            <v>Y0073032</v>
          </cell>
          <cell r="D12004">
            <v>43425</v>
          </cell>
          <cell r="E12004">
            <v>1009282</v>
          </cell>
          <cell r="F12004" t="str">
            <v>Лампа SUPRA SL-LED-ECO-CN, 5Вт, 400lm, 25000ч,  4000К, E14,  1 шт. [10224]</v>
          </cell>
          <cell r="G12004" t="str">
            <v>SUPRA</v>
          </cell>
          <cell r="H12004" t="str">
            <v>ФЛ</v>
          </cell>
          <cell r="I12004">
            <v>1</v>
          </cell>
          <cell r="J12004">
            <v>80</v>
          </cell>
          <cell r="K12004">
            <v>80</v>
          </cell>
          <cell r="L12004" t="str">
            <v>Да</v>
          </cell>
          <cell r="M12004" t="str">
            <v>Нет</v>
          </cell>
        </row>
        <row r="12005">
          <cell r="A12005" t="str">
            <v>IC164363</v>
          </cell>
          <cell r="B12005" t="str">
            <v>Алексей Алексеев</v>
          </cell>
          <cell r="C12005" t="str">
            <v>Y0073032</v>
          </cell>
          <cell r="D12005">
            <v>43425</v>
          </cell>
          <cell r="E12005">
            <v>410854</v>
          </cell>
          <cell r="F12005" t="str">
            <v>Лампа ЭРА A60-8w-827-E27, 8Вт, 700lm, 30000ч,  2700К, E27,  3 шт. [б0018412]</v>
          </cell>
          <cell r="G12005" t="str">
            <v>ЭРА</v>
          </cell>
          <cell r="H12005" t="str">
            <v>ФЛ</v>
          </cell>
          <cell r="I12005">
            <v>2</v>
          </cell>
          <cell r="J12005">
            <v>300</v>
          </cell>
          <cell r="K12005">
            <v>600</v>
          </cell>
          <cell r="L12005" t="str">
            <v>Да</v>
          </cell>
          <cell r="M12005" t="str">
            <v>Нет</v>
          </cell>
        </row>
        <row r="12006">
          <cell r="A12006" t="str">
            <v>IC164363</v>
          </cell>
          <cell r="B12006" t="str">
            <v>Алексей Алексеев</v>
          </cell>
          <cell r="C12006" t="str">
            <v>Y0073032</v>
          </cell>
          <cell r="D12006">
            <v>43425</v>
          </cell>
          <cell r="E12006">
            <v>561499</v>
          </cell>
          <cell r="F12006" t="str">
            <v>Флешка USB SANDISK Cruzer Blade 16Гб, USB2.0, черный [sdcz50-016g-b35]</v>
          </cell>
          <cell r="G12006" t="str">
            <v>SANDISK</v>
          </cell>
          <cell r="H12006" t="str">
            <v>ФЛ</v>
          </cell>
          <cell r="I12006">
            <v>1</v>
          </cell>
          <cell r="J12006">
            <v>270</v>
          </cell>
          <cell r="K12006">
            <v>270</v>
          </cell>
          <cell r="L12006" t="str">
            <v>Да</v>
          </cell>
          <cell r="M12006" t="str">
            <v>Нет</v>
          </cell>
        </row>
        <row r="12007">
          <cell r="A12007" t="str">
            <v>IC164363</v>
          </cell>
          <cell r="B12007" t="str">
            <v>Алексей Алексеев</v>
          </cell>
          <cell r="C12007" t="str">
            <v>Y0073032</v>
          </cell>
          <cell r="D12007">
            <v>43425</v>
          </cell>
          <cell r="E12007">
            <v>651850</v>
          </cell>
          <cell r="F12007" t="str">
            <v>Флешка USB SANDISK Cruzer Blade 32Гб, USB2.0, черный и красный [sdcz50-032g-b35]</v>
          </cell>
          <cell r="G12007" t="str">
            <v>SANDISK</v>
          </cell>
          <cell r="H12007" t="str">
            <v>ФЛ</v>
          </cell>
          <cell r="I12007">
            <v>1</v>
          </cell>
          <cell r="J12007">
            <v>470</v>
          </cell>
          <cell r="K12007">
            <v>470</v>
          </cell>
          <cell r="L12007" t="str">
            <v>Да</v>
          </cell>
          <cell r="M12007" t="str">
            <v>Нет</v>
          </cell>
        </row>
        <row r="12008">
          <cell r="A12008" t="str">
            <v>CC00001</v>
          </cell>
          <cell r="B12008" t="str">
            <v>Артём Конкин</v>
          </cell>
          <cell r="C12008" t="str">
            <v>Y0073167</v>
          </cell>
          <cell r="D12008">
            <v>43425</v>
          </cell>
          <cell r="E12008">
            <v>1091139</v>
          </cell>
          <cell r="F12008" t="str">
            <v>Моноблок DELL Inspiron 3477, 23.8", Intel Core i5 7200U, 8Гб, 1000Гб, 128Гб SSD,  NVIDIA GeForce MX1</v>
          </cell>
          <cell r="G12008" t="str">
            <v>DELL</v>
          </cell>
          <cell r="H12008" t="str">
            <v>ФЛ</v>
          </cell>
          <cell r="I12008">
            <v>1</v>
          </cell>
          <cell r="J12008">
            <v>63990</v>
          </cell>
          <cell r="K12008">
            <v>63990</v>
          </cell>
          <cell r="L12008" t="str">
            <v>Да</v>
          </cell>
          <cell r="M12008" t="str">
            <v>Нет</v>
          </cell>
        </row>
        <row r="12009">
          <cell r="A12009" t="str">
            <v>CC00001</v>
          </cell>
          <cell r="B12009" t="str">
            <v>Артём Конкин</v>
          </cell>
          <cell r="C12009" t="str">
            <v>Y0073167</v>
          </cell>
          <cell r="D12009">
            <v>43425</v>
          </cell>
          <cell r="E12009">
            <v>514410</v>
          </cell>
          <cell r="F12009" t="str">
            <v>Клубная карта Ситилинк</v>
          </cell>
          <cell r="G12009" t="str">
            <v>NONAME</v>
          </cell>
          <cell r="H12009" t="str">
            <v>ФЛ</v>
          </cell>
          <cell r="I12009">
            <v>1</v>
          </cell>
          <cell r="J12009">
            <v>0</v>
          </cell>
          <cell r="K12009">
            <v>0</v>
          </cell>
          <cell r="L12009" t="str">
            <v>Да</v>
          </cell>
          <cell r="M12009" t="str">
            <v>Нет</v>
          </cell>
        </row>
        <row r="12010">
          <cell r="A12010" t="str">
            <v>I0433197</v>
          </cell>
          <cell r="B12010" t="str">
            <v>Вячеслав Сорока</v>
          </cell>
          <cell r="C12010" t="str">
            <v>Y0073360</v>
          </cell>
          <cell r="D12010">
            <v>43425</v>
          </cell>
          <cell r="E12010">
            <v>1065394</v>
          </cell>
          <cell r="F12010" t="str">
            <v>Ноутбук DELL G5 5587, 15.6",  IPS, Intel  Core i5  8300H 2.3ГГц, 8Гб, 1000Гб,  nVidia GeForce  GTX 1</v>
          </cell>
          <cell r="G12010" t="str">
            <v>DELL</v>
          </cell>
          <cell r="H12010" t="str">
            <v>ФЛ</v>
          </cell>
          <cell r="I12010">
            <v>1</v>
          </cell>
          <cell r="J12010">
            <v>55600</v>
          </cell>
          <cell r="K12010">
            <v>55600</v>
          </cell>
          <cell r="L12010" t="str">
            <v>Да</v>
          </cell>
          <cell r="M12010" t="str">
            <v>Нет</v>
          </cell>
        </row>
        <row r="12011">
          <cell r="A12011" t="str">
            <v>I0433197</v>
          </cell>
          <cell r="B12011" t="str">
            <v>Вячеслав Сорока</v>
          </cell>
          <cell r="C12011" t="str">
            <v>Y0073360</v>
          </cell>
          <cell r="D12011">
            <v>43425</v>
          </cell>
          <cell r="E12011">
            <v>514410</v>
          </cell>
          <cell r="F12011" t="str">
            <v>Клубная карта Ситилинк</v>
          </cell>
          <cell r="G12011" t="str">
            <v>NONAME</v>
          </cell>
          <cell r="H12011" t="str">
            <v>ФЛ</v>
          </cell>
          <cell r="I12011">
            <v>1</v>
          </cell>
          <cell r="J12011">
            <v>0</v>
          </cell>
          <cell r="K12011">
            <v>0</v>
          </cell>
          <cell r="L12011" t="str">
            <v>Да</v>
          </cell>
          <cell r="M12011" t="str">
            <v>Нет</v>
          </cell>
        </row>
        <row r="12012">
          <cell r="A12012" t="str">
            <v>I0355334</v>
          </cell>
          <cell r="B12012" t="str">
            <v>Алим Идашов</v>
          </cell>
          <cell r="C12012" t="str">
            <v>Y0074151</v>
          </cell>
          <cell r="D12012">
            <v>43425</v>
          </cell>
          <cell r="E12012">
            <v>305101</v>
          </cell>
          <cell r="F12012" t="str">
            <v>Варочная панель GORENJE ECT640SC,  Hi-Light,  независимая,  черный</v>
          </cell>
          <cell r="G12012" t="str">
            <v>GORENJE</v>
          </cell>
          <cell r="H12012" t="str">
            <v>ФЛ</v>
          </cell>
          <cell r="I12012">
            <v>1</v>
          </cell>
          <cell r="J12012">
            <v>19050</v>
          </cell>
          <cell r="K12012">
            <v>19050</v>
          </cell>
          <cell r="L12012" t="str">
            <v>Да</v>
          </cell>
          <cell r="M12012" t="str">
            <v>Нет</v>
          </cell>
        </row>
        <row r="12013">
          <cell r="A12013" t="str">
            <v>I0355334</v>
          </cell>
          <cell r="B12013" t="str">
            <v>Алим Идашов</v>
          </cell>
          <cell r="C12013" t="str">
            <v>Y0074151</v>
          </cell>
          <cell r="D12013">
            <v>43425</v>
          </cell>
          <cell r="E12013">
            <v>514410</v>
          </cell>
          <cell r="F12013" t="str">
            <v>Клубная карта Ситилинк</v>
          </cell>
          <cell r="G12013" t="str">
            <v>NONAME</v>
          </cell>
          <cell r="H12013" t="str">
            <v>ФЛ</v>
          </cell>
          <cell r="I12013">
            <v>1</v>
          </cell>
          <cell r="J12013">
            <v>0</v>
          </cell>
          <cell r="K12013">
            <v>0</v>
          </cell>
          <cell r="L12013" t="str">
            <v>Да</v>
          </cell>
          <cell r="M12013" t="str">
            <v>Нет</v>
          </cell>
        </row>
        <row r="12014">
          <cell r="A12014" t="str">
            <v>CC00001</v>
          </cell>
          <cell r="B12014" t="str">
            <v>Дарья Владимирова</v>
          </cell>
          <cell r="C12014" t="str">
            <v>Y0075266</v>
          </cell>
          <cell r="D12014">
            <v>43425</v>
          </cell>
          <cell r="E12014">
            <v>1089929</v>
          </cell>
          <cell r="F12014" t="str">
            <v>Ручной пылесос KITFORT КТ-535-2, 1600Вт, белый</v>
          </cell>
          <cell r="G12014" t="str">
            <v>KITFORT</v>
          </cell>
          <cell r="H12014" t="str">
            <v>ФЛ</v>
          </cell>
          <cell r="I12014">
            <v>1</v>
          </cell>
          <cell r="J12014">
            <v>9690</v>
          </cell>
          <cell r="K12014">
            <v>9690</v>
          </cell>
          <cell r="L12014" t="str">
            <v>Да</v>
          </cell>
          <cell r="M12014" t="str">
            <v>Нет</v>
          </cell>
        </row>
        <row r="12015">
          <cell r="A12015" t="str">
            <v>CC00001</v>
          </cell>
          <cell r="B12015" t="str">
            <v>Дарья Владимирова</v>
          </cell>
          <cell r="C12015" t="str">
            <v>Y0075266</v>
          </cell>
          <cell r="D12015">
            <v>43425</v>
          </cell>
          <cell r="E12015">
            <v>514410</v>
          </cell>
          <cell r="F12015" t="str">
            <v>Клубная карта Ситилинк</v>
          </cell>
          <cell r="G12015" t="str">
            <v>NONAME</v>
          </cell>
          <cell r="H12015" t="str">
            <v>ФЛ</v>
          </cell>
          <cell r="I12015">
            <v>1</v>
          </cell>
          <cell r="J12015">
            <v>0</v>
          </cell>
          <cell r="K12015">
            <v>0</v>
          </cell>
          <cell r="L12015" t="str">
            <v>Да</v>
          </cell>
          <cell r="M12015" t="str">
            <v>Нет</v>
          </cell>
        </row>
        <row r="12016">
          <cell r="A12016" t="str">
            <v>ID646249</v>
          </cell>
          <cell r="B12016" t="str">
            <v>Илья Корвиго</v>
          </cell>
          <cell r="C12016" t="str">
            <v>Y0075398</v>
          </cell>
          <cell r="D12016">
            <v>43425</v>
          </cell>
          <cell r="E12016">
            <v>946675</v>
          </cell>
          <cell r="F12016" t="str">
            <v>Жесткий диск WD Red WD60EFRX,  6Тб,  HDD,  SATA III,  3.5"</v>
          </cell>
          <cell r="G12016" t="str">
            <v>WD</v>
          </cell>
          <cell r="H12016" t="str">
            <v>ФЛ</v>
          </cell>
          <cell r="I12016">
            <v>6</v>
          </cell>
          <cell r="J12016">
            <v>15140</v>
          </cell>
          <cell r="K12016">
            <v>90840</v>
          </cell>
          <cell r="L12016" t="str">
            <v>Да</v>
          </cell>
          <cell r="M12016" t="str">
            <v>Нет</v>
          </cell>
        </row>
        <row r="12017">
          <cell r="A12017" t="str">
            <v>LE0055716</v>
          </cell>
          <cell r="B12017" t="str">
            <v>ООО «РИО Север»</v>
          </cell>
          <cell r="C12017" t="str">
            <v>Y0075466</v>
          </cell>
          <cell r="D12017">
            <v>43425</v>
          </cell>
          <cell r="E12017">
            <v>1055108</v>
          </cell>
          <cell r="F12017" t="str">
            <v>LG 50UK6710PLB  LED телевизор</v>
          </cell>
          <cell r="G12017" t="str">
            <v>LG</v>
          </cell>
          <cell r="H12017" t="str">
            <v>СПБ</v>
          </cell>
          <cell r="I12017">
            <v>1</v>
          </cell>
          <cell r="J12017">
            <v>42760</v>
          </cell>
          <cell r="K12017">
            <v>42760</v>
          </cell>
          <cell r="L12017" t="str">
            <v>Да</v>
          </cell>
          <cell r="M12017" t="str">
            <v>Нет</v>
          </cell>
        </row>
        <row r="12018">
          <cell r="A12018" t="str">
            <v>LE0055716</v>
          </cell>
          <cell r="B12018" t="str">
            <v>ООО «РИО Север»</v>
          </cell>
          <cell r="C12018" t="str">
            <v>Y0075466</v>
          </cell>
          <cell r="D12018">
            <v>43425</v>
          </cell>
          <cell r="E12018">
            <v>389338</v>
          </cell>
          <cell r="F12018" t="str">
            <v>Кронштейн для телевизора Kromax IDEAL-5 черный 15"-47" макс.40кг настенный фиксированный [26005]</v>
          </cell>
          <cell r="G12018" t="str">
            <v>KROMAX</v>
          </cell>
          <cell r="H12018" t="str">
            <v>СПБ</v>
          </cell>
          <cell r="I12018">
            <v>1</v>
          </cell>
          <cell r="J12018">
            <v>740</v>
          </cell>
          <cell r="K12018">
            <v>740</v>
          </cell>
          <cell r="L12018" t="str">
            <v>Да</v>
          </cell>
          <cell r="M12018" t="str">
            <v>Нет</v>
          </cell>
        </row>
        <row r="12019">
          <cell r="A12019" t="str">
            <v>CC35636</v>
          </cell>
          <cell r="B12019" t="str">
            <v>ООО "Софтверке"</v>
          </cell>
          <cell r="C12019" t="str">
            <v>Y0075506</v>
          </cell>
          <cell r="D12019">
            <v>43425</v>
          </cell>
          <cell r="E12019">
            <v>1072182</v>
          </cell>
          <cell r="F12019" t="str">
            <v>Ноутбук HP 15-bc432ur, 15.6",  Intel  Core i5  8300H 2.3ГГц, 8Гб, 1000Гб,  128Гб SSD,  nVidia GeForc</v>
          </cell>
          <cell r="G12019" t="str">
            <v>HP</v>
          </cell>
          <cell r="H12019" t="str">
            <v>СПБ</v>
          </cell>
          <cell r="I12019">
            <v>2</v>
          </cell>
          <cell r="J12019">
            <v>58140</v>
          </cell>
          <cell r="K12019">
            <v>116280</v>
          </cell>
          <cell r="L12019" t="str">
            <v>Нет</v>
          </cell>
          <cell r="M12019" t="str">
            <v>Нет</v>
          </cell>
        </row>
        <row r="12020">
          <cell r="A12020" t="str">
            <v>CC35636</v>
          </cell>
          <cell r="B12020" t="str">
            <v>ООО "Софтверке"</v>
          </cell>
          <cell r="C12020" t="str">
            <v>Y0075506</v>
          </cell>
          <cell r="D12020">
            <v>43425</v>
          </cell>
          <cell r="E12020">
            <v>1072183</v>
          </cell>
          <cell r="F12020" t="str">
            <v>Ноутбук HP 15-bc433ur, 15.6",  Intel  Core i5  8300H 2.3ГГц, 8Гб, 1000Гб,  128Гб SSD,  nVidia GeForc</v>
          </cell>
          <cell r="G12020" t="str">
            <v>HP</v>
          </cell>
          <cell r="H12020" t="str">
            <v>СПБ</v>
          </cell>
          <cell r="I12020">
            <v>2</v>
          </cell>
          <cell r="J12020">
            <v>56180</v>
          </cell>
          <cell r="K12020">
            <v>112360</v>
          </cell>
          <cell r="L12020" t="str">
            <v>Нет</v>
          </cell>
          <cell r="M12020" t="str">
            <v>Нет</v>
          </cell>
        </row>
        <row r="12021">
          <cell r="A12021" t="str">
            <v>CC35636</v>
          </cell>
          <cell r="B12021" t="str">
            <v>ООО "Софтверке"</v>
          </cell>
          <cell r="C12021" t="str">
            <v>Y0075506</v>
          </cell>
          <cell r="D12021">
            <v>43425</v>
          </cell>
          <cell r="E12021">
            <v>1027740</v>
          </cell>
          <cell r="F12021" t="str">
            <v xml:space="preserve">Ноутбук HP Omen 15-ax216ur, 15.6",  Intel  Core i5  7300HQ 2.5ГГц, 8Гб, 1000Гб,  128Гб SSD,  nVidia </v>
          </cell>
          <cell r="G12021" t="str">
            <v>HP</v>
          </cell>
          <cell r="H12021" t="str">
            <v>СПБ</v>
          </cell>
          <cell r="I12021">
            <v>1</v>
          </cell>
          <cell r="J12021">
            <v>57370</v>
          </cell>
          <cell r="K12021">
            <v>57370</v>
          </cell>
          <cell r="L12021" t="str">
            <v>Нет</v>
          </cell>
          <cell r="M12021" t="str">
            <v>Нет</v>
          </cell>
        </row>
        <row r="12022">
          <cell r="A12022" t="str">
            <v>I0343400</v>
          </cell>
          <cell r="B12022" t="str">
            <v>Алексей Брахно</v>
          </cell>
          <cell r="C12022" t="str">
            <v>Y0075720</v>
          </cell>
          <cell r="D12022">
            <v>43425</v>
          </cell>
          <cell r="E12022">
            <v>1073332</v>
          </cell>
          <cell r="F12022" t="str">
            <v>Модуль памяти CORSAIR Vengeance RGB Pro CMW16GX4M2C3000C15 DDR4 -  2x 8Гб 3000, DIMM,  Ret</v>
          </cell>
          <cell r="G12022" t="str">
            <v>CORSAIR</v>
          </cell>
          <cell r="H12022" t="str">
            <v>ФЛ</v>
          </cell>
          <cell r="I12022">
            <v>1</v>
          </cell>
          <cell r="J12022">
            <v>13610</v>
          </cell>
          <cell r="K12022">
            <v>13610</v>
          </cell>
          <cell r="L12022" t="str">
            <v>Да</v>
          </cell>
          <cell r="M12022" t="str">
            <v>Нет</v>
          </cell>
        </row>
        <row r="12023">
          <cell r="A12023" t="str">
            <v>CC22369</v>
          </cell>
          <cell r="B12023" t="str">
            <v>ЗАО «Найт Фрэнк Санкт-Петербур</v>
          </cell>
          <cell r="C12023" t="str">
            <v>Y0076091</v>
          </cell>
          <cell r="D12023">
            <v>43425</v>
          </cell>
          <cell r="E12023">
            <v>1035020</v>
          </cell>
          <cell r="F12023" t="str">
            <v>SSD накопитель SAMSUNG 860 Pro MZ-76P256BW 256Гб, 2.5", SATA III</v>
          </cell>
          <cell r="G12023" t="str">
            <v>SAMSUNG</v>
          </cell>
          <cell r="H12023" t="str">
            <v>СПБ</v>
          </cell>
          <cell r="I12023">
            <v>1</v>
          </cell>
          <cell r="J12023">
            <v>7550</v>
          </cell>
          <cell r="K12023">
            <v>7550</v>
          </cell>
          <cell r="L12023" t="str">
            <v>Нет</v>
          </cell>
          <cell r="M12023" t="str">
            <v>Нет</v>
          </cell>
        </row>
        <row r="12024">
          <cell r="A12024" t="str">
            <v>CC22369</v>
          </cell>
          <cell r="B12024" t="str">
            <v>ЗАО «Найт Фрэнк Санкт-Петербур</v>
          </cell>
          <cell r="C12024" t="str">
            <v>Y0076091</v>
          </cell>
          <cell r="D12024">
            <v>43425</v>
          </cell>
          <cell r="E12024">
            <v>1096044</v>
          </cell>
          <cell r="F12024" t="str">
            <v>Сервер HPE ProLiant MicroServer Gen10 1xX3418 1x8Gb x4 LFF SATA E208i-p 5720 1x200W (P07203-421)</v>
          </cell>
          <cell r="G12024" t="str">
            <v>HPE</v>
          </cell>
          <cell r="H12024" t="str">
            <v>СПБ</v>
          </cell>
          <cell r="I12024">
            <v>1</v>
          </cell>
          <cell r="J12024">
            <v>47730</v>
          </cell>
          <cell r="K12024">
            <v>47730</v>
          </cell>
          <cell r="L12024" t="str">
            <v>Нет</v>
          </cell>
          <cell r="M12024" t="str">
            <v>Нет</v>
          </cell>
        </row>
        <row r="12025">
          <cell r="A12025" t="str">
            <v>ID432434</v>
          </cell>
          <cell r="B12025" t="str">
            <v>Алексей Лысенко</v>
          </cell>
          <cell r="C12025" t="str">
            <v>Y0076103</v>
          </cell>
          <cell r="D12025">
            <v>43425</v>
          </cell>
          <cell r="E12025">
            <v>1089638</v>
          </cell>
          <cell r="F12025" t="str">
            <v>Пылесос POLARIS PVC 1824L, 1800Вт, пурпурный</v>
          </cell>
          <cell r="G12025" t="str">
            <v>POLARIS</v>
          </cell>
          <cell r="H12025" t="str">
            <v>ФЛ</v>
          </cell>
          <cell r="I12025">
            <v>1</v>
          </cell>
          <cell r="J12025">
            <v>4450</v>
          </cell>
          <cell r="K12025">
            <v>4450</v>
          </cell>
          <cell r="L12025" t="str">
            <v>Да</v>
          </cell>
          <cell r="M12025" t="str">
            <v>Нет</v>
          </cell>
        </row>
        <row r="12026">
          <cell r="A12026" t="str">
            <v>CC00001</v>
          </cell>
          <cell r="B12026" t="str">
            <v>александр кизулев</v>
          </cell>
          <cell r="C12026" t="str">
            <v>Y0076256</v>
          </cell>
          <cell r="D12026">
            <v>43425</v>
          </cell>
          <cell r="E12026">
            <v>1084747</v>
          </cell>
          <cell r="F12026" t="str">
            <v>Нож Mora Companion (12141) разделочный лезв.103мм черный</v>
          </cell>
          <cell r="G12026" t="str">
            <v>MORA</v>
          </cell>
          <cell r="H12026" t="str">
            <v>ФЛ</v>
          </cell>
          <cell r="I12026">
            <v>1</v>
          </cell>
          <cell r="J12026">
            <v>860</v>
          </cell>
          <cell r="K12026">
            <v>860</v>
          </cell>
          <cell r="L12026" t="str">
            <v>Да</v>
          </cell>
          <cell r="M12026" t="str">
            <v>Нет</v>
          </cell>
        </row>
        <row r="12027">
          <cell r="A12027" t="str">
            <v>CC00001</v>
          </cell>
          <cell r="B12027" t="str">
            <v>Михаил Новиков</v>
          </cell>
          <cell r="C12027" t="str">
            <v>Y0076296</v>
          </cell>
          <cell r="D12027">
            <v>43425</v>
          </cell>
          <cell r="E12027">
            <v>442510</v>
          </cell>
          <cell r="F12027" t="str">
            <v>Флешка USB KINGSTON DataTraveler SE9 32Гб, USB3.0, серебристый [dtse9g2/32gb]</v>
          </cell>
          <cell r="G12027" t="str">
            <v>KINGSTON</v>
          </cell>
          <cell r="H12027" t="str">
            <v>ФЛ</v>
          </cell>
          <cell r="I12027">
            <v>1</v>
          </cell>
          <cell r="J12027">
            <v>760</v>
          </cell>
          <cell r="K12027">
            <v>760</v>
          </cell>
          <cell r="L12027" t="str">
            <v>Да</v>
          </cell>
          <cell r="M12027" t="str">
            <v>Нет</v>
          </cell>
        </row>
        <row r="12028">
          <cell r="A12028" t="str">
            <v>LE0056022</v>
          </cell>
          <cell r="B12028" t="str">
            <v>ООО "Мегагрупп-Создание сайтов</v>
          </cell>
          <cell r="C12028" t="str">
            <v>Y0076321</v>
          </cell>
          <cell r="D12028">
            <v>43425</v>
          </cell>
          <cell r="E12028">
            <v>345326</v>
          </cell>
          <cell r="F12028" t="str">
            <v>SIP телефон YEALINK SIP-T21 E2</v>
          </cell>
          <cell r="G12028" t="str">
            <v>YEALINK</v>
          </cell>
          <cell r="H12028" t="str">
            <v>СПБ</v>
          </cell>
          <cell r="I12028">
            <v>3</v>
          </cell>
          <cell r="J12028">
            <v>3280</v>
          </cell>
          <cell r="K12028">
            <v>9840</v>
          </cell>
          <cell r="L12028" t="str">
            <v>Нет</v>
          </cell>
          <cell r="M12028" t="str">
            <v>Нет</v>
          </cell>
        </row>
        <row r="12029">
          <cell r="A12029" t="str">
            <v>LE0056022</v>
          </cell>
          <cell r="B12029" t="str">
            <v>ООО "Мегагрупп-Создание сайтов</v>
          </cell>
          <cell r="C12029" t="str">
            <v>Y0076321</v>
          </cell>
          <cell r="D12029">
            <v>43425</v>
          </cell>
          <cell r="E12029">
            <v>972776</v>
          </cell>
          <cell r="F12029" t="str">
            <v>Картридж BROTHER TN2375 черный</v>
          </cell>
          <cell r="G12029" t="str">
            <v>BROTHER</v>
          </cell>
          <cell r="H12029" t="str">
            <v>СПБ</v>
          </cell>
          <cell r="I12029">
            <v>1</v>
          </cell>
          <cell r="J12029">
            <v>3230</v>
          </cell>
          <cell r="K12029">
            <v>3230</v>
          </cell>
          <cell r="L12029" t="str">
            <v>Нет</v>
          </cell>
          <cell r="M12029" t="str">
            <v>Нет</v>
          </cell>
        </row>
        <row r="12030">
          <cell r="A12030" t="str">
            <v>LE0056022</v>
          </cell>
          <cell r="B12030" t="str">
            <v>ООО "Мегагрупп-Создание сайтов</v>
          </cell>
          <cell r="C12030" t="str">
            <v>Y0076321</v>
          </cell>
          <cell r="D12030">
            <v>43425</v>
          </cell>
          <cell r="E12030">
            <v>843429</v>
          </cell>
          <cell r="F12030" t="str">
            <v>Модуль памяти HYNIX HMT41GS6BFR8A DDR3L -  8Гб 1600, SO-DIMM,  OEM,  original</v>
          </cell>
          <cell r="G12030" t="str">
            <v>HYNIX</v>
          </cell>
          <cell r="H12030" t="str">
            <v>СПБ</v>
          </cell>
          <cell r="I12030">
            <v>4</v>
          </cell>
          <cell r="J12030">
            <v>4210</v>
          </cell>
          <cell r="K12030">
            <v>16840</v>
          </cell>
          <cell r="L12030" t="str">
            <v>Нет</v>
          </cell>
          <cell r="M12030" t="str">
            <v>Нет</v>
          </cell>
        </row>
        <row r="12031">
          <cell r="A12031" t="str">
            <v>LE0056022</v>
          </cell>
          <cell r="B12031" t="str">
            <v>ООО "Мегагрупп-Создание сайтов</v>
          </cell>
          <cell r="C12031" t="str">
            <v>Y0076321</v>
          </cell>
          <cell r="D12031">
            <v>43425</v>
          </cell>
          <cell r="E12031">
            <v>352753</v>
          </cell>
          <cell r="F12031" t="str">
            <v>Модуль памяти PATRIOT XMS3 DHX PSD38G16002 DDR3 -  8Гб 1600, DIMM,  Ret</v>
          </cell>
          <cell r="G12031" t="str">
            <v>PATRIOT</v>
          </cell>
          <cell r="H12031" t="str">
            <v>СПБ</v>
          </cell>
          <cell r="I12031">
            <v>6</v>
          </cell>
          <cell r="J12031">
            <v>3950</v>
          </cell>
          <cell r="K12031">
            <v>23700</v>
          </cell>
          <cell r="L12031" t="str">
            <v>Нет</v>
          </cell>
          <cell r="M12031" t="str">
            <v>Нет</v>
          </cell>
        </row>
        <row r="12032">
          <cell r="A12032" t="str">
            <v>LE0056022</v>
          </cell>
          <cell r="B12032" t="str">
            <v>ООО "Мегагрупп-Создание сайтов</v>
          </cell>
          <cell r="C12032" t="str">
            <v>Y0076321</v>
          </cell>
          <cell r="D12032">
            <v>43425</v>
          </cell>
          <cell r="E12032">
            <v>970657</v>
          </cell>
          <cell r="F12032" t="str">
            <v>МФУ лазерный BROTHER DCP-L2540DNR,  A4,  лазерный,  черный [dcpl2540dnr1]</v>
          </cell>
          <cell r="G12032" t="str">
            <v>BROTHER</v>
          </cell>
          <cell r="H12032" t="str">
            <v>СПБ</v>
          </cell>
          <cell r="I12032">
            <v>1</v>
          </cell>
          <cell r="J12032">
            <v>15150</v>
          </cell>
          <cell r="K12032">
            <v>15150</v>
          </cell>
          <cell r="L12032" t="str">
            <v>Нет</v>
          </cell>
          <cell r="M12032" t="str">
            <v>Нет</v>
          </cell>
        </row>
        <row r="12033">
          <cell r="A12033" t="str">
            <v>IX722711</v>
          </cell>
          <cell r="B12033" t="str">
            <v>елена перова</v>
          </cell>
          <cell r="C12033" t="str">
            <v>Y0076432</v>
          </cell>
          <cell r="D12033">
            <v>43425</v>
          </cell>
          <cell r="E12033">
            <v>811456</v>
          </cell>
          <cell r="F12033" t="str">
            <v>Калькулятор CASIO FX-991ESPLUS,  10+2-разрядный, серый</v>
          </cell>
          <cell r="G12033" t="str">
            <v>CASIO</v>
          </cell>
          <cell r="H12033" t="str">
            <v>ФЛ</v>
          </cell>
          <cell r="I12033">
            <v>1</v>
          </cell>
          <cell r="J12033">
            <v>1080</v>
          </cell>
          <cell r="K12033">
            <v>1080</v>
          </cell>
          <cell r="L12033" t="str">
            <v>Да</v>
          </cell>
          <cell r="M12033" t="str">
            <v>Нет</v>
          </cell>
        </row>
        <row r="12034">
          <cell r="A12034" t="str">
            <v>CC00001</v>
          </cell>
          <cell r="B12034" t="str">
            <v>Игорь Кудряшов</v>
          </cell>
          <cell r="C12034" t="str">
            <v>Y0076498</v>
          </cell>
          <cell r="D12034">
            <v>43425</v>
          </cell>
          <cell r="E12034">
            <v>1054538</v>
          </cell>
          <cell r="F12034" t="str">
            <v>SSD накопитель PATRIOT Burst PBU240GS25SSDR 240Гб, 2.5", SATA III</v>
          </cell>
          <cell r="G12034" t="str">
            <v>PATRIOT</v>
          </cell>
          <cell r="H12034" t="str">
            <v>ФЛ</v>
          </cell>
          <cell r="I12034">
            <v>1</v>
          </cell>
          <cell r="J12034">
            <v>2690</v>
          </cell>
          <cell r="K12034">
            <v>2690</v>
          </cell>
          <cell r="L12034" t="str">
            <v>Да</v>
          </cell>
          <cell r="M12034" t="str">
            <v>Нет</v>
          </cell>
        </row>
        <row r="12035">
          <cell r="A12035" t="str">
            <v>IC355018</v>
          </cell>
          <cell r="B12035" t="str">
            <v>Швыков Дмитрий Алексеевич</v>
          </cell>
          <cell r="C12035" t="str">
            <v>Y0076669</v>
          </cell>
          <cell r="D12035">
            <v>43425</v>
          </cell>
          <cell r="E12035">
            <v>407880</v>
          </cell>
          <cell r="F12035" t="str">
            <v>Экран CACTUS MotoExpert CS-PSME-300x300-WT,  300х300 см, 1:1,  настенно-потолочный белый</v>
          </cell>
          <cell r="G12035" t="str">
            <v>CACTUS</v>
          </cell>
          <cell r="H12035" t="str">
            <v>ФЛ</v>
          </cell>
          <cell r="I12035">
            <v>1</v>
          </cell>
          <cell r="J12035">
            <v>18840</v>
          </cell>
          <cell r="K12035">
            <v>18840</v>
          </cell>
          <cell r="L12035" t="str">
            <v>Да</v>
          </cell>
          <cell r="M12035" t="str">
            <v>Нет</v>
          </cell>
        </row>
        <row r="12036">
          <cell r="A12036" t="str">
            <v>CC35845</v>
          </cell>
          <cell r="B12036" t="str">
            <v>ООО "ЕвроГазСтрой"</v>
          </cell>
          <cell r="C12036" t="str">
            <v>Y0076674</v>
          </cell>
          <cell r="D12036">
            <v>43425</v>
          </cell>
          <cell r="E12036">
            <v>567086</v>
          </cell>
          <cell r="F12036" t="str">
            <v>Комплект (клавиатура+мышь) LOGITECH MK120, USB, проводной, черный [920-002561]</v>
          </cell>
          <cell r="G12036" t="str">
            <v>LOGITECH</v>
          </cell>
          <cell r="H12036" t="str">
            <v>СПБ</v>
          </cell>
          <cell r="I12036">
            <v>1</v>
          </cell>
          <cell r="J12036">
            <v>1190</v>
          </cell>
          <cell r="K12036">
            <v>1190</v>
          </cell>
          <cell r="L12036" t="str">
            <v>Нет</v>
          </cell>
          <cell r="M12036" t="str">
            <v>Нет</v>
          </cell>
        </row>
        <row r="12037">
          <cell r="A12037" t="str">
            <v>CC35845</v>
          </cell>
          <cell r="B12037" t="str">
            <v>ООО "ЕвроГазСтрой"</v>
          </cell>
          <cell r="C12037" t="str">
            <v>Y0076674</v>
          </cell>
          <cell r="D12037">
            <v>43425</v>
          </cell>
          <cell r="E12037">
            <v>727102</v>
          </cell>
          <cell r="F12037" t="str">
            <v>Комплект (клавиатура+мышь) LOGITECH MK330, USB, беспроводной, черный [920-003995]</v>
          </cell>
          <cell r="G12037" t="str">
            <v>LOGITECH</v>
          </cell>
          <cell r="H12037" t="str">
            <v>СПБ</v>
          </cell>
          <cell r="I12037">
            <v>1</v>
          </cell>
          <cell r="J12037">
            <v>2380</v>
          </cell>
          <cell r="K12037">
            <v>2380</v>
          </cell>
          <cell r="L12037" t="str">
            <v>Нет</v>
          </cell>
          <cell r="M12037" t="str">
            <v>Нет</v>
          </cell>
        </row>
        <row r="12038">
          <cell r="A12038" t="str">
            <v>CC35845</v>
          </cell>
          <cell r="B12038" t="str">
            <v>ООО "ЕвроГазСтрой"</v>
          </cell>
          <cell r="C12038" t="str">
            <v>Y0076674</v>
          </cell>
          <cell r="D12038">
            <v>43425</v>
          </cell>
          <cell r="E12038">
            <v>907110</v>
          </cell>
          <cell r="F12038" t="str">
            <v>Монитор SAMSUNG S24D300H "R", 24", черный [ls24d300hsi/ru]</v>
          </cell>
          <cell r="G12038" t="str">
            <v>SAMSUNG</v>
          </cell>
          <cell r="H12038" t="str">
            <v>СПБ</v>
          </cell>
          <cell r="I12038">
            <v>1</v>
          </cell>
          <cell r="J12038">
            <v>7890</v>
          </cell>
          <cell r="K12038">
            <v>7890</v>
          </cell>
          <cell r="L12038" t="str">
            <v>Нет</v>
          </cell>
          <cell r="M12038" t="str">
            <v>Нет</v>
          </cell>
        </row>
        <row r="12039">
          <cell r="A12039" t="str">
            <v>CC35845</v>
          </cell>
          <cell r="B12039" t="str">
            <v>ООО "ЕвроГазСтрой"</v>
          </cell>
          <cell r="C12039" t="str">
            <v>Y0076674</v>
          </cell>
          <cell r="D12039">
            <v>43425</v>
          </cell>
          <cell r="E12039">
            <v>475230</v>
          </cell>
          <cell r="F12039" t="str">
            <v>Сетевой фильтр BURO 600SH-16-1.8-W, 1.8м, белый</v>
          </cell>
          <cell r="G12039" t="str">
            <v>BURO</v>
          </cell>
          <cell r="H12039" t="str">
            <v>СПБ</v>
          </cell>
          <cell r="I12039">
            <v>1</v>
          </cell>
          <cell r="J12039">
            <v>380</v>
          </cell>
          <cell r="K12039">
            <v>380</v>
          </cell>
          <cell r="L12039" t="str">
            <v>Нет</v>
          </cell>
          <cell r="M12039" t="str">
            <v>Нет</v>
          </cell>
        </row>
        <row r="12040">
          <cell r="A12040" t="str">
            <v>CC35845</v>
          </cell>
          <cell r="B12040" t="str">
            <v>ООО "ЕвроГазСтрой"</v>
          </cell>
          <cell r="C12040" t="str">
            <v>Y0076674</v>
          </cell>
          <cell r="D12040">
            <v>43425</v>
          </cell>
          <cell r="E12040">
            <v>689474</v>
          </cell>
          <cell r="F12040" t="str">
            <v>Сетевой фильтр IPPON BK112, 1.8м, черный</v>
          </cell>
          <cell r="G12040" t="str">
            <v>IPPON</v>
          </cell>
          <cell r="H12040" t="str">
            <v>СПБ</v>
          </cell>
          <cell r="I12040">
            <v>1</v>
          </cell>
          <cell r="J12040">
            <v>380</v>
          </cell>
          <cell r="K12040">
            <v>380</v>
          </cell>
          <cell r="L12040" t="str">
            <v>Нет</v>
          </cell>
          <cell r="M12040" t="str">
            <v>Нет</v>
          </cell>
        </row>
        <row r="12041">
          <cell r="A12041" t="str">
            <v>CC35845</v>
          </cell>
          <cell r="B12041" t="str">
            <v>ООО "ЕвроГазСтрой"</v>
          </cell>
          <cell r="C12041" t="str">
            <v>Y0076674</v>
          </cell>
          <cell r="D12041">
            <v>43425</v>
          </cell>
          <cell r="E12041">
            <v>393329</v>
          </cell>
          <cell r="F12041" t="str">
            <v>Флешка USB KINGSTON DataTraveler 50 16Гб, USB3.0, зеленый [dt50/16gb]</v>
          </cell>
          <cell r="G12041" t="str">
            <v>KINGSTON</v>
          </cell>
          <cell r="H12041" t="str">
            <v>СПБ</v>
          </cell>
          <cell r="I12041">
            <v>1</v>
          </cell>
          <cell r="J12041">
            <v>330</v>
          </cell>
          <cell r="K12041">
            <v>330</v>
          </cell>
          <cell r="L12041" t="str">
            <v>Нет</v>
          </cell>
          <cell r="M12041" t="str">
            <v>Нет</v>
          </cell>
        </row>
        <row r="12042">
          <cell r="A12042" t="str">
            <v>ID635683</v>
          </cell>
          <cell r="B12042" t="str">
            <v>Антон Иванов</v>
          </cell>
          <cell r="C12042" t="str">
            <v>Y0076738</v>
          </cell>
          <cell r="D12042">
            <v>43425</v>
          </cell>
          <cell r="E12042">
            <v>1063552</v>
          </cell>
          <cell r="F12042" t="str">
            <v>Ноутбук LENOVO IdeaPad 330-17IKB, 17.3",  IPS, Intel  Core i5  8250U 1.6ГГц, 8Гб, 1000Гб,  128Гб SSD</v>
          </cell>
          <cell r="G12042" t="str">
            <v>LENOVO</v>
          </cell>
          <cell r="H12042" t="str">
            <v>ФЛ</v>
          </cell>
          <cell r="I12042">
            <v>1</v>
          </cell>
          <cell r="J12042">
            <v>50790</v>
          </cell>
          <cell r="K12042">
            <v>50790</v>
          </cell>
          <cell r="L12042" t="str">
            <v>Да</v>
          </cell>
          <cell r="M12042" t="str">
            <v>Нет</v>
          </cell>
        </row>
        <row r="12043">
          <cell r="A12043" t="str">
            <v>CC11124</v>
          </cell>
          <cell r="B12043" t="str">
            <v>.</v>
          </cell>
          <cell r="C12043" t="str">
            <v>Y0076751</v>
          </cell>
          <cell r="D12043">
            <v>43425</v>
          </cell>
          <cell r="E12043">
            <v>600331</v>
          </cell>
          <cell r="F12043" t="str">
            <v>Наушники с микрофоном CREATIVE HS-620,  51EF0390AA002,  мониторы, серебристый  / черный</v>
          </cell>
          <cell r="G12043" t="str">
            <v>CREATIVE</v>
          </cell>
          <cell r="H12043" t="str">
            <v>СПБ</v>
          </cell>
          <cell r="I12043">
            <v>1</v>
          </cell>
          <cell r="J12043">
            <v>2360</v>
          </cell>
          <cell r="K12043">
            <v>2360</v>
          </cell>
          <cell r="L12043" t="str">
            <v>Нет</v>
          </cell>
          <cell r="M12043" t="str">
            <v>Нет</v>
          </cell>
        </row>
        <row r="12044">
          <cell r="A12044" t="str">
            <v>CC00001</v>
          </cell>
          <cell r="B12044" t="str">
            <v>Тамара Андреева</v>
          </cell>
          <cell r="C12044" t="str">
            <v>Y0076773</v>
          </cell>
          <cell r="D12044">
            <v>43425</v>
          </cell>
          <cell r="E12044">
            <v>1052295</v>
          </cell>
          <cell r="F12044" t="str">
            <v>Гарнитура DIGMA BT-02 Magnetic, вкладыши,  черный, беспроводные bluetooth</v>
          </cell>
          <cell r="G12044" t="str">
            <v>DIGMA</v>
          </cell>
          <cell r="H12044" t="str">
            <v>ФЛ</v>
          </cell>
          <cell r="I12044">
            <v>1</v>
          </cell>
          <cell r="J12044">
            <v>750</v>
          </cell>
          <cell r="K12044">
            <v>750</v>
          </cell>
          <cell r="L12044" t="str">
            <v>Да</v>
          </cell>
          <cell r="M12044" t="str">
            <v>Нет</v>
          </cell>
        </row>
        <row r="12045">
          <cell r="A12045" t="str">
            <v>CC00001</v>
          </cell>
          <cell r="B12045" t="str">
            <v>Тамара Андреева</v>
          </cell>
          <cell r="C12045" t="str">
            <v>Y0076773</v>
          </cell>
          <cell r="D12045">
            <v>43425</v>
          </cell>
          <cell r="E12045">
            <v>318205</v>
          </cell>
          <cell r="F12045" t="str">
            <v>Защитная пленка для экрана REDLINE для смартфонов 5.9",  прозрачная, 1 шт [ут000000009]</v>
          </cell>
          <cell r="G12045" t="str">
            <v>REDLINE</v>
          </cell>
          <cell r="H12045" t="str">
            <v>ФЛ</v>
          </cell>
          <cell r="I12045">
            <v>1</v>
          </cell>
          <cell r="J12045">
            <v>100</v>
          </cell>
          <cell r="K12045">
            <v>100</v>
          </cell>
          <cell r="L12045" t="str">
            <v>Да</v>
          </cell>
          <cell r="M12045" t="str">
            <v>Нет</v>
          </cell>
        </row>
        <row r="12046">
          <cell r="A12046" t="str">
            <v>CC00001</v>
          </cell>
          <cell r="B12046" t="str">
            <v>Тамара Андреева</v>
          </cell>
          <cell r="C12046" t="str">
            <v>Y0076773</v>
          </cell>
          <cell r="D12046">
            <v>43425</v>
          </cell>
          <cell r="E12046">
            <v>1103487</v>
          </cell>
          <cell r="F12046" t="str">
            <v>Мобильный телефон FLY TS114,  черный</v>
          </cell>
          <cell r="G12046" t="str">
            <v>FLY</v>
          </cell>
          <cell r="H12046" t="str">
            <v>ФЛ</v>
          </cell>
          <cell r="I12046">
            <v>1</v>
          </cell>
          <cell r="J12046">
            <v>1580</v>
          </cell>
          <cell r="K12046">
            <v>1580</v>
          </cell>
          <cell r="L12046" t="str">
            <v>Да</v>
          </cell>
          <cell r="M12046" t="str">
            <v>Нет</v>
          </cell>
        </row>
        <row r="12047">
          <cell r="A12047" t="str">
            <v>ID436140</v>
          </cell>
          <cell r="B12047" t="str">
            <v>Павел Башмаков</v>
          </cell>
          <cell r="C12047" t="str">
            <v>Y0076817</v>
          </cell>
          <cell r="D12047">
            <v>43425</v>
          </cell>
          <cell r="E12047">
            <v>1035512</v>
          </cell>
          <cell r="F12047" t="str">
            <v>SSD накопитель SILICON POWER Ace A55 SP256GBSS3A55S25 256Гб, 2.5", SATA III</v>
          </cell>
          <cell r="G12047" t="str">
            <v>SILICON POWER</v>
          </cell>
          <cell r="H12047" t="str">
            <v>ФЛ</v>
          </cell>
          <cell r="I12047">
            <v>1</v>
          </cell>
          <cell r="J12047">
            <v>2750</v>
          </cell>
          <cell r="K12047">
            <v>2750</v>
          </cell>
          <cell r="L12047" t="str">
            <v>Да</v>
          </cell>
          <cell r="M12047" t="str">
            <v>Нет</v>
          </cell>
        </row>
        <row r="12048">
          <cell r="A12048" t="str">
            <v>ID436140</v>
          </cell>
          <cell r="B12048" t="str">
            <v>Павел Башмаков</v>
          </cell>
          <cell r="C12048" t="str">
            <v>Y0076817</v>
          </cell>
          <cell r="D12048">
            <v>43425</v>
          </cell>
          <cell r="E12048">
            <v>692114</v>
          </cell>
          <cell r="F12048" t="str">
            <v>Жесткий диск WD Caviar Blue WD10EZEX,  1Тб,  HDD,  SATA III,  3.5"</v>
          </cell>
          <cell r="G12048" t="str">
            <v>WD</v>
          </cell>
          <cell r="H12048" t="str">
            <v>ФЛ</v>
          </cell>
          <cell r="I12048">
            <v>1</v>
          </cell>
          <cell r="J12048">
            <v>2990</v>
          </cell>
          <cell r="K12048">
            <v>2990</v>
          </cell>
          <cell r="L12048" t="str">
            <v>Да</v>
          </cell>
          <cell r="M12048" t="str">
            <v>Нет</v>
          </cell>
        </row>
        <row r="12049">
          <cell r="A12049" t="str">
            <v>LE0058855</v>
          </cell>
          <cell r="B12049" t="str">
            <v>ООО «ЛК ТрансКомфорт»</v>
          </cell>
          <cell r="C12049" t="str">
            <v>Y0076854</v>
          </cell>
          <cell r="D12049">
            <v>43425</v>
          </cell>
          <cell r="E12049">
            <v>1030079</v>
          </cell>
          <cell r="F12049" t="str">
            <v>Держатель Wiiix HT-34V черный/серебристый для планшетов и смартфонов</v>
          </cell>
          <cell r="G12049" t="str">
            <v>WIIIX</v>
          </cell>
          <cell r="H12049" t="str">
            <v>СПБ</v>
          </cell>
          <cell r="I12049">
            <v>1</v>
          </cell>
          <cell r="J12049">
            <v>690</v>
          </cell>
          <cell r="K12049">
            <v>690</v>
          </cell>
          <cell r="L12049" t="str">
            <v>Нет</v>
          </cell>
          <cell r="M12049" t="str">
            <v>Нет</v>
          </cell>
        </row>
        <row r="12050">
          <cell r="A12050" t="str">
            <v>LE0058855</v>
          </cell>
          <cell r="B12050" t="str">
            <v>ООО «ЛК ТрансКомфорт»</v>
          </cell>
          <cell r="C12050" t="str">
            <v>Y0076854</v>
          </cell>
          <cell r="D12050">
            <v>43425</v>
          </cell>
          <cell r="E12050">
            <v>824090</v>
          </cell>
          <cell r="F12050" t="str">
            <v>Кабель-удлинитель USB2.0 HAMA H-53725,  USB A(m) -  USB A(f),  1.5м [00053725]</v>
          </cell>
          <cell r="G12050" t="str">
            <v>HAMA</v>
          </cell>
          <cell r="H12050" t="str">
            <v>СПБ</v>
          </cell>
          <cell r="I12050">
            <v>1</v>
          </cell>
          <cell r="J12050">
            <v>190</v>
          </cell>
          <cell r="K12050">
            <v>190</v>
          </cell>
          <cell r="L12050" t="str">
            <v>Нет</v>
          </cell>
          <cell r="M12050" t="str">
            <v>Нет</v>
          </cell>
        </row>
        <row r="12051">
          <cell r="A12051" t="str">
            <v>LE0058855</v>
          </cell>
          <cell r="B12051" t="str">
            <v>ООО «ЛК ТрансКомфорт»</v>
          </cell>
          <cell r="C12051" t="str">
            <v>Y0076854</v>
          </cell>
          <cell r="D12051">
            <v>43425</v>
          </cell>
          <cell r="E12051">
            <v>652733</v>
          </cell>
          <cell r="F12051" t="str">
            <v>Карта памяти SDHC SILICON POWER 16 ГБ, Class 10, SP016GBSDH010V10,  1 шт.</v>
          </cell>
          <cell r="G12051" t="str">
            <v>SILICON POWER</v>
          </cell>
          <cell r="H12051" t="str">
            <v>СПБ</v>
          </cell>
          <cell r="I12051">
            <v>1</v>
          </cell>
          <cell r="J12051">
            <v>460</v>
          </cell>
          <cell r="K12051">
            <v>460</v>
          </cell>
          <cell r="L12051" t="str">
            <v>Нет</v>
          </cell>
          <cell r="M12051" t="str">
            <v>Нет</v>
          </cell>
        </row>
        <row r="12052">
          <cell r="A12052" t="str">
            <v>LE0058855</v>
          </cell>
          <cell r="B12052" t="str">
            <v>ООО «ЛК ТрансКомфорт»</v>
          </cell>
          <cell r="C12052" t="str">
            <v>Y0076854</v>
          </cell>
          <cell r="D12052">
            <v>43425</v>
          </cell>
          <cell r="E12052">
            <v>371586</v>
          </cell>
          <cell r="F12052" t="str">
            <v>Материнская плата ASUS H110M-R/C/SI, LGA 1151, Intel H110, mATX, Ret (White Box)</v>
          </cell>
          <cell r="G12052" t="str">
            <v>ASUS</v>
          </cell>
          <cell r="H12052" t="str">
            <v>СПБ</v>
          </cell>
          <cell r="I12052">
            <v>1</v>
          </cell>
          <cell r="J12052">
            <v>3570</v>
          </cell>
          <cell r="K12052">
            <v>3570</v>
          </cell>
          <cell r="L12052" t="str">
            <v>Нет</v>
          </cell>
          <cell r="M12052" t="str">
            <v>Нет</v>
          </cell>
        </row>
        <row r="12053">
          <cell r="A12053" t="str">
            <v>LE0058855</v>
          </cell>
          <cell r="B12053" t="str">
            <v>ООО «ЛК ТрансКомфорт»</v>
          </cell>
          <cell r="C12053" t="str">
            <v>Y0076854</v>
          </cell>
          <cell r="D12053">
            <v>43425</v>
          </cell>
          <cell r="E12053">
            <v>419981</v>
          </cell>
          <cell r="F12053" t="str">
            <v>Модуль памяти CRUCIAL CT8G4DFS824A DDR4 -  8Гб 2400, DIMM,  Ret</v>
          </cell>
          <cell r="G12053" t="str">
            <v>CRUCIAL</v>
          </cell>
          <cell r="H12053" t="str">
            <v>СПБ</v>
          </cell>
          <cell r="I12053">
            <v>1</v>
          </cell>
          <cell r="J12053">
            <v>5150</v>
          </cell>
          <cell r="K12053">
            <v>5150</v>
          </cell>
          <cell r="L12053" t="str">
            <v>Нет</v>
          </cell>
          <cell r="M12053" t="str">
            <v>Нет</v>
          </cell>
        </row>
        <row r="12054">
          <cell r="A12054" t="str">
            <v>LE0058855</v>
          </cell>
          <cell r="B12054" t="str">
            <v>ООО «ЛК ТрансКомфорт»</v>
          </cell>
          <cell r="C12054" t="str">
            <v>Y0076854</v>
          </cell>
          <cell r="D12054">
            <v>43425</v>
          </cell>
          <cell r="E12054">
            <v>353623</v>
          </cell>
          <cell r="F12054" t="str">
            <v>Монитор LG 24MP58D-P 23.8", черный [24mp58d-p.aruz]</v>
          </cell>
          <cell r="G12054" t="str">
            <v>LG</v>
          </cell>
          <cell r="H12054" t="str">
            <v>СПБ</v>
          </cell>
          <cell r="I12054">
            <v>1</v>
          </cell>
          <cell r="J12054">
            <v>8660</v>
          </cell>
          <cell r="K12054">
            <v>8660</v>
          </cell>
          <cell r="L12054" t="str">
            <v>Нет</v>
          </cell>
          <cell r="M12054" t="str">
            <v>Нет</v>
          </cell>
        </row>
        <row r="12055">
          <cell r="A12055" t="str">
            <v>LE0058855</v>
          </cell>
          <cell r="B12055" t="str">
            <v>ООО «ЛК ТрансКомфорт»</v>
          </cell>
          <cell r="C12055" t="str">
            <v>Y0076854</v>
          </cell>
          <cell r="D12055">
            <v>43425</v>
          </cell>
          <cell r="E12055">
            <v>320795</v>
          </cell>
          <cell r="F12055" t="str">
            <v>Процессор INTEL Pentium Dual-Core G4520, LGA 1151 OEM [cm8066201927407s r2hm]</v>
          </cell>
          <cell r="G12055" t="str">
            <v>INTEL</v>
          </cell>
          <cell r="H12055" t="str">
            <v>СПБ</v>
          </cell>
          <cell r="I12055">
            <v>1</v>
          </cell>
          <cell r="J12055">
            <v>6850</v>
          </cell>
          <cell r="K12055">
            <v>6850</v>
          </cell>
          <cell r="L12055" t="str">
            <v>Нет</v>
          </cell>
          <cell r="M12055" t="str">
            <v>Нет</v>
          </cell>
        </row>
        <row r="12056">
          <cell r="A12056" t="str">
            <v>LE0058855</v>
          </cell>
          <cell r="B12056" t="str">
            <v>ООО «ЛК ТрансКомфорт»</v>
          </cell>
          <cell r="C12056" t="str">
            <v>Y0076854</v>
          </cell>
          <cell r="D12056">
            <v>43425</v>
          </cell>
          <cell r="E12056">
            <v>1089595</v>
          </cell>
          <cell r="F12056" t="str">
            <v>Увлажнитель воздуха TIMBERK THU UL 16E (BL),  черный</v>
          </cell>
          <cell r="G12056" t="str">
            <v>TIMBERK</v>
          </cell>
          <cell r="H12056" t="str">
            <v>СПБ</v>
          </cell>
          <cell r="I12056">
            <v>1</v>
          </cell>
          <cell r="J12056">
            <v>3070</v>
          </cell>
          <cell r="K12056">
            <v>3070</v>
          </cell>
          <cell r="L12056" t="str">
            <v>Нет</v>
          </cell>
          <cell r="M12056" t="str">
            <v>Нет</v>
          </cell>
        </row>
        <row r="12057">
          <cell r="A12057" t="str">
            <v>LE0058855</v>
          </cell>
          <cell r="B12057" t="str">
            <v>ООО «ЛК ТрансКомфорт»</v>
          </cell>
          <cell r="C12057" t="str">
            <v>Y0076854</v>
          </cell>
          <cell r="D12057">
            <v>43425</v>
          </cell>
          <cell r="E12057">
            <v>717584</v>
          </cell>
          <cell r="F12057" t="str">
            <v>Устройство охлаждения(кулер) DEEPCOOL THETA 15 PWM,  100мм, Ret</v>
          </cell>
          <cell r="G12057" t="str">
            <v>DEEPCOOL</v>
          </cell>
          <cell r="H12057" t="str">
            <v>СПБ</v>
          </cell>
          <cell r="I12057">
            <v>1</v>
          </cell>
          <cell r="J12057">
            <v>460</v>
          </cell>
          <cell r="K12057">
            <v>460</v>
          </cell>
          <cell r="L12057" t="str">
            <v>Нет</v>
          </cell>
          <cell r="M12057" t="str">
            <v>Нет</v>
          </cell>
        </row>
        <row r="12058">
          <cell r="A12058" t="str">
            <v>LE0058855</v>
          </cell>
          <cell r="B12058" t="str">
            <v>ООО «ЛК ТрансКомфорт»</v>
          </cell>
          <cell r="C12058" t="str">
            <v>Y0076854</v>
          </cell>
          <cell r="D12058">
            <v>43425</v>
          </cell>
          <cell r="E12058">
            <v>402238</v>
          </cell>
          <cell r="F12058" t="str">
            <v>Чайник электрический POLARIS PWK 1719CGL, 2200Вт, серебристый</v>
          </cell>
          <cell r="G12058" t="str">
            <v>POLARIS</v>
          </cell>
          <cell r="H12058" t="str">
            <v>СПБ</v>
          </cell>
          <cell r="I12058">
            <v>1</v>
          </cell>
          <cell r="J12058">
            <v>1490</v>
          </cell>
          <cell r="K12058">
            <v>1490</v>
          </cell>
          <cell r="L12058" t="str">
            <v>Нет</v>
          </cell>
          <cell r="M12058" t="str">
            <v>Нет</v>
          </cell>
        </row>
        <row r="12059">
          <cell r="A12059" t="str">
            <v>CC91235</v>
          </cell>
          <cell r="B12059" t="str">
            <v>ООО "ПО ЭЛЕРОН"</v>
          </cell>
          <cell r="C12059" t="str">
            <v>Y0076906</v>
          </cell>
          <cell r="D12059">
            <v>43425</v>
          </cell>
          <cell r="E12059">
            <v>476715</v>
          </cell>
          <cell r="F12059" t="str">
            <v>Клавиатура HP K5510,  USB, Радиоканал, белый [h4j89aa]</v>
          </cell>
          <cell r="G12059" t="str">
            <v>HP</v>
          </cell>
          <cell r="H12059" t="str">
            <v>СПБ</v>
          </cell>
          <cell r="I12059">
            <v>1</v>
          </cell>
          <cell r="J12059">
            <v>4750</v>
          </cell>
          <cell r="K12059">
            <v>4750</v>
          </cell>
          <cell r="L12059" t="str">
            <v>Нет</v>
          </cell>
          <cell r="M12059" t="str">
            <v>Нет</v>
          </cell>
        </row>
        <row r="12060">
          <cell r="A12060" t="str">
            <v>CC91235</v>
          </cell>
          <cell r="B12060" t="str">
            <v>ООО "ПО ЭЛЕРОН"</v>
          </cell>
          <cell r="C12060" t="str">
            <v>Y0076906</v>
          </cell>
          <cell r="D12060">
            <v>43425</v>
          </cell>
          <cell r="E12060">
            <v>1004081</v>
          </cell>
          <cell r="F12060" t="str">
            <v>Монитор SAMSUNG C27F591FDI 27", белый [lc27f591fdixru/lc27f591fdixci]</v>
          </cell>
          <cell r="G12060" t="str">
            <v>SAMSUNG</v>
          </cell>
          <cell r="H12060" t="str">
            <v>СПБ</v>
          </cell>
          <cell r="I12060">
            <v>1</v>
          </cell>
          <cell r="J12060">
            <v>15550</v>
          </cell>
          <cell r="K12060">
            <v>15550</v>
          </cell>
          <cell r="L12060" t="str">
            <v>Нет</v>
          </cell>
          <cell r="M12060" t="str">
            <v>Нет</v>
          </cell>
        </row>
        <row r="12061">
          <cell r="A12061" t="str">
            <v>CC91235</v>
          </cell>
          <cell r="B12061" t="str">
            <v>ООО "ПО ЭЛЕРОН"</v>
          </cell>
          <cell r="C12061" t="str">
            <v>Y0076906</v>
          </cell>
          <cell r="D12061">
            <v>43425</v>
          </cell>
          <cell r="E12061">
            <v>676867</v>
          </cell>
          <cell r="F12061" t="str">
            <v>Мышь LOGITECH Mini M187 оптическая беспроводная USB, белый и серый [910-002735]</v>
          </cell>
          <cell r="G12061" t="str">
            <v>LOGITECH</v>
          </cell>
          <cell r="H12061" t="str">
            <v>СПБ</v>
          </cell>
          <cell r="I12061">
            <v>1</v>
          </cell>
          <cell r="J12061">
            <v>1260</v>
          </cell>
          <cell r="K12061">
            <v>1260</v>
          </cell>
          <cell r="L12061" t="str">
            <v>Нет</v>
          </cell>
          <cell r="M12061" t="str">
            <v>Нет</v>
          </cell>
        </row>
        <row r="12062">
          <cell r="A12062" t="str">
            <v>CC91235</v>
          </cell>
          <cell r="B12062" t="str">
            <v>ООО "ПО ЭЛЕРОН"</v>
          </cell>
          <cell r="C12062" t="str">
            <v>Y0076906</v>
          </cell>
          <cell r="D12062">
            <v>43425</v>
          </cell>
          <cell r="E12062">
            <v>1072141</v>
          </cell>
          <cell r="F12062" t="str">
            <v>Ноутбук HP 15-bc414ur, 15.6",  Intel  Core i7  8550U 1.8ГГц, 8Гб, 1000Гб,  128Гб SSD,  nVidia GeForc</v>
          </cell>
          <cell r="G12062" t="str">
            <v>HP</v>
          </cell>
          <cell r="H12062" t="str">
            <v>СПБ</v>
          </cell>
          <cell r="I12062">
            <v>1</v>
          </cell>
          <cell r="J12062">
            <v>73450</v>
          </cell>
          <cell r="K12062">
            <v>73450</v>
          </cell>
          <cell r="L12062" t="str">
            <v>Нет</v>
          </cell>
          <cell r="M12062" t="str">
            <v>Нет</v>
          </cell>
        </row>
        <row r="12063">
          <cell r="A12063" t="str">
            <v>LE0063237</v>
          </cell>
          <cell r="B12063" t="str">
            <v>ИП Орехов</v>
          </cell>
          <cell r="C12063" t="str">
            <v>Y0076960</v>
          </cell>
          <cell r="D12063">
            <v>43425</v>
          </cell>
          <cell r="E12063">
            <v>495110</v>
          </cell>
          <cell r="F12063" t="str">
            <v>Ноутбук ACER Aspire A315-51-36UW, 15.6",  Intel  Core i3  6006U 2.0ГГц, 8Гб, 256Гб SSD,  Intel HD Gr</v>
          </cell>
          <cell r="G12063" t="str">
            <v>ACER</v>
          </cell>
          <cell r="H12063" t="str">
            <v>СПБ</v>
          </cell>
          <cell r="I12063">
            <v>2</v>
          </cell>
          <cell r="J12063">
            <v>40790</v>
          </cell>
          <cell r="K12063">
            <v>81580</v>
          </cell>
          <cell r="L12063" t="str">
            <v>Нет</v>
          </cell>
          <cell r="M12063" t="str">
            <v>Нет</v>
          </cell>
        </row>
        <row r="12064">
          <cell r="A12064" t="str">
            <v>LE0063237</v>
          </cell>
          <cell r="B12064" t="str">
            <v>ИП Орехов</v>
          </cell>
          <cell r="C12064" t="str">
            <v>Y0076960</v>
          </cell>
          <cell r="D12064">
            <v>43425</v>
          </cell>
          <cell r="E12064">
            <v>1085598</v>
          </cell>
          <cell r="F12064" t="str">
            <v>Офисное приложение MICROSOFT Office для дома и учебы 2019,  Rus [79g-05075]</v>
          </cell>
          <cell r="G12064" t="str">
            <v>MICROSOFT</v>
          </cell>
          <cell r="H12064" t="str">
            <v>СПБ</v>
          </cell>
          <cell r="I12064">
            <v>2</v>
          </cell>
          <cell r="J12064">
            <v>4790</v>
          </cell>
          <cell r="K12064">
            <v>9580</v>
          </cell>
          <cell r="L12064" t="str">
            <v>Нет</v>
          </cell>
          <cell r="M12064" t="str">
            <v>Нет</v>
          </cell>
        </row>
        <row r="12065">
          <cell r="A12065" t="str">
            <v>LE0063237</v>
          </cell>
          <cell r="B12065" t="str">
            <v>ИП Орехов</v>
          </cell>
          <cell r="C12065" t="str">
            <v>Y0076960</v>
          </cell>
          <cell r="D12065">
            <v>43425</v>
          </cell>
          <cell r="E12065">
            <v>792027</v>
          </cell>
          <cell r="F12065" t="str">
            <v>ПО Kaspersky Internet Security Multi-Device Russian Ed 2 устройства 1 год Base Box (KL1941RBBFS)</v>
          </cell>
          <cell r="G12065" t="str">
            <v>KASPERSKY</v>
          </cell>
          <cell r="H12065" t="str">
            <v>СПБ</v>
          </cell>
          <cell r="I12065">
            <v>1</v>
          </cell>
          <cell r="J12065">
            <v>1700</v>
          </cell>
          <cell r="K12065">
            <v>1700</v>
          </cell>
          <cell r="L12065" t="str">
            <v>Нет</v>
          </cell>
          <cell r="M12065" t="str">
            <v>Нет</v>
          </cell>
        </row>
        <row r="12066">
          <cell r="A12066" t="str">
            <v>CC54110</v>
          </cell>
          <cell r="B12066" t="str">
            <v>интернат "Добывалово"</v>
          </cell>
          <cell r="C12066" t="str">
            <v>Y0077008</v>
          </cell>
          <cell r="D12066">
            <v>43425</v>
          </cell>
          <cell r="E12066">
            <v>1081225</v>
          </cell>
          <cell r="F12066" t="str">
            <v>Видеокамера IP TRASSIR TR-D2111IR3,  3.6 мм,  белый</v>
          </cell>
          <cell r="G12066" t="str">
            <v>TRASSIR</v>
          </cell>
          <cell r="H12066" t="str">
            <v>СПБ</v>
          </cell>
          <cell r="I12066">
            <v>1</v>
          </cell>
          <cell r="J12066">
            <v>3790</v>
          </cell>
          <cell r="K12066">
            <v>3790</v>
          </cell>
          <cell r="L12066" t="str">
            <v>Да</v>
          </cell>
          <cell r="M12066" t="str">
            <v>Нет</v>
          </cell>
        </row>
        <row r="12067">
          <cell r="A12067" t="str">
            <v>I0432833</v>
          </cell>
          <cell r="B12067" t="str">
            <v>Наталья Москалюк</v>
          </cell>
          <cell r="C12067" t="str">
            <v>Y0077047</v>
          </cell>
          <cell r="D12067">
            <v>43425</v>
          </cell>
          <cell r="E12067">
            <v>1018801</v>
          </cell>
          <cell r="F12067" t="str">
            <v>Зеркало SCARLETT SC-MM308L05,  черный</v>
          </cell>
          <cell r="G12067" t="str">
            <v>SCARLETT</v>
          </cell>
          <cell r="H12067" t="str">
            <v>ФЛ</v>
          </cell>
          <cell r="I12067">
            <v>1</v>
          </cell>
          <cell r="J12067">
            <v>1010</v>
          </cell>
          <cell r="K12067">
            <v>1010</v>
          </cell>
          <cell r="L12067" t="str">
            <v>Да</v>
          </cell>
          <cell r="M12067" t="str">
            <v>Нет</v>
          </cell>
        </row>
        <row r="12068">
          <cell r="A12068" t="str">
            <v>CC00001</v>
          </cell>
          <cell r="B12068" t="str">
            <v>Сергей Горбатов</v>
          </cell>
          <cell r="C12068" t="str">
            <v>Y0077090</v>
          </cell>
          <cell r="D12068">
            <v>43425</v>
          </cell>
          <cell r="E12068">
            <v>1078017</v>
          </cell>
          <cell r="F12068" t="str">
            <v>Радиоприемник SUPRA ST-21UR,  черный</v>
          </cell>
          <cell r="G12068" t="str">
            <v>SUPRA</v>
          </cell>
          <cell r="H12068" t="str">
            <v>ФЛ</v>
          </cell>
          <cell r="I12068">
            <v>1</v>
          </cell>
          <cell r="J12068">
            <v>680</v>
          </cell>
          <cell r="K12068">
            <v>680</v>
          </cell>
          <cell r="L12068" t="str">
            <v>Да</v>
          </cell>
          <cell r="M12068" t="str">
            <v>Нет</v>
          </cell>
        </row>
        <row r="12069">
          <cell r="A12069" t="str">
            <v>I0432943</v>
          </cell>
          <cell r="B12069" t="str">
            <v>Виталий Врабий</v>
          </cell>
          <cell r="C12069" t="str">
            <v>Y0077171</v>
          </cell>
          <cell r="D12069">
            <v>43425</v>
          </cell>
          <cell r="E12069">
            <v>801447</v>
          </cell>
          <cell r="F12069" t="str">
            <v>Варочная панель GORENJE Simplicity G6SY2W,  независимая,  белый</v>
          </cell>
          <cell r="G12069" t="str">
            <v>GORENJE</v>
          </cell>
          <cell r="H12069" t="str">
            <v>ФЛ</v>
          </cell>
          <cell r="I12069">
            <v>1</v>
          </cell>
          <cell r="J12069">
            <v>16130</v>
          </cell>
          <cell r="K12069">
            <v>16130</v>
          </cell>
          <cell r="L12069" t="str">
            <v>Да</v>
          </cell>
          <cell r="M12069" t="str">
            <v>Нет</v>
          </cell>
        </row>
        <row r="12070">
          <cell r="A12070" t="str">
            <v>I0432943</v>
          </cell>
          <cell r="B12070" t="str">
            <v>Виталий Врабий</v>
          </cell>
          <cell r="C12070" t="str">
            <v>Y0077171</v>
          </cell>
          <cell r="D12070">
            <v>43425</v>
          </cell>
          <cell r="E12070">
            <v>514410</v>
          </cell>
          <cell r="F12070" t="str">
            <v>Клубная карта Ситилинк</v>
          </cell>
          <cell r="G12070" t="str">
            <v>NONAME</v>
          </cell>
          <cell r="H12070" t="str">
            <v>ФЛ</v>
          </cell>
          <cell r="I12070">
            <v>1</v>
          </cell>
          <cell r="J12070">
            <v>0</v>
          </cell>
          <cell r="K12070">
            <v>0</v>
          </cell>
          <cell r="L12070" t="str">
            <v>Да</v>
          </cell>
          <cell r="M12070" t="str">
            <v>Нет</v>
          </cell>
        </row>
        <row r="12071">
          <cell r="A12071" t="str">
            <v>IX605728</v>
          </cell>
          <cell r="B12071" t="str">
            <v>Виктор Концур</v>
          </cell>
          <cell r="C12071" t="str">
            <v>Y0077189</v>
          </cell>
          <cell r="D12071">
            <v>43425</v>
          </cell>
          <cell r="E12071">
            <v>1091578</v>
          </cell>
          <cell r="F12071" t="str">
            <v>SSD накопитель A-DATA Ultimate SU650 ASU650SS-240GT-R 240Гб, 2.5", SATA III</v>
          </cell>
          <cell r="G12071" t="str">
            <v>A-DATA</v>
          </cell>
          <cell r="H12071" t="str">
            <v>ФЛ</v>
          </cell>
          <cell r="I12071">
            <v>1</v>
          </cell>
          <cell r="J12071">
            <v>2850</v>
          </cell>
          <cell r="K12071">
            <v>2850</v>
          </cell>
          <cell r="L12071" t="str">
            <v>Да</v>
          </cell>
          <cell r="M12071" t="str">
            <v>Нет</v>
          </cell>
        </row>
        <row r="12072">
          <cell r="A12072" t="str">
            <v>LE0037425</v>
          </cell>
          <cell r="B12072" t="str">
            <v>ООО "Хекни Форвардинг"</v>
          </cell>
          <cell r="C12072" t="str">
            <v>Y0077354</v>
          </cell>
          <cell r="D12072">
            <v>43425</v>
          </cell>
          <cell r="E12072">
            <v>984563</v>
          </cell>
          <cell r="F12072" t="str">
            <v>IP телефон GRANDSTREAM GXP-2130 [gxp-2130v2]</v>
          </cell>
          <cell r="G12072" t="str">
            <v>GRANDSTREAM</v>
          </cell>
          <cell r="H12072" t="str">
            <v>СПБ</v>
          </cell>
          <cell r="I12072">
            <v>1</v>
          </cell>
          <cell r="J12072">
            <v>5960</v>
          </cell>
          <cell r="K12072">
            <v>5960</v>
          </cell>
          <cell r="L12072" t="str">
            <v>Нет</v>
          </cell>
          <cell r="M12072" t="str">
            <v>Нет</v>
          </cell>
        </row>
        <row r="12073">
          <cell r="A12073" t="str">
            <v>LE0037425</v>
          </cell>
          <cell r="B12073" t="str">
            <v>ООО "Хекни Форвардинг"</v>
          </cell>
          <cell r="C12073" t="str">
            <v>Y0077354</v>
          </cell>
          <cell r="D12073">
            <v>43425</v>
          </cell>
          <cell r="E12073">
            <v>472023</v>
          </cell>
          <cell r="F12073" t="str">
            <v>Монитор PHILIPS 243V7QSB (00/01) 23.8", черный</v>
          </cell>
          <cell r="G12073" t="str">
            <v>PHILIPS</v>
          </cell>
          <cell r="H12073" t="str">
            <v>СПБ</v>
          </cell>
          <cell r="I12073">
            <v>2</v>
          </cell>
          <cell r="J12073">
            <v>8400</v>
          </cell>
          <cell r="K12073">
            <v>16800</v>
          </cell>
          <cell r="L12073" t="str">
            <v>Нет</v>
          </cell>
          <cell r="M12073" t="str">
            <v>Нет</v>
          </cell>
        </row>
        <row r="12074">
          <cell r="A12074" t="str">
            <v>LE0037425</v>
          </cell>
          <cell r="B12074" t="str">
            <v>ООО "Хекни Форвардинг"</v>
          </cell>
          <cell r="C12074" t="str">
            <v>Y0077354</v>
          </cell>
          <cell r="D12074">
            <v>43425</v>
          </cell>
          <cell r="E12074">
            <v>486714</v>
          </cell>
          <cell r="F12074" t="str">
            <v>Принтер лазерный CANON i-Sensys Colour LBP613Cdw лазерный, цвет:  белый [1477c001]</v>
          </cell>
          <cell r="G12074" t="str">
            <v>CANON</v>
          </cell>
          <cell r="H12074" t="str">
            <v>СПБ</v>
          </cell>
          <cell r="I12074">
            <v>1</v>
          </cell>
          <cell r="J12074">
            <v>12990</v>
          </cell>
          <cell r="K12074">
            <v>12990</v>
          </cell>
          <cell r="L12074" t="str">
            <v>Нет</v>
          </cell>
          <cell r="M12074" t="str">
            <v>Нет</v>
          </cell>
        </row>
        <row r="12075">
          <cell r="A12075" t="str">
            <v>IX405480</v>
          </cell>
          <cell r="B12075" t="str">
            <v>Владислав Парамонов</v>
          </cell>
          <cell r="C12075" t="str">
            <v>Y0077399</v>
          </cell>
          <cell r="D12075">
            <v>43425</v>
          </cell>
          <cell r="E12075">
            <v>484223</v>
          </cell>
          <cell r="F12075" t="str">
            <v>Планшет TURBO TurboPad 724,  1GB, 8GB, 3G,  Android 6.0 черный [рт00020467]</v>
          </cell>
          <cell r="G12075" t="str">
            <v>TURBO</v>
          </cell>
          <cell r="H12075" t="str">
            <v>ФЛ</v>
          </cell>
          <cell r="I12075">
            <v>1</v>
          </cell>
          <cell r="J12075">
            <v>3670</v>
          </cell>
          <cell r="K12075">
            <v>3334</v>
          </cell>
          <cell r="L12075" t="str">
            <v>Да</v>
          </cell>
          <cell r="M12075" t="str">
            <v>Нет</v>
          </cell>
        </row>
        <row r="12076">
          <cell r="A12076" t="str">
            <v>IX405480</v>
          </cell>
          <cell r="B12076" t="str">
            <v>Владислав Парамонов</v>
          </cell>
          <cell r="C12076" t="str">
            <v>Y0077399</v>
          </cell>
          <cell r="D12076">
            <v>43425</v>
          </cell>
          <cell r="E12076">
            <v>926299</v>
          </cell>
          <cell r="F12076" t="str">
            <v>Чехол для планшета RIVA 3012,  синий, для  планшетов 7"</v>
          </cell>
          <cell r="G12076" t="str">
            <v>RIVA</v>
          </cell>
          <cell r="H12076" t="str">
            <v>ФЛ</v>
          </cell>
          <cell r="I12076">
            <v>1</v>
          </cell>
          <cell r="J12076">
            <v>820</v>
          </cell>
          <cell r="K12076">
            <v>746</v>
          </cell>
          <cell r="L12076" t="str">
            <v>Да</v>
          </cell>
          <cell r="M12076" t="str">
            <v>Нет</v>
          </cell>
        </row>
        <row r="12077">
          <cell r="A12077" t="str">
            <v>IC873447</v>
          </cell>
          <cell r="B12077" t="str">
            <v>Ольга Кириллова</v>
          </cell>
          <cell r="C12077" t="str">
            <v>Y0077435</v>
          </cell>
          <cell r="D12077">
            <v>43425</v>
          </cell>
          <cell r="E12077">
            <v>288136</v>
          </cell>
          <cell r="F12077" t="str">
            <v>Пылесос BOSCH ProPower BSGL52531, 2500Вт, черный</v>
          </cell>
          <cell r="G12077" t="str">
            <v>BOSCH</v>
          </cell>
          <cell r="H12077" t="str">
            <v>ФЛ</v>
          </cell>
          <cell r="I12077">
            <v>1</v>
          </cell>
          <cell r="J12077">
            <v>8990</v>
          </cell>
          <cell r="K12077">
            <v>8990</v>
          </cell>
          <cell r="L12077" t="str">
            <v>Да</v>
          </cell>
          <cell r="M12077" t="str">
            <v>Нет</v>
          </cell>
        </row>
        <row r="12078">
          <cell r="A12078" t="str">
            <v>IC873447</v>
          </cell>
          <cell r="B12078" t="str">
            <v>Ольга Кириллова</v>
          </cell>
          <cell r="C12078" t="str">
            <v>Y0077435</v>
          </cell>
          <cell r="D12078">
            <v>43425</v>
          </cell>
          <cell r="E12078">
            <v>514410</v>
          </cell>
          <cell r="F12078" t="str">
            <v>Клубная карта Ситилинк</v>
          </cell>
          <cell r="G12078" t="str">
            <v>NONAME</v>
          </cell>
          <cell r="H12078" t="str">
            <v>ФЛ</v>
          </cell>
          <cell r="I12078">
            <v>1</v>
          </cell>
          <cell r="J12078">
            <v>0</v>
          </cell>
          <cell r="K12078">
            <v>0</v>
          </cell>
          <cell r="L12078" t="str">
            <v>Да</v>
          </cell>
          <cell r="M12078" t="str">
            <v>Нет</v>
          </cell>
        </row>
        <row r="12079">
          <cell r="A12079" t="str">
            <v>CC00001</v>
          </cell>
          <cell r="B12079" t="str">
            <v>Илья Александров</v>
          </cell>
          <cell r="C12079" t="str">
            <v>Y0077443</v>
          </cell>
          <cell r="D12079">
            <v>43425</v>
          </cell>
          <cell r="E12079">
            <v>1077307</v>
          </cell>
          <cell r="F12079" t="str">
            <v>Ноутбук DELL Inspiron 5770, 17.3",  IPS, Intel  Core i3  7020U 2.3ГГц, 4Гб, 1000Гб,  AMD Radeon  R53</v>
          </cell>
          <cell r="G12079" t="str">
            <v>DELL</v>
          </cell>
          <cell r="H12079" t="str">
            <v>ФЛ</v>
          </cell>
          <cell r="I12079">
            <v>1</v>
          </cell>
          <cell r="J12079">
            <v>40730</v>
          </cell>
          <cell r="K12079">
            <v>40730</v>
          </cell>
          <cell r="L12079" t="str">
            <v>Да</v>
          </cell>
          <cell r="M12079" t="str">
            <v>Нет</v>
          </cell>
        </row>
        <row r="12080">
          <cell r="A12080" t="str">
            <v>CC00001</v>
          </cell>
          <cell r="B12080" t="str">
            <v>Илья Александров</v>
          </cell>
          <cell r="C12080" t="str">
            <v>Y0077443</v>
          </cell>
          <cell r="D12080">
            <v>43425</v>
          </cell>
          <cell r="E12080">
            <v>514410</v>
          </cell>
          <cell r="F12080" t="str">
            <v>Клубная карта Ситилинк</v>
          </cell>
          <cell r="G12080" t="str">
            <v>NONAME</v>
          </cell>
          <cell r="H12080" t="str">
            <v>ФЛ</v>
          </cell>
          <cell r="I12080">
            <v>1</v>
          </cell>
          <cell r="J12080">
            <v>0</v>
          </cell>
          <cell r="K12080">
            <v>0</v>
          </cell>
          <cell r="L12080" t="str">
            <v>Да</v>
          </cell>
          <cell r="M12080" t="str">
            <v>Нет</v>
          </cell>
        </row>
        <row r="12081">
          <cell r="A12081" t="str">
            <v>CC00001</v>
          </cell>
          <cell r="B12081" t="str">
            <v>Сергей Елфимов</v>
          </cell>
          <cell r="C12081" t="str">
            <v>Y0077557</v>
          </cell>
          <cell r="D12081">
            <v>43425</v>
          </cell>
          <cell r="E12081">
            <v>890950</v>
          </cell>
          <cell r="F12081" t="str">
            <v>Оптический привод DVD-RW LG GP50NW41, внешний, USB, белый,  Ret</v>
          </cell>
          <cell r="G12081" t="str">
            <v>LG</v>
          </cell>
          <cell r="H12081" t="str">
            <v>ФЛ</v>
          </cell>
          <cell r="I12081">
            <v>1</v>
          </cell>
          <cell r="J12081">
            <v>1570</v>
          </cell>
          <cell r="K12081">
            <v>1570</v>
          </cell>
          <cell r="L12081" t="str">
            <v>Да</v>
          </cell>
          <cell r="M12081" t="str">
            <v>Нет</v>
          </cell>
        </row>
        <row r="12082">
          <cell r="A12082" t="str">
            <v>I0376861</v>
          </cell>
          <cell r="B12082" t="str">
            <v>Влад Филимонов</v>
          </cell>
          <cell r="C12082" t="str">
            <v>Y0077695</v>
          </cell>
          <cell r="D12082">
            <v>43425</v>
          </cell>
          <cell r="E12082">
            <v>1078724</v>
          </cell>
          <cell r="F12082" t="str">
            <v>Триммер PHILIPS BT3216/14,  серебристый/черный</v>
          </cell>
          <cell r="G12082" t="str">
            <v>PHILIPS</v>
          </cell>
          <cell r="H12082" t="str">
            <v>ФЛ</v>
          </cell>
          <cell r="I12082">
            <v>1</v>
          </cell>
          <cell r="J12082">
            <v>3020</v>
          </cell>
          <cell r="K12082">
            <v>2300</v>
          </cell>
          <cell r="L12082" t="str">
            <v>Да</v>
          </cell>
          <cell r="M12082" t="str">
            <v>Нет</v>
          </cell>
        </row>
        <row r="12083">
          <cell r="A12083" t="str">
            <v>I0434532</v>
          </cell>
          <cell r="B12083" t="str">
            <v>елена орлова</v>
          </cell>
          <cell r="C12083" t="str">
            <v>Y0077739</v>
          </cell>
          <cell r="D12083">
            <v>43425</v>
          </cell>
          <cell r="E12083">
            <v>513116</v>
          </cell>
          <cell r="F12083" t="str">
            <v>Картридж CANON PG-510 черный [2970b007]</v>
          </cell>
          <cell r="G12083" t="str">
            <v>CANON</v>
          </cell>
          <cell r="H12083" t="str">
            <v>ФЛ</v>
          </cell>
          <cell r="I12083">
            <v>1</v>
          </cell>
          <cell r="J12083">
            <v>1020</v>
          </cell>
          <cell r="K12083">
            <v>1020</v>
          </cell>
          <cell r="L12083" t="str">
            <v>Да</v>
          </cell>
          <cell r="M12083" t="str">
            <v>Нет</v>
          </cell>
        </row>
        <row r="12084">
          <cell r="A12084" t="str">
            <v>I0434532</v>
          </cell>
          <cell r="B12084" t="str">
            <v>елена орлова</v>
          </cell>
          <cell r="C12084" t="str">
            <v>Y0077739</v>
          </cell>
          <cell r="D12084">
            <v>43425</v>
          </cell>
          <cell r="E12084">
            <v>1010634</v>
          </cell>
          <cell r="F12084" t="str">
            <v>Увлажнитель воздуха SINBO SAH 6111,  белый  / бирюзовый</v>
          </cell>
          <cell r="G12084" t="str">
            <v>SINBO</v>
          </cell>
          <cell r="H12084" t="str">
            <v>ФЛ</v>
          </cell>
          <cell r="I12084">
            <v>1</v>
          </cell>
          <cell r="J12084">
            <v>1260</v>
          </cell>
          <cell r="K12084">
            <v>1260</v>
          </cell>
          <cell r="L12084" t="str">
            <v>Да</v>
          </cell>
          <cell r="M12084" t="str">
            <v>Нет</v>
          </cell>
        </row>
        <row r="12085">
          <cell r="A12085" t="str">
            <v>LE0103362</v>
          </cell>
          <cell r="B12085" t="str">
            <v>ТяжПромКомплект</v>
          </cell>
          <cell r="C12085" t="str">
            <v>Y0078023</v>
          </cell>
          <cell r="D12085">
            <v>43425</v>
          </cell>
          <cell r="E12085">
            <v>841561</v>
          </cell>
          <cell r="F12085" t="str">
            <v>Кабель питания NINGBO AN23-1000-3,  Евровилка -  IEC C13,  3м,  черный</v>
          </cell>
          <cell r="G12085" t="str">
            <v>NINGBO</v>
          </cell>
          <cell r="H12085" t="str">
            <v>СПБ</v>
          </cell>
          <cell r="I12085">
            <v>2</v>
          </cell>
          <cell r="J12085">
            <v>190</v>
          </cell>
          <cell r="K12085">
            <v>380</v>
          </cell>
          <cell r="L12085" t="str">
            <v>Нет</v>
          </cell>
          <cell r="M12085" t="str">
            <v>Нет</v>
          </cell>
        </row>
        <row r="12086">
          <cell r="A12086" t="str">
            <v>LE0103362</v>
          </cell>
          <cell r="B12086" t="str">
            <v>ТяжПромКомплект</v>
          </cell>
          <cell r="C12086" t="str">
            <v>Y0078023</v>
          </cell>
          <cell r="D12086">
            <v>43425</v>
          </cell>
          <cell r="E12086">
            <v>567086</v>
          </cell>
          <cell r="F12086" t="str">
            <v>Комплект (клавиатура+мышь) LOGITECH MK120, USB, проводной, черный [920-002561]</v>
          </cell>
          <cell r="G12086" t="str">
            <v>LOGITECH</v>
          </cell>
          <cell r="H12086" t="str">
            <v>СПБ</v>
          </cell>
          <cell r="I12086">
            <v>2</v>
          </cell>
          <cell r="J12086">
            <v>1190</v>
          </cell>
          <cell r="K12086">
            <v>2380</v>
          </cell>
          <cell r="L12086" t="str">
            <v>Нет</v>
          </cell>
          <cell r="M12086" t="str">
            <v>Нет</v>
          </cell>
        </row>
        <row r="12087">
          <cell r="A12087" t="str">
            <v>LE0103362</v>
          </cell>
          <cell r="B12087" t="str">
            <v>ТяжПромКомплект</v>
          </cell>
          <cell r="C12087" t="str">
            <v>Y0078023</v>
          </cell>
          <cell r="D12087">
            <v>43425</v>
          </cell>
          <cell r="E12087">
            <v>1092571</v>
          </cell>
          <cell r="F12087" t="str">
            <v>Компьютер  IRU Office 110,  Intel  Celeron  J1800,  DDR3 4Гб, 500Гб,  Intel HD Graphics,  Windows 10</v>
          </cell>
          <cell r="G12087" t="str">
            <v>IRU</v>
          </cell>
          <cell r="H12087" t="str">
            <v>СПБ</v>
          </cell>
          <cell r="I12087">
            <v>2</v>
          </cell>
          <cell r="J12087">
            <v>16990</v>
          </cell>
          <cell r="K12087">
            <v>33980</v>
          </cell>
          <cell r="L12087" t="str">
            <v>Нет</v>
          </cell>
          <cell r="M12087" t="str">
            <v>Нет</v>
          </cell>
        </row>
        <row r="12088">
          <cell r="A12088" t="str">
            <v>LE0103362</v>
          </cell>
          <cell r="B12088" t="str">
            <v>ТяжПромКомплект</v>
          </cell>
          <cell r="C12088" t="str">
            <v>Y0078023</v>
          </cell>
          <cell r="D12088">
            <v>43425</v>
          </cell>
          <cell r="E12088">
            <v>837250</v>
          </cell>
          <cell r="F12088" t="str">
            <v>Монитор PHILIPS 223V5LSB2 (10/62) 21.5", черный</v>
          </cell>
          <cell r="G12088" t="str">
            <v>PHILIPS</v>
          </cell>
          <cell r="H12088" t="str">
            <v>СПБ</v>
          </cell>
          <cell r="I12088">
            <v>2</v>
          </cell>
          <cell r="J12088">
            <v>5490</v>
          </cell>
          <cell r="K12088">
            <v>10980</v>
          </cell>
          <cell r="L12088" t="str">
            <v>Нет</v>
          </cell>
          <cell r="M12088" t="str">
            <v>Нет</v>
          </cell>
        </row>
        <row r="12089">
          <cell r="A12089" t="str">
            <v>LE0103362</v>
          </cell>
          <cell r="B12089" t="str">
            <v>ТяжПромКомплект</v>
          </cell>
          <cell r="C12089" t="str">
            <v>Y0078023</v>
          </cell>
          <cell r="D12089">
            <v>43425</v>
          </cell>
          <cell r="E12089">
            <v>689474</v>
          </cell>
          <cell r="F12089" t="str">
            <v>Сетевой фильтр IPPON BK112, 1.8м, черный</v>
          </cell>
          <cell r="G12089" t="str">
            <v>IPPON</v>
          </cell>
          <cell r="H12089" t="str">
            <v>СПБ</v>
          </cell>
          <cell r="I12089">
            <v>1</v>
          </cell>
          <cell r="J12089">
            <v>380</v>
          </cell>
          <cell r="K12089">
            <v>380</v>
          </cell>
          <cell r="L12089" t="str">
            <v>Нет</v>
          </cell>
          <cell r="M12089" t="str">
            <v>Нет</v>
          </cell>
        </row>
        <row r="12090">
          <cell r="A12090" t="str">
            <v>IX434005</v>
          </cell>
          <cell r="B12090" t="str">
            <v>Алексей Шабаршин</v>
          </cell>
          <cell r="C12090" t="str">
            <v>Y0078194</v>
          </cell>
          <cell r="D12090">
            <v>43425</v>
          </cell>
          <cell r="E12090">
            <v>362176</v>
          </cell>
          <cell r="F12090" t="str">
            <v>LG 32LH570U  LED телевизор</v>
          </cell>
          <cell r="G12090" t="str">
            <v>LG</v>
          </cell>
          <cell r="H12090" t="str">
            <v>ФЛ</v>
          </cell>
          <cell r="I12090">
            <v>1</v>
          </cell>
          <cell r="J12090">
            <v>16690</v>
          </cell>
          <cell r="K12090">
            <v>16690</v>
          </cell>
          <cell r="L12090" t="str">
            <v>Да</v>
          </cell>
          <cell r="M12090" t="str">
            <v>Нет</v>
          </cell>
        </row>
        <row r="12091">
          <cell r="A12091" t="str">
            <v>IX434005</v>
          </cell>
          <cell r="B12091" t="str">
            <v>Алексей Шабаршин</v>
          </cell>
          <cell r="C12091" t="str">
            <v>Y0078194</v>
          </cell>
          <cell r="D12091">
            <v>43425</v>
          </cell>
          <cell r="E12091">
            <v>389338</v>
          </cell>
          <cell r="F12091" t="str">
            <v>Кронштейн для телевизора Kromax IDEAL-5 черный 15"-47" макс.40кг настенный фиксированный [26005]</v>
          </cell>
          <cell r="G12091" t="str">
            <v>KROMAX</v>
          </cell>
          <cell r="H12091" t="str">
            <v>ФЛ</v>
          </cell>
          <cell r="I12091">
            <v>1</v>
          </cell>
          <cell r="J12091">
            <v>740</v>
          </cell>
          <cell r="K12091">
            <v>740</v>
          </cell>
          <cell r="L12091" t="str">
            <v>Да</v>
          </cell>
          <cell r="M12091" t="str">
            <v>Нет</v>
          </cell>
        </row>
        <row r="12092">
          <cell r="A12092" t="str">
            <v>IX434005</v>
          </cell>
          <cell r="B12092" t="str">
            <v>Алексей Шабаршин</v>
          </cell>
          <cell r="C12092" t="str">
            <v>Y0078194</v>
          </cell>
          <cell r="D12092">
            <v>43425</v>
          </cell>
          <cell r="E12092">
            <v>1010027</v>
          </cell>
          <cell r="F12092" t="str">
            <v>Планшет PRESTIGIO Muze 3708 3G,  1GB, 8GB, 3G,  Android 7.0 черный [wcpmt37083gccis]</v>
          </cell>
          <cell r="G12092" t="str">
            <v>PRESTIGIO</v>
          </cell>
          <cell r="H12092" t="str">
            <v>ФЛ</v>
          </cell>
          <cell r="I12092">
            <v>1</v>
          </cell>
          <cell r="J12092">
            <v>4960</v>
          </cell>
          <cell r="K12092">
            <v>4960</v>
          </cell>
          <cell r="L12092" t="str">
            <v>Да</v>
          </cell>
          <cell r="M12092" t="str">
            <v>Нет</v>
          </cell>
        </row>
        <row r="12093">
          <cell r="A12093" t="str">
            <v>IC255415</v>
          </cell>
          <cell r="B12093" t="str">
            <v>Ольга Симонова</v>
          </cell>
          <cell r="C12093" t="str">
            <v>Y0078428</v>
          </cell>
          <cell r="D12093">
            <v>43425</v>
          </cell>
          <cell r="E12093">
            <v>1102283</v>
          </cell>
          <cell r="F12093" t="str">
            <v>Чехол (флип-кейс)  Gresso Дакота, для Huawei Honor 8X, темно-синий [gr15dkt038]</v>
          </cell>
          <cell r="G12093" t="str">
            <v>NONAME</v>
          </cell>
          <cell r="H12093" t="str">
            <v>ФЛ</v>
          </cell>
          <cell r="I12093">
            <v>1</v>
          </cell>
          <cell r="J12093">
            <v>580</v>
          </cell>
          <cell r="K12093">
            <v>580</v>
          </cell>
          <cell r="L12093" t="str">
            <v>Да</v>
          </cell>
          <cell r="M12093" t="str">
            <v>Нет</v>
          </cell>
        </row>
        <row r="12094">
          <cell r="A12094" t="str">
            <v>CC00001</v>
          </cell>
          <cell r="B12094" t="str">
            <v>Aleksey Fanin</v>
          </cell>
          <cell r="C12094" t="str">
            <v>Y0078483</v>
          </cell>
          <cell r="D12094">
            <v>43425</v>
          </cell>
          <cell r="E12094">
            <v>340426</v>
          </cell>
          <cell r="F12094" t="str">
            <v>Радиоприемник SONY ICF-P26,  черный</v>
          </cell>
          <cell r="G12094" t="str">
            <v>SONY</v>
          </cell>
          <cell r="H12094" t="str">
            <v>ФЛ</v>
          </cell>
          <cell r="I12094">
            <v>1</v>
          </cell>
          <cell r="J12094">
            <v>1460</v>
          </cell>
          <cell r="K12094">
            <v>1460</v>
          </cell>
          <cell r="L12094" t="str">
            <v>Да</v>
          </cell>
          <cell r="M12094" t="str">
            <v>Нет</v>
          </cell>
        </row>
        <row r="12095">
          <cell r="A12095" t="str">
            <v>CC00001</v>
          </cell>
          <cell r="B12095" t="str">
            <v>Андрей Александров</v>
          </cell>
          <cell r="C12095" t="str">
            <v>Y0078566</v>
          </cell>
          <cell r="D12095">
            <v>43425</v>
          </cell>
          <cell r="E12095">
            <v>862986</v>
          </cell>
          <cell r="F12095" t="str">
            <v>Швейная машина SINGER Tradition 2282 белый</v>
          </cell>
          <cell r="G12095" t="str">
            <v>SINGER</v>
          </cell>
          <cell r="H12095" t="str">
            <v>ФЛ</v>
          </cell>
          <cell r="I12095">
            <v>1</v>
          </cell>
          <cell r="J12095">
            <v>8560</v>
          </cell>
          <cell r="K12095">
            <v>8560</v>
          </cell>
          <cell r="L12095" t="str">
            <v>Да</v>
          </cell>
          <cell r="M12095" t="str">
            <v>Нет</v>
          </cell>
        </row>
        <row r="12096">
          <cell r="A12096" t="str">
            <v>CC00001</v>
          </cell>
          <cell r="B12096" t="str">
            <v>Андрей Александров</v>
          </cell>
          <cell r="C12096" t="str">
            <v>Y0078566</v>
          </cell>
          <cell r="D12096">
            <v>43425</v>
          </cell>
          <cell r="E12096">
            <v>514410</v>
          </cell>
          <cell r="F12096" t="str">
            <v>Клубная карта Ситилинк</v>
          </cell>
          <cell r="G12096" t="str">
            <v>NONAME</v>
          </cell>
          <cell r="H12096" t="str">
            <v>ФЛ</v>
          </cell>
          <cell r="I12096">
            <v>1</v>
          </cell>
          <cell r="J12096">
            <v>0</v>
          </cell>
          <cell r="K12096">
            <v>0</v>
          </cell>
          <cell r="L12096" t="str">
            <v>Да</v>
          </cell>
          <cell r="M12096" t="str">
            <v>Нет</v>
          </cell>
        </row>
        <row r="12097">
          <cell r="A12097" t="str">
            <v>IC949065</v>
          </cell>
          <cell r="B12097" t="str">
            <v>миша Голиков</v>
          </cell>
          <cell r="C12097" t="str">
            <v>Y0078680</v>
          </cell>
          <cell r="D12097">
            <v>43425</v>
          </cell>
          <cell r="E12097">
            <v>1088908</v>
          </cell>
          <cell r="F12097" t="str">
            <v>Смартфон APPLE iPhone XS MAX 256Gb,  MT552RU/A,  золотистый</v>
          </cell>
          <cell r="G12097" t="str">
            <v>APPLE</v>
          </cell>
          <cell r="H12097" t="str">
            <v>ФЛ</v>
          </cell>
          <cell r="I12097">
            <v>1</v>
          </cell>
          <cell r="J12097">
            <v>106990</v>
          </cell>
          <cell r="K12097">
            <v>106990</v>
          </cell>
          <cell r="L12097" t="str">
            <v>Да</v>
          </cell>
          <cell r="M12097" t="str">
            <v>Нет</v>
          </cell>
        </row>
        <row r="12098">
          <cell r="A12098" t="str">
            <v>IC949065</v>
          </cell>
          <cell r="B12098" t="str">
            <v>миша Голиков</v>
          </cell>
          <cell r="C12098" t="str">
            <v>Y0078680</v>
          </cell>
          <cell r="D12098">
            <v>43425</v>
          </cell>
          <cell r="E12098">
            <v>514410</v>
          </cell>
          <cell r="F12098" t="str">
            <v>Клубная карта Ситилинк</v>
          </cell>
          <cell r="G12098" t="str">
            <v>NONAME</v>
          </cell>
          <cell r="H12098" t="str">
            <v>ФЛ</v>
          </cell>
          <cell r="I12098">
            <v>1</v>
          </cell>
          <cell r="J12098">
            <v>0</v>
          </cell>
          <cell r="K12098">
            <v>0</v>
          </cell>
          <cell r="L12098" t="str">
            <v>Да</v>
          </cell>
          <cell r="M12098" t="str">
            <v>Нет</v>
          </cell>
        </row>
        <row r="12099">
          <cell r="A12099" t="str">
            <v>IX101480</v>
          </cell>
          <cell r="B12099" t="str">
            <v>Дмитрий Смирнов</v>
          </cell>
          <cell r="C12099" t="str">
            <v>Y0078681</v>
          </cell>
          <cell r="D12099">
            <v>43425</v>
          </cell>
          <cell r="E12099">
            <v>50694</v>
          </cell>
          <cell r="F12099" t="str">
            <v>Бумага Lomond 1108200 A4/290г/м2/20л./белый сатин для струйной печати</v>
          </cell>
          <cell r="G12099" t="str">
            <v>LOMOND</v>
          </cell>
          <cell r="H12099" t="str">
            <v>ФЛ</v>
          </cell>
          <cell r="I12099">
            <v>1</v>
          </cell>
          <cell r="J12099">
            <v>380</v>
          </cell>
          <cell r="K12099">
            <v>380</v>
          </cell>
          <cell r="L12099" t="str">
            <v>Да</v>
          </cell>
          <cell r="M12099" t="str">
            <v>Нет</v>
          </cell>
        </row>
        <row r="12100">
          <cell r="A12100" t="str">
            <v>IX101480</v>
          </cell>
          <cell r="B12100" t="str">
            <v>Дмитрий Смирнов</v>
          </cell>
          <cell r="C12100" t="str">
            <v>Y0078681</v>
          </cell>
          <cell r="D12100">
            <v>43425</v>
          </cell>
          <cell r="E12100">
            <v>1061184</v>
          </cell>
          <cell r="F12100" t="str">
            <v>Умная лампа Rubetek RL-3103</v>
          </cell>
          <cell r="G12100" t="str">
            <v>RUBETEK</v>
          </cell>
          <cell r="H12100" t="str">
            <v>ФЛ</v>
          </cell>
          <cell r="I12100">
            <v>1</v>
          </cell>
          <cell r="J12100">
            <v>1880</v>
          </cell>
          <cell r="K12100">
            <v>1880</v>
          </cell>
          <cell r="L12100" t="str">
            <v>Да</v>
          </cell>
          <cell r="M12100" t="str">
            <v>Нет</v>
          </cell>
        </row>
        <row r="12101">
          <cell r="A12101" t="str">
            <v>ID006543</v>
          </cell>
          <cell r="B12101" t="str">
            <v>Алеся Гриб</v>
          </cell>
          <cell r="C12101" t="str">
            <v>Y0078703</v>
          </cell>
          <cell r="D12101">
            <v>43425</v>
          </cell>
          <cell r="E12101">
            <v>85696</v>
          </cell>
          <cell r="F12101" t="str">
            <v>Мышь A4 OP-620D оптическая проводная USB, белый [op-620d white usb]</v>
          </cell>
          <cell r="G12101" t="str">
            <v>A4</v>
          </cell>
          <cell r="H12101" t="str">
            <v>ФЛ</v>
          </cell>
          <cell r="I12101">
            <v>1</v>
          </cell>
          <cell r="J12101">
            <v>310</v>
          </cell>
          <cell r="K12101">
            <v>310</v>
          </cell>
          <cell r="L12101" t="str">
            <v>Да</v>
          </cell>
          <cell r="M12101" t="str">
            <v>Нет</v>
          </cell>
        </row>
        <row r="12102">
          <cell r="A12102" t="str">
            <v>LE0161954</v>
          </cell>
          <cell r="B12102" t="str">
            <v>ООО «КОНТУР»</v>
          </cell>
          <cell r="C12102" t="str">
            <v>Y0078716</v>
          </cell>
          <cell r="D12102">
            <v>43425</v>
          </cell>
          <cell r="E12102">
            <v>332652</v>
          </cell>
          <cell r="F12102" t="str">
            <v>Колонки SVEN 120,  2.0,  черный [sv-013493]</v>
          </cell>
          <cell r="G12102" t="str">
            <v>SVEN</v>
          </cell>
          <cell r="H12102" t="str">
            <v>СПБ</v>
          </cell>
          <cell r="I12102">
            <v>1</v>
          </cell>
          <cell r="J12102">
            <v>350</v>
          </cell>
          <cell r="K12102">
            <v>350</v>
          </cell>
          <cell r="L12102" t="str">
            <v>Нет</v>
          </cell>
          <cell r="M12102" t="str">
            <v>Нет</v>
          </cell>
        </row>
        <row r="12103">
          <cell r="A12103" t="str">
            <v>LE0161954</v>
          </cell>
          <cell r="B12103" t="str">
            <v>ООО «КОНТУР»</v>
          </cell>
          <cell r="C12103" t="str">
            <v>Y0078716</v>
          </cell>
          <cell r="D12103">
            <v>43425</v>
          </cell>
          <cell r="E12103">
            <v>1069632</v>
          </cell>
          <cell r="F12103" t="str">
            <v>Монитор AOC Value Line 27B1H(00/01) 27", черный</v>
          </cell>
          <cell r="G12103" t="str">
            <v>AOC</v>
          </cell>
          <cell r="H12103" t="str">
            <v>СПБ</v>
          </cell>
          <cell r="I12103">
            <v>1</v>
          </cell>
          <cell r="J12103">
            <v>11760</v>
          </cell>
          <cell r="K12103">
            <v>11760</v>
          </cell>
          <cell r="L12103" t="str">
            <v>Нет</v>
          </cell>
          <cell r="M12103" t="str">
            <v>Нет</v>
          </cell>
        </row>
        <row r="12104">
          <cell r="A12104" t="str">
            <v>IE425126</v>
          </cell>
          <cell r="B12104" t="str">
            <v>игорь козлов</v>
          </cell>
          <cell r="C12104" t="str">
            <v>Y0078737</v>
          </cell>
          <cell r="D12104">
            <v>43425</v>
          </cell>
          <cell r="E12104">
            <v>766734</v>
          </cell>
          <cell r="F12104" t="str">
            <v>Модуль памяти AMD R538G1601S2S-UO DDR3 -  8Гб 1600, SO-DIMM,  OEM</v>
          </cell>
          <cell r="G12104" t="str">
            <v>AMD</v>
          </cell>
          <cell r="H12104" t="str">
            <v>ФЛ</v>
          </cell>
          <cell r="I12104">
            <v>1</v>
          </cell>
          <cell r="J12104">
            <v>3250</v>
          </cell>
          <cell r="K12104">
            <v>2933</v>
          </cell>
          <cell r="L12104" t="str">
            <v>Да</v>
          </cell>
          <cell r="M12104" t="str">
            <v>Нет</v>
          </cell>
        </row>
        <row r="12105">
          <cell r="A12105" t="str">
            <v>IC096518</v>
          </cell>
          <cell r="B12105" t="str">
            <v>Павел Ух</v>
          </cell>
          <cell r="C12105" t="str">
            <v>Y0078744</v>
          </cell>
          <cell r="D12105">
            <v>43425</v>
          </cell>
          <cell r="E12105">
            <v>849945</v>
          </cell>
          <cell r="F12105" t="str">
            <v>SSD накопитель SILICON POWER Slim S55 SP120GBSS3S55S25 120Гб, 2.5", SATA III</v>
          </cell>
          <cell r="G12105" t="str">
            <v>SILICON POWER</v>
          </cell>
          <cell r="H12105" t="str">
            <v>ФЛ</v>
          </cell>
          <cell r="I12105">
            <v>1</v>
          </cell>
          <cell r="J12105">
            <v>1650</v>
          </cell>
          <cell r="K12105">
            <v>1650</v>
          </cell>
          <cell r="L12105" t="str">
            <v>Да</v>
          </cell>
          <cell r="M12105" t="str">
            <v>Нет</v>
          </cell>
        </row>
        <row r="12106">
          <cell r="A12106" t="str">
            <v>IC096518</v>
          </cell>
          <cell r="B12106" t="str">
            <v>Павел Ух</v>
          </cell>
          <cell r="C12106" t="str">
            <v>Y0078744</v>
          </cell>
          <cell r="D12106">
            <v>43425</v>
          </cell>
          <cell r="E12106">
            <v>750642</v>
          </cell>
          <cell r="F12106" t="str">
            <v>Модуль памяти AMD R538G1601U2S-UO black DDR3 -  8Гб 1600, DIMM,  OEM</v>
          </cell>
          <cell r="G12106" t="str">
            <v>AMD</v>
          </cell>
          <cell r="H12106" t="str">
            <v>ФЛ</v>
          </cell>
          <cell r="I12106">
            <v>2</v>
          </cell>
          <cell r="J12106">
            <v>3250</v>
          </cell>
          <cell r="K12106">
            <v>6500</v>
          </cell>
          <cell r="L12106" t="str">
            <v>Да</v>
          </cell>
          <cell r="M12106" t="str">
            <v>Нет</v>
          </cell>
        </row>
        <row r="12107">
          <cell r="A12107" t="str">
            <v>IC096518</v>
          </cell>
          <cell r="B12107" t="str">
            <v>Павел Ух</v>
          </cell>
          <cell r="C12107" t="str">
            <v>Y0078744</v>
          </cell>
          <cell r="D12107">
            <v>43425</v>
          </cell>
          <cell r="E12107">
            <v>389001</v>
          </cell>
          <cell r="F12107" t="str">
            <v>Модуль памяти PATRIOT Signature PSD48G213381 DDR4 -  8Гб 2133, DIMM,  Ret</v>
          </cell>
          <cell r="G12107" t="str">
            <v>PATRIOT</v>
          </cell>
          <cell r="H12107" t="str">
            <v>ФЛ</v>
          </cell>
          <cell r="I12107">
            <v>1</v>
          </cell>
          <cell r="J12107">
            <v>4650</v>
          </cell>
          <cell r="K12107">
            <v>4650</v>
          </cell>
          <cell r="L12107" t="str">
            <v>Да</v>
          </cell>
          <cell r="M12107" t="str">
            <v>Нет</v>
          </cell>
        </row>
        <row r="12108">
          <cell r="A12108" t="str">
            <v>ID007445</v>
          </cell>
          <cell r="B12108" t="str">
            <v>Получатель Получатель</v>
          </cell>
          <cell r="C12108" t="str">
            <v>Y0078749</v>
          </cell>
          <cell r="D12108">
            <v>43425</v>
          </cell>
          <cell r="E12108">
            <v>1064861</v>
          </cell>
          <cell r="F12108" t="str">
            <v>Видеорегистратор TRENDVISION TDR-719 GNS черный</v>
          </cell>
          <cell r="G12108" t="str">
            <v>TRENDVISION</v>
          </cell>
          <cell r="H12108" t="str">
            <v>ФЛ</v>
          </cell>
          <cell r="I12108">
            <v>1</v>
          </cell>
          <cell r="J12108">
            <v>10720</v>
          </cell>
          <cell r="K12108">
            <v>9112</v>
          </cell>
          <cell r="L12108" t="str">
            <v>Да</v>
          </cell>
          <cell r="M12108" t="str">
            <v>Нет</v>
          </cell>
        </row>
        <row r="12109">
          <cell r="A12109" t="str">
            <v>IC563895</v>
          </cell>
          <cell r="B12109" t="str">
            <v>Андрей Яковлев</v>
          </cell>
          <cell r="C12109" t="str">
            <v>Y0078792</v>
          </cell>
          <cell r="D12109">
            <v>43425</v>
          </cell>
          <cell r="E12109">
            <v>1009013</v>
          </cell>
          <cell r="F12109" t="str">
            <v>Индукционная варочная панель DARINA P EI 305 B,  индукционная,  независимая,  черный</v>
          </cell>
          <cell r="G12109" t="str">
            <v>DARINA</v>
          </cell>
          <cell r="H12109" t="str">
            <v>ФЛ</v>
          </cell>
          <cell r="I12109">
            <v>1</v>
          </cell>
          <cell r="J12109">
            <v>12650</v>
          </cell>
          <cell r="K12109">
            <v>12650</v>
          </cell>
          <cell r="L12109" t="str">
            <v>Да</v>
          </cell>
          <cell r="M12109" t="str">
            <v>Нет</v>
          </cell>
        </row>
        <row r="12110">
          <cell r="A12110" t="str">
            <v>CC00001</v>
          </cell>
          <cell r="B12110" t="str">
            <v>Дмитрий Сим</v>
          </cell>
          <cell r="C12110" t="str">
            <v>Y0078826</v>
          </cell>
          <cell r="D12110">
            <v>43425</v>
          </cell>
          <cell r="E12110">
            <v>1018525</v>
          </cell>
          <cell r="F12110" t="str">
            <v>FM-трансмиттер RITMIX FMT-A745</v>
          </cell>
          <cell r="G12110" t="str">
            <v>RITMIX</v>
          </cell>
          <cell r="H12110" t="str">
            <v>ФЛ</v>
          </cell>
          <cell r="I12110">
            <v>1</v>
          </cell>
          <cell r="J12110">
            <v>890</v>
          </cell>
          <cell r="K12110">
            <v>890</v>
          </cell>
          <cell r="L12110" t="str">
            <v>Да</v>
          </cell>
          <cell r="M12110" t="str">
            <v>Нет</v>
          </cell>
        </row>
        <row r="12111">
          <cell r="A12111" t="str">
            <v>IE665636</v>
          </cell>
          <cell r="B12111" t="str">
            <v>Ilya Stepanov</v>
          </cell>
          <cell r="C12111" t="str">
            <v>Y0078865</v>
          </cell>
          <cell r="D12111">
            <v>43425</v>
          </cell>
          <cell r="E12111">
            <v>395666</v>
          </cell>
          <cell r="F12111" t="str">
            <v>Чайник электрический PHILIPS HD9335/31, 2200Вт, серый и белый</v>
          </cell>
          <cell r="G12111" t="str">
            <v>PHILIPS</v>
          </cell>
          <cell r="H12111" t="str">
            <v>ФЛ</v>
          </cell>
          <cell r="I12111">
            <v>1</v>
          </cell>
          <cell r="J12111">
            <v>1580</v>
          </cell>
          <cell r="K12111">
            <v>1422</v>
          </cell>
          <cell r="L12111" t="str">
            <v>Да</v>
          </cell>
          <cell r="M12111" t="str">
            <v>Нет</v>
          </cell>
        </row>
        <row r="12112">
          <cell r="A12112" t="str">
            <v>CC00001</v>
          </cell>
          <cell r="B12112" t="str">
            <v>Артём Соколовский</v>
          </cell>
          <cell r="C12112" t="str">
            <v>Y0078870</v>
          </cell>
          <cell r="D12112">
            <v>43425</v>
          </cell>
          <cell r="E12112">
            <v>374589</v>
          </cell>
          <cell r="F12112" t="str">
            <v>Флешка USB VERBATIM Mini Cassette Edition 16Гб, USB2.0, черный и рисунок [49397]</v>
          </cell>
          <cell r="G12112" t="str">
            <v>VERBATIM</v>
          </cell>
          <cell r="H12112" t="str">
            <v>ФЛ</v>
          </cell>
          <cell r="I12112">
            <v>1</v>
          </cell>
          <cell r="J12112">
            <v>260</v>
          </cell>
          <cell r="K12112">
            <v>260</v>
          </cell>
          <cell r="L12112" t="str">
            <v>Да</v>
          </cell>
          <cell r="M12112" t="str">
            <v>Нет</v>
          </cell>
        </row>
        <row r="12113">
          <cell r="A12113" t="str">
            <v>CD112065</v>
          </cell>
          <cell r="B12113" t="str">
            <v>Витязь, ООО</v>
          </cell>
          <cell r="C12113" t="str">
            <v>Y0078886</v>
          </cell>
          <cell r="D12113">
            <v>43425</v>
          </cell>
          <cell r="E12113">
            <v>1060782</v>
          </cell>
          <cell r="F12113" t="str">
            <v>Компьютер  ACER Veriton ES2710G,  Intel  Core i3  7100,  DDR4 8Гб, 128Гб(SSD),  Intel HD Graphics 63</v>
          </cell>
          <cell r="G12113" t="str">
            <v>ACER</v>
          </cell>
          <cell r="H12113" t="str">
            <v>СПБ</v>
          </cell>
          <cell r="I12113">
            <v>1</v>
          </cell>
          <cell r="J12113">
            <v>21990</v>
          </cell>
          <cell r="K12113">
            <v>21990</v>
          </cell>
          <cell r="L12113" t="str">
            <v>Да</v>
          </cell>
          <cell r="M12113" t="str">
            <v>Нет</v>
          </cell>
        </row>
        <row r="12114">
          <cell r="A12114" t="str">
            <v>LE0161959</v>
          </cell>
          <cell r="B12114" t="str">
            <v>Герц</v>
          </cell>
          <cell r="C12114" t="str">
            <v>Y0079003</v>
          </cell>
          <cell r="D12114">
            <v>43425</v>
          </cell>
          <cell r="E12114">
            <v>1073985</v>
          </cell>
          <cell r="F12114" t="str">
            <v>Мобильный телефон NOKIA 8110 Dual Sim,  черный</v>
          </cell>
          <cell r="G12114" t="str">
            <v>NOKIA</v>
          </cell>
          <cell r="H12114" t="str">
            <v>СПБ</v>
          </cell>
          <cell r="I12114">
            <v>1</v>
          </cell>
          <cell r="J12114">
            <v>4990</v>
          </cell>
          <cell r="K12114">
            <v>4990</v>
          </cell>
          <cell r="L12114" t="str">
            <v>Нет</v>
          </cell>
          <cell r="M12114" t="str">
            <v>Нет</v>
          </cell>
        </row>
        <row r="12115">
          <cell r="A12115" t="str">
            <v>LE0161959</v>
          </cell>
          <cell r="B12115" t="str">
            <v>Герц</v>
          </cell>
          <cell r="C12115" t="str">
            <v>Y0079003</v>
          </cell>
          <cell r="D12115">
            <v>43425</v>
          </cell>
          <cell r="E12115">
            <v>1027546</v>
          </cell>
          <cell r="F12115" t="str">
            <v>Моноблок ASUS V241ICUK-BA222T, 23.8", Intel Core i5 8250U, 4Гб, 1000Гб, Intel UHD Graphics 620, Wind</v>
          </cell>
          <cell r="G12115" t="str">
            <v>ASUS</v>
          </cell>
          <cell r="H12115" t="str">
            <v>СПБ</v>
          </cell>
          <cell r="I12115">
            <v>1</v>
          </cell>
          <cell r="J12115">
            <v>43950</v>
          </cell>
          <cell r="K12115">
            <v>43950</v>
          </cell>
          <cell r="L12115" t="str">
            <v>Нет</v>
          </cell>
          <cell r="M12115" t="str">
            <v>Нет</v>
          </cell>
        </row>
        <row r="12116">
          <cell r="A12116" t="str">
            <v>LE0161959</v>
          </cell>
          <cell r="B12116" t="str">
            <v>Герц</v>
          </cell>
          <cell r="C12116" t="str">
            <v>Y0079003</v>
          </cell>
          <cell r="D12116">
            <v>43425</v>
          </cell>
          <cell r="E12116">
            <v>327175</v>
          </cell>
          <cell r="F12116" t="str">
            <v>МФУ лазерный HP LaserJet Pro RU M426dw,  A4,  лазерный,  белый [f6w16a]</v>
          </cell>
          <cell r="G12116" t="str">
            <v>HP</v>
          </cell>
          <cell r="H12116" t="str">
            <v>СПБ</v>
          </cell>
          <cell r="I12116">
            <v>2</v>
          </cell>
          <cell r="J12116">
            <v>23990</v>
          </cell>
          <cell r="K12116">
            <v>47980</v>
          </cell>
          <cell r="L12116" t="str">
            <v>Нет</v>
          </cell>
          <cell r="M12116" t="str">
            <v>Нет</v>
          </cell>
        </row>
        <row r="12117">
          <cell r="A12117" t="str">
            <v>LE0161959</v>
          </cell>
          <cell r="B12117" t="str">
            <v>Герц</v>
          </cell>
          <cell r="C12117" t="str">
            <v>Y0079003</v>
          </cell>
          <cell r="D12117">
            <v>43425</v>
          </cell>
          <cell r="E12117">
            <v>1099127</v>
          </cell>
          <cell r="F12117" t="str">
            <v>Ноутбук ASUS FX705GD-EW081T, 17.3",  IPS, Intel  Core i5  8300H 2.3ГГц, 8Гб, 1000Гб,  128Гб SSD,  nV</v>
          </cell>
          <cell r="G12117" t="str">
            <v>ASUS</v>
          </cell>
          <cell r="H12117" t="str">
            <v>СПБ</v>
          </cell>
          <cell r="I12117">
            <v>1</v>
          </cell>
          <cell r="J12117">
            <v>70000</v>
          </cell>
          <cell r="K12117">
            <v>70000</v>
          </cell>
          <cell r="L12117" t="str">
            <v>Нет</v>
          </cell>
          <cell r="M12117" t="str">
            <v>Нет</v>
          </cell>
        </row>
        <row r="12118">
          <cell r="A12118" t="str">
            <v>LE0161959</v>
          </cell>
          <cell r="B12118" t="str">
            <v>Герц</v>
          </cell>
          <cell r="C12118" t="str">
            <v>Y0079003</v>
          </cell>
          <cell r="D12118">
            <v>43425</v>
          </cell>
          <cell r="E12118">
            <v>1061032</v>
          </cell>
          <cell r="F12118" t="str">
            <v>Ноутбук ASUS VivoBook X507UB-BQ256T, 15.6",  Intel  Core i5  7200U 2.5ГГц, 4Гб, 500Гб,  nVidia GeFor</v>
          </cell>
          <cell r="G12118" t="str">
            <v>ASUS</v>
          </cell>
          <cell r="H12118" t="str">
            <v>СПБ</v>
          </cell>
          <cell r="I12118">
            <v>1</v>
          </cell>
          <cell r="J12118">
            <v>40390</v>
          </cell>
          <cell r="K12118">
            <v>40390</v>
          </cell>
          <cell r="L12118" t="str">
            <v>Нет</v>
          </cell>
          <cell r="M12118" t="str">
            <v>Нет</v>
          </cell>
        </row>
        <row r="12119">
          <cell r="A12119" t="str">
            <v>LE0161959</v>
          </cell>
          <cell r="B12119" t="str">
            <v>Герц</v>
          </cell>
          <cell r="C12119" t="str">
            <v>Y0079003</v>
          </cell>
          <cell r="D12119">
            <v>43425</v>
          </cell>
          <cell r="E12119">
            <v>295099</v>
          </cell>
          <cell r="F12119" t="str">
            <v>ПО Eset NOD32 Smart Security Family 5 ПК 1 год Box (NOD32-ESM-NS(BOX)-1-5)</v>
          </cell>
          <cell r="G12119" t="str">
            <v>ESET</v>
          </cell>
          <cell r="H12119" t="str">
            <v>СПБ</v>
          </cell>
          <cell r="I12119">
            <v>1</v>
          </cell>
          <cell r="J12119">
            <v>2250</v>
          </cell>
          <cell r="K12119">
            <v>2250</v>
          </cell>
          <cell r="L12119" t="str">
            <v>Нет</v>
          </cell>
          <cell r="M12119" t="str">
            <v>Нет</v>
          </cell>
        </row>
        <row r="12120">
          <cell r="A12120" t="str">
            <v>LE0161959</v>
          </cell>
          <cell r="B12120" t="str">
            <v>Герц</v>
          </cell>
          <cell r="C12120" t="str">
            <v>Y0079003</v>
          </cell>
          <cell r="D12120">
            <v>43425</v>
          </cell>
          <cell r="E12120">
            <v>1000238</v>
          </cell>
          <cell r="F12120" t="str">
            <v>Принтер лазерный HP Color LaserJet Pro M254nw лазерный, цвет:  белый [t6b59a]</v>
          </cell>
          <cell r="G12120" t="str">
            <v>HP</v>
          </cell>
          <cell r="H12120" t="str">
            <v>СПБ</v>
          </cell>
          <cell r="I12120">
            <v>1</v>
          </cell>
          <cell r="J12120">
            <v>12550</v>
          </cell>
          <cell r="K12120">
            <v>12550</v>
          </cell>
          <cell r="L12120" t="str">
            <v>Нет</v>
          </cell>
          <cell r="M12120" t="str">
            <v>Нет</v>
          </cell>
        </row>
        <row r="12121">
          <cell r="A12121" t="str">
            <v>LE0161959</v>
          </cell>
          <cell r="B12121" t="str">
            <v>Герц</v>
          </cell>
          <cell r="C12121" t="str">
            <v>Y0079003</v>
          </cell>
          <cell r="D12121">
            <v>43425</v>
          </cell>
          <cell r="E12121">
            <v>436330</v>
          </cell>
          <cell r="F12121" t="str">
            <v>Хаб (разветвитель) BURO BU-HUB4-0.5-U3.0, черный</v>
          </cell>
          <cell r="G12121" t="str">
            <v>BURO</v>
          </cell>
          <cell r="H12121" t="str">
            <v>СПБ</v>
          </cell>
          <cell r="I12121">
            <v>1</v>
          </cell>
          <cell r="J12121">
            <v>750</v>
          </cell>
          <cell r="K12121">
            <v>750</v>
          </cell>
          <cell r="L12121" t="str">
            <v>Нет</v>
          </cell>
          <cell r="M12121" t="str">
            <v>Нет</v>
          </cell>
        </row>
        <row r="12122">
          <cell r="A12122" t="str">
            <v>IX146314</v>
          </cell>
          <cell r="B12122" t="str">
            <v>Юрий Кузнецов</v>
          </cell>
          <cell r="C12122" t="str">
            <v>Y0079076</v>
          </cell>
          <cell r="D12122">
            <v>43425</v>
          </cell>
          <cell r="E12122">
            <v>897478</v>
          </cell>
          <cell r="F12122" t="str">
            <v>LR1 Батарейка GP Super Alkaline 910A,  2 шт.</v>
          </cell>
          <cell r="G12122" t="str">
            <v>GP</v>
          </cell>
          <cell r="H12122" t="str">
            <v>ФЛ</v>
          </cell>
          <cell r="I12122">
            <v>2</v>
          </cell>
          <cell r="J12122">
            <v>180</v>
          </cell>
          <cell r="K12122">
            <v>360</v>
          </cell>
          <cell r="L12122" t="str">
            <v>Да</v>
          </cell>
          <cell r="M12122" t="str">
            <v>Нет</v>
          </cell>
        </row>
        <row r="12123">
          <cell r="A12123" t="str">
            <v>CC00001</v>
          </cell>
          <cell r="B12123" t="str">
            <v>Анна Полозова</v>
          </cell>
          <cell r="C12123" t="str">
            <v>Y0079356</v>
          </cell>
          <cell r="D12123">
            <v>43425</v>
          </cell>
          <cell r="E12123">
            <v>1049642</v>
          </cell>
          <cell r="F12123" t="str">
            <v>Соковыжималка SINBO SJ 3143,  центробежная,  серый</v>
          </cell>
          <cell r="G12123" t="str">
            <v>SINBO</v>
          </cell>
          <cell r="H12123" t="str">
            <v>ФЛ</v>
          </cell>
          <cell r="I12123">
            <v>1</v>
          </cell>
          <cell r="J12123">
            <v>1670</v>
          </cell>
          <cell r="K12123">
            <v>1670</v>
          </cell>
          <cell r="L12123" t="str">
            <v>Да</v>
          </cell>
          <cell r="M12123" t="str">
            <v>Нет</v>
          </cell>
        </row>
        <row r="12124">
          <cell r="A12124" t="str">
            <v>I0426204</v>
          </cell>
          <cell r="B12124" t="str">
            <v>Федор Солдатенков</v>
          </cell>
          <cell r="C12124" t="str">
            <v>Y0079368</v>
          </cell>
          <cell r="D12124">
            <v>43425</v>
          </cell>
          <cell r="E12124">
            <v>486502</v>
          </cell>
          <cell r="F12124" t="str">
            <v>Звуковая карта PCI-E ASUS Xonar AE,  7.1, Ret</v>
          </cell>
          <cell r="G12124" t="str">
            <v>ASUS</v>
          </cell>
          <cell r="H12124" t="str">
            <v>ФЛ</v>
          </cell>
          <cell r="I12124">
            <v>1</v>
          </cell>
          <cell r="J12124">
            <v>3700</v>
          </cell>
          <cell r="K12124">
            <v>3700</v>
          </cell>
          <cell r="L12124" t="str">
            <v>Да</v>
          </cell>
          <cell r="M12124" t="str">
            <v>Нет</v>
          </cell>
        </row>
        <row r="12125">
          <cell r="A12125" t="str">
            <v>IX613617</v>
          </cell>
          <cell r="B12125" t="str">
            <v>Lex Шнитов</v>
          </cell>
          <cell r="C12125" t="str">
            <v>Y0079377</v>
          </cell>
          <cell r="D12125">
            <v>43425</v>
          </cell>
          <cell r="E12125">
            <v>1004780</v>
          </cell>
          <cell r="F12125" t="str">
            <v>SSD накопитель A-DATA Ultimate SU650 ASU650SS-120GT-C 120Гб, 2.5", SATA III</v>
          </cell>
          <cell r="G12125" t="str">
            <v>A-DATA</v>
          </cell>
          <cell r="H12125" t="str">
            <v>ФЛ</v>
          </cell>
          <cell r="I12125">
            <v>1</v>
          </cell>
          <cell r="J12125">
            <v>1770</v>
          </cell>
          <cell r="K12125">
            <v>1770</v>
          </cell>
          <cell r="L12125" t="str">
            <v>Да</v>
          </cell>
          <cell r="M12125" t="str">
            <v>Нет</v>
          </cell>
        </row>
        <row r="12126">
          <cell r="A12126" t="str">
            <v>IX613617</v>
          </cell>
          <cell r="B12126" t="str">
            <v>Lex Шнитов</v>
          </cell>
          <cell r="C12126" t="str">
            <v>Y0079377</v>
          </cell>
          <cell r="D12126">
            <v>43425</v>
          </cell>
          <cell r="E12126">
            <v>625154</v>
          </cell>
          <cell r="F12126" t="str">
            <v>Вентилятор TITAN DCF-8025L12S,  80мм, Ret</v>
          </cell>
          <cell r="G12126" t="str">
            <v>TITAN</v>
          </cell>
          <cell r="H12126" t="str">
            <v>ФЛ</v>
          </cell>
          <cell r="I12126">
            <v>1</v>
          </cell>
          <cell r="J12126">
            <v>150</v>
          </cell>
          <cell r="K12126">
            <v>150</v>
          </cell>
          <cell r="L12126" t="str">
            <v>Да</v>
          </cell>
          <cell r="M12126" t="str">
            <v>Нет</v>
          </cell>
        </row>
        <row r="12127">
          <cell r="A12127" t="str">
            <v>IX613617</v>
          </cell>
          <cell r="B12127" t="str">
            <v>Lex Шнитов</v>
          </cell>
          <cell r="C12127" t="str">
            <v>Y0079377</v>
          </cell>
          <cell r="D12127">
            <v>43425</v>
          </cell>
          <cell r="E12127">
            <v>795426</v>
          </cell>
          <cell r="F12127" t="str">
            <v>Салазки для 3.5" отсека KINGSTON SNA-BR2/35, для 2.5" дисков</v>
          </cell>
          <cell r="G12127" t="str">
            <v>KINGSTON</v>
          </cell>
          <cell r="H12127" t="str">
            <v>ФЛ</v>
          </cell>
          <cell r="I12127">
            <v>1</v>
          </cell>
          <cell r="J12127">
            <v>340</v>
          </cell>
          <cell r="K12127">
            <v>340</v>
          </cell>
          <cell r="L12127" t="str">
            <v>Да</v>
          </cell>
          <cell r="M12127" t="str">
            <v>Нет</v>
          </cell>
        </row>
        <row r="12128">
          <cell r="A12128" t="str">
            <v>IC368771</v>
          </cell>
          <cell r="B12128" t="str">
            <v>Николай Николай</v>
          </cell>
          <cell r="C12128" t="str">
            <v>Y0079397</v>
          </cell>
          <cell r="D12128">
            <v>43425</v>
          </cell>
          <cell r="E12128">
            <v>949839</v>
          </cell>
          <cell r="F12128" t="str">
            <v>Микрофильтр FILTERO FTM 01,  1</v>
          </cell>
          <cell r="G12128" t="str">
            <v>FILTERO</v>
          </cell>
          <cell r="H12128" t="str">
            <v>ФЛ</v>
          </cell>
          <cell r="I12128">
            <v>1</v>
          </cell>
          <cell r="J12128">
            <v>150</v>
          </cell>
          <cell r="K12128">
            <v>150</v>
          </cell>
          <cell r="L12128" t="str">
            <v>Да</v>
          </cell>
          <cell r="M12128" t="str">
            <v>Нет</v>
          </cell>
        </row>
        <row r="12129">
          <cell r="A12129" t="str">
            <v>IC368771</v>
          </cell>
          <cell r="B12129" t="str">
            <v>Николай Николай</v>
          </cell>
          <cell r="C12129" t="str">
            <v>Y0079397</v>
          </cell>
          <cell r="D12129">
            <v>43425</v>
          </cell>
          <cell r="E12129">
            <v>949861</v>
          </cell>
          <cell r="F12129" t="str">
            <v>НЕРА-фильтр FILTERO FTH 10,  1 шт., для пылесосов ELECTROLUX: Z 7100- Z 7120, ZAC 6700 - ZAC 6899 Ac</v>
          </cell>
          <cell r="G12129" t="str">
            <v>FILTERO</v>
          </cell>
          <cell r="H12129" t="str">
            <v>ФЛ</v>
          </cell>
          <cell r="I12129">
            <v>1</v>
          </cell>
          <cell r="J12129">
            <v>490</v>
          </cell>
          <cell r="K12129">
            <v>490</v>
          </cell>
          <cell r="L12129" t="str">
            <v>Да</v>
          </cell>
          <cell r="M12129" t="str">
            <v>Нет</v>
          </cell>
        </row>
        <row r="12130">
          <cell r="A12130" t="str">
            <v>CC00001</v>
          </cell>
          <cell r="B12130" t="str">
            <v>Евгений Свинин</v>
          </cell>
          <cell r="C12130" t="str">
            <v>Y0079450</v>
          </cell>
          <cell r="D12130">
            <v>43425</v>
          </cell>
          <cell r="E12130">
            <v>1018387</v>
          </cell>
          <cell r="F12130" t="str">
            <v>Материнская плата MSI Z370 GAMING M5, LGA 1151v2, Intel Z370, ATX, Ret</v>
          </cell>
          <cell r="G12130" t="str">
            <v>MSI</v>
          </cell>
          <cell r="H12130" t="str">
            <v>ФЛ</v>
          </cell>
          <cell r="I12130">
            <v>1</v>
          </cell>
          <cell r="J12130">
            <v>14660</v>
          </cell>
          <cell r="K12130">
            <v>14660</v>
          </cell>
          <cell r="L12130" t="str">
            <v>Да</v>
          </cell>
          <cell r="M12130" t="str">
            <v>Нет</v>
          </cell>
        </row>
        <row r="12131">
          <cell r="A12131" t="str">
            <v>CC00001</v>
          </cell>
          <cell r="B12131" t="str">
            <v>Евгений Свинин</v>
          </cell>
          <cell r="C12131" t="str">
            <v>Y0079450</v>
          </cell>
          <cell r="D12131">
            <v>43425</v>
          </cell>
          <cell r="E12131">
            <v>332136</v>
          </cell>
          <cell r="F12131" t="str">
            <v>Модуль памяти CORSAIR Vengeance LPX CMK16GX4M2B3000C15 DDR4 -  2x 8Гб 3000, DIMM,  Ret</v>
          </cell>
          <cell r="G12131" t="str">
            <v>CORSAIR</v>
          </cell>
          <cell r="H12131" t="str">
            <v>ФЛ</v>
          </cell>
          <cell r="I12131">
            <v>1</v>
          </cell>
          <cell r="J12131">
            <v>10990</v>
          </cell>
          <cell r="K12131">
            <v>10990</v>
          </cell>
          <cell r="L12131" t="str">
            <v>Да</v>
          </cell>
          <cell r="M12131" t="str">
            <v>Нет</v>
          </cell>
        </row>
        <row r="12132">
          <cell r="A12132" t="str">
            <v>CC00001</v>
          </cell>
          <cell r="B12132" t="str">
            <v>Евгений Свинин</v>
          </cell>
          <cell r="C12132" t="str">
            <v>Y0079450</v>
          </cell>
          <cell r="D12132">
            <v>43425</v>
          </cell>
          <cell r="E12132">
            <v>514410</v>
          </cell>
          <cell r="F12132" t="str">
            <v>Клубная карта Ситилинк</v>
          </cell>
          <cell r="G12132" t="str">
            <v>NONAME</v>
          </cell>
          <cell r="H12132" t="str">
            <v>ФЛ</v>
          </cell>
          <cell r="I12132">
            <v>1</v>
          </cell>
          <cell r="J12132">
            <v>0</v>
          </cell>
          <cell r="K12132">
            <v>0</v>
          </cell>
          <cell r="L12132" t="str">
            <v>Да</v>
          </cell>
          <cell r="M12132" t="str">
            <v>Нет</v>
          </cell>
        </row>
        <row r="12133">
          <cell r="A12133" t="str">
            <v>ID150449</v>
          </cell>
          <cell r="B12133" t="str">
            <v>Николай Платонов</v>
          </cell>
          <cell r="C12133" t="str">
            <v>Y0079767</v>
          </cell>
          <cell r="D12133">
            <v>43425</v>
          </cell>
          <cell r="E12133">
            <v>1101364</v>
          </cell>
          <cell r="F12133" t="str">
            <v>Чайник электрический POLARIS PWK 1787CGL, 2200Вт, черный</v>
          </cell>
          <cell r="G12133" t="str">
            <v>POLARIS</v>
          </cell>
          <cell r="H12133" t="str">
            <v>ФЛ</v>
          </cell>
          <cell r="I12133">
            <v>1</v>
          </cell>
          <cell r="J12133">
            <v>1980</v>
          </cell>
          <cell r="K12133">
            <v>1980</v>
          </cell>
          <cell r="L12133" t="str">
            <v>Да</v>
          </cell>
          <cell r="M12133" t="str">
            <v>Нет</v>
          </cell>
        </row>
        <row r="12134">
          <cell r="A12134" t="str">
            <v>CC00001</v>
          </cell>
          <cell r="B12134" t="str">
            <v>Никита Иванов</v>
          </cell>
          <cell r="C12134" t="str">
            <v>Y0079809</v>
          </cell>
          <cell r="D12134">
            <v>43425</v>
          </cell>
          <cell r="E12134">
            <v>766734</v>
          </cell>
          <cell r="F12134" t="str">
            <v>Модуль памяти AMD R538G1601S2S-UO DDR3 -  8Гб 1600, SO-DIMM,  OEM</v>
          </cell>
          <cell r="G12134" t="str">
            <v>AMD</v>
          </cell>
          <cell r="H12134" t="str">
            <v>ФЛ</v>
          </cell>
          <cell r="I12134">
            <v>1</v>
          </cell>
          <cell r="J12134">
            <v>3290</v>
          </cell>
          <cell r="K12134">
            <v>3290</v>
          </cell>
          <cell r="L12134" t="str">
            <v>Да</v>
          </cell>
          <cell r="M12134" t="str">
            <v>Нет</v>
          </cell>
        </row>
        <row r="12135">
          <cell r="A12135" t="str">
            <v>IX485565</v>
          </cell>
          <cell r="B12135" t="str">
            <v>Андрей Швец</v>
          </cell>
          <cell r="C12135" t="str">
            <v>Y0079916</v>
          </cell>
          <cell r="D12135">
            <v>43425</v>
          </cell>
          <cell r="E12135">
            <v>1014931</v>
          </cell>
          <cell r="F12135" t="str">
            <v>SSD накопитель WD Green WDS240G2G0A 240Гб, 2.5", SATA III</v>
          </cell>
          <cell r="G12135" t="str">
            <v>WD</v>
          </cell>
          <cell r="H12135" t="str">
            <v>ФЛ</v>
          </cell>
          <cell r="I12135">
            <v>1</v>
          </cell>
          <cell r="J12135">
            <v>2850</v>
          </cell>
          <cell r="K12135">
            <v>2850</v>
          </cell>
          <cell r="L12135" t="str">
            <v>Да</v>
          </cell>
          <cell r="M12135" t="str">
            <v>Нет</v>
          </cell>
        </row>
        <row r="12136">
          <cell r="A12136" t="str">
            <v>IX485565</v>
          </cell>
          <cell r="B12136" t="str">
            <v>Андрей Швец</v>
          </cell>
          <cell r="C12136" t="str">
            <v>Y0079916</v>
          </cell>
          <cell r="D12136">
            <v>43425</v>
          </cell>
          <cell r="E12136">
            <v>316641</v>
          </cell>
          <cell r="F12136" t="str">
            <v>Блок питания FSP 600PNR-I,  600Вт,  120мм [atx-600pnr-i]</v>
          </cell>
          <cell r="G12136" t="str">
            <v>FSP</v>
          </cell>
          <cell r="H12136" t="str">
            <v>ФЛ</v>
          </cell>
          <cell r="I12136">
            <v>1</v>
          </cell>
          <cell r="J12136">
            <v>3280</v>
          </cell>
          <cell r="K12136">
            <v>3280</v>
          </cell>
          <cell r="L12136" t="str">
            <v>Да</v>
          </cell>
          <cell r="M12136" t="str">
            <v>Нет</v>
          </cell>
        </row>
        <row r="12137">
          <cell r="A12137" t="str">
            <v>IX485565</v>
          </cell>
          <cell r="B12137" t="str">
            <v>Андрей Швец</v>
          </cell>
          <cell r="C12137" t="str">
            <v>Y0079916</v>
          </cell>
          <cell r="D12137">
            <v>43425</v>
          </cell>
          <cell r="E12137">
            <v>325522</v>
          </cell>
          <cell r="F12137" t="str">
            <v>Жесткий диск TOSHIBA P300 HDWD110UZSVA,  1Тб,  HDD,  SATA III,  3.5"</v>
          </cell>
          <cell r="G12137" t="str">
            <v>TOSHIBA</v>
          </cell>
          <cell r="H12137" t="str">
            <v>ФЛ</v>
          </cell>
          <cell r="I12137">
            <v>1</v>
          </cell>
          <cell r="J12137">
            <v>2830</v>
          </cell>
          <cell r="K12137">
            <v>2830</v>
          </cell>
          <cell r="L12137" t="str">
            <v>Да</v>
          </cell>
          <cell r="M12137" t="str">
            <v>Нет</v>
          </cell>
        </row>
        <row r="12138">
          <cell r="A12138" t="str">
            <v>IX485565</v>
          </cell>
          <cell r="B12138" t="str">
            <v>Андрей Швец</v>
          </cell>
          <cell r="C12138" t="str">
            <v>Y0079916</v>
          </cell>
          <cell r="D12138">
            <v>43425</v>
          </cell>
          <cell r="E12138">
            <v>435951</v>
          </cell>
          <cell r="F12138" t="str">
            <v>Материнская плата ASUS PRIME B350-PLUS, SocketAM4, AMD B350, ATX, Ret</v>
          </cell>
          <cell r="G12138" t="str">
            <v>ASUS</v>
          </cell>
          <cell r="H12138" t="str">
            <v>ФЛ</v>
          </cell>
          <cell r="I12138">
            <v>1</v>
          </cell>
          <cell r="J12138">
            <v>6750</v>
          </cell>
          <cell r="K12138">
            <v>6750</v>
          </cell>
          <cell r="L12138" t="str">
            <v>Да</v>
          </cell>
          <cell r="M12138" t="str">
            <v>Нет</v>
          </cell>
        </row>
        <row r="12139">
          <cell r="A12139" t="str">
            <v>IX485565</v>
          </cell>
          <cell r="B12139" t="str">
            <v>Андрей Швец</v>
          </cell>
          <cell r="C12139" t="str">
            <v>Y0079916</v>
          </cell>
          <cell r="D12139">
            <v>43425</v>
          </cell>
          <cell r="E12139">
            <v>332136</v>
          </cell>
          <cell r="F12139" t="str">
            <v>Модуль памяти CORSAIR Vengeance LPX CMK16GX4M2B3000C15 DDR4 -  2x 8Гб 3000, DIMM,  Ret</v>
          </cell>
          <cell r="G12139" t="str">
            <v>CORSAIR</v>
          </cell>
          <cell r="H12139" t="str">
            <v>ФЛ</v>
          </cell>
          <cell r="I12139">
            <v>1</v>
          </cell>
          <cell r="J12139">
            <v>10950</v>
          </cell>
          <cell r="K12139">
            <v>10950</v>
          </cell>
          <cell r="L12139" t="str">
            <v>Да</v>
          </cell>
          <cell r="M12139" t="str">
            <v>Нет</v>
          </cell>
        </row>
        <row r="12140">
          <cell r="A12140" t="str">
            <v>IX485565</v>
          </cell>
          <cell r="B12140" t="str">
            <v>Андрей Швец</v>
          </cell>
          <cell r="C12140" t="str">
            <v>Y0079916</v>
          </cell>
          <cell r="D12140">
            <v>43425</v>
          </cell>
          <cell r="E12140">
            <v>457903</v>
          </cell>
          <cell r="F12140" t="str">
            <v>Процессор AMD Ryzen 7 1700, SocketAM4 BOX [yd1700bbaebox]</v>
          </cell>
          <cell r="G12140" t="str">
            <v>AMD</v>
          </cell>
          <cell r="H12140" t="str">
            <v>ФЛ</v>
          </cell>
          <cell r="I12140">
            <v>1</v>
          </cell>
          <cell r="J12140">
            <v>16250</v>
          </cell>
          <cell r="K12140">
            <v>16250</v>
          </cell>
          <cell r="L12140" t="str">
            <v>Да</v>
          </cell>
          <cell r="M12140" t="str">
            <v>Нет</v>
          </cell>
        </row>
        <row r="12141">
          <cell r="A12141" t="str">
            <v>CC00001</v>
          </cell>
          <cell r="B12141" t="str">
            <v>Владимир Шешин</v>
          </cell>
          <cell r="C12141" t="str">
            <v>Y0079964</v>
          </cell>
          <cell r="D12141">
            <v>43425</v>
          </cell>
          <cell r="E12141">
            <v>1026397</v>
          </cell>
          <cell r="F12141" t="str">
            <v>Ресивер DVB-C HYUNDAI H-DVB840,  черный</v>
          </cell>
          <cell r="G12141" t="str">
            <v>HYUNDAI</v>
          </cell>
          <cell r="H12141" t="str">
            <v>ФЛ</v>
          </cell>
          <cell r="I12141">
            <v>1</v>
          </cell>
          <cell r="J12141">
            <v>2480</v>
          </cell>
          <cell r="K12141">
            <v>2108</v>
          </cell>
          <cell r="L12141" t="str">
            <v>Да</v>
          </cell>
          <cell r="M12141" t="str">
            <v>Нет</v>
          </cell>
        </row>
        <row r="12142">
          <cell r="A12142" t="str">
            <v>CC00001</v>
          </cell>
          <cell r="B12142" t="str">
            <v>Владимир Шешин</v>
          </cell>
          <cell r="C12142" t="str">
            <v>Y0079964</v>
          </cell>
          <cell r="D12142">
            <v>43425</v>
          </cell>
          <cell r="E12142">
            <v>514410</v>
          </cell>
          <cell r="F12142" t="str">
            <v>Клубная карта Ситилинк</v>
          </cell>
          <cell r="G12142" t="str">
            <v>NONAME</v>
          </cell>
          <cell r="H12142" t="str">
            <v>ФЛ</v>
          </cell>
          <cell r="I12142">
            <v>1</v>
          </cell>
          <cell r="J12142">
            <v>0</v>
          </cell>
          <cell r="K12142">
            <v>0</v>
          </cell>
          <cell r="L12142" t="str">
            <v>Да</v>
          </cell>
          <cell r="M12142" t="str">
            <v>Нет</v>
          </cell>
        </row>
        <row r="12143">
          <cell r="A12143" t="str">
            <v>IC229689</v>
          </cell>
          <cell r="B12143" t="str">
            <v>Николай Игнашев</v>
          </cell>
          <cell r="C12143" t="str">
            <v>Y0079968</v>
          </cell>
          <cell r="D12143">
            <v>43425</v>
          </cell>
          <cell r="E12143">
            <v>1077168</v>
          </cell>
          <cell r="F12143" t="str">
            <v>Электрогриль KITFORT КТ-1632,  черный</v>
          </cell>
          <cell r="G12143" t="str">
            <v>KITFORT</v>
          </cell>
          <cell r="H12143" t="str">
            <v>ФЛ</v>
          </cell>
          <cell r="I12143">
            <v>1</v>
          </cell>
          <cell r="J12143">
            <v>2990</v>
          </cell>
          <cell r="K12143">
            <v>2990</v>
          </cell>
          <cell r="L12143" t="str">
            <v>Да</v>
          </cell>
          <cell r="M12143" t="str">
            <v>Нет</v>
          </cell>
        </row>
        <row r="12144">
          <cell r="A12144" t="str">
            <v>CC00001</v>
          </cell>
          <cell r="B12144" t="str">
            <v>Сергей Попов</v>
          </cell>
          <cell r="C12144" t="str">
            <v>Y0080009</v>
          </cell>
          <cell r="D12144">
            <v>43425</v>
          </cell>
          <cell r="E12144">
            <v>303051</v>
          </cell>
          <cell r="F12144" t="str">
            <v>Папка-скоросшиватель Бюрократ -PS20/1 A4 прозрач.верх.лист пластик ассорти 0.12/0.16</v>
          </cell>
          <cell r="G12144" t="str">
            <v>БЮРОКРАТ</v>
          </cell>
          <cell r="H12144" t="str">
            <v>ФЛ</v>
          </cell>
          <cell r="I12144">
            <v>400</v>
          </cell>
          <cell r="J12144">
            <v>8</v>
          </cell>
          <cell r="K12144">
            <v>3200</v>
          </cell>
          <cell r="L12144" t="str">
            <v>Да</v>
          </cell>
          <cell r="M12144" t="str">
            <v>Нет</v>
          </cell>
        </row>
        <row r="12145">
          <cell r="A12145" t="str">
            <v>ID110376</v>
          </cell>
          <cell r="B12145" t="str">
            <v>Михаил Пинченков</v>
          </cell>
          <cell r="C12145" t="str">
            <v>Y0080037</v>
          </cell>
          <cell r="D12145">
            <v>43425</v>
          </cell>
          <cell r="E12145">
            <v>946675</v>
          </cell>
          <cell r="F12145" t="str">
            <v>Жесткий диск WD Red WD60EFRX,  6Тб,  HDD,  SATA III,  3.5"</v>
          </cell>
          <cell r="G12145" t="str">
            <v>WD</v>
          </cell>
          <cell r="H12145" t="str">
            <v>ФЛ</v>
          </cell>
          <cell r="I12145">
            <v>1</v>
          </cell>
          <cell r="J12145">
            <v>15140</v>
          </cell>
          <cell r="K12145">
            <v>15140</v>
          </cell>
          <cell r="L12145" t="str">
            <v>Да</v>
          </cell>
          <cell r="M12145" t="str">
            <v>Нет</v>
          </cell>
        </row>
        <row r="12146">
          <cell r="A12146" t="str">
            <v>IC806404</v>
          </cell>
          <cell r="B12146" t="str">
            <v>Андрей Ласский</v>
          </cell>
          <cell r="C12146" t="str">
            <v>Y0080166</v>
          </cell>
          <cell r="D12146">
            <v>43425</v>
          </cell>
          <cell r="E12146">
            <v>319252</v>
          </cell>
          <cell r="F12146" t="str">
            <v>Сушильная машина HOTPOINT-ARISTON FTCF 87B 6H (EU) белый</v>
          </cell>
          <cell r="G12146" t="str">
            <v>HOTPOINT-ARISTON</v>
          </cell>
          <cell r="H12146" t="str">
            <v>ФЛ</v>
          </cell>
          <cell r="I12146">
            <v>1</v>
          </cell>
          <cell r="J12146">
            <v>28140</v>
          </cell>
          <cell r="K12146">
            <v>19155</v>
          </cell>
          <cell r="L12146" t="str">
            <v>Да</v>
          </cell>
          <cell r="M12146" t="str">
            <v>Нет</v>
          </cell>
        </row>
        <row r="12147">
          <cell r="A12147" t="str">
            <v>IE349095</v>
          </cell>
          <cell r="B12147" t="str">
            <v>Марина Лушина</v>
          </cell>
          <cell r="C12147" t="str">
            <v>Y0080276</v>
          </cell>
          <cell r="D12147">
            <v>43425</v>
          </cell>
          <cell r="E12147">
            <v>495461</v>
          </cell>
          <cell r="F12147" t="str">
            <v>Пылесос BOSCH BGS2UPWER1, 2500Вт, черный</v>
          </cell>
          <cell r="G12147" t="str">
            <v>BOSCH</v>
          </cell>
          <cell r="H12147" t="str">
            <v>ФЛ</v>
          </cell>
          <cell r="I12147">
            <v>1</v>
          </cell>
          <cell r="J12147">
            <v>12340</v>
          </cell>
          <cell r="K12147">
            <v>12340</v>
          </cell>
          <cell r="L12147" t="str">
            <v>Да</v>
          </cell>
          <cell r="M12147" t="str">
            <v>Нет</v>
          </cell>
        </row>
        <row r="12148">
          <cell r="A12148" t="str">
            <v>ID188016</v>
          </cell>
          <cell r="B12148" t="str">
            <v>Вадим Истомин</v>
          </cell>
          <cell r="C12148" t="str">
            <v>Y0080331</v>
          </cell>
          <cell r="D12148">
            <v>43425</v>
          </cell>
          <cell r="E12148">
            <v>498204</v>
          </cell>
          <cell r="F12148" t="str">
            <v>Гарнитура PANASONIC RP-NJ300BGCK, вкладыши,  черный, беспроводные bluetooth</v>
          </cell>
          <cell r="G12148" t="str">
            <v>PANASONIC</v>
          </cell>
          <cell r="H12148" t="str">
            <v>ФЛ</v>
          </cell>
          <cell r="I12148">
            <v>1</v>
          </cell>
          <cell r="J12148">
            <v>2290</v>
          </cell>
          <cell r="K12148">
            <v>1832</v>
          </cell>
          <cell r="L12148" t="str">
            <v>Да</v>
          </cell>
          <cell r="M12148" t="str">
            <v>Нет</v>
          </cell>
        </row>
        <row r="12149">
          <cell r="A12149" t="str">
            <v>IE917781</v>
          </cell>
          <cell r="B12149" t="str">
            <v>Наталья Каменяр</v>
          </cell>
          <cell r="C12149" t="str">
            <v>Y0080377</v>
          </cell>
          <cell r="D12149">
            <v>43425</v>
          </cell>
          <cell r="E12149">
            <v>1098836</v>
          </cell>
          <cell r="F12149" t="str">
            <v>Фритюрница ENDEVER Skyline FR-110,  черный</v>
          </cell>
          <cell r="G12149" t="str">
            <v>ENDEVER</v>
          </cell>
          <cell r="H12149" t="str">
            <v>ФЛ</v>
          </cell>
          <cell r="I12149">
            <v>1</v>
          </cell>
          <cell r="J12149">
            <v>2410</v>
          </cell>
          <cell r="K12149">
            <v>2214</v>
          </cell>
          <cell r="L12149" t="str">
            <v>Да</v>
          </cell>
          <cell r="M12149" t="str">
            <v>Нет</v>
          </cell>
        </row>
        <row r="12150">
          <cell r="A12150" t="str">
            <v>IE334915</v>
          </cell>
          <cell r="B12150" t="str">
            <v>Дмитрий Ярков</v>
          </cell>
          <cell r="C12150" t="str">
            <v>Y0080392</v>
          </cell>
          <cell r="D12150">
            <v>43425</v>
          </cell>
          <cell r="E12150">
            <v>473944</v>
          </cell>
          <cell r="F12150" t="str">
            <v>Жесткий диск SEAGATE Barracuda ST4000DM004,  4Тб,  HDD,  SATA III,  3.5"</v>
          </cell>
          <cell r="G12150" t="str">
            <v>SEAGATE</v>
          </cell>
          <cell r="H12150" t="str">
            <v>ФЛ</v>
          </cell>
          <cell r="I12150">
            <v>1</v>
          </cell>
          <cell r="J12150">
            <v>7560</v>
          </cell>
          <cell r="K12150">
            <v>7560</v>
          </cell>
          <cell r="L12150" t="str">
            <v>Да</v>
          </cell>
          <cell r="M12150" t="str">
            <v>Нет</v>
          </cell>
        </row>
        <row r="12151">
          <cell r="A12151" t="str">
            <v>IE334915</v>
          </cell>
          <cell r="B12151" t="str">
            <v>Дмитрий Ярков</v>
          </cell>
          <cell r="C12151" t="str">
            <v>Y0080392</v>
          </cell>
          <cell r="D12151">
            <v>43425</v>
          </cell>
          <cell r="E12151">
            <v>47051</v>
          </cell>
          <cell r="F12151" t="str">
            <v>Универсальный переходник AGESTAR IUBCP, для 2.5" и 3.5" дисков, черный</v>
          </cell>
          <cell r="G12151" t="str">
            <v>AGESTAR</v>
          </cell>
          <cell r="H12151" t="str">
            <v>ФЛ</v>
          </cell>
          <cell r="I12151">
            <v>1</v>
          </cell>
          <cell r="J12151">
            <v>1100</v>
          </cell>
          <cell r="K12151">
            <v>1100</v>
          </cell>
          <cell r="L12151" t="str">
            <v>Да</v>
          </cell>
          <cell r="M12151" t="str">
            <v>Нет</v>
          </cell>
        </row>
        <row r="12152">
          <cell r="A12152" t="str">
            <v>CC00001</v>
          </cell>
          <cell r="B12152" t="str">
            <v>Евгений Григорьев</v>
          </cell>
          <cell r="C12152" t="str">
            <v>Y0080492</v>
          </cell>
          <cell r="D12152">
            <v>43425</v>
          </cell>
          <cell r="E12152">
            <v>421616</v>
          </cell>
          <cell r="F12152" t="str">
            <v>Картридж EPSON T0796 светло-пурпурный [c13t07964010]</v>
          </cell>
          <cell r="G12152" t="str">
            <v>EPSON</v>
          </cell>
          <cell r="H12152" t="str">
            <v>ФЛ</v>
          </cell>
          <cell r="I12152">
            <v>1</v>
          </cell>
          <cell r="J12152">
            <v>1280</v>
          </cell>
          <cell r="K12152">
            <v>1280</v>
          </cell>
          <cell r="L12152" t="str">
            <v>Да</v>
          </cell>
          <cell r="M12152" t="str">
            <v>Нет</v>
          </cell>
        </row>
        <row r="12153">
          <cell r="A12153" t="str">
            <v>ID013801</v>
          </cell>
          <cell r="B12153" t="str">
            <v>Рагимов Руслан</v>
          </cell>
          <cell r="C12153" t="str">
            <v>Y0080724</v>
          </cell>
          <cell r="D12153">
            <v>43425</v>
          </cell>
          <cell r="E12153">
            <v>1096856</v>
          </cell>
          <cell r="F12153" t="str">
            <v>Монитор DELL UltraSharp U2719D 27", черный [2719-4876]</v>
          </cell>
          <cell r="G12153" t="str">
            <v>DELL</v>
          </cell>
          <cell r="H12153" t="str">
            <v>ФЛ</v>
          </cell>
          <cell r="I12153">
            <v>1</v>
          </cell>
          <cell r="J12153">
            <v>36170</v>
          </cell>
          <cell r="K12153">
            <v>36170</v>
          </cell>
          <cell r="L12153" t="str">
            <v>Да</v>
          </cell>
          <cell r="M12153" t="str">
            <v>Нет</v>
          </cell>
        </row>
        <row r="12154">
          <cell r="A12154" t="str">
            <v>CC00001</v>
          </cell>
          <cell r="B12154" t="str">
            <v>Частное лицо</v>
          </cell>
          <cell r="C12154" t="str">
            <v>Y0080732</v>
          </cell>
          <cell r="D12154">
            <v>43425</v>
          </cell>
          <cell r="E12154">
            <v>559037</v>
          </cell>
          <cell r="F12154" t="str">
            <v>Флешка USB TRANSCEND Jetflash 300 16Гб, USB2.0, черный [ts16gjf300]</v>
          </cell>
          <cell r="G12154" t="str">
            <v>TRANSCEND</v>
          </cell>
          <cell r="H12154" t="str">
            <v>ФЛ</v>
          </cell>
          <cell r="I12154">
            <v>1</v>
          </cell>
          <cell r="J12154">
            <v>360</v>
          </cell>
          <cell r="K12154">
            <v>360</v>
          </cell>
          <cell r="L12154" t="str">
            <v>Да</v>
          </cell>
          <cell r="M12154" t="str">
            <v>Нет</v>
          </cell>
        </row>
        <row r="12155">
          <cell r="A12155" t="str">
            <v>CC00001</v>
          </cell>
          <cell r="B12155" t="str">
            <v>Частное лицо</v>
          </cell>
          <cell r="C12155" t="str">
            <v>Y0080732</v>
          </cell>
          <cell r="D12155">
            <v>43425</v>
          </cell>
          <cell r="E12155">
            <v>569469</v>
          </cell>
          <cell r="F12155" t="str">
            <v>Флешка USB TRANSCEND Jetflash 330 16Гб, USB2.0, белый и фиолетовый [ts16gjf330]</v>
          </cell>
          <cell r="G12155" t="str">
            <v>TRANSCEND</v>
          </cell>
          <cell r="H12155" t="str">
            <v>ФЛ</v>
          </cell>
          <cell r="I12155">
            <v>1</v>
          </cell>
          <cell r="J12155">
            <v>320</v>
          </cell>
          <cell r="K12155">
            <v>320</v>
          </cell>
          <cell r="L12155" t="str">
            <v>Да</v>
          </cell>
          <cell r="M12155" t="str">
            <v>Нет</v>
          </cell>
        </row>
        <row r="12156">
          <cell r="A12156" t="str">
            <v>CC00001</v>
          </cell>
          <cell r="B12156" t="str">
            <v>Частное лицо</v>
          </cell>
          <cell r="C12156" t="str">
            <v>Y0080732</v>
          </cell>
          <cell r="D12156">
            <v>43425</v>
          </cell>
          <cell r="E12156">
            <v>592108</v>
          </cell>
          <cell r="F12156" t="str">
            <v>Флешка USB TRANSCEND Jetflash JF330 8Гб, USB2.0, белый [ts8gjf330]</v>
          </cell>
          <cell r="G12156" t="str">
            <v>TRANSCEND</v>
          </cell>
          <cell r="H12156" t="str">
            <v>ФЛ</v>
          </cell>
          <cell r="I12156">
            <v>1</v>
          </cell>
          <cell r="J12156">
            <v>320</v>
          </cell>
          <cell r="K12156">
            <v>320</v>
          </cell>
          <cell r="L12156" t="str">
            <v>Да</v>
          </cell>
          <cell r="M12156" t="str">
            <v>Нет</v>
          </cell>
        </row>
        <row r="12157">
          <cell r="A12157" t="str">
            <v>CC00001</v>
          </cell>
          <cell r="B12157" t="str">
            <v>Наталья Гришина</v>
          </cell>
          <cell r="C12157" t="str">
            <v>Y0080788</v>
          </cell>
          <cell r="D12157">
            <v>43425</v>
          </cell>
          <cell r="E12157">
            <v>1023726</v>
          </cell>
          <cell r="F12157" t="str">
            <v>Вытяжка каминная Lex Touch 600 черный управление: сенсорное (1 мотор) [chti000308]</v>
          </cell>
          <cell r="G12157" t="str">
            <v>LEX</v>
          </cell>
          <cell r="H12157" t="str">
            <v>ФЛ</v>
          </cell>
          <cell r="I12157">
            <v>1</v>
          </cell>
          <cell r="J12157">
            <v>10990</v>
          </cell>
          <cell r="K12157">
            <v>10990</v>
          </cell>
          <cell r="L12157" t="str">
            <v>Да</v>
          </cell>
          <cell r="M12157" t="str">
            <v>Нет</v>
          </cell>
        </row>
        <row r="12158">
          <cell r="A12158" t="str">
            <v>CC00001</v>
          </cell>
          <cell r="B12158" t="str">
            <v>Наталья Гришина</v>
          </cell>
          <cell r="C12158" t="str">
            <v>Y0080788</v>
          </cell>
          <cell r="D12158">
            <v>43425</v>
          </cell>
          <cell r="E12158">
            <v>1062014</v>
          </cell>
          <cell r="F12158" t="str">
            <v>Холодильник САРАТОВ 452 КШ-120,  однокамерный,  черный</v>
          </cell>
          <cell r="G12158" t="str">
            <v>САРАТОВ</v>
          </cell>
          <cell r="H12158" t="str">
            <v>ФЛ</v>
          </cell>
          <cell r="I12158">
            <v>1</v>
          </cell>
          <cell r="J12158">
            <v>9820</v>
          </cell>
          <cell r="K12158">
            <v>9820</v>
          </cell>
          <cell r="L12158" t="str">
            <v>Да</v>
          </cell>
          <cell r="M12158" t="str">
            <v>Нет</v>
          </cell>
        </row>
        <row r="12159">
          <cell r="A12159" t="str">
            <v>CC00001</v>
          </cell>
          <cell r="B12159" t="str">
            <v>Наталья Гришина</v>
          </cell>
          <cell r="C12159" t="str">
            <v>Y0080788</v>
          </cell>
          <cell r="D12159">
            <v>43425</v>
          </cell>
          <cell r="E12159">
            <v>514410</v>
          </cell>
          <cell r="F12159" t="str">
            <v>Клубная карта Ситилинк</v>
          </cell>
          <cell r="G12159" t="str">
            <v>NONAME</v>
          </cell>
          <cell r="H12159" t="str">
            <v>ФЛ</v>
          </cell>
          <cell r="I12159">
            <v>1</v>
          </cell>
          <cell r="J12159">
            <v>0</v>
          </cell>
          <cell r="K12159">
            <v>0</v>
          </cell>
          <cell r="L12159" t="str">
            <v>Да</v>
          </cell>
          <cell r="M12159" t="str">
            <v>Нет</v>
          </cell>
        </row>
        <row r="12160">
          <cell r="A12160" t="str">
            <v>ID509479</v>
          </cell>
          <cell r="B12160" t="str">
            <v>Сергей Кондратьев</v>
          </cell>
          <cell r="C12160" t="str">
            <v>Y0080807</v>
          </cell>
          <cell r="D12160">
            <v>43425</v>
          </cell>
          <cell r="E12160">
            <v>1103463</v>
          </cell>
          <cell r="F12160" t="str">
            <v>Фитнес-трекер HUAWEI Band 3 Pro TER-B19,  0.95",  золотистый / серый [55023107]</v>
          </cell>
          <cell r="G12160" t="str">
            <v>HUAWEI</v>
          </cell>
          <cell r="H12160" t="str">
            <v>ФЛ</v>
          </cell>
          <cell r="I12160">
            <v>1</v>
          </cell>
          <cell r="J12160">
            <v>4990</v>
          </cell>
          <cell r="K12160">
            <v>4990</v>
          </cell>
          <cell r="L12160" t="str">
            <v>Да</v>
          </cell>
          <cell r="M12160" t="str">
            <v>Нет</v>
          </cell>
        </row>
        <row r="12161">
          <cell r="A12161" t="str">
            <v>I0419443</v>
          </cell>
          <cell r="B12161" t="str">
            <v>Даниил Васюкович</v>
          </cell>
          <cell r="C12161" t="str">
            <v>Y0080831</v>
          </cell>
          <cell r="D12161">
            <v>43425</v>
          </cell>
          <cell r="E12161">
            <v>1083573</v>
          </cell>
          <cell r="F12161" t="str">
            <v>Материнская плата ASUS ROG STRIX B450-F GAMING, SocketAM4, AMD B450, ATX, Ret</v>
          </cell>
          <cell r="G12161" t="str">
            <v>ASUS</v>
          </cell>
          <cell r="H12161" t="str">
            <v>ФЛ</v>
          </cell>
          <cell r="I12161">
            <v>1</v>
          </cell>
          <cell r="J12161">
            <v>10180</v>
          </cell>
          <cell r="K12161">
            <v>10180</v>
          </cell>
          <cell r="L12161" t="str">
            <v>Да</v>
          </cell>
          <cell r="M12161" t="str">
            <v>Нет</v>
          </cell>
        </row>
        <row r="12162">
          <cell r="A12162" t="str">
            <v>CC00001</v>
          </cell>
          <cell r="B12162" t="str">
            <v>Анастасия Бурцева</v>
          </cell>
          <cell r="C12162" t="str">
            <v>Y0081052</v>
          </cell>
          <cell r="D12162">
            <v>43425</v>
          </cell>
          <cell r="E12162">
            <v>561499</v>
          </cell>
          <cell r="F12162" t="str">
            <v>Флешка USB SANDISK Cruzer Blade 16Гб, USB2.0, черный [sdcz50-016g-b35]</v>
          </cell>
          <cell r="G12162" t="str">
            <v>SANDISK</v>
          </cell>
          <cell r="H12162" t="str">
            <v>ФЛ</v>
          </cell>
          <cell r="I12162">
            <v>1</v>
          </cell>
          <cell r="J12162">
            <v>270</v>
          </cell>
          <cell r="K12162">
            <v>270</v>
          </cell>
          <cell r="L12162" t="str">
            <v>Да</v>
          </cell>
          <cell r="M12162" t="str">
            <v>Нет</v>
          </cell>
        </row>
        <row r="12163">
          <cell r="A12163" t="str">
            <v>CC00001</v>
          </cell>
          <cell r="B12163" t="str">
            <v>Анастасия Бурцева</v>
          </cell>
          <cell r="C12163" t="str">
            <v>Y0081052</v>
          </cell>
          <cell r="D12163">
            <v>43425</v>
          </cell>
          <cell r="E12163">
            <v>1050877</v>
          </cell>
          <cell r="F12163" t="str">
            <v>Флешка USB VERBATIM Mini Elements Edition 16Гб, USB2.0, черный и рисунок [49406]</v>
          </cell>
          <cell r="G12163" t="str">
            <v>VERBATIM</v>
          </cell>
          <cell r="H12163" t="str">
            <v>ФЛ</v>
          </cell>
          <cell r="I12163">
            <v>1</v>
          </cell>
          <cell r="J12163">
            <v>260</v>
          </cell>
          <cell r="K12163">
            <v>260</v>
          </cell>
          <cell r="L12163" t="str">
            <v>Да</v>
          </cell>
          <cell r="M12163" t="str">
            <v>Нет</v>
          </cell>
        </row>
        <row r="12164">
          <cell r="A12164" t="str">
            <v>CC00001</v>
          </cell>
          <cell r="B12164" t="str">
            <v>Иван Новиков</v>
          </cell>
          <cell r="C12164" t="str">
            <v>Y0081135</v>
          </cell>
          <cell r="D12164">
            <v>43425</v>
          </cell>
          <cell r="E12164">
            <v>664651</v>
          </cell>
          <cell r="F12164" t="str">
            <v>Пленка для ламинирования OFFICE KIT PLP10923,  125мкм,  216х303 мм,  100шт.,  глянцевая,  A4</v>
          </cell>
          <cell r="G12164" t="str">
            <v>OFFICE KIT</v>
          </cell>
          <cell r="H12164" t="str">
            <v>ФЛ</v>
          </cell>
          <cell r="I12164">
            <v>1</v>
          </cell>
          <cell r="J12164">
            <v>700</v>
          </cell>
          <cell r="K12164">
            <v>700</v>
          </cell>
          <cell r="L12164" t="str">
            <v>Да</v>
          </cell>
          <cell r="M12164" t="str">
            <v>Нет</v>
          </cell>
        </row>
        <row r="12165">
          <cell r="A12165" t="str">
            <v>CC00001</v>
          </cell>
          <cell r="B12165" t="str">
            <v>Иван Новиков</v>
          </cell>
          <cell r="C12165" t="str">
            <v>Y0081135</v>
          </cell>
          <cell r="D12165">
            <v>43425</v>
          </cell>
          <cell r="E12165">
            <v>27561</v>
          </cell>
          <cell r="F12165" t="str">
            <v>Фотобумага Lomond 0102035 10x15/230г/м2/50л./белый глянцевое для струйной печати</v>
          </cell>
          <cell r="G12165" t="str">
            <v>LOMOND</v>
          </cell>
          <cell r="H12165" t="str">
            <v>ФЛ</v>
          </cell>
          <cell r="I12165">
            <v>1</v>
          </cell>
          <cell r="J12165">
            <v>200</v>
          </cell>
          <cell r="K12165">
            <v>200</v>
          </cell>
          <cell r="L12165" t="str">
            <v>Да</v>
          </cell>
          <cell r="M12165" t="str">
            <v>Нет</v>
          </cell>
        </row>
        <row r="12166">
          <cell r="A12166" t="str">
            <v>ID243001</v>
          </cell>
          <cell r="B12166" t="str">
            <v>Николай Медведев</v>
          </cell>
          <cell r="C12166" t="str">
            <v>Y0081235</v>
          </cell>
          <cell r="D12166">
            <v>43425</v>
          </cell>
          <cell r="E12166">
            <v>365455</v>
          </cell>
          <cell r="F12166" t="str">
            <v>Внешний жесткий диск SEAGATE Ultra Slim STEH1000200, 1Тб, платиновый</v>
          </cell>
          <cell r="G12166" t="str">
            <v>SEAGATE</v>
          </cell>
          <cell r="H12166" t="str">
            <v>ФЛ</v>
          </cell>
          <cell r="I12166">
            <v>1</v>
          </cell>
          <cell r="J12166">
            <v>4290</v>
          </cell>
          <cell r="K12166">
            <v>4290</v>
          </cell>
          <cell r="L12166" t="str">
            <v>Да</v>
          </cell>
          <cell r="M12166" t="str">
            <v>Нет</v>
          </cell>
        </row>
        <row r="12167">
          <cell r="A12167" t="str">
            <v>ID243001</v>
          </cell>
          <cell r="B12167" t="str">
            <v>Николай Медведев</v>
          </cell>
          <cell r="C12167" t="str">
            <v>Y0081235</v>
          </cell>
          <cell r="D12167">
            <v>43425</v>
          </cell>
          <cell r="E12167">
            <v>479789</v>
          </cell>
          <cell r="F12167" t="str">
            <v>Кабель DEPPA Steel,  USB Type-C (m) -  USB A(m),  1.2м,  стальной [72274]</v>
          </cell>
          <cell r="G12167" t="str">
            <v>DEPPA</v>
          </cell>
          <cell r="H12167" t="str">
            <v>ФЛ</v>
          </cell>
          <cell r="I12167">
            <v>1</v>
          </cell>
          <cell r="J12167">
            <v>760</v>
          </cell>
          <cell r="K12167">
            <v>760</v>
          </cell>
          <cell r="L12167" t="str">
            <v>Да</v>
          </cell>
          <cell r="M12167" t="str">
            <v>Нет</v>
          </cell>
        </row>
        <row r="12168">
          <cell r="A12168" t="str">
            <v>ID243001</v>
          </cell>
          <cell r="B12168" t="str">
            <v>Николай Медведев</v>
          </cell>
          <cell r="C12168" t="str">
            <v>Y0081235</v>
          </cell>
          <cell r="D12168">
            <v>43425</v>
          </cell>
          <cell r="E12168">
            <v>855435</v>
          </cell>
          <cell r="F12168" t="str">
            <v>Картридж CACTUS CS-C728S черный</v>
          </cell>
          <cell r="G12168" t="str">
            <v>CACTUS</v>
          </cell>
          <cell r="H12168" t="str">
            <v>ФЛ</v>
          </cell>
          <cell r="I12168">
            <v>1</v>
          </cell>
          <cell r="J12168">
            <v>420</v>
          </cell>
          <cell r="K12168">
            <v>420</v>
          </cell>
          <cell r="L12168" t="str">
            <v>Да</v>
          </cell>
          <cell r="M12168" t="str">
            <v>Нет</v>
          </cell>
        </row>
        <row r="12169">
          <cell r="A12169" t="str">
            <v>ID243001</v>
          </cell>
          <cell r="B12169" t="str">
            <v>Николай Медведев</v>
          </cell>
          <cell r="C12169" t="str">
            <v>Y0081235</v>
          </cell>
          <cell r="D12169">
            <v>43425</v>
          </cell>
          <cell r="E12169">
            <v>826854</v>
          </cell>
          <cell r="F12169" t="str">
            <v>Пневматический очиститель HAMA H-84417 [00084417]</v>
          </cell>
          <cell r="G12169" t="str">
            <v>HAMA</v>
          </cell>
          <cell r="H12169" t="str">
            <v>ФЛ</v>
          </cell>
          <cell r="I12169">
            <v>1</v>
          </cell>
          <cell r="J12169">
            <v>290</v>
          </cell>
          <cell r="K12169">
            <v>290</v>
          </cell>
          <cell r="L12169" t="str">
            <v>Да</v>
          </cell>
          <cell r="M12169" t="str">
            <v>Нет</v>
          </cell>
        </row>
        <row r="12170">
          <cell r="A12170" t="str">
            <v>ID243001</v>
          </cell>
          <cell r="B12170" t="str">
            <v>Николай Медведев</v>
          </cell>
          <cell r="C12170" t="str">
            <v>Y0081235</v>
          </cell>
          <cell r="D12170">
            <v>43425</v>
          </cell>
          <cell r="E12170">
            <v>750606</v>
          </cell>
          <cell r="F12170" t="str">
            <v>Флешка USB KINGSTON DataTraveler SE9 16Гб, USB2.0, серебристый [dtse9h/16gb]</v>
          </cell>
          <cell r="G12170" t="str">
            <v>KINGSTON</v>
          </cell>
          <cell r="H12170" t="str">
            <v>ФЛ</v>
          </cell>
          <cell r="I12170">
            <v>1</v>
          </cell>
          <cell r="J12170">
            <v>360</v>
          </cell>
          <cell r="K12170">
            <v>360</v>
          </cell>
          <cell r="L12170" t="str">
            <v>Да</v>
          </cell>
          <cell r="M12170" t="str">
            <v>Нет</v>
          </cell>
        </row>
        <row r="12171">
          <cell r="A12171" t="str">
            <v>ID243001</v>
          </cell>
          <cell r="B12171" t="str">
            <v>Николай Медведев</v>
          </cell>
          <cell r="C12171" t="str">
            <v>Y0081235</v>
          </cell>
          <cell r="D12171">
            <v>43425</v>
          </cell>
          <cell r="E12171">
            <v>442510</v>
          </cell>
          <cell r="F12171" t="str">
            <v>Флешка USB KINGSTON DataTraveler SE9 32Гб, USB3.0, серебристый [dtse9g2/32gb]</v>
          </cell>
          <cell r="G12171" t="str">
            <v>KINGSTON</v>
          </cell>
          <cell r="H12171" t="str">
            <v>ФЛ</v>
          </cell>
          <cell r="I12171">
            <v>1</v>
          </cell>
          <cell r="J12171">
            <v>760</v>
          </cell>
          <cell r="K12171">
            <v>760</v>
          </cell>
          <cell r="L12171" t="str">
            <v>Да</v>
          </cell>
          <cell r="M12171" t="str">
            <v>Нет</v>
          </cell>
        </row>
        <row r="12172">
          <cell r="A12172" t="str">
            <v>CC00001</v>
          </cell>
          <cell r="B12172" t="str">
            <v>Дмитрий Бабэрэ</v>
          </cell>
          <cell r="C12172" t="str">
            <v>Y0081279</v>
          </cell>
          <cell r="D12172">
            <v>43425</v>
          </cell>
          <cell r="E12172">
            <v>345432</v>
          </cell>
          <cell r="F12172" t="str">
            <v>Модуль памяти CORSAIR CMSO8GX4M1A2133C15 DDR4 -  8Гб 2133, SO-DIMM,  Ret</v>
          </cell>
          <cell r="G12172" t="str">
            <v>CORSAIR</v>
          </cell>
          <cell r="H12172" t="str">
            <v>ФЛ</v>
          </cell>
          <cell r="I12172">
            <v>1</v>
          </cell>
          <cell r="J12172">
            <v>5290</v>
          </cell>
          <cell r="K12172">
            <v>5290</v>
          </cell>
          <cell r="L12172" t="str">
            <v>Да</v>
          </cell>
          <cell r="M12172" t="str">
            <v>Нет</v>
          </cell>
        </row>
        <row r="12173">
          <cell r="A12173" t="str">
            <v>CC00001</v>
          </cell>
          <cell r="B12173" t="str">
            <v>Дмитрий Бабэрэ</v>
          </cell>
          <cell r="C12173" t="str">
            <v>Y0081279</v>
          </cell>
          <cell r="D12173">
            <v>43425</v>
          </cell>
          <cell r="E12173">
            <v>514410</v>
          </cell>
          <cell r="F12173" t="str">
            <v>Клубная карта Ситилинк</v>
          </cell>
          <cell r="G12173" t="str">
            <v>NONAME</v>
          </cell>
          <cell r="H12173" t="str">
            <v>ФЛ</v>
          </cell>
          <cell r="I12173">
            <v>1</v>
          </cell>
          <cell r="J12173">
            <v>0</v>
          </cell>
          <cell r="K12173">
            <v>0</v>
          </cell>
          <cell r="L12173" t="str">
            <v>Да</v>
          </cell>
          <cell r="M12173" t="str">
            <v>Нет</v>
          </cell>
        </row>
        <row r="12174">
          <cell r="A12174" t="str">
            <v>IC484686</v>
          </cell>
          <cell r="B12174" t="str">
            <v>Vitaliy Vasiliev</v>
          </cell>
          <cell r="C12174" t="str">
            <v>Y0081303</v>
          </cell>
          <cell r="D12174">
            <v>43425</v>
          </cell>
          <cell r="E12174">
            <v>527059</v>
          </cell>
          <cell r="F12174" t="str">
            <v>Картридж CANON 712 черный [1870b002]</v>
          </cell>
          <cell r="G12174" t="str">
            <v>CANON</v>
          </cell>
          <cell r="H12174" t="str">
            <v>ФЛ</v>
          </cell>
          <cell r="I12174">
            <v>1</v>
          </cell>
          <cell r="J12174">
            <v>3650</v>
          </cell>
          <cell r="K12174">
            <v>3650</v>
          </cell>
          <cell r="L12174" t="str">
            <v>Да</v>
          </cell>
          <cell r="M12174" t="str">
            <v>Нет</v>
          </cell>
        </row>
        <row r="12175">
          <cell r="A12175" t="str">
            <v>ID469846</v>
          </cell>
          <cell r="B12175" t="str">
            <v>Руслан Жуков</v>
          </cell>
          <cell r="C12175" t="str">
            <v>Y0081417</v>
          </cell>
          <cell r="D12175">
            <v>43425</v>
          </cell>
          <cell r="E12175">
            <v>849945</v>
          </cell>
          <cell r="F12175" t="str">
            <v>SSD накопитель SILICON POWER Slim S55 SP120GBSS3S55S25 120Гб, 2.5", SATA III</v>
          </cell>
          <cell r="G12175" t="str">
            <v>SILICON POWER</v>
          </cell>
          <cell r="H12175" t="str">
            <v>ФЛ</v>
          </cell>
          <cell r="I12175">
            <v>1</v>
          </cell>
          <cell r="J12175">
            <v>1650</v>
          </cell>
          <cell r="K12175">
            <v>1650</v>
          </cell>
          <cell r="L12175" t="str">
            <v>Да</v>
          </cell>
          <cell r="M12175" t="str">
            <v>Нет</v>
          </cell>
        </row>
        <row r="12176">
          <cell r="A12176" t="str">
            <v>IE720505</v>
          </cell>
          <cell r="B12176" t="str">
            <v>Кирилл Прасс</v>
          </cell>
          <cell r="C12176" t="str">
            <v>Y0081448</v>
          </cell>
          <cell r="D12176">
            <v>43425</v>
          </cell>
          <cell r="E12176">
            <v>1085141</v>
          </cell>
          <cell r="F12176" t="str">
            <v>Установочный комплект Swat PAC-T4 2ch</v>
          </cell>
          <cell r="G12176" t="str">
            <v>SWAT</v>
          </cell>
          <cell r="H12176" t="str">
            <v>ФЛ</v>
          </cell>
          <cell r="I12176">
            <v>1</v>
          </cell>
          <cell r="J12176">
            <v>1590</v>
          </cell>
          <cell r="K12176">
            <v>1317</v>
          </cell>
          <cell r="L12176" t="str">
            <v>Да</v>
          </cell>
          <cell r="M12176" t="str">
            <v>Нет</v>
          </cell>
        </row>
        <row r="12177">
          <cell r="A12177" t="str">
            <v>CC00001</v>
          </cell>
          <cell r="B12177" t="str">
            <v>Александр Егоров</v>
          </cell>
          <cell r="C12177" t="str">
            <v>Y0081563</v>
          </cell>
          <cell r="D12177">
            <v>43425</v>
          </cell>
          <cell r="E12177">
            <v>599399</v>
          </cell>
          <cell r="F12177" t="str">
            <v>Электрическая плита ЛЫСЬВА ЭП 401 СТ,  эмаль,  белый</v>
          </cell>
          <cell r="G12177" t="str">
            <v>ЛЫСЬВА</v>
          </cell>
          <cell r="H12177" t="str">
            <v>ФЛ</v>
          </cell>
          <cell r="I12177">
            <v>1</v>
          </cell>
          <cell r="J12177">
            <v>8530</v>
          </cell>
          <cell r="K12177">
            <v>8530</v>
          </cell>
          <cell r="L12177" t="str">
            <v>Да</v>
          </cell>
          <cell r="M12177" t="str">
            <v>Нет</v>
          </cell>
        </row>
        <row r="12178">
          <cell r="A12178" t="str">
            <v>CC00001</v>
          </cell>
          <cell r="B12178" t="str">
            <v>Александр Егоров</v>
          </cell>
          <cell r="C12178" t="str">
            <v>Y0081563</v>
          </cell>
          <cell r="D12178">
            <v>43425</v>
          </cell>
          <cell r="E12178">
            <v>514410</v>
          </cell>
          <cell r="F12178" t="str">
            <v>Клубная карта Ситилинк</v>
          </cell>
          <cell r="G12178" t="str">
            <v>NONAME</v>
          </cell>
          <cell r="H12178" t="str">
            <v>ФЛ</v>
          </cell>
          <cell r="I12178">
            <v>1</v>
          </cell>
          <cell r="J12178">
            <v>0</v>
          </cell>
          <cell r="K12178">
            <v>0</v>
          </cell>
          <cell r="L12178" t="str">
            <v>Да</v>
          </cell>
          <cell r="M12178" t="str">
            <v>Нет</v>
          </cell>
        </row>
        <row r="12179">
          <cell r="A12179" t="str">
            <v>ID764017</v>
          </cell>
          <cell r="B12179" t="str">
            <v>Nina Bogdanova</v>
          </cell>
          <cell r="C12179" t="str">
            <v>Y0081569</v>
          </cell>
          <cell r="D12179">
            <v>43425</v>
          </cell>
          <cell r="E12179">
            <v>480593</v>
          </cell>
          <cell r="F12179" t="str">
            <v>Автомагнитола DIGMA DCR-390B,  USB,  SD/MMC</v>
          </cell>
          <cell r="G12179" t="str">
            <v>DIGMA</v>
          </cell>
          <cell r="H12179" t="str">
            <v>ФЛ</v>
          </cell>
          <cell r="I12179">
            <v>1</v>
          </cell>
          <cell r="J12179">
            <v>1250</v>
          </cell>
          <cell r="K12179">
            <v>1062</v>
          </cell>
          <cell r="L12179" t="str">
            <v>Да</v>
          </cell>
          <cell r="M12179" t="str">
            <v>Нет</v>
          </cell>
        </row>
        <row r="12180">
          <cell r="A12180" t="str">
            <v>ID764017</v>
          </cell>
          <cell r="B12180" t="str">
            <v>Nina Bogdanova</v>
          </cell>
          <cell r="C12180" t="str">
            <v>Y0081569</v>
          </cell>
          <cell r="D12180">
            <v>43425</v>
          </cell>
          <cell r="E12180">
            <v>1085586</v>
          </cell>
          <cell r="F12180" t="str">
            <v>Колонки автомобильные EDGE EDPRO6B-CL,  среднечастотные,  300Вт,  комплект 2 шт. [edpro6b-cl(пара)]</v>
          </cell>
          <cell r="G12180" t="str">
            <v>EDGE</v>
          </cell>
          <cell r="H12180" t="str">
            <v>ФЛ</v>
          </cell>
          <cell r="I12180">
            <v>1</v>
          </cell>
          <cell r="J12180">
            <v>1490</v>
          </cell>
          <cell r="K12180">
            <v>1266</v>
          </cell>
          <cell r="L12180" t="str">
            <v>Да</v>
          </cell>
          <cell r="M12180" t="str">
            <v>Нет</v>
          </cell>
        </row>
        <row r="12181">
          <cell r="A12181" t="str">
            <v>ID764017</v>
          </cell>
          <cell r="B12181" t="str">
            <v>Nina Bogdanova</v>
          </cell>
          <cell r="C12181" t="str">
            <v>Y0081569</v>
          </cell>
          <cell r="D12181">
            <v>43425</v>
          </cell>
          <cell r="E12181">
            <v>487854</v>
          </cell>
          <cell r="F12181" t="str">
            <v>Миксер STARWIND SPM5189, с чашей,  коричневый</v>
          </cell>
          <cell r="G12181" t="str">
            <v>STARWIND</v>
          </cell>
          <cell r="H12181" t="str">
            <v>ФЛ</v>
          </cell>
          <cell r="I12181">
            <v>1</v>
          </cell>
          <cell r="J12181">
            <v>3490</v>
          </cell>
          <cell r="K12181">
            <v>3490</v>
          </cell>
          <cell r="L12181" t="str">
            <v>Да</v>
          </cell>
          <cell r="M12181" t="str">
            <v>Нет</v>
          </cell>
        </row>
        <row r="12182">
          <cell r="A12182" t="str">
            <v>ID764017</v>
          </cell>
          <cell r="B12182" t="str">
            <v>Nina Bogdanova</v>
          </cell>
          <cell r="C12182" t="str">
            <v>Y0081569</v>
          </cell>
          <cell r="D12182">
            <v>43425</v>
          </cell>
          <cell r="E12182">
            <v>988202</v>
          </cell>
          <cell r="F12182" t="str">
            <v>Шашлычница электрическая Kitfort KT-1403 900Вт серебристый/оранжевый</v>
          </cell>
          <cell r="G12182" t="str">
            <v>KITFORT</v>
          </cell>
          <cell r="H12182" t="str">
            <v>ФЛ</v>
          </cell>
          <cell r="I12182">
            <v>1</v>
          </cell>
          <cell r="J12182">
            <v>2890</v>
          </cell>
          <cell r="K12182">
            <v>2023</v>
          </cell>
          <cell r="L12182" t="str">
            <v>Да</v>
          </cell>
          <cell r="M12182" t="str">
            <v>Нет</v>
          </cell>
        </row>
        <row r="12183">
          <cell r="A12183" t="str">
            <v>IC326995</v>
          </cell>
          <cell r="B12183" t="str">
            <v>Илья Шепелев</v>
          </cell>
          <cell r="C12183" t="str">
            <v>Y0081691</v>
          </cell>
          <cell r="D12183">
            <v>43425</v>
          </cell>
          <cell r="E12183">
            <v>484157</v>
          </cell>
          <cell r="F12183" t="str">
            <v>Варочная панель BOSCH PEE389CF1,  электрическая,  независимая,  нержавеющая сталь</v>
          </cell>
          <cell r="G12183" t="str">
            <v>BOSCH</v>
          </cell>
          <cell r="H12183" t="str">
            <v>ФЛ</v>
          </cell>
          <cell r="I12183">
            <v>1</v>
          </cell>
          <cell r="J12183">
            <v>11490</v>
          </cell>
          <cell r="K12183">
            <v>11490</v>
          </cell>
          <cell r="L12183" t="str">
            <v>Да</v>
          </cell>
          <cell r="M12183" t="str">
            <v>Нет</v>
          </cell>
        </row>
        <row r="12184">
          <cell r="A12184" t="str">
            <v>LE0073484</v>
          </cell>
          <cell r="B12184" t="str">
            <v>ООО "Арома-Клининг"</v>
          </cell>
          <cell r="C12184" t="str">
            <v>Y0081724</v>
          </cell>
          <cell r="D12184">
            <v>43425</v>
          </cell>
          <cell r="E12184">
            <v>357608</v>
          </cell>
          <cell r="F12184" t="str">
            <v>Беспроводной маршрутизатор NETGEAR R6220-100PES</v>
          </cell>
          <cell r="G12184" t="str">
            <v>NETGEAR</v>
          </cell>
          <cell r="H12184" t="str">
            <v>СПБ</v>
          </cell>
          <cell r="I12184">
            <v>1</v>
          </cell>
          <cell r="J12184">
            <v>4250</v>
          </cell>
          <cell r="K12184">
            <v>4250</v>
          </cell>
          <cell r="L12184" t="str">
            <v>Да</v>
          </cell>
          <cell r="M12184" t="str">
            <v>Нет</v>
          </cell>
        </row>
        <row r="12185">
          <cell r="A12185" t="str">
            <v>LE0073484</v>
          </cell>
          <cell r="B12185" t="str">
            <v>ООО "Арома-Клининг"</v>
          </cell>
          <cell r="C12185" t="str">
            <v>Y0081724</v>
          </cell>
          <cell r="D12185">
            <v>43425</v>
          </cell>
          <cell r="E12185">
            <v>359012</v>
          </cell>
          <cell r="F12185" t="str">
            <v>Коммутатор D-LINK DES-1016C/A1A</v>
          </cell>
          <cell r="G12185" t="str">
            <v>D-LINK</v>
          </cell>
          <cell r="H12185" t="str">
            <v>СПБ</v>
          </cell>
          <cell r="I12185">
            <v>1</v>
          </cell>
          <cell r="J12185">
            <v>2200</v>
          </cell>
          <cell r="K12185">
            <v>2200</v>
          </cell>
          <cell r="L12185" t="str">
            <v>Да</v>
          </cell>
          <cell r="M12185" t="str">
            <v>Нет</v>
          </cell>
        </row>
        <row r="12186">
          <cell r="A12186" t="str">
            <v>LE0073484</v>
          </cell>
          <cell r="B12186" t="str">
            <v>ООО "Арома-Клининг"</v>
          </cell>
          <cell r="C12186" t="str">
            <v>Y0081724</v>
          </cell>
          <cell r="D12186">
            <v>43425</v>
          </cell>
          <cell r="E12186">
            <v>630502</v>
          </cell>
          <cell r="F12186" t="str">
            <v>Патч-корд  литой (molded), cat.5E, 2м, 1 шт,  красный</v>
          </cell>
          <cell r="G12186" t="str">
            <v>NONAME</v>
          </cell>
          <cell r="H12186" t="str">
            <v>СПБ</v>
          </cell>
          <cell r="I12186">
            <v>3</v>
          </cell>
          <cell r="J12186">
            <v>110</v>
          </cell>
          <cell r="K12186">
            <v>330</v>
          </cell>
          <cell r="L12186" t="str">
            <v>Да</v>
          </cell>
          <cell r="M12186" t="str">
            <v>Нет</v>
          </cell>
        </row>
        <row r="12187">
          <cell r="A12187" t="str">
            <v>IX674445</v>
          </cell>
          <cell r="B12187" t="str">
            <v>Михаил Смирнов</v>
          </cell>
          <cell r="C12187" t="str">
            <v>Y0081904</v>
          </cell>
          <cell r="D12187">
            <v>43425</v>
          </cell>
          <cell r="E12187">
            <v>1000380</v>
          </cell>
          <cell r="F12187" t="str">
            <v>Модуль памяти CORSAIR Value Select CMV8GX4M1A2666C18 DDR4 -  8Гб 2666, DIMM,  Ret</v>
          </cell>
          <cell r="G12187" t="str">
            <v>CORSAIR</v>
          </cell>
          <cell r="H12187" t="str">
            <v>ФЛ</v>
          </cell>
          <cell r="I12187">
            <v>1</v>
          </cell>
          <cell r="J12187">
            <v>5170</v>
          </cell>
          <cell r="K12187">
            <v>5170</v>
          </cell>
          <cell r="L12187" t="str">
            <v>Да</v>
          </cell>
          <cell r="M12187" t="str">
            <v>Нет</v>
          </cell>
        </row>
        <row r="12188">
          <cell r="A12188" t="str">
            <v>CC00001</v>
          </cell>
          <cell r="B12188" t="str">
            <v>Константин Абрамов</v>
          </cell>
          <cell r="C12188" t="str">
            <v>Y0082060</v>
          </cell>
          <cell r="D12188">
            <v>43425</v>
          </cell>
          <cell r="E12188">
            <v>1009417</v>
          </cell>
          <cell r="F12188" t="str">
            <v>SSD накопитель SAMSUNG T5 MU-PA500B/WW 500Гб, 2.5", USB</v>
          </cell>
          <cell r="G12188" t="str">
            <v>SAMSUNG</v>
          </cell>
          <cell r="H12188" t="str">
            <v>ФЛ</v>
          </cell>
          <cell r="I12188">
            <v>1</v>
          </cell>
          <cell r="J12188">
            <v>9890</v>
          </cell>
          <cell r="K12188">
            <v>9890</v>
          </cell>
          <cell r="L12188" t="str">
            <v>Да</v>
          </cell>
          <cell r="M12188" t="str">
            <v>Нет</v>
          </cell>
        </row>
        <row r="12189">
          <cell r="A12189" t="str">
            <v>CC00001</v>
          </cell>
          <cell r="B12189" t="str">
            <v>Константин Абрамов</v>
          </cell>
          <cell r="C12189" t="str">
            <v>Y0082060</v>
          </cell>
          <cell r="D12189">
            <v>43425</v>
          </cell>
          <cell r="E12189">
            <v>514410</v>
          </cell>
          <cell r="F12189" t="str">
            <v>Клубная карта Ситилинк</v>
          </cell>
          <cell r="G12189" t="str">
            <v>NONAME</v>
          </cell>
          <cell r="H12189" t="str">
            <v>ФЛ</v>
          </cell>
          <cell r="I12189">
            <v>1</v>
          </cell>
          <cell r="J12189">
            <v>0</v>
          </cell>
          <cell r="K12189">
            <v>0</v>
          </cell>
          <cell r="L12189" t="str">
            <v>Да</v>
          </cell>
          <cell r="M12189" t="str">
            <v>Нет</v>
          </cell>
        </row>
        <row r="12190">
          <cell r="A12190" t="str">
            <v>CC00001</v>
          </cell>
          <cell r="B12190" t="str">
            <v>Светлана Березина</v>
          </cell>
          <cell r="C12190" t="str">
            <v>Y0082062</v>
          </cell>
          <cell r="D12190">
            <v>43425</v>
          </cell>
          <cell r="E12190">
            <v>810471</v>
          </cell>
          <cell r="F12190" t="str">
            <v>Аккумуляторная батарея SAMSUNG EB-B500AEBECRU Galaxy S 4 mini</v>
          </cell>
          <cell r="G12190" t="str">
            <v>SAMSUNG</v>
          </cell>
          <cell r="H12190" t="str">
            <v>ФЛ</v>
          </cell>
          <cell r="I12190">
            <v>1</v>
          </cell>
          <cell r="J12190">
            <v>1240</v>
          </cell>
          <cell r="K12190">
            <v>1240</v>
          </cell>
          <cell r="L12190" t="str">
            <v>Да</v>
          </cell>
          <cell r="M12190" t="str">
            <v>Нет</v>
          </cell>
        </row>
        <row r="12191">
          <cell r="A12191" t="str">
            <v>IE701510</v>
          </cell>
          <cell r="B12191" t="str">
            <v>Елена Бетюн</v>
          </cell>
          <cell r="C12191" t="str">
            <v>Y0082135</v>
          </cell>
          <cell r="D12191">
            <v>43425</v>
          </cell>
          <cell r="E12191">
            <v>1070335</v>
          </cell>
          <cell r="F12191" t="str">
            <v>Внешний жесткий диск A-DATA DashDrive Durable HD330, 5Тб, красный [ahd330-5tu31-crd]</v>
          </cell>
          <cell r="G12191" t="str">
            <v>A-DATA</v>
          </cell>
          <cell r="H12191" t="str">
            <v>ФЛ</v>
          </cell>
          <cell r="I12191">
            <v>1</v>
          </cell>
          <cell r="J12191">
            <v>11610</v>
          </cell>
          <cell r="K12191">
            <v>11610</v>
          </cell>
          <cell r="L12191" t="str">
            <v>Да</v>
          </cell>
          <cell r="M12191" t="str">
            <v>Нет</v>
          </cell>
        </row>
        <row r="12192">
          <cell r="A12192" t="str">
            <v>IE701510</v>
          </cell>
          <cell r="B12192" t="str">
            <v>Елена Бетюн</v>
          </cell>
          <cell r="C12192" t="str">
            <v>Y0082135</v>
          </cell>
          <cell r="D12192">
            <v>43425</v>
          </cell>
          <cell r="E12192">
            <v>391076</v>
          </cell>
          <cell r="F12192" t="str">
            <v>Внешний корпус для  HDD/SSD AGESTAR SUBCP1, белый</v>
          </cell>
          <cell r="G12192" t="str">
            <v>AGESTAR</v>
          </cell>
          <cell r="H12192" t="str">
            <v>ФЛ</v>
          </cell>
          <cell r="I12192">
            <v>1</v>
          </cell>
          <cell r="J12192">
            <v>280</v>
          </cell>
          <cell r="K12192">
            <v>280</v>
          </cell>
          <cell r="L12192" t="str">
            <v>Да</v>
          </cell>
          <cell r="M12192" t="str">
            <v>Нет</v>
          </cell>
        </row>
        <row r="12193">
          <cell r="A12193" t="str">
            <v>I0265285</v>
          </cell>
          <cell r="B12193" t="str">
            <v>Elena Будько</v>
          </cell>
          <cell r="C12193" t="str">
            <v>Y0082184</v>
          </cell>
          <cell r="D12193">
            <v>43425</v>
          </cell>
          <cell r="E12193">
            <v>358453</v>
          </cell>
          <cell r="F12193" t="str">
            <v>Проводной телефон BBK BKT-105 RU, белый</v>
          </cell>
          <cell r="G12193" t="str">
            <v>BBK</v>
          </cell>
          <cell r="H12193" t="str">
            <v>ФЛ</v>
          </cell>
          <cell r="I12193">
            <v>1</v>
          </cell>
          <cell r="J12193">
            <v>370</v>
          </cell>
          <cell r="K12193">
            <v>370</v>
          </cell>
          <cell r="L12193" t="str">
            <v>Да</v>
          </cell>
          <cell r="M12193" t="str">
            <v>Нет</v>
          </cell>
        </row>
        <row r="12194">
          <cell r="A12194" t="str">
            <v>I0265285</v>
          </cell>
          <cell r="B12194" t="str">
            <v>Elena Будько</v>
          </cell>
          <cell r="C12194" t="str">
            <v>Y0082184</v>
          </cell>
          <cell r="D12194">
            <v>43425</v>
          </cell>
          <cell r="E12194">
            <v>88809</v>
          </cell>
          <cell r="F12194" t="str">
            <v>Проводной телефон PANASONIC KX-TS2350RUS, серебристый</v>
          </cell>
          <cell r="G12194" t="str">
            <v>PANASONIC</v>
          </cell>
          <cell r="H12194" t="str">
            <v>ФЛ</v>
          </cell>
          <cell r="I12194">
            <v>1</v>
          </cell>
          <cell r="J12194">
            <v>1000</v>
          </cell>
          <cell r="K12194">
            <v>1000</v>
          </cell>
          <cell r="L12194" t="str">
            <v>Да</v>
          </cell>
          <cell r="M12194" t="str">
            <v>Нет</v>
          </cell>
        </row>
        <row r="12195">
          <cell r="A12195" t="str">
            <v>CC00001</v>
          </cell>
          <cell r="B12195" t="str">
            <v>Алина Ячменева</v>
          </cell>
          <cell r="C12195" t="str">
            <v>Y0082185</v>
          </cell>
          <cell r="D12195">
            <v>43425</v>
          </cell>
          <cell r="E12195">
            <v>1024726</v>
          </cell>
          <cell r="F12195" t="str">
            <v>Стиральная машина CANDY GrandO Vita Smart GVS4 127TWC3/2-07, фронтальная загрузка,  белый</v>
          </cell>
          <cell r="G12195" t="str">
            <v>CANDY</v>
          </cell>
          <cell r="H12195" t="str">
            <v>ФЛ</v>
          </cell>
          <cell r="I12195">
            <v>1</v>
          </cell>
          <cell r="J12195">
            <v>15599</v>
          </cell>
          <cell r="K12195">
            <v>15599</v>
          </cell>
          <cell r="L12195" t="str">
            <v>Да</v>
          </cell>
          <cell r="M12195" t="str">
            <v>Нет</v>
          </cell>
        </row>
        <row r="12196">
          <cell r="A12196" t="str">
            <v>CC00001</v>
          </cell>
          <cell r="B12196" t="str">
            <v>Алина Ячменева</v>
          </cell>
          <cell r="C12196" t="str">
            <v>Y0082185</v>
          </cell>
          <cell r="D12196">
            <v>43425</v>
          </cell>
          <cell r="E12196">
            <v>514410</v>
          </cell>
          <cell r="F12196" t="str">
            <v>Клубная карта Ситилинк</v>
          </cell>
          <cell r="G12196" t="str">
            <v>NONAME</v>
          </cell>
          <cell r="H12196" t="str">
            <v>ФЛ</v>
          </cell>
          <cell r="I12196">
            <v>1</v>
          </cell>
          <cell r="J12196">
            <v>0</v>
          </cell>
          <cell r="K12196">
            <v>0</v>
          </cell>
          <cell r="L12196" t="str">
            <v>Да</v>
          </cell>
          <cell r="M12196" t="str">
            <v>Нет</v>
          </cell>
        </row>
        <row r="12197">
          <cell r="A12197" t="str">
            <v>CC00001</v>
          </cell>
          <cell r="B12197" t="str">
            <v>Анатолий Карпиевич</v>
          </cell>
          <cell r="C12197" t="str">
            <v>Y0082280</v>
          </cell>
          <cell r="D12197">
            <v>43425</v>
          </cell>
          <cell r="E12197">
            <v>488133</v>
          </cell>
          <cell r="F12197" t="str">
            <v>AKAI LEA-22K39P  LED телевизор</v>
          </cell>
          <cell r="G12197" t="str">
            <v>AKAI</v>
          </cell>
          <cell r="H12197" t="str">
            <v>ФЛ</v>
          </cell>
          <cell r="I12197">
            <v>1</v>
          </cell>
          <cell r="J12197">
            <v>7490</v>
          </cell>
          <cell r="K12197">
            <v>7490</v>
          </cell>
          <cell r="L12197" t="str">
            <v>Да</v>
          </cell>
          <cell r="M12197" t="str">
            <v>Нет</v>
          </cell>
        </row>
        <row r="12198">
          <cell r="A12198" t="str">
            <v>CC00001</v>
          </cell>
          <cell r="B12198" t="str">
            <v>Анатолий Карпиевич</v>
          </cell>
          <cell r="C12198" t="str">
            <v>Y0082280</v>
          </cell>
          <cell r="D12198">
            <v>43425</v>
          </cell>
          <cell r="E12198">
            <v>514410</v>
          </cell>
          <cell r="F12198" t="str">
            <v>Клубная карта Ситилинк</v>
          </cell>
          <cell r="G12198" t="str">
            <v>NONAME</v>
          </cell>
          <cell r="H12198" t="str">
            <v>ФЛ</v>
          </cell>
          <cell r="I12198">
            <v>1</v>
          </cell>
          <cell r="J12198">
            <v>0</v>
          </cell>
          <cell r="K12198">
            <v>0</v>
          </cell>
          <cell r="L12198" t="str">
            <v>Да</v>
          </cell>
          <cell r="M12198" t="str">
            <v>Нет</v>
          </cell>
        </row>
        <row r="12199">
          <cell r="A12199" t="str">
            <v>CC00001</v>
          </cell>
          <cell r="B12199" t="str">
            <v>Ольга Васильева</v>
          </cell>
          <cell r="C12199" t="str">
            <v>Y0082327</v>
          </cell>
          <cell r="D12199">
            <v>43425</v>
          </cell>
          <cell r="E12199">
            <v>1061519</v>
          </cell>
          <cell r="F12199" t="str">
            <v>Варочная панель GEFEST ПВГ 2002 К12,  независимая,  белый</v>
          </cell>
          <cell r="G12199" t="str">
            <v>GEFEST</v>
          </cell>
          <cell r="H12199" t="str">
            <v>ФЛ</v>
          </cell>
          <cell r="I12199">
            <v>1</v>
          </cell>
          <cell r="J12199">
            <v>7720</v>
          </cell>
          <cell r="K12199">
            <v>7720</v>
          </cell>
          <cell r="L12199" t="str">
            <v>Да</v>
          </cell>
          <cell r="M12199" t="str">
            <v>Нет</v>
          </cell>
        </row>
        <row r="12200">
          <cell r="A12200" t="str">
            <v>CC00001</v>
          </cell>
          <cell r="B12200" t="str">
            <v>Ольга Васильева</v>
          </cell>
          <cell r="C12200" t="str">
            <v>Y0082327</v>
          </cell>
          <cell r="D12200">
            <v>43425</v>
          </cell>
          <cell r="E12200">
            <v>514410</v>
          </cell>
          <cell r="F12200" t="str">
            <v>Клубная карта Ситилинк</v>
          </cell>
          <cell r="G12200" t="str">
            <v>NONAME</v>
          </cell>
          <cell r="H12200" t="str">
            <v>ФЛ</v>
          </cell>
          <cell r="I12200">
            <v>1</v>
          </cell>
          <cell r="J12200">
            <v>0</v>
          </cell>
          <cell r="K12200">
            <v>0</v>
          </cell>
          <cell r="L12200" t="str">
            <v>Да</v>
          </cell>
          <cell r="M12200" t="str">
            <v>Нет</v>
          </cell>
        </row>
        <row r="12201">
          <cell r="A12201" t="str">
            <v>CC00001</v>
          </cell>
          <cell r="B12201" t="str">
            <v>Галина Белявская</v>
          </cell>
          <cell r="C12201" t="str">
            <v>Y0082402</v>
          </cell>
          <cell r="D12201">
            <v>43425</v>
          </cell>
          <cell r="E12201">
            <v>35010</v>
          </cell>
          <cell r="F12201" t="str">
            <v>Фотобумага Lomond 0102016 A4/230г/м2/50л./белый матовое для струйной печати</v>
          </cell>
          <cell r="G12201" t="str">
            <v>LOMOND</v>
          </cell>
          <cell r="H12201" t="str">
            <v>ФЛ</v>
          </cell>
          <cell r="I12201">
            <v>1</v>
          </cell>
          <cell r="J12201">
            <v>380</v>
          </cell>
          <cell r="K12201">
            <v>380</v>
          </cell>
          <cell r="L12201" t="str">
            <v>Да</v>
          </cell>
          <cell r="M12201" t="str">
            <v>Нет</v>
          </cell>
        </row>
        <row r="12202">
          <cell r="A12202" t="str">
            <v>CC00001</v>
          </cell>
          <cell r="B12202" t="str">
            <v>Галина Белявская</v>
          </cell>
          <cell r="C12202" t="str">
            <v>Y0082402</v>
          </cell>
          <cell r="D12202">
            <v>43425</v>
          </cell>
          <cell r="E12202">
            <v>421078</v>
          </cell>
          <cell r="F12202" t="str">
            <v>Фотобумага Lomond 0917141 A4/230г/м2/10л./белый матовое кожа для струйной печати</v>
          </cell>
          <cell r="G12202" t="str">
            <v>LOMOND</v>
          </cell>
          <cell r="H12202" t="str">
            <v>ФЛ</v>
          </cell>
          <cell r="I12202">
            <v>1</v>
          </cell>
          <cell r="J12202">
            <v>180</v>
          </cell>
          <cell r="K12202">
            <v>180</v>
          </cell>
          <cell r="L12202" t="str">
            <v>Да</v>
          </cell>
          <cell r="M12202" t="str">
            <v>Нет</v>
          </cell>
        </row>
        <row r="12203">
          <cell r="A12203" t="str">
            <v>CC00001</v>
          </cell>
          <cell r="B12203" t="str">
            <v>Галина Белявская</v>
          </cell>
          <cell r="C12203" t="str">
            <v>Y0082402</v>
          </cell>
          <cell r="D12203">
            <v>43425</v>
          </cell>
          <cell r="E12203">
            <v>805929</v>
          </cell>
          <cell r="F12203" t="str">
            <v>Фотобумага Lomond 0920041 A4/200г/м2/10л./белый глянцевое лён для струйной печати</v>
          </cell>
          <cell r="G12203" t="str">
            <v>LOMOND</v>
          </cell>
          <cell r="H12203" t="str">
            <v>ФЛ</v>
          </cell>
          <cell r="I12203">
            <v>1</v>
          </cell>
          <cell r="J12203">
            <v>210</v>
          </cell>
          <cell r="K12203">
            <v>210</v>
          </cell>
          <cell r="L12203" t="str">
            <v>Да</v>
          </cell>
          <cell r="M12203" t="str">
            <v>Нет</v>
          </cell>
        </row>
        <row r="12204">
          <cell r="A12204" t="str">
            <v>IE176371</v>
          </cell>
          <cell r="B12204" t="str">
            <v>Натали Костерина</v>
          </cell>
          <cell r="C12204" t="str">
            <v>Y0082444</v>
          </cell>
          <cell r="D12204">
            <v>43425</v>
          </cell>
          <cell r="E12204">
            <v>1090257</v>
          </cell>
          <cell r="F12204" t="str">
            <v>Смартфон MOTOROLA Z2 PLAY 64Gb,  XT1710-09,  серый</v>
          </cell>
          <cell r="G12204" t="str">
            <v>MOTOROLA</v>
          </cell>
          <cell r="H12204" t="str">
            <v>ФЛ</v>
          </cell>
          <cell r="I12204">
            <v>1</v>
          </cell>
          <cell r="J12204">
            <v>13990</v>
          </cell>
          <cell r="K12204">
            <v>13990</v>
          </cell>
          <cell r="L12204" t="str">
            <v>Да</v>
          </cell>
          <cell r="M12204" t="str">
            <v>Нет</v>
          </cell>
        </row>
        <row r="12205">
          <cell r="A12205" t="str">
            <v>CC00001</v>
          </cell>
          <cell r="B12205" t="str">
            <v>Слава Сулягин</v>
          </cell>
          <cell r="C12205" t="str">
            <v>Y0082449</v>
          </cell>
          <cell r="D12205">
            <v>43425</v>
          </cell>
          <cell r="E12205">
            <v>378109</v>
          </cell>
          <cell r="F12205" t="str">
            <v>Видеокарта PALIT nVidia  GeForce GTX 1080 ,  PA-GTX1080 Super Jetstream 8G,  8Гб, GDDR5X, Ret [neb10</v>
          </cell>
          <cell r="G12205" t="str">
            <v>PALIT</v>
          </cell>
          <cell r="H12205" t="str">
            <v>ФЛ</v>
          </cell>
          <cell r="I12205">
            <v>1</v>
          </cell>
          <cell r="J12205">
            <v>43640</v>
          </cell>
          <cell r="K12205">
            <v>43640</v>
          </cell>
          <cell r="L12205" t="str">
            <v>Да</v>
          </cell>
          <cell r="M12205" t="str">
            <v>Нет</v>
          </cell>
        </row>
        <row r="12206">
          <cell r="A12206" t="str">
            <v>CC00001</v>
          </cell>
          <cell r="B12206" t="str">
            <v>Слава Сулягин</v>
          </cell>
          <cell r="C12206" t="str">
            <v>Y0082449</v>
          </cell>
          <cell r="D12206">
            <v>43425</v>
          </cell>
          <cell r="E12206">
            <v>514410</v>
          </cell>
          <cell r="F12206" t="str">
            <v>Клубная карта Ситилинк</v>
          </cell>
          <cell r="G12206" t="str">
            <v>NONAME</v>
          </cell>
          <cell r="H12206" t="str">
            <v>ФЛ</v>
          </cell>
          <cell r="I12206">
            <v>1</v>
          </cell>
          <cell r="J12206">
            <v>0</v>
          </cell>
          <cell r="K12206">
            <v>0</v>
          </cell>
          <cell r="L12206" t="str">
            <v>Да</v>
          </cell>
          <cell r="M12206" t="str">
            <v>Нет</v>
          </cell>
        </row>
        <row r="12207">
          <cell r="A12207" t="str">
            <v>CC00001</v>
          </cell>
          <cell r="B12207" t="str">
            <v>Царев Сергей</v>
          </cell>
          <cell r="C12207" t="str">
            <v>Y0082530</v>
          </cell>
          <cell r="D12207">
            <v>43425</v>
          </cell>
          <cell r="E12207">
            <v>1090622</v>
          </cell>
          <cell r="F12207" t="str">
            <v>TELEFUNKEN TF-LED24S71T2  LED телевизор</v>
          </cell>
          <cell r="G12207" t="str">
            <v>TELEFUNKEN</v>
          </cell>
          <cell r="H12207" t="str">
            <v>ФЛ</v>
          </cell>
          <cell r="I12207">
            <v>1</v>
          </cell>
          <cell r="J12207">
            <v>7340</v>
          </cell>
          <cell r="K12207">
            <v>7340</v>
          </cell>
          <cell r="L12207" t="str">
            <v>Да</v>
          </cell>
          <cell r="M12207" t="str">
            <v>Нет</v>
          </cell>
        </row>
        <row r="12208">
          <cell r="A12208" t="str">
            <v>CC00001</v>
          </cell>
          <cell r="B12208" t="str">
            <v>Царев Сергей</v>
          </cell>
          <cell r="C12208" t="str">
            <v>Y0082530</v>
          </cell>
          <cell r="D12208">
            <v>43425</v>
          </cell>
          <cell r="E12208">
            <v>514410</v>
          </cell>
          <cell r="F12208" t="str">
            <v>Клубная карта Ситилинк</v>
          </cell>
          <cell r="G12208" t="str">
            <v>NONAME</v>
          </cell>
          <cell r="H12208" t="str">
            <v>ФЛ</v>
          </cell>
          <cell r="I12208">
            <v>1</v>
          </cell>
          <cell r="J12208">
            <v>0</v>
          </cell>
          <cell r="K12208">
            <v>0</v>
          </cell>
          <cell r="L12208" t="str">
            <v>Да</v>
          </cell>
          <cell r="M12208" t="str">
            <v>Нет</v>
          </cell>
        </row>
        <row r="12209">
          <cell r="A12209" t="str">
            <v>I0144721</v>
          </cell>
          <cell r="B12209" t="str">
            <v>Алексей Зайцев</v>
          </cell>
          <cell r="C12209" t="str">
            <v>Y0082649</v>
          </cell>
          <cell r="D12209">
            <v>43425</v>
          </cell>
          <cell r="E12209">
            <v>338580</v>
          </cell>
          <cell r="F12209" t="str">
            <v>Корпус ATX ACCORD ACC-B301, Midi-Tower, без БП,  черный</v>
          </cell>
          <cell r="G12209" t="str">
            <v>ACCORD</v>
          </cell>
          <cell r="H12209" t="str">
            <v>ФЛ</v>
          </cell>
          <cell r="I12209">
            <v>1</v>
          </cell>
          <cell r="J12209">
            <v>1310</v>
          </cell>
          <cell r="K12209">
            <v>1310</v>
          </cell>
          <cell r="L12209" t="str">
            <v>Да</v>
          </cell>
          <cell r="M12209" t="str">
            <v>Нет</v>
          </cell>
        </row>
        <row r="12210">
          <cell r="A12210" t="str">
            <v>I0144721</v>
          </cell>
          <cell r="B12210" t="str">
            <v>Алексей Зайцев</v>
          </cell>
          <cell r="C12210" t="str">
            <v>Y0082649</v>
          </cell>
          <cell r="D12210">
            <v>43425</v>
          </cell>
          <cell r="E12210">
            <v>365118</v>
          </cell>
          <cell r="F12210" t="str">
            <v>Материнская плата ASROCK FM2A68M-HD+, Socket FM2+, AMD A68H, mATX, Ret</v>
          </cell>
          <cell r="G12210" t="str">
            <v>ASROCK</v>
          </cell>
          <cell r="H12210" t="str">
            <v>ФЛ</v>
          </cell>
          <cell r="I12210">
            <v>1</v>
          </cell>
          <cell r="J12210">
            <v>3270</v>
          </cell>
          <cell r="K12210">
            <v>3270</v>
          </cell>
          <cell r="L12210" t="str">
            <v>Да</v>
          </cell>
          <cell r="M12210" t="str">
            <v>Нет</v>
          </cell>
        </row>
        <row r="12211">
          <cell r="A12211" t="str">
            <v>I0144721</v>
          </cell>
          <cell r="B12211" t="str">
            <v>Алексей Зайцев</v>
          </cell>
          <cell r="C12211" t="str">
            <v>Y0082649</v>
          </cell>
          <cell r="D12211">
            <v>43425</v>
          </cell>
          <cell r="E12211">
            <v>637694</v>
          </cell>
          <cell r="F12211" t="str">
            <v>Модуль памяти PATRIOT PSD32G16002 DDR3 -  2Гб 1600, DIMM,  Ret</v>
          </cell>
          <cell r="G12211" t="str">
            <v>PATRIOT</v>
          </cell>
          <cell r="H12211" t="str">
            <v>ФЛ</v>
          </cell>
          <cell r="I12211">
            <v>2</v>
          </cell>
          <cell r="J12211">
            <v>970</v>
          </cell>
          <cell r="K12211">
            <v>1940</v>
          </cell>
          <cell r="L12211" t="str">
            <v>Да</v>
          </cell>
          <cell r="M12211" t="str">
            <v>Нет</v>
          </cell>
        </row>
        <row r="12212">
          <cell r="A12212" t="str">
            <v>I0144721</v>
          </cell>
          <cell r="B12212" t="str">
            <v>Алексей Зайцев</v>
          </cell>
          <cell r="C12212" t="str">
            <v>Y0082649</v>
          </cell>
          <cell r="D12212">
            <v>43425</v>
          </cell>
          <cell r="E12212">
            <v>893147</v>
          </cell>
          <cell r="F12212" t="str">
            <v>Процессор AMD A4 6300, SocketFM2 OEM [ad6300oka23hl]</v>
          </cell>
          <cell r="G12212" t="str">
            <v>AMD</v>
          </cell>
          <cell r="H12212" t="str">
            <v>ФЛ</v>
          </cell>
          <cell r="I12212">
            <v>1</v>
          </cell>
          <cell r="J12212">
            <v>1650</v>
          </cell>
          <cell r="K12212">
            <v>1650</v>
          </cell>
          <cell r="L12212" t="str">
            <v>Да</v>
          </cell>
          <cell r="M12212" t="str">
            <v>Нет</v>
          </cell>
        </row>
        <row r="12213">
          <cell r="A12213" t="str">
            <v>ID707655</v>
          </cell>
          <cell r="B12213" t="str">
            <v>Александр Орлов</v>
          </cell>
          <cell r="C12213" t="str">
            <v>Y0082680</v>
          </cell>
          <cell r="D12213">
            <v>43425</v>
          </cell>
          <cell r="E12213">
            <v>479390</v>
          </cell>
          <cell r="F12213" t="str">
            <v>Видеокарта GIGABYTE nVidia  GeForce GT 1030 ,  GV-N1030SL-2GL,  2Гб, GDDR5, Low Profile,  Ret</v>
          </cell>
          <cell r="G12213" t="str">
            <v>GIGABYTE</v>
          </cell>
          <cell r="H12213" t="str">
            <v>ФЛ</v>
          </cell>
          <cell r="I12213">
            <v>1</v>
          </cell>
          <cell r="J12213">
            <v>6590</v>
          </cell>
          <cell r="K12213">
            <v>6590</v>
          </cell>
          <cell r="L12213" t="str">
            <v>Да</v>
          </cell>
          <cell r="M12213" t="str">
            <v>Нет</v>
          </cell>
        </row>
        <row r="12214">
          <cell r="A12214" t="str">
            <v>IE842393</v>
          </cell>
          <cell r="B12214" t="str">
            <v>Леонид Анисимов</v>
          </cell>
          <cell r="C12214" t="str">
            <v>Y0082709</v>
          </cell>
          <cell r="D12214">
            <v>43425</v>
          </cell>
          <cell r="E12214">
            <v>1066325</v>
          </cell>
          <cell r="F12214" t="str">
            <v>SSD накопитель A-DATA XPG GAMMIX S11 AGAMMIXS11-480GT-C 480Гб, M.2 2280, PCI-E x4,  NVMe</v>
          </cell>
          <cell r="G12214" t="str">
            <v>A-DATA</v>
          </cell>
          <cell r="H12214" t="str">
            <v>ФЛ</v>
          </cell>
          <cell r="I12214">
            <v>0</v>
          </cell>
          <cell r="J12214">
            <v>8990</v>
          </cell>
          <cell r="K12214">
            <v>0</v>
          </cell>
          <cell r="L12214" t="str">
            <v>Да</v>
          </cell>
          <cell r="M12214" t="str">
            <v>Нет</v>
          </cell>
        </row>
        <row r="12215">
          <cell r="A12215" t="str">
            <v>IE842393</v>
          </cell>
          <cell r="B12215" t="str">
            <v>Леонид Анисимов</v>
          </cell>
          <cell r="C12215" t="str">
            <v>Y0082709</v>
          </cell>
          <cell r="D12215">
            <v>43425</v>
          </cell>
          <cell r="E12215">
            <v>1049263</v>
          </cell>
          <cell r="F12215" t="str">
            <v>Блок питания AEROCOOL KCAS-650M PLUS,  650Вт,  140мм,  черный, retail</v>
          </cell>
          <cell r="G12215" t="str">
            <v>AEROCOOL</v>
          </cell>
          <cell r="H12215" t="str">
            <v>ФЛ</v>
          </cell>
          <cell r="I12215">
            <v>1</v>
          </cell>
          <cell r="J12215">
            <v>4040</v>
          </cell>
          <cell r="K12215">
            <v>4040</v>
          </cell>
          <cell r="L12215" t="str">
            <v>Да</v>
          </cell>
          <cell r="M12215" t="str">
            <v>Нет</v>
          </cell>
        </row>
        <row r="12216">
          <cell r="A12216" t="str">
            <v>IE842393</v>
          </cell>
          <cell r="B12216" t="str">
            <v>Леонид Анисимов</v>
          </cell>
          <cell r="C12216" t="str">
            <v>Y0082709</v>
          </cell>
          <cell r="D12216">
            <v>43425</v>
          </cell>
          <cell r="E12216">
            <v>1023952</v>
          </cell>
          <cell r="F12216" t="str">
            <v>Корпус ATX ZALMAN N3, Midi-Tower, без БП,  черный</v>
          </cell>
          <cell r="G12216" t="str">
            <v>ZALMAN</v>
          </cell>
          <cell r="H12216" t="str">
            <v>ФЛ</v>
          </cell>
          <cell r="I12216">
            <v>1</v>
          </cell>
          <cell r="J12216">
            <v>3170</v>
          </cell>
          <cell r="K12216">
            <v>3170</v>
          </cell>
          <cell r="L12216" t="str">
            <v>Да</v>
          </cell>
          <cell r="M12216" t="str">
            <v>Нет</v>
          </cell>
        </row>
        <row r="12217">
          <cell r="A12217" t="str">
            <v>IE842393</v>
          </cell>
          <cell r="B12217" t="str">
            <v>Леонид Анисимов</v>
          </cell>
          <cell r="C12217" t="str">
            <v>Y0082709</v>
          </cell>
          <cell r="D12217">
            <v>43425</v>
          </cell>
          <cell r="E12217">
            <v>486666</v>
          </cell>
          <cell r="F12217" t="str">
            <v>Материнская плата ASUS PRIME X370-A, SocketAM4, AMD X370, ATX, Ret</v>
          </cell>
          <cell r="G12217" t="str">
            <v>ASUS</v>
          </cell>
          <cell r="H12217" t="str">
            <v>ФЛ</v>
          </cell>
          <cell r="I12217">
            <v>1</v>
          </cell>
          <cell r="J12217">
            <v>8260</v>
          </cell>
          <cell r="K12217">
            <v>8260</v>
          </cell>
          <cell r="L12217" t="str">
            <v>Да</v>
          </cell>
          <cell r="M12217" t="str">
            <v>Нет</v>
          </cell>
        </row>
        <row r="12218">
          <cell r="A12218" t="str">
            <v>IE842393</v>
          </cell>
          <cell r="B12218" t="str">
            <v>Леонид Анисимов</v>
          </cell>
          <cell r="C12218" t="str">
            <v>Y0082709</v>
          </cell>
          <cell r="D12218">
            <v>43425</v>
          </cell>
          <cell r="E12218">
            <v>514410</v>
          </cell>
          <cell r="F12218" t="str">
            <v>Клубная карта Ситилинк</v>
          </cell>
          <cell r="G12218" t="str">
            <v>NONAME</v>
          </cell>
          <cell r="H12218" t="str">
            <v>ФЛ</v>
          </cell>
          <cell r="I12218">
            <v>1</v>
          </cell>
          <cell r="J12218">
            <v>0</v>
          </cell>
          <cell r="K12218">
            <v>0</v>
          </cell>
          <cell r="L12218" t="str">
            <v>Да</v>
          </cell>
          <cell r="M12218" t="str">
            <v>Нет</v>
          </cell>
        </row>
        <row r="12219">
          <cell r="A12219" t="str">
            <v>ID044509</v>
          </cell>
          <cell r="B12219" t="str">
            <v>Валентина Гапонова</v>
          </cell>
          <cell r="C12219" t="str">
            <v>Y0082725</v>
          </cell>
          <cell r="D12219">
            <v>43425</v>
          </cell>
          <cell r="E12219">
            <v>1048762</v>
          </cell>
          <cell r="F12219" t="str">
            <v>Мультисковорода TEFAL Cook Right 04166926, 26см, с крышкой,  сиреневый [9100023412]</v>
          </cell>
          <cell r="G12219" t="str">
            <v>TEFAL</v>
          </cell>
          <cell r="H12219" t="str">
            <v>ФЛ</v>
          </cell>
          <cell r="I12219">
            <v>1</v>
          </cell>
          <cell r="J12219">
            <v>1590</v>
          </cell>
          <cell r="K12219">
            <v>1590</v>
          </cell>
          <cell r="L12219" t="str">
            <v>Да</v>
          </cell>
          <cell r="M12219" t="str">
            <v>Нет</v>
          </cell>
        </row>
        <row r="12220">
          <cell r="A12220" t="str">
            <v>ID044509</v>
          </cell>
          <cell r="B12220" t="str">
            <v>Валентина Гапонова</v>
          </cell>
          <cell r="C12220" t="str">
            <v>Y0082725</v>
          </cell>
          <cell r="D12220">
            <v>43425</v>
          </cell>
          <cell r="E12220">
            <v>489103</v>
          </cell>
          <cell r="F12220" t="str">
            <v>Сковорода TEFAL Cook Right 04166128, 28см, без крышки,  сиреневый [9100023404]</v>
          </cell>
          <cell r="G12220" t="str">
            <v>TEFAL</v>
          </cell>
          <cell r="H12220" t="str">
            <v>ФЛ</v>
          </cell>
          <cell r="I12220">
            <v>1</v>
          </cell>
          <cell r="J12220">
            <v>1290</v>
          </cell>
          <cell r="K12220">
            <v>1290</v>
          </cell>
          <cell r="L12220" t="str">
            <v>Да</v>
          </cell>
          <cell r="M12220" t="str">
            <v>Нет</v>
          </cell>
        </row>
        <row r="12221">
          <cell r="A12221" t="str">
            <v>ID015515</v>
          </cell>
          <cell r="B12221" t="str">
            <v>Дмитрий Васильев</v>
          </cell>
          <cell r="C12221" t="str">
            <v>Y0082764</v>
          </cell>
          <cell r="D12221">
            <v>43425</v>
          </cell>
          <cell r="E12221">
            <v>1074352</v>
          </cell>
          <cell r="F12221" t="str">
            <v>Торцовочная пила ЗУБР ЗПТ-210-1400 Л</v>
          </cell>
          <cell r="G12221" t="str">
            <v>ЗУБР</v>
          </cell>
          <cell r="H12221" t="str">
            <v>ФЛ</v>
          </cell>
          <cell r="I12221">
            <v>1</v>
          </cell>
          <cell r="J12221">
            <v>5170</v>
          </cell>
          <cell r="K12221">
            <v>5170</v>
          </cell>
          <cell r="L12221" t="str">
            <v>Да</v>
          </cell>
          <cell r="M12221" t="str">
            <v>Нет</v>
          </cell>
        </row>
        <row r="12222">
          <cell r="A12222" t="str">
            <v>ID015515</v>
          </cell>
          <cell r="B12222" t="str">
            <v>Дмитрий Васильев</v>
          </cell>
          <cell r="C12222" t="str">
            <v>Y0082764</v>
          </cell>
          <cell r="D12222">
            <v>43425</v>
          </cell>
          <cell r="E12222">
            <v>1074359</v>
          </cell>
          <cell r="F12222" t="str">
            <v>Циркулярная пила (дисковая) ЗУБР ЗПД-1300</v>
          </cell>
          <cell r="G12222" t="str">
            <v>ЗУБР</v>
          </cell>
          <cell r="H12222" t="str">
            <v>ФЛ</v>
          </cell>
          <cell r="I12222">
            <v>1</v>
          </cell>
          <cell r="J12222">
            <v>3630</v>
          </cell>
          <cell r="K12222">
            <v>3267</v>
          </cell>
          <cell r="L12222" t="str">
            <v>Да</v>
          </cell>
          <cell r="M12222" t="str">
            <v>Нет</v>
          </cell>
        </row>
        <row r="12223">
          <cell r="A12223" t="str">
            <v>ID159505</v>
          </cell>
          <cell r="B12223" t="str">
            <v>Павел Лебедев</v>
          </cell>
          <cell r="C12223" t="str">
            <v>Y0082786</v>
          </cell>
          <cell r="D12223">
            <v>43425</v>
          </cell>
          <cell r="E12223">
            <v>473315</v>
          </cell>
          <cell r="F12223" t="str">
            <v>Видеокарта MSI nVidia  GeForce GT 1030 ,  GeForce GT 1030 AERO ITX 2G OC,  2Гб, GDDR5, OC,  Ret</v>
          </cell>
          <cell r="G12223" t="str">
            <v>MSI</v>
          </cell>
          <cell r="H12223" t="str">
            <v>ФЛ</v>
          </cell>
          <cell r="I12223">
            <v>1</v>
          </cell>
          <cell r="J12223">
            <v>5950</v>
          </cell>
          <cell r="K12223">
            <v>5950</v>
          </cell>
          <cell r="L12223" t="str">
            <v>Да</v>
          </cell>
          <cell r="M12223" t="str">
            <v>Нет</v>
          </cell>
        </row>
        <row r="12224">
          <cell r="A12224" t="str">
            <v>ID159505</v>
          </cell>
          <cell r="B12224" t="str">
            <v>Павел Лебедев</v>
          </cell>
          <cell r="C12224" t="str">
            <v>Y0082786</v>
          </cell>
          <cell r="D12224">
            <v>43425</v>
          </cell>
          <cell r="E12224">
            <v>490968</v>
          </cell>
          <cell r="F12224" t="str">
            <v>Процессор AMD Ryzen 3 1200, SocketAM4 OEM [yd1200bbm4kae]</v>
          </cell>
          <cell r="G12224" t="str">
            <v>AMD</v>
          </cell>
          <cell r="H12224" t="str">
            <v>ФЛ</v>
          </cell>
          <cell r="I12224">
            <v>1</v>
          </cell>
          <cell r="J12224">
            <v>6370</v>
          </cell>
          <cell r="K12224">
            <v>6370</v>
          </cell>
          <cell r="L12224" t="str">
            <v>Да</v>
          </cell>
          <cell r="M12224" t="str">
            <v>Нет</v>
          </cell>
        </row>
        <row r="12225">
          <cell r="A12225" t="str">
            <v>ID159505</v>
          </cell>
          <cell r="B12225" t="str">
            <v>Павел Лебедев</v>
          </cell>
          <cell r="C12225" t="str">
            <v>Y0082786</v>
          </cell>
          <cell r="D12225">
            <v>43425</v>
          </cell>
          <cell r="E12225">
            <v>1053598</v>
          </cell>
          <cell r="F12225" t="str">
            <v>Устройство охлаждения(кулер) AEROCOOL Verkho 2,  90мм, Ret</v>
          </cell>
          <cell r="G12225" t="str">
            <v>AEROCOOL</v>
          </cell>
          <cell r="H12225" t="str">
            <v>ФЛ</v>
          </cell>
          <cell r="I12225">
            <v>1</v>
          </cell>
          <cell r="J12225">
            <v>740</v>
          </cell>
          <cell r="K12225">
            <v>740</v>
          </cell>
          <cell r="L12225" t="str">
            <v>Да</v>
          </cell>
          <cell r="M12225" t="str">
            <v>Нет</v>
          </cell>
        </row>
        <row r="12226">
          <cell r="A12226" t="str">
            <v>I0022207</v>
          </cell>
          <cell r="B12226" t="str">
            <v>Павел Рыбин</v>
          </cell>
          <cell r="C12226" t="str">
            <v>Y0082791</v>
          </cell>
          <cell r="D12226">
            <v>43425</v>
          </cell>
          <cell r="E12226">
            <v>338112</v>
          </cell>
          <cell r="F12226" t="str">
            <v>Блендер REDMOND RHB-CB2930,  погружной,  черный</v>
          </cell>
          <cell r="G12226" t="str">
            <v>REDMOND</v>
          </cell>
          <cell r="H12226" t="str">
            <v>ФЛ</v>
          </cell>
          <cell r="I12226">
            <v>1</v>
          </cell>
          <cell r="J12226">
            <v>5190</v>
          </cell>
          <cell r="K12226">
            <v>5190</v>
          </cell>
          <cell r="L12226" t="str">
            <v>Да</v>
          </cell>
          <cell r="M12226" t="str">
            <v>Нет</v>
          </cell>
        </row>
        <row r="12227">
          <cell r="A12227" t="str">
            <v>I0022207</v>
          </cell>
          <cell r="B12227" t="str">
            <v>Павел Рыбин</v>
          </cell>
          <cell r="C12227" t="str">
            <v>Y0082791</v>
          </cell>
          <cell r="D12227">
            <v>43425</v>
          </cell>
          <cell r="E12227">
            <v>514410</v>
          </cell>
          <cell r="F12227" t="str">
            <v>Клубная карта Ситилинк</v>
          </cell>
          <cell r="G12227" t="str">
            <v>NONAME</v>
          </cell>
          <cell r="H12227" t="str">
            <v>ФЛ</v>
          </cell>
          <cell r="I12227">
            <v>1</v>
          </cell>
          <cell r="J12227">
            <v>0</v>
          </cell>
          <cell r="K12227">
            <v>0</v>
          </cell>
          <cell r="L12227" t="str">
            <v>Да</v>
          </cell>
          <cell r="M12227" t="str">
            <v>Нет</v>
          </cell>
        </row>
        <row r="12228">
          <cell r="A12228" t="str">
            <v>IX338442</v>
          </cell>
          <cell r="B12228" t="str">
            <v>Дмитрий Кобыешный</v>
          </cell>
          <cell r="C12228" t="str">
            <v>Y0082871</v>
          </cell>
          <cell r="D12228">
            <v>43425</v>
          </cell>
          <cell r="E12228">
            <v>1035512</v>
          </cell>
          <cell r="F12228" t="str">
            <v>SSD накопитель SILICON POWER Ace A55 SP256GBSS3A55S25 256Гб, 2.5", SATA III</v>
          </cell>
          <cell r="G12228" t="str">
            <v>SILICON POWER</v>
          </cell>
          <cell r="H12228" t="str">
            <v>ФЛ</v>
          </cell>
          <cell r="I12228">
            <v>1</v>
          </cell>
          <cell r="J12228">
            <v>2750</v>
          </cell>
          <cell r="K12228">
            <v>2200</v>
          </cell>
          <cell r="L12228" t="str">
            <v>Да</v>
          </cell>
          <cell r="M12228" t="str">
            <v>Нет</v>
          </cell>
        </row>
        <row r="12229">
          <cell r="A12229" t="str">
            <v>IX338442</v>
          </cell>
          <cell r="B12229" t="str">
            <v>Дмитрий Кобыешный</v>
          </cell>
          <cell r="C12229" t="str">
            <v>Y0082871</v>
          </cell>
          <cell r="D12229">
            <v>43425</v>
          </cell>
          <cell r="E12229">
            <v>790913</v>
          </cell>
          <cell r="F12229" t="str">
            <v>Флешка USB SANDISK Ultra 16Гб, USB3.0, черный [sdcz48-016g-u46]</v>
          </cell>
          <cell r="G12229" t="str">
            <v>SANDISK</v>
          </cell>
          <cell r="H12229" t="str">
            <v>ФЛ</v>
          </cell>
          <cell r="I12229">
            <v>1</v>
          </cell>
          <cell r="J12229">
            <v>360</v>
          </cell>
          <cell r="K12229">
            <v>288</v>
          </cell>
          <cell r="L12229" t="str">
            <v>Да</v>
          </cell>
          <cell r="M12229" t="str">
            <v>Нет</v>
          </cell>
        </row>
        <row r="12230">
          <cell r="A12230" t="str">
            <v>CC00001</v>
          </cell>
          <cell r="B12230" t="str">
            <v>Олег Федотов</v>
          </cell>
          <cell r="C12230" t="str">
            <v>Y0082913</v>
          </cell>
          <cell r="D12230">
            <v>43425</v>
          </cell>
          <cell r="E12230">
            <v>1078320</v>
          </cell>
          <cell r="F12230" t="str">
            <v>Карта памяти microSDHC UHS-I U1 KINGSTON 16 ГБ, 80 МБ/с, Class 10, SDCS/16GBSP,  1 шт.</v>
          </cell>
          <cell r="G12230" t="str">
            <v>KINGSTON</v>
          </cell>
          <cell r="H12230" t="str">
            <v>ФЛ</v>
          </cell>
          <cell r="I12230">
            <v>1</v>
          </cell>
          <cell r="J12230">
            <v>300</v>
          </cell>
          <cell r="K12230">
            <v>300</v>
          </cell>
          <cell r="L12230" t="str">
            <v>Да</v>
          </cell>
          <cell r="M12230" t="str">
            <v>Нет</v>
          </cell>
        </row>
        <row r="12231">
          <cell r="A12231" t="str">
            <v>CC00001</v>
          </cell>
          <cell r="B12231" t="str">
            <v>Наталья Шарапова</v>
          </cell>
          <cell r="C12231" t="str">
            <v>Y0082946</v>
          </cell>
          <cell r="D12231">
            <v>43425</v>
          </cell>
          <cell r="E12231">
            <v>825922</v>
          </cell>
          <cell r="F12231" t="str">
            <v>Портмоне HAMA Ready for Business H-95606, черный, для 24 дисков [00095606]</v>
          </cell>
          <cell r="G12231" t="str">
            <v>HAMA</v>
          </cell>
          <cell r="H12231" t="str">
            <v>ФЛ</v>
          </cell>
          <cell r="I12231">
            <v>5</v>
          </cell>
          <cell r="J12231">
            <v>330</v>
          </cell>
          <cell r="K12231">
            <v>1650</v>
          </cell>
          <cell r="L12231" t="str">
            <v>Да</v>
          </cell>
          <cell r="M12231" t="str">
            <v>Нет</v>
          </cell>
        </row>
        <row r="12232">
          <cell r="A12232" t="str">
            <v>CC00001</v>
          </cell>
          <cell r="B12232" t="str">
            <v>Наталья Шарапова</v>
          </cell>
          <cell r="C12232" t="str">
            <v>Y0082946</v>
          </cell>
          <cell r="D12232">
            <v>43425</v>
          </cell>
          <cell r="E12232">
            <v>825943</v>
          </cell>
          <cell r="F12232" t="str">
            <v>Портмоне HAMA Up to Fashion H-95668, зеленый+серый, для 24 дисков [00095668]</v>
          </cell>
          <cell r="G12232" t="str">
            <v>HAMA</v>
          </cell>
          <cell r="H12232" t="str">
            <v>ФЛ</v>
          </cell>
          <cell r="I12232">
            <v>5</v>
          </cell>
          <cell r="J12232">
            <v>310</v>
          </cell>
          <cell r="K12232">
            <v>1550</v>
          </cell>
          <cell r="L12232" t="str">
            <v>Да</v>
          </cell>
          <cell r="M12232" t="str">
            <v>Нет</v>
          </cell>
        </row>
        <row r="12233">
          <cell r="A12233" t="str">
            <v>CC00001</v>
          </cell>
          <cell r="B12233" t="str">
            <v>Наталья Шарапова</v>
          </cell>
          <cell r="C12233" t="str">
            <v>Y0082946</v>
          </cell>
          <cell r="D12233">
            <v>43425</v>
          </cell>
          <cell r="E12233">
            <v>825944</v>
          </cell>
          <cell r="F12233" t="str">
            <v>Портмоне HAMA Up to Fashion H-95669, красный, для 24 дисков [00095669]</v>
          </cell>
          <cell r="G12233" t="str">
            <v>HAMA</v>
          </cell>
          <cell r="H12233" t="str">
            <v>ФЛ</v>
          </cell>
          <cell r="I12233">
            <v>5</v>
          </cell>
          <cell r="J12233">
            <v>310</v>
          </cell>
          <cell r="K12233">
            <v>1550</v>
          </cell>
          <cell r="L12233" t="str">
            <v>Да</v>
          </cell>
          <cell r="M12233" t="str">
            <v>Нет</v>
          </cell>
        </row>
        <row r="12234">
          <cell r="A12234" t="str">
            <v>IC756669</v>
          </cell>
          <cell r="B12234" t="str">
            <v>Олег Надеин</v>
          </cell>
          <cell r="C12234" t="str">
            <v>Y0082954</v>
          </cell>
          <cell r="D12234">
            <v>43425</v>
          </cell>
          <cell r="E12234">
            <v>955957</v>
          </cell>
          <cell r="F12234" t="str">
            <v>Акустическая система SONY SS-CS310CR,  5.0,  черный</v>
          </cell>
          <cell r="G12234" t="str">
            <v>SONY</v>
          </cell>
          <cell r="H12234" t="str">
            <v>ФЛ</v>
          </cell>
          <cell r="I12234">
            <v>1</v>
          </cell>
          <cell r="J12234">
            <v>16610</v>
          </cell>
          <cell r="K12234">
            <v>15652</v>
          </cell>
          <cell r="L12234" t="str">
            <v>Да</v>
          </cell>
          <cell r="M12234" t="str">
            <v>Нет</v>
          </cell>
        </row>
        <row r="12235">
          <cell r="A12235" t="str">
            <v>CC00001</v>
          </cell>
          <cell r="B12235" t="str">
            <v>Мария Стрюк</v>
          </cell>
          <cell r="C12235" t="str">
            <v>Y0082955</v>
          </cell>
          <cell r="D12235">
            <v>43425</v>
          </cell>
          <cell r="E12235">
            <v>889875</v>
          </cell>
          <cell r="F12235" t="str">
            <v>Внешний жесткий диск A-DATA DashDrive Durable AHD650-1TU3-CRD, 1Тб, красный</v>
          </cell>
          <cell r="G12235" t="str">
            <v>A-DATA</v>
          </cell>
          <cell r="H12235" t="str">
            <v>ФЛ</v>
          </cell>
          <cell r="I12235">
            <v>1</v>
          </cell>
          <cell r="J12235">
            <v>3850</v>
          </cell>
          <cell r="K12235">
            <v>3850</v>
          </cell>
          <cell r="L12235" t="str">
            <v>Да</v>
          </cell>
          <cell r="M12235" t="str">
            <v>Нет</v>
          </cell>
        </row>
        <row r="12236">
          <cell r="A12236" t="str">
            <v>ID597249</v>
          </cell>
          <cell r="B12236" t="str">
            <v>Наталья Петрова</v>
          </cell>
          <cell r="C12236" t="str">
            <v>Y0083107</v>
          </cell>
          <cell r="D12236">
            <v>43425</v>
          </cell>
          <cell r="E12236">
            <v>1102282</v>
          </cell>
          <cell r="F12236" t="str">
            <v>Чехол (флип-кейс)  Gresso Ортон, для универсальный 4.8-5.1", черный [gr15ort013]</v>
          </cell>
          <cell r="G12236" t="str">
            <v>NONAME</v>
          </cell>
          <cell r="H12236" t="str">
            <v>ФЛ</v>
          </cell>
          <cell r="I12236">
            <v>1</v>
          </cell>
          <cell r="J12236">
            <v>450</v>
          </cell>
          <cell r="K12236">
            <v>450</v>
          </cell>
          <cell r="L12236" t="str">
            <v>Да</v>
          </cell>
          <cell r="M12236" t="str">
            <v>Нет</v>
          </cell>
        </row>
        <row r="12237">
          <cell r="A12237" t="str">
            <v>I0279458</v>
          </cell>
          <cell r="B12237" t="str">
            <v>Сергей Рябенков</v>
          </cell>
          <cell r="C12237" t="str">
            <v>Y0083136</v>
          </cell>
          <cell r="D12237">
            <v>43425</v>
          </cell>
          <cell r="E12237">
            <v>374593</v>
          </cell>
          <cell r="F12237" t="str">
            <v>Флешка USB VERBATIM Mini Neon Edition 32Гб, USB2.0, оранжевый и рисунок [49388]</v>
          </cell>
          <cell r="G12237" t="str">
            <v>VERBATIM</v>
          </cell>
          <cell r="H12237" t="str">
            <v>ФЛ</v>
          </cell>
          <cell r="I12237">
            <v>2</v>
          </cell>
          <cell r="J12237">
            <v>330</v>
          </cell>
          <cell r="K12237">
            <v>660</v>
          </cell>
          <cell r="L12237" t="str">
            <v>Да</v>
          </cell>
          <cell r="M12237" t="str">
            <v>Нет</v>
          </cell>
        </row>
        <row r="12238">
          <cell r="A12238" t="str">
            <v>I0279458</v>
          </cell>
          <cell r="B12238" t="str">
            <v>Сергей Рябенков</v>
          </cell>
          <cell r="C12238" t="str">
            <v>Y0083136</v>
          </cell>
          <cell r="D12238">
            <v>43425</v>
          </cell>
          <cell r="E12238">
            <v>374584</v>
          </cell>
          <cell r="F12238" t="str">
            <v>Шуруповерт BOSCH IXO V Basic [06039a8020]</v>
          </cell>
          <cell r="G12238" t="str">
            <v>BOSCH</v>
          </cell>
          <cell r="H12238" t="str">
            <v>ФЛ</v>
          </cell>
          <cell r="I12238">
            <v>1</v>
          </cell>
          <cell r="J12238">
            <v>3140</v>
          </cell>
          <cell r="K12238">
            <v>3140</v>
          </cell>
          <cell r="L12238" t="str">
            <v>Да</v>
          </cell>
          <cell r="M12238" t="str">
            <v>Нет</v>
          </cell>
        </row>
        <row r="12239">
          <cell r="A12239" t="str">
            <v>I0279458</v>
          </cell>
          <cell r="B12239" t="str">
            <v>Сергей Рябенков</v>
          </cell>
          <cell r="C12239" t="str">
            <v>Y0083136</v>
          </cell>
          <cell r="D12239">
            <v>43425</v>
          </cell>
          <cell r="E12239">
            <v>627154</v>
          </cell>
          <cell r="F12239" t="str">
            <v>Гарантийный талон Bosch (электроинструменты, садовая техника)</v>
          </cell>
          <cell r="G12239" t="str">
            <v>NONAME</v>
          </cell>
          <cell r="H12239" t="str">
            <v>ФЛ</v>
          </cell>
          <cell r="I12239">
            <v>1</v>
          </cell>
          <cell r="J12239">
            <v>0</v>
          </cell>
          <cell r="K12239">
            <v>0</v>
          </cell>
          <cell r="L12239" t="str">
            <v>Да</v>
          </cell>
          <cell r="M12239" t="str">
            <v>Нет</v>
          </cell>
        </row>
        <row r="12240">
          <cell r="A12240" t="str">
            <v>CC00001</v>
          </cell>
          <cell r="B12240" t="str">
            <v>Пётр Буканов</v>
          </cell>
          <cell r="C12240" t="str">
            <v>Y0083175</v>
          </cell>
          <cell r="D12240">
            <v>43425</v>
          </cell>
          <cell r="E12240">
            <v>315867</v>
          </cell>
          <cell r="F12240" t="str">
            <v>Водонагреватель GORENJE GWH10NNBW,  проточный,  16.8кВт</v>
          </cell>
          <cell r="G12240" t="str">
            <v>GORENJE</v>
          </cell>
          <cell r="H12240" t="str">
            <v>ФЛ</v>
          </cell>
          <cell r="I12240">
            <v>1</v>
          </cell>
          <cell r="J12240">
            <v>7440</v>
          </cell>
          <cell r="K12240">
            <v>7440</v>
          </cell>
          <cell r="L12240" t="str">
            <v>Да</v>
          </cell>
          <cell r="M12240" t="str">
            <v>Нет</v>
          </cell>
        </row>
        <row r="12241">
          <cell r="A12241" t="str">
            <v>CC00001</v>
          </cell>
          <cell r="B12241" t="str">
            <v>Пётр Буканов</v>
          </cell>
          <cell r="C12241" t="str">
            <v>Y0083175</v>
          </cell>
          <cell r="D12241">
            <v>43425</v>
          </cell>
          <cell r="E12241">
            <v>514410</v>
          </cell>
          <cell r="F12241" t="str">
            <v>Клубная карта Ситилинк</v>
          </cell>
          <cell r="G12241" t="str">
            <v>NONAME</v>
          </cell>
          <cell r="H12241" t="str">
            <v>ФЛ</v>
          </cell>
          <cell r="I12241">
            <v>1</v>
          </cell>
          <cell r="J12241">
            <v>0</v>
          </cell>
          <cell r="K12241">
            <v>0</v>
          </cell>
          <cell r="L12241" t="str">
            <v>Да</v>
          </cell>
          <cell r="M12241" t="str">
            <v>Нет</v>
          </cell>
        </row>
        <row r="12242">
          <cell r="A12242" t="str">
            <v>IE079296</v>
          </cell>
          <cell r="B12242" t="str">
            <v>Александр Дроздов</v>
          </cell>
          <cell r="C12242" t="str">
            <v>Y0083234</v>
          </cell>
          <cell r="D12242">
            <v>43425</v>
          </cell>
          <cell r="E12242">
            <v>359899</v>
          </cell>
          <cell r="F12242" t="str">
            <v>Кабель OTG BURO USB A(m) -  micro USB B (m),  0.2м,  черный</v>
          </cell>
          <cell r="G12242" t="str">
            <v>BURO</v>
          </cell>
          <cell r="H12242" t="str">
            <v>ФЛ</v>
          </cell>
          <cell r="I12242">
            <v>1</v>
          </cell>
          <cell r="J12242">
            <v>110</v>
          </cell>
          <cell r="K12242">
            <v>110</v>
          </cell>
          <cell r="L12242" t="str">
            <v>Да</v>
          </cell>
          <cell r="M12242" t="str">
            <v>Нет</v>
          </cell>
        </row>
        <row r="12243">
          <cell r="A12243" t="str">
            <v>IE079296</v>
          </cell>
          <cell r="B12243" t="str">
            <v>Александр Дроздов</v>
          </cell>
          <cell r="C12243" t="str">
            <v>Y0083234</v>
          </cell>
          <cell r="D12243">
            <v>43425</v>
          </cell>
          <cell r="E12243">
            <v>341580</v>
          </cell>
          <cell r="F12243" t="str">
            <v>Карта памяти microSDXC UHS-I U1 TRANSCEND Premium 128 ГБ, 60 МБ/с, Class 10, TS128GUSDU1,  1 шт., пе</v>
          </cell>
          <cell r="G12243" t="str">
            <v>TRANSCEND</v>
          </cell>
          <cell r="H12243" t="str">
            <v>ФЛ</v>
          </cell>
          <cell r="I12243">
            <v>2</v>
          </cell>
          <cell r="J12243">
            <v>2150</v>
          </cell>
          <cell r="K12243">
            <v>4300</v>
          </cell>
          <cell r="L12243" t="str">
            <v>Да</v>
          </cell>
          <cell r="M12243" t="str">
            <v>Нет</v>
          </cell>
        </row>
        <row r="12244">
          <cell r="A12244" t="str">
            <v>IE079296</v>
          </cell>
          <cell r="B12244" t="str">
            <v>Александр Дроздов</v>
          </cell>
          <cell r="C12244" t="str">
            <v>Y0083234</v>
          </cell>
          <cell r="D12244">
            <v>43425</v>
          </cell>
          <cell r="E12244">
            <v>512922</v>
          </cell>
          <cell r="F12244" t="str">
            <v>Оптический диск BD-RE VERBATIM 25Гб 2x, 10шт., cake box [43694]</v>
          </cell>
          <cell r="G12244" t="str">
            <v>VERBATIM</v>
          </cell>
          <cell r="H12244" t="str">
            <v>ФЛ</v>
          </cell>
          <cell r="I12244">
            <v>1</v>
          </cell>
          <cell r="J12244">
            <v>810</v>
          </cell>
          <cell r="K12244">
            <v>810</v>
          </cell>
          <cell r="L12244" t="str">
            <v>Да</v>
          </cell>
          <cell r="M12244" t="str">
            <v>Нет</v>
          </cell>
        </row>
        <row r="12245">
          <cell r="A12245" t="str">
            <v>IE079296</v>
          </cell>
          <cell r="B12245" t="str">
            <v>Александр Дроздов</v>
          </cell>
          <cell r="C12245" t="str">
            <v>Y0083234</v>
          </cell>
          <cell r="D12245">
            <v>43425</v>
          </cell>
          <cell r="E12245">
            <v>17951</v>
          </cell>
          <cell r="F12245" t="str">
            <v>Оптический диск CD-RW VERBATIM 700Мб 4x, 10шт., jewel case [43123]</v>
          </cell>
          <cell r="G12245" t="str">
            <v>VERBATIM</v>
          </cell>
          <cell r="H12245" t="str">
            <v>ФЛ</v>
          </cell>
          <cell r="I12245">
            <v>1</v>
          </cell>
          <cell r="J12245">
            <v>600</v>
          </cell>
          <cell r="K12245">
            <v>600</v>
          </cell>
          <cell r="L12245" t="str">
            <v>Да</v>
          </cell>
          <cell r="M12245" t="str">
            <v>Нет</v>
          </cell>
        </row>
        <row r="12246">
          <cell r="A12246" t="str">
            <v>ID159505</v>
          </cell>
          <cell r="B12246" t="str">
            <v>Павел Лебедев</v>
          </cell>
          <cell r="C12246" t="str">
            <v>Y0083248</v>
          </cell>
          <cell r="D12246">
            <v>43425</v>
          </cell>
          <cell r="E12246">
            <v>458349</v>
          </cell>
          <cell r="F12246" t="str">
            <v>Материнская плата GIGABYTE GA-AB350-Gaming 3, SocketAM4, AMD B350, ATX, Ret</v>
          </cell>
          <cell r="G12246" t="str">
            <v>GIGABYTE</v>
          </cell>
          <cell r="H12246" t="str">
            <v>ФЛ</v>
          </cell>
          <cell r="I12246">
            <v>1</v>
          </cell>
          <cell r="J12246">
            <v>6960</v>
          </cell>
          <cell r="K12246">
            <v>6960</v>
          </cell>
          <cell r="L12246" t="str">
            <v>Да</v>
          </cell>
          <cell r="M12246" t="str">
            <v>Нет</v>
          </cell>
        </row>
        <row r="12247">
          <cell r="A12247" t="str">
            <v>ID159505</v>
          </cell>
          <cell r="B12247" t="str">
            <v>Павел Лебедев</v>
          </cell>
          <cell r="C12247" t="str">
            <v>Y0083248</v>
          </cell>
          <cell r="D12247">
            <v>43425</v>
          </cell>
          <cell r="E12247">
            <v>498705</v>
          </cell>
          <cell r="F12247" t="str">
            <v>Модуль памяти PATRIOT Viper Elite PVE48G240C5KRD DDR4 -  2x 4Гб 2400, DIMM,  Ret</v>
          </cell>
          <cell r="G12247" t="str">
            <v>PATRIOT</v>
          </cell>
          <cell r="H12247" t="str">
            <v>ФЛ</v>
          </cell>
          <cell r="I12247">
            <v>1</v>
          </cell>
          <cell r="J12247">
            <v>5450</v>
          </cell>
          <cell r="K12247">
            <v>5450</v>
          </cell>
          <cell r="L12247" t="str">
            <v>Да</v>
          </cell>
          <cell r="M12247" t="str">
            <v>Нет</v>
          </cell>
        </row>
        <row r="12248">
          <cell r="A12248" t="str">
            <v>CC00001</v>
          </cell>
          <cell r="B12248" t="str">
            <v>Алексей Марткот</v>
          </cell>
          <cell r="C12248" t="str">
            <v>Y0083291</v>
          </cell>
          <cell r="D12248">
            <v>43425</v>
          </cell>
          <cell r="E12248">
            <v>1089975</v>
          </cell>
          <cell r="F12248" t="str">
            <v>Антенна HUAWEI DS-4G1SMAM1.5M-1SFTS9-1MK многодиапазонная</v>
          </cell>
          <cell r="G12248" t="str">
            <v>HUAWEI</v>
          </cell>
          <cell r="H12248" t="str">
            <v>ФЛ</v>
          </cell>
          <cell r="I12248">
            <v>1</v>
          </cell>
          <cell r="J12248">
            <v>1040</v>
          </cell>
          <cell r="K12248">
            <v>1040</v>
          </cell>
          <cell r="L12248" t="str">
            <v>Да</v>
          </cell>
          <cell r="M12248" t="str">
            <v>Нет</v>
          </cell>
        </row>
        <row r="12249">
          <cell r="A12249" t="str">
            <v>IC724443</v>
          </cell>
          <cell r="B12249" t="str">
            <v>Андрей Шубин</v>
          </cell>
          <cell r="C12249" t="str">
            <v>Y0083331</v>
          </cell>
          <cell r="D12249">
            <v>43425</v>
          </cell>
          <cell r="E12249">
            <v>476776</v>
          </cell>
          <cell r="F12249" t="str">
            <v>Холодильник LG GA-B389SMCZ,  двухкамерный,  нержавеющая сталь</v>
          </cell>
          <cell r="G12249" t="str">
            <v>LG</v>
          </cell>
          <cell r="H12249" t="str">
            <v>ФЛ</v>
          </cell>
          <cell r="I12249">
            <v>1</v>
          </cell>
          <cell r="J12249">
            <v>34280</v>
          </cell>
          <cell r="K12249">
            <v>34280</v>
          </cell>
          <cell r="L12249" t="str">
            <v>Да</v>
          </cell>
          <cell r="M12249" t="str">
            <v>Нет</v>
          </cell>
        </row>
        <row r="12250">
          <cell r="A12250" t="str">
            <v>IC724443</v>
          </cell>
          <cell r="B12250" t="str">
            <v>Андрей Шубин</v>
          </cell>
          <cell r="C12250" t="str">
            <v>Y0083331</v>
          </cell>
          <cell r="D12250">
            <v>43425</v>
          </cell>
          <cell r="E12250">
            <v>514410</v>
          </cell>
          <cell r="F12250" t="str">
            <v>Клубная карта Ситилинк</v>
          </cell>
          <cell r="G12250" t="str">
            <v>NONAME</v>
          </cell>
          <cell r="H12250" t="str">
            <v>ФЛ</v>
          </cell>
          <cell r="I12250">
            <v>1</v>
          </cell>
          <cell r="J12250">
            <v>0</v>
          </cell>
          <cell r="K12250">
            <v>0</v>
          </cell>
          <cell r="L12250" t="str">
            <v>Да</v>
          </cell>
          <cell r="M12250" t="str">
            <v>Нет</v>
          </cell>
        </row>
        <row r="12251">
          <cell r="A12251" t="str">
            <v>I0062021</v>
          </cell>
          <cell r="B12251" t="str">
            <v>Виктория Орлова</v>
          </cell>
          <cell r="C12251" t="str">
            <v>Y0083529</v>
          </cell>
          <cell r="D12251">
            <v>43425</v>
          </cell>
          <cell r="E12251">
            <v>427054</v>
          </cell>
          <cell r="F12251" t="str">
            <v>Маркер для досок Silwerhof INTENS 118003-06 3мм резиновый грип черный коробка</v>
          </cell>
          <cell r="G12251" t="str">
            <v>SILWERHOF</v>
          </cell>
          <cell r="H12251" t="str">
            <v>ФЛ</v>
          </cell>
          <cell r="I12251">
            <v>12</v>
          </cell>
          <cell r="J12251">
            <v>15</v>
          </cell>
          <cell r="K12251">
            <v>180</v>
          </cell>
          <cell r="L12251" t="str">
            <v>Да</v>
          </cell>
          <cell r="M12251" t="str">
            <v>Нет</v>
          </cell>
        </row>
        <row r="12252">
          <cell r="A12252" t="str">
            <v>I0062021</v>
          </cell>
          <cell r="B12252" t="str">
            <v>Виктория Орлова</v>
          </cell>
          <cell r="C12252" t="str">
            <v>Y0083529</v>
          </cell>
          <cell r="D12252">
            <v>43425</v>
          </cell>
          <cell r="E12252">
            <v>824973</v>
          </cell>
          <cell r="F12252" t="str">
            <v>Настольное покрытие Durable Vegas (7208-01) 69х51см черный/серый эргономичная форма нескользящая осн</v>
          </cell>
          <cell r="G12252" t="str">
            <v>DURABLE</v>
          </cell>
          <cell r="H12252" t="str">
            <v>ФЛ</v>
          </cell>
          <cell r="I12252">
            <v>1</v>
          </cell>
          <cell r="J12252">
            <v>1233</v>
          </cell>
          <cell r="K12252">
            <v>1048</v>
          </cell>
          <cell r="L12252" t="str">
            <v>Да</v>
          </cell>
          <cell r="M12252" t="str">
            <v>Нет</v>
          </cell>
        </row>
        <row r="12253">
          <cell r="A12253" t="str">
            <v>I0435337</v>
          </cell>
          <cell r="B12253" t="str">
            <v>Кирилл Софронов</v>
          </cell>
          <cell r="C12253" t="str">
            <v>Y0083566</v>
          </cell>
          <cell r="D12253">
            <v>43425</v>
          </cell>
          <cell r="E12253">
            <v>1016295</v>
          </cell>
          <cell r="F12253" t="str">
            <v>Ноутбук ACER Aspire A315-21G-44SU, 15.6",  AMD  A4  9120 2.2ГГц, 4Гб, 500Гб,  AMD Radeon  520 - 2048</v>
          </cell>
          <cell r="G12253" t="str">
            <v>ACER</v>
          </cell>
          <cell r="H12253" t="str">
            <v>ФЛ</v>
          </cell>
          <cell r="I12253">
            <v>1</v>
          </cell>
          <cell r="J12253">
            <v>19750</v>
          </cell>
          <cell r="K12253">
            <v>19750</v>
          </cell>
          <cell r="L12253" t="str">
            <v>Да</v>
          </cell>
          <cell r="M12253" t="str">
            <v>Нет</v>
          </cell>
        </row>
        <row r="12254">
          <cell r="A12254" t="str">
            <v>I0435337</v>
          </cell>
          <cell r="B12254" t="str">
            <v>Кирилл Софронов</v>
          </cell>
          <cell r="C12254" t="str">
            <v>Y0083566</v>
          </cell>
          <cell r="D12254">
            <v>43425</v>
          </cell>
          <cell r="E12254">
            <v>514410</v>
          </cell>
          <cell r="F12254" t="str">
            <v>Клубная карта Ситилинк</v>
          </cell>
          <cell r="G12254" t="str">
            <v>NONAME</v>
          </cell>
          <cell r="H12254" t="str">
            <v>ФЛ</v>
          </cell>
          <cell r="I12254">
            <v>1</v>
          </cell>
          <cell r="J12254">
            <v>0</v>
          </cell>
          <cell r="K12254">
            <v>0</v>
          </cell>
          <cell r="L12254" t="str">
            <v>Да</v>
          </cell>
          <cell r="M12254" t="str">
            <v>Нет</v>
          </cell>
        </row>
        <row r="12255">
          <cell r="A12255" t="str">
            <v>I0374602</v>
          </cell>
          <cell r="B12255" t="str">
            <v>Андрей Струц</v>
          </cell>
          <cell r="C12255" t="str">
            <v>Y0083595</v>
          </cell>
          <cell r="D12255">
            <v>43425</v>
          </cell>
          <cell r="E12255">
            <v>1083203</v>
          </cell>
          <cell r="F12255" t="str">
            <v>Стол игровой Сокол КСТ-116 столешница венге (место 2)</v>
          </cell>
          <cell r="G12255" t="str">
            <v>СОКОЛ</v>
          </cell>
          <cell r="H12255" t="str">
            <v>ФЛ</v>
          </cell>
          <cell r="I12255">
            <v>1</v>
          </cell>
          <cell r="J12255">
            <v>2695</v>
          </cell>
          <cell r="K12255">
            <v>0</v>
          </cell>
          <cell r="L12255" t="str">
            <v>Нет</v>
          </cell>
          <cell r="M12255" t="str">
            <v>Нет</v>
          </cell>
        </row>
        <row r="12256">
          <cell r="A12256" t="str">
            <v>I0374602</v>
          </cell>
          <cell r="B12256" t="str">
            <v>Андрей Струц</v>
          </cell>
          <cell r="C12256" t="str">
            <v>Y0083595</v>
          </cell>
          <cell r="D12256">
            <v>43425</v>
          </cell>
          <cell r="E12256">
            <v>1083201</v>
          </cell>
          <cell r="F12256" t="str">
            <v>Стол игровой Сокол КСТ-116 столешница венге</v>
          </cell>
          <cell r="G12256" t="str">
            <v>СОКОЛ</v>
          </cell>
          <cell r="H12256" t="str">
            <v>ФЛ</v>
          </cell>
          <cell r="I12256">
            <v>1</v>
          </cell>
          <cell r="J12256">
            <v>2695</v>
          </cell>
          <cell r="K12256">
            <v>0</v>
          </cell>
          <cell r="L12256" t="str">
            <v>Нет</v>
          </cell>
          <cell r="M12256" t="str">
            <v>Нет</v>
          </cell>
        </row>
        <row r="12257">
          <cell r="A12257" t="str">
            <v>I0374602</v>
          </cell>
          <cell r="B12257" t="str">
            <v>Андрей Струц</v>
          </cell>
          <cell r="C12257" t="str">
            <v>Y0083595</v>
          </cell>
          <cell r="D12257">
            <v>43425</v>
          </cell>
          <cell r="E12257">
            <v>1034993</v>
          </cell>
          <cell r="F12257" t="str">
            <v>SSD накопитель SAMSUNG 860 EVO MZ-76E250BW 250Гб, 2.5", SATA III</v>
          </cell>
          <cell r="G12257" t="str">
            <v>SAMSUNG</v>
          </cell>
          <cell r="H12257" t="str">
            <v>ФЛ</v>
          </cell>
          <cell r="I12257">
            <v>1</v>
          </cell>
          <cell r="J12257">
            <v>4570</v>
          </cell>
          <cell r="K12257">
            <v>4570</v>
          </cell>
          <cell r="L12257" t="str">
            <v>Нет</v>
          </cell>
          <cell r="M12257" t="str">
            <v>Нет</v>
          </cell>
        </row>
        <row r="12258">
          <cell r="A12258" t="str">
            <v>I0374602</v>
          </cell>
          <cell r="B12258" t="str">
            <v>Андрей Струц</v>
          </cell>
          <cell r="C12258" t="str">
            <v>Y0083595</v>
          </cell>
          <cell r="D12258">
            <v>43425</v>
          </cell>
          <cell r="E12258">
            <v>576830</v>
          </cell>
          <cell r="F12258" t="str">
            <v>Web-камера LOGITECH HD Webcam C270,  черный [960-001063]</v>
          </cell>
          <cell r="G12258" t="str">
            <v>LOGITECH</v>
          </cell>
          <cell r="H12258" t="str">
            <v>ФЛ</v>
          </cell>
          <cell r="I12258">
            <v>1</v>
          </cell>
          <cell r="J12258">
            <v>1470</v>
          </cell>
          <cell r="K12258">
            <v>1470</v>
          </cell>
          <cell r="L12258" t="str">
            <v>Нет</v>
          </cell>
          <cell r="M12258" t="str">
            <v>Нет</v>
          </cell>
        </row>
        <row r="12259">
          <cell r="A12259" t="str">
            <v>I0374602</v>
          </cell>
          <cell r="B12259" t="str">
            <v>Андрей Струц</v>
          </cell>
          <cell r="C12259" t="str">
            <v>Y0083595</v>
          </cell>
          <cell r="D12259">
            <v>43425</v>
          </cell>
          <cell r="E12259">
            <v>1023487</v>
          </cell>
          <cell r="F12259" t="str">
            <v>Блок питания AEROCOOL KCAS-750G,  750Вт,  120мм,  черный, retail</v>
          </cell>
          <cell r="G12259" t="str">
            <v>AEROCOOL</v>
          </cell>
          <cell r="H12259" t="str">
            <v>ФЛ</v>
          </cell>
          <cell r="I12259">
            <v>1</v>
          </cell>
          <cell r="J12259">
            <v>4340</v>
          </cell>
          <cell r="K12259">
            <v>4340</v>
          </cell>
          <cell r="L12259" t="str">
            <v>Нет</v>
          </cell>
          <cell r="M12259" t="str">
            <v>Нет</v>
          </cell>
        </row>
        <row r="12260">
          <cell r="A12260" t="str">
            <v>I0374602</v>
          </cell>
          <cell r="B12260" t="str">
            <v>Андрей Струц</v>
          </cell>
          <cell r="C12260" t="str">
            <v>Y0083595</v>
          </cell>
          <cell r="D12260">
            <v>43425</v>
          </cell>
          <cell r="E12260">
            <v>386519</v>
          </cell>
          <cell r="F12260" t="str">
            <v>Видеокарта PALIT nVidia  GeForce GTX 1070 ,  PA-GTX1070 DUAL 8G,  8Гб, GDDR5, Ret [ne51070015p2-1043</v>
          </cell>
          <cell r="G12260" t="str">
            <v>PALIT</v>
          </cell>
          <cell r="H12260" t="str">
            <v>ФЛ</v>
          </cell>
          <cell r="I12260">
            <v>1</v>
          </cell>
          <cell r="J12260">
            <v>31770</v>
          </cell>
          <cell r="K12260">
            <v>31770</v>
          </cell>
          <cell r="L12260" t="str">
            <v>Нет</v>
          </cell>
          <cell r="M12260" t="str">
            <v>Нет</v>
          </cell>
        </row>
        <row r="12261">
          <cell r="A12261" t="str">
            <v>I0374602</v>
          </cell>
          <cell r="B12261" t="str">
            <v>Андрей Струц</v>
          </cell>
          <cell r="C12261" t="str">
            <v>Y0083595</v>
          </cell>
          <cell r="D12261">
            <v>43425</v>
          </cell>
          <cell r="E12261">
            <v>803504</v>
          </cell>
          <cell r="F12261" t="str">
            <v>Звуковая карта PCI ASUS Xonar DG,  5.1, Ret</v>
          </cell>
          <cell r="G12261" t="str">
            <v>ASUS</v>
          </cell>
          <cell r="H12261" t="str">
            <v>ФЛ</v>
          </cell>
          <cell r="I12261">
            <v>1</v>
          </cell>
          <cell r="J12261">
            <v>2340</v>
          </cell>
          <cell r="K12261">
            <v>2340</v>
          </cell>
          <cell r="L12261" t="str">
            <v>Нет</v>
          </cell>
          <cell r="M12261" t="str">
            <v>Нет</v>
          </cell>
        </row>
        <row r="12262">
          <cell r="A12262" t="str">
            <v>I0374602</v>
          </cell>
          <cell r="B12262" t="str">
            <v>Андрей Струц</v>
          </cell>
          <cell r="C12262" t="str">
            <v>Y0083595</v>
          </cell>
          <cell r="D12262">
            <v>43425</v>
          </cell>
          <cell r="E12262">
            <v>406808</v>
          </cell>
          <cell r="F12262" t="str">
            <v>Клавиатура LOGITECH G213 Prodigy,  USB 2.0, c подставкой для запястий, черный [920-008092]</v>
          </cell>
          <cell r="G12262" t="str">
            <v>LOGITECH</v>
          </cell>
          <cell r="H12262" t="str">
            <v>ФЛ</v>
          </cell>
          <cell r="I12262">
            <v>1</v>
          </cell>
          <cell r="J12262">
            <v>4320</v>
          </cell>
          <cell r="K12262">
            <v>4320</v>
          </cell>
          <cell r="L12262" t="str">
            <v>Нет</v>
          </cell>
          <cell r="M12262" t="str">
            <v>Нет</v>
          </cell>
        </row>
        <row r="12263">
          <cell r="A12263" t="str">
            <v>I0374602</v>
          </cell>
          <cell r="B12263" t="str">
            <v>Андрей Струц</v>
          </cell>
          <cell r="C12263" t="str">
            <v>Y0083595</v>
          </cell>
          <cell r="D12263">
            <v>43425</v>
          </cell>
          <cell r="E12263">
            <v>532254</v>
          </cell>
          <cell r="F12263" t="str">
            <v>Коврик для мыши STEELSERIES QcK черный [63004]</v>
          </cell>
          <cell r="G12263" t="str">
            <v>STEELSERIES</v>
          </cell>
          <cell r="H12263" t="str">
            <v>ФЛ</v>
          </cell>
          <cell r="I12263">
            <v>1</v>
          </cell>
          <cell r="J12263">
            <v>790</v>
          </cell>
          <cell r="K12263">
            <v>790</v>
          </cell>
          <cell r="L12263" t="str">
            <v>Нет</v>
          </cell>
          <cell r="M12263" t="str">
            <v>Нет</v>
          </cell>
        </row>
        <row r="12264">
          <cell r="A12264" t="str">
            <v>I0374602</v>
          </cell>
          <cell r="B12264" t="str">
            <v>Андрей Струц</v>
          </cell>
          <cell r="C12264" t="str">
            <v>Y0083595</v>
          </cell>
          <cell r="D12264">
            <v>43425</v>
          </cell>
          <cell r="E12264">
            <v>1014590</v>
          </cell>
          <cell r="F12264" t="str">
            <v>Корпус mATX THERMALTAKE Versa H17, Micro-Tower, без БП,  черный</v>
          </cell>
          <cell r="G12264" t="str">
            <v>THERMALTAKE</v>
          </cell>
          <cell r="H12264" t="str">
            <v>ФЛ</v>
          </cell>
          <cell r="I12264">
            <v>1</v>
          </cell>
          <cell r="J12264">
            <v>2080</v>
          </cell>
          <cell r="K12264">
            <v>2080</v>
          </cell>
          <cell r="L12264" t="str">
            <v>Нет</v>
          </cell>
          <cell r="M12264" t="str">
            <v>Нет</v>
          </cell>
        </row>
        <row r="12265">
          <cell r="A12265" t="str">
            <v>I0374602</v>
          </cell>
          <cell r="B12265" t="str">
            <v>Андрей Струц</v>
          </cell>
          <cell r="C12265" t="str">
            <v>Y0083595</v>
          </cell>
          <cell r="D12265">
            <v>43425</v>
          </cell>
          <cell r="E12265">
            <v>1078264</v>
          </cell>
          <cell r="F12265" t="str">
            <v>Кресло игровое AEROCOOL AC60C AIR-BB, на колесиках, ПВХ/полиуретан, черный/синий [533916]</v>
          </cell>
          <cell r="G12265" t="str">
            <v>AEROCOOL</v>
          </cell>
          <cell r="H12265" t="str">
            <v>ФЛ</v>
          </cell>
          <cell r="I12265">
            <v>1</v>
          </cell>
          <cell r="J12265">
            <v>9490</v>
          </cell>
          <cell r="K12265">
            <v>9490</v>
          </cell>
          <cell r="L12265" t="str">
            <v>Нет</v>
          </cell>
          <cell r="M12265" t="str">
            <v>Нет</v>
          </cell>
        </row>
        <row r="12266">
          <cell r="A12266" t="str">
            <v>I0374602</v>
          </cell>
          <cell r="B12266" t="str">
            <v>Андрей Струц</v>
          </cell>
          <cell r="C12266" t="str">
            <v>Y0083595</v>
          </cell>
          <cell r="D12266">
            <v>43425</v>
          </cell>
          <cell r="E12266">
            <v>1087869</v>
          </cell>
          <cell r="F12266" t="str">
            <v>Материнская плата ASROCK B450 Gaming K4, SocketAM4, AMD B450, ATX, Ret</v>
          </cell>
          <cell r="G12266" t="str">
            <v>ASROCK</v>
          </cell>
          <cell r="H12266" t="str">
            <v>ФЛ</v>
          </cell>
          <cell r="I12266">
            <v>1</v>
          </cell>
          <cell r="J12266">
            <v>7400</v>
          </cell>
          <cell r="K12266">
            <v>7400</v>
          </cell>
          <cell r="L12266" t="str">
            <v>Нет</v>
          </cell>
          <cell r="M12266" t="str">
            <v>Нет</v>
          </cell>
        </row>
        <row r="12267">
          <cell r="A12267" t="str">
            <v>I0374602</v>
          </cell>
          <cell r="B12267" t="str">
            <v>Андрей Струц</v>
          </cell>
          <cell r="C12267" t="str">
            <v>Y0083595</v>
          </cell>
          <cell r="D12267">
            <v>43425</v>
          </cell>
          <cell r="E12267">
            <v>390675</v>
          </cell>
          <cell r="F12267" t="str">
            <v>Модуль памяти PATRIOT Viper 4 PV416G320C6K DDR4 -  2x 8Гб 3200, DIMM,  Ret</v>
          </cell>
          <cell r="G12267" t="str">
            <v>PATRIOT</v>
          </cell>
          <cell r="H12267" t="str">
            <v>ФЛ</v>
          </cell>
          <cell r="I12267">
            <v>1</v>
          </cell>
          <cell r="J12267">
            <v>11500</v>
          </cell>
          <cell r="K12267">
            <v>11500</v>
          </cell>
          <cell r="L12267" t="str">
            <v>Нет</v>
          </cell>
          <cell r="M12267" t="str">
            <v>Нет</v>
          </cell>
        </row>
        <row r="12268">
          <cell r="A12268" t="str">
            <v>I0374602</v>
          </cell>
          <cell r="B12268" t="str">
            <v>Андрей Струц</v>
          </cell>
          <cell r="C12268" t="str">
            <v>Y0083595</v>
          </cell>
          <cell r="D12268">
            <v>43425</v>
          </cell>
          <cell r="E12268">
            <v>481907</v>
          </cell>
          <cell r="F12268" t="str">
            <v>Монитор VIEWSONIC XG2401 23.6", черный [vs16265]</v>
          </cell>
          <cell r="G12268" t="str">
            <v>VIEWSONIC</v>
          </cell>
          <cell r="H12268" t="str">
            <v>ФЛ</v>
          </cell>
          <cell r="I12268">
            <v>1</v>
          </cell>
          <cell r="J12268">
            <v>16900</v>
          </cell>
          <cell r="K12268">
            <v>16900</v>
          </cell>
          <cell r="L12268" t="str">
            <v>Нет</v>
          </cell>
          <cell r="M12268" t="str">
            <v>Нет</v>
          </cell>
        </row>
        <row r="12269">
          <cell r="A12269" t="str">
            <v>I0374602</v>
          </cell>
          <cell r="B12269" t="str">
            <v>Андрей Струц</v>
          </cell>
          <cell r="C12269" t="str">
            <v>Y0083595</v>
          </cell>
          <cell r="D12269">
            <v>43425</v>
          </cell>
          <cell r="E12269">
            <v>498133</v>
          </cell>
          <cell r="F12269" t="str">
            <v>Мышь LOGITECH G603 LIGHTSPEED оптическая беспроводная USB, черный [910-005101]</v>
          </cell>
          <cell r="G12269" t="str">
            <v>LOGITECH</v>
          </cell>
          <cell r="H12269" t="str">
            <v>ФЛ</v>
          </cell>
          <cell r="I12269">
            <v>1</v>
          </cell>
          <cell r="J12269">
            <v>4560</v>
          </cell>
          <cell r="K12269">
            <v>4560</v>
          </cell>
          <cell r="L12269" t="str">
            <v>Нет</v>
          </cell>
          <cell r="M12269" t="str">
            <v>Нет</v>
          </cell>
        </row>
        <row r="12270">
          <cell r="A12270" t="str">
            <v>I0374602</v>
          </cell>
          <cell r="B12270" t="str">
            <v>Андрей Струц</v>
          </cell>
          <cell r="C12270" t="str">
            <v>Y0083595</v>
          </cell>
          <cell r="D12270">
            <v>43425</v>
          </cell>
          <cell r="E12270">
            <v>1024849</v>
          </cell>
          <cell r="F12270" t="str">
            <v>Оптический привод DVD-RW LG GS40N, внутренний, SATA, черный,  OEM [gs40n.auaa10b]</v>
          </cell>
          <cell r="G12270" t="str">
            <v>LG</v>
          </cell>
          <cell r="H12270" t="str">
            <v>ФЛ</v>
          </cell>
          <cell r="I12270">
            <v>1</v>
          </cell>
          <cell r="J12270">
            <v>2780</v>
          </cell>
          <cell r="K12270">
            <v>2780</v>
          </cell>
          <cell r="L12270" t="str">
            <v>Нет</v>
          </cell>
          <cell r="M12270" t="str">
            <v>Нет</v>
          </cell>
        </row>
        <row r="12271">
          <cell r="A12271" t="str">
            <v>I0374602</v>
          </cell>
          <cell r="B12271" t="str">
            <v>Андрей Струц</v>
          </cell>
          <cell r="C12271" t="str">
            <v>Y0083595</v>
          </cell>
          <cell r="D12271">
            <v>43425</v>
          </cell>
          <cell r="E12271">
            <v>1068556</v>
          </cell>
          <cell r="F12271" t="str">
            <v>Процессор AMD Ryzen 5 2600, SocketAM4 OEM [yd2600bbm6iaf]</v>
          </cell>
          <cell r="G12271" t="str">
            <v>AMD</v>
          </cell>
          <cell r="H12271" t="str">
            <v>ФЛ</v>
          </cell>
          <cell r="I12271">
            <v>1</v>
          </cell>
          <cell r="J12271">
            <v>12700</v>
          </cell>
          <cell r="K12271">
            <v>12700</v>
          </cell>
          <cell r="L12271" t="str">
            <v>Нет</v>
          </cell>
          <cell r="M12271" t="str">
            <v>Нет</v>
          </cell>
        </row>
        <row r="12272">
          <cell r="A12272" t="str">
            <v>I0374602</v>
          </cell>
          <cell r="B12272" t="str">
            <v>Андрей Струц</v>
          </cell>
          <cell r="C12272" t="str">
            <v>Y0083595</v>
          </cell>
          <cell r="D12272">
            <v>43425</v>
          </cell>
          <cell r="E12272">
            <v>1088547</v>
          </cell>
          <cell r="F12272" t="str">
            <v>Стол игровой  СОКОЛ КСТ-116,  ЛДСП,  венге</v>
          </cell>
          <cell r="G12272" t="str">
            <v>СОКОЛ</v>
          </cell>
          <cell r="H12272" t="str">
            <v>ФЛ</v>
          </cell>
          <cell r="I12272">
            <v>1</v>
          </cell>
          <cell r="J12272">
            <v>5390</v>
          </cell>
          <cell r="K12272">
            <v>5390</v>
          </cell>
          <cell r="L12272" t="str">
            <v>Нет</v>
          </cell>
          <cell r="M12272" t="str">
            <v>Нет</v>
          </cell>
        </row>
        <row r="12273">
          <cell r="A12273" t="str">
            <v>I0374602</v>
          </cell>
          <cell r="B12273" t="str">
            <v>Андрей Струц</v>
          </cell>
          <cell r="C12273" t="str">
            <v>Y0083595</v>
          </cell>
          <cell r="D12273">
            <v>43425</v>
          </cell>
          <cell r="E12273">
            <v>910545</v>
          </cell>
          <cell r="F12273" t="str">
            <v>Термопаста DEEPCOOL Z5 шприц,  3г [silvertim.z5.r]</v>
          </cell>
          <cell r="G12273" t="str">
            <v>DEEPCOOL</v>
          </cell>
          <cell r="H12273" t="str">
            <v>ФЛ</v>
          </cell>
          <cell r="I12273">
            <v>1</v>
          </cell>
          <cell r="J12273">
            <v>240</v>
          </cell>
          <cell r="K12273">
            <v>240</v>
          </cell>
          <cell r="L12273" t="str">
            <v>Нет</v>
          </cell>
          <cell r="M12273" t="str">
            <v>Нет</v>
          </cell>
        </row>
        <row r="12274">
          <cell r="A12274" t="str">
            <v>I0374602</v>
          </cell>
          <cell r="B12274" t="str">
            <v>Андрей Струц</v>
          </cell>
          <cell r="C12274" t="str">
            <v>Y0083595</v>
          </cell>
          <cell r="D12274">
            <v>43425</v>
          </cell>
          <cell r="E12274">
            <v>776809</v>
          </cell>
          <cell r="F12274" t="str">
            <v>Устройство охлаждения(кулер) DEEPCOOL GAMMAXX S40,  120мм, Ret</v>
          </cell>
          <cell r="G12274" t="str">
            <v>DEEPCOOL</v>
          </cell>
          <cell r="H12274" t="str">
            <v>ФЛ</v>
          </cell>
          <cell r="I12274">
            <v>1</v>
          </cell>
          <cell r="J12274">
            <v>1670</v>
          </cell>
          <cell r="K12274">
            <v>1670</v>
          </cell>
          <cell r="L12274" t="str">
            <v>Нет</v>
          </cell>
          <cell r="M12274" t="str">
            <v>Нет</v>
          </cell>
        </row>
        <row r="12275">
          <cell r="A12275" t="str">
            <v>CC00001</v>
          </cell>
          <cell r="B12275" t="str">
            <v>Юрий Киргизов</v>
          </cell>
          <cell r="C12275" t="str">
            <v>Y0083680</v>
          </cell>
          <cell r="D12275">
            <v>43425</v>
          </cell>
          <cell r="E12275">
            <v>1071257</v>
          </cell>
          <cell r="F12275" t="str">
            <v xml:space="preserve">Ноутбук MSI GL73 8RC-249RU, 17.3",  Intel  Core i7  8750H 2.2ГГц, 16Гб, 1000Гб,  128Гб SSD,  nVidia </v>
          </cell>
          <cell r="G12275" t="str">
            <v>MSI</v>
          </cell>
          <cell r="H12275" t="str">
            <v>ФЛ</v>
          </cell>
          <cell r="I12275">
            <v>1</v>
          </cell>
          <cell r="J12275">
            <v>82890</v>
          </cell>
          <cell r="K12275">
            <v>82890</v>
          </cell>
          <cell r="L12275" t="str">
            <v>Да</v>
          </cell>
          <cell r="M12275" t="str">
            <v>Нет</v>
          </cell>
        </row>
        <row r="12276">
          <cell r="A12276" t="str">
            <v>CC00001</v>
          </cell>
          <cell r="B12276" t="str">
            <v>Юрий Киргизов</v>
          </cell>
          <cell r="C12276" t="str">
            <v>Y0083680</v>
          </cell>
          <cell r="D12276">
            <v>43425</v>
          </cell>
          <cell r="E12276">
            <v>514410</v>
          </cell>
          <cell r="F12276" t="str">
            <v>Клубная карта Ситилинк</v>
          </cell>
          <cell r="G12276" t="str">
            <v>NONAME</v>
          </cell>
          <cell r="H12276" t="str">
            <v>ФЛ</v>
          </cell>
          <cell r="I12276">
            <v>1</v>
          </cell>
          <cell r="J12276">
            <v>0</v>
          </cell>
          <cell r="K12276">
            <v>0</v>
          </cell>
          <cell r="L12276" t="str">
            <v>Да</v>
          </cell>
          <cell r="M12276" t="str">
            <v>Нет</v>
          </cell>
        </row>
        <row r="12277">
          <cell r="A12277" t="str">
            <v>IE701862</v>
          </cell>
          <cell r="B12277" t="str">
            <v>Сергей пкып</v>
          </cell>
          <cell r="C12277" t="str">
            <v>Y0083690</v>
          </cell>
          <cell r="D12277">
            <v>43425</v>
          </cell>
          <cell r="E12277">
            <v>491588</v>
          </cell>
          <cell r="F12277" t="str">
            <v>Видеопанель FALCON EYE FE-ipanel 3,  цветная,  накладная,  серебристый</v>
          </cell>
          <cell r="G12277" t="str">
            <v>FALCON EYE</v>
          </cell>
          <cell r="H12277" t="str">
            <v>ФЛ</v>
          </cell>
          <cell r="I12277">
            <v>1</v>
          </cell>
          <cell r="J12277">
            <v>3540</v>
          </cell>
          <cell r="K12277">
            <v>3540</v>
          </cell>
          <cell r="L12277" t="str">
            <v>Да</v>
          </cell>
          <cell r="M12277" t="str">
            <v>Нет</v>
          </cell>
        </row>
        <row r="12278">
          <cell r="A12278" t="str">
            <v>ID088766</v>
          </cell>
          <cell r="B12278" t="str">
            <v>Михаил Ютенин</v>
          </cell>
          <cell r="C12278" t="str">
            <v>Y0083709</v>
          </cell>
          <cell r="D12278">
            <v>43425</v>
          </cell>
          <cell r="E12278">
            <v>402900</v>
          </cell>
          <cell r="F12278" t="str">
            <v>Микроволновая печь PANASONIC NN-GM231WZTE, белый</v>
          </cell>
          <cell r="G12278" t="str">
            <v>PANASONIC</v>
          </cell>
          <cell r="H12278" t="str">
            <v>ФЛ</v>
          </cell>
          <cell r="I12278">
            <v>1</v>
          </cell>
          <cell r="J12278">
            <v>5650</v>
          </cell>
          <cell r="K12278">
            <v>5650</v>
          </cell>
          <cell r="L12278" t="str">
            <v>Да</v>
          </cell>
          <cell r="M12278" t="str">
            <v>Нет</v>
          </cell>
        </row>
        <row r="12279">
          <cell r="A12279" t="str">
            <v>CC00001</v>
          </cell>
          <cell r="B12279" t="str">
            <v>Илья Смирнов</v>
          </cell>
          <cell r="C12279" t="str">
            <v>Y0083753</v>
          </cell>
          <cell r="D12279">
            <v>43425</v>
          </cell>
          <cell r="E12279">
            <v>325196</v>
          </cell>
          <cell r="F12279" t="str">
            <v>Сушилка для овощей и фруктов СПЕКТР-ПРИБОР Ветерок-2У,  прозрачный,  6 поддонов</v>
          </cell>
          <cell r="G12279" t="str">
            <v>СПЕКТР-ПРИБОР</v>
          </cell>
          <cell r="H12279" t="str">
            <v>ФЛ</v>
          </cell>
          <cell r="I12279">
            <v>1</v>
          </cell>
          <cell r="J12279">
            <v>2990</v>
          </cell>
          <cell r="K12279">
            <v>2990</v>
          </cell>
          <cell r="L12279" t="str">
            <v>Да</v>
          </cell>
          <cell r="M12279" t="str">
            <v>Нет</v>
          </cell>
        </row>
        <row r="12280">
          <cell r="A12280" t="str">
            <v>CC00001</v>
          </cell>
          <cell r="B12280" t="str">
            <v>Илья Смирнов</v>
          </cell>
          <cell r="C12280" t="str">
            <v>Y0083753</v>
          </cell>
          <cell r="D12280">
            <v>43425</v>
          </cell>
          <cell r="E12280">
            <v>301337</v>
          </cell>
          <cell r="F12280" t="str">
            <v>Тостер PHILIPS HD2658,  серебристый [hd2658/20]</v>
          </cell>
          <cell r="G12280" t="str">
            <v>PHILIPS</v>
          </cell>
          <cell r="H12280" t="str">
            <v>ФЛ</v>
          </cell>
          <cell r="I12280">
            <v>1</v>
          </cell>
          <cell r="J12280">
            <v>3790</v>
          </cell>
          <cell r="K12280">
            <v>3221</v>
          </cell>
          <cell r="L12280" t="str">
            <v>Да</v>
          </cell>
          <cell r="M12280" t="str">
            <v>Нет</v>
          </cell>
        </row>
        <row r="12281">
          <cell r="A12281" t="str">
            <v>CC00001</v>
          </cell>
          <cell r="B12281" t="str">
            <v>Илья Смирнов</v>
          </cell>
          <cell r="C12281" t="str">
            <v>Y0083753</v>
          </cell>
          <cell r="D12281">
            <v>43425</v>
          </cell>
          <cell r="E12281">
            <v>514410</v>
          </cell>
          <cell r="F12281" t="str">
            <v>Клубная карта Ситилинк</v>
          </cell>
          <cell r="G12281" t="str">
            <v>NONAME</v>
          </cell>
          <cell r="H12281" t="str">
            <v>ФЛ</v>
          </cell>
          <cell r="I12281">
            <v>1</v>
          </cell>
          <cell r="J12281">
            <v>0</v>
          </cell>
          <cell r="K12281">
            <v>0</v>
          </cell>
          <cell r="L12281" t="str">
            <v>Да</v>
          </cell>
          <cell r="M12281" t="str">
            <v>Нет</v>
          </cell>
        </row>
        <row r="12282">
          <cell r="A12282" t="str">
            <v>LE0130984</v>
          </cell>
          <cell r="B12282" t="str">
            <v>Невский Кэпитал Партнерс</v>
          </cell>
          <cell r="C12282" t="str">
            <v>Y0083757</v>
          </cell>
          <cell r="D12282">
            <v>43425</v>
          </cell>
          <cell r="E12282">
            <v>420251</v>
          </cell>
          <cell r="F12282" t="str">
            <v>SSD накопитель KINGSTON A400 SA400S37/240G 240Гб, 2.5", SATA III</v>
          </cell>
          <cell r="G12282" t="str">
            <v>KINGSTON</v>
          </cell>
          <cell r="H12282" t="str">
            <v>СПБ</v>
          </cell>
          <cell r="I12282">
            <v>1</v>
          </cell>
          <cell r="J12282">
            <v>2850</v>
          </cell>
          <cell r="K12282">
            <v>2850</v>
          </cell>
          <cell r="L12282" t="str">
            <v>Нет</v>
          </cell>
          <cell r="M12282" t="str">
            <v>Нет</v>
          </cell>
        </row>
        <row r="12283">
          <cell r="A12283" t="str">
            <v>LE0130984</v>
          </cell>
          <cell r="B12283" t="str">
            <v>Невский Кэпитал Партнерс</v>
          </cell>
          <cell r="C12283" t="str">
            <v>Y0083757</v>
          </cell>
          <cell r="D12283">
            <v>43425</v>
          </cell>
          <cell r="E12283">
            <v>494455</v>
          </cell>
          <cell r="F12283" t="str">
            <v>Компьютер  ACER Veriton ES2710G,  Intel  Core i5  7400,  DDR4 8Гб, 256Гб(SSD),  Intel HD Graphics 63</v>
          </cell>
          <cell r="G12283" t="str">
            <v>ACER</v>
          </cell>
          <cell r="H12283" t="str">
            <v>СПБ</v>
          </cell>
          <cell r="I12283">
            <v>1</v>
          </cell>
          <cell r="J12283">
            <v>47990</v>
          </cell>
          <cell r="K12283">
            <v>47990</v>
          </cell>
          <cell r="L12283" t="str">
            <v>Нет</v>
          </cell>
          <cell r="M12283" t="str">
            <v>Нет</v>
          </cell>
        </row>
        <row r="12284">
          <cell r="A12284" t="str">
            <v>LE0130984</v>
          </cell>
          <cell r="B12284" t="str">
            <v>Невский Кэпитал Партнерс</v>
          </cell>
          <cell r="C12284" t="str">
            <v>Y0083757</v>
          </cell>
          <cell r="D12284">
            <v>43425</v>
          </cell>
          <cell r="E12284">
            <v>1021712</v>
          </cell>
          <cell r="F12284" t="str">
            <v>Сетевой адаптер WiFi ZYXEL NWD6605-EU0101F USB 3.0</v>
          </cell>
          <cell r="G12284" t="str">
            <v>ZYXEL</v>
          </cell>
          <cell r="H12284" t="str">
            <v>СПБ</v>
          </cell>
          <cell r="I12284">
            <v>1</v>
          </cell>
          <cell r="J12284">
            <v>1880</v>
          </cell>
          <cell r="K12284">
            <v>1880</v>
          </cell>
          <cell r="L12284" t="str">
            <v>Нет</v>
          </cell>
          <cell r="M12284" t="str">
            <v>Нет</v>
          </cell>
        </row>
        <row r="12285">
          <cell r="A12285" t="str">
            <v>IC155443</v>
          </cell>
          <cell r="B12285" t="str">
            <v>Сергей Сергей</v>
          </cell>
          <cell r="C12285" t="str">
            <v>Y0083778</v>
          </cell>
          <cell r="D12285">
            <v>43425</v>
          </cell>
          <cell r="E12285">
            <v>332399</v>
          </cell>
          <cell r="F12285" t="str">
            <v>Корпус ATX NZXT S340 CA-S340W-B1, Midi-Tower, без БП,  черный</v>
          </cell>
          <cell r="G12285" t="str">
            <v>NZXT</v>
          </cell>
          <cell r="H12285" t="str">
            <v>ФЛ</v>
          </cell>
          <cell r="I12285">
            <v>1</v>
          </cell>
          <cell r="J12285">
            <v>4910</v>
          </cell>
          <cell r="K12285">
            <v>4910</v>
          </cell>
          <cell r="L12285" t="str">
            <v>Да</v>
          </cell>
          <cell r="M12285" t="str">
            <v>Нет</v>
          </cell>
        </row>
        <row r="12286">
          <cell r="A12286" t="str">
            <v>IC155443</v>
          </cell>
          <cell r="B12286" t="str">
            <v>Сергей Сергей</v>
          </cell>
          <cell r="C12286" t="str">
            <v>Y0083778</v>
          </cell>
          <cell r="D12286">
            <v>43425</v>
          </cell>
          <cell r="E12286">
            <v>658391</v>
          </cell>
          <cell r="F12286" t="str">
            <v>Сетевой адаптер WiFi ASUS PCE-N15 PCI Express</v>
          </cell>
          <cell r="G12286" t="str">
            <v>ASUS</v>
          </cell>
          <cell r="H12286" t="str">
            <v>ФЛ</v>
          </cell>
          <cell r="I12286">
            <v>1</v>
          </cell>
          <cell r="J12286">
            <v>1250</v>
          </cell>
          <cell r="K12286">
            <v>1250</v>
          </cell>
          <cell r="L12286" t="str">
            <v>Да</v>
          </cell>
          <cell r="M12286" t="str">
            <v>Нет</v>
          </cell>
        </row>
        <row r="12287">
          <cell r="A12287" t="str">
            <v>IC189387</v>
          </cell>
          <cell r="B12287" t="str">
            <v>Максим Сергеев</v>
          </cell>
          <cell r="C12287" t="str">
            <v>Y0083799</v>
          </cell>
          <cell r="D12287">
            <v>43425</v>
          </cell>
          <cell r="E12287">
            <v>1035512</v>
          </cell>
          <cell r="F12287" t="str">
            <v>SSD накопитель SILICON POWER Ace A55 SP256GBSS3A55S25 256Гб, 2.5", SATA III</v>
          </cell>
          <cell r="G12287" t="str">
            <v>SILICON POWER</v>
          </cell>
          <cell r="H12287" t="str">
            <v>ФЛ</v>
          </cell>
          <cell r="I12287">
            <v>1</v>
          </cell>
          <cell r="J12287">
            <v>2750</v>
          </cell>
          <cell r="K12287">
            <v>2750</v>
          </cell>
          <cell r="L12287" t="str">
            <v>Да</v>
          </cell>
          <cell r="M12287" t="str">
            <v>Нет</v>
          </cell>
        </row>
        <row r="12288">
          <cell r="A12288" t="str">
            <v>CC00001</v>
          </cell>
          <cell r="B12288" t="str">
            <v>Елена Ионина</v>
          </cell>
          <cell r="C12288" t="str">
            <v>Y0083897</v>
          </cell>
          <cell r="D12288">
            <v>43425</v>
          </cell>
          <cell r="E12288">
            <v>603916</v>
          </cell>
          <cell r="F12288" t="str">
            <v>Оверлок BROTHER M1034D</v>
          </cell>
          <cell r="G12288" t="str">
            <v>BROTHER</v>
          </cell>
          <cell r="H12288" t="str">
            <v>ФЛ</v>
          </cell>
          <cell r="I12288">
            <v>1</v>
          </cell>
          <cell r="J12288">
            <v>13670</v>
          </cell>
          <cell r="K12288">
            <v>13670</v>
          </cell>
          <cell r="L12288" t="str">
            <v>Да</v>
          </cell>
          <cell r="M12288" t="str">
            <v>Нет</v>
          </cell>
        </row>
        <row r="12289">
          <cell r="A12289" t="str">
            <v>CC00001</v>
          </cell>
          <cell r="B12289" t="str">
            <v>Елена Ионина</v>
          </cell>
          <cell r="C12289" t="str">
            <v>Y0083897</v>
          </cell>
          <cell r="D12289">
            <v>43425</v>
          </cell>
          <cell r="E12289">
            <v>621643</v>
          </cell>
          <cell r="F12289" t="str">
            <v>Швейная машина SINGER 8280 белый</v>
          </cell>
          <cell r="G12289" t="str">
            <v>SINGER</v>
          </cell>
          <cell r="H12289" t="str">
            <v>ФЛ</v>
          </cell>
          <cell r="I12289">
            <v>1</v>
          </cell>
          <cell r="J12289">
            <v>6150</v>
          </cell>
          <cell r="K12289">
            <v>6150</v>
          </cell>
          <cell r="L12289" t="str">
            <v>Да</v>
          </cell>
          <cell r="M12289" t="str">
            <v>Нет</v>
          </cell>
        </row>
        <row r="12290">
          <cell r="A12290" t="str">
            <v>CC00001</v>
          </cell>
          <cell r="B12290" t="str">
            <v>Елена Ионина</v>
          </cell>
          <cell r="C12290" t="str">
            <v>Y0083897</v>
          </cell>
          <cell r="D12290">
            <v>43425</v>
          </cell>
          <cell r="E12290">
            <v>514410</v>
          </cell>
          <cell r="F12290" t="str">
            <v>Клубная карта Ситилинк</v>
          </cell>
          <cell r="G12290" t="str">
            <v>NONAME</v>
          </cell>
          <cell r="H12290" t="str">
            <v>ФЛ</v>
          </cell>
          <cell r="I12290">
            <v>1</v>
          </cell>
          <cell r="J12290">
            <v>0</v>
          </cell>
          <cell r="K12290">
            <v>0</v>
          </cell>
          <cell r="L12290" t="str">
            <v>Да</v>
          </cell>
          <cell r="M12290" t="str">
            <v>Нет</v>
          </cell>
        </row>
        <row r="12291">
          <cell r="A12291" t="str">
            <v>IX594416</v>
          </cell>
          <cell r="B12291" t="str">
            <v>Имя Фамилия</v>
          </cell>
          <cell r="C12291" t="str">
            <v>Y0083904</v>
          </cell>
          <cell r="D12291">
            <v>43425</v>
          </cell>
          <cell r="E12291">
            <v>1029545</v>
          </cell>
          <cell r="F12291" t="str">
            <v>Корпус ATX THERMALTAKE Core V71 TG, Full-Tower, без БП,  черный</v>
          </cell>
          <cell r="G12291" t="str">
            <v>THERMALTAKE</v>
          </cell>
          <cell r="H12291" t="str">
            <v>ФЛ</v>
          </cell>
          <cell r="I12291">
            <v>1</v>
          </cell>
          <cell r="J12291">
            <v>11730</v>
          </cell>
          <cell r="K12291">
            <v>11230</v>
          </cell>
          <cell r="L12291" t="str">
            <v>Да</v>
          </cell>
          <cell r="M12291" t="str">
            <v>Нет</v>
          </cell>
        </row>
        <row r="12292">
          <cell r="A12292" t="str">
            <v>IX889830</v>
          </cell>
          <cell r="B12292" t="str">
            <v>сергей моисеенко</v>
          </cell>
          <cell r="C12292" t="str">
            <v>Y0083954</v>
          </cell>
          <cell r="D12292">
            <v>43425</v>
          </cell>
          <cell r="E12292">
            <v>1035004</v>
          </cell>
          <cell r="F12292" t="str">
            <v>SSD накопитель SAMSUNG 860 EVO MZ-76E500BW 500Гб, 2.5", SATA III</v>
          </cell>
          <cell r="G12292" t="str">
            <v>SAMSUNG</v>
          </cell>
          <cell r="H12292" t="str">
            <v>ФЛ</v>
          </cell>
          <cell r="I12292">
            <v>1</v>
          </cell>
          <cell r="J12292">
            <v>7450</v>
          </cell>
          <cell r="K12292">
            <v>7207</v>
          </cell>
          <cell r="L12292" t="str">
            <v>Да</v>
          </cell>
          <cell r="M12292" t="str">
            <v>Нет</v>
          </cell>
        </row>
        <row r="12293">
          <cell r="A12293" t="str">
            <v>IX889830</v>
          </cell>
          <cell r="B12293" t="str">
            <v>сергей моисеенко</v>
          </cell>
          <cell r="C12293" t="str">
            <v>Y0083954</v>
          </cell>
          <cell r="D12293">
            <v>43425</v>
          </cell>
          <cell r="E12293">
            <v>372377</v>
          </cell>
          <cell r="F12293" t="str">
            <v>Видеокарта GIGABYTE nVidia  GeForce GT 710 ,  GV-N710SL-1GL,  1Гб, DDR3, Low Profile,  Ret</v>
          </cell>
          <cell r="G12293" t="str">
            <v>GIGABYTE</v>
          </cell>
          <cell r="H12293" t="str">
            <v>ФЛ</v>
          </cell>
          <cell r="I12293">
            <v>1</v>
          </cell>
          <cell r="J12293">
            <v>2930</v>
          </cell>
          <cell r="K12293">
            <v>2834</v>
          </cell>
          <cell r="L12293" t="str">
            <v>Да</v>
          </cell>
          <cell r="M12293" t="str">
            <v>Нет</v>
          </cell>
        </row>
        <row r="12294">
          <cell r="A12294" t="str">
            <v>IX889830</v>
          </cell>
          <cell r="B12294" t="str">
            <v>сергей моисеенко</v>
          </cell>
          <cell r="C12294" t="str">
            <v>Y0083954</v>
          </cell>
          <cell r="D12294">
            <v>43425</v>
          </cell>
          <cell r="E12294">
            <v>765165</v>
          </cell>
          <cell r="F12294" t="str">
            <v>Модуль памяти KINGSTON VALUERAM KVR13N9S8/4 DDR3 -  4Гб 1333, DIMM,  Ret</v>
          </cell>
          <cell r="G12294" t="str">
            <v>KINGSTON</v>
          </cell>
          <cell r="H12294" t="str">
            <v>ФЛ</v>
          </cell>
          <cell r="I12294">
            <v>2</v>
          </cell>
          <cell r="J12294">
            <v>2190</v>
          </cell>
          <cell r="K12294">
            <v>4238</v>
          </cell>
          <cell r="L12294" t="str">
            <v>Да</v>
          </cell>
          <cell r="M12294" t="str">
            <v>Нет</v>
          </cell>
        </row>
        <row r="12295">
          <cell r="A12295" t="str">
            <v>IX889830</v>
          </cell>
          <cell r="B12295" t="str">
            <v>сергей моисеенко</v>
          </cell>
          <cell r="C12295" t="str">
            <v>Y0083954</v>
          </cell>
          <cell r="D12295">
            <v>43425</v>
          </cell>
          <cell r="E12295">
            <v>442726</v>
          </cell>
          <cell r="F12295" t="str">
            <v>Сетевой адаптер WiFi TP-LINK Archer T9UH USB 3.0</v>
          </cell>
          <cell r="G12295" t="str">
            <v>TP-LINK</v>
          </cell>
          <cell r="H12295" t="str">
            <v>ФЛ</v>
          </cell>
          <cell r="I12295">
            <v>1</v>
          </cell>
          <cell r="J12295">
            <v>2340</v>
          </cell>
          <cell r="K12295">
            <v>2264</v>
          </cell>
          <cell r="L12295" t="str">
            <v>Да</v>
          </cell>
          <cell r="M12295" t="str">
            <v>Нет</v>
          </cell>
        </row>
        <row r="12296">
          <cell r="A12296" t="str">
            <v>CC00001</v>
          </cell>
          <cell r="B12296" t="str">
            <v>Алексей Ларионов</v>
          </cell>
          <cell r="C12296" t="str">
            <v>Y0084018</v>
          </cell>
          <cell r="D12296">
            <v>43425</v>
          </cell>
          <cell r="E12296">
            <v>1083575</v>
          </cell>
          <cell r="F12296" t="str">
            <v>Материнская плата ASUS ROG STRIX X470-F GAMING, SocketAM4, AMD X470, ATX, Ret</v>
          </cell>
          <cell r="G12296" t="str">
            <v>ASUS</v>
          </cell>
          <cell r="H12296" t="str">
            <v>ФЛ</v>
          </cell>
          <cell r="I12296">
            <v>1</v>
          </cell>
          <cell r="J12296">
            <v>15790</v>
          </cell>
          <cell r="K12296">
            <v>15790</v>
          </cell>
          <cell r="L12296" t="str">
            <v>Да</v>
          </cell>
          <cell r="M12296" t="str">
            <v>Нет</v>
          </cell>
        </row>
        <row r="12297">
          <cell r="A12297" t="str">
            <v>CC00001</v>
          </cell>
          <cell r="B12297" t="str">
            <v>Алексей Ларионов</v>
          </cell>
          <cell r="C12297" t="str">
            <v>Y0084018</v>
          </cell>
          <cell r="D12297">
            <v>43425</v>
          </cell>
          <cell r="E12297">
            <v>514410</v>
          </cell>
          <cell r="F12297" t="str">
            <v>Клубная карта Ситилинк</v>
          </cell>
          <cell r="G12297" t="str">
            <v>NONAME</v>
          </cell>
          <cell r="H12297" t="str">
            <v>ФЛ</v>
          </cell>
          <cell r="I12297">
            <v>1</v>
          </cell>
          <cell r="J12297">
            <v>0</v>
          </cell>
          <cell r="K12297">
            <v>0</v>
          </cell>
          <cell r="L12297" t="str">
            <v>Да</v>
          </cell>
          <cell r="M12297" t="str">
            <v>Нет</v>
          </cell>
        </row>
        <row r="12298">
          <cell r="A12298" t="str">
            <v>I0435395</v>
          </cell>
          <cell r="B12298" t="str">
            <v>Александра Рошак</v>
          </cell>
          <cell r="C12298" t="str">
            <v>Y0084039</v>
          </cell>
          <cell r="D12298">
            <v>43425</v>
          </cell>
          <cell r="E12298">
            <v>471597</v>
          </cell>
          <cell r="F12298" t="str">
            <v>Ноутбук HP 15-bs042ur, 15.6",  Intel  Pentium  N3710 1.6ГГц, 4Гб, 500Гб,  Intel HD Graphics  405, Wi</v>
          </cell>
          <cell r="G12298" t="str">
            <v>HP</v>
          </cell>
          <cell r="H12298" t="str">
            <v>ФЛ</v>
          </cell>
          <cell r="I12298">
            <v>1</v>
          </cell>
          <cell r="J12298">
            <v>22090</v>
          </cell>
          <cell r="K12298">
            <v>22090</v>
          </cell>
          <cell r="L12298" t="str">
            <v>Да</v>
          </cell>
          <cell r="M12298" t="str">
            <v>Нет</v>
          </cell>
        </row>
        <row r="12299">
          <cell r="A12299" t="str">
            <v>IC587762</v>
          </cell>
          <cell r="B12299" t="str">
            <v>Алексей Пушкин</v>
          </cell>
          <cell r="C12299" t="str">
            <v>Y0084109</v>
          </cell>
          <cell r="D12299">
            <v>43425</v>
          </cell>
          <cell r="E12299">
            <v>849945</v>
          </cell>
          <cell r="F12299" t="str">
            <v>SSD накопитель SILICON POWER Slim S55 SP120GBSS3S55S25 120Гб, 2.5", SATA III</v>
          </cell>
          <cell r="G12299" t="str">
            <v>SILICON POWER</v>
          </cell>
          <cell r="H12299" t="str">
            <v>ФЛ</v>
          </cell>
          <cell r="I12299">
            <v>1</v>
          </cell>
          <cell r="J12299">
            <v>1650</v>
          </cell>
          <cell r="K12299">
            <v>1650</v>
          </cell>
          <cell r="L12299" t="str">
            <v>Да</v>
          </cell>
          <cell r="M12299" t="str">
            <v>Нет</v>
          </cell>
        </row>
        <row r="12300">
          <cell r="A12300" t="str">
            <v>IX106556</v>
          </cell>
          <cell r="B12300" t="str">
            <v>Вячеслав Авдеев</v>
          </cell>
          <cell r="C12300" t="str">
            <v>Y0084127</v>
          </cell>
          <cell r="D12300">
            <v>43425</v>
          </cell>
          <cell r="E12300">
            <v>498146</v>
          </cell>
          <cell r="F12300" t="str">
            <v>Видеокарта SAPPHIRE AMD  Radeon R5 230 ,  11233-02-20G,  2Гб, DDR3, Low Profile,  Ret</v>
          </cell>
          <cell r="G12300" t="str">
            <v>SAPPHIRE</v>
          </cell>
          <cell r="H12300" t="str">
            <v>ФЛ</v>
          </cell>
          <cell r="I12300">
            <v>1</v>
          </cell>
          <cell r="J12300">
            <v>3440</v>
          </cell>
          <cell r="K12300">
            <v>3122</v>
          </cell>
          <cell r="L12300" t="str">
            <v>Да</v>
          </cell>
          <cell r="M12300" t="str">
            <v>Нет</v>
          </cell>
        </row>
        <row r="12301">
          <cell r="A12301" t="str">
            <v>I0408384</v>
          </cell>
          <cell r="B12301" t="str">
            <v>Михаил Малов</v>
          </cell>
          <cell r="C12301" t="str">
            <v>Y0084133</v>
          </cell>
          <cell r="D12301">
            <v>43425</v>
          </cell>
          <cell r="E12301">
            <v>730923</v>
          </cell>
          <cell r="F12301" t="str">
            <v>Модуль памяти KINGSTON KVR16N11S8/4 DDR3 -  4Гб 1600, DIMM,  OEM</v>
          </cell>
          <cell r="G12301" t="str">
            <v>KINGSTON</v>
          </cell>
          <cell r="H12301" t="str">
            <v>ФЛ</v>
          </cell>
          <cell r="I12301">
            <v>2</v>
          </cell>
          <cell r="J12301">
            <v>2390</v>
          </cell>
          <cell r="K12301">
            <v>4780</v>
          </cell>
          <cell r="L12301" t="str">
            <v>Да</v>
          </cell>
          <cell r="M12301" t="str">
            <v>Нет</v>
          </cell>
        </row>
        <row r="12302">
          <cell r="A12302" t="str">
            <v>ID007112</v>
          </cell>
          <cell r="B12302" t="str">
            <v>Denis Ухажин</v>
          </cell>
          <cell r="C12302" t="str">
            <v>Y0084137</v>
          </cell>
          <cell r="D12302">
            <v>43425</v>
          </cell>
          <cell r="E12302">
            <v>1067257</v>
          </cell>
          <cell r="F12302" t="str">
            <v>Модуль памяти PATRIOT Viper LED PVLR416G300C5K DDR4 -  2x 8Гб 3000, DIMM,  Ret</v>
          </cell>
          <cell r="G12302" t="str">
            <v>PATRIOT</v>
          </cell>
          <cell r="H12302" t="str">
            <v>ФЛ</v>
          </cell>
          <cell r="I12302">
            <v>1</v>
          </cell>
          <cell r="J12302">
            <v>10950</v>
          </cell>
          <cell r="K12302">
            <v>10950</v>
          </cell>
          <cell r="L12302" t="str">
            <v>Да</v>
          </cell>
          <cell r="M12302" t="str">
            <v>Нет</v>
          </cell>
        </row>
        <row r="12303">
          <cell r="A12303" t="str">
            <v>ID418137</v>
          </cell>
          <cell r="B12303" t="str">
            <v>Илья Родионов</v>
          </cell>
          <cell r="C12303" t="str">
            <v>Y0084309</v>
          </cell>
          <cell r="D12303">
            <v>43425</v>
          </cell>
          <cell r="E12303">
            <v>471710</v>
          </cell>
          <cell r="F12303" t="str">
            <v>Видеокарта POWERCOLOR AMD  Radeon RX 580 ,  AXRX 580 8GBD5-3DH/OC Red Devil,  8Гб, GDDR5, OC,  Ret</v>
          </cell>
          <cell r="G12303" t="str">
            <v>POWERCOLOR</v>
          </cell>
          <cell r="H12303" t="str">
            <v>ФЛ</v>
          </cell>
          <cell r="I12303">
            <v>1</v>
          </cell>
          <cell r="J12303">
            <v>19990</v>
          </cell>
          <cell r="K12303">
            <v>19990</v>
          </cell>
          <cell r="L12303" t="str">
            <v>Да</v>
          </cell>
          <cell r="M12303" t="str">
            <v>Нет</v>
          </cell>
        </row>
        <row r="12304">
          <cell r="A12304" t="str">
            <v>I0113047</v>
          </cell>
          <cell r="B12304" t="str">
            <v>Кузин Данила</v>
          </cell>
          <cell r="C12304" t="str">
            <v>Y0084314</v>
          </cell>
          <cell r="D12304">
            <v>43425</v>
          </cell>
          <cell r="E12304">
            <v>1100960</v>
          </cell>
          <cell r="F12304" t="str">
            <v>Материнская плата ASUS TUF B450M-PRO GAMING, SocketAM4, AMD B450, mATX, Ret</v>
          </cell>
          <cell r="G12304" t="str">
            <v>ASUS</v>
          </cell>
          <cell r="H12304" t="str">
            <v>ФЛ</v>
          </cell>
          <cell r="I12304">
            <v>1</v>
          </cell>
          <cell r="J12304">
            <v>8200</v>
          </cell>
          <cell r="K12304">
            <v>8200</v>
          </cell>
          <cell r="L12304" t="str">
            <v>Да</v>
          </cell>
          <cell r="M12304" t="str">
            <v>Нет</v>
          </cell>
        </row>
        <row r="12305">
          <cell r="A12305" t="str">
            <v>IE800310</v>
          </cell>
          <cell r="B12305" t="str">
            <v>Марина Жучкова</v>
          </cell>
          <cell r="C12305" t="str">
            <v>Y0084335</v>
          </cell>
          <cell r="D12305">
            <v>43425</v>
          </cell>
          <cell r="E12305">
            <v>412175</v>
          </cell>
          <cell r="F12305" t="str">
            <v>Маркер для досок Deli EU00250 Think скошенный пиш. наконечник 2-5мм зеленый</v>
          </cell>
          <cell r="G12305" t="str">
            <v>DELI</v>
          </cell>
          <cell r="H12305" t="str">
            <v>ФЛ</v>
          </cell>
          <cell r="I12305">
            <v>10</v>
          </cell>
          <cell r="J12305">
            <v>22</v>
          </cell>
          <cell r="K12305">
            <v>220</v>
          </cell>
          <cell r="L12305" t="str">
            <v>Да</v>
          </cell>
          <cell r="M12305" t="str">
            <v>Нет</v>
          </cell>
        </row>
        <row r="12306">
          <cell r="A12306" t="str">
            <v>IC709233</v>
          </cell>
          <cell r="B12306" t="str">
            <v>ЕЛЕНА Ким</v>
          </cell>
          <cell r="C12306" t="str">
            <v>Y0084353</v>
          </cell>
          <cell r="D12306">
            <v>43425</v>
          </cell>
          <cell r="E12306">
            <v>321102</v>
          </cell>
          <cell r="F12306" t="str">
            <v>Щипцы ROWENTA CF3611D0,  синий [1830005590]</v>
          </cell>
          <cell r="G12306" t="str">
            <v>ROWENTA</v>
          </cell>
          <cell r="H12306" t="str">
            <v>ФЛ</v>
          </cell>
          <cell r="I12306">
            <v>1</v>
          </cell>
          <cell r="J12306">
            <v>5430</v>
          </cell>
          <cell r="K12306">
            <v>4724</v>
          </cell>
          <cell r="L12306" t="str">
            <v>Да</v>
          </cell>
          <cell r="M12306" t="str">
            <v>Нет</v>
          </cell>
        </row>
        <row r="12307">
          <cell r="A12307" t="str">
            <v>IX780322</v>
          </cell>
          <cell r="B12307" t="str">
            <v>Кирилл Березин</v>
          </cell>
          <cell r="C12307" t="str">
            <v>Y0084359</v>
          </cell>
          <cell r="D12307">
            <v>43425</v>
          </cell>
          <cell r="E12307">
            <v>1054331</v>
          </cell>
          <cell r="F12307" t="str">
            <v>SSD накопитель A-DATA Ultimate SU655 ASU655SS-120GT-C 120Гб, 2.5", SATA III</v>
          </cell>
          <cell r="G12307" t="str">
            <v>A-DATA</v>
          </cell>
          <cell r="H12307" t="str">
            <v>ФЛ</v>
          </cell>
          <cell r="I12307">
            <v>2</v>
          </cell>
          <cell r="J12307">
            <v>1790</v>
          </cell>
          <cell r="K12307">
            <v>3580</v>
          </cell>
          <cell r="L12307" t="str">
            <v>Да</v>
          </cell>
          <cell r="M12307" t="str">
            <v>Нет</v>
          </cell>
        </row>
        <row r="12308">
          <cell r="A12308" t="str">
            <v>IX780322</v>
          </cell>
          <cell r="B12308" t="str">
            <v>Кирилл Березин</v>
          </cell>
          <cell r="C12308" t="str">
            <v>Y0084359</v>
          </cell>
          <cell r="D12308">
            <v>43425</v>
          </cell>
          <cell r="E12308">
            <v>699738</v>
          </cell>
          <cell r="F12308" t="str">
            <v>Модуль памяти CORSAIR Vengeance CMZ8GX3M1A1600C9 DDR3 -  8Гб 1600, DIMM,  Ret</v>
          </cell>
          <cell r="G12308" t="str">
            <v>CORSAIR</v>
          </cell>
          <cell r="H12308" t="str">
            <v>ФЛ</v>
          </cell>
          <cell r="I12308">
            <v>1</v>
          </cell>
          <cell r="J12308">
            <v>4560</v>
          </cell>
          <cell r="K12308">
            <v>4560</v>
          </cell>
          <cell r="L12308" t="str">
            <v>Да</v>
          </cell>
          <cell r="M12308" t="str">
            <v>Нет</v>
          </cell>
        </row>
        <row r="12309">
          <cell r="A12309" t="str">
            <v>I0435441</v>
          </cell>
          <cell r="B12309" t="str">
            <v>Sergey Sergant</v>
          </cell>
          <cell r="C12309" t="str">
            <v>Y0084447</v>
          </cell>
          <cell r="D12309">
            <v>43425</v>
          </cell>
          <cell r="E12309">
            <v>316323</v>
          </cell>
          <cell r="F12309" t="str">
            <v>Корпус ATX FRACTAL DESIGN Define R5, Midi-Tower, без БП,  белый</v>
          </cell>
          <cell r="G12309" t="str">
            <v>FRACTAL DESIGN</v>
          </cell>
          <cell r="H12309" t="str">
            <v>ФЛ</v>
          </cell>
          <cell r="I12309">
            <v>1</v>
          </cell>
          <cell r="J12309">
            <v>8340</v>
          </cell>
          <cell r="K12309">
            <v>8340</v>
          </cell>
          <cell r="L12309" t="str">
            <v>Да</v>
          </cell>
          <cell r="M12309" t="str">
            <v>Нет</v>
          </cell>
        </row>
        <row r="12310">
          <cell r="A12310" t="str">
            <v>I0435441</v>
          </cell>
          <cell r="B12310" t="str">
            <v>Sergey Sergant</v>
          </cell>
          <cell r="C12310" t="str">
            <v>Y0084447</v>
          </cell>
          <cell r="D12310">
            <v>43425</v>
          </cell>
          <cell r="E12310">
            <v>514410</v>
          </cell>
          <cell r="F12310" t="str">
            <v>Клубная карта Ситилинк</v>
          </cell>
          <cell r="G12310" t="str">
            <v>NONAME</v>
          </cell>
          <cell r="H12310" t="str">
            <v>ФЛ</v>
          </cell>
          <cell r="I12310">
            <v>1</v>
          </cell>
          <cell r="J12310">
            <v>0</v>
          </cell>
          <cell r="K12310">
            <v>0</v>
          </cell>
          <cell r="L12310" t="str">
            <v>Да</v>
          </cell>
          <cell r="M12310" t="str">
            <v>Нет</v>
          </cell>
        </row>
        <row r="12311">
          <cell r="A12311" t="str">
            <v>IE707209</v>
          </cell>
          <cell r="B12311" t="str">
            <v>Константин Михайличенко</v>
          </cell>
          <cell r="C12311" t="str">
            <v>Y0084460</v>
          </cell>
          <cell r="D12311">
            <v>43425</v>
          </cell>
          <cell r="E12311">
            <v>491729</v>
          </cell>
          <cell r="F12311" t="str">
            <v>Монитор BENQ Zowie XL2546 25", темно-серый</v>
          </cell>
          <cell r="G12311" t="str">
            <v>BENQ</v>
          </cell>
          <cell r="H12311" t="str">
            <v>ФЛ</v>
          </cell>
          <cell r="I12311">
            <v>1</v>
          </cell>
          <cell r="J12311">
            <v>35500</v>
          </cell>
          <cell r="K12311">
            <v>35500</v>
          </cell>
          <cell r="L12311" t="str">
            <v>Да</v>
          </cell>
          <cell r="M12311" t="str">
            <v>Нет</v>
          </cell>
        </row>
        <row r="12312">
          <cell r="A12312" t="str">
            <v>IE707209</v>
          </cell>
          <cell r="B12312" t="str">
            <v>Константин Михайличенко</v>
          </cell>
          <cell r="C12312" t="str">
            <v>Y0084460</v>
          </cell>
          <cell r="D12312">
            <v>43425</v>
          </cell>
          <cell r="E12312">
            <v>41421</v>
          </cell>
          <cell r="F12312" t="str">
            <v>Гарантийный талон BenQ</v>
          </cell>
          <cell r="G12312" t="str">
            <v>BENQ</v>
          </cell>
          <cell r="H12312" t="str">
            <v>ФЛ</v>
          </cell>
          <cell r="I12312">
            <v>1</v>
          </cell>
          <cell r="J12312">
            <v>0</v>
          </cell>
          <cell r="K12312">
            <v>0</v>
          </cell>
          <cell r="L12312" t="str">
            <v>Да</v>
          </cell>
          <cell r="M12312" t="str">
            <v>Нет</v>
          </cell>
        </row>
        <row r="12313">
          <cell r="A12313" t="str">
            <v>CC00001</v>
          </cell>
          <cell r="B12313" t="str">
            <v>Name Name</v>
          </cell>
          <cell r="C12313" t="str">
            <v>Y0084667</v>
          </cell>
          <cell r="D12313">
            <v>43425</v>
          </cell>
          <cell r="E12313">
            <v>1082138</v>
          </cell>
          <cell r="F12313" t="str">
            <v>Ручной фонарь ЯРКИЙ ЛУЧ Periscope UV, черный  / оранжевый,  5Вт</v>
          </cell>
          <cell r="G12313" t="str">
            <v>ЯРКИЙ ЛУЧ</v>
          </cell>
          <cell r="H12313" t="str">
            <v>ФЛ</v>
          </cell>
          <cell r="I12313">
            <v>2</v>
          </cell>
          <cell r="J12313">
            <v>2980</v>
          </cell>
          <cell r="K12313">
            <v>5960</v>
          </cell>
          <cell r="L12313" t="str">
            <v>Да</v>
          </cell>
          <cell r="M12313" t="str">
            <v>Нет</v>
          </cell>
        </row>
        <row r="12314">
          <cell r="A12314" t="str">
            <v>CC00001</v>
          </cell>
          <cell r="B12314" t="str">
            <v>Name Name</v>
          </cell>
          <cell r="C12314" t="str">
            <v>Y0084667</v>
          </cell>
          <cell r="D12314">
            <v>43425</v>
          </cell>
          <cell r="E12314">
            <v>514410</v>
          </cell>
          <cell r="F12314" t="str">
            <v>Клубная карта Ситилинк</v>
          </cell>
          <cell r="G12314" t="str">
            <v>NONAME</v>
          </cell>
          <cell r="H12314" t="str">
            <v>ФЛ</v>
          </cell>
          <cell r="I12314">
            <v>1</v>
          </cell>
          <cell r="J12314">
            <v>0</v>
          </cell>
          <cell r="K12314">
            <v>0</v>
          </cell>
          <cell r="L12314" t="str">
            <v>Да</v>
          </cell>
          <cell r="M12314" t="str">
            <v>Нет</v>
          </cell>
        </row>
        <row r="12315">
          <cell r="A12315" t="str">
            <v>I0435482</v>
          </cell>
          <cell r="B12315" t="str">
            <v>Юлия Сушкевич</v>
          </cell>
          <cell r="C12315" t="str">
            <v>Y0084681</v>
          </cell>
          <cell r="D12315">
            <v>43425</v>
          </cell>
          <cell r="E12315">
            <v>470314</v>
          </cell>
          <cell r="F12315" t="str">
            <v>Холодильник LG GA-B389SMQZ,  двухкамерный,  серый</v>
          </cell>
          <cell r="G12315" t="str">
            <v>LG</v>
          </cell>
          <cell r="H12315" t="str">
            <v>ФЛ</v>
          </cell>
          <cell r="I12315">
            <v>1</v>
          </cell>
          <cell r="J12315">
            <v>32850</v>
          </cell>
          <cell r="K12315">
            <v>32850</v>
          </cell>
          <cell r="L12315" t="str">
            <v>Да</v>
          </cell>
          <cell r="M12315" t="str">
            <v>Нет</v>
          </cell>
        </row>
        <row r="12316">
          <cell r="A12316" t="str">
            <v>I0435482</v>
          </cell>
          <cell r="B12316" t="str">
            <v>Юлия Сушкевич</v>
          </cell>
          <cell r="C12316" t="str">
            <v>Y0084681</v>
          </cell>
          <cell r="D12316">
            <v>43425</v>
          </cell>
          <cell r="E12316">
            <v>514410</v>
          </cell>
          <cell r="F12316" t="str">
            <v>Клубная карта Ситилинк</v>
          </cell>
          <cell r="G12316" t="str">
            <v>NONAME</v>
          </cell>
          <cell r="H12316" t="str">
            <v>ФЛ</v>
          </cell>
          <cell r="I12316">
            <v>1</v>
          </cell>
          <cell r="J12316">
            <v>0</v>
          </cell>
          <cell r="K12316">
            <v>0</v>
          </cell>
          <cell r="L12316" t="str">
            <v>Да</v>
          </cell>
          <cell r="M12316" t="str">
            <v>Нет</v>
          </cell>
        </row>
        <row r="12317">
          <cell r="A12317" t="str">
            <v>IX287916</v>
          </cell>
          <cell r="B12317" t="str">
            <v>Светлана Яковец</v>
          </cell>
          <cell r="C12317" t="str">
            <v>Y0085130</v>
          </cell>
          <cell r="D12317">
            <v>43425</v>
          </cell>
          <cell r="E12317">
            <v>484223</v>
          </cell>
          <cell r="F12317" t="str">
            <v>Планшет TURBO TurboPad 724,  1GB, 8GB, 3G,  Android 6.0 черный [рт00020467]</v>
          </cell>
          <cell r="G12317" t="str">
            <v>TURBO</v>
          </cell>
          <cell r="H12317" t="str">
            <v>ФЛ</v>
          </cell>
          <cell r="I12317">
            <v>1</v>
          </cell>
          <cell r="J12317">
            <v>3670</v>
          </cell>
          <cell r="K12317">
            <v>3670</v>
          </cell>
          <cell r="L12317" t="str">
            <v>Да</v>
          </cell>
          <cell r="M12317" t="str">
            <v>Нет</v>
          </cell>
        </row>
        <row r="12318">
          <cell r="A12318" t="str">
            <v>IX287916</v>
          </cell>
          <cell r="B12318" t="str">
            <v>Светлана Яковец</v>
          </cell>
          <cell r="C12318" t="str">
            <v>Y0085130</v>
          </cell>
          <cell r="D12318">
            <v>43425</v>
          </cell>
          <cell r="E12318">
            <v>620630</v>
          </cell>
          <cell r="F12318" t="str">
            <v>Радиотелефон PANASONIC KX-TG1611RUF,  фиолетовый и белый</v>
          </cell>
          <cell r="G12318" t="str">
            <v>PANASONIC</v>
          </cell>
          <cell r="H12318" t="str">
            <v>ФЛ</v>
          </cell>
          <cell r="I12318">
            <v>1</v>
          </cell>
          <cell r="J12318">
            <v>1490</v>
          </cell>
          <cell r="K12318">
            <v>1490</v>
          </cell>
          <cell r="L12318" t="str">
            <v>Да</v>
          </cell>
          <cell r="M12318" t="str">
            <v>Нет</v>
          </cell>
        </row>
        <row r="12319">
          <cell r="A12319" t="str">
            <v>IX287916</v>
          </cell>
          <cell r="B12319" t="str">
            <v>Светлана Яковец</v>
          </cell>
          <cell r="C12319" t="str">
            <v>Y0085130</v>
          </cell>
          <cell r="D12319">
            <v>43425</v>
          </cell>
          <cell r="E12319">
            <v>1024011</v>
          </cell>
          <cell r="F12319" t="str">
            <v>Универсальный пульт THOMSON H-132502 Panasonic TVs [00132502]</v>
          </cell>
          <cell r="G12319" t="str">
            <v>THOMSON</v>
          </cell>
          <cell r="H12319" t="str">
            <v>ФЛ</v>
          </cell>
          <cell r="I12319">
            <v>1</v>
          </cell>
          <cell r="J12319">
            <v>310</v>
          </cell>
          <cell r="K12319">
            <v>310</v>
          </cell>
          <cell r="L12319" t="str">
            <v>Да</v>
          </cell>
          <cell r="M12319" t="str">
            <v>Нет</v>
          </cell>
        </row>
        <row r="12320">
          <cell r="A12320" t="str">
            <v>I0111762</v>
          </cell>
          <cell r="B12320" t="str">
            <v>Игорь Политов</v>
          </cell>
          <cell r="C12320" t="str">
            <v>Y0085471</v>
          </cell>
          <cell r="D12320">
            <v>43425</v>
          </cell>
          <cell r="E12320">
            <v>1007548</v>
          </cell>
          <cell r="F12320" t="str">
            <v>Карта памяти microSDHC UHS-I SANDISK Ultra 80 16 ГБ, 80 МБ/с, 533X, Class 10, SDSQUNS-016G-GN3MA,  1</v>
          </cell>
          <cell r="G12320" t="str">
            <v>SANDISK</v>
          </cell>
          <cell r="H12320" t="str">
            <v>ФЛ</v>
          </cell>
          <cell r="I12320">
            <v>1</v>
          </cell>
          <cell r="J12320">
            <v>350</v>
          </cell>
          <cell r="K12320">
            <v>329</v>
          </cell>
          <cell r="L12320" t="str">
            <v>Да</v>
          </cell>
          <cell r="M12320" t="str">
            <v>Нет</v>
          </cell>
        </row>
        <row r="12321">
          <cell r="A12321" t="str">
            <v>I0111762</v>
          </cell>
          <cell r="B12321" t="str">
            <v>Игорь Политов</v>
          </cell>
          <cell r="C12321" t="str">
            <v>Y0085471</v>
          </cell>
          <cell r="D12321">
            <v>43425</v>
          </cell>
          <cell r="E12321">
            <v>1008941</v>
          </cell>
          <cell r="F12321" t="str">
            <v>Карта памяти microSDHC UHS-I SANDISK Ultra 80 16 ГБ, 80 МБ/с, 533X, Class 10, SDSQUNS-016G-GN3MN,  1</v>
          </cell>
          <cell r="G12321" t="str">
            <v>SANDISK</v>
          </cell>
          <cell r="H12321" t="str">
            <v>ФЛ</v>
          </cell>
          <cell r="I12321">
            <v>1</v>
          </cell>
          <cell r="J12321">
            <v>360</v>
          </cell>
          <cell r="K12321">
            <v>337</v>
          </cell>
          <cell r="L12321" t="str">
            <v>Да</v>
          </cell>
          <cell r="M12321" t="str">
            <v>Нет</v>
          </cell>
        </row>
        <row r="12322">
          <cell r="A12322" t="str">
            <v>I0111762</v>
          </cell>
          <cell r="B12322" t="str">
            <v>Игорь Политов</v>
          </cell>
          <cell r="C12322" t="str">
            <v>Y0085471</v>
          </cell>
          <cell r="D12322">
            <v>43425</v>
          </cell>
          <cell r="E12322">
            <v>1078320</v>
          </cell>
          <cell r="F12322" t="str">
            <v>Карта памяти microSDHC UHS-I U1 KINGSTON 16 ГБ, 80 МБ/с, Class 10, SDCS/16GBSP,  1 шт.</v>
          </cell>
          <cell r="G12322" t="str">
            <v>KINGSTON</v>
          </cell>
          <cell r="H12322" t="str">
            <v>ФЛ</v>
          </cell>
          <cell r="I12322">
            <v>1</v>
          </cell>
          <cell r="J12322">
            <v>300</v>
          </cell>
          <cell r="K12322">
            <v>282</v>
          </cell>
          <cell r="L12322" t="str">
            <v>Да</v>
          </cell>
          <cell r="M12322" t="str">
            <v>Нет</v>
          </cell>
        </row>
        <row r="12323">
          <cell r="A12323" t="str">
            <v>I0111762</v>
          </cell>
          <cell r="B12323" t="str">
            <v>Игорь Политов</v>
          </cell>
          <cell r="C12323" t="str">
            <v>Y0085471</v>
          </cell>
          <cell r="D12323">
            <v>43425</v>
          </cell>
          <cell r="E12323">
            <v>1049208</v>
          </cell>
          <cell r="F12323" t="str">
            <v xml:space="preserve">Карта памяти microSDHC UHS-I U1 KINGSTON Canvas Select 16 ГБ, 80 МБ/с, Class 10, SDCS/16GB,  1 шт., </v>
          </cell>
          <cell r="G12323" t="str">
            <v>KINGSTON</v>
          </cell>
          <cell r="H12323" t="str">
            <v>ФЛ</v>
          </cell>
          <cell r="I12323">
            <v>1</v>
          </cell>
          <cell r="J12323">
            <v>290</v>
          </cell>
          <cell r="K12323">
            <v>272</v>
          </cell>
          <cell r="L12323" t="str">
            <v>Да</v>
          </cell>
          <cell r="M12323" t="str">
            <v>Нет</v>
          </cell>
        </row>
        <row r="12324">
          <cell r="A12324" t="str">
            <v>I0111762</v>
          </cell>
          <cell r="B12324" t="str">
            <v>Игорь Политов</v>
          </cell>
          <cell r="C12324" t="str">
            <v>Y0085471</v>
          </cell>
          <cell r="D12324">
            <v>43425</v>
          </cell>
          <cell r="E12324">
            <v>803839</v>
          </cell>
          <cell r="F12324" t="str">
            <v>Карта памяти microSDHC UHS-I U1 TRANSCEND Premium 16 ГБ, 60 МБ/с, Class 10, TS16GUSDCU1,  1 шт.</v>
          </cell>
          <cell r="G12324" t="str">
            <v>TRANSCEND</v>
          </cell>
          <cell r="H12324" t="str">
            <v>ФЛ</v>
          </cell>
          <cell r="I12324">
            <v>20</v>
          </cell>
          <cell r="J12324">
            <v>360</v>
          </cell>
          <cell r="K12324">
            <v>6780</v>
          </cell>
          <cell r="L12324" t="str">
            <v>Да</v>
          </cell>
          <cell r="M12324" t="str">
            <v>Нет</v>
          </cell>
        </row>
        <row r="12325">
          <cell r="A12325" t="str">
            <v>LE0115076</v>
          </cell>
          <cell r="B12325" t="str">
            <v>ИП Ананишнова Ольга Владимиров</v>
          </cell>
          <cell r="C12325" t="str">
            <v>Y0085592</v>
          </cell>
          <cell r="D12325">
            <v>43425</v>
          </cell>
          <cell r="E12325">
            <v>1102586</v>
          </cell>
          <cell r="F12325" t="str">
            <v>SSD накопитель INTEL 545s Series SSDSC2KW512G8X1 512Гб, 2.5", SATA III</v>
          </cell>
          <cell r="G12325" t="str">
            <v>INTEL</v>
          </cell>
          <cell r="H12325" t="str">
            <v>СПБ</v>
          </cell>
          <cell r="I12325">
            <v>2</v>
          </cell>
          <cell r="J12325">
            <v>7950</v>
          </cell>
          <cell r="K12325">
            <v>15900</v>
          </cell>
          <cell r="L12325" t="str">
            <v>Нет</v>
          </cell>
          <cell r="M12325" t="str">
            <v>Нет</v>
          </cell>
        </row>
        <row r="12326">
          <cell r="A12326" t="str">
            <v>LE0115076</v>
          </cell>
          <cell r="B12326" t="str">
            <v>ИП Ананишнова Ольга Владимиров</v>
          </cell>
          <cell r="C12326" t="str">
            <v>Y0085592</v>
          </cell>
          <cell r="D12326">
            <v>43425</v>
          </cell>
          <cell r="E12326">
            <v>1007258</v>
          </cell>
          <cell r="F12326" t="str">
            <v>Модуль памяти AMD Radeon R7 Performance Series R748G2400U2S-UO DDR4 -  8Гб 2400, DIMM,  OEM</v>
          </cell>
          <cell r="G12326" t="str">
            <v>AMD</v>
          </cell>
          <cell r="H12326" t="str">
            <v>СПБ</v>
          </cell>
          <cell r="I12326">
            <v>2</v>
          </cell>
          <cell r="J12326">
            <v>4650</v>
          </cell>
          <cell r="K12326">
            <v>9300</v>
          </cell>
          <cell r="L12326" t="str">
            <v>Нет</v>
          </cell>
          <cell r="M12326" t="str">
            <v>Нет</v>
          </cell>
        </row>
        <row r="12327">
          <cell r="A12327" t="str">
            <v>CC40651</v>
          </cell>
          <cell r="B12327" t="str">
            <v>ООО «Эндо Старс»</v>
          </cell>
          <cell r="C12327" t="str">
            <v>Y0085720</v>
          </cell>
          <cell r="D12327">
            <v>43425</v>
          </cell>
          <cell r="E12327">
            <v>1001813</v>
          </cell>
          <cell r="F12327" t="str">
            <v>SSD накопитель INTEL 545s Series SSDSC2KW128G8X1 128Гб, 2.5", SATA III [ssdsc2kw128g8x1 959542]</v>
          </cell>
          <cell r="G12327" t="str">
            <v>INTEL</v>
          </cell>
          <cell r="H12327" t="str">
            <v>СПБ</v>
          </cell>
          <cell r="I12327">
            <v>2</v>
          </cell>
          <cell r="J12327">
            <v>2850</v>
          </cell>
          <cell r="K12327">
            <v>5700</v>
          </cell>
          <cell r="L12327" t="str">
            <v>Нет</v>
          </cell>
          <cell r="M12327" t="str">
            <v>Нет</v>
          </cell>
        </row>
        <row r="12328">
          <cell r="A12328" t="str">
            <v>CC40651</v>
          </cell>
          <cell r="B12328" t="str">
            <v>ООО «Эндо Старс»</v>
          </cell>
          <cell r="C12328" t="str">
            <v>Y0085720</v>
          </cell>
          <cell r="D12328">
            <v>43425</v>
          </cell>
          <cell r="E12328">
            <v>1082121</v>
          </cell>
          <cell r="F12328" t="str">
            <v>Жесткий диск WD Ultrastar DC HC310 HUS726T4TALE6L4,  4Тб,  HDD,  SATA III,  3.5" [0b36040]</v>
          </cell>
          <cell r="G12328" t="str">
            <v>WD</v>
          </cell>
          <cell r="H12328" t="str">
            <v>СПБ</v>
          </cell>
          <cell r="I12328">
            <v>2</v>
          </cell>
          <cell r="J12328">
            <v>11180</v>
          </cell>
          <cell r="K12328">
            <v>22360</v>
          </cell>
          <cell r="L12328" t="str">
            <v>Нет</v>
          </cell>
          <cell r="M12328" t="str">
            <v>Нет</v>
          </cell>
        </row>
        <row r="12329">
          <cell r="A12329" t="str">
            <v>CC40651</v>
          </cell>
          <cell r="B12329" t="str">
            <v>ООО «Эндо Старс»</v>
          </cell>
          <cell r="C12329" t="str">
            <v>Y0085720</v>
          </cell>
          <cell r="D12329">
            <v>43425</v>
          </cell>
          <cell r="E12329">
            <v>352753</v>
          </cell>
          <cell r="F12329" t="str">
            <v>Модуль памяти PATRIOT XMS3 DHX PSD38G16002 DDR3 -  8Гб 1600, DIMM,  Ret</v>
          </cell>
          <cell r="G12329" t="str">
            <v>PATRIOT</v>
          </cell>
          <cell r="H12329" t="str">
            <v>СПБ</v>
          </cell>
          <cell r="I12329">
            <v>2</v>
          </cell>
          <cell r="J12329">
            <v>3770</v>
          </cell>
          <cell r="K12329">
            <v>7540</v>
          </cell>
          <cell r="L12329" t="str">
            <v>Нет</v>
          </cell>
          <cell r="M12329" t="str">
            <v>Нет</v>
          </cell>
        </row>
        <row r="12330">
          <cell r="A12330" t="str">
            <v>CC00001</v>
          </cell>
          <cell r="B12330" t="str">
            <v>Дмитрий Ваганов</v>
          </cell>
          <cell r="C12330" t="str">
            <v>Y0085838</v>
          </cell>
          <cell r="D12330">
            <v>43425</v>
          </cell>
          <cell r="E12330">
            <v>1061843</v>
          </cell>
          <cell r="F12330" t="str">
            <v>Сушилка для овощей и фруктов POLARIS PFD 0405,  салатовый,  5 поддонов</v>
          </cell>
          <cell r="G12330" t="str">
            <v>POLARIS</v>
          </cell>
          <cell r="H12330" t="str">
            <v>ФЛ</v>
          </cell>
          <cell r="I12330">
            <v>1</v>
          </cell>
          <cell r="J12330">
            <v>2070</v>
          </cell>
          <cell r="K12330">
            <v>2070</v>
          </cell>
          <cell r="L12330" t="str">
            <v>Да</v>
          </cell>
          <cell r="M12330" t="str">
            <v>Нет</v>
          </cell>
        </row>
        <row r="12331">
          <cell r="A12331" t="str">
            <v>IC152373</v>
          </cell>
          <cell r="B12331" t="str">
            <v>Дмитрий Логачев</v>
          </cell>
          <cell r="C12331" t="str">
            <v>Y0086040</v>
          </cell>
          <cell r="D12331">
            <v>43425</v>
          </cell>
          <cell r="E12331">
            <v>892819</v>
          </cell>
          <cell r="F12331" t="str">
            <v>Шкаф коммутационный ЦМО (ШРН-Э-9.350) 9U 600x350мм пер.дв.стекл несъемн.бок.пан. серый</v>
          </cell>
          <cell r="G12331" t="str">
            <v>ЦМО</v>
          </cell>
          <cell r="H12331" t="str">
            <v>ФЛ</v>
          </cell>
          <cell r="I12331">
            <v>1</v>
          </cell>
          <cell r="J12331">
            <v>5490</v>
          </cell>
          <cell r="K12331">
            <v>5490</v>
          </cell>
          <cell r="L12331" t="str">
            <v>Да</v>
          </cell>
          <cell r="M12331" t="str">
            <v>Нет</v>
          </cell>
        </row>
        <row r="12332">
          <cell r="A12332" t="str">
            <v>CC00001</v>
          </cell>
          <cell r="B12332" t="str">
            <v>Лариса Курилова</v>
          </cell>
          <cell r="C12332" t="str">
            <v>Y0086124</v>
          </cell>
          <cell r="D12332">
            <v>43425</v>
          </cell>
          <cell r="E12332">
            <v>1063886</v>
          </cell>
          <cell r="F12332" t="str">
            <v>Вытяжка козырьковая Elikor Davoline 60П-290-П3Л медный управление: ползунковое (1 мотор) [кв ii м-29</v>
          </cell>
          <cell r="G12332" t="str">
            <v>ELIKOR</v>
          </cell>
          <cell r="H12332" t="str">
            <v>ФЛ</v>
          </cell>
          <cell r="I12332">
            <v>1</v>
          </cell>
          <cell r="J12332">
            <v>2370</v>
          </cell>
          <cell r="K12332">
            <v>2370</v>
          </cell>
          <cell r="L12332" t="str">
            <v>Да</v>
          </cell>
          <cell r="M12332" t="str">
            <v>Нет</v>
          </cell>
        </row>
        <row r="12333">
          <cell r="A12333" t="str">
            <v>CC00001</v>
          </cell>
          <cell r="B12333" t="str">
            <v>Лариса Курилова</v>
          </cell>
          <cell r="C12333" t="str">
            <v>Y0086124</v>
          </cell>
          <cell r="D12333">
            <v>43425</v>
          </cell>
          <cell r="E12333">
            <v>793871</v>
          </cell>
          <cell r="F12333" t="str">
            <v>Электрическая плита HANSA FCCB54000,  стеклокерамика,  коричневый</v>
          </cell>
          <cell r="G12333" t="str">
            <v>HANSA</v>
          </cell>
          <cell r="H12333" t="str">
            <v>ФЛ</v>
          </cell>
          <cell r="I12333">
            <v>1</v>
          </cell>
          <cell r="J12333">
            <v>18640</v>
          </cell>
          <cell r="K12333">
            <v>18640</v>
          </cell>
          <cell r="L12333" t="str">
            <v>Да</v>
          </cell>
          <cell r="M12333" t="str">
            <v>Нет</v>
          </cell>
        </row>
        <row r="12334">
          <cell r="A12334" t="str">
            <v>CC00001</v>
          </cell>
          <cell r="B12334" t="str">
            <v>Лариса Курилова</v>
          </cell>
          <cell r="C12334" t="str">
            <v>Y0086124</v>
          </cell>
          <cell r="D12334">
            <v>43425</v>
          </cell>
          <cell r="E12334">
            <v>514410</v>
          </cell>
          <cell r="F12334" t="str">
            <v>Клубная карта Ситилинк</v>
          </cell>
          <cell r="G12334" t="str">
            <v>NONAME</v>
          </cell>
          <cell r="H12334" t="str">
            <v>ФЛ</v>
          </cell>
          <cell r="I12334">
            <v>1</v>
          </cell>
          <cell r="J12334">
            <v>0</v>
          </cell>
          <cell r="K12334">
            <v>0</v>
          </cell>
          <cell r="L12334" t="str">
            <v>Да</v>
          </cell>
          <cell r="M12334" t="str">
            <v>Нет</v>
          </cell>
        </row>
        <row r="12335">
          <cell r="A12335" t="str">
            <v>ID503786</v>
          </cell>
          <cell r="B12335" t="str">
            <v>Алексей Борхварт</v>
          </cell>
          <cell r="C12335" t="str">
            <v>Y0086231</v>
          </cell>
          <cell r="D12335">
            <v>43425</v>
          </cell>
          <cell r="E12335">
            <v>790915</v>
          </cell>
          <cell r="F12335" t="str">
            <v>Флешка USB SANDISK Ultra 64Гб, USB3.0, черный [sdcz48-064g-u46]</v>
          </cell>
          <cell r="G12335" t="str">
            <v>SANDISK</v>
          </cell>
          <cell r="H12335" t="str">
            <v>ФЛ</v>
          </cell>
          <cell r="I12335">
            <v>1</v>
          </cell>
          <cell r="J12335">
            <v>1070</v>
          </cell>
          <cell r="K12335">
            <v>856</v>
          </cell>
          <cell r="L12335" t="str">
            <v>Да</v>
          </cell>
          <cell r="M12335" t="str">
            <v>Нет</v>
          </cell>
        </row>
        <row r="12336">
          <cell r="A12336" t="str">
            <v>LE0151688</v>
          </cell>
          <cell r="B12336" t="str">
            <v>ИП Агеев Игорь Васильевич</v>
          </cell>
          <cell r="C12336" t="str">
            <v>Y0086334</v>
          </cell>
          <cell r="D12336">
            <v>43425</v>
          </cell>
          <cell r="E12336">
            <v>474816</v>
          </cell>
          <cell r="F12336" t="str">
            <v>Кронштейн для телевизора Kromax PIXIS-XS черный 22"-55" макс.30кг настенный поворотно-выдвижной и на</v>
          </cell>
          <cell r="G12336" t="str">
            <v>KROMAX</v>
          </cell>
          <cell r="H12336" t="str">
            <v>СПБ</v>
          </cell>
          <cell r="I12336">
            <v>1</v>
          </cell>
          <cell r="J12336">
            <v>2010</v>
          </cell>
          <cell r="K12336">
            <v>2010</v>
          </cell>
          <cell r="L12336" t="str">
            <v>Нет</v>
          </cell>
          <cell r="M12336" t="str">
            <v>Нет</v>
          </cell>
        </row>
        <row r="12337">
          <cell r="A12337" t="str">
            <v>LE0151688</v>
          </cell>
          <cell r="B12337" t="str">
            <v>ИП Агеев Игорь Васильевич</v>
          </cell>
          <cell r="C12337" t="str">
            <v>Y0086334</v>
          </cell>
          <cell r="D12337">
            <v>43425</v>
          </cell>
          <cell r="E12337">
            <v>963072</v>
          </cell>
          <cell r="F12337" t="str">
            <v>Фен PHILIPS BHD006/00, 1600Вт, белый</v>
          </cell>
          <cell r="G12337" t="str">
            <v>PHILIPS</v>
          </cell>
          <cell r="H12337" t="str">
            <v>СПБ</v>
          </cell>
          <cell r="I12337">
            <v>1</v>
          </cell>
          <cell r="J12337">
            <v>1460</v>
          </cell>
          <cell r="K12337">
            <v>1460</v>
          </cell>
          <cell r="L12337" t="str">
            <v>Нет</v>
          </cell>
          <cell r="M12337" t="str">
            <v>Нет</v>
          </cell>
        </row>
        <row r="12338">
          <cell r="A12338" t="str">
            <v>I0435636</v>
          </cell>
          <cell r="B12338" t="str">
            <v>Петр Мюлляринен</v>
          </cell>
          <cell r="C12338" t="str">
            <v>Y0086392</v>
          </cell>
          <cell r="D12338">
            <v>43425</v>
          </cell>
          <cell r="E12338">
            <v>1064905</v>
          </cell>
          <cell r="F12338" t="str">
            <v>Автомагнитола SWAT MEX-1011UBG,  USB,  SD</v>
          </cell>
          <cell r="G12338" t="str">
            <v>SWAT</v>
          </cell>
          <cell r="H12338" t="str">
            <v>ФЛ</v>
          </cell>
          <cell r="I12338">
            <v>1</v>
          </cell>
          <cell r="J12338">
            <v>1350</v>
          </cell>
          <cell r="K12338">
            <v>1350</v>
          </cell>
          <cell r="L12338" t="str">
            <v>Да</v>
          </cell>
          <cell r="M12338" t="str">
            <v>Нет</v>
          </cell>
        </row>
        <row r="12339">
          <cell r="A12339" t="str">
            <v>I0435636</v>
          </cell>
          <cell r="B12339" t="str">
            <v>Петр Мюлляринен</v>
          </cell>
          <cell r="C12339" t="str">
            <v>Y0086392</v>
          </cell>
          <cell r="D12339">
            <v>43425</v>
          </cell>
          <cell r="E12339">
            <v>607483</v>
          </cell>
          <cell r="F12339" t="str">
            <v>Антенна автомобильная Supra SAF-3 активная радио каб.:2.5м</v>
          </cell>
          <cell r="G12339" t="str">
            <v>SUPRA</v>
          </cell>
          <cell r="H12339" t="str">
            <v>ФЛ</v>
          </cell>
          <cell r="I12339">
            <v>1</v>
          </cell>
          <cell r="J12339">
            <v>300</v>
          </cell>
          <cell r="K12339">
            <v>300</v>
          </cell>
          <cell r="L12339" t="str">
            <v>Да</v>
          </cell>
          <cell r="M12339" t="str">
            <v>Нет</v>
          </cell>
        </row>
        <row r="12340">
          <cell r="A12340" t="str">
            <v>I0435636</v>
          </cell>
          <cell r="B12340" t="str">
            <v>Петр Мюлляринен</v>
          </cell>
          <cell r="C12340" t="str">
            <v>Y0086392</v>
          </cell>
          <cell r="D12340">
            <v>43425</v>
          </cell>
          <cell r="E12340">
            <v>766264</v>
          </cell>
          <cell r="F12340" t="str">
            <v>Колонки автомобильные JVC CS-V618J,  широкополосные,  230Вт,  комплект 2 шт.</v>
          </cell>
          <cell r="G12340" t="str">
            <v>JVC</v>
          </cell>
          <cell r="H12340" t="str">
            <v>ФЛ</v>
          </cell>
          <cell r="I12340">
            <v>1</v>
          </cell>
          <cell r="J12340">
            <v>1220</v>
          </cell>
          <cell r="K12340">
            <v>1220</v>
          </cell>
          <cell r="L12340" t="str">
            <v>Да</v>
          </cell>
          <cell r="M12340" t="str">
            <v>Нет</v>
          </cell>
        </row>
        <row r="12341">
          <cell r="A12341" t="str">
            <v>IC700702</v>
          </cell>
          <cell r="B12341" t="str">
            <v>Сергей Прохоров</v>
          </cell>
          <cell r="C12341" t="str">
            <v>Y0086817</v>
          </cell>
          <cell r="D12341">
            <v>43425</v>
          </cell>
          <cell r="E12341">
            <v>1018802</v>
          </cell>
          <cell r="F12341" t="str">
            <v>Триммер SCARLETT SC-TR307T01,  розовый, для женщин [sc - tr307t01]</v>
          </cell>
          <cell r="G12341" t="str">
            <v>SCARLETT</v>
          </cell>
          <cell r="H12341" t="str">
            <v>ФЛ</v>
          </cell>
          <cell r="I12341">
            <v>1</v>
          </cell>
          <cell r="J12341">
            <v>540</v>
          </cell>
          <cell r="K12341">
            <v>540</v>
          </cell>
          <cell r="L12341" t="str">
            <v>Да</v>
          </cell>
          <cell r="M12341" t="str">
            <v>Нет</v>
          </cell>
        </row>
        <row r="12342">
          <cell r="A12342" t="str">
            <v>CC00001</v>
          </cell>
          <cell r="B12342" t="str">
            <v>Сергей Терёшин</v>
          </cell>
          <cell r="C12342" t="str">
            <v>Y0086876</v>
          </cell>
          <cell r="D12342">
            <v>43425</v>
          </cell>
          <cell r="E12342">
            <v>927998</v>
          </cell>
          <cell r="F12342" t="str">
            <v>Блок питания THERMALTAKE URAL W0426,  650Вт,  140мм,  черный, retail [w0426re]</v>
          </cell>
          <cell r="G12342" t="str">
            <v>THERMALTAKE</v>
          </cell>
          <cell r="H12342" t="str">
            <v>ФЛ</v>
          </cell>
          <cell r="I12342">
            <v>1</v>
          </cell>
          <cell r="J12342">
            <v>6730</v>
          </cell>
          <cell r="K12342">
            <v>6730</v>
          </cell>
          <cell r="L12342" t="str">
            <v>Да</v>
          </cell>
          <cell r="M12342" t="str">
            <v>Нет</v>
          </cell>
        </row>
        <row r="12343">
          <cell r="A12343" t="str">
            <v>CC00001</v>
          </cell>
          <cell r="B12343" t="str">
            <v>Сергей Терёшин</v>
          </cell>
          <cell r="C12343" t="str">
            <v>Y0086876</v>
          </cell>
          <cell r="D12343">
            <v>43425</v>
          </cell>
          <cell r="E12343">
            <v>417721</v>
          </cell>
          <cell r="F12343" t="str">
            <v>Материнская плата ASUS STRIX B250F GAMING, LGA 1151, Intel B250, ATX, Ret</v>
          </cell>
          <cell r="G12343" t="str">
            <v>ASUS</v>
          </cell>
          <cell r="H12343" t="str">
            <v>ФЛ</v>
          </cell>
          <cell r="I12343">
            <v>1</v>
          </cell>
          <cell r="J12343">
            <v>7290</v>
          </cell>
          <cell r="K12343">
            <v>7290</v>
          </cell>
          <cell r="L12343" t="str">
            <v>Да</v>
          </cell>
          <cell r="M12343" t="str">
            <v>Нет</v>
          </cell>
        </row>
        <row r="12344">
          <cell r="A12344" t="str">
            <v>CC00001</v>
          </cell>
          <cell r="B12344" t="str">
            <v>Сергей Терёшин</v>
          </cell>
          <cell r="C12344" t="str">
            <v>Y0086876</v>
          </cell>
          <cell r="D12344">
            <v>43425</v>
          </cell>
          <cell r="E12344">
            <v>330661</v>
          </cell>
          <cell r="F12344" t="str">
            <v>Модуль памяти CORSAIR Vengeance LPX CMK8GX4M2A2133C13 DDR4 -  2x 4Гб 2133, DIMM,  Ret</v>
          </cell>
          <cell r="G12344" t="str">
            <v>CORSAIR</v>
          </cell>
          <cell r="H12344" t="str">
            <v>ФЛ</v>
          </cell>
          <cell r="I12344">
            <v>1</v>
          </cell>
          <cell r="J12344">
            <v>5790</v>
          </cell>
          <cell r="K12344">
            <v>5790</v>
          </cell>
          <cell r="L12344" t="str">
            <v>Да</v>
          </cell>
          <cell r="M12344" t="str">
            <v>Нет</v>
          </cell>
        </row>
        <row r="12345">
          <cell r="A12345" t="str">
            <v>CC00001</v>
          </cell>
          <cell r="B12345" t="str">
            <v>Сергей Терёшин</v>
          </cell>
          <cell r="C12345" t="str">
            <v>Y0086876</v>
          </cell>
          <cell r="D12345">
            <v>43425</v>
          </cell>
          <cell r="E12345">
            <v>357603</v>
          </cell>
          <cell r="F12345" t="str">
            <v>Процессор INTEL Core i5 6600K, LGA 1151 OEM [cm8066201920300s r2l4]</v>
          </cell>
          <cell r="G12345" t="str">
            <v>INTEL</v>
          </cell>
          <cell r="H12345" t="str">
            <v>ФЛ</v>
          </cell>
          <cell r="I12345">
            <v>1</v>
          </cell>
          <cell r="J12345">
            <v>17890</v>
          </cell>
          <cell r="K12345">
            <v>17890</v>
          </cell>
          <cell r="L12345" t="str">
            <v>Да</v>
          </cell>
          <cell r="M12345" t="str">
            <v>Нет</v>
          </cell>
        </row>
        <row r="12346">
          <cell r="A12346" t="str">
            <v>CC00001</v>
          </cell>
          <cell r="B12346" t="str">
            <v>Сергей Терёшин</v>
          </cell>
          <cell r="C12346" t="str">
            <v>Y0086876</v>
          </cell>
          <cell r="D12346">
            <v>43425</v>
          </cell>
          <cell r="E12346">
            <v>514410</v>
          </cell>
          <cell r="F12346" t="str">
            <v>Клубная карта Ситилинк</v>
          </cell>
          <cell r="G12346" t="str">
            <v>NONAME</v>
          </cell>
          <cell r="H12346" t="str">
            <v>ФЛ</v>
          </cell>
          <cell r="I12346">
            <v>1</v>
          </cell>
          <cell r="J12346">
            <v>0</v>
          </cell>
          <cell r="K12346">
            <v>0</v>
          </cell>
          <cell r="L12346" t="str">
            <v>Да</v>
          </cell>
          <cell r="M12346" t="str">
            <v>Нет</v>
          </cell>
        </row>
        <row r="12347">
          <cell r="A12347" t="str">
            <v>IE596721</v>
          </cell>
          <cell r="B12347" t="str">
            <v>Александр Щербик</v>
          </cell>
          <cell r="C12347" t="str">
            <v>Y0087147</v>
          </cell>
          <cell r="D12347">
            <v>43425</v>
          </cell>
          <cell r="E12347">
            <v>414786</v>
          </cell>
          <cell r="F12347" t="str">
            <v>Электропечь SINBO SMO 3673,  белый</v>
          </cell>
          <cell r="G12347" t="str">
            <v>SINBO</v>
          </cell>
          <cell r="H12347" t="str">
            <v>ФЛ</v>
          </cell>
          <cell r="I12347">
            <v>1</v>
          </cell>
          <cell r="J12347">
            <v>4490</v>
          </cell>
          <cell r="K12347">
            <v>4490</v>
          </cell>
          <cell r="L12347" t="str">
            <v>Да</v>
          </cell>
          <cell r="M12347" t="str">
            <v>Нет</v>
          </cell>
        </row>
        <row r="12348">
          <cell r="A12348" t="str">
            <v>CC00001</v>
          </cell>
          <cell r="B12348" t="str">
            <v>Татьяна Васильева</v>
          </cell>
          <cell r="C12348" t="str">
            <v>Y0087179</v>
          </cell>
          <cell r="D12348">
            <v>43425</v>
          </cell>
          <cell r="E12348">
            <v>474747</v>
          </cell>
          <cell r="F12348" t="str">
            <v>Умная лампа TP-Link LB100</v>
          </cell>
          <cell r="G12348" t="str">
            <v>TP-LINK</v>
          </cell>
          <cell r="H12348" t="str">
            <v>ФЛ</v>
          </cell>
          <cell r="I12348">
            <v>1</v>
          </cell>
          <cell r="J12348">
            <v>990</v>
          </cell>
          <cell r="K12348">
            <v>990</v>
          </cell>
          <cell r="L12348" t="str">
            <v>Да</v>
          </cell>
          <cell r="M12348" t="str">
            <v>Нет</v>
          </cell>
        </row>
        <row r="12349">
          <cell r="A12349" t="str">
            <v>CC00001</v>
          </cell>
          <cell r="B12349" t="str">
            <v>Сергей Бирюков</v>
          </cell>
          <cell r="C12349" t="str">
            <v>Y0087298</v>
          </cell>
          <cell r="D12349">
            <v>43425</v>
          </cell>
          <cell r="E12349">
            <v>779013</v>
          </cell>
          <cell r="F12349" t="str">
            <v>Вытяжка встраиваемая Elica Eliplane LX IX F/60 серебристый управление: ползунковое (1 мотор) [101338</v>
          </cell>
          <cell r="G12349" t="str">
            <v>ELICA</v>
          </cell>
          <cell r="H12349" t="str">
            <v>ФЛ</v>
          </cell>
          <cell r="I12349">
            <v>1</v>
          </cell>
          <cell r="J12349">
            <v>12990</v>
          </cell>
          <cell r="K12349">
            <v>12990</v>
          </cell>
          <cell r="L12349" t="str">
            <v>Да</v>
          </cell>
          <cell r="M12349" t="str">
            <v>Нет</v>
          </cell>
        </row>
        <row r="12350">
          <cell r="A12350" t="str">
            <v>CC00001</v>
          </cell>
          <cell r="B12350" t="str">
            <v>Сергей Бирюков</v>
          </cell>
          <cell r="C12350" t="str">
            <v>Y0087298</v>
          </cell>
          <cell r="D12350">
            <v>43425</v>
          </cell>
          <cell r="E12350">
            <v>514410</v>
          </cell>
          <cell r="F12350" t="str">
            <v>Клубная карта Ситилинк</v>
          </cell>
          <cell r="G12350" t="str">
            <v>NONAME</v>
          </cell>
          <cell r="H12350" t="str">
            <v>ФЛ</v>
          </cell>
          <cell r="I12350">
            <v>1</v>
          </cell>
          <cell r="J12350">
            <v>0</v>
          </cell>
          <cell r="K12350">
            <v>0</v>
          </cell>
          <cell r="L12350" t="str">
            <v>Да</v>
          </cell>
          <cell r="M12350" t="str">
            <v>Нет</v>
          </cell>
        </row>
        <row r="12351">
          <cell r="A12351" t="str">
            <v>LE0076267</v>
          </cell>
          <cell r="B12351" t="str">
            <v>НУМАКС</v>
          </cell>
          <cell r="C12351" t="str">
            <v>Y0087375</v>
          </cell>
          <cell r="D12351">
            <v>43425</v>
          </cell>
          <cell r="E12351">
            <v>420253</v>
          </cell>
          <cell r="F12351" t="str">
            <v>SSD накопитель KINGSTON A400 SA400S37/480G 480Гб, 2.5", SATA III</v>
          </cell>
          <cell r="G12351" t="str">
            <v>KINGSTON</v>
          </cell>
          <cell r="H12351" t="str">
            <v>СПБ</v>
          </cell>
          <cell r="I12351">
            <v>1</v>
          </cell>
          <cell r="J12351">
            <v>5450</v>
          </cell>
          <cell r="K12351">
            <v>5450</v>
          </cell>
          <cell r="L12351" t="str">
            <v>Нет</v>
          </cell>
          <cell r="M12351" t="str">
            <v>Нет</v>
          </cell>
        </row>
        <row r="12352">
          <cell r="A12352" t="str">
            <v>LE0076267</v>
          </cell>
          <cell r="B12352" t="str">
            <v>НУМАКС</v>
          </cell>
          <cell r="C12352" t="str">
            <v>Y0087375</v>
          </cell>
          <cell r="D12352">
            <v>43425</v>
          </cell>
          <cell r="E12352">
            <v>737092</v>
          </cell>
          <cell r="F12352" t="str">
            <v>Блок питания HIPRO (HIPO DIGI) HPA-600W,  600Вт,  120мм,  черный, retail [hpa600w]</v>
          </cell>
          <cell r="G12352" t="str">
            <v>HIPRO</v>
          </cell>
          <cell r="H12352" t="str">
            <v>СПБ</v>
          </cell>
          <cell r="I12352">
            <v>1</v>
          </cell>
          <cell r="J12352">
            <v>3160</v>
          </cell>
          <cell r="K12352">
            <v>3160</v>
          </cell>
          <cell r="L12352" t="str">
            <v>Нет</v>
          </cell>
          <cell r="M12352" t="str">
            <v>Нет</v>
          </cell>
        </row>
        <row r="12353">
          <cell r="A12353" t="str">
            <v>LE0076267</v>
          </cell>
          <cell r="B12353" t="str">
            <v>НУМАКС</v>
          </cell>
          <cell r="C12353" t="str">
            <v>Y0087375</v>
          </cell>
          <cell r="D12353">
            <v>43425</v>
          </cell>
          <cell r="E12353">
            <v>392960</v>
          </cell>
          <cell r="F12353" t="str">
            <v>Жесткий диск SEAGATE Exos ST4000NM0035,  4Тб,  HDD,  SATA III,  3.5"</v>
          </cell>
          <cell r="G12353" t="str">
            <v>SEAGATE</v>
          </cell>
          <cell r="H12353" t="str">
            <v>СПБ</v>
          </cell>
          <cell r="I12353">
            <v>1</v>
          </cell>
          <cell r="J12353">
            <v>11380</v>
          </cell>
          <cell r="K12353">
            <v>11380</v>
          </cell>
          <cell r="L12353" t="str">
            <v>Нет</v>
          </cell>
          <cell r="M12353" t="str">
            <v>Нет</v>
          </cell>
        </row>
        <row r="12354">
          <cell r="A12354" t="str">
            <v>LE0076267</v>
          </cell>
          <cell r="B12354" t="str">
            <v>НУМАКС</v>
          </cell>
          <cell r="C12354" t="str">
            <v>Y0087375</v>
          </cell>
          <cell r="D12354">
            <v>43425</v>
          </cell>
          <cell r="E12354">
            <v>475652</v>
          </cell>
          <cell r="F12354" t="str">
            <v>Комплект (клавиатура+мышь) OKLICK 620M, USB, проводной, черный</v>
          </cell>
          <cell r="G12354" t="str">
            <v>OKLICK</v>
          </cell>
          <cell r="H12354" t="str">
            <v>СПБ</v>
          </cell>
          <cell r="I12354">
            <v>1</v>
          </cell>
          <cell r="J12354">
            <v>524</v>
          </cell>
          <cell r="K12354">
            <v>524</v>
          </cell>
          <cell r="L12354" t="str">
            <v>Нет</v>
          </cell>
          <cell r="M12354" t="str">
            <v>Нет</v>
          </cell>
        </row>
        <row r="12355">
          <cell r="A12355" t="str">
            <v>LE0076267</v>
          </cell>
          <cell r="B12355" t="str">
            <v>НУМАКС</v>
          </cell>
          <cell r="C12355" t="str">
            <v>Y0087375</v>
          </cell>
          <cell r="D12355">
            <v>43425</v>
          </cell>
          <cell r="E12355">
            <v>461547</v>
          </cell>
          <cell r="F12355" t="str">
            <v>Корпус ATX ZALMAN R1, Midi-Tower, без БП,  белый</v>
          </cell>
          <cell r="G12355" t="str">
            <v>ZALMAN</v>
          </cell>
          <cell r="H12355" t="str">
            <v>СПБ</v>
          </cell>
          <cell r="I12355">
            <v>1</v>
          </cell>
          <cell r="J12355">
            <v>3640</v>
          </cell>
          <cell r="K12355">
            <v>3640</v>
          </cell>
          <cell r="L12355" t="str">
            <v>Нет</v>
          </cell>
          <cell r="M12355" t="str">
            <v>Нет</v>
          </cell>
        </row>
        <row r="12356">
          <cell r="A12356" t="str">
            <v>LE0076267</v>
          </cell>
          <cell r="B12356" t="str">
            <v>НУМАКС</v>
          </cell>
          <cell r="C12356" t="str">
            <v>Y0087375</v>
          </cell>
          <cell r="D12356">
            <v>43425</v>
          </cell>
          <cell r="E12356">
            <v>498706</v>
          </cell>
          <cell r="F12356" t="str">
            <v>Модуль памяти PATRIOT Viper 4 PV48G300C6K DDR4 -  2x 4Гб 3000, DIMM,  Ret</v>
          </cell>
          <cell r="G12356" t="str">
            <v>PATRIOT</v>
          </cell>
          <cell r="H12356" t="str">
            <v>СПБ</v>
          </cell>
          <cell r="I12356">
            <v>1</v>
          </cell>
          <cell r="J12356">
            <v>5650</v>
          </cell>
          <cell r="K12356">
            <v>5650</v>
          </cell>
          <cell r="L12356" t="str">
            <v>Нет</v>
          </cell>
          <cell r="M12356" t="str">
            <v>Нет</v>
          </cell>
        </row>
        <row r="12357">
          <cell r="A12357" t="str">
            <v>LE0076267</v>
          </cell>
          <cell r="B12357" t="str">
            <v>НУМАКС</v>
          </cell>
          <cell r="C12357" t="str">
            <v>Y0087375</v>
          </cell>
          <cell r="D12357">
            <v>43425</v>
          </cell>
          <cell r="E12357">
            <v>480493</v>
          </cell>
          <cell r="F12357" t="str">
            <v>Монитор AOC Professional I2490VXQ/BT(00/01) 23.8", темно-серый и черный</v>
          </cell>
          <cell r="G12357" t="str">
            <v>AOC</v>
          </cell>
          <cell r="H12357" t="str">
            <v>СПБ</v>
          </cell>
          <cell r="I12357">
            <v>2</v>
          </cell>
          <cell r="J12357">
            <v>9630</v>
          </cell>
          <cell r="K12357">
            <v>19260</v>
          </cell>
          <cell r="L12357" t="str">
            <v>Нет</v>
          </cell>
          <cell r="M12357" t="str">
            <v>Нет</v>
          </cell>
        </row>
        <row r="12358">
          <cell r="A12358" t="str">
            <v>LE0076267</v>
          </cell>
          <cell r="B12358" t="str">
            <v>НУМАКС</v>
          </cell>
          <cell r="C12358" t="str">
            <v>Y0087375</v>
          </cell>
          <cell r="D12358">
            <v>43425</v>
          </cell>
          <cell r="E12358">
            <v>1068556</v>
          </cell>
          <cell r="F12358" t="str">
            <v>Процессор AMD Ryzen 5 2600, SocketAM4 OEM [yd2600bbm6iaf]</v>
          </cell>
          <cell r="G12358" t="str">
            <v>AMD</v>
          </cell>
          <cell r="H12358" t="str">
            <v>СПБ</v>
          </cell>
          <cell r="I12358">
            <v>1</v>
          </cell>
          <cell r="J12358">
            <v>12700</v>
          </cell>
          <cell r="K12358">
            <v>12700</v>
          </cell>
          <cell r="L12358" t="str">
            <v>Нет</v>
          </cell>
          <cell r="M12358" t="str">
            <v>Нет</v>
          </cell>
        </row>
        <row r="12359">
          <cell r="A12359" t="str">
            <v>LE0076267</v>
          </cell>
          <cell r="B12359" t="str">
            <v>НУМАКС</v>
          </cell>
          <cell r="C12359" t="str">
            <v>Y0087375</v>
          </cell>
          <cell r="D12359">
            <v>43425</v>
          </cell>
          <cell r="E12359">
            <v>562925</v>
          </cell>
          <cell r="F12359" t="str">
            <v>Термопаста TITAN TTG-G30015 шприц,  1.5г</v>
          </cell>
          <cell r="G12359" t="str">
            <v>TITAN</v>
          </cell>
          <cell r="H12359" t="str">
            <v>СПБ</v>
          </cell>
          <cell r="I12359">
            <v>1</v>
          </cell>
          <cell r="J12359">
            <v>170</v>
          </cell>
          <cell r="K12359">
            <v>170</v>
          </cell>
          <cell r="L12359" t="str">
            <v>Нет</v>
          </cell>
          <cell r="M12359" t="str">
            <v>Нет</v>
          </cell>
        </row>
        <row r="12360">
          <cell r="A12360" t="str">
            <v>LE0076267</v>
          </cell>
          <cell r="B12360" t="str">
            <v>НУМАКС</v>
          </cell>
          <cell r="C12360" t="str">
            <v>Y0087375</v>
          </cell>
          <cell r="D12360">
            <v>43425</v>
          </cell>
          <cell r="E12360">
            <v>768823</v>
          </cell>
          <cell r="F12360" t="str">
            <v>Устройство охлаждения(кулер) DEEPCOOL GAMMAXX 300,  120мм, Ret</v>
          </cell>
          <cell r="G12360" t="str">
            <v>DEEPCOOL</v>
          </cell>
          <cell r="H12360" t="str">
            <v>СПБ</v>
          </cell>
          <cell r="I12360">
            <v>1</v>
          </cell>
          <cell r="J12360">
            <v>1260</v>
          </cell>
          <cell r="K12360">
            <v>1260</v>
          </cell>
          <cell r="L12360" t="str">
            <v>Нет</v>
          </cell>
          <cell r="M12360" t="str">
            <v>Нет</v>
          </cell>
        </row>
        <row r="12361">
          <cell r="A12361" t="str">
            <v>CC00001</v>
          </cell>
          <cell r="B12361" t="str">
            <v>Сергей Бирюков</v>
          </cell>
          <cell r="C12361" t="str">
            <v>Y0087409</v>
          </cell>
          <cell r="D12361">
            <v>43425</v>
          </cell>
          <cell r="E12361">
            <v>779013</v>
          </cell>
          <cell r="F12361" t="str">
            <v>Вытяжка встраиваемая Elica Eliplane LX IX F/60 серебристый управление: ползунковое (1 мотор) [101338</v>
          </cell>
          <cell r="G12361" t="str">
            <v>ELICA</v>
          </cell>
          <cell r="H12361" t="str">
            <v>ФЛ</v>
          </cell>
          <cell r="I12361">
            <v>1</v>
          </cell>
          <cell r="J12361">
            <v>12990</v>
          </cell>
          <cell r="K12361">
            <v>12990</v>
          </cell>
          <cell r="L12361" t="str">
            <v>Да</v>
          </cell>
          <cell r="M12361" t="str">
            <v>Нет</v>
          </cell>
        </row>
        <row r="12362">
          <cell r="A12362" t="str">
            <v>CC00001</v>
          </cell>
          <cell r="B12362" t="str">
            <v>Сергей Бирюков</v>
          </cell>
          <cell r="C12362" t="str">
            <v>Y0087409</v>
          </cell>
          <cell r="D12362">
            <v>43425</v>
          </cell>
          <cell r="E12362">
            <v>514410</v>
          </cell>
          <cell r="F12362" t="str">
            <v>Клубная карта Ситилинк</v>
          </cell>
          <cell r="G12362" t="str">
            <v>NONAME</v>
          </cell>
          <cell r="H12362" t="str">
            <v>ФЛ</v>
          </cell>
          <cell r="I12362">
            <v>1</v>
          </cell>
          <cell r="J12362">
            <v>0</v>
          </cell>
          <cell r="K12362">
            <v>0</v>
          </cell>
          <cell r="L12362" t="str">
            <v>Да</v>
          </cell>
          <cell r="M12362" t="str">
            <v>Нет</v>
          </cell>
        </row>
        <row r="12363">
          <cell r="A12363" t="str">
            <v>CC15832</v>
          </cell>
          <cell r="B12363" t="str">
            <v>АО "Автопарк №1 "Спецтранс""</v>
          </cell>
          <cell r="C12363" t="str">
            <v>Y0087448</v>
          </cell>
          <cell r="D12363">
            <v>43425</v>
          </cell>
          <cell r="E12363">
            <v>399932</v>
          </cell>
          <cell r="F12363" t="str">
            <v>Модуль памяти CRUCIAL Ballistix Sport LT BLS4G4S240FSD DDR4 -  4Гб 2400, SO-DIMM,  Ret</v>
          </cell>
          <cell r="G12363" t="str">
            <v>CRUCIAL</v>
          </cell>
          <cell r="H12363" t="str">
            <v>СПБ</v>
          </cell>
          <cell r="I12363">
            <v>1</v>
          </cell>
          <cell r="J12363">
            <v>2690</v>
          </cell>
          <cell r="K12363">
            <v>2690</v>
          </cell>
          <cell r="L12363" t="str">
            <v>Нет</v>
          </cell>
          <cell r="M12363" t="str">
            <v>Нет</v>
          </cell>
        </row>
        <row r="12364">
          <cell r="A12364" t="str">
            <v>IE014893</v>
          </cell>
          <cell r="B12364" t="str">
            <v>Максим Степанов</v>
          </cell>
          <cell r="C12364" t="str">
            <v>Y0087654</v>
          </cell>
          <cell r="D12364">
            <v>43425</v>
          </cell>
          <cell r="E12364">
            <v>337142</v>
          </cell>
          <cell r="F12364" t="str">
            <v>Комплект (клавиатура+мышь) OKLICK 600M, USB, проводной, черный [mk-5330]</v>
          </cell>
          <cell r="G12364" t="str">
            <v>OKLICK</v>
          </cell>
          <cell r="H12364" t="str">
            <v>ФЛ</v>
          </cell>
          <cell r="I12364">
            <v>1</v>
          </cell>
          <cell r="J12364">
            <v>504</v>
          </cell>
          <cell r="K12364">
            <v>504</v>
          </cell>
          <cell r="L12364" t="str">
            <v>Да</v>
          </cell>
          <cell r="M12364" t="str">
            <v>Нет</v>
          </cell>
        </row>
        <row r="12365">
          <cell r="A12365" t="str">
            <v>IE014893</v>
          </cell>
          <cell r="B12365" t="str">
            <v>Максим Степанов</v>
          </cell>
          <cell r="C12365" t="str">
            <v>Y0087654</v>
          </cell>
          <cell r="D12365">
            <v>43425</v>
          </cell>
          <cell r="E12365">
            <v>469591</v>
          </cell>
          <cell r="F12365" t="str">
            <v>Модуль памяти CRUCIAL CT51264BF160BJ DDR3L -  4Гб 1600, SO-DIMM,  Ret</v>
          </cell>
          <cell r="G12365" t="str">
            <v>CRUCIAL</v>
          </cell>
          <cell r="H12365" t="str">
            <v>ФЛ</v>
          </cell>
          <cell r="I12365">
            <v>1</v>
          </cell>
          <cell r="J12365">
            <v>2050</v>
          </cell>
          <cell r="K12365">
            <v>2050</v>
          </cell>
          <cell r="L12365" t="str">
            <v>Да</v>
          </cell>
          <cell r="M12365" t="str">
            <v>Нет</v>
          </cell>
        </row>
        <row r="12366">
          <cell r="A12366" t="str">
            <v>IE014893</v>
          </cell>
          <cell r="B12366" t="str">
            <v>Максим Степанов</v>
          </cell>
          <cell r="C12366" t="str">
            <v>Y0087654</v>
          </cell>
          <cell r="D12366">
            <v>43425</v>
          </cell>
          <cell r="E12366">
            <v>358816</v>
          </cell>
          <cell r="F12366" t="str">
            <v>Монитор LG 20MP48A-P 19.5", черный [20mp48a-p.aruz]</v>
          </cell>
          <cell r="G12366" t="str">
            <v>LG</v>
          </cell>
          <cell r="H12366" t="str">
            <v>ФЛ</v>
          </cell>
          <cell r="I12366">
            <v>1</v>
          </cell>
          <cell r="J12366">
            <v>5390</v>
          </cell>
          <cell r="K12366">
            <v>5390</v>
          </cell>
          <cell r="L12366" t="str">
            <v>Да</v>
          </cell>
          <cell r="M12366" t="str">
            <v>Нет</v>
          </cell>
        </row>
        <row r="12367">
          <cell r="A12367" t="str">
            <v>IE014893</v>
          </cell>
          <cell r="B12367" t="str">
            <v>Максим Степанов</v>
          </cell>
          <cell r="C12367" t="str">
            <v>Y0087654</v>
          </cell>
          <cell r="D12367">
            <v>43425</v>
          </cell>
          <cell r="E12367">
            <v>413556</v>
          </cell>
          <cell r="F12367" t="str">
            <v>Платформа INTEL BOXNUC6CAYH [boxnuc6cayh 950804]</v>
          </cell>
          <cell r="G12367" t="str">
            <v>INTEL</v>
          </cell>
          <cell r="H12367" t="str">
            <v>ФЛ</v>
          </cell>
          <cell r="I12367">
            <v>1</v>
          </cell>
          <cell r="J12367">
            <v>10300</v>
          </cell>
          <cell r="K12367">
            <v>10300</v>
          </cell>
          <cell r="L12367" t="str">
            <v>Да</v>
          </cell>
          <cell r="M12367" t="str">
            <v>Нет</v>
          </cell>
        </row>
        <row r="12368">
          <cell r="A12368" t="str">
            <v>CC00001</v>
          </cell>
          <cell r="B12368" t="str">
            <v>Глухов Владимир</v>
          </cell>
          <cell r="C12368" t="str">
            <v>Y0088019</v>
          </cell>
          <cell r="D12368">
            <v>43425</v>
          </cell>
          <cell r="E12368">
            <v>1007520</v>
          </cell>
          <cell r="F12368" t="str">
            <v>Чайник электрический KITFORT КТ-620-2, 2200Вт, серебристый и черный</v>
          </cell>
          <cell r="G12368" t="str">
            <v>KITFORT</v>
          </cell>
          <cell r="H12368" t="str">
            <v>ФЛ</v>
          </cell>
          <cell r="I12368">
            <v>1</v>
          </cell>
          <cell r="J12368">
            <v>2990</v>
          </cell>
          <cell r="K12368">
            <v>1794</v>
          </cell>
          <cell r="L12368" t="str">
            <v>Да</v>
          </cell>
          <cell r="M12368" t="str">
            <v>Нет</v>
          </cell>
        </row>
        <row r="12369">
          <cell r="A12369" t="str">
            <v>CC00001</v>
          </cell>
          <cell r="B12369" t="str">
            <v>Константин Лебедев</v>
          </cell>
          <cell r="C12369" t="str">
            <v>Y0088236</v>
          </cell>
          <cell r="D12369">
            <v>43425</v>
          </cell>
          <cell r="E12369">
            <v>1101939</v>
          </cell>
          <cell r="F12369" t="str">
            <v>Карта памяти microSDXC UHS-I U1 TRANSCEND 64 ГБ, 95 МБ/с, Class 10, TS64GUSD300S-A,  1 шт., переходн</v>
          </cell>
          <cell r="G12369" t="str">
            <v>TRANSCEND</v>
          </cell>
          <cell r="H12369" t="str">
            <v>ФЛ</v>
          </cell>
          <cell r="I12369">
            <v>1</v>
          </cell>
          <cell r="J12369">
            <v>910</v>
          </cell>
          <cell r="K12369">
            <v>910</v>
          </cell>
          <cell r="L12369" t="str">
            <v>Да</v>
          </cell>
          <cell r="M12369" t="str">
            <v>Нет</v>
          </cell>
        </row>
        <row r="12370">
          <cell r="A12370" t="str">
            <v>ID575466</v>
          </cell>
          <cell r="B12370" t="str">
            <v>Владимир Ягодин</v>
          </cell>
          <cell r="C12370" t="str">
            <v>Y0088304</v>
          </cell>
          <cell r="D12370">
            <v>43425</v>
          </cell>
          <cell r="E12370">
            <v>1004878</v>
          </cell>
          <cell r="F12370" t="str">
            <v>Картридж АКВАФОР К5-К2-КО-50-К7М,  4шт</v>
          </cell>
          <cell r="G12370" t="str">
            <v>АКВАФОР</v>
          </cell>
          <cell r="H12370" t="str">
            <v>ФЛ</v>
          </cell>
          <cell r="I12370">
            <v>1</v>
          </cell>
          <cell r="J12370">
            <v>2780</v>
          </cell>
          <cell r="K12370">
            <v>2780</v>
          </cell>
          <cell r="L12370" t="str">
            <v>Да</v>
          </cell>
          <cell r="M12370" t="str">
            <v>Нет</v>
          </cell>
        </row>
        <row r="12371">
          <cell r="A12371" t="str">
            <v>IC256137</v>
          </cell>
          <cell r="B12371" t="str">
            <v>romalan Романов</v>
          </cell>
          <cell r="C12371" t="str">
            <v>Y0088477</v>
          </cell>
          <cell r="D12371">
            <v>43425</v>
          </cell>
          <cell r="E12371">
            <v>325196</v>
          </cell>
          <cell r="F12371" t="str">
            <v>Сушилка для овощей и фруктов СПЕКТР-ПРИБОР Ветерок-2У,  прозрачный,  6 поддонов</v>
          </cell>
          <cell r="G12371" t="str">
            <v>СПЕКТР-ПРИБОР</v>
          </cell>
          <cell r="H12371" t="str">
            <v>ФЛ</v>
          </cell>
          <cell r="I12371">
            <v>1</v>
          </cell>
          <cell r="J12371">
            <v>2990</v>
          </cell>
          <cell r="K12371">
            <v>1591</v>
          </cell>
          <cell r="L12371" t="str">
            <v>Да</v>
          </cell>
          <cell r="M12371" t="str">
            <v>Нет</v>
          </cell>
        </row>
        <row r="12372">
          <cell r="A12372" t="str">
            <v>IC601938</v>
          </cell>
          <cell r="B12372" t="str">
            <v>Олег Сергеевич Лукин</v>
          </cell>
          <cell r="C12372" t="str">
            <v>Y0088502</v>
          </cell>
          <cell r="D12372">
            <v>43425</v>
          </cell>
          <cell r="E12372">
            <v>1087871</v>
          </cell>
          <cell r="F12372" t="str">
            <v>Материнская плата ASROCK Z390 PRO4, LGA 1151v2, Intel Z390, ATX, Ret</v>
          </cell>
          <cell r="G12372" t="str">
            <v>ASROCK</v>
          </cell>
          <cell r="H12372" t="str">
            <v>ФЛ</v>
          </cell>
          <cell r="I12372">
            <v>0</v>
          </cell>
          <cell r="J12372">
            <v>10390</v>
          </cell>
          <cell r="K12372">
            <v>0</v>
          </cell>
          <cell r="L12372" t="str">
            <v>Да</v>
          </cell>
          <cell r="M12372" t="str">
            <v>Нет</v>
          </cell>
        </row>
        <row r="12373">
          <cell r="A12373" t="str">
            <v>IC601938</v>
          </cell>
          <cell r="B12373" t="str">
            <v>Олег Сергеевич Лукин</v>
          </cell>
          <cell r="C12373" t="str">
            <v>Y0088502</v>
          </cell>
          <cell r="D12373">
            <v>43425</v>
          </cell>
          <cell r="E12373">
            <v>1098469</v>
          </cell>
          <cell r="F12373" t="str">
            <v>Модуль памяти PATRIOT Viper RGB PVR416G413C9K DDR4 -  2x 8Гб 4133, DIMM,  Ret</v>
          </cell>
          <cell r="G12373" t="str">
            <v>PATRIOT</v>
          </cell>
          <cell r="H12373" t="str">
            <v>ФЛ</v>
          </cell>
          <cell r="I12373">
            <v>1</v>
          </cell>
          <cell r="J12373">
            <v>19800</v>
          </cell>
          <cell r="K12373">
            <v>19592</v>
          </cell>
          <cell r="L12373" t="str">
            <v>Да</v>
          </cell>
          <cell r="M12373" t="str">
            <v>Нет</v>
          </cell>
        </row>
        <row r="12374">
          <cell r="A12374" t="str">
            <v>IC601938</v>
          </cell>
          <cell r="B12374" t="str">
            <v>Олег Сергеевич Лукин</v>
          </cell>
          <cell r="C12374" t="str">
            <v>Y0088502</v>
          </cell>
          <cell r="D12374">
            <v>43425</v>
          </cell>
          <cell r="E12374">
            <v>1093871</v>
          </cell>
          <cell r="F12374" t="str">
            <v>Процессор INTEL Core i5 9600K, LGA 1151v2 BOX [bx80684i59600k s relu]</v>
          </cell>
          <cell r="G12374" t="str">
            <v>INTEL</v>
          </cell>
          <cell r="H12374" t="str">
            <v>ФЛ</v>
          </cell>
          <cell r="I12374">
            <v>0</v>
          </cell>
          <cell r="J12374">
            <v>23200</v>
          </cell>
          <cell r="K12374">
            <v>0</v>
          </cell>
          <cell r="L12374" t="str">
            <v>Да</v>
          </cell>
          <cell r="M12374" t="str">
            <v>Нет</v>
          </cell>
        </row>
        <row r="12375">
          <cell r="A12375" t="str">
            <v>CC00001</v>
          </cell>
          <cell r="B12375" t="str">
            <v>Светлана Морева</v>
          </cell>
          <cell r="C12375" t="str">
            <v>Y0088521</v>
          </cell>
          <cell r="D12375">
            <v>43425</v>
          </cell>
          <cell r="E12375">
            <v>931756</v>
          </cell>
          <cell r="F12375" t="str">
            <v>Блендер SINBO SHB 3042,  стационарный,  черный</v>
          </cell>
          <cell r="G12375" t="str">
            <v>SINBO</v>
          </cell>
          <cell r="H12375" t="str">
            <v>ФЛ</v>
          </cell>
          <cell r="I12375">
            <v>1</v>
          </cell>
          <cell r="J12375">
            <v>1030</v>
          </cell>
          <cell r="K12375">
            <v>1030</v>
          </cell>
          <cell r="L12375" t="str">
            <v>Да</v>
          </cell>
          <cell r="M12375" t="str">
            <v>Нет</v>
          </cell>
        </row>
        <row r="12376">
          <cell r="A12376" t="str">
            <v>CC00001</v>
          </cell>
          <cell r="B12376" t="str">
            <v>Руслан Сарыев</v>
          </cell>
          <cell r="C12376" t="str">
            <v>Y0088761</v>
          </cell>
          <cell r="D12376">
            <v>43425</v>
          </cell>
          <cell r="E12376">
            <v>741853</v>
          </cell>
          <cell r="F12376" t="str">
            <v>Триммер PANASONIC ER217S520,  серебристый</v>
          </cell>
          <cell r="G12376" t="str">
            <v>PANASONIC</v>
          </cell>
          <cell r="H12376" t="str">
            <v>ФЛ</v>
          </cell>
          <cell r="I12376">
            <v>1</v>
          </cell>
          <cell r="J12376">
            <v>2500</v>
          </cell>
          <cell r="K12376">
            <v>2500</v>
          </cell>
          <cell r="L12376" t="str">
            <v>Да</v>
          </cell>
          <cell r="M12376" t="str">
            <v>Нет</v>
          </cell>
        </row>
        <row r="12377">
          <cell r="A12377" t="str">
            <v>CC00001</v>
          </cell>
          <cell r="B12377" t="str">
            <v>Наталья Столярова</v>
          </cell>
          <cell r="C12377" t="str">
            <v>Y0088762</v>
          </cell>
          <cell r="D12377">
            <v>43425</v>
          </cell>
          <cell r="E12377">
            <v>494751</v>
          </cell>
          <cell r="F12377" t="str">
            <v>Конвектор ELECTROLUX ECH/AS-1500 MR,  1500Вт,  белый [нс-1120234]</v>
          </cell>
          <cell r="G12377" t="str">
            <v>ELECTROLUX</v>
          </cell>
          <cell r="H12377" t="str">
            <v>ФЛ</v>
          </cell>
          <cell r="I12377">
            <v>1</v>
          </cell>
          <cell r="J12377">
            <v>3170</v>
          </cell>
          <cell r="K12377">
            <v>3170</v>
          </cell>
          <cell r="L12377" t="str">
            <v>Да</v>
          </cell>
          <cell r="M12377" t="str">
            <v>Нет</v>
          </cell>
        </row>
        <row r="12378">
          <cell r="A12378" t="str">
            <v>ID733156</v>
          </cell>
          <cell r="B12378" t="str">
            <v>Евгений Лебедев</v>
          </cell>
          <cell r="C12378" t="str">
            <v>Y0089115</v>
          </cell>
          <cell r="D12378">
            <v>43425</v>
          </cell>
          <cell r="E12378">
            <v>1030958</v>
          </cell>
          <cell r="F12378" t="str">
            <v>Варочная панель HANSA BHC66506,  Hi-Light,  независимая,  черный</v>
          </cell>
          <cell r="G12378" t="str">
            <v>HANSA</v>
          </cell>
          <cell r="H12378" t="str">
            <v>ФЛ</v>
          </cell>
          <cell r="I12378">
            <v>1</v>
          </cell>
          <cell r="J12378">
            <v>13700</v>
          </cell>
          <cell r="K12378">
            <v>13700</v>
          </cell>
          <cell r="L12378" t="str">
            <v>Да</v>
          </cell>
          <cell r="M12378" t="str">
            <v>Нет</v>
          </cell>
        </row>
        <row r="12379">
          <cell r="A12379" t="str">
            <v>IC584876</v>
          </cell>
          <cell r="B12379" t="str">
            <v>Евгения Евгения</v>
          </cell>
          <cell r="C12379" t="str">
            <v>Y0089149</v>
          </cell>
          <cell r="D12379">
            <v>43425</v>
          </cell>
          <cell r="E12379">
            <v>498234</v>
          </cell>
          <cell r="F12379" t="str">
            <v>Внешний аккумулятор SAMSUNG EB-P3000,  10000мAч,  темно-синий [eb-p3000bnrgru]</v>
          </cell>
          <cell r="G12379" t="str">
            <v>SAMSUNG</v>
          </cell>
          <cell r="H12379" t="str">
            <v>ФЛ</v>
          </cell>
          <cell r="I12379">
            <v>1</v>
          </cell>
          <cell r="J12379">
            <v>1570</v>
          </cell>
          <cell r="K12379">
            <v>1570</v>
          </cell>
          <cell r="L12379" t="str">
            <v>Да</v>
          </cell>
          <cell r="M12379" t="str">
            <v>Нет</v>
          </cell>
        </row>
        <row r="12380">
          <cell r="A12380" t="str">
            <v>IC925884</v>
          </cell>
          <cell r="B12380" t="str">
            <v>Вячеслав Сергеев</v>
          </cell>
          <cell r="C12380" t="str">
            <v>Y0089157</v>
          </cell>
          <cell r="D12380">
            <v>43425</v>
          </cell>
          <cell r="E12380">
            <v>353674</v>
          </cell>
          <cell r="F12380" t="str">
            <v>Погодная станция HAMA EWS-820,  белый [00123128]</v>
          </cell>
          <cell r="G12380" t="str">
            <v>HAMA</v>
          </cell>
          <cell r="H12380" t="str">
            <v>ФЛ</v>
          </cell>
          <cell r="I12380">
            <v>1</v>
          </cell>
          <cell r="J12380">
            <v>1580</v>
          </cell>
          <cell r="K12380">
            <v>1580</v>
          </cell>
          <cell r="L12380" t="str">
            <v>Да</v>
          </cell>
          <cell r="M12380" t="str">
            <v>Нет</v>
          </cell>
        </row>
        <row r="12381">
          <cell r="A12381" t="str">
            <v>CC00001</v>
          </cell>
          <cell r="B12381" t="str">
            <v>Людмила Колова</v>
          </cell>
          <cell r="C12381" t="str">
            <v>Y0089183</v>
          </cell>
          <cell r="D12381">
            <v>43425</v>
          </cell>
          <cell r="E12381">
            <v>421081</v>
          </cell>
          <cell r="F12381" t="str">
            <v>Напольные весы TEFAL PP1221V0, до 160кг, цвет: фиолетовый [2100098659]</v>
          </cell>
          <cell r="G12381" t="str">
            <v>TEFAL</v>
          </cell>
          <cell r="H12381" t="str">
            <v>ФЛ</v>
          </cell>
          <cell r="I12381">
            <v>1</v>
          </cell>
          <cell r="J12381">
            <v>1720</v>
          </cell>
          <cell r="K12381">
            <v>1720</v>
          </cell>
          <cell r="L12381" t="str">
            <v>Да</v>
          </cell>
          <cell r="M12381" t="str">
            <v>Нет</v>
          </cell>
        </row>
        <row r="12382">
          <cell r="A12382" t="str">
            <v>CC00001</v>
          </cell>
          <cell r="B12382" t="str">
            <v>Максим Натяженко</v>
          </cell>
          <cell r="C12382" t="str">
            <v>Y0089228</v>
          </cell>
          <cell r="D12382">
            <v>43425</v>
          </cell>
          <cell r="E12382">
            <v>402347</v>
          </cell>
          <cell r="F12382" t="str">
            <v xml:space="preserve">Ноутбук DELL Vostro 5568, 15.6",  Intel  Core i5  7200U 2.5ГГц, 8Гб, 256Гб SSD,  Intel HD Graphics  </v>
          </cell>
          <cell r="G12382" t="str">
            <v>DELL</v>
          </cell>
          <cell r="H12382" t="str">
            <v>ФЛ</v>
          </cell>
          <cell r="I12382">
            <v>1</v>
          </cell>
          <cell r="J12382">
            <v>51620</v>
          </cell>
          <cell r="K12382">
            <v>51620</v>
          </cell>
          <cell r="L12382" t="str">
            <v>Да</v>
          </cell>
          <cell r="M12382" t="str">
            <v>Нет</v>
          </cell>
        </row>
        <row r="12383">
          <cell r="A12383" t="str">
            <v>CC00001</v>
          </cell>
          <cell r="B12383" t="str">
            <v>Максим Натяженко</v>
          </cell>
          <cell r="C12383" t="str">
            <v>Y0089228</v>
          </cell>
          <cell r="D12383">
            <v>43425</v>
          </cell>
          <cell r="E12383">
            <v>514410</v>
          </cell>
          <cell r="F12383" t="str">
            <v>Клубная карта Ситилинк</v>
          </cell>
          <cell r="G12383" t="str">
            <v>NONAME</v>
          </cell>
          <cell r="H12383" t="str">
            <v>ФЛ</v>
          </cell>
          <cell r="I12383">
            <v>1</v>
          </cell>
          <cell r="J12383">
            <v>0</v>
          </cell>
          <cell r="K12383">
            <v>0</v>
          </cell>
          <cell r="L12383" t="str">
            <v>Да</v>
          </cell>
          <cell r="M12383" t="str">
            <v>Нет</v>
          </cell>
        </row>
        <row r="12384">
          <cell r="A12384" t="str">
            <v>CC00001</v>
          </cell>
          <cell r="B12384" t="str">
            <v>Евгений Веревченков</v>
          </cell>
          <cell r="C12384" t="str">
            <v>Y0089301</v>
          </cell>
          <cell r="D12384">
            <v>43425</v>
          </cell>
          <cell r="E12384">
            <v>1093083</v>
          </cell>
          <cell r="F12384" t="str">
            <v>Соковыжималка KITFORT КТ-1108,  цитрусовая,  серебристый и черный</v>
          </cell>
          <cell r="G12384" t="str">
            <v>KITFORT</v>
          </cell>
          <cell r="H12384" t="str">
            <v>ФЛ</v>
          </cell>
          <cell r="I12384">
            <v>1</v>
          </cell>
          <cell r="J12384">
            <v>3790</v>
          </cell>
          <cell r="K12384">
            <v>3221</v>
          </cell>
          <cell r="L12384" t="str">
            <v>Да</v>
          </cell>
          <cell r="M12384" t="str">
            <v>Нет</v>
          </cell>
        </row>
        <row r="12385">
          <cell r="A12385" t="str">
            <v>CC00001</v>
          </cell>
          <cell r="B12385" t="str">
            <v>Юрий Козин</v>
          </cell>
          <cell r="C12385" t="str">
            <v>Y0089872</v>
          </cell>
          <cell r="D12385">
            <v>43425</v>
          </cell>
          <cell r="E12385">
            <v>949851</v>
          </cell>
          <cell r="F12385" t="str">
            <v>НЕРА-фильтр FILTERO FTH 02,  1 шт., для пылесосов BOSCH: Sphera BSA 2…, BSD 2..., SIEMENS: Dino VS 5</v>
          </cell>
          <cell r="G12385" t="str">
            <v>FILTERO</v>
          </cell>
          <cell r="H12385" t="str">
            <v>ФЛ</v>
          </cell>
          <cell r="I12385">
            <v>1</v>
          </cell>
          <cell r="J12385">
            <v>490</v>
          </cell>
          <cell r="K12385">
            <v>490</v>
          </cell>
          <cell r="L12385" t="str">
            <v>Да</v>
          </cell>
          <cell r="M12385" t="str">
            <v>Нет</v>
          </cell>
        </row>
        <row r="12386">
          <cell r="A12386" t="str">
            <v>IC410775</v>
          </cell>
          <cell r="B12386" t="str">
            <v>Юлия Сиволобова</v>
          </cell>
          <cell r="C12386" t="str">
            <v>Y0090000</v>
          </cell>
          <cell r="D12386">
            <v>43425</v>
          </cell>
          <cell r="E12386">
            <v>1087860</v>
          </cell>
          <cell r="F12386" t="str">
            <v>Оптический привод DVD-RW ASUS SDRW-08U9M-U, внешний, USB, золотистый,  Ret [sdrw-08u9m-u/gold/g/as]</v>
          </cell>
          <cell r="G12386" t="str">
            <v>ASUS</v>
          </cell>
          <cell r="H12386" t="str">
            <v>ФЛ</v>
          </cell>
          <cell r="I12386">
            <v>1</v>
          </cell>
          <cell r="J12386">
            <v>2360</v>
          </cell>
          <cell r="K12386">
            <v>2360</v>
          </cell>
          <cell r="L12386" t="str">
            <v>Да</v>
          </cell>
          <cell r="M12386" t="str">
            <v>Нет</v>
          </cell>
        </row>
        <row r="12387">
          <cell r="A12387" t="str">
            <v>IC410775</v>
          </cell>
          <cell r="B12387" t="str">
            <v>Юлия Сиволобова</v>
          </cell>
          <cell r="C12387" t="str">
            <v>Y0090000</v>
          </cell>
          <cell r="D12387">
            <v>43425</v>
          </cell>
          <cell r="E12387">
            <v>368729</v>
          </cell>
          <cell r="F12387" t="str">
            <v>Хаб (разветвитель) D-LINK DUB-1341/A1B, черный</v>
          </cell>
          <cell r="G12387" t="str">
            <v>D-LINK</v>
          </cell>
          <cell r="H12387" t="str">
            <v>ФЛ</v>
          </cell>
          <cell r="I12387">
            <v>1</v>
          </cell>
          <cell r="J12387">
            <v>1440</v>
          </cell>
          <cell r="K12387">
            <v>1440</v>
          </cell>
          <cell r="L12387" t="str">
            <v>Да</v>
          </cell>
          <cell r="M12387" t="str">
            <v>Нет</v>
          </cell>
        </row>
        <row r="12388">
          <cell r="A12388" t="str">
            <v>CC00001</v>
          </cell>
          <cell r="B12388" t="str">
            <v>Елена Секнина</v>
          </cell>
          <cell r="C12388" t="str">
            <v>Y0090183</v>
          </cell>
          <cell r="D12388">
            <v>43425</v>
          </cell>
          <cell r="E12388">
            <v>1074849</v>
          </cell>
          <cell r="F12388" t="str">
            <v>Компьютер  LENOVO Legion C530-19ICB,  Intel  Core i7  8700,  DDR4 16Гб, 1000Гб,  256Гб(SSD),  NVIDIA</v>
          </cell>
          <cell r="G12388" t="str">
            <v>LENOVO</v>
          </cell>
          <cell r="H12388" t="str">
            <v>ФЛ</v>
          </cell>
          <cell r="I12388">
            <v>1</v>
          </cell>
          <cell r="J12388">
            <v>97790</v>
          </cell>
          <cell r="K12388">
            <v>97790</v>
          </cell>
          <cell r="L12388" t="str">
            <v>Да</v>
          </cell>
          <cell r="M12388" t="str">
            <v>Нет</v>
          </cell>
        </row>
        <row r="12389">
          <cell r="A12389" t="str">
            <v>CC00001</v>
          </cell>
          <cell r="B12389" t="str">
            <v>Елена Секнина</v>
          </cell>
          <cell r="C12389" t="str">
            <v>Y0090183</v>
          </cell>
          <cell r="D12389">
            <v>43425</v>
          </cell>
          <cell r="E12389">
            <v>514410</v>
          </cell>
          <cell r="F12389" t="str">
            <v>Клубная карта Ситилинк</v>
          </cell>
          <cell r="G12389" t="str">
            <v>NONAME</v>
          </cell>
          <cell r="H12389" t="str">
            <v>ФЛ</v>
          </cell>
          <cell r="I12389">
            <v>1</v>
          </cell>
          <cell r="J12389">
            <v>0</v>
          </cell>
          <cell r="K12389">
            <v>0</v>
          </cell>
          <cell r="L12389" t="str">
            <v>Да</v>
          </cell>
          <cell r="M12389" t="str">
            <v>Нет</v>
          </cell>
        </row>
        <row r="12390">
          <cell r="A12390" t="str">
            <v>IC961974</v>
          </cell>
          <cell r="B12390" t="str">
            <v>Алексей Фиалко</v>
          </cell>
          <cell r="C12390" t="str">
            <v>Y0090271</v>
          </cell>
          <cell r="D12390">
            <v>43425</v>
          </cell>
          <cell r="E12390">
            <v>1037181</v>
          </cell>
          <cell r="F12390" t="str">
            <v>SSD накопитель SILICON POWER Ace A55 SP512GBSS3A55S25 512Гб, 2.5", SATA III</v>
          </cell>
          <cell r="G12390" t="str">
            <v>SILICON POWER</v>
          </cell>
          <cell r="H12390" t="str">
            <v>ФЛ</v>
          </cell>
          <cell r="I12390">
            <v>2</v>
          </cell>
          <cell r="J12390">
            <v>5250</v>
          </cell>
          <cell r="K12390">
            <v>10500</v>
          </cell>
          <cell r="L12390" t="str">
            <v>Да</v>
          </cell>
          <cell r="M12390" t="str">
            <v>Нет</v>
          </cell>
        </row>
        <row r="12391">
          <cell r="A12391" t="str">
            <v>IC961974</v>
          </cell>
          <cell r="B12391" t="str">
            <v>Алексей Фиалко</v>
          </cell>
          <cell r="C12391" t="str">
            <v>Y0090271</v>
          </cell>
          <cell r="D12391">
            <v>43425</v>
          </cell>
          <cell r="E12391">
            <v>637121</v>
          </cell>
          <cell r="F12391" t="str">
            <v>Розетка Lanmaster (TWT-SM2-4545-WH) RJ45 кат.5e белый (упак.:1шт)</v>
          </cell>
          <cell r="G12391" t="str">
            <v>LANMASTER</v>
          </cell>
          <cell r="H12391" t="str">
            <v>ФЛ</v>
          </cell>
          <cell r="I12391">
            <v>2</v>
          </cell>
          <cell r="J12391">
            <v>200</v>
          </cell>
          <cell r="K12391">
            <v>400</v>
          </cell>
          <cell r="L12391" t="str">
            <v>Да</v>
          </cell>
          <cell r="M12391" t="str">
            <v>Нет</v>
          </cell>
        </row>
        <row r="12392">
          <cell r="A12392" t="str">
            <v>IC961974</v>
          </cell>
          <cell r="B12392" t="str">
            <v>Алексей Фиалко</v>
          </cell>
          <cell r="C12392" t="str">
            <v>Y0090271</v>
          </cell>
          <cell r="D12392">
            <v>43425</v>
          </cell>
          <cell r="E12392">
            <v>343141</v>
          </cell>
          <cell r="F12392" t="str">
            <v>Флешка USB SANDISK Cruzer Ultra Flair 32Гб, USB3.0, серебристый и черный [sdcz73-032g-g46]</v>
          </cell>
          <cell r="G12392" t="str">
            <v>SANDISK</v>
          </cell>
          <cell r="H12392" t="str">
            <v>ФЛ</v>
          </cell>
          <cell r="I12392">
            <v>1</v>
          </cell>
          <cell r="J12392">
            <v>560</v>
          </cell>
          <cell r="K12392">
            <v>448</v>
          </cell>
          <cell r="L12392" t="str">
            <v>Да</v>
          </cell>
          <cell r="M12392" t="str">
            <v>Нет</v>
          </cell>
        </row>
        <row r="12393">
          <cell r="A12393" t="str">
            <v>CC00001</v>
          </cell>
          <cell r="B12393" t="str">
            <v>Алексей Буев</v>
          </cell>
          <cell r="C12393" t="str">
            <v>Y0090482</v>
          </cell>
          <cell r="D12393">
            <v>43425</v>
          </cell>
          <cell r="E12393">
            <v>731774</v>
          </cell>
          <cell r="F12393" t="str">
            <v>Процессор AMD FX 8350, SocketAM3+ OEM [fd8350frw8khk]</v>
          </cell>
          <cell r="G12393" t="str">
            <v>AMD</v>
          </cell>
          <cell r="H12393" t="str">
            <v>ФЛ</v>
          </cell>
          <cell r="I12393">
            <v>1</v>
          </cell>
          <cell r="J12393">
            <v>6190</v>
          </cell>
          <cell r="K12393">
            <v>6190</v>
          </cell>
          <cell r="L12393" t="str">
            <v>Да</v>
          </cell>
          <cell r="M12393" t="str">
            <v>Нет</v>
          </cell>
        </row>
        <row r="12394">
          <cell r="A12394" t="str">
            <v>CC00001</v>
          </cell>
          <cell r="B12394" t="str">
            <v>Алексей Буев</v>
          </cell>
          <cell r="C12394" t="str">
            <v>Y0090482</v>
          </cell>
          <cell r="D12394">
            <v>43425</v>
          </cell>
          <cell r="E12394">
            <v>562925</v>
          </cell>
          <cell r="F12394" t="str">
            <v>Термопаста TITAN TTG-G30015 шприц,  1.5г</v>
          </cell>
          <cell r="G12394" t="str">
            <v>TITAN</v>
          </cell>
          <cell r="H12394" t="str">
            <v>ФЛ</v>
          </cell>
          <cell r="I12394">
            <v>1</v>
          </cell>
          <cell r="J12394">
            <v>170</v>
          </cell>
          <cell r="K12394">
            <v>170</v>
          </cell>
          <cell r="L12394" t="str">
            <v>Да</v>
          </cell>
          <cell r="M12394" t="str">
            <v>Нет</v>
          </cell>
        </row>
        <row r="12395">
          <cell r="A12395" t="str">
            <v>CC00001</v>
          </cell>
          <cell r="B12395" t="str">
            <v>Алексей Буев</v>
          </cell>
          <cell r="C12395" t="str">
            <v>Y0090482</v>
          </cell>
          <cell r="D12395">
            <v>43425</v>
          </cell>
          <cell r="E12395">
            <v>514410</v>
          </cell>
          <cell r="F12395" t="str">
            <v>Клубная карта Ситилинк</v>
          </cell>
          <cell r="G12395" t="str">
            <v>NONAME</v>
          </cell>
          <cell r="H12395" t="str">
            <v>ФЛ</v>
          </cell>
          <cell r="I12395">
            <v>1</v>
          </cell>
          <cell r="J12395">
            <v>0</v>
          </cell>
          <cell r="K12395">
            <v>0</v>
          </cell>
          <cell r="L12395" t="str">
            <v>Да</v>
          </cell>
          <cell r="M12395" t="str">
            <v>Нет</v>
          </cell>
        </row>
        <row r="12396">
          <cell r="A12396" t="str">
            <v>IE576587</v>
          </cell>
          <cell r="B12396" t="str">
            <v>Пичугов Егор</v>
          </cell>
          <cell r="C12396" t="str">
            <v>Y0090509</v>
          </cell>
          <cell r="D12396">
            <v>43425</v>
          </cell>
          <cell r="E12396">
            <v>583251</v>
          </cell>
          <cell r="F12396" t="str">
            <v>Наушники SENNHEISER MX 170, вкладыши,  черный, проводные</v>
          </cell>
          <cell r="G12396" t="str">
            <v>SENNHEISER</v>
          </cell>
          <cell r="H12396" t="str">
            <v>ФЛ</v>
          </cell>
          <cell r="I12396">
            <v>1</v>
          </cell>
          <cell r="J12396">
            <v>350</v>
          </cell>
          <cell r="K12396">
            <v>350</v>
          </cell>
          <cell r="L12396" t="str">
            <v>Да</v>
          </cell>
          <cell r="M12396" t="str">
            <v>Нет</v>
          </cell>
        </row>
        <row r="12397">
          <cell r="A12397" t="str">
            <v>IE576587</v>
          </cell>
          <cell r="B12397" t="str">
            <v>Пичугов Егор</v>
          </cell>
          <cell r="C12397" t="str">
            <v>Y0090509</v>
          </cell>
          <cell r="D12397">
            <v>43425</v>
          </cell>
          <cell r="E12397">
            <v>499190</v>
          </cell>
          <cell r="F12397" t="str">
            <v>Ноутбук HP 15-bw601ur, 15.6",  AMD  A6  9220 2.5ГГц, 8Гб, 1000Гб,  AMD Radeon  R4, Free DOS, 2PZ18EA</v>
          </cell>
          <cell r="G12397" t="str">
            <v>HP</v>
          </cell>
          <cell r="H12397" t="str">
            <v>ФЛ</v>
          </cell>
          <cell r="I12397">
            <v>1</v>
          </cell>
          <cell r="J12397">
            <v>24890</v>
          </cell>
          <cell r="K12397">
            <v>23890</v>
          </cell>
          <cell r="L12397" t="str">
            <v>Да</v>
          </cell>
          <cell r="M12397" t="str">
            <v>Нет</v>
          </cell>
        </row>
        <row r="12398">
          <cell r="A12398" t="str">
            <v>I0436359</v>
          </cell>
          <cell r="B12398" t="str">
            <v>Размик Зурнаджян</v>
          </cell>
          <cell r="C12398" t="str">
            <v>Y0090667</v>
          </cell>
          <cell r="D12398">
            <v>43425</v>
          </cell>
          <cell r="E12398">
            <v>1084925</v>
          </cell>
          <cell r="F12398" t="str">
            <v>Компьютер  LENOVO IdeaCentre 510-15ICB,  Intel  Core i3  8100,  DDR4 8Гб, 1000Гб,  AMD Radeon RX 550</v>
          </cell>
          <cell r="G12398" t="str">
            <v>LENOVO</v>
          </cell>
          <cell r="H12398" t="str">
            <v>ФЛ</v>
          </cell>
          <cell r="I12398">
            <v>1</v>
          </cell>
          <cell r="J12398">
            <v>37990</v>
          </cell>
          <cell r="K12398">
            <v>37990</v>
          </cell>
          <cell r="L12398" t="str">
            <v>Да</v>
          </cell>
          <cell r="M12398" t="str">
            <v>Нет</v>
          </cell>
        </row>
        <row r="12399">
          <cell r="A12399" t="str">
            <v>I0436359</v>
          </cell>
          <cell r="B12399" t="str">
            <v>Размик Зурнаджян</v>
          </cell>
          <cell r="C12399" t="str">
            <v>Y0090667</v>
          </cell>
          <cell r="D12399">
            <v>43425</v>
          </cell>
          <cell r="E12399">
            <v>514410</v>
          </cell>
          <cell r="F12399" t="str">
            <v>Клубная карта Ситилинк</v>
          </cell>
          <cell r="G12399" t="str">
            <v>NONAME</v>
          </cell>
          <cell r="H12399" t="str">
            <v>ФЛ</v>
          </cell>
          <cell r="I12399">
            <v>1</v>
          </cell>
          <cell r="J12399">
            <v>0</v>
          </cell>
          <cell r="K12399">
            <v>0</v>
          </cell>
          <cell r="L12399" t="str">
            <v>Да</v>
          </cell>
          <cell r="M12399" t="str">
            <v>Нет</v>
          </cell>
        </row>
        <row r="12400">
          <cell r="A12400" t="str">
            <v>ID037032</v>
          </cell>
          <cell r="B12400" t="str">
            <v>Максим Картузов</v>
          </cell>
          <cell r="C12400" t="str">
            <v>Y0090761</v>
          </cell>
          <cell r="D12400">
            <v>43425</v>
          </cell>
          <cell r="E12400">
            <v>484887</v>
          </cell>
          <cell r="F12400" t="str">
            <v>Стиральная машина CANDY GrandO Vita Smart CS34 1051D1/2-07, фронтальная загрузка,  белый</v>
          </cell>
          <cell r="G12400" t="str">
            <v>CANDY</v>
          </cell>
          <cell r="H12400" t="str">
            <v>ФЛ</v>
          </cell>
          <cell r="I12400">
            <v>1</v>
          </cell>
          <cell r="J12400">
            <v>15990</v>
          </cell>
          <cell r="K12400">
            <v>13591</v>
          </cell>
          <cell r="L12400" t="str">
            <v>Да</v>
          </cell>
          <cell r="M12400" t="str">
            <v>Нет</v>
          </cell>
        </row>
        <row r="12401">
          <cell r="A12401" t="str">
            <v>CC00001</v>
          </cell>
          <cell r="B12401" t="str">
            <v>Никита Овчинников</v>
          </cell>
          <cell r="C12401" t="str">
            <v>Y0090790</v>
          </cell>
          <cell r="D12401">
            <v>43425</v>
          </cell>
          <cell r="E12401">
            <v>1099077</v>
          </cell>
          <cell r="F12401" t="str">
            <v xml:space="preserve">Ноутбук ASUS VivoBook X705MA-BX041, 17.3",  Intel  Pentium Silver  N5000 1.1ГГц, 4Гб, 500Гб,  Intel </v>
          </cell>
          <cell r="G12401" t="str">
            <v>ASUS</v>
          </cell>
          <cell r="H12401" t="str">
            <v>ФЛ</v>
          </cell>
          <cell r="I12401">
            <v>1</v>
          </cell>
          <cell r="J12401">
            <v>22130</v>
          </cell>
          <cell r="K12401">
            <v>22130</v>
          </cell>
          <cell r="L12401" t="str">
            <v>Да</v>
          </cell>
          <cell r="M12401" t="str">
            <v>Нет</v>
          </cell>
        </row>
        <row r="12402">
          <cell r="A12402" t="str">
            <v>CC00001</v>
          </cell>
          <cell r="B12402" t="str">
            <v>Никита Овчинников</v>
          </cell>
          <cell r="C12402" t="str">
            <v>Y0090790</v>
          </cell>
          <cell r="D12402">
            <v>43425</v>
          </cell>
          <cell r="E12402">
            <v>514410</v>
          </cell>
          <cell r="F12402" t="str">
            <v>Клубная карта Ситилинк</v>
          </cell>
          <cell r="G12402" t="str">
            <v>NONAME</v>
          </cell>
          <cell r="H12402" t="str">
            <v>ФЛ</v>
          </cell>
          <cell r="I12402">
            <v>1</v>
          </cell>
          <cell r="J12402">
            <v>0</v>
          </cell>
          <cell r="K12402">
            <v>0</v>
          </cell>
          <cell r="L12402" t="str">
            <v>Да</v>
          </cell>
          <cell r="M12402" t="str">
            <v>Нет</v>
          </cell>
        </row>
        <row r="12403">
          <cell r="A12403" t="str">
            <v>IC730491</v>
          </cell>
          <cell r="B12403" t="str">
            <v>Андрей Галицкий</v>
          </cell>
          <cell r="C12403" t="str">
            <v>Y0090824</v>
          </cell>
          <cell r="D12403">
            <v>43425</v>
          </cell>
          <cell r="E12403">
            <v>1092279</v>
          </cell>
          <cell r="F12403" t="str">
            <v>LG 49UK6200PLA  LED телевизор</v>
          </cell>
          <cell r="G12403" t="str">
            <v>LG</v>
          </cell>
          <cell r="H12403" t="str">
            <v>ФЛ</v>
          </cell>
          <cell r="I12403">
            <v>1</v>
          </cell>
          <cell r="J12403">
            <v>33490</v>
          </cell>
          <cell r="K12403">
            <v>33351</v>
          </cell>
          <cell r="L12403" t="str">
            <v>Да</v>
          </cell>
          <cell r="M12403" t="str">
            <v>Нет</v>
          </cell>
        </row>
        <row r="12404">
          <cell r="A12404" t="str">
            <v>IC730491</v>
          </cell>
          <cell r="B12404" t="str">
            <v>Андрей Галицкий</v>
          </cell>
          <cell r="C12404" t="str">
            <v>Y0090824</v>
          </cell>
          <cell r="D12404">
            <v>43425</v>
          </cell>
          <cell r="E12404">
            <v>1059689</v>
          </cell>
          <cell r="F12404" t="str">
            <v>Монитор VIEWSONIC XG2702 27", черный [vs17019]</v>
          </cell>
          <cell r="G12404" t="str">
            <v>VIEWSONIC</v>
          </cell>
          <cell r="H12404" t="str">
            <v>ФЛ</v>
          </cell>
          <cell r="I12404">
            <v>1</v>
          </cell>
          <cell r="J12404">
            <v>23280</v>
          </cell>
          <cell r="K12404">
            <v>23184</v>
          </cell>
          <cell r="L12404" t="str">
            <v>Да</v>
          </cell>
          <cell r="M12404" t="str">
            <v>Нет</v>
          </cell>
        </row>
        <row r="12405">
          <cell r="A12405" t="str">
            <v>IE310720</v>
          </cell>
          <cell r="B12405" t="str">
            <v>Дмитрий Сергеев</v>
          </cell>
          <cell r="C12405" t="str">
            <v>Y0090961</v>
          </cell>
          <cell r="D12405">
            <v>43425</v>
          </cell>
          <cell r="E12405">
            <v>486257</v>
          </cell>
          <cell r="F12405" t="str">
            <v>Газовая плита GORENJE KC5355XV,  электрическая духовка,  нержавеющая сталь</v>
          </cell>
          <cell r="G12405" t="str">
            <v>GORENJE</v>
          </cell>
          <cell r="H12405" t="str">
            <v>ФЛ</v>
          </cell>
          <cell r="I12405">
            <v>1</v>
          </cell>
          <cell r="J12405">
            <v>32299</v>
          </cell>
          <cell r="K12405">
            <v>32299</v>
          </cell>
          <cell r="L12405" t="str">
            <v>Да</v>
          </cell>
          <cell r="M12405" t="str">
            <v>Нет</v>
          </cell>
        </row>
        <row r="12406">
          <cell r="A12406" t="str">
            <v>IE310720</v>
          </cell>
          <cell r="B12406" t="str">
            <v>Дмитрий Сергеев</v>
          </cell>
          <cell r="C12406" t="str">
            <v>Y0090961</v>
          </cell>
          <cell r="D12406">
            <v>43425</v>
          </cell>
          <cell r="E12406">
            <v>514410</v>
          </cell>
          <cell r="F12406" t="str">
            <v>Клубная карта Ситилинк</v>
          </cell>
          <cell r="G12406" t="str">
            <v>NONAME</v>
          </cell>
          <cell r="H12406" t="str">
            <v>ФЛ</v>
          </cell>
          <cell r="I12406">
            <v>1</v>
          </cell>
          <cell r="J12406">
            <v>0</v>
          </cell>
          <cell r="K12406">
            <v>0</v>
          </cell>
          <cell r="L12406" t="str">
            <v>Да</v>
          </cell>
          <cell r="M12406" t="str">
            <v>Нет</v>
          </cell>
        </row>
        <row r="12407">
          <cell r="A12407" t="str">
            <v>CC00001</v>
          </cell>
          <cell r="B12407" t="str">
            <v>екатерина петрова</v>
          </cell>
          <cell r="C12407" t="str">
            <v>Y0091004</v>
          </cell>
          <cell r="D12407">
            <v>43425</v>
          </cell>
          <cell r="E12407">
            <v>1029215</v>
          </cell>
          <cell r="F12407" t="str">
            <v>Детский планшет TURBO TurboKids Черепашки-ниндзя 8Gb,  Wi-Fi,  Android 5.1,  зеленый [рт00020473]</v>
          </cell>
          <cell r="G12407" t="str">
            <v>TURBO</v>
          </cell>
          <cell r="H12407" t="str">
            <v>ФЛ</v>
          </cell>
          <cell r="I12407">
            <v>1</v>
          </cell>
          <cell r="J12407">
            <v>3970</v>
          </cell>
          <cell r="K12407">
            <v>3970</v>
          </cell>
          <cell r="L12407" t="str">
            <v>Да</v>
          </cell>
          <cell r="M12407" t="str">
            <v>Нет</v>
          </cell>
        </row>
        <row r="12408">
          <cell r="A12408" t="str">
            <v>IC378288</v>
          </cell>
          <cell r="B12408" t="str">
            <v>Игорь Руссу</v>
          </cell>
          <cell r="C12408" t="str">
            <v>Y0091063</v>
          </cell>
          <cell r="D12408">
            <v>43425</v>
          </cell>
          <cell r="E12408">
            <v>1064871</v>
          </cell>
          <cell r="F12408" t="str">
            <v>Беспроводной маршрутизатор XIAOMI Mi WiFi Router 3,  белый</v>
          </cell>
          <cell r="G12408" t="str">
            <v>XIAOMI</v>
          </cell>
          <cell r="H12408" t="str">
            <v>ФЛ</v>
          </cell>
          <cell r="I12408">
            <v>1</v>
          </cell>
          <cell r="J12408">
            <v>2170</v>
          </cell>
          <cell r="K12408">
            <v>2170</v>
          </cell>
          <cell r="L12408" t="str">
            <v>Да</v>
          </cell>
          <cell r="M12408" t="str">
            <v>Нет</v>
          </cell>
        </row>
        <row r="12409">
          <cell r="A12409" t="str">
            <v>IC378288</v>
          </cell>
          <cell r="B12409" t="str">
            <v>Игорь Руссу</v>
          </cell>
          <cell r="C12409" t="str">
            <v>Y0091063</v>
          </cell>
          <cell r="D12409">
            <v>43425</v>
          </cell>
          <cell r="E12409">
            <v>332717</v>
          </cell>
          <cell r="F12409" t="str">
            <v>Источник бесперебойного питания POWERCOM Spider SPD-1000N,  1000ВA</v>
          </cell>
          <cell r="G12409" t="str">
            <v>POWERCOM</v>
          </cell>
          <cell r="H12409" t="str">
            <v>ФЛ</v>
          </cell>
          <cell r="I12409">
            <v>1</v>
          </cell>
          <cell r="J12409">
            <v>4580</v>
          </cell>
          <cell r="K12409">
            <v>4580</v>
          </cell>
          <cell r="L12409" t="str">
            <v>Да</v>
          </cell>
          <cell r="M12409" t="str">
            <v>Нет</v>
          </cell>
        </row>
        <row r="12410">
          <cell r="A12410" t="str">
            <v>IC378288</v>
          </cell>
          <cell r="B12410" t="str">
            <v>Игорь Руссу</v>
          </cell>
          <cell r="C12410" t="str">
            <v>Y0091063</v>
          </cell>
          <cell r="D12410">
            <v>43425</v>
          </cell>
          <cell r="E12410">
            <v>892815</v>
          </cell>
          <cell r="F12410" t="str">
            <v>Шкаф коммутационный ЦМО (ШРН-Э-6.350.1) 6U 600x350мм пер.дв.стал.лист несъемн.бок.пан. серый</v>
          </cell>
          <cell r="G12410" t="str">
            <v>ЦМО</v>
          </cell>
          <cell r="H12410" t="str">
            <v>ФЛ</v>
          </cell>
          <cell r="I12410">
            <v>1</v>
          </cell>
          <cell r="J12410">
            <v>4390</v>
          </cell>
          <cell r="K12410">
            <v>4390</v>
          </cell>
          <cell r="L12410" t="str">
            <v>Да</v>
          </cell>
          <cell r="M12410" t="str">
            <v>Нет</v>
          </cell>
        </row>
        <row r="12411">
          <cell r="A12411" t="str">
            <v>CC00001</v>
          </cell>
          <cell r="B12411" t="str">
            <v>Оксана Бабурина</v>
          </cell>
          <cell r="C12411" t="str">
            <v>Y0091121</v>
          </cell>
          <cell r="D12411">
            <v>43425</v>
          </cell>
          <cell r="E12411">
            <v>801267</v>
          </cell>
          <cell r="F12411" t="str">
            <v>Флешка USB SILICON POWER Marvel M50 16Гб, USB3.0, голубой [sp016gbuf3m50v1b]</v>
          </cell>
          <cell r="G12411" t="str">
            <v>SILICON POWER</v>
          </cell>
          <cell r="H12411" t="str">
            <v>ФЛ</v>
          </cell>
          <cell r="I12411">
            <v>1</v>
          </cell>
          <cell r="J12411">
            <v>450</v>
          </cell>
          <cell r="K12411">
            <v>450</v>
          </cell>
          <cell r="L12411" t="str">
            <v>Да</v>
          </cell>
          <cell r="M12411" t="str">
            <v>Нет</v>
          </cell>
        </row>
        <row r="12412">
          <cell r="A12412" t="str">
            <v>IC462002</v>
          </cell>
          <cell r="B12412" t="str">
            <v>Татьяна Иванова</v>
          </cell>
          <cell r="C12412" t="str">
            <v>Y0091163</v>
          </cell>
          <cell r="D12412">
            <v>43425</v>
          </cell>
          <cell r="E12412">
            <v>498916</v>
          </cell>
          <cell r="F12412" t="str">
            <v>Перфоратор MILITARY RH500 [345020]</v>
          </cell>
          <cell r="G12412" t="str">
            <v>MILITARY</v>
          </cell>
          <cell r="H12412" t="str">
            <v>ФЛ</v>
          </cell>
          <cell r="I12412">
            <v>1</v>
          </cell>
          <cell r="J12412">
            <v>2160</v>
          </cell>
          <cell r="K12412">
            <v>2160</v>
          </cell>
          <cell r="L12412" t="str">
            <v>Да</v>
          </cell>
          <cell r="M12412" t="str">
            <v>Нет</v>
          </cell>
        </row>
        <row r="12413">
          <cell r="A12413" t="str">
            <v>IC365401</v>
          </cell>
          <cell r="B12413" t="str">
            <v>Зозуля Сергей</v>
          </cell>
          <cell r="C12413" t="str">
            <v>Y0091192</v>
          </cell>
          <cell r="D12413">
            <v>43425</v>
          </cell>
          <cell r="E12413">
            <v>390683</v>
          </cell>
          <cell r="F12413" t="str">
            <v>Флипчарт 2X3 Eurochart TF04/2011 на треноге две выдвижные штанги</v>
          </cell>
          <cell r="G12413" t="str">
            <v>2X3</v>
          </cell>
          <cell r="H12413" t="str">
            <v>ФЛ</v>
          </cell>
          <cell r="I12413">
            <v>1</v>
          </cell>
          <cell r="J12413">
            <v>4419</v>
          </cell>
          <cell r="K12413">
            <v>4419</v>
          </cell>
          <cell r="L12413" t="str">
            <v>Да</v>
          </cell>
          <cell r="M12413" t="str">
            <v>Нет</v>
          </cell>
        </row>
        <row r="12414">
          <cell r="A12414" t="str">
            <v>I0286357</v>
          </cell>
          <cell r="B12414" t="str">
            <v>Сергей Багдасарян</v>
          </cell>
          <cell r="C12414" t="str">
            <v>Y0091413</v>
          </cell>
          <cell r="D12414">
            <v>43425</v>
          </cell>
          <cell r="E12414">
            <v>964591</v>
          </cell>
          <cell r="F12414" t="str">
            <v>Электрическая плита HANSA FCCW58245,  стеклокерамика,  белый</v>
          </cell>
          <cell r="G12414" t="str">
            <v>HANSA</v>
          </cell>
          <cell r="H12414" t="str">
            <v>ФЛ</v>
          </cell>
          <cell r="I12414">
            <v>1</v>
          </cell>
          <cell r="J12414">
            <v>29960</v>
          </cell>
          <cell r="K12414">
            <v>29960</v>
          </cell>
          <cell r="L12414" t="str">
            <v>Да</v>
          </cell>
          <cell r="M12414" t="str">
            <v>Нет</v>
          </cell>
        </row>
        <row r="12415">
          <cell r="A12415" t="str">
            <v>ID611693</v>
          </cell>
          <cell r="B12415" t="str">
            <v>Елена Калугина</v>
          </cell>
          <cell r="C12415" t="str">
            <v>Y0091529</v>
          </cell>
          <cell r="D12415">
            <v>43425</v>
          </cell>
          <cell r="E12415">
            <v>645068</v>
          </cell>
          <cell r="F12415" t="str">
            <v>Швейная машина BROTHER Comfort 60E белый</v>
          </cell>
          <cell r="G12415" t="str">
            <v>BROTHER</v>
          </cell>
          <cell r="H12415" t="str">
            <v>ФЛ</v>
          </cell>
          <cell r="I12415">
            <v>1</v>
          </cell>
          <cell r="J12415">
            <v>13180</v>
          </cell>
          <cell r="K12415">
            <v>13180</v>
          </cell>
          <cell r="L12415" t="str">
            <v>Да</v>
          </cell>
          <cell r="M12415" t="str">
            <v>Нет</v>
          </cell>
        </row>
        <row r="12416">
          <cell r="A12416" t="str">
            <v>ID611693</v>
          </cell>
          <cell r="B12416" t="str">
            <v>Елена Калугина</v>
          </cell>
          <cell r="C12416" t="str">
            <v>Y0091529</v>
          </cell>
          <cell r="D12416">
            <v>43425</v>
          </cell>
          <cell r="E12416">
            <v>655213</v>
          </cell>
          <cell r="F12416" t="str">
            <v>Электробритва PHILIPS AT890,  черный и синий</v>
          </cell>
          <cell r="G12416" t="str">
            <v>PHILIPS</v>
          </cell>
          <cell r="H12416" t="str">
            <v>ФЛ</v>
          </cell>
          <cell r="I12416">
            <v>1</v>
          </cell>
          <cell r="J12416">
            <v>6860</v>
          </cell>
          <cell r="K12416">
            <v>6517</v>
          </cell>
          <cell r="L12416" t="str">
            <v>Да</v>
          </cell>
          <cell r="M12416" t="str">
            <v>Нет</v>
          </cell>
        </row>
        <row r="12417">
          <cell r="A12417" t="str">
            <v>IX926174</v>
          </cell>
          <cell r="B12417" t="str">
            <v>Александр Басов</v>
          </cell>
          <cell r="C12417" t="str">
            <v>Y0091669</v>
          </cell>
          <cell r="D12417">
            <v>43425</v>
          </cell>
          <cell r="E12417">
            <v>317449</v>
          </cell>
          <cell r="F12417" t="str">
            <v>Весы кухонные STARWIND SSK2155,  зеленый</v>
          </cell>
          <cell r="G12417" t="str">
            <v>STARWIND</v>
          </cell>
          <cell r="H12417" t="str">
            <v>ФЛ</v>
          </cell>
          <cell r="I12417">
            <v>1</v>
          </cell>
          <cell r="J12417">
            <v>330</v>
          </cell>
          <cell r="K12417">
            <v>330</v>
          </cell>
          <cell r="L12417" t="str">
            <v>Да</v>
          </cell>
          <cell r="M12417" t="str">
            <v>Нет</v>
          </cell>
        </row>
        <row r="12418">
          <cell r="A12418" t="str">
            <v>IC481193</v>
          </cell>
          <cell r="B12418" t="str">
            <v>Сергей Андреев</v>
          </cell>
          <cell r="C12418" t="str">
            <v>Y0091746</v>
          </cell>
          <cell r="D12418">
            <v>43425</v>
          </cell>
          <cell r="E12418">
            <v>323697</v>
          </cell>
          <cell r="F12418" t="str">
            <v>Сменные кассеты для бритья GILLETTE Mach3 Turbo,  12 шт. [80226393]</v>
          </cell>
          <cell r="G12418" t="str">
            <v>GILLETTE</v>
          </cell>
          <cell r="H12418" t="str">
            <v>ФЛ</v>
          </cell>
          <cell r="I12418">
            <v>1</v>
          </cell>
          <cell r="J12418">
            <v>1800</v>
          </cell>
          <cell r="K12418">
            <v>1800</v>
          </cell>
          <cell r="L12418" t="str">
            <v>Да</v>
          </cell>
          <cell r="M12418" t="str">
            <v>Нет</v>
          </cell>
        </row>
        <row r="12419">
          <cell r="A12419" t="str">
            <v>IC630715</v>
          </cell>
          <cell r="B12419" t="str">
            <v>Сергей Талантов</v>
          </cell>
          <cell r="C12419" t="str">
            <v>Y0091875</v>
          </cell>
          <cell r="D12419">
            <v>43425</v>
          </cell>
          <cell r="E12419">
            <v>335064</v>
          </cell>
          <cell r="F12419" t="str">
            <v>AA Батарейка GP Super Alkaline 15A LR6,  10 шт.</v>
          </cell>
          <cell r="G12419" t="str">
            <v>GP</v>
          </cell>
          <cell r="H12419" t="str">
            <v>ФЛ</v>
          </cell>
          <cell r="I12419">
            <v>1</v>
          </cell>
          <cell r="J12419">
            <v>280</v>
          </cell>
          <cell r="K12419">
            <v>140</v>
          </cell>
          <cell r="L12419" t="str">
            <v>Да</v>
          </cell>
          <cell r="M12419" t="str">
            <v>Нет</v>
          </cell>
        </row>
        <row r="12420">
          <cell r="A12420" t="str">
            <v>IC630715</v>
          </cell>
          <cell r="B12420" t="str">
            <v>Сергей Талантов</v>
          </cell>
          <cell r="C12420" t="str">
            <v>Y0091875</v>
          </cell>
          <cell r="D12420">
            <v>43425</v>
          </cell>
          <cell r="E12420">
            <v>1100981</v>
          </cell>
          <cell r="F12420" t="str">
            <v>Планшет PRESTIGIO Grace 5718 4G,  2GB, 16GB, 3G,  4G,  Android 8.1 черный [wcpmt57184gdcis]</v>
          </cell>
          <cell r="G12420" t="str">
            <v>PRESTIGIO</v>
          </cell>
          <cell r="H12420" t="str">
            <v>ФЛ</v>
          </cell>
          <cell r="I12420">
            <v>1</v>
          </cell>
          <cell r="J12420">
            <v>8990</v>
          </cell>
          <cell r="K12420">
            <v>8990</v>
          </cell>
          <cell r="L12420" t="str">
            <v>Да</v>
          </cell>
          <cell r="M12420" t="str">
            <v>Нет</v>
          </cell>
        </row>
        <row r="12421">
          <cell r="A12421" t="str">
            <v>IC630715</v>
          </cell>
          <cell r="B12421" t="str">
            <v>Сергей Талантов</v>
          </cell>
          <cell r="C12421" t="str">
            <v>Y0091875</v>
          </cell>
          <cell r="D12421">
            <v>43425</v>
          </cell>
          <cell r="E12421">
            <v>971818</v>
          </cell>
          <cell r="F12421" t="str">
            <v>Чехол для планшета HAMA Xpand,  черный, для  планшетов 8" [00135502]</v>
          </cell>
          <cell r="G12421" t="str">
            <v>HAMA</v>
          </cell>
          <cell r="H12421" t="str">
            <v>ФЛ</v>
          </cell>
          <cell r="I12421">
            <v>1</v>
          </cell>
          <cell r="J12421">
            <v>920</v>
          </cell>
          <cell r="K12421">
            <v>920</v>
          </cell>
          <cell r="L12421" t="str">
            <v>Да</v>
          </cell>
          <cell r="M12421" t="str">
            <v>Нет</v>
          </cell>
        </row>
        <row r="12422">
          <cell r="A12422" t="str">
            <v>CC00001</v>
          </cell>
          <cell r="B12422" t="str">
            <v>Дмитрий Михайлов</v>
          </cell>
          <cell r="C12422" t="str">
            <v>Y0091991</v>
          </cell>
          <cell r="D12422">
            <v>43425</v>
          </cell>
          <cell r="E12422">
            <v>1066780</v>
          </cell>
          <cell r="F12422" t="str">
            <v>Процессор INTEL Core i5 8600, LGA 1151v2 BOX</v>
          </cell>
          <cell r="G12422" t="str">
            <v>INTEL</v>
          </cell>
          <cell r="H12422" t="str">
            <v>ФЛ</v>
          </cell>
          <cell r="I12422">
            <v>1</v>
          </cell>
          <cell r="J12422">
            <v>21290</v>
          </cell>
          <cell r="K12422">
            <v>21290</v>
          </cell>
          <cell r="L12422" t="str">
            <v>Да</v>
          </cell>
          <cell r="M12422" t="str">
            <v>Нет</v>
          </cell>
        </row>
        <row r="12423">
          <cell r="A12423" t="str">
            <v>CC00001</v>
          </cell>
          <cell r="B12423" t="str">
            <v>Дмитрий Михайлов</v>
          </cell>
          <cell r="C12423" t="str">
            <v>Y0091991</v>
          </cell>
          <cell r="D12423">
            <v>43425</v>
          </cell>
          <cell r="E12423">
            <v>514410</v>
          </cell>
          <cell r="F12423" t="str">
            <v>Клубная карта Ситилинк</v>
          </cell>
          <cell r="G12423" t="str">
            <v>NONAME</v>
          </cell>
          <cell r="H12423" t="str">
            <v>ФЛ</v>
          </cell>
          <cell r="I12423">
            <v>1</v>
          </cell>
          <cell r="J12423">
            <v>0</v>
          </cell>
          <cell r="K12423">
            <v>0</v>
          </cell>
          <cell r="L12423" t="str">
            <v>Да</v>
          </cell>
          <cell r="M12423" t="str">
            <v>Нет</v>
          </cell>
        </row>
        <row r="12424">
          <cell r="A12424" t="str">
            <v>CC00001</v>
          </cell>
          <cell r="B12424" t="str">
            <v>Евгений Астапенко</v>
          </cell>
          <cell r="C12424" t="str">
            <v>Y0092060</v>
          </cell>
          <cell r="D12424">
            <v>43425</v>
          </cell>
          <cell r="E12424">
            <v>810318</v>
          </cell>
          <cell r="F12424" t="str">
            <v>Колонки CREATIVE SBS A50,  2.0,  черный [mf1675]</v>
          </cell>
          <cell r="G12424" t="str">
            <v>CREATIVE</v>
          </cell>
          <cell r="H12424" t="str">
            <v>ФЛ</v>
          </cell>
          <cell r="I12424">
            <v>1</v>
          </cell>
          <cell r="J12424">
            <v>790</v>
          </cell>
          <cell r="K12424">
            <v>790</v>
          </cell>
          <cell r="L12424" t="str">
            <v>Да</v>
          </cell>
          <cell r="M12424" t="str">
            <v>Нет</v>
          </cell>
        </row>
        <row r="12425">
          <cell r="A12425" t="str">
            <v>I0436598</v>
          </cell>
          <cell r="B12425" t="str">
            <v>Артём Шкабура</v>
          </cell>
          <cell r="C12425" t="str">
            <v>Y0092101</v>
          </cell>
          <cell r="D12425">
            <v>43425</v>
          </cell>
          <cell r="E12425">
            <v>1014931</v>
          </cell>
          <cell r="F12425" t="str">
            <v>SSD накопитель WD Green WDS240G2G0A 240Гб, 2.5", SATA III</v>
          </cell>
          <cell r="G12425" t="str">
            <v>WD</v>
          </cell>
          <cell r="H12425" t="str">
            <v>ФЛ</v>
          </cell>
          <cell r="I12425">
            <v>1</v>
          </cell>
          <cell r="J12425">
            <v>2890</v>
          </cell>
          <cell r="K12425">
            <v>2890</v>
          </cell>
          <cell r="L12425" t="str">
            <v>Нет</v>
          </cell>
          <cell r="M12425" t="str">
            <v>Нет</v>
          </cell>
        </row>
        <row r="12426">
          <cell r="A12426" t="str">
            <v>I0436598</v>
          </cell>
          <cell r="B12426" t="str">
            <v>Артём Шкабура</v>
          </cell>
          <cell r="C12426" t="str">
            <v>Y0092101</v>
          </cell>
          <cell r="D12426">
            <v>43425</v>
          </cell>
          <cell r="E12426">
            <v>365400</v>
          </cell>
          <cell r="F12426" t="str">
            <v>Блок питания THERMALTAKE TR2 S,  650Вт,  120мм,  черный, retail [ps-trs-0650npcweu-2]</v>
          </cell>
          <cell r="G12426" t="str">
            <v>THERMALTAKE</v>
          </cell>
          <cell r="H12426" t="str">
            <v>ФЛ</v>
          </cell>
          <cell r="I12426">
            <v>1</v>
          </cell>
          <cell r="J12426">
            <v>4050</v>
          </cell>
          <cell r="K12426">
            <v>4050</v>
          </cell>
          <cell r="L12426" t="str">
            <v>Нет</v>
          </cell>
          <cell r="M12426" t="str">
            <v>Нет</v>
          </cell>
        </row>
        <row r="12427">
          <cell r="A12427" t="str">
            <v>I0436598</v>
          </cell>
          <cell r="B12427" t="str">
            <v>Артём Шкабура</v>
          </cell>
          <cell r="C12427" t="str">
            <v>Y0092101</v>
          </cell>
          <cell r="D12427">
            <v>43425</v>
          </cell>
          <cell r="E12427">
            <v>481566</v>
          </cell>
          <cell r="F12427" t="str">
            <v>Видеокарта MSI nVidia  GeForce GTX 1060 ,  GTX 1060 3GT,  3Гб, GDDR5, Ret</v>
          </cell>
          <cell r="G12427" t="str">
            <v>MSI</v>
          </cell>
          <cell r="H12427" t="str">
            <v>ФЛ</v>
          </cell>
          <cell r="I12427">
            <v>1</v>
          </cell>
          <cell r="J12427">
            <v>17930</v>
          </cell>
          <cell r="K12427">
            <v>17930</v>
          </cell>
          <cell r="L12427" t="str">
            <v>Нет</v>
          </cell>
          <cell r="M12427" t="str">
            <v>Нет</v>
          </cell>
        </row>
        <row r="12428">
          <cell r="A12428" t="str">
            <v>I0436598</v>
          </cell>
          <cell r="B12428" t="str">
            <v>Артём Шкабура</v>
          </cell>
          <cell r="C12428" t="str">
            <v>Y0092101</v>
          </cell>
          <cell r="D12428">
            <v>43425</v>
          </cell>
          <cell r="E12428">
            <v>415817</v>
          </cell>
          <cell r="F12428" t="str">
            <v>Материнская плата MSI B250 GAMING M3, LGA 1151, Intel B250, ATX, Ret</v>
          </cell>
          <cell r="G12428" t="str">
            <v>MSI</v>
          </cell>
          <cell r="H12428" t="str">
            <v>ФЛ</v>
          </cell>
          <cell r="I12428">
            <v>1</v>
          </cell>
          <cell r="J12428">
            <v>7720</v>
          </cell>
          <cell r="K12428">
            <v>7720</v>
          </cell>
          <cell r="L12428" t="str">
            <v>Нет</v>
          </cell>
          <cell r="M12428" t="str">
            <v>Нет</v>
          </cell>
        </row>
        <row r="12429">
          <cell r="A12429" t="str">
            <v>I0436598</v>
          </cell>
          <cell r="B12429" t="str">
            <v>Артём Шкабура</v>
          </cell>
          <cell r="C12429" t="str">
            <v>Y0092101</v>
          </cell>
          <cell r="D12429">
            <v>43425</v>
          </cell>
          <cell r="E12429">
            <v>395760</v>
          </cell>
          <cell r="F12429" t="str">
            <v>Модуль памяти CRUCIAL Ballistix Sport LT BLS8G4D240FSE DDR4 -  8Гб 2400, DIMM,  Ret</v>
          </cell>
          <cell r="G12429" t="str">
            <v>CRUCIAL</v>
          </cell>
          <cell r="H12429" t="str">
            <v>ФЛ</v>
          </cell>
          <cell r="I12429">
            <v>1</v>
          </cell>
          <cell r="J12429">
            <v>5390</v>
          </cell>
          <cell r="K12429">
            <v>5390</v>
          </cell>
          <cell r="L12429" t="str">
            <v>Нет</v>
          </cell>
          <cell r="M12429" t="str">
            <v>Нет</v>
          </cell>
        </row>
        <row r="12430">
          <cell r="A12430" t="str">
            <v>I0436598</v>
          </cell>
          <cell r="B12430" t="str">
            <v>Артём Шкабура</v>
          </cell>
          <cell r="C12430" t="str">
            <v>Y0092101</v>
          </cell>
          <cell r="D12430">
            <v>43425</v>
          </cell>
          <cell r="E12430">
            <v>396374</v>
          </cell>
          <cell r="F12430" t="str">
            <v>Процессор INTEL Core i5 7500, LGA 1151 OEM [cm8067702868012s r335]</v>
          </cell>
          <cell r="G12430" t="str">
            <v>INTEL</v>
          </cell>
          <cell r="H12430" t="str">
            <v>ФЛ</v>
          </cell>
          <cell r="I12430">
            <v>1</v>
          </cell>
          <cell r="J12430">
            <v>16490</v>
          </cell>
          <cell r="K12430">
            <v>16490</v>
          </cell>
          <cell r="L12430" t="str">
            <v>Нет</v>
          </cell>
          <cell r="M12430" t="str">
            <v>Нет</v>
          </cell>
        </row>
        <row r="12431">
          <cell r="A12431" t="str">
            <v>I0436598</v>
          </cell>
          <cell r="B12431" t="str">
            <v>Артём Шкабура</v>
          </cell>
          <cell r="C12431" t="str">
            <v>Y0092101</v>
          </cell>
          <cell r="D12431">
            <v>43425</v>
          </cell>
          <cell r="E12431">
            <v>869576</v>
          </cell>
          <cell r="F12431" t="str">
            <v>Устройство охлаждения(кулер) ZALMAN CNPS80F,  80мм, Ret</v>
          </cell>
          <cell r="G12431" t="str">
            <v>ZALMAN</v>
          </cell>
          <cell r="H12431" t="str">
            <v>ФЛ</v>
          </cell>
          <cell r="I12431">
            <v>1</v>
          </cell>
          <cell r="J12431">
            <v>420</v>
          </cell>
          <cell r="K12431">
            <v>420</v>
          </cell>
          <cell r="L12431" t="str">
            <v>Нет</v>
          </cell>
          <cell r="M12431" t="str">
            <v>Нет</v>
          </cell>
        </row>
        <row r="12432">
          <cell r="A12432" t="str">
            <v>CC00001</v>
          </cell>
          <cell r="B12432" t="str">
            <v>Наталья Апалькова</v>
          </cell>
          <cell r="C12432" t="str">
            <v>Y0092158</v>
          </cell>
          <cell r="D12432">
            <v>43425</v>
          </cell>
          <cell r="E12432">
            <v>281430</v>
          </cell>
          <cell r="F12432" t="str">
            <v>Ресивер DVB-T2 BBK SMP240HDT2,  черный [(dvb-t2) dvb-t smp240hdt2 чер]</v>
          </cell>
          <cell r="G12432" t="str">
            <v>BBK</v>
          </cell>
          <cell r="H12432" t="str">
            <v>ФЛ</v>
          </cell>
          <cell r="I12432">
            <v>1</v>
          </cell>
          <cell r="J12432">
            <v>1050</v>
          </cell>
          <cell r="K12432">
            <v>1050</v>
          </cell>
          <cell r="L12432" t="str">
            <v>Да</v>
          </cell>
          <cell r="M12432" t="str">
            <v>Нет</v>
          </cell>
        </row>
        <row r="12433">
          <cell r="A12433" t="str">
            <v>ID615248</v>
          </cell>
          <cell r="B12433" t="str">
            <v>Юрий Анатольевич</v>
          </cell>
          <cell r="C12433" t="str">
            <v>Y0092372</v>
          </cell>
          <cell r="D12433">
            <v>43425</v>
          </cell>
          <cell r="E12433">
            <v>764552</v>
          </cell>
          <cell r="F12433" t="str">
            <v>Измельчитель электрический Philips HR1388/50 200Вт белый/красный</v>
          </cell>
          <cell r="G12433" t="str">
            <v>PHILIPS</v>
          </cell>
          <cell r="H12433" t="str">
            <v>ФЛ</v>
          </cell>
          <cell r="I12433">
            <v>1</v>
          </cell>
          <cell r="J12433">
            <v>5760</v>
          </cell>
          <cell r="K12433">
            <v>5760</v>
          </cell>
          <cell r="L12433" t="str">
            <v>Да</v>
          </cell>
          <cell r="M12433" t="str">
            <v>Нет</v>
          </cell>
        </row>
        <row r="12434">
          <cell r="A12434" t="str">
            <v>CC00001</v>
          </cell>
          <cell r="B12434" t="str">
            <v>сергей коваленко</v>
          </cell>
          <cell r="C12434" t="str">
            <v>Y0092388</v>
          </cell>
          <cell r="D12434">
            <v>43425</v>
          </cell>
          <cell r="E12434">
            <v>296428</v>
          </cell>
          <cell r="F12434" t="str">
            <v>Модуль памяти CORSAIR Vengeance LPX CMK8GX4M1A2400C14 DDR4 -  8Гб 2400, DIMM,  Ret</v>
          </cell>
          <cell r="G12434" t="str">
            <v>CORSAIR</v>
          </cell>
          <cell r="H12434" t="str">
            <v>ФЛ</v>
          </cell>
          <cell r="I12434">
            <v>1</v>
          </cell>
          <cell r="J12434">
            <v>5090</v>
          </cell>
          <cell r="K12434">
            <v>5090</v>
          </cell>
          <cell r="L12434" t="str">
            <v>Да</v>
          </cell>
          <cell r="M12434" t="str">
            <v>Нет</v>
          </cell>
        </row>
        <row r="12435">
          <cell r="A12435" t="str">
            <v>CC00001</v>
          </cell>
          <cell r="B12435" t="str">
            <v>сергей коваленко</v>
          </cell>
          <cell r="C12435" t="str">
            <v>Y0092388</v>
          </cell>
          <cell r="D12435">
            <v>43425</v>
          </cell>
          <cell r="E12435">
            <v>514410</v>
          </cell>
          <cell r="F12435" t="str">
            <v>Клубная карта Ситилинк</v>
          </cell>
          <cell r="G12435" t="str">
            <v>NONAME</v>
          </cell>
          <cell r="H12435" t="str">
            <v>ФЛ</v>
          </cell>
          <cell r="I12435">
            <v>1</v>
          </cell>
          <cell r="J12435">
            <v>0</v>
          </cell>
          <cell r="K12435">
            <v>0</v>
          </cell>
          <cell r="L12435" t="str">
            <v>Да</v>
          </cell>
          <cell r="M12435" t="str">
            <v>Нет</v>
          </cell>
        </row>
        <row r="12436">
          <cell r="A12436" t="str">
            <v>ID466508</v>
          </cell>
          <cell r="B12436" t="str">
            <v>Alla Сокол</v>
          </cell>
          <cell r="C12436" t="str">
            <v>Y0092497</v>
          </cell>
          <cell r="D12436">
            <v>43425</v>
          </cell>
          <cell r="E12436">
            <v>1066812</v>
          </cell>
          <cell r="F12436" t="str">
            <v>Наушники JBL T100, вкладыши,  белый, проводные</v>
          </cell>
          <cell r="G12436" t="str">
            <v>JBL</v>
          </cell>
          <cell r="H12436" t="str">
            <v>ФЛ</v>
          </cell>
          <cell r="I12436">
            <v>1</v>
          </cell>
          <cell r="J12436">
            <v>530</v>
          </cell>
          <cell r="K12436">
            <v>530</v>
          </cell>
          <cell r="L12436" t="str">
            <v>Да</v>
          </cell>
          <cell r="M12436" t="str">
            <v>Нет</v>
          </cell>
        </row>
        <row r="12437">
          <cell r="A12437" t="str">
            <v>ID466508</v>
          </cell>
          <cell r="B12437" t="str">
            <v>Alla Сокол</v>
          </cell>
          <cell r="C12437" t="str">
            <v>Y0092497</v>
          </cell>
          <cell r="D12437">
            <v>43425</v>
          </cell>
          <cell r="E12437">
            <v>1089351</v>
          </cell>
          <cell r="F12437" t="str">
            <v>Смартфон ZTE Blade V9 Vita 32Gb,  бирюзовый</v>
          </cell>
          <cell r="G12437" t="str">
            <v>ZTE</v>
          </cell>
          <cell r="H12437" t="str">
            <v>ФЛ</v>
          </cell>
          <cell r="I12437">
            <v>0</v>
          </cell>
          <cell r="J12437">
            <v>9240</v>
          </cell>
          <cell r="K12437">
            <v>0</v>
          </cell>
          <cell r="L12437" t="str">
            <v>Да</v>
          </cell>
          <cell r="M12437" t="str">
            <v>Нет</v>
          </cell>
        </row>
        <row r="12438">
          <cell r="A12438" t="str">
            <v>CC00001</v>
          </cell>
          <cell r="B12438" t="str">
            <v>John Vus</v>
          </cell>
          <cell r="C12438" t="str">
            <v>Y0092612</v>
          </cell>
          <cell r="D12438">
            <v>43425</v>
          </cell>
          <cell r="E12438">
            <v>1101939</v>
          </cell>
          <cell r="F12438" t="str">
            <v>Карта памяти microSDXC UHS-I U1 TRANSCEND 64 ГБ, 95 МБ/с, Class 10, TS64GUSD300S-A,  1 шт., переходн</v>
          </cell>
          <cell r="G12438" t="str">
            <v>TRANSCEND</v>
          </cell>
          <cell r="H12438" t="str">
            <v>ФЛ</v>
          </cell>
          <cell r="I12438">
            <v>1</v>
          </cell>
          <cell r="J12438">
            <v>910</v>
          </cell>
          <cell r="K12438">
            <v>910</v>
          </cell>
          <cell r="L12438" t="str">
            <v>Да</v>
          </cell>
          <cell r="M12438" t="str">
            <v>Нет</v>
          </cell>
        </row>
        <row r="12439">
          <cell r="A12439" t="str">
            <v>I0436577</v>
          </cell>
          <cell r="B12439" t="str">
            <v>Виктория Бледнова</v>
          </cell>
          <cell r="C12439" t="str">
            <v>Y0092616</v>
          </cell>
          <cell r="D12439">
            <v>43425</v>
          </cell>
          <cell r="E12439">
            <v>351946</v>
          </cell>
          <cell r="F12439" t="str">
            <v>Миксер SINBO SMX 2734W, с чашей,  белый</v>
          </cell>
          <cell r="G12439" t="str">
            <v>SINBO</v>
          </cell>
          <cell r="H12439" t="str">
            <v>ФЛ</v>
          </cell>
          <cell r="I12439">
            <v>3</v>
          </cell>
          <cell r="J12439">
            <v>4980</v>
          </cell>
          <cell r="K12439">
            <v>14940</v>
          </cell>
          <cell r="L12439" t="str">
            <v>Да</v>
          </cell>
          <cell r="M12439" t="str">
            <v>Нет</v>
          </cell>
        </row>
        <row r="12440">
          <cell r="A12440" t="str">
            <v>I0436577</v>
          </cell>
          <cell r="B12440" t="str">
            <v>Виктория Бледнова</v>
          </cell>
          <cell r="C12440" t="str">
            <v>Y0092616</v>
          </cell>
          <cell r="D12440">
            <v>43425</v>
          </cell>
          <cell r="E12440">
            <v>514410</v>
          </cell>
          <cell r="F12440" t="str">
            <v>Клубная карта Ситилинк</v>
          </cell>
          <cell r="G12440" t="str">
            <v>NONAME</v>
          </cell>
          <cell r="H12440" t="str">
            <v>ФЛ</v>
          </cell>
          <cell r="I12440">
            <v>1</v>
          </cell>
          <cell r="J12440">
            <v>0</v>
          </cell>
          <cell r="K12440">
            <v>0</v>
          </cell>
          <cell r="L12440" t="str">
            <v>Да</v>
          </cell>
          <cell r="M12440" t="str">
            <v>Нет</v>
          </cell>
        </row>
        <row r="12441">
          <cell r="A12441" t="str">
            <v>CC00001</v>
          </cell>
          <cell r="B12441" t="str">
            <v>Дмитрий Пахнин</v>
          </cell>
          <cell r="C12441" t="str">
            <v>Y0092720</v>
          </cell>
          <cell r="D12441">
            <v>43425</v>
          </cell>
          <cell r="E12441">
            <v>745005</v>
          </cell>
          <cell r="F12441" t="str">
            <v>Процессор AMD FX 6300, SocketAM3+ BOX [fd6300wmhkbox]</v>
          </cell>
          <cell r="G12441" t="str">
            <v>AMD</v>
          </cell>
          <cell r="H12441" t="str">
            <v>ФЛ</v>
          </cell>
          <cell r="I12441">
            <v>1</v>
          </cell>
          <cell r="J12441">
            <v>4890</v>
          </cell>
          <cell r="K12441">
            <v>4890</v>
          </cell>
          <cell r="L12441" t="str">
            <v>Да</v>
          </cell>
          <cell r="M12441" t="str">
            <v>Нет</v>
          </cell>
        </row>
        <row r="12442">
          <cell r="A12442" t="str">
            <v>CC00001</v>
          </cell>
          <cell r="B12442" t="str">
            <v>Дмитрий Пахнин</v>
          </cell>
          <cell r="C12442" t="str">
            <v>Y0092720</v>
          </cell>
          <cell r="D12442">
            <v>43425</v>
          </cell>
          <cell r="E12442">
            <v>1054354</v>
          </cell>
          <cell r="F12442" t="str">
            <v>Термопаста AEROCOOL Baraf-S шприц,  2г [baraf-s syringe 2gr]</v>
          </cell>
          <cell r="G12442" t="str">
            <v>AEROCOOL</v>
          </cell>
          <cell r="H12442" t="str">
            <v>ФЛ</v>
          </cell>
          <cell r="I12442">
            <v>1</v>
          </cell>
          <cell r="J12442">
            <v>210</v>
          </cell>
          <cell r="K12442">
            <v>210</v>
          </cell>
          <cell r="L12442" t="str">
            <v>Да</v>
          </cell>
          <cell r="M12442" t="str">
            <v>Нет</v>
          </cell>
        </row>
        <row r="12443">
          <cell r="A12443" t="str">
            <v>CC00001</v>
          </cell>
          <cell r="B12443" t="str">
            <v>Дмитрий Пахнин</v>
          </cell>
          <cell r="C12443" t="str">
            <v>Y0092720</v>
          </cell>
          <cell r="D12443">
            <v>43425</v>
          </cell>
          <cell r="E12443">
            <v>514410</v>
          </cell>
          <cell r="F12443" t="str">
            <v>Клубная карта Ситилинк</v>
          </cell>
          <cell r="G12443" t="str">
            <v>NONAME</v>
          </cell>
          <cell r="H12443" t="str">
            <v>ФЛ</v>
          </cell>
          <cell r="I12443">
            <v>1</v>
          </cell>
          <cell r="J12443">
            <v>0</v>
          </cell>
          <cell r="K12443">
            <v>0</v>
          </cell>
          <cell r="L12443" t="str">
            <v>Да</v>
          </cell>
          <cell r="M12443" t="str">
            <v>Нет</v>
          </cell>
        </row>
        <row r="12444">
          <cell r="A12444" t="str">
            <v>CC00001</v>
          </cell>
          <cell r="B12444" t="str">
            <v>Максим Граник</v>
          </cell>
          <cell r="C12444" t="str">
            <v>Y0092911</v>
          </cell>
          <cell r="D12444">
            <v>43425</v>
          </cell>
          <cell r="E12444">
            <v>1028115</v>
          </cell>
          <cell r="F12444" t="str">
            <v>Геймпад Беспроводной CANYON CND-GPW7, для  PlayStation 3/Xbox 360/Android/PC, черный</v>
          </cell>
          <cell r="G12444" t="str">
            <v>CANYON</v>
          </cell>
          <cell r="H12444" t="str">
            <v>ФЛ</v>
          </cell>
          <cell r="I12444">
            <v>1</v>
          </cell>
          <cell r="J12444">
            <v>2150</v>
          </cell>
          <cell r="K12444">
            <v>2150</v>
          </cell>
          <cell r="L12444" t="str">
            <v>Да</v>
          </cell>
          <cell r="M12444" t="str">
            <v>Нет</v>
          </cell>
        </row>
        <row r="12445">
          <cell r="A12445" t="str">
            <v>CC00001</v>
          </cell>
          <cell r="B12445" t="str">
            <v>Денис Филиппов</v>
          </cell>
          <cell r="C12445" t="str">
            <v>Y0092994</v>
          </cell>
          <cell r="D12445">
            <v>43425</v>
          </cell>
          <cell r="E12445">
            <v>1003333</v>
          </cell>
          <cell r="F12445" t="str">
            <v>Тепловентилятор TIMBERK TFH S10MMS,  1000Вт,  белый</v>
          </cell>
          <cell r="G12445" t="str">
            <v>TIMBERK</v>
          </cell>
          <cell r="H12445" t="str">
            <v>ФЛ</v>
          </cell>
          <cell r="I12445">
            <v>1</v>
          </cell>
          <cell r="J12445">
            <v>520</v>
          </cell>
          <cell r="K12445">
            <v>520</v>
          </cell>
          <cell r="L12445" t="str">
            <v>Да</v>
          </cell>
          <cell r="M12445" t="str">
            <v>Нет</v>
          </cell>
        </row>
        <row r="12446">
          <cell r="A12446" t="str">
            <v>IC265121</v>
          </cell>
          <cell r="B12446" t="str">
            <v>Владимир Микеш</v>
          </cell>
          <cell r="C12446" t="str">
            <v>Y0093016</v>
          </cell>
          <cell r="D12446">
            <v>43425</v>
          </cell>
          <cell r="E12446">
            <v>486222</v>
          </cell>
          <cell r="F12446" t="str">
            <v>МФУ лазерный BROTHER DCP-L8410CDW,  A4,  цветной,  лазерный,  серый [dcpl8410cdwr1]</v>
          </cell>
          <cell r="G12446" t="str">
            <v>BROTHER</v>
          </cell>
          <cell r="H12446" t="str">
            <v>ФЛ</v>
          </cell>
          <cell r="I12446">
            <v>1</v>
          </cell>
          <cell r="J12446">
            <v>32020</v>
          </cell>
          <cell r="K12446">
            <v>32020</v>
          </cell>
          <cell r="L12446" t="str">
            <v>Да</v>
          </cell>
          <cell r="M12446" t="str">
            <v>Нет</v>
          </cell>
        </row>
        <row r="12447">
          <cell r="A12447" t="str">
            <v>I0097123</v>
          </cell>
          <cell r="B12447" t="str">
            <v>Юлия Подгаецкая</v>
          </cell>
          <cell r="C12447" t="str">
            <v>Y0093080</v>
          </cell>
          <cell r="D12447">
            <v>43425</v>
          </cell>
          <cell r="E12447">
            <v>1077191</v>
          </cell>
          <cell r="F12447" t="str">
            <v>Электропечь KITFORT КТ-1708,  черный</v>
          </cell>
          <cell r="G12447" t="str">
            <v>KITFORT</v>
          </cell>
          <cell r="H12447" t="str">
            <v>ФЛ</v>
          </cell>
          <cell r="I12447">
            <v>1</v>
          </cell>
          <cell r="J12447">
            <v>7290</v>
          </cell>
          <cell r="K12447">
            <v>4374</v>
          </cell>
          <cell r="L12447" t="str">
            <v>Да</v>
          </cell>
          <cell r="M12447" t="str">
            <v>Нет</v>
          </cell>
        </row>
        <row r="12448">
          <cell r="A12448" t="str">
            <v>ID590776</v>
          </cell>
          <cell r="B12448" t="str">
            <v>Виталий Логинов</v>
          </cell>
          <cell r="C12448" t="str">
            <v>Y0093372</v>
          </cell>
          <cell r="D12448">
            <v>43425</v>
          </cell>
          <cell r="E12448">
            <v>332254</v>
          </cell>
          <cell r="F12448" t="str">
            <v>Наушники с микрофоном HAMA AH-100,  мониторы, черный  / серебристый [00053994]</v>
          </cell>
          <cell r="G12448" t="str">
            <v>HAMA</v>
          </cell>
          <cell r="H12448" t="str">
            <v>ФЛ</v>
          </cell>
          <cell r="I12448">
            <v>2</v>
          </cell>
          <cell r="J12448">
            <v>460</v>
          </cell>
          <cell r="K12448">
            <v>460</v>
          </cell>
          <cell r="L12448" t="str">
            <v>Да</v>
          </cell>
          <cell r="M12448" t="str">
            <v>Нет</v>
          </cell>
        </row>
        <row r="12449">
          <cell r="A12449" t="str">
            <v>CC00001</v>
          </cell>
          <cell r="B12449" t="str">
            <v>Юрий Концевич</v>
          </cell>
          <cell r="C12449" t="str">
            <v>Y0093415</v>
          </cell>
          <cell r="D12449">
            <v>43425</v>
          </cell>
          <cell r="E12449">
            <v>1083203</v>
          </cell>
          <cell r="F12449" t="str">
            <v>Стол игровой Сокол КСТ-116 столешница венге (место 2)</v>
          </cell>
          <cell r="G12449" t="str">
            <v>СОКОЛ</v>
          </cell>
          <cell r="H12449" t="str">
            <v>ФЛ</v>
          </cell>
          <cell r="I12449">
            <v>1</v>
          </cell>
          <cell r="J12449">
            <v>2750</v>
          </cell>
          <cell r="K12449">
            <v>0</v>
          </cell>
          <cell r="L12449" t="str">
            <v>Да</v>
          </cell>
          <cell r="M12449" t="str">
            <v>Нет</v>
          </cell>
        </row>
        <row r="12450">
          <cell r="A12450" t="str">
            <v>CC00001</v>
          </cell>
          <cell r="B12450" t="str">
            <v>Юрий Концевич</v>
          </cell>
          <cell r="C12450" t="str">
            <v>Y0093415</v>
          </cell>
          <cell r="D12450">
            <v>43425</v>
          </cell>
          <cell r="E12450">
            <v>1083201</v>
          </cell>
          <cell r="F12450" t="str">
            <v>Стол игровой Сокол КСТ-116 столешница венге</v>
          </cell>
          <cell r="G12450" t="str">
            <v>СОКОЛ</v>
          </cell>
          <cell r="H12450" t="str">
            <v>ФЛ</v>
          </cell>
          <cell r="I12450">
            <v>1</v>
          </cell>
          <cell r="J12450">
            <v>2750</v>
          </cell>
          <cell r="K12450">
            <v>0</v>
          </cell>
          <cell r="L12450" t="str">
            <v>Да</v>
          </cell>
          <cell r="M12450" t="str">
            <v>Нет</v>
          </cell>
        </row>
        <row r="12451">
          <cell r="A12451" t="str">
            <v>CC00001</v>
          </cell>
          <cell r="B12451" t="str">
            <v>Юрий Концевич</v>
          </cell>
          <cell r="C12451" t="str">
            <v>Y0093415</v>
          </cell>
          <cell r="D12451">
            <v>43425</v>
          </cell>
          <cell r="E12451">
            <v>1088547</v>
          </cell>
          <cell r="F12451" t="str">
            <v>Стол игровой  СОКОЛ КСТ-116,  ЛДСП,  венге</v>
          </cell>
          <cell r="G12451" t="str">
            <v>СОКОЛ</v>
          </cell>
          <cell r="H12451" t="str">
            <v>ФЛ</v>
          </cell>
          <cell r="I12451">
            <v>1</v>
          </cell>
          <cell r="J12451">
            <v>5500</v>
          </cell>
          <cell r="K12451">
            <v>5500</v>
          </cell>
          <cell r="L12451" t="str">
            <v>Да</v>
          </cell>
          <cell r="M12451" t="str">
            <v>Нет</v>
          </cell>
        </row>
        <row r="12452">
          <cell r="A12452" t="str">
            <v>CC00001</v>
          </cell>
          <cell r="B12452" t="str">
            <v>Юрий Концевич</v>
          </cell>
          <cell r="C12452" t="str">
            <v>Y0093415</v>
          </cell>
          <cell r="D12452">
            <v>43425</v>
          </cell>
          <cell r="E12452">
            <v>514410</v>
          </cell>
          <cell r="F12452" t="str">
            <v>Клубная карта Ситилинк</v>
          </cell>
          <cell r="G12452" t="str">
            <v>NONAME</v>
          </cell>
          <cell r="H12452" t="str">
            <v>ФЛ</v>
          </cell>
          <cell r="I12452">
            <v>1</v>
          </cell>
          <cell r="J12452">
            <v>0</v>
          </cell>
          <cell r="K12452">
            <v>0</v>
          </cell>
          <cell r="L12452" t="str">
            <v>Да</v>
          </cell>
          <cell r="M12452" t="str">
            <v>Нет</v>
          </cell>
        </row>
        <row r="12453">
          <cell r="A12453" t="str">
            <v>CC00001</v>
          </cell>
          <cell r="B12453" t="str">
            <v>Александр Муниров</v>
          </cell>
          <cell r="C12453" t="str">
            <v>Y0093466</v>
          </cell>
          <cell r="D12453">
            <v>43425</v>
          </cell>
          <cell r="E12453">
            <v>694183</v>
          </cell>
          <cell r="F12453" t="str">
            <v>Модуль памяти KINGMAX DDR3 -  4Гб 1600, DIMM,  Ret</v>
          </cell>
          <cell r="G12453" t="str">
            <v>KINGMAX</v>
          </cell>
          <cell r="H12453" t="str">
            <v>ФЛ</v>
          </cell>
          <cell r="I12453">
            <v>2</v>
          </cell>
          <cell r="J12453">
            <v>1890</v>
          </cell>
          <cell r="K12453">
            <v>3780</v>
          </cell>
          <cell r="L12453" t="str">
            <v>Да</v>
          </cell>
          <cell r="M12453" t="str">
            <v>Нет</v>
          </cell>
        </row>
        <row r="12454">
          <cell r="A12454" t="str">
            <v>CC00001</v>
          </cell>
          <cell r="B12454" t="str">
            <v>Александр Муниров</v>
          </cell>
          <cell r="C12454" t="str">
            <v>Y0093466</v>
          </cell>
          <cell r="D12454">
            <v>43425</v>
          </cell>
          <cell r="E12454">
            <v>389186</v>
          </cell>
          <cell r="F12454" t="str">
            <v>Монитор AOC I2275PWQU 21.5", черный</v>
          </cell>
          <cell r="G12454" t="str">
            <v>AOC</v>
          </cell>
          <cell r="H12454" t="str">
            <v>ФЛ</v>
          </cell>
          <cell r="I12454">
            <v>1</v>
          </cell>
          <cell r="J12454">
            <v>10680</v>
          </cell>
          <cell r="K12454">
            <v>10680</v>
          </cell>
          <cell r="L12454" t="str">
            <v>Да</v>
          </cell>
          <cell r="M12454" t="str">
            <v>Нет</v>
          </cell>
        </row>
        <row r="12455">
          <cell r="A12455" t="str">
            <v>CC00001</v>
          </cell>
          <cell r="B12455" t="str">
            <v>Александр Муниров</v>
          </cell>
          <cell r="C12455" t="str">
            <v>Y0093466</v>
          </cell>
          <cell r="D12455">
            <v>43425</v>
          </cell>
          <cell r="E12455">
            <v>514410</v>
          </cell>
          <cell r="F12455" t="str">
            <v>Клубная карта Ситилинк</v>
          </cell>
          <cell r="G12455" t="str">
            <v>NONAME</v>
          </cell>
          <cell r="H12455" t="str">
            <v>ФЛ</v>
          </cell>
          <cell r="I12455">
            <v>1</v>
          </cell>
          <cell r="J12455">
            <v>0</v>
          </cell>
          <cell r="K12455">
            <v>0</v>
          </cell>
          <cell r="L12455" t="str">
            <v>Да</v>
          </cell>
          <cell r="M12455" t="str">
            <v>Нет</v>
          </cell>
        </row>
        <row r="12456">
          <cell r="A12456" t="str">
            <v>CC00001</v>
          </cell>
          <cell r="B12456" t="str">
            <v>Роман Изосимов</v>
          </cell>
          <cell r="C12456" t="str">
            <v>Y0093530</v>
          </cell>
          <cell r="D12456">
            <v>43425</v>
          </cell>
          <cell r="E12456">
            <v>961869</v>
          </cell>
          <cell r="F12456" t="str">
            <v>Демонстрационная доска Rocada 6102V19 пробковая 60x90см сосновая рама</v>
          </cell>
          <cell r="G12456" t="str">
            <v>ROCADA</v>
          </cell>
          <cell r="H12456" t="str">
            <v>ФЛ</v>
          </cell>
          <cell r="I12456">
            <v>1</v>
          </cell>
          <cell r="J12456">
            <v>542</v>
          </cell>
          <cell r="K12456">
            <v>542</v>
          </cell>
          <cell r="L12456" t="str">
            <v>Да</v>
          </cell>
          <cell r="M12456" t="str">
            <v>Нет</v>
          </cell>
        </row>
        <row r="12457">
          <cell r="A12457" t="str">
            <v>CC00001</v>
          </cell>
          <cell r="B12457" t="str">
            <v>Роман Изосимов</v>
          </cell>
          <cell r="C12457" t="str">
            <v>Y0093727</v>
          </cell>
          <cell r="D12457">
            <v>43425</v>
          </cell>
          <cell r="E12457">
            <v>390657</v>
          </cell>
          <cell r="F12457" t="str">
            <v>Демонстрационная доска 2X3 TC456 пробковая 45x60см МДФ рама</v>
          </cell>
          <cell r="G12457" t="str">
            <v>2X3</v>
          </cell>
          <cell r="H12457" t="str">
            <v>ФЛ</v>
          </cell>
          <cell r="I12457">
            <v>1</v>
          </cell>
          <cell r="J12457">
            <v>575</v>
          </cell>
          <cell r="K12457">
            <v>575</v>
          </cell>
          <cell r="L12457" t="str">
            <v>Да</v>
          </cell>
          <cell r="M12457" t="str">
            <v>Нет</v>
          </cell>
        </row>
        <row r="12458">
          <cell r="A12458" t="str">
            <v>CC00001</v>
          </cell>
          <cell r="B12458" t="str">
            <v>Диана Лебедева</v>
          </cell>
          <cell r="C12458" t="str">
            <v>Y0093775</v>
          </cell>
          <cell r="D12458">
            <v>43425</v>
          </cell>
          <cell r="E12458">
            <v>1006065</v>
          </cell>
          <cell r="F12458" t="str">
            <v>Квадрокоптер SYMA X21W с камерой,  синий [x21w blue]</v>
          </cell>
          <cell r="G12458" t="str">
            <v>SYMA</v>
          </cell>
          <cell r="H12458" t="str">
            <v>ФЛ</v>
          </cell>
          <cell r="I12458">
            <v>1</v>
          </cell>
          <cell r="J12458">
            <v>2370</v>
          </cell>
          <cell r="K12458">
            <v>2370</v>
          </cell>
          <cell r="L12458" t="str">
            <v>Да</v>
          </cell>
          <cell r="M12458" t="str">
            <v>Нет</v>
          </cell>
        </row>
        <row r="12459">
          <cell r="A12459" t="str">
            <v>IX387232</v>
          </cell>
          <cell r="B12459" t="str">
            <v>Виталий Горбачев</v>
          </cell>
          <cell r="C12459" t="str">
            <v>Y0093808</v>
          </cell>
          <cell r="D12459">
            <v>43425</v>
          </cell>
          <cell r="E12459">
            <v>1035051</v>
          </cell>
          <cell r="F12459" t="str">
            <v>SSD накопитель SAMSUNG 860 EVO MZ-M6E500BW 500Гб, mSATA, SATA III</v>
          </cell>
          <cell r="G12459" t="str">
            <v>SAMSUNG</v>
          </cell>
          <cell r="H12459" t="str">
            <v>ФЛ</v>
          </cell>
          <cell r="I12459">
            <v>1</v>
          </cell>
          <cell r="J12459">
            <v>7100</v>
          </cell>
          <cell r="K12459">
            <v>7100</v>
          </cell>
          <cell r="L12459" t="str">
            <v>Да</v>
          </cell>
          <cell r="M12459" t="str">
            <v>Нет</v>
          </cell>
        </row>
        <row r="12460">
          <cell r="A12460" t="str">
            <v>IX387232</v>
          </cell>
          <cell r="B12460" t="str">
            <v>Виталий Горбачев</v>
          </cell>
          <cell r="C12460" t="str">
            <v>Y0093808</v>
          </cell>
          <cell r="D12460">
            <v>43425</v>
          </cell>
          <cell r="E12460">
            <v>777716</v>
          </cell>
          <cell r="F12460" t="str">
            <v>Модуль памяти CRUCIAL CT102464BF160B DDR3L -  8Гб 1600, SO-DIMM,  Ret</v>
          </cell>
          <cell r="G12460" t="str">
            <v>CRUCIAL</v>
          </cell>
          <cell r="H12460" t="str">
            <v>ФЛ</v>
          </cell>
          <cell r="I12460">
            <v>1</v>
          </cell>
          <cell r="J12460">
            <v>3950</v>
          </cell>
          <cell r="K12460">
            <v>3950</v>
          </cell>
          <cell r="L12460" t="str">
            <v>Да</v>
          </cell>
          <cell r="M12460" t="str">
            <v>Нет</v>
          </cell>
        </row>
        <row r="12461">
          <cell r="A12461" t="str">
            <v>IC221724</v>
          </cell>
          <cell r="B12461" t="str">
            <v>Станислав Васильев</v>
          </cell>
          <cell r="C12461" t="str">
            <v>Y0093839</v>
          </cell>
          <cell r="D12461">
            <v>43425</v>
          </cell>
          <cell r="E12461">
            <v>1053390</v>
          </cell>
          <cell r="F12461" t="str">
            <v>Блинница KITFORT KT-1612 черный</v>
          </cell>
          <cell r="G12461" t="str">
            <v>KITFORT</v>
          </cell>
          <cell r="H12461" t="str">
            <v>ФЛ</v>
          </cell>
          <cell r="I12461">
            <v>1</v>
          </cell>
          <cell r="J12461">
            <v>1990</v>
          </cell>
          <cell r="K12461">
            <v>1000</v>
          </cell>
          <cell r="L12461" t="str">
            <v>Да</v>
          </cell>
          <cell r="M12461" t="str">
            <v>Нет</v>
          </cell>
        </row>
        <row r="12462">
          <cell r="A12462" t="str">
            <v>CC00001</v>
          </cell>
          <cell r="B12462" t="str">
            <v>Аанатолий Ппаневин</v>
          </cell>
          <cell r="C12462" t="str">
            <v>Y0093931</v>
          </cell>
          <cell r="D12462">
            <v>43425</v>
          </cell>
          <cell r="E12462">
            <v>694433</v>
          </cell>
          <cell r="F12462" t="str">
            <v>Мясорубка PANASONIC MK-MG1300,  белый</v>
          </cell>
          <cell r="G12462" t="str">
            <v>PANASONIC</v>
          </cell>
          <cell r="H12462" t="str">
            <v>ФЛ</v>
          </cell>
          <cell r="I12462">
            <v>1</v>
          </cell>
          <cell r="J12462">
            <v>6190</v>
          </cell>
          <cell r="K12462">
            <v>6190</v>
          </cell>
          <cell r="L12462" t="str">
            <v>Да</v>
          </cell>
          <cell r="M12462" t="str">
            <v>Нет</v>
          </cell>
        </row>
        <row r="12463">
          <cell r="A12463" t="str">
            <v>CC00001</v>
          </cell>
          <cell r="B12463" t="str">
            <v>Аанатолий Ппаневин</v>
          </cell>
          <cell r="C12463" t="str">
            <v>Y0093931</v>
          </cell>
          <cell r="D12463">
            <v>43425</v>
          </cell>
          <cell r="E12463">
            <v>514410</v>
          </cell>
          <cell r="F12463" t="str">
            <v>Клубная карта Ситилинк</v>
          </cell>
          <cell r="G12463" t="str">
            <v>NONAME</v>
          </cell>
          <cell r="H12463" t="str">
            <v>ФЛ</v>
          </cell>
          <cell r="I12463">
            <v>1</v>
          </cell>
          <cell r="J12463">
            <v>0</v>
          </cell>
          <cell r="K12463">
            <v>0</v>
          </cell>
          <cell r="L12463" t="str">
            <v>Да</v>
          </cell>
          <cell r="M12463" t="str">
            <v>Нет</v>
          </cell>
        </row>
        <row r="12464">
          <cell r="A12464" t="str">
            <v>ID572662</v>
          </cell>
          <cell r="B12464" t="str">
            <v>Александр Афанаско</v>
          </cell>
          <cell r="C12464" t="str">
            <v>Y0094095</v>
          </cell>
          <cell r="D12464">
            <v>43425</v>
          </cell>
          <cell r="E12464">
            <v>1052839</v>
          </cell>
          <cell r="F12464" t="str">
            <v>HYUNDAI H-LED32R401WS2  LED телевизор</v>
          </cell>
          <cell r="G12464" t="str">
            <v>HYUNDAI</v>
          </cell>
          <cell r="H12464" t="str">
            <v>ФЛ</v>
          </cell>
          <cell r="I12464">
            <v>1</v>
          </cell>
          <cell r="J12464">
            <v>12490</v>
          </cell>
          <cell r="K12464">
            <v>12490</v>
          </cell>
          <cell r="L12464" t="str">
            <v>Да</v>
          </cell>
          <cell r="M12464" t="str">
            <v>Нет</v>
          </cell>
        </row>
        <row r="12465">
          <cell r="A12465" t="str">
            <v>ID572662</v>
          </cell>
          <cell r="B12465" t="str">
            <v>Александр Афанаско</v>
          </cell>
          <cell r="C12465" t="str">
            <v>Y0094095</v>
          </cell>
          <cell r="D12465">
            <v>43425</v>
          </cell>
          <cell r="E12465">
            <v>1030502</v>
          </cell>
          <cell r="F12465" t="str">
            <v>Кронштейн для телевизора Kromax IDEAL-5 белый 15"-47" макс.40кг настенный фиксированный [26021]</v>
          </cell>
          <cell r="G12465" t="str">
            <v>KROMAX</v>
          </cell>
          <cell r="H12465" t="str">
            <v>ФЛ</v>
          </cell>
          <cell r="I12465">
            <v>1</v>
          </cell>
          <cell r="J12465">
            <v>730</v>
          </cell>
          <cell r="K12465">
            <v>730</v>
          </cell>
          <cell r="L12465" t="str">
            <v>Да</v>
          </cell>
          <cell r="M12465" t="str">
            <v>Нет</v>
          </cell>
        </row>
        <row r="12466">
          <cell r="A12466" t="str">
            <v>IC721777</v>
          </cell>
          <cell r="B12466" t="str">
            <v>Андрей Викторович</v>
          </cell>
          <cell r="C12466" t="str">
            <v>Y0094183</v>
          </cell>
          <cell r="D12466">
            <v>43425</v>
          </cell>
          <cell r="E12466">
            <v>643713</v>
          </cell>
          <cell r="F12466" t="str">
            <v>Модуль памяти CORSAIR CMSA4GX3M1A1066C7 DDR3 -  4Гб 1066, SO-DIMM,  Ret</v>
          </cell>
          <cell r="G12466" t="str">
            <v>CORSAIR</v>
          </cell>
          <cell r="H12466" t="str">
            <v>ФЛ</v>
          </cell>
          <cell r="I12466">
            <v>1</v>
          </cell>
          <cell r="J12466">
            <v>2150</v>
          </cell>
          <cell r="K12466">
            <v>1720</v>
          </cell>
          <cell r="L12466" t="str">
            <v>Да</v>
          </cell>
          <cell r="M12466" t="str">
            <v>Нет</v>
          </cell>
        </row>
        <row r="12467">
          <cell r="A12467" t="str">
            <v>ID246346</v>
          </cell>
          <cell r="B12467" t="str">
            <v>Andrey Bessonov</v>
          </cell>
          <cell r="C12467" t="str">
            <v>Y0094262</v>
          </cell>
          <cell r="D12467">
            <v>43425</v>
          </cell>
          <cell r="E12467">
            <v>483257</v>
          </cell>
          <cell r="F12467" t="str">
            <v>Планшет APPLE iPad Pro 2017 10.5" 64Gb Wi-Fi MQDX2RU/A,  4GB, 64GB, iOS золотистый</v>
          </cell>
          <cell r="G12467" t="str">
            <v>APPLE</v>
          </cell>
          <cell r="H12467" t="str">
            <v>ФЛ</v>
          </cell>
          <cell r="I12467">
            <v>1</v>
          </cell>
          <cell r="J12467">
            <v>44420</v>
          </cell>
          <cell r="K12467">
            <v>43388</v>
          </cell>
          <cell r="L12467" t="str">
            <v>Да</v>
          </cell>
          <cell r="M12467" t="str">
            <v>Нет</v>
          </cell>
        </row>
        <row r="12468">
          <cell r="A12468" t="str">
            <v>ID246346</v>
          </cell>
          <cell r="B12468" t="str">
            <v>Andrey Bessonov</v>
          </cell>
          <cell r="C12468" t="str">
            <v>Y0094262</v>
          </cell>
          <cell r="D12468">
            <v>43425</v>
          </cell>
          <cell r="E12468">
            <v>356076</v>
          </cell>
          <cell r="F12468" t="str">
            <v>Стилус APPLE MK0C2ZM/A, Apple iPad Pro/iPad 2018, белый</v>
          </cell>
          <cell r="G12468" t="str">
            <v>APPLE</v>
          </cell>
          <cell r="H12468" t="str">
            <v>ФЛ</v>
          </cell>
          <cell r="I12468">
            <v>1</v>
          </cell>
          <cell r="J12468">
            <v>7790</v>
          </cell>
          <cell r="K12468">
            <v>7696</v>
          </cell>
          <cell r="L12468" t="str">
            <v>Да</v>
          </cell>
          <cell r="M12468" t="str">
            <v>Нет</v>
          </cell>
        </row>
        <row r="12469">
          <cell r="A12469" t="str">
            <v>CC00001</v>
          </cell>
          <cell r="B12469" t="str">
            <v>Дмитрий Добряков</v>
          </cell>
          <cell r="C12469" t="str">
            <v>Y0094268</v>
          </cell>
          <cell r="D12469">
            <v>43425</v>
          </cell>
          <cell r="E12469">
            <v>326785</v>
          </cell>
          <cell r="F12469" t="str">
            <v>Корпус ATX THERMALTAKE Suppressor F31, Midi-Tower, без БП,  черный</v>
          </cell>
          <cell r="G12469" t="str">
            <v>THERMALTAKE</v>
          </cell>
          <cell r="H12469" t="str">
            <v>ФЛ</v>
          </cell>
          <cell r="I12469">
            <v>1</v>
          </cell>
          <cell r="J12469">
            <v>6150</v>
          </cell>
          <cell r="K12469">
            <v>6150</v>
          </cell>
          <cell r="L12469" t="str">
            <v>Да</v>
          </cell>
          <cell r="M12469" t="str">
            <v>Нет</v>
          </cell>
        </row>
        <row r="12470">
          <cell r="A12470" t="str">
            <v>CC00001</v>
          </cell>
          <cell r="B12470" t="str">
            <v>Дмитрий Добряков</v>
          </cell>
          <cell r="C12470" t="str">
            <v>Y0094268</v>
          </cell>
          <cell r="D12470">
            <v>43425</v>
          </cell>
          <cell r="E12470">
            <v>514410</v>
          </cell>
          <cell r="F12470" t="str">
            <v>Клубная карта Ситилинк</v>
          </cell>
          <cell r="G12470" t="str">
            <v>NONAME</v>
          </cell>
          <cell r="H12470" t="str">
            <v>ФЛ</v>
          </cell>
          <cell r="I12470">
            <v>1</v>
          </cell>
          <cell r="J12470">
            <v>0</v>
          </cell>
          <cell r="K12470">
            <v>0</v>
          </cell>
          <cell r="L12470" t="str">
            <v>Да</v>
          </cell>
          <cell r="M12470" t="str">
            <v>Нет</v>
          </cell>
        </row>
        <row r="12471">
          <cell r="A12471" t="str">
            <v>I0025741</v>
          </cell>
          <cell r="B12471" t="str">
            <v>Дмитрий Ложкин</v>
          </cell>
          <cell r="C12471" t="str">
            <v>Y0094435</v>
          </cell>
          <cell r="D12471">
            <v>43425</v>
          </cell>
          <cell r="E12471">
            <v>1091199</v>
          </cell>
          <cell r="F12471" t="str">
            <v>Гарнитура AUDIO-TECHNICA ATH-S200BT, накладные,  белый, беспроводные bluetooth</v>
          </cell>
          <cell r="G12471" t="str">
            <v>AUDIO-TECHNICA</v>
          </cell>
          <cell r="H12471" t="str">
            <v>ФЛ</v>
          </cell>
          <cell r="I12471">
            <v>1</v>
          </cell>
          <cell r="J12471">
            <v>6170</v>
          </cell>
          <cell r="K12471">
            <v>5835</v>
          </cell>
          <cell r="L12471" t="str">
            <v>Да</v>
          </cell>
          <cell r="M12471" t="str">
            <v>Нет</v>
          </cell>
        </row>
        <row r="12472">
          <cell r="A12472" t="str">
            <v>CC00001</v>
          </cell>
          <cell r="B12472" t="str">
            <v>Татьяна Панфилова</v>
          </cell>
          <cell r="C12472" t="str">
            <v>Y0094440</v>
          </cell>
          <cell r="D12472">
            <v>43425</v>
          </cell>
          <cell r="E12472">
            <v>393879</v>
          </cell>
          <cell r="F12472" t="str">
            <v>Кофе капсульный TASSIMO JACOBS Cafe Crema,  капсулы, совместимые с кофемашинами TASSIMO® [4251496]</v>
          </cell>
          <cell r="G12472" t="str">
            <v>TASSIMO</v>
          </cell>
          <cell r="H12472" t="str">
            <v>ФЛ</v>
          </cell>
          <cell r="I12472">
            <v>2</v>
          </cell>
          <cell r="J12472">
            <v>410</v>
          </cell>
          <cell r="K12472">
            <v>820</v>
          </cell>
          <cell r="L12472" t="str">
            <v>Да</v>
          </cell>
          <cell r="M12472" t="str">
            <v>Нет</v>
          </cell>
        </row>
        <row r="12473">
          <cell r="A12473" t="str">
            <v>CC00001</v>
          </cell>
          <cell r="B12473" t="str">
            <v>Татьяна Панфилова</v>
          </cell>
          <cell r="C12473" t="str">
            <v>Y0094440</v>
          </cell>
          <cell r="D12473">
            <v>43425</v>
          </cell>
          <cell r="E12473">
            <v>382097</v>
          </cell>
          <cell r="F12473" t="str">
            <v>Кофе капсульный TASSIMO JACOBS Cappuccino,  капсулы, совместимые с кофемашинами TASSIMO® [4031500]</v>
          </cell>
          <cell r="G12473" t="str">
            <v>TASSIMO</v>
          </cell>
          <cell r="H12473" t="str">
            <v>ФЛ</v>
          </cell>
          <cell r="I12473">
            <v>2</v>
          </cell>
          <cell r="J12473">
            <v>420</v>
          </cell>
          <cell r="K12473">
            <v>840</v>
          </cell>
          <cell r="L12473" t="str">
            <v>Да</v>
          </cell>
          <cell r="M12473" t="str">
            <v>Нет</v>
          </cell>
        </row>
        <row r="12474">
          <cell r="A12474" t="str">
            <v>CC00001</v>
          </cell>
          <cell r="B12474" t="str">
            <v>Татьяна Панфилова</v>
          </cell>
          <cell r="C12474" t="str">
            <v>Y0094440</v>
          </cell>
          <cell r="D12474">
            <v>43425</v>
          </cell>
          <cell r="E12474">
            <v>382096</v>
          </cell>
          <cell r="F12474" t="str">
            <v>Кофе капсульный TASSIMO JACOBS Latte Macciato,  капсулы, совместимые с кофемашинами TASSIMO®, 229.6г</v>
          </cell>
          <cell r="G12474" t="str">
            <v>TASSIMO</v>
          </cell>
          <cell r="H12474" t="str">
            <v>ФЛ</v>
          </cell>
          <cell r="I12474">
            <v>1</v>
          </cell>
          <cell r="J12474">
            <v>420</v>
          </cell>
          <cell r="K12474">
            <v>420</v>
          </cell>
          <cell r="L12474" t="str">
            <v>Да</v>
          </cell>
          <cell r="M12474" t="str">
            <v>Нет</v>
          </cell>
        </row>
        <row r="12475">
          <cell r="A12475" t="str">
            <v>CC00001</v>
          </cell>
          <cell r="B12475" t="str">
            <v>Татьяна Панфилова</v>
          </cell>
          <cell r="C12475" t="str">
            <v>Y0094440</v>
          </cell>
          <cell r="D12475">
            <v>43425</v>
          </cell>
          <cell r="E12475">
            <v>382100</v>
          </cell>
          <cell r="F12475" t="str">
            <v>Кофе капсульный TASSIMO Milka Cacao,  капсулы, совместимые с кофемашинами TASSIMO® [4251501]</v>
          </cell>
          <cell r="G12475" t="str">
            <v>TASSIMO</v>
          </cell>
          <cell r="H12475" t="str">
            <v>ФЛ</v>
          </cell>
          <cell r="I12475">
            <v>1</v>
          </cell>
          <cell r="J12475">
            <v>420</v>
          </cell>
          <cell r="K12475">
            <v>420</v>
          </cell>
          <cell r="L12475" t="str">
            <v>Да</v>
          </cell>
          <cell r="M12475" t="str">
            <v>Нет</v>
          </cell>
        </row>
        <row r="12476">
          <cell r="A12476" t="str">
            <v>IC954848</v>
          </cell>
          <cell r="B12476" t="str">
            <v>Sergey Udalov</v>
          </cell>
          <cell r="C12476" t="str">
            <v>Y0094451</v>
          </cell>
          <cell r="D12476">
            <v>43425</v>
          </cell>
          <cell r="E12476">
            <v>1089418</v>
          </cell>
          <cell r="F12476" t="str">
            <v>Чайник электрический REDMOND RK-M179, 2100Вт, бежевый</v>
          </cell>
          <cell r="G12476" t="str">
            <v>REDMOND</v>
          </cell>
          <cell r="H12476" t="str">
            <v>ФЛ</v>
          </cell>
          <cell r="I12476">
            <v>1</v>
          </cell>
          <cell r="J12476">
            <v>2390</v>
          </cell>
          <cell r="K12476">
            <v>2390</v>
          </cell>
          <cell r="L12476" t="str">
            <v>Да</v>
          </cell>
          <cell r="M12476" t="str">
            <v>Нет</v>
          </cell>
        </row>
        <row r="12477">
          <cell r="A12477" t="str">
            <v>IX902355</v>
          </cell>
          <cell r="B12477" t="str">
            <v>Екатерина Алексеева</v>
          </cell>
          <cell r="C12477" t="str">
            <v>Y0094628</v>
          </cell>
          <cell r="D12477">
            <v>43425</v>
          </cell>
          <cell r="E12477">
            <v>1087901</v>
          </cell>
          <cell r="F12477" t="str">
            <v>Конвектор HYUNDAI H-HV16-10-UI620,  1000Вт,  белый</v>
          </cell>
          <cell r="G12477" t="str">
            <v>HYUNDAI</v>
          </cell>
          <cell r="H12477" t="str">
            <v>ФЛ</v>
          </cell>
          <cell r="I12477">
            <v>1</v>
          </cell>
          <cell r="J12477">
            <v>1810</v>
          </cell>
          <cell r="K12477">
            <v>1810</v>
          </cell>
          <cell r="L12477" t="str">
            <v>Да</v>
          </cell>
          <cell r="M12477" t="str">
            <v>Нет</v>
          </cell>
        </row>
        <row r="12478">
          <cell r="A12478" t="str">
            <v>IC663695</v>
          </cell>
          <cell r="B12478" t="str">
            <v>Сергей Смирнов</v>
          </cell>
          <cell r="C12478" t="str">
            <v>Y0094716</v>
          </cell>
          <cell r="D12478">
            <v>43425</v>
          </cell>
          <cell r="E12478">
            <v>1099937</v>
          </cell>
          <cell r="F12478" t="str">
            <v>Видеокарта POWERCOLOR AMD  Radeon RX 590 ,  AXRX 590 8GBD5-3DH/OC,  8Гб, GDDR5, OC,  Ret</v>
          </cell>
          <cell r="G12478" t="str">
            <v>POWERCOLOR</v>
          </cell>
          <cell r="H12478" t="str">
            <v>ФЛ</v>
          </cell>
          <cell r="I12478">
            <v>1</v>
          </cell>
          <cell r="J12478">
            <v>24200</v>
          </cell>
          <cell r="K12478">
            <v>24200</v>
          </cell>
          <cell r="L12478" t="str">
            <v>Да</v>
          </cell>
          <cell r="M12478" t="str">
            <v>Нет</v>
          </cell>
        </row>
        <row r="12479">
          <cell r="A12479" t="str">
            <v>ID044142</v>
          </cell>
          <cell r="B12479" t="str">
            <v>Денис Осипов</v>
          </cell>
          <cell r="C12479" t="str">
            <v>Y0094743</v>
          </cell>
          <cell r="D12479">
            <v>43425</v>
          </cell>
          <cell r="E12479">
            <v>1076984</v>
          </cell>
          <cell r="F12479" t="str">
            <v>Аккумулятор для квадрокоптера Dji Tello Part1 для Ryze Tello 1100mAh 3.8V</v>
          </cell>
          <cell r="G12479" t="str">
            <v>DJI</v>
          </cell>
          <cell r="H12479" t="str">
            <v>ФЛ</v>
          </cell>
          <cell r="I12479">
            <v>1</v>
          </cell>
          <cell r="J12479">
            <v>2090</v>
          </cell>
          <cell r="K12479">
            <v>2090</v>
          </cell>
          <cell r="L12479" t="str">
            <v>Да</v>
          </cell>
          <cell r="M12479" t="str">
            <v>Нет</v>
          </cell>
        </row>
        <row r="12480">
          <cell r="A12480" t="str">
            <v>ID044142</v>
          </cell>
          <cell r="B12480" t="str">
            <v>Денис Осипов</v>
          </cell>
          <cell r="C12480" t="str">
            <v>Y0094743</v>
          </cell>
          <cell r="D12480">
            <v>43425</v>
          </cell>
          <cell r="E12480">
            <v>1076985</v>
          </cell>
          <cell r="F12480" t="str">
            <v>Зарядное устройство для квадрокоптера Dji Tello Part 9 для Ryze Tello</v>
          </cell>
          <cell r="G12480" t="str">
            <v>DJI</v>
          </cell>
          <cell r="H12480" t="str">
            <v>ФЛ</v>
          </cell>
          <cell r="I12480">
            <v>1</v>
          </cell>
          <cell r="J12480">
            <v>1230</v>
          </cell>
          <cell r="K12480">
            <v>1230</v>
          </cell>
          <cell r="L12480" t="str">
            <v>Да</v>
          </cell>
          <cell r="M12480" t="str">
            <v>Нет</v>
          </cell>
        </row>
        <row r="12481">
          <cell r="A12481" t="str">
            <v>ID044142</v>
          </cell>
          <cell r="B12481" t="str">
            <v>Денис Осипов</v>
          </cell>
          <cell r="C12481" t="str">
            <v>Y0094743</v>
          </cell>
          <cell r="D12481">
            <v>43425</v>
          </cell>
          <cell r="E12481">
            <v>1068304</v>
          </cell>
          <cell r="F12481" t="str">
            <v>Квадрокоптер DJI Ryze Tello с камерой,  белый</v>
          </cell>
          <cell r="G12481" t="str">
            <v>DJI</v>
          </cell>
          <cell r="H12481" t="str">
            <v>ФЛ</v>
          </cell>
          <cell r="I12481">
            <v>1</v>
          </cell>
          <cell r="J12481">
            <v>8740</v>
          </cell>
          <cell r="K12481">
            <v>8740</v>
          </cell>
          <cell r="L12481" t="str">
            <v>Да</v>
          </cell>
          <cell r="M12481" t="str">
            <v>Нет</v>
          </cell>
        </row>
        <row r="12482">
          <cell r="A12482" t="str">
            <v>I0436948</v>
          </cell>
          <cell r="B12482" t="str">
            <v>Alex Alex</v>
          </cell>
          <cell r="C12482" t="str">
            <v>Y0094770</v>
          </cell>
          <cell r="D12482">
            <v>43425</v>
          </cell>
          <cell r="E12482">
            <v>1079974</v>
          </cell>
          <cell r="F12482" t="str">
            <v xml:space="preserve">Карта памяти microSDHC UHS-I U3 KINGSTON Canvas React 32 ГБ, 100 МБ/с, Class 10, SDCR/32GB,  1 шт., </v>
          </cell>
          <cell r="G12482" t="str">
            <v>KINGSTON</v>
          </cell>
          <cell r="H12482" t="str">
            <v>ФЛ</v>
          </cell>
          <cell r="I12482">
            <v>1</v>
          </cell>
          <cell r="J12482">
            <v>970</v>
          </cell>
          <cell r="K12482">
            <v>970</v>
          </cell>
          <cell r="L12482" t="str">
            <v>Да</v>
          </cell>
          <cell r="M12482" t="str">
            <v>Нет</v>
          </cell>
        </row>
        <row r="12483">
          <cell r="A12483" t="str">
            <v>IC182397</v>
          </cell>
          <cell r="B12483" t="str">
            <v>Лена Карева</v>
          </cell>
          <cell r="C12483" t="str">
            <v>Y0094849</v>
          </cell>
          <cell r="D12483">
            <v>43425</v>
          </cell>
          <cell r="E12483">
            <v>949805</v>
          </cell>
          <cell r="F12483" t="str">
            <v>Пылесборники FILTERO DAE 01 Экстра,  пятислойные,  4 шт., для пылесосов DAEWOO, ALPINA, AKIRA, BEKO,</v>
          </cell>
          <cell r="G12483" t="str">
            <v>FILTERO</v>
          </cell>
          <cell r="H12483" t="str">
            <v>ФЛ</v>
          </cell>
          <cell r="I12483">
            <v>1</v>
          </cell>
          <cell r="J12483">
            <v>360</v>
          </cell>
          <cell r="K12483">
            <v>360</v>
          </cell>
          <cell r="L12483" t="str">
            <v>Да</v>
          </cell>
          <cell r="M12483" t="str">
            <v>Нет</v>
          </cell>
        </row>
        <row r="12484">
          <cell r="A12484" t="str">
            <v>IC182397</v>
          </cell>
          <cell r="B12484" t="str">
            <v>Лена Карева</v>
          </cell>
          <cell r="C12484" t="str">
            <v>Y0094849</v>
          </cell>
          <cell r="D12484">
            <v>43425</v>
          </cell>
          <cell r="E12484">
            <v>385774</v>
          </cell>
          <cell r="F12484" t="str">
            <v>Фильтры для кофе FILTERO №2,  для кофеварок,  бумажные,  1x2,  240 шт,  коричневый [2/240]</v>
          </cell>
          <cell r="G12484" t="str">
            <v>FILTERO</v>
          </cell>
          <cell r="H12484" t="str">
            <v>ФЛ</v>
          </cell>
          <cell r="I12484">
            <v>1</v>
          </cell>
          <cell r="J12484">
            <v>320</v>
          </cell>
          <cell r="K12484">
            <v>320</v>
          </cell>
          <cell r="L12484" t="str">
            <v>Да</v>
          </cell>
          <cell r="M12484" t="str">
            <v>Нет</v>
          </cell>
        </row>
        <row r="12485">
          <cell r="A12485" t="str">
            <v>ID328332</v>
          </cell>
          <cell r="B12485" t="str">
            <v>Владимир Михайлов</v>
          </cell>
          <cell r="C12485" t="str">
            <v>Y0094863</v>
          </cell>
          <cell r="D12485">
            <v>43425</v>
          </cell>
          <cell r="E12485">
            <v>1033617</v>
          </cell>
          <cell r="F12485" t="str">
            <v>Миксер STARWIND SPM7169, с чашей,  бирюзовый</v>
          </cell>
          <cell r="G12485" t="str">
            <v>STARWIND</v>
          </cell>
          <cell r="H12485" t="str">
            <v>ФЛ</v>
          </cell>
          <cell r="I12485">
            <v>1</v>
          </cell>
          <cell r="J12485">
            <v>5490</v>
          </cell>
          <cell r="K12485">
            <v>5490</v>
          </cell>
          <cell r="L12485" t="str">
            <v>Да</v>
          </cell>
          <cell r="M12485" t="str">
            <v>Нет</v>
          </cell>
        </row>
        <row r="12486">
          <cell r="A12486" t="str">
            <v>IC481914</v>
          </cell>
          <cell r="B12486" t="str">
            <v>Константин Яковлев</v>
          </cell>
          <cell r="C12486" t="str">
            <v>Y0095040</v>
          </cell>
          <cell r="D12486">
            <v>43425</v>
          </cell>
          <cell r="E12486">
            <v>797712</v>
          </cell>
          <cell r="F12486" t="str">
            <v>Мышь MICROSOFT Sculpt Comfort оптическая беспроводная черный [h3s-00002]</v>
          </cell>
          <cell r="G12486" t="str">
            <v>MICROSOFT</v>
          </cell>
          <cell r="H12486" t="str">
            <v>ФЛ</v>
          </cell>
          <cell r="I12486">
            <v>1</v>
          </cell>
          <cell r="J12486">
            <v>1870</v>
          </cell>
          <cell r="K12486">
            <v>1870</v>
          </cell>
          <cell r="L12486" t="str">
            <v>Да</v>
          </cell>
          <cell r="M12486" t="str">
            <v>Нет</v>
          </cell>
        </row>
        <row r="12487">
          <cell r="A12487" t="str">
            <v>IC481914</v>
          </cell>
          <cell r="B12487" t="str">
            <v>Константин Яковлев</v>
          </cell>
          <cell r="C12487" t="str">
            <v>Y0095040</v>
          </cell>
          <cell r="D12487">
            <v>43425</v>
          </cell>
          <cell r="E12487">
            <v>1056456</v>
          </cell>
          <cell r="F12487" t="str">
            <v>Ноутбук LENOVO V330-14IKB, 14",  Intel  Core i3  8130U 2.2ГГц, 4Гб, 1000Гб,  Intel UHD Graphics  620</v>
          </cell>
          <cell r="G12487" t="str">
            <v>LENOVO</v>
          </cell>
          <cell r="H12487" t="str">
            <v>ФЛ</v>
          </cell>
          <cell r="I12487">
            <v>1</v>
          </cell>
          <cell r="J12487">
            <v>32340</v>
          </cell>
          <cell r="K12487">
            <v>32340</v>
          </cell>
          <cell r="L12487" t="str">
            <v>Да</v>
          </cell>
          <cell r="M12487" t="str">
            <v>Нет</v>
          </cell>
        </row>
        <row r="12488">
          <cell r="A12488" t="str">
            <v>CC00001</v>
          </cell>
          <cell r="B12488" t="str">
            <v>Дмитрий Нарушко</v>
          </cell>
          <cell r="C12488" t="str">
            <v>Y0095256</v>
          </cell>
          <cell r="D12488">
            <v>43425</v>
          </cell>
          <cell r="E12488">
            <v>644962</v>
          </cell>
          <cell r="F12488" t="str">
            <v>Комплект картриджей АКВАФОР B510-03-02-07,  3шт</v>
          </cell>
          <cell r="G12488" t="str">
            <v>АКВАФОР</v>
          </cell>
          <cell r="H12488" t="str">
            <v>ФЛ</v>
          </cell>
          <cell r="I12488">
            <v>1</v>
          </cell>
          <cell r="J12488">
            <v>1310</v>
          </cell>
          <cell r="K12488">
            <v>1310</v>
          </cell>
          <cell r="L12488" t="str">
            <v>Да</v>
          </cell>
          <cell r="M12488" t="str">
            <v>Нет</v>
          </cell>
        </row>
        <row r="12489">
          <cell r="A12489" t="str">
            <v>IC091037</v>
          </cell>
          <cell r="B12489" t="str">
            <v>Денис Ермаков</v>
          </cell>
          <cell r="C12489" t="str">
            <v>Y0095322</v>
          </cell>
          <cell r="D12489">
            <v>43425</v>
          </cell>
          <cell r="E12489">
            <v>390675</v>
          </cell>
          <cell r="F12489" t="str">
            <v>Модуль памяти PATRIOT Viper 4 PV416G320C6K DDR4 -  2x 8Гб 3200, DIMM,  Ret</v>
          </cell>
          <cell r="G12489" t="str">
            <v>PATRIOT</v>
          </cell>
          <cell r="H12489" t="str">
            <v>ФЛ</v>
          </cell>
          <cell r="I12489">
            <v>1</v>
          </cell>
          <cell r="J12489">
            <v>11500</v>
          </cell>
          <cell r="K12489">
            <v>11500</v>
          </cell>
          <cell r="L12489" t="str">
            <v>Да</v>
          </cell>
          <cell r="M12489" t="str">
            <v>Нет</v>
          </cell>
        </row>
        <row r="12490">
          <cell r="A12490" t="str">
            <v>CC00001</v>
          </cell>
          <cell r="B12490" t="str">
            <v>Светлана Коломникова</v>
          </cell>
          <cell r="C12490" t="str">
            <v>Y0095351</v>
          </cell>
          <cell r="D12490">
            <v>43425</v>
          </cell>
          <cell r="E12490">
            <v>1012510</v>
          </cell>
          <cell r="F12490" t="str">
            <v>Колонки BBK CA-198S,  2.0,  черный</v>
          </cell>
          <cell r="G12490" t="str">
            <v>BBK</v>
          </cell>
          <cell r="H12490" t="str">
            <v>ФЛ</v>
          </cell>
          <cell r="I12490">
            <v>1</v>
          </cell>
          <cell r="J12490">
            <v>380</v>
          </cell>
          <cell r="K12490">
            <v>380</v>
          </cell>
          <cell r="L12490" t="str">
            <v>Да</v>
          </cell>
          <cell r="M12490" t="str">
            <v>Нет</v>
          </cell>
        </row>
        <row r="12491">
          <cell r="A12491" t="str">
            <v>ID288212</v>
          </cell>
          <cell r="B12491" t="str">
            <v>Артем Ветрюк</v>
          </cell>
          <cell r="C12491" t="str">
            <v>Y0095463</v>
          </cell>
          <cell r="D12491">
            <v>43425</v>
          </cell>
          <cell r="E12491">
            <v>1095797</v>
          </cell>
          <cell r="F12491" t="str">
            <v>Видеокамера IP HIKVISION DS-2CD2143G0-IS,  4 мм,  белый</v>
          </cell>
          <cell r="G12491" t="str">
            <v>HIKVISION</v>
          </cell>
          <cell r="H12491" t="str">
            <v>ФЛ</v>
          </cell>
          <cell r="I12491">
            <v>1</v>
          </cell>
          <cell r="J12491">
            <v>11870</v>
          </cell>
          <cell r="K12491">
            <v>5225</v>
          </cell>
          <cell r="L12491" t="str">
            <v>Да</v>
          </cell>
          <cell r="M12491" t="str">
            <v>Нет</v>
          </cell>
        </row>
        <row r="12492">
          <cell r="A12492" t="str">
            <v>ID288212</v>
          </cell>
          <cell r="B12492" t="str">
            <v>Артем Ветрюк</v>
          </cell>
          <cell r="C12492" t="str">
            <v>Y0095463</v>
          </cell>
          <cell r="D12492">
            <v>43425</v>
          </cell>
          <cell r="E12492">
            <v>1079312</v>
          </cell>
          <cell r="F12492" t="str">
            <v>Карта памяти SDXC UHS-I U3 KINGSTON Canvas Go 64 ГБ, 90 МБ/с, 90X, Class 10, SDG/64GB,  1 шт.</v>
          </cell>
          <cell r="G12492" t="str">
            <v>KINGSTON</v>
          </cell>
          <cell r="H12492" t="str">
            <v>ФЛ</v>
          </cell>
          <cell r="I12492">
            <v>0</v>
          </cell>
          <cell r="J12492">
            <v>1650</v>
          </cell>
          <cell r="K12492">
            <v>0</v>
          </cell>
          <cell r="L12492" t="str">
            <v>Да</v>
          </cell>
          <cell r="M12492" t="str">
            <v>Нет</v>
          </cell>
        </row>
        <row r="12493">
          <cell r="A12493" t="str">
            <v>ID288212</v>
          </cell>
          <cell r="B12493" t="str">
            <v>Артем Ветрюк</v>
          </cell>
          <cell r="C12493" t="str">
            <v>Y0095463</v>
          </cell>
          <cell r="D12493">
            <v>43425</v>
          </cell>
          <cell r="E12493">
            <v>1048878</v>
          </cell>
          <cell r="F12493" t="str">
            <v>Модем ZTE MF833T 2G/3G/4G, внешний, черный</v>
          </cell>
          <cell r="G12493" t="str">
            <v>ZTE</v>
          </cell>
          <cell r="H12493" t="str">
            <v>ФЛ</v>
          </cell>
          <cell r="I12493">
            <v>1</v>
          </cell>
          <cell r="J12493">
            <v>2460</v>
          </cell>
          <cell r="K12493">
            <v>1083</v>
          </cell>
          <cell r="L12493" t="str">
            <v>Да</v>
          </cell>
          <cell r="M12493" t="str">
            <v>Нет</v>
          </cell>
        </row>
        <row r="12494">
          <cell r="A12494" t="str">
            <v>IC326976</v>
          </cell>
          <cell r="B12494" t="str">
            <v>Нина Передкова</v>
          </cell>
          <cell r="C12494" t="str">
            <v>Y0095822</v>
          </cell>
          <cell r="D12494">
            <v>43425</v>
          </cell>
          <cell r="E12494">
            <v>327082</v>
          </cell>
          <cell r="F12494" t="str">
            <v>Очищающие таблетки BOSCH TCZ8001N,  для кофемашин,  10 шт</v>
          </cell>
          <cell r="G12494" t="str">
            <v>BOSCH</v>
          </cell>
          <cell r="H12494" t="str">
            <v>ФЛ</v>
          </cell>
          <cell r="I12494">
            <v>1</v>
          </cell>
          <cell r="J12494">
            <v>900</v>
          </cell>
          <cell r="K12494">
            <v>450</v>
          </cell>
          <cell r="L12494" t="str">
            <v>Да</v>
          </cell>
          <cell r="M12494" t="str">
            <v>Нет</v>
          </cell>
        </row>
        <row r="12495">
          <cell r="A12495" t="str">
            <v>IC326976</v>
          </cell>
          <cell r="B12495" t="str">
            <v>Нина Передкова</v>
          </cell>
          <cell r="C12495" t="str">
            <v>Y0095822</v>
          </cell>
          <cell r="D12495">
            <v>43425</v>
          </cell>
          <cell r="E12495">
            <v>1075310</v>
          </cell>
          <cell r="F12495" t="str">
            <v>Термометр HAMA 00176935,  серый</v>
          </cell>
          <cell r="G12495" t="str">
            <v>HAMA</v>
          </cell>
          <cell r="H12495" t="str">
            <v>ФЛ</v>
          </cell>
          <cell r="I12495">
            <v>2</v>
          </cell>
          <cell r="J12495">
            <v>430</v>
          </cell>
          <cell r="K12495">
            <v>430</v>
          </cell>
          <cell r="L12495" t="str">
            <v>Да</v>
          </cell>
          <cell r="M12495" t="str">
            <v>Нет</v>
          </cell>
        </row>
        <row r="12496">
          <cell r="A12496" t="str">
            <v>CC00001</v>
          </cell>
          <cell r="B12496" t="str">
            <v>Шестаков Владимир</v>
          </cell>
          <cell r="C12496" t="str">
            <v>Y0095830</v>
          </cell>
          <cell r="D12496">
            <v>43425</v>
          </cell>
          <cell r="E12496">
            <v>790464</v>
          </cell>
          <cell r="F12496" t="str">
            <v>Картридж БАРЬЕР Профи Карбон-блок,  1шт</v>
          </cell>
          <cell r="G12496" t="str">
            <v>БАРЬЕР</v>
          </cell>
          <cell r="H12496" t="str">
            <v>ФЛ</v>
          </cell>
          <cell r="I12496">
            <v>1</v>
          </cell>
          <cell r="J12496">
            <v>460</v>
          </cell>
          <cell r="K12496">
            <v>460</v>
          </cell>
          <cell r="L12496" t="str">
            <v>Да</v>
          </cell>
          <cell r="M12496" t="str">
            <v>Нет</v>
          </cell>
        </row>
        <row r="12497">
          <cell r="A12497" t="str">
            <v>I0437180</v>
          </cell>
          <cell r="B12497" t="str">
            <v>Ирина Гологудина</v>
          </cell>
          <cell r="C12497" t="str">
            <v>Y0095960</v>
          </cell>
          <cell r="D12497">
            <v>43425</v>
          </cell>
          <cell r="E12497">
            <v>1053325</v>
          </cell>
          <cell r="F12497" t="str">
            <v>Пароочиститель KITFORT КТ-914,  белый/голубой</v>
          </cell>
          <cell r="G12497" t="str">
            <v>KITFORT</v>
          </cell>
          <cell r="H12497" t="str">
            <v>ФЛ</v>
          </cell>
          <cell r="I12497">
            <v>1</v>
          </cell>
          <cell r="J12497">
            <v>6290</v>
          </cell>
          <cell r="K12497">
            <v>4403</v>
          </cell>
          <cell r="L12497" t="str">
            <v>Да</v>
          </cell>
          <cell r="M12497" t="str">
            <v>Нет</v>
          </cell>
        </row>
        <row r="12498">
          <cell r="A12498" t="str">
            <v>I0437180</v>
          </cell>
          <cell r="B12498" t="str">
            <v>Ирина Гологудина</v>
          </cell>
          <cell r="C12498" t="str">
            <v>Y0095960</v>
          </cell>
          <cell r="D12498">
            <v>43425</v>
          </cell>
          <cell r="E12498">
            <v>514410</v>
          </cell>
          <cell r="F12498" t="str">
            <v>Клубная карта Ситилинк</v>
          </cell>
          <cell r="G12498" t="str">
            <v>NONAME</v>
          </cell>
          <cell r="H12498" t="str">
            <v>ФЛ</v>
          </cell>
          <cell r="I12498">
            <v>1</v>
          </cell>
          <cell r="J12498">
            <v>0</v>
          </cell>
          <cell r="K12498">
            <v>0</v>
          </cell>
          <cell r="L12498" t="str">
            <v>Да</v>
          </cell>
          <cell r="M12498" t="str">
            <v>Нет</v>
          </cell>
        </row>
        <row r="12499">
          <cell r="A12499" t="str">
            <v>IC098047</v>
          </cell>
          <cell r="B12499" t="str">
            <v>Максим Никифоров</v>
          </cell>
          <cell r="C12499" t="str">
            <v>Y0095978</v>
          </cell>
          <cell r="D12499">
            <v>43425</v>
          </cell>
          <cell r="E12499">
            <v>1047477</v>
          </cell>
          <cell r="F12499" t="str">
            <v>Светильник настольный SUPRA SL-TL317 на струбцине,  10Вт,  серебристый [7817]</v>
          </cell>
          <cell r="G12499" t="str">
            <v>SUPRA</v>
          </cell>
          <cell r="H12499" t="str">
            <v>ФЛ</v>
          </cell>
          <cell r="I12499">
            <v>1</v>
          </cell>
          <cell r="J12499">
            <v>2090</v>
          </cell>
          <cell r="K12499">
            <v>2090</v>
          </cell>
          <cell r="L12499" t="str">
            <v>Да</v>
          </cell>
          <cell r="M12499" t="str">
            <v>Нет</v>
          </cell>
        </row>
        <row r="12500">
          <cell r="A12500" t="str">
            <v>CC00001</v>
          </cell>
          <cell r="B12500" t="str">
            <v>Сергей Воротягин</v>
          </cell>
          <cell r="C12500" t="str">
            <v>Y0095986</v>
          </cell>
          <cell r="D12500">
            <v>43425</v>
          </cell>
          <cell r="E12500">
            <v>1048235</v>
          </cell>
          <cell r="F12500" t="str">
            <v>Ежедневник MOLESKINE Classic 400стр.,  синий пепел [dhb3612dc2]</v>
          </cell>
          <cell r="G12500" t="str">
            <v>MOLESKINE</v>
          </cell>
          <cell r="H12500" t="str">
            <v>ФЛ</v>
          </cell>
          <cell r="I12500">
            <v>1</v>
          </cell>
          <cell r="J12500">
            <v>1635</v>
          </cell>
          <cell r="K12500">
            <v>1389</v>
          </cell>
          <cell r="L12500" t="str">
            <v>Да</v>
          </cell>
          <cell r="M12500" t="str">
            <v>Нет</v>
          </cell>
        </row>
        <row r="12501">
          <cell r="A12501" t="str">
            <v>IX178340</v>
          </cell>
          <cell r="B12501" t="str">
            <v>Сергей Федотов</v>
          </cell>
          <cell r="C12501" t="str">
            <v>Y0096026</v>
          </cell>
          <cell r="D12501">
            <v>43425</v>
          </cell>
          <cell r="E12501">
            <v>335127</v>
          </cell>
          <cell r="F12501" t="str">
            <v>Кабель аудио-видео  High Speed,  HDMI (m)  -  HDMI (m) ,  ver 1.4, 1м, GOLD черный</v>
          </cell>
          <cell r="G12501" t="str">
            <v>NONAME</v>
          </cell>
          <cell r="H12501" t="str">
            <v>ФЛ</v>
          </cell>
          <cell r="I12501">
            <v>1</v>
          </cell>
          <cell r="J12501">
            <v>230</v>
          </cell>
          <cell r="K12501">
            <v>230</v>
          </cell>
          <cell r="L12501" t="str">
            <v>Да</v>
          </cell>
          <cell r="M12501" t="str">
            <v>Нет</v>
          </cell>
        </row>
        <row r="12502">
          <cell r="A12502" t="str">
            <v>IX178340</v>
          </cell>
          <cell r="B12502" t="str">
            <v>Сергей Федотов</v>
          </cell>
          <cell r="C12502" t="str">
            <v>Y0096026</v>
          </cell>
          <cell r="D12502">
            <v>43425</v>
          </cell>
          <cell r="E12502">
            <v>338391</v>
          </cell>
          <cell r="F12502" t="str">
            <v>Ресивер DVB-T2 BBK SMP131HDT2,  темно-серый</v>
          </cell>
          <cell r="G12502" t="str">
            <v>BBK</v>
          </cell>
          <cell r="H12502" t="str">
            <v>ФЛ</v>
          </cell>
          <cell r="I12502">
            <v>1</v>
          </cell>
          <cell r="J12502">
            <v>990</v>
          </cell>
          <cell r="K12502">
            <v>990</v>
          </cell>
          <cell r="L12502" t="str">
            <v>Да</v>
          </cell>
          <cell r="M12502" t="str">
            <v>Нет</v>
          </cell>
        </row>
        <row r="12503">
          <cell r="A12503" t="str">
            <v>IC123764</v>
          </cell>
          <cell r="B12503" t="str">
            <v>Тихомиров Евгений</v>
          </cell>
          <cell r="C12503" t="str">
            <v>Y0096070</v>
          </cell>
          <cell r="D12503">
            <v>43425</v>
          </cell>
          <cell r="E12503">
            <v>480160</v>
          </cell>
          <cell r="F12503" t="str">
            <v>DVD-плеер HYUNDAI H-DVD200,  черный</v>
          </cell>
          <cell r="G12503" t="str">
            <v>HYUNDAI</v>
          </cell>
          <cell r="H12503" t="str">
            <v>ФЛ</v>
          </cell>
          <cell r="I12503">
            <v>1</v>
          </cell>
          <cell r="J12503">
            <v>1860</v>
          </cell>
          <cell r="K12503">
            <v>1581</v>
          </cell>
          <cell r="L12503" t="str">
            <v>Да</v>
          </cell>
          <cell r="M12503" t="str">
            <v>Нет</v>
          </cell>
        </row>
        <row r="12504">
          <cell r="A12504" t="str">
            <v>CC00001</v>
          </cell>
          <cell r="B12504" t="str">
            <v>Марианна Садекова</v>
          </cell>
          <cell r="C12504" t="str">
            <v>Y0096232</v>
          </cell>
          <cell r="D12504">
            <v>43425</v>
          </cell>
          <cell r="E12504">
            <v>535286</v>
          </cell>
          <cell r="F12504" t="str">
            <v>Пленка для ламинирования FELLOWES CRC-53511,  100мкм,  216х303 мм,  100шт.,  глянцевая,  A4</v>
          </cell>
          <cell r="G12504" t="str">
            <v>FELLOWES</v>
          </cell>
          <cell r="H12504" t="str">
            <v>ФЛ</v>
          </cell>
          <cell r="I12504">
            <v>1</v>
          </cell>
          <cell r="J12504">
            <v>920</v>
          </cell>
          <cell r="K12504">
            <v>920</v>
          </cell>
          <cell r="L12504" t="str">
            <v>Да</v>
          </cell>
          <cell r="M12504" t="str">
            <v>Нет</v>
          </cell>
        </row>
        <row r="12505">
          <cell r="A12505" t="str">
            <v>CC00001</v>
          </cell>
          <cell r="B12505" t="str">
            <v>Марианна Садекова</v>
          </cell>
          <cell r="C12505" t="str">
            <v>Y0096232</v>
          </cell>
          <cell r="D12505">
            <v>43425</v>
          </cell>
          <cell r="E12505">
            <v>599625</v>
          </cell>
          <cell r="F12505" t="str">
            <v>Фотобумага Lomond 2020345 A4/660г/м2/2л./белый глянцевое/магнитный слой для струйной печати</v>
          </cell>
          <cell r="G12505" t="str">
            <v>LOMOND</v>
          </cell>
          <cell r="H12505" t="str">
            <v>ФЛ</v>
          </cell>
          <cell r="I12505">
            <v>3</v>
          </cell>
          <cell r="J12505">
            <v>210</v>
          </cell>
          <cell r="K12505">
            <v>630</v>
          </cell>
          <cell r="L12505" t="str">
            <v>Да</v>
          </cell>
          <cell r="M12505" t="str">
            <v>Нет</v>
          </cell>
        </row>
        <row r="12506">
          <cell r="A12506" t="str">
            <v>IE395416</v>
          </cell>
          <cell r="B12506" t="str">
            <v>Евгений Цвалин</v>
          </cell>
          <cell r="C12506" t="str">
            <v>Y0096306</v>
          </cell>
          <cell r="D12506">
            <v>43425</v>
          </cell>
          <cell r="E12506">
            <v>1075048</v>
          </cell>
          <cell r="F12506" t="str">
            <v>Гарнитура PANASONIC RP-TCM115GC, вкладыши,  синий, проводные</v>
          </cell>
          <cell r="G12506" t="str">
            <v>PANASONIC</v>
          </cell>
          <cell r="H12506" t="str">
            <v>ФЛ</v>
          </cell>
          <cell r="I12506">
            <v>1</v>
          </cell>
          <cell r="J12506">
            <v>540</v>
          </cell>
          <cell r="K12506">
            <v>540</v>
          </cell>
          <cell r="L12506" t="str">
            <v>Да</v>
          </cell>
          <cell r="M12506" t="str">
            <v>Нет</v>
          </cell>
        </row>
        <row r="12507">
          <cell r="A12507" t="str">
            <v>IE395416</v>
          </cell>
          <cell r="B12507" t="str">
            <v>Евгений Цвалин</v>
          </cell>
          <cell r="C12507" t="str">
            <v>Y0096306</v>
          </cell>
          <cell r="D12507">
            <v>43425</v>
          </cell>
          <cell r="E12507">
            <v>1050347</v>
          </cell>
          <cell r="F12507" t="str">
            <v>Карта памяти microSDHC UHS-I KINGSTON Canvas Select 32 ГБ, 80 МБ/с, Class 10, SDCS/32GBSP,  1 шт.</v>
          </cell>
          <cell r="G12507" t="str">
            <v>KINGSTON</v>
          </cell>
          <cell r="H12507" t="str">
            <v>ФЛ</v>
          </cell>
          <cell r="I12507">
            <v>1</v>
          </cell>
          <cell r="J12507">
            <v>460</v>
          </cell>
          <cell r="K12507">
            <v>460</v>
          </cell>
          <cell r="L12507" t="str">
            <v>Да</v>
          </cell>
          <cell r="M12507" t="str">
            <v>Нет</v>
          </cell>
        </row>
        <row r="12508">
          <cell r="A12508" t="str">
            <v>IE395416</v>
          </cell>
          <cell r="B12508" t="str">
            <v>Евгений Цвалин</v>
          </cell>
          <cell r="C12508" t="str">
            <v>Y0096306</v>
          </cell>
          <cell r="D12508">
            <v>43425</v>
          </cell>
          <cell r="E12508">
            <v>841601</v>
          </cell>
          <cell r="F12508" t="str">
            <v>Переходник VGA NINGBO DVI-I(m) -  VGA (f)</v>
          </cell>
          <cell r="G12508" t="str">
            <v>NINGBO</v>
          </cell>
          <cell r="H12508" t="str">
            <v>ФЛ</v>
          </cell>
          <cell r="I12508">
            <v>1</v>
          </cell>
          <cell r="J12508">
            <v>190</v>
          </cell>
          <cell r="K12508">
            <v>190</v>
          </cell>
          <cell r="L12508" t="str">
            <v>Да</v>
          </cell>
          <cell r="M12508" t="str">
            <v>Нет</v>
          </cell>
        </row>
        <row r="12509">
          <cell r="A12509" t="str">
            <v>IE247168</v>
          </cell>
          <cell r="B12509" t="str">
            <v>Андрей Соловьев</v>
          </cell>
          <cell r="C12509" t="str">
            <v>Y0096318</v>
          </cell>
          <cell r="D12509">
            <v>43425</v>
          </cell>
          <cell r="E12509">
            <v>766734</v>
          </cell>
          <cell r="F12509" t="str">
            <v>Модуль памяти AMD R538G1601S2S-UO DDR3 -  8Гб 1600, SO-DIMM,  OEM</v>
          </cell>
          <cell r="G12509" t="str">
            <v>AMD</v>
          </cell>
          <cell r="H12509" t="str">
            <v>ФЛ</v>
          </cell>
          <cell r="I12509">
            <v>1</v>
          </cell>
          <cell r="J12509">
            <v>3250</v>
          </cell>
          <cell r="K12509">
            <v>3250</v>
          </cell>
          <cell r="L12509" t="str">
            <v>Да</v>
          </cell>
          <cell r="M12509" t="str">
            <v>Нет</v>
          </cell>
        </row>
        <row r="12510">
          <cell r="A12510" t="str">
            <v>CC00001</v>
          </cell>
          <cell r="B12510" t="str">
            <v>Сергей Васильев</v>
          </cell>
          <cell r="C12510" t="str">
            <v>Y0096410</v>
          </cell>
          <cell r="D12510">
            <v>43425</v>
          </cell>
          <cell r="E12510">
            <v>1056084</v>
          </cell>
          <cell r="F12510" t="str">
            <v>BBK 50LEM-1056/FTS2C  LED телевизор</v>
          </cell>
          <cell r="G12510" t="str">
            <v>BBK</v>
          </cell>
          <cell r="H12510" t="str">
            <v>ФЛ</v>
          </cell>
          <cell r="I12510">
            <v>1</v>
          </cell>
          <cell r="J12510">
            <v>24240</v>
          </cell>
          <cell r="K12510">
            <v>24240</v>
          </cell>
          <cell r="L12510" t="str">
            <v>Да</v>
          </cell>
          <cell r="M12510" t="str">
            <v>Нет</v>
          </cell>
        </row>
        <row r="12511">
          <cell r="A12511" t="str">
            <v>CC00001</v>
          </cell>
          <cell r="B12511" t="str">
            <v>Сергей Васильев</v>
          </cell>
          <cell r="C12511" t="str">
            <v>Y0096410</v>
          </cell>
          <cell r="D12511">
            <v>43425</v>
          </cell>
          <cell r="E12511">
            <v>480161</v>
          </cell>
          <cell r="F12511" t="str">
            <v>Музыкальный центр HYUNDAI H-MS100,  черный</v>
          </cell>
          <cell r="G12511" t="str">
            <v>HYUNDAI</v>
          </cell>
          <cell r="H12511" t="str">
            <v>ФЛ</v>
          </cell>
          <cell r="I12511">
            <v>1</v>
          </cell>
          <cell r="J12511">
            <v>2999</v>
          </cell>
          <cell r="K12511">
            <v>2999</v>
          </cell>
          <cell r="L12511" t="str">
            <v>Да</v>
          </cell>
          <cell r="M12511" t="str">
            <v>Нет</v>
          </cell>
        </row>
        <row r="12512">
          <cell r="A12512" t="str">
            <v>CC00001</v>
          </cell>
          <cell r="B12512" t="str">
            <v>Сергей Васильев</v>
          </cell>
          <cell r="C12512" t="str">
            <v>Y0096410</v>
          </cell>
          <cell r="D12512">
            <v>43425</v>
          </cell>
          <cell r="E12512">
            <v>514410</v>
          </cell>
          <cell r="F12512" t="str">
            <v>Клубная карта Ситилинк</v>
          </cell>
          <cell r="G12512" t="str">
            <v>NONAME</v>
          </cell>
          <cell r="H12512" t="str">
            <v>ФЛ</v>
          </cell>
          <cell r="I12512">
            <v>1</v>
          </cell>
          <cell r="J12512">
            <v>0</v>
          </cell>
          <cell r="K12512">
            <v>0</v>
          </cell>
          <cell r="L12512" t="str">
            <v>Да</v>
          </cell>
          <cell r="M12512" t="str">
            <v>Нет</v>
          </cell>
        </row>
        <row r="12513">
          <cell r="A12513" t="str">
            <v>IC673422</v>
          </cell>
          <cell r="B12513" t="str">
            <v>Сергей Михайлов</v>
          </cell>
          <cell r="C12513" t="str">
            <v>Y0096445</v>
          </cell>
          <cell r="D12513">
            <v>43425</v>
          </cell>
          <cell r="E12513">
            <v>476505</v>
          </cell>
          <cell r="F12513" t="str">
            <v>Капсульная кофеварка BOSCH Tassimo TAS1404, 1300Вт, цвет: белый</v>
          </cell>
          <cell r="G12513" t="str">
            <v>BOSCH</v>
          </cell>
          <cell r="H12513" t="str">
            <v>ФЛ</v>
          </cell>
          <cell r="I12513">
            <v>1</v>
          </cell>
          <cell r="J12513">
            <v>2560</v>
          </cell>
          <cell r="K12513">
            <v>2560</v>
          </cell>
          <cell r="L12513" t="str">
            <v>Да</v>
          </cell>
          <cell r="M12513" t="str">
            <v>Нет</v>
          </cell>
        </row>
        <row r="12514">
          <cell r="A12514" t="str">
            <v>IC673422</v>
          </cell>
          <cell r="B12514" t="str">
            <v>Сергей Михайлов</v>
          </cell>
          <cell r="C12514" t="str">
            <v>Y0096445</v>
          </cell>
          <cell r="D12514">
            <v>43425</v>
          </cell>
          <cell r="E12514">
            <v>390425</v>
          </cell>
          <cell r="F12514" t="str">
            <v>Кофе капсульный TASSIMO JACOBS Espresso Classico,  капсулы, совместимые с кофемашинами TASSIMO® [425</v>
          </cell>
          <cell r="G12514" t="str">
            <v>TASSIMO</v>
          </cell>
          <cell r="H12514" t="str">
            <v>ФЛ</v>
          </cell>
          <cell r="I12514">
            <v>1</v>
          </cell>
          <cell r="J12514">
            <v>410</v>
          </cell>
          <cell r="K12514">
            <v>410</v>
          </cell>
          <cell r="L12514" t="str">
            <v>Да</v>
          </cell>
          <cell r="M12514" t="str">
            <v>Нет</v>
          </cell>
        </row>
        <row r="12515">
          <cell r="A12515" t="str">
            <v>IC932429</v>
          </cell>
          <cell r="B12515" t="str">
            <v>Лидия Богданова</v>
          </cell>
          <cell r="C12515" t="str">
            <v>Y0096650</v>
          </cell>
          <cell r="D12515">
            <v>43425</v>
          </cell>
          <cell r="E12515">
            <v>491280</v>
          </cell>
          <cell r="F12515" t="str">
            <v>Синтезатор CASIO CTK-1500, 61, невзвешенная, полноразмерные, 32, черный</v>
          </cell>
          <cell r="G12515" t="str">
            <v>CASIO</v>
          </cell>
          <cell r="H12515" t="str">
            <v>ФЛ</v>
          </cell>
          <cell r="I12515">
            <v>1</v>
          </cell>
          <cell r="J12515">
            <v>6500</v>
          </cell>
          <cell r="K12515">
            <v>6300</v>
          </cell>
          <cell r="L12515" t="str">
            <v>Да</v>
          </cell>
          <cell r="M12515" t="str">
            <v>Нет</v>
          </cell>
        </row>
        <row r="12516">
          <cell r="A12516" t="str">
            <v>CC00001</v>
          </cell>
          <cell r="B12516" t="str">
            <v>Михаил Кузьмин</v>
          </cell>
          <cell r="C12516" t="str">
            <v>Y0096785</v>
          </cell>
          <cell r="D12516">
            <v>43425</v>
          </cell>
          <cell r="E12516">
            <v>1040467</v>
          </cell>
          <cell r="F12516" t="str">
            <v>Ручной пылесос (handstick) KITFORT КТ-517-3, 120Вт, зеленый/серый</v>
          </cell>
          <cell r="G12516" t="str">
            <v>KITFORT</v>
          </cell>
          <cell r="H12516" t="str">
            <v>ФЛ</v>
          </cell>
          <cell r="I12516">
            <v>1</v>
          </cell>
          <cell r="J12516">
            <v>6390</v>
          </cell>
          <cell r="K12516">
            <v>3834</v>
          </cell>
          <cell r="L12516" t="str">
            <v>Да</v>
          </cell>
          <cell r="M12516" t="str">
            <v>Нет</v>
          </cell>
        </row>
        <row r="12517">
          <cell r="A12517" t="str">
            <v>CC00001</v>
          </cell>
          <cell r="B12517" t="str">
            <v>Михаил Кузьмин</v>
          </cell>
          <cell r="C12517" t="str">
            <v>Y0096785</v>
          </cell>
          <cell r="D12517">
            <v>43425</v>
          </cell>
          <cell r="E12517">
            <v>514410</v>
          </cell>
          <cell r="F12517" t="str">
            <v>Клубная карта Ситилинк</v>
          </cell>
          <cell r="G12517" t="str">
            <v>NONAME</v>
          </cell>
          <cell r="H12517" t="str">
            <v>ФЛ</v>
          </cell>
          <cell r="I12517">
            <v>1</v>
          </cell>
          <cell r="J12517">
            <v>0</v>
          </cell>
          <cell r="K12517">
            <v>0</v>
          </cell>
          <cell r="L12517" t="str">
            <v>Да</v>
          </cell>
          <cell r="M12517" t="str">
            <v>Нет</v>
          </cell>
        </row>
        <row r="12518">
          <cell r="A12518" t="str">
            <v>CC00001</v>
          </cell>
          <cell r="B12518" t="str">
            <v>Татьяна Кутузова</v>
          </cell>
          <cell r="C12518" t="str">
            <v>Y0096885</v>
          </cell>
          <cell r="D12518">
            <v>43425</v>
          </cell>
          <cell r="E12518">
            <v>1064173</v>
          </cell>
          <cell r="F12518" t="str">
            <v>Весы кухонные SINBO SKS 4524,  белый</v>
          </cell>
          <cell r="G12518" t="str">
            <v>SINBO</v>
          </cell>
          <cell r="H12518" t="str">
            <v>ФЛ</v>
          </cell>
          <cell r="I12518">
            <v>1</v>
          </cell>
          <cell r="J12518">
            <v>360</v>
          </cell>
          <cell r="K12518">
            <v>360</v>
          </cell>
          <cell r="L12518" t="str">
            <v>Да</v>
          </cell>
          <cell r="M12518" t="str">
            <v>Нет</v>
          </cell>
        </row>
        <row r="12519">
          <cell r="A12519" t="str">
            <v>I0437318</v>
          </cell>
          <cell r="B12519" t="str">
            <v>Елена Плеханова</v>
          </cell>
          <cell r="C12519" t="str">
            <v>Y0096959</v>
          </cell>
          <cell r="D12519">
            <v>43425</v>
          </cell>
          <cell r="E12519">
            <v>401141</v>
          </cell>
          <cell r="F12519" t="str">
            <v>Миксер MOULINEX HM411110, ручной,  белый [1500637550]</v>
          </cell>
          <cell r="G12519" t="str">
            <v>MOULINEX</v>
          </cell>
          <cell r="H12519" t="str">
            <v>ФЛ</v>
          </cell>
          <cell r="I12519">
            <v>1</v>
          </cell>
          <cell r="J12519">
            <v>2780</v>
          </cell>
          <cell r="K12519">
            <v>2780</v>
          </cell>
          <cell r="L12519" t="str">
            <v>Да</v>
          </cell>
          <cell r="M12519" t="str">
            <v>Нет</v>
          </cell>
        </row>
        <row r="12520">
          <cell r="A12520" t="str">
            <v>CC00001</v>
          </cell>
          <cell r="B12520" t="str">
            <v>александр павлов</v>
          </cell>
          <cell r="C12520" t="str">
            <v>Y0096984</v>
          </cell>
          <cell r="D12520">
            <v>43425</v>
          </cell>
          <cell r="E12520">
            <v>1060274</v>
          </cell>
          <cell r="F12520" t="str">
            <v>Автомобильное зарядное устройство GINZZU GA-4212UB,  2xUSB,  2.5A,  черный</v>
          </cell>
          <cell r="G12520" t="str">
            <v>GINZZU</v>
          </cell>
          <cell r="H12520" t="str">
            <v>ФЛ</v>
          </cell>
          <cell r="I12520">
            <v>1</v>
          </cell>
          <cell r="J12520">
            <v>360</v>
          </cell>
          <cell r="K12520">
            <v>360</v>
          </cell>
          <cell r="L12520" t="str">
            <v>Да</v>
          </cell>
          <cell r="M12520" t="str">
            <v>Нет</v>
          </cell>
        </row>
        <row r="12521">
          <cell r="A12521" t="str">
            <v>CC00001</v>
          </cell>
          <cell r="B12521" t="str">
            <v>александр павлов</v>
          </cell>
          <cell r="C12521" t="str">
            <v>Y0096984</v>
          </cell>
          <cell r="D12521">
            <v>43425</v>
          </cell>
          <cell r="E12521">
            <v>381626</v>
          </cell>
          <cell r="F12521" t="str">
            <v>Видеорегистратор DIGMA FreeDrive 107 черный</v>
          </cell>
          <cell r="G12521" t="str">
            <v>DIGMA</v>
          </cell>
          <cell r="H12521" t="str">
            <v>ФЛ</v>
          </cell>
          <cell r="I12521">
            <v>1</v>
          </cell>
          <cell r="J12521">
            <v>1890</v>
          </cell>
          <cell r="K12521">
            <v>1890</v>
          </cell>
          <cell r="L12521" t="str">
            <v>Да</v>
          </cell>
          <cell r="M12521" t="str">
            <v>Нет</v>
          </cell>
        </row>
        <row r="12522">
          <cell r="A12522" t="str">
            <v>CC00001</v>
          </cell>
          <cell r="B12522" t="str">
            <v>александр павлов</v>
          </cell>
          <cell r="C12522" t="str">
            <v>Y0096984</v>
          </cell>
          <cell r="D12522">
            <v>43425</v>
          </cell>
          <cell r="E12522">
            <v>1049249</v>
          </cell>
          <cell r="F12522" t="str">
            <v>Держатель Wiiix HT-S3S-N черный для смартфонов</v>
          </cell>
          <cell r="G12522" t="str">
            <v>WIIIX</v>
          </cell>
          <cell r="H12522" t="str">
            <v>ФЛ</v>
          </cell>
          <cell r="I12522">
            <v>1</v>
          </cell>
          <cell r="J12522">
            <v>260</v>
          </cell>
          <cell r="K12522">
            <v>260</v>
          </cell>
          <cell r="L12522" t="str">
            <v>Да</v>
          </cell>
          <cell r="M12522" t="str">
            <v>Нет</v>
          </cell>
        </row>
        <row r="12523">
          <cell r="A12523" t="str">
            <v>CC00001</v>
          </cell>
          <cell r="B12523" t="str">
            <v>александр павлов</v>
          </cell>
          <cell r="C12523" t="str">
            <v>Y0096984</v>
          </cell>
          <cell r="D12523">
            <v>43425</v>
          </cell>
          <cell r="E12523">
            <v>988425</v>
          </cell>
          <cell r="F12523" t="str">
            <v>Набор сверл BOSCH 2607019441,  по металлу,  13шт</v>
          </cell>
          <cell r="G12523" t="str">
            <v>BOSCH</v>
          </cell>
          <cell r="H12523" t="str">
            <v>ФЛ</v>
          </cell>
          <cell r="I12523">
            <v>1</v>
          </cell>
          <cell r="J12523">
            <v>580</v>
          </cell>
          <cell r="K12523">
            <v>580</v>
          </cell>
          <cell r="L12523" t="str">
            <v>Да</v>
          </cell>
          <cell r="M12523" t="str">
            <v>Нет</v>
          </cell>
        </row>
        <row r="12524">
          <cell r="A12524" t="str">
            <v>CC00001</v>
          </cell>
          <cell r="B12524" t="str">
            <v>александр павлов</v>
          </cell>
          <cell r="C12524" t="str">
            <v>Y0096984</v>
          </cell>
          <cell r="D12524">
            <v>43425</v>
          </cell>
          <cell r="E12524">
            <v>627154</v>
          </cell>
          <cell r="F12524" t="str">
            <v>Гарантийный талон Bosch (электроинструменты, садовая техника)</v>
          </cell>
          <cell r="G12524" t="str">
            <v>NONAME</v>
          </cell>
          <cell r="H12524" t="str">
            <v>ФЛ</v>
          </cell>
          <cell r="I12524">
            <v>1</v>
          </cell>
          <cell r="J12524">
            <v>0</v>
          </cell>
          <cell r="K12524">
            <v>0</v>
          </cell>
          <cell r="L12524" t="str">
            <v>Да</v>
          </cell>
          <cell r="M12524" t="str">
            <v>Нет</v>
          </cell>
        </row>
        <row r="12525">
          <cell r="A12525" t="str">
            <v>ID737546</v>
          </cell>
          <cell r="B12525" t="str">
            <v>Дмитрий Пашковский</v>
          </cell>
          <cell r="C12525" t="str">
            <v>Y0097037</v>
          </cell>
          <cell r="D12525">
            <v>43425</v>
          </cell>
          <cell r="E12525">
            <v>1053009</v>
          </cell>
          <cell r="F12525" t="str">
            <v>Внешний аккумулятор HUAWEI AP08Q,  10000мAч,  черный [24022278]</v>
          </cell>
          <cell r="G12525" t="str">
            <v>HUAWEI</v>
          </cell>
          <cell r="H12525" t="str">
            <v>ФЛ</v>
          </cell>
          <cell r="I12525">
            <v>1</v>
          </cell>
          <cell r="J12525">
            <v>1970</v>
          </cell>
          <cell r="K12525">
            <v>1970</v>
          </cell>
          <cell r="L12525" t="str">
            <v>Да</v>
          </cell>
          <cell r="M12525" t="str">
            <v>Нет</v>
          </cell>
        </row>
        <row r="12526">
          <cell r="A12526" t="str">
            <v>I0108333</v>
          </cell>
          <cell r="B12526" t="str">
            <v>Дмитрий Гофман</v>
          </cell>
          <cell r="C12526" t="str">
            <v>Y0097080</v>
          </cell>
          <cell r="D12526">
            <v>43425</v>
          </cell>
          <cell r="E12526">
            <v>1092237</v>
          </cell>
          <cell r="F12526" t="str">
            <v>Лампа ЭРА Standard A60-17W-840-E27, 17Вт, 1360lm, 30000ч,  4000К, E27,  3 шт. [б0038514]</v>
          </cell>
          <cell r="G12526" t="str">
            <v>ЭРА</v>
          </cell>
          <cell r="H12526" t="str">
            <v>ФЛ</v>
          </cell>
          <cell r="I12526">
            <v>1</v>
          </cell>
          <cell r="J12526">
            <v>370</v>
          </cell>
          <cell r="K12526">
            <v>370</v>
          </cell>
          <cell r="L12526" t="str">
            <v>Да</v>
          </cell>
          <cell r="M12526" t="str">
            <v>Нет</v>
          </cell>
        </row>
        <row r="12527">
          <cell r="A12527" t="str">
            <v>I0108333</v>
          </cell>
          <cell r="B12527" t="str">
            <v>Дмитрий Гофман</v>
          </cell>
          <cell r="C12527" t="str">
            <v>Y0097080</v>
          </cell>
          <cell r="D12527">
            <v>43425</v>
          </cell>
          <cell r="E12527">
            <v>1084759</v>
          </cell>
          <cell r="F12527" t="str">
            <v>Нож Mora Pro C (12243) разделочный лезв.91мм бордовый/черный</v>
          </cell>
          <cell r="G12527" t="str">
            <v>MORA</v>
          </cell>
          <cell r="H12527" t="str">
            <v>ФЛ</v>
          </cell>
          <cell r="I12527">
            <v>1</v>
          </cell>
          <cell r="J12527">
            <v>560</v>
          </cell>
          <cell r="K12527">
            <v>560</v>
          </cell>
          <cell r="L12527" t="str">
            <v>Да</v>
          </cell>
          <cell r="M12527" t="str">
            <v>Нет</v>
          </cell>
        </row>
        <row r="12528">
          <cell r="A12528" t="str">
            <v>I0108333</v>
          </cell>
          <cell r="B12528" t="str">
            <v>Дмитрий Гофман</v>
          </cell>
          <cell r="C12528" t="str">
            <v>Y0097080</v>
          </cell>
          <cell r="D12528">
            <v>43425</v>
          </cell>
          <cell r="E12528">
            <v>1077347</v>
          </cell>
          <cell r="F12528" t="str">
            <v>Светильник настольный LUCIA Flex Accu 2 на подставке,  3Вт,  белый [l310-w]</v>
          </cell>
          <cell r="G12528" t="str">
            <v>LUCIA</v>
          </cell>
          <cell r="H12528" t="str">
            <v>ФЛ</v>
          </cell>
          <cell r="I12528">
            <v>1</v>
          </cell>
          <cell r="J12528">
            <v>480</v>
          </cell>
          <cell r="K12528">
            <v>480</v>
          </cell>
          <cell r="L12528" t="str">
            <v>Да</v>
          </cell>
          <cell r="M12528" t="str">
            <v>Нет</v>
          </cell>
        </row>
        <row r="12529">
          <cell r="A12529" t="str">
            <v>CC00001</v>
          </cell>
          <cell r="B12529" t="str">
            <v>Ольга Мельник</v>
          </cell>
          <cell r="C12529" t="str">
            <v>Y0097172</v>
          </cell>
          <cell r="D12529">
            <v>43425</v>
          </cell>
          <cell r="E12529">
            <v>1000477</v>
          </cell>
          <cell r="F12529" t="str">
            <v>Электрическая зубная щетка ORAL-B в подарочной упаковке Vitality 3D White белый [4210201193234]</v>
          </cell>
          <cell r="G12529" t="str">
            <v>ORAL-B</v>
          </cell>
          <cell r="H12529" t="str">
            <v>ФЛ</v>
          </cell>
          <cell r="I12529">
            <v>1</v>
          </cell>
          <cell r="J12529">
            <v>1590</v>
          </cell>
          <cell r="K12529">
            <v>1590</v>
          </cell>
          <cell r="L12529" t="str">
            <v>Да</v>
          </cell>
          <cell r="M12529" t="str">
            <v>Нет</v>
          </cell>
        </row>
        <row r="12530">
          <cell r="A12530" t="str">
            <v>IX385191</v>
          </cell>
          <cell r="B12530" t="str">
            <v>Андрей Корсунов</v>
          </cell>
          <cell r="C12530" t="str">
            <v>Y0097297</v>
          </cell>
          <cell r="D12530">
            <v>43425</v>
          </cell>
          <cell r="E12530">
            <v>1067944</v>
          </cell>
          <cell r="F12530" t="str">
            <v>Компьютер  DELL Vostro 3470,  Intel  Core i3  8100,  DDR4 4Гб, 1000Гб,  Intel UHD Graphics 630,  DVD</v>
          </cell>
          <cell r="G12530" t="str">
            <v>DELL</v>
          </cell>
          <cell r="H12530" t="str">
            <v>ФЛ</v>
          </cell>
          <cell r="I12530">
            <v>1</v>
          </cell>
          <cell r="J12530">
            <v>29790</v>
          </cell>
          <cell r="K12530">
            <v>29500</v>
          </cell>
          <cell r="L12530" t="str">
            <v>Да</v>
          </cell>
          <cell r="M12530" t="str">
            <v>Нет</v>
          </cell>
        </row>
        <row r="12531">
          <cell r="A12531" t="str">
            <v>LE0161995</v>
          </cell>
          <cell r="B12531" t="str">
            <v>ООО "Кинокомпания Флагман"</v>
          </cell>
          <cell r="C12531" t="str">
            <v>Y0097358</v>
          </cell>
          <cell r="D12531">
            <v>43425</v>
          </cell>
          <cell r="E12531">
            <v>322817</v>
          </cell>
          <cell r="F12531" t="str">
            <v>Инфракрасный обогреватель BALLU BIH-L-2.0, 2000Вт, серый</v>
          </cell>
          <cell r="G12531" t="str">
            <v>BALLU</v>
          </cell>
          <cell r="H12531" t="str">
            <v>СПБ</v>
          </cell>
          <cell r="I12531">
            <v>2</v>
          </cell>
          <cell r="J12531">
            <v>2820</v>
          </cell>
          <cell r="K12531">
            <v>5640</v>
          </cell>
          <cell r="L12531" t="str">
            <v>Нет</v>
          </cell>
          <cell r="M12531" t="str">
            <v>Нет</v>
          </cell>
        </row>
        <row r="12532">
          <cell r="A12532" t="str">
            <v>CC00001</v>
          </cell>
          <cell r="B12532" t="str">
            <v>Николай Татауров</v>
          </cell>
          <cell r="C12532" t="str">
            <v>Y0097443</v>
          </cell>
          <cell r="D12532">
            <v>43425</v>
          </cell>
          <cell r="E12532">
            <v>1063078</v>
          </cell>
          <cell r="F12532" t="str">
            <v>Водонагреватель THERMEX IF 50 H (pro),  накопительный,  2кВт,  белый [эдэб00322]</v>
          </cell>
          <cell r="G12532" t="str">
            <v>THERMEX</v>
          </cell>
          <cell r="H12532" t="str">
            <v>ФЛ</v>
          </cell>
          <cell r="I12532">
            <v>1</v>
          </cell>
          <cell r="J12532">
            <v>12580</v>
          </cell>
          <cell r="K12532">
            <v>12580</v>
          </cell>
          <cell r="L12532" t="str">
            <v>Да</v>
          </cell>
          <cell r="M12532" t="str">
            <v>Нет</v>
          </cell>
        </row>
        <row r="12533">
          <cell r="A12533" t="str">
            <v>CC00001</v>
          </cell>
          <cell r="B12533" t="str">
            <v>Николай Татауров</v>
          </cell>
          <cell r="C12533" t="str">
            <v>Y0097443</v>
          </cell>
          <cell r="D12533">
            <v>43425</v>
          </cell>
          <cell r="E12533">
            <v>514410</v>
          </cell>
          <cell r="F12533" t="str">
            <v>Клубная карта Ситилинк</v>
          </cell>
          <cell r="G12533" t="str">
            <v>NONAME</v>
          </cell>
          <cell r="H12533" t="str">
            <v>ФЛ</v>
          </cell>
          <cell r="I12533">
            <v>1</v>
          </cell>
          <cell r="J12533">
            <v>0</v>
          </cell>
          <cell r="K12533">
            <v>0</v>
          </cell>
          <cell r="L12533" t="str">
            <v>Да</v>
          </cell>
          <cell r="M12533" t="str">
            <v>Нет</v>
          </cell>
        </row>
        <row r="12534">
          <cell r="A12534" t="str">
            <v>ID462650</v>
          </cell>
          <cell r="B12534" t="str">
            <v>Наталья Жужгова</v>
          </cell>
          <cell r="C12534" t="str">
            <v>Y0097579</v>
          </cell>
          <cell r="D12534">
            <v>43425</v>
          </cell>
          <cell r="E12534">
            <v>349248</v>
          </cell>
          <cell r="F12534" t="str">
            <v>Мобильный телефон NOKIA 230 Dual Sim серый</v>
          </cell>
          <cell r="G12534" t="str">
            <v>NOKIA</v>
          </cell>
          <cell r="H12534" t="str">
            <v>ФЛ</v>
          </cell>
          <cell r="I12534">
            <v>1</v>
          </cell>
          <cell r="J12534">
            <v>4590</v>
          </cell>
          <cell r="K12534">
            <v>4590</v>
          </cell>
          <cell r="L12534" t="str">
            <v>Да</v>
          </cell>
          <cell r="M12534" t="str">
            <v>Нет</v>
          </cell>
        </row>
        <row r="12535">
          <cell r="A12535" t="str">
            <v>ID612423</v>
          </cell>
          <cell r="B12535" t="str">
            <v>Георгий Петров</v>
          </cell>
          <cell r="C12535" t="str">
            <v>Y0097831</v>
          </cell>
          <cell r="D12535">
            <v>43425</v>
          </cell>
          <cell r="E12535">
            <v>343141</v>
          </cell>
          <cell r="F12535" t="str">
            <v>Флешка USB SANDISK Cruzer Ultra Flair 32Гб, USB3.0, серебристый и черный [sdcz73-032g-g46]</v>
          </cell>
          <cell r="G12535" t="str">
            <v>SANDISK</v>
          </cell>
          <cell r="H12535" t="str">
            <v>ФЛ</v>
          </cell>
          <cell r="I12535">
            <v>1</v>
          </cell>
          <cell r="J12535">
            <v>560</v>
          </cell>
          <cell r="K12535">
            <v>560</v>
          </cell>
          <cell r="L12535" t="str">
            <v>Да</v>
          </cell>
          <cell r="M12535" t="str">
            <v>Нет</v>
          </cell>
        </row>
        <row r="12536">
          <cell r="A12536" t="str">
            <v>ID612423</v>
          </cell>
          <cell r="B12536" t="str">
            <v>Георгий Петров</v>
          </cell>
          <cell r="C12536" t="str">
            <v>Y0097831</v>
          </cell>
          <cell r="D12536">
            <v>43425</v>
          </cell>
          <cell r="E12536">
            <v>662089</v>
          </cell>
          <cell r="F12536" t="str">
            <v>Флешка USB SILICON POWER LuxMini 720 16Гб, USB2.0, коричневый [sp016gbuf2720v1z]</v>
          </cell>
          <cell r="G12536" t="str">
            <v>SILICON POWER</v>
          </cell>
          <cell r="H12536" t="str">
            <v>ФЛ</v>
          </cell>
          <cell r="I12536">
            <v>10</v>
          </cell>
          <cell r="J12536">
            <v>400</v>
          </cell>
          <cell r="K12536">
            <v>4000</v>
          </cell>
          <cell r="L12536" t="str">
            <v>Да</v>
          </cell>
          <cell r="M12536" t="str">
            <v>Нет</v>
          </cell>
        </row>
        <row r="12537">
          <cell r="A12537" t="str">
            <v>ID612423</v>
          </cell>
          <cell r="B12537" t="str">
            <v>Георгий Петров</v>
          </cell>
          <cell r="C12537" t="str">
            <v>Y0097831</v>
          </cell>
          <cell r="D12537">
            <v>43425</v>
          </cell>
          <cell r="E12537">
            <v>662085</v>
          </cell>
          <cell r="F12537" t="str">
            <v>Флешка USB SILICON POWER LuxMini 720 16Гб, USB2.0, розовый [sp016gbuf2720v1h]</v>
          </cell>
          <cell r="G12537" t="str">
            <v>SILICON POWER</v>
          </cell>
          <cell r="H12537" t="str">
            <v>ФЛ</v>
          </cell>
          <cell r="I12537">
            <v>10</v>
          </cell>
          <cell r="J12537">
            <v>410</v>
          </cell>
          <cell r="K12537">
            <v>4100</v>
          </cell>
          <cell r="L12537" t="str">
            <v>Да</v>
          </cell>
          <cell r="M12537" t="str">
            <v>Нет</v>
          </cell>
        </row>
        <row r="12538">
          <cell r="A12538" t="str">
            <v>ID249271</v>
          </cell>
          <cell r="B12538" t="str">
            <v>Константин Викторович Шландако</v>
          </cell>
          <cell r="C12538" t="str">
            <v>Y0097832</v>
          </cell>
          <cell r="D12538">
            <v>43425</v>
          </cell>
          <cell r="E12538">
            <v>1054538</v>
          </cell>
          <cell r="F12538" t="str">
            <v>SSD накопитель PATRIOT Burst PBU240GS25SSDR 240Гб, 2.5", SATA III</v>
          </cell>
          <cell r="G12538" t="str">
            <v>PATRIOT</v>
          </cell>
          <cell r="H12538" t="str">
            <v>ФЛ</v>
          </cell>
          <cell r="I12538">
            <v>1</v>
          </cell>
          <cell r="J12538">
            <v>2670</v>
          </cell>
          <cell r="K12538">
            <v>2670</v>
          </cell>
          <cell r="L12538" t="str">
            <v>Да</v>
          </cell>
          <cell r="M12538" t="str">
            <v>Нет</v>
          </cell>
        </row>
        <row r="12539">
          <cell r="A12539" t="str">
            <v>IC257391</v>
          </cell>
          <cell r="B12539" t="str">
            <v>Евгений Пахотин</v>
          </cell>
          <cell r="C12539" t="str">
            <v>Y0097884</v>
          </cell>
          <cell r="D12539">
            <v>43425</v>
          </cell>
          <cell r="E12539">
            <v>1001813</v>
          </cell>
          <cell r="F12539" t="str">
            <v>SSD накопитель INTEL 545s Series SSDSC2KW128G8X1 128Гб, 2.5", SATA III [ssdsc2kw128g8x1 959542]</v>
          </cell>
          <cell r="G12539" t="str">
            <v>INTEL</v>
          </cell>
          <cell r="H12539" t="str">
            <v>ФЛ</v>
          </cell>
          <cell r="I12539">
            <v>1</v>
          </cell>
          <cell r="J12539">
            <v>2850</v>
          </cell>
          <cell r="K12539">
            <v>2818</v>
          </cell>
          <cell r="L12539" t="str">
            <v>Да</v>
          </cell>
          <cell r="M12539" t="str">
            <v>Нет</v>
          </cell>
        </row>
        <row r="12540">
          <cell r="A12540" t="str">
            <v>IC257391</v>
          </cell>
          <cell r="B12540" t="str">
            <v>Евгений Пахотин</v>
          </cell>
          <cell r="C12540" t="str">
            <v>Y0097884</v>
          </cell>
          <cell r="D12540">
            <v>43425</v>
          </cell>
          <cell r="E12540">
            <v>1099281</v>
          </cell>
          <cell r="F12540" t="str">
            <v>Материнская плата ASUS TUF Z390M-PRO GAMING, LGA 1151v2, Intel Z390, mATX, Ret</v>
          </cell>
          <cell r="G12540" t="str">
            <v>ASUS</v>
          </cell>
          <cell r="H12540" t="str">
            <v>ФЛ</v>
          </cell>
          <cell r="I12540">
            <v>1</v>
          </cell>
          <cell r="J12540">
            <v>12460</v>
          </cell>
          <cell r="K12540">
            <v>12315</v>
          </cell>
          <cell r="L12540" t="str">
            <v>Да</v>
          </cell>
          <cell r="M12540" t="str">
            <v>Нет</v>
          </cell>
        </row>
        <row r="12541">
          <cell r="A12541" t="str">
            <v>IC257391</v>
          </cell>
          <cell r="B12541" t="str">
            <v>Евгений Пахотин</v>
          </cell>
          <cell r="C12541" t="str">
            <v>Y0097884</v>
          </cell>
          <cell r="D12541">
            <v>43425</v>
          </cell>
          <cell r="E12541">
            <v>330655</v>
          </cell>
          <cell r="F12541" t="str">
            <v>Модуль памяти CORSAIR Vengeance LPX CMK8GX4M1A2666C16 DDR4 -  8Гб 2666, DIMM,  Ret</v>
          </cell>
          <cell r="G12541" t="str">
            <v>CORSAIR</v>
          </cell>
          <cell r="H12541" t="str">
            <v>ФЛ</v>
          </cell>
          <cell r="I12541">
            <v>1</v>
          </cell>
          <cell r="J12541">
            <v>5150</v>
          </cell>
          <cell r="K12541">
            <v>5090</v>
          </cell>
          <cell r="L12541" t="str">
            <v>Да</v>
          </cell>
          <cell r="M12541" t="str">
            <v>Нет</v>
          </cell>
        </row>
        <row r="12542">
          <cell r="A12542" t="str">
            <v>IC257391</v>
          </cell>
          <cell r="B12542" t="str">
            <v>Евгений Пахотин</v>
          </cell>
          <cell r="C12542" t="str">
            <v>Y0097884</v>
          </cell>
          <cell r="D12542">
            <v>43425</v>
          </cell>
          <cell r="E12542">
            <v>1029313</v>
          </cell>
          <cell r="F12542" t="str">
            <v>Процессор INTEL Core i7 8700K, LGA 1151v2 OEM [cm8068403358220s r3qr]</v>
          </cell>
          <cell r="G12542" t="str">
            <v>INTEL</v>
          </cell>
          <cell r="H12542" t="str">
            <v>ФЛ</v>
          </cell>
          <cell r="I12542">
            <v>1</v>
          </cell>
          <cell r="J12542">
            <v>31900</v>
          </cell>
          <cell r="K12542">
            <v>31531</v>
          </cell>
          <cell r="L12542" t="str">
            <v>Да</v>
          </cell>
          <cell r="M12542" t="str">
            <v>Нет</v>
          </cell>
        </row>
        <row r="12543">
          <cell r="A12543" t="str">
            <v>IC257391</v>
          </cell>
          <cell r="B12543" t="str">
            <v>Евгений Пахотин</v>
          </cell>
          <cell r="C12543" t="str">
            <v>Y0097884</v>
          </cell>
          <cell r="D12543">
            <v>43425</v>
          </cell>
          <cell r="E12543">
            <v>768823</v>
          </cell>
          <cell r="F12543" t="str">
            <v>Устройство охлаждения(кулер) DEEPCOOL GAMMAXX 300,  120мм, Ret</v>
          </cell>
          <cell r="G12543" t="str">
            <v>DEEPCOOL</v>
          </cell>
          <cell r="H12543" t="str">
            <v>ФЛ</v>
          </cell>
          <cell r="I12543">
            <v>1</v>
          </cell>
          <cell r="J12543">
            <v>1260</v>
          </cell>
          <cell r="K12543">
            <v>1246</v>
          </cell>
          <cell r="L12543" t="str">
            <v>Да</v>
          </cell>
          <cell r="M12543" t="str">
            <v>Нет</v>
          </cell>
        </row>
        <row r="12544">
          <cell r="A12544" t="str">
            <v>CC00001</v>
          </cell>
          <cell r="B12544" t="str">
            <v>Евгений Пырков</v>
          </cell>
          <cell r="C12544" t="str">
            <v>Y0097924</v>
          </cell>
          <cell r="D12544">
            <v>43425</v>
          </cell>
          <cell r="E12544">
            <v>1101939</v>
          </cell>
          <cell r="F12544" t="str">
            <v>Карта памяти microSDXC UHS-I U1 TRANSCEND 64 ГБ, 95 МБ/с, Class 10, TS64GUSD300S-A,  1 шт., переходн</v>
          </cell>
          <cell r="G12544" t="str">
            <v>TRANSCEND</v>
          </cell>
          <cell r="H12544" t="str">
            <v>ФЛ</v>
          </cell>
          <cell r="I12544">
            <v>1</v>
          </cell>
          <cell r="J12544">
            <v>910</v>
          </cell>
          <cell r="K12544">
            <v>910</v>
          </cell>
          <cell r="L12544" t="str">
            <v>Да</v>
          </cell>
          <cell r="M12544" t="str">
            <v>Нет</v>
          </cell>
        </row>
        <row r="12545">
          <cell r="A12545" t="str">
            <v>IE024897</v>
          </cell>
          <cell r="B12545" t="str">
            <v>Василий Васюков</v>
          </cell>
          <cell r="C12545" t="str">
            <v>Y0098072</v>
          </cell>
          <cell r="D12545">
            <v>43425</v>
          </cell>
          <cell r="E12545">
            <v>679844</v>
          </cell>
          <cell r="F12545" t="str">
            <v>Радиатор SuperMicro SNK-P0048PS</v>
          </cell>
          <cell r="G12545" t="str">
            <v>SUPERMICRO</v>
          </cell>
          <cell r="H12545" t="str">
            <v>ФЛ</v>
          </cell>
          <cell r="I12545">
            <v>1</v>
          </cell>
          <cell r="J12545">
            <v>2170</v>
          </cell>
          <cell r="K12545">
            <v>2170</v>
          </cell>
          <cell r="L12545" t="str">
            <v>Да</v>
          </cell>
          <cell r="M12545" t="str">
            <v>Нет</v>
          </cell>
        </row>
        <row r="12546">
          <cell r="A12546" t="str">
            <v>I0408646</v>
          </cell>
          <cell r="B12546" t="str">
            <v>Игорь Жолобов</v>
          </cell>
          <cell r="C12546" t="str">
            <v>Y0098141</v>
          </cell>
          <cell r="D12546">
            <v>43425</v>
          </cell>
          <cell r="E12546">
            <v>482447</v>
          </cell>
          <cell r="F12546" t="str">
            <v>Блок питания THERMALTAKE Smart RGB 600,  600Вт,  120мм,  черный, retail [ps-spr-0600nhsawe-1]</v>
          </cell>
          <cell r="G12546" t="str">
            <v>THERMALTAKE</v>
          </cell>
          <cell r="H12546" t="str">
            <v>ФЛ</v>
          </cell>
          <cell r="I12546">
            <v>1</v>
          </cell>
          <cell r="J12546">
            <v>2910</v>
          </cell>
          <cell r="K12546">
            <v>2910</v>
          </cell>
          <cell r="L12546" t="str">
            <v>Да</v>
          </cell>
          <cell r="M12546" t="str">
            <v>Нет</v>
          </cell>
        </row>
        <row r="12547">
          <cell r="A12547" t="str">
            <v>I0408646</v>
          </cell>
          <cell r="B12547" t="str">
            <v>Игорь Жолобов</v>
          </cell>
          <cell r="C12547" t="str">
            <v>Y0098141</v>
          </cell>
          <cell r="D12547">
            <v>43425</v>
          </cell>
          <cell r="E12547">
            <v>417629</v>
          </cell>
          <cell r="F12547" t="str">
            <v>Видеокарта PALIT nVidia  GeForce GTX 1050TI ,  PA-GTX1050Ti Dual 4G,  4Гб, GDDR5, Ret [ne5105t018g1-</v>
          </cell>
          <cell r="G12547" t="str">
            <v>PALIT</v>
          </cell>
          <cell r="H12547" t="str">
            <v>ФЛ</v>
          </cell>
          <cell r="I12547">
            <v>1</v>
          </cell>
          <cell r="J12547">
            <v>11820</v>
          </cell>
          <cell r="K12547">
            <v>11820</v>
          </cell>
          <cell r="L12547" t="str">
            <v>Да</v>
          </cell>
          <cell r="M12547" t="str">
            <v>Нет</v>
          </cell>
        </row>
        <row r="12548">
          <cell r="A12548" t="str">
            <v>I0408646</v>
          </cell>
          <cell r="B12548" t="str">
            <v>Игорь Жолобов</v>
          </cell>
          <cell r="C12548" t="str">
            <v>Y0098141</v>
          </cell>
          <cell r="D12548">
            <v>43425</v>
          </cell>
          <cell r="E12548">
            <v>692114</v>
          </cell>
          <cell r="F12548" t="str">
            <v>Жесткий диск WD Caviar Blue WD10EZEX,  1Тб,  HDD,  SATA III,  3.5"</v>
          </cell>
          <cell r="G12548" t="str">
            <v>WD</v>
          </cell>
          <cell r="H12548" t="str">
            <v>ФЛ</v>
          </cell>
          <cell r="I12548">
            <v>1</v>
          </cell>
          <cell r="J12548">
            <v>2730</v>
          </cell>
          <cell r="K12548">
            <v>2730</v>
          </cell>
          <cell r="L12548" t="str">
            <v>Да</v>
          </cell>
          <cell r="M12548" t="str">
            <v>Нет</v>
          </cell>
        </row>
        <row r="12549">
          <cell r="A12549" t="str">
            <v>I0408646</v>
          </cell>
          <cell r="B12549" t="str">
            <v>Игорь Жолобов</v>
          </cell>
          <cell r="C12549" t="str">
            <v>Y0098141</v>
          </cell>
          <cell r="D12549">
            <v>43425</v>
          </cell>
          <cell r="E12549">
            <v>1023952</v>
          </cell>
          <cell r="F12549" t="str">
            <v>Корпус ATX ZALMAN N3, Midi-Tower, без БП,  черный</v>
          </cell>
          <cell r="G12549" t="str">
            <v>ZALMAN</v>
          </cell>
          <cell r="H12549" t="str">
            <v>ФЛ</v>
          </cell>
          <cell r="I12549">
            <v>1</v>
          </cell>
          <cell r="J12549">
            <v>2910</v>
          </cell>
          <cell r="K12549">
            <v>2910</v>
          </cell>
          <cell r="L12549" t="str">
            <v>Да</v>
          </cell>
          <cell r="M12549" t="str">
            <v>Нет</v>
          </cell>
        </row>
        <row r="12550">
          <cell r="A12550" t="str">
            <v>I0408646</v>
          </cell>
          <cell r="B12550" t="str">
            <v>Игорь Жолобов</v>
          </cell>
          <cell r="C12550" t="str">
            <v>Y0098141</v>
          </cell>
          <cell r="D12550">
            <v>43425</v>
          </cell>
          <cell r="E12550">
            <v>435951</v>
          </cell>
          <cell r="F12550" t="str">
            <v>Материнская плата ASUS PRIME B350-PLUS, SocketAM4, AMD B350, ATX, Ret</v>
          </cell>
          <cell r="G12550" t="str">
            <v>ASUS</v>
          </cell>
          <cell r="H12550" t="str">
            <v>ФЛ</v>
          </cell>
          <cell r="I12550">
            <v>1</v>
          </cell>
          <cell r="J12550">
            <v>6620</v>
          </cell>
          <cell r="K12550">
            <v>6620</v>
          </cell>
          <cell r="L12550" t="str">
            <v>Да</v>
          </cell>
          <cell r="M12550" t="str">
            <v>Нет</v>
          </cell>
        </row>
        <row r="12551">
          <cell r="A12551" t="str">
            <v>I0408646</v>
          </cell>
          <cell r="B12551" t="str">
            <v>Игорь Жолобов</v>
          </cell>
          <cell r="C12551" t="str">
            <v>Y0098141</v>
          </cell>
          <cell r="D12551">
            <v>43425</v>
          </cell>
          <cell r="E12551">
            <v>1050643</v>
          </cell>
          <cell r="F12551" t="str">
            <v>Модуль памяти CORSAIR Vengeance LPX CMK8GX4M1D3000C16 DDR4 -  8Гб 3000, DIMM,  Ret</v>
          </cell>
          <cell r="G12551" t="str">
            <v>CORSAIR</v>
          </cell>
          <cell r="H12551" t="str">
            <v>ФЛ</v>
          </cell>
          <cell r="I12551">
            <v>2</v>
          </cell>
          <cell r="J12551">
            <v>4600</v>
          </cell>
          <cell r="K12551">
            <v>9200</v>
          </cell>
          <cell r="L12551" t="str">
            <v>Да</v>
          </cell>
          <cell r="M12551" t="str">
            <v>Нет</v>
          </cell>
        </row>
        <row r="12552">
          <cell r="A12552" t="str">
            <v>I0408646</v>
          </cell>
          <cell r="B12552" t="str">
            <v>Игорь Жолобов</v>
          </cell>
          <cell r="C12552" t="str">
            <v>Y0098141</v>
          </cell>
          <cell r="D12552">
            <v>43425</v>
          </cell>
          <cell r="E12552">
            <v>1068556</v>
          </cell>
          <cell r="F12552" t="str">
            <v>Процессор AMD Ryzen 5 2600, SocketAM4 OEM [yd2600bbm6iaf]</v>
          </cell>
          <cell r="G12552" t="str">
            <v>AMD</v>
          </cell>
          <cell r="H12552" t="str">
            <v>ФЛ</v>
          </cell>
          <cell r="I12552">
            <v>1</v>
          </cell>
          <cell r="J12552">
            <v>11930</v>
          </cell>
          <cell r="K12552">
            <v>11930</v>
          </cell>
          <cell r="L12552" t="str">
            <v>Да</v>
          </cell>
          <cell r="M12552" t="str">
            <v>Нет</v>
          </cell>
        </row>
        <row r="12553">
          <cell r="A12553" t="str">
            <v>I0408646</v>
          </cell>
          <cell r="B12553" t="str">
            <v>Игорь Жолобов</v>
          </cell>
          <cell r="C12553" t="str">
            <v>Y0098141</v>
          </cell>
          <cell r="D12553">
            <v>43425</v>
          </cell>
          <cell r="E12553">
            <v>735402</v>
          </cell>
          <cell r="F12553" t="str">
            <v>Устройство охлаждения(кулер) DEEPCOOL GAMMAXX 400,  120мм, Ret</v>
          </cell>
          <cell r="G12553" t="str">
            <v>DEEPCOOL</v>
          </cell>
          <cell r="H12553" t="str">
            <v>ФЛ</v>
          </cell>
          <cell r="I12553">
            <v>1</v>
          </cell>
          <cell r="J12553">
            <v>1290</v>
          </cell>
          <cell r="K12553">
            <v>1290</v>
          </cell>
          <cell r="L12553" t="str">
            <v>Да</v>
          </cell>
          <cell r="M12553" t="str">
            <v>Нет</v>
          </cell>
        </row>
        <row r="12554">
          <cell r="A12554" t="str">
            <v>I0408646</v>
          </cell>
          <cell r="B12554" t="str">
            <v>Игорь Жолобов</v>
          </cell>
          <cell r="C12554" t="str">
            <v>Y0098141</v>
          </cell>
          <cell r="D12554">
            <v>43425</v>
          </cell>
          <cell r="E12554">
            <v>514410</v>
          </cell>
          <cell r="F12554" t="str">
            <v>Клубная карта Ситилинк</v>
          </cell>
          <cell r="G12554" t="str">
            <v>NONAME</v>
          </cell>
          <cell r="H12554" t="str">
            <v>ФЛ</v>
          </cell>
          <cell r="I12554">
            <v>1</v>
          </cell>
          <cell r="J12554">
            <v>0</v>
          </cell>
          <cell r="K12554">
            <v>0</v>
          </cell>
          <cell r="L12554" t="str">
            <v>Да</v>
          </cell>
          <cell r="M12554" t="str">
            <v>Нет</v>
          </cell>
        </row>
        <row r="12555">
          <cell r="A12555" t="str">
            <v>CC00001</v>
          </cell>
          <cell r="B12555" t="str">
            <v>Наталия Бачурина</v>
          </cell>
          <cell r="C12555" t="str">
            <v>Y0098230</v>
          </cell>
          <cell r="D12555">
            <v>43425</v>
          </cell>
          <cell r="E12555">
            <v>889875</v>
          </cell>
          <cell r="F12555" t="str">
            <v>Внешний жесткий диск A-DATA DashDrive Durable AHD650-1TU3-CRD, 1Тб, красный</v>
          </cell>
          <cell r="G12555" t="str">
            <v>A-DATA</v>
          </cell>
          <cell r="H12555" t="str">
            <v>ФЛ</v>
          </cell>
          <cell r="I12555">
            <v>1</v>
          </cell>
          <cell r="J12555">
            <v>3850</v>
          </cell>
          <cell r="K12555">
            <v>3850</v>
          </cell>
          <cell r="L12555" t="str">
            <v>Да</v>
          </cell>
          <cell r="M12555" t="str">
            <v>Нет</v>
          </cell>
        </row>
        <row r="12556">
          <cell r="A12556" t="str">
            <v>IE088272</v>
          </cell>
          <cell r="B12556" t="str">
            <v>Дмитрий Григорьев</v>
          </cell>
          <cell r="C12556" t="str">
            <v>Y0098325</v>
          </cell>
          <cell r="D12556">
            <v>43425</v>
          </cell>
          <cell r="E12556">
            <v>322336</v>
          </cell>
          <cell r="F12556" t="str">
            <v>Шашлычница электрическая Kitfort KT-1405 900Вт серебристый</v>
          </cell>
          <cell r="G12556" t="str">
            <v>KITFORT</v>
          </cell>
          <cell r="H12556" t="str">
            <v>ФЛ</v>
          </cell>
          <cell r="I12556">
            <v>1</v>
          </cell>
          <cell r="J12556">
            <v>1990</v>
          </cell>
          <cell r="K12556">
            <v>1691</v>
          </cell>
          <cell r="L12556" t="str">
            <v>Да</v>
          </cell>
          <cell r="M12556" t="str">
            <v>Нет</v>
          </cell>
        </row>
        <row r="12557">
          <cell r="A12557" t="str">
            <v>IC129201</v>
          </cell>
          <cell r="B12557" t="str">
            <v>Алексей Коновалов</v>
          </cell>
          <cell r="C12557" t="str">
            <v>Y0098361</v>
          </cell>
          <cell r="D12557">
            <v>43425</v>
          </cell>
          <cell r="E12557">
            <v>1069858</v>
          </cell>
          <cell r="F12557" t="str">
            <v>SAMSUNG UE43NU7100UXRU  LED телевизор</v>
          </cell>
          <cell r="G12557" t="str">
            <v>SAMSUNG</v>
          </cell>
          <cell r="H12557" t="str">
            <v>ФЛ</v>
          </cell>
          <cell r="I12557">
            <v>1</v>
          </cell>
          <cell r="J12557">
            <v>31680</v>
          </cell>
          <cell r="K12557">
            <v>31680</v>
          </cell>
          <cell r="L12557" t="str">
            <v>Да</v>
          </cell>
          <cell r="M12557" t="str">
            <v>Нет</v>
          </cell>
        </row>
        <row r="12558">
          <cell r="A12558" t="str">
            <v>IC129201</v>
          </cell>
          <cell r="B12558" t="str">
            <v>Алексей Коновалов</v>
          </cell>
          <cell r="C12558" t="str">
            <v>Y0098361</v>
          </cell>
          <cell r="D12558">
            <v>43425</v>
          </cell>
          <cell r="E12558">
            <v>470314</v>
          </cell>
          <cell r="F12558" t="str">
            <v>Холодильник LG GA-B389SMQZ,  двухкамерный,  серый</v>
          </cell>
          <cell r="G12558" t="str">
            <v>LG</v>
          </cell>
          <cell r="H12558" t="str">
            <v>ФЛ</v>
          </cell>
          <cell r="I12558">
            <v>1</v>
          </cell>
          <cell r="J12558">
            <v>32850</v>
          </cell>
          <cell r="K12558">
            <v>32850</v>
          </cell>
          <cell r="L12558" t="str">
            <v>Да</v>
          </cell>
          <cell r="M12558" t="str">
            <v>Нет</v>
          </cell>
        </row>
        <row r="12559">
          <cell r="A12559" t="str">
            <v>IX229626</v>
          </cell>
          <cell r="B12559" t="str">
            <v>Екатерина Прянишникова</v>
          </cell>
          <cell r="C12559" t="str">
            <v>Y0098376</v>
          </cell>
          <cell r="D12559">
            <v>43425</v>
          </cell>
          <cell r="E12559">
            <v>870016</v>
          </cell>
          <cell r="F12559" t="str">
            <v>Набор отверточный ЗУБР 25280-H58,  58 предметов</v>
          </cell>
          <cell r="G12559" t="str">
            <v>ЗУБР</v>
          </cell>
          <cell r="H12559" t="str">
            <v>ФЛ</v>
          </cell>
          <cell r="I12559">
            <v>1</v>
          </cell>
          <cell r="J12559">
            <v>490</v>
          </cell>
          <cell r="K12559">
            <v>490</v>
          </cell>
          <cell r="L12559" t="str">
            <v>Да</v>
          </cell>
          <cell r="M12559" t="str">
            <v>Нет</v>
          </cell>
        </row>
        <row r="12560">
          <cell r="A12560" t="str">
            <v>IX229626</v>
          </cell>
          <cell r="B12560" t="str">
            <v>Екатерина Прянишникова</v>
          </cell>
          <cell r="C12560" t="str">
            <v>Y0098376</v>
          </cell>
          <cell r="D12560">
            <v>43425</v>
          </cell>
          <cell r="E12560">
            <v>381362</v>
          </cell>
          <cell r="F12560" t="str">
            <v>Ножницы универсальные Fiskars SingleStep P27 черный/оранжевый (1000570)</v>
          </cell>
          <cell r="G12560" t="str">
            <v>FISKARS</v>
          </cell>
          <cell r="H12560" t="str">
            <v>ФЛ</v>
          </cell>
          <cell r="I12560">
            <v>1</v>
          </cell>
          <cell r="J12560">
            <v>690</v>
          </cell>
          <cell r="K12560">
            <v>690</v>
          </cell>
          <cell r="L12560" t="str">
            <v>Да</v>
          </cell>
          <cell r="M12560" t="str">
            <v>Нет</v>
          </cell>
        </row>
        <row r="12561">
          <cell r="A12561" t="str">
            <v>IC104636</v>
          </cell>
          <cell r="B12561" t="str">
            <v>Alexr Разгулов</v>
          </cell>
          <cell r="C12561" t="str">
            <v>Y0098414</v>
          </cell>
          <cell r="D12561">
            <v>43425</v>
          </cell>
          <cell r="E12561">
            <v>323191</v>
          </cell>
          <cell r="F12561" t="str">
            <v>Стиральная машина SAMSUNG WF60F1R0H0W, фронтальная загрузка,  белый</v>
          </cell>
          <cell r="G12561" t="str">
            <v>SAMSUNG</v>
          </cell>
          <cell r="H12561" t="str">
            <v>ФЛ</v>
          </cell>
          <cell r="I12561">
            <v>1</v>
          </cell>
          <cell r="J12561">
            <v>18910</v>
          </cell>
          <cell r="K12561">
            <v>18910</v>
          </cell>
          <cell r="L12561" t="str">
            <v>Да</v>
          </cell>
          <cell r="M12561" t="str">
            <v>Нет</v>
          </cell>
        </row>
        <row r="12562">
          <cell r="A12562" t="str">
            <v>CC00001</v>
          </cell>
          <cell r="B12562" t="str">
            <v>Ирина Пилко</v>
          </cell>
          <cell r="C12562" t="str">
            <v>Y0098443</v>
          </cell>
          <cell r="D12562">
            <v>43425</v>
          </cell>
          <cell r="E12562">
            <v>948324</v>
          </cell>
          <cell r="F12562" t="str">
            <v>Духовой шкаф GEFEST ЭДВ ДА 602-01,  белый</v>
          </cell>
          <cell r="G12562" t="str">
            <v>GEFEST</v>
          </cell>
          <cell r="H12562" t="str">
            <v>ФЛ</v>
          </cell>
          <cell r="I12562">
            <v>1</v>
          </cell>
          <cell r="J12562">
            <v>12280</v>
          </cell>
          <cell r="K12562">
            <v>12280</v>
          </cell>
          <cell r="L12562" t="str">
            <v>Да</v>
          </cell>
          <cell r="M12562" t="str">
            <v>Нет</v>
          </cell>
        </row>
        <row r="12563">
          <cell r="A12563" t="str">
            <v>CC00001</v>
          </cell>
          <cell r="B12563" t="str">
            <v>Ирина Пилко</v>
          </cell>
          <cell r="C12563" t="str">
            <v>Y0098443</v>
          </cell>
          <cell r="D12563">
            <v>43425</v>
          </cell>
          <cell r="E12563">
            <v>514410</v>
          </cell>
          <cell r="F12563" t="str">
            <v>Клубная карта Ситилинк</v>
          </cell>
          <cell r="G12563" t="str">
            <v>NONAME</v>
          </cell>
          <cell r="H12563" t="str">
            <v>ФЛ</v>
          </cell>
          <cell r="I12563">
            <v>1</v>
          </cell>
          <cell r="J12563">
            <v>0</v>
          </cell>
          <cell r="K12563">
            <v>0</v>
          </cell>
          <cell r="L12563" t="str">
            <v>Да</v>
          </cell>
          <cell r="M12563" t="str">
            <v>Нет</v>
          </cell>
        </row>
        <row r="12564">
          <cell r="A12564" t="str">
            <v>ID094468</v>
          </cell>
          <cell r="B12564" t="str">
            <v>Евгений Цыбра</v>
          </cell>
          <cell r="C12564" t="str">
            <v>Y0098463</v>
          </cell>
          <cell r="D12564">
            <v>43425</v>
          </cell>
          <cell r="E12564">
            <v>1097565</v>
          </cell>
          <cell r="F12564" t="str">
            <v>Флешка USB SANDISK Cruzer Spark SDCZ61-016G-G35 16Гб, USB2.0, черный</v>
          </cell>
          <cell r="G12564" t="str">
            <v>SANDISK</v>
          </cell>
          <cell r="H12564" t="str">
            <v>ФЛ</v>
          </cell>
          <cell r="I12564">
            <v>1</v>
          </cell>
          <cell r="J12564">
            <v>300</v>
          </cell>
          <cell r="K12564">
            <v>300</v>
          </cell>
          <cell r="L12564" t="str">
            <v>Да</v>
          </cell>
          <cell r="M12564" t="str">
            <v>Нет</v>
          </cell>
        </row>
        <row r="12565">
          <cell r="A12565" t="str">
            <v>ID094468</v>
          </cell>
          <cell r="B12565" t="str">
            <v>Евгений Цыбра</v>
          </cell>
          <cell r="C12565" t="str">
            <v>Y0098463</v>
          </cell>
          <cell r="D12565">
            <v>43425</v>
          </cell>
          <cell r="E12565">
            <v>592108</v>
          </cell>
          <cell r="F12565" t="str">
            <v>Флешка USB TRANSCEND Jetflash JF330 8Гб, USB2.0, белый [ts8gjf330]</v>
          </cell>
          <cell r="G12565" t="str">
            <v>TRANSCEND</v>
          </cell>
          <cell r="H12565" t="str">
            <v>ФЛ</v>
          </cell>
          <cell r="I12565">
            <v>1</v>
          </cell>
          <cell r="J12565">
            <v>320</v>
          </cell>
          <cell r="K12565">
            <v>320</v>
          </cell>
          <cell r="L12565" t="str">
            <v>Да</v>
          </cell>
          <cell r="M12565" t="str">
            <v>Нет</v>
          </cell>
        </row>
        <row r="12566">
          <cell r="A12566" t="str">
            <v>IX445447</v>
          </cell>
          <cell r="B12566" t="str">
            <v>Алексей Олехов</v>
          </cell>
          <cell r="C12566" t="str">
            <v>Y0098526</v>
          </cell>
          <cell r="D12566">
            <v>43425</v>
          </cell>
          <cell r="E12566">
            <v>955421</v>
          </cell>
          <cell r="F12566" t="str">
            <v>SAMSUNG UE24H4070AUXRU  LED телевизор</v>
          </cell>
          <cell r="G12566" t="str">
            <v>SAMSUNG</v>
          </cell>
          <cell r="H12566" t="str">
            <v>ФЛ</v>
          </cell>
          <cell r="I12566">
            <v>1</v>
          </cell>
          <cell r="J12566">
            <v>11490</v>
          </cell>
          <cell r="K12566">
            <v>11490</v>
          </cell>
          <cell r="L12566" t="str">
            <v>Да</v>
          </cell>
          <cell r="M12566" t="str">
            <v>Нет</v>
          </cell>
        </row>
        <row r="12567">
          <cell r="A12567" t="str">
            <v>IX445447</v>
          </cell>
          <cell r="B12567" t="str">
            <v>Алексей Олехов</v>
          </cell>
          <cell r="C12567" t="str">
            <v>Y0098526</v>
          </cell>
          <cell r="D12567">
            <v>43425</v>
          </cell>
          <cell r="E12567">
            <v>382869</v>
          </cell>
          <cell r="F12567" t="str">
            <v>Кронштейн для телевизора Kromax DIX-15 черный 15"-28" макс.30кг настенный поворот и наклон [20202]</v>
          </cell>
          <cell r="G12567" t="str">
            <v>KROMAX</v>
          </cell>
          <cell r="H12567" t="str">
            <v>ФЛ</v>
          </cell>
          <cell r="I12567">
            <v>1</v>
          </cell>
          <cell r="J12567">
            <v>1000</v>
          </cell>
          <cell r="K12567">
            <v>1000</v>
          </cell>
          <cell r="L12567" t="str">
            <v>Да</v>
          </cell>
          <cell r="M12567" t="str">
            <v>Нет</v>
          </cell>
        </row>
        <row r="12568">
          <cell r="A12568" t="str">
            <v>IX445447</v>
          </cell>
          <cell r="B12568" t="str">
            <v>Алексей Олехов</v>
          </cell>
          <cell r="C12568" t="str">
            <v>Y0098526</v>
          </cell>
          <cell r="D12568">
            <v>43425</v>
          </cell>
          <cell r="E12568">
            <v>514410</v>
          </cell>
          <cell r="F12568" t="str">
            <v>Клубная карта Ситилинк</v>
          </cell>
          <cell r="G12568" t="str">
            <v>NONAME</v>
          </cell>
          <cell r="H12568" t="str">
            <v>ФЛ</v>
          </cell>
          <cell r="I12568">
            <v>1</v>
          </cell>
          <cell r="J12568">
            <v>0</v>
          </cell>
          <cell r="K12568">
            <v>0</v>
          </cell>
          <cell r="L12568" t="str">
            <v>Да</v>
          </cell>
          <cell r="M12568" t="str">
            <v>Нет</v>
          </cell>
        </row>
        <row r="12569">
          <cell r="A12569" t="str">
            <v>CC00001</v>
          </cell>
          <cell r="B12569" t="str">
            <v>Елена Куликова</v>
          </cell>
          <cell r="C12569" t="str">
            <v>Y0098528</v>
          </cell>
          <cell r="D12569">
            <v>43425</v>
          </cell>
          <cell r="E12569">
            <v>421841</v>
          </cell>
          <cell r="F12569" t="str">
            <v>Мультипекарь REDMOND RMB-611,  черный</v>
          </cell>
          <cell r="G12569" t="str">
            <v>REDMOND</v>
          </cell>
          <cell r="H12569" t="str">
            <v>ФЛ</v>
          </cell>
          <cell r="I12569">
            <v>1</v>
          </cell>
          <cell r="J12569">
            <v>2680</v>
          </cell>
          <cell r="K12569">
            <v>2680</v>
          </cell>
          <cell r="L12569" t="str">
            <v>Да</v>
          </cell>
          <cell r="M12569" t="str">
            <v>Нет</v>
          </cell>
        </row>
        <row r="12570">
          <cell r="A12570" t="str">
            <v>CC00001</v>
          </cell>
          <cell r="B12570" t="str">
            <v>Дмитрий Лисицин</v>
          </cell>
          <cell r="C12570" t="str">
            <v>Y0098657</v>
          </cell>
          <cell r="D12570">
            <v>43425</v>
          </cell>
          <cell r="E12570">
            <v>284497</v>
          </cell>
          <cell r="F12570" t="str">
            <v>Триммер ROWENTA TN7510,  черный [1830004895]</v>
          </cell>
          <cell r="G12570" t="str">
            <v>ROWENTA</v>
          </cell>
          <cell r="H12570" t="str">
            <v>ФЛ</v>
          </cell>
          <cell r="I12570">
            <v>1</v>
          </cell>
          <cell r="J12570">
            <v>590</v>
          </cell>
          <cell r="K12570">
            <v>590</v>
          </cell>
          <cell r="L12570" t="str">
            <v>Да</v>
          </cell>
          <cell r="M12570" t="str">
            <v>Нет</v>
          </cell>
        </row>
        <row r="12571">
          <cell r="A12571" t="str">
            <v>CC00001</v>
          </cell>
          <cell r="B12571" t="str">
            <v>Владимир Ионцев</v>
          </cell>
          <cell r="C12571" t="str">
            <v>Y0098724</v>
          </cell>
          <cell r="D12571">
            <v>43425</v>
          </cell>
          <cell r="E12571">
            <v>1075884</v>
          </cell>
          <cell r="F12571" t="str">
            <v>Жесткий диск WD Blue WD20SPZX,  2Тб,  HDD,  SATA III,  2.5"</v>
          </cell>
          <cell r="G12571" t="str">
            <v>WD</v>
          </cell>
          <cell r="H12571" t="str">
            <v>ФЛ</v>
          </cell>
          <cell r="I12571">
            <v>1</v>
          </cell>
          <cell r="J12571">
            <v>6330</v>
          </cell>
          <cell r="K12571">
            <v>6330</v>
          </cell>
          <cell r="L12571" t="str">
            <v>Да</v>
          </cell>
          <cell r="M12571" t="str">
            <v>Нет</v>
          </cell>
        </row>
        <row r="12572">
          <cell r="A12572" t="str">
            <v>CC00001</v>
          </cell>
          <cell r="B12572" t="str">
            <v>Владимир Ионцев</v>
          </cell>
          <cell r="C12572" t="str">
            <v>Y0098724</v>
          </cell>
          <cell r="D12572">
            <v>43425</v>
          </cell>
          <cell r="E12572">
            <v>514410</v>
          </cell>
          <cell r="F12572" t="str">
            <v>Клубная карта Ситилинк</v>
          </cell>
          <cell r="G12572" t="str">
            <v>NONAME</v>
          </cell>
          <cell r="H12572" t="str">
            <v>ФЛ</v>
          </cell>
          <cell r="I12572">
            <v>1</v>
          </cell>
          <cell r="J12572">
            <v>0</v>
          </cell>
          <cell r="K12572">
            <v>0</v>
          </cell>
          <cell r="L12572" t="str">
            <v>Да</v>
          </cell>
          <cell r="M12572" t="str">
            <v>Нет</v>
          </cell>
        </row>
        <row r="12573">
          <cell r="A12573" t="str">
            <v>CC00001</v>
          </cell>
          <cell r="B12573" t="str">
            <v>Ирина Нуждина</v>
          </cell>
          <cell r="C12573" t="str">
            <v>Y0098793</v>
          </cell>
          <cell r="D12573">
            <v>43425</v>
          </cell>
          <cell r="E12573">
            <v>1014557</v>
          </cell>
          <cell r="F12573" t="str">
            <v>Фен PHILIPS BHD029/00, 1600Вт, черный и красный</v>
          </cell>
          <cell r="G12573" t="str">
            <v>PHILIPS</v>
          </cell>
          <cell r="H12573" t="str">
            <v>ФЛ</v>
          </cell>
          <cell r="I12573">
            <v>1</v>
          </cell>
          <cell r="J12573">
            <v>1480</v>
          </cell>
          <cell r="K12573">
            <v>1332</v>
          </cell>
          <cell r="L12573" t="str">
            <v>Да</v>
          </cell>
          <cell r="M12573" t="str">
            <v>Нет</v>
          </cell>
        </row>
        <row r="12574">
          <cell r="A12574" t="str">
            <v>CC00001</v>
          </cell>
          <cell r="B12574" t="str">
            <v>Ирина Нуждина</v>
          </cell>
          <cell r="C12574" t="str">
            <v>Y0098793</v>
          </cell>
          <cell r="D12574">
            <v>43425</v>
          </cell>
          <cell r="E12574">
            <v>514410</v>
          </cell>
          <cell r="F12574" t="str">
            <v>Клубная карта Ситилинк</v>
          </cell>
          <cell r="G12574" t="str">
            <v>NONAME</v>
          </cell>
          <cell r="H12574" t="str">
            <v>ФЛ</v>
          </cell>
          <cell r="I12574">
            <v>1</v>
          </cell>
          <cell r="J12574">
            <v>0</v>
          </cell>
          <cell r="K12574">
            <v>0</v>
          </cell>
          <cell r="L12574" t="str">
            <v>Да</v>
          </cell>
          <cell r="M12574" t="str">
            <v>Нет</v>
          </cell>
        </row>
        <row r="12575">
          <cell r="A12575" t="str">
            <v>IE892847</v>
          </cell>
          <cell r="B12575" t="str">
            <v>Денис Конечных</v>
          </cell>
          <cell r="C12575" t="str">
            <v>Y0098946</v>
          </cell>
          <cell r="D12575">
            <v>43425</v>
          </cell>
          <cell r="E12575">
            <v>1101941</v>
          </cell>
          <cell r="F12575" t="str">
            <v>Карта памяти microSDHC UHS-I U1 TRANSCEND 32 ГБ, 95 МБ/с, Class 10, TS32GUSD300S-A,  1 шт., переходн</v>
          </cell>
          <cell r="G12575" t="str">
            <v>TRANSCEND</v>
          </cell>
          <cell r="H12575" t="str">
            <v>ФЛ</v>
          </cell>
          <cell r="I12575">
            <v>1</v>
          </cell>
          <cell r="J12575">
            <v>470</v>
          </cell>
          <cell r="K12575">
            <v>470</v>
          </cell>
          <cell r="L12575" t="str">
            <v>Да</v>
          </cell>
          <cell r="M12575" t="str">
            <v>Нет</v>
          </cell>
        </row>
        <row r="12576">
          <cell r="A12576" t="str">
            <v>IX463463</v>
          </cell>
          <cell r="B12576" t="str">
            <v>Alex PA</v>
          </cell>
          <cell r="C12576" t="str">
            <v>Y0098965</v>
          </cell>
          <cell r="D12576">
            <v>43425</v>
          </cell>
          <cell r="E12576">
            <v>417732</v>
          </cell>
          <cell r="F12576" t="str">
            <v>Материнская плата ASUS PRIME B250M-A, LGA 1151, Intel B250, mATX, Ret</v>
          </cell>
          <cell r="G12576" t="str">
            <v>ASUS</v>
          </cell>
          <cell r="H12576" t="str">
            <v>ФЛ</v>
          </cell>
          <cell r="I12576">
            <v>1</v>
          </cell>
          <cell r="J12576">
            <v>4820</v>
          </cell>
          <cell r="K12576">
            <v>4820</v>
          </cell>
          <cell r="L12576" t="str">
            <v>Да</v>
          </cell>
          <cell r="M12576" t="str">
            <v>Нет</v>
          </cell>
        </row>
        <row r="12577">
          <cell r="A12577" t="str">
            <v>IX463463</v>
          </cell>
          <cell r="B12577" t="str">
            <v>Alex PA</v>
          </cell>
          <cell r="C12577" t="str">
            <v>Y0098965</v>
          </cell>
          <cell r="D12577">
            <v>43425</v>
          </cell>
          <cell r="E12577">
            <v>1004136</v>
          </cell>
          <cell r="F12577" t="str">
            <v>Модуль памяти PATRIOT PSD48G2400K DDR4 -  2x 4Гб 2400, DIMM,  Ret</v>
          </cell>
          <cell r="G12577" t="str">
            <v>PATRIOT</v>
          </cell>
          <cell r="H12577" t="str">
            <v>ФЛ</v>
          </cell>
          <cell r="I12577">
            <v>1</v>
          </cell>
          <cell r="J12577">
            <v>4950</v>
          </cell>
          <cell r="K12577">
            <v>4950</v>
          </cell>
          <cell r="L12577" t="str">
            <v>Да</v>
          </cell>
          <cell r="M12577" t="str">
            <v>Нет</v>
          </cell>
        </row>
        <row r="12578">
          <cell r="A12578" t="str">
            <v>IX463463</v>
          </cell>
          <cell r="B12578" t="str">
            <v>Alex PA</v>
          </cell>
          <cell r="C12578" t="str">
            <v>Y0098965</v>
          </cell>
          <cell r="D12578">
            <v>43425</v>
          </cell>
          <cell r="E12578">
            <v>547897</v>
          </cell>
          <cell r="F12578" t="str">
            <v>Оптический привод DVD-RW LITE-ON IHAS124-04/-14, внутренний, SATA, черный,  OEM</v>
          </cell>
          <cell r="G12578" t="str">
            <v>LITE-ON</v>
          </cell>
          <cell r="H12578" t="str">
            <v>ФЛ</v>
          </cell>
          <cell r="I12578">
            <v>1</v>
          </cell>
          <cell r="J12578">
            <v>900</v>
          </cell>
          <cell r="K12578">
            <v>900</v>
          </cell>
          <cell r="L12578" t="str">
            <v>Да</v>
          </cell>
          <cell r="M12578" t="str">
            <v>Нет</v>
          </cell>
        </row>
        <row r="12579">
          <cell r="A12579" t="str">
            <v>IX463463</v>
          </cell>
          <cell r="B12579" t="str">
            <v>Alex PA</v>
          </cell>
          <cell r="C12579" t="str">
            <v>Y0098965</v>
          </cell>
          <cell r="D12579">
            <v>43425</v>
          </cell>
          <cell r="E12579">
            <v>414128</v>
          </cell>
          <cell r="F12579" t="str">
            <v>Процессор INTEL Core i5 7400, LGA 1151 BOX [bx80677i57400 s r32w]</v>
          </cell>
          <cell r="G12579" t="str">
            <v>INTEL</v>
          </cell>
          <cell r="H12579" t="str">
            <v>ФЛ</v>
          </cell>
          <cell r="I12579">
            <v>1</v>
          </cell>
          <cell r="J12579">
            <v>15400</v>
          </cell>
          <cell r="K12579">
            <v>15400</v>
          </cell>
          <cell r="L12579" t="str">
            <v>Да</v>
          </cell>
          <cell r="M12579" t="str">
            <v>Нет</v>
          </cell>
        </row>
        <row r="12580">
          <cell r="A12580" t="str">
            <v>ID471752</v>
          </cell>
          <cell r="B12580" t="str">
            <v>Сергей Сергеев</v>
          </cell>
          <cell r="C12580" t="str">
            <v>Y0098981</v>
          </cell>
          <cell r="D12580">
            <v>43425</v>
          </cell>
          <cell r="E12580">
            <v>361255</v>
          </cell>
          <cell r="F12580" t="str">
            <v>Насос топливный BERKUT SP400ЕР</v>
          </cell>
          <cell r="G12580" t="str">
            <v>BERKUT</v>
          </cell>
          <cell r="H12580" t="str">
            <v>ФЛ</v>
          </cell>
          <cell r="I12580">
            <v>2</v>
          </cell>
          <cell r="J12580">
            <v>860</v>
          </cell>
          <cell r="K12580">
            <v>1720</v>
          </cell>
          <cell r="L12580" t="str">
            <v>Да</v>
          </cell>
          <cell r="M12580" t="str">
            <v>Нет</v>
          </cell>
        </row>
        <row r="12581">
          <cell r="A12581" t="str">
            <v>CC00001</v>
          </cell>
          <cell r="B12581" t="str">
            <v>Вячеслав Смирнов</v>
          </cell>
          <cell r="C12581" t="str">
            <v>Y0099015</v>
          </cell>
          <cell r="D12581">
            <v>43425</v>
          </cell>
          <cell r="E12581">
            <v>339555</v>
          </cell>
          <cell r="F12581" t="str">
            <v>Внешний аккумулятор ASUS ZenPower ABTU005,  10050мAч,  розовый [90ac00p0-bbt030/80]</v>
          </cell>
          <cell r="G12581" t="str">
            <v>ASUS</v>
          </cell>
          <cell r="H12581" t="str">
            <v>ФЛ</v>
          </cell>
          <cell r="I12581">
            <v>1</v>
          </cell>
          <cell r="J12581">
            <v>1330</v>
          </cell>
          <cell r="K12581">
            <v>1330</v>
          </cell>
          <cell r="L12581" t="str">
            <v>Да</v>
          </cell>
          <cell r="M12581" t="str">
            <v>Нет</v>
          </cell>
        </row>
        <row r="12582">
          <cell r="A12582" t="str">
            <v>CC00001</v>
          </cell>
          <cell r="B12582" t="str">
            <v>Вячеслав Смирнов</v>
          </cell>
          <cell r="C12582" t="str">
            <v>Y0099015</v>
          </cell>
          <cell r="D12582">
            <v>43425</v>
          </cell>
          <cell r="E12582">
            <v>661976</v>
          </cell>
          <cell r="F12582" t="str">
            <v>Карта памяти microSDHC SILICON POWER 8 ГБ, Class 10, SP008GBSTH010V10,  1 шт.</v>
          </cell>
          <cell r="G12582" t="str">
            <v>SILICON POWER</v>
          </cell>
          <cell r="H12582" t="str">
            <v>ФЛ</v>
          </cell>
          <cell r="I12582">
            <v>2</v>
          </cell>
          <cell r="J12582">
            <v>290</v>
          </cell>
          <cell r="K12582">
            <v>580</v>
          </cell>
          <cell r="L12582" t="str">
            <v>Да</v>
          </cell>
          <cell r="M12582" t="str">
            <v>Нет</v>
          </cell>
        </row>
        <row r="12583">
          <cell r="A12583" t="str">
            <v>CC00001</v>
          </cell>
          <cell r="B12583" t="str">
            <v>Вячеслав Смирнов</v>
          </cell>
          <cell r="C12583" t="str">
            <v>Y0099015</v>
          </cell>
          <cell r="D12583">
            <v>43425</v>
          </cell>
          <cell r="E12583">
            <v>1097371</v>
          </cell>
          <cell r="F12583" t="str">
            <v>Мобильный телефон VERTEX S107 красный</v>
          </cell>
          <cell r="G12583" t="str">
            <v>VERTEX</v>
          </cell>
          <cell r="H12583" t="str">
            <v>ФЛ</v>
          </cell>
          <cell r="I12583">
            <v>1</v>
          </cell>
          <cell r="J12583">
            <v>1090</v>
          </cell>
          <cell r="K12583">
            <v>1090</v>
          </cell>
          <cell r="L12583" t="str">
            <v>Да</v>
          </cell>
          <cell r="M12583" t="str">
            <v>Нет</v>
          </cell>
        </row>
        <row r="12584">
          <cell r="A12584" t="str">
            <v>CC00001</v>
          </cell>
          <cell r="B12584" t="str">
            <v>Вячеслав Смирнов</v>
          </cell>
          <cell r="C12584" t="str">
            <v>Y0099015</v>
          </cell>
          <cell r="D12584">
            <v>43425</v>
          </cell>
          <cell r="E12584">
            <v>1103005</v>
          </cell>
          <cell r="F12584" t="str">
            <v>Смартфон NOKIA 3.1 Plus 32Gb,  серый</v>
          </cell>
          <cell r="G12584" t="str">
            <v>NOKIA</v>
          </cell>
          <cell r="H12584" t="str">
            <v>ФЛ</v>
          </cell>
          <cell r="I12584">
            <v>1</v>
          </cell>
          <cell r="J12584">
            <v>12990</v>
          </cell>
          <cell r="K12584">
            <v>12990</v>
          </cell>
          <cell r="L12584" t="str">
            <v>Да</v>
          </cell>
          <cell r="M12584" t="str">
            <v>Нет</v>
          </cell>
        </row>
        <row r="12585">
          <cell r="A12585" t="str">
            <v>CC00001</v>
          </cell>
          <cell r="B12585" t="str">
            <v>Вячеслав Смирнов</v>
          </cell>
          <cell r="C12585" t="str">
            <v>Y0099015</v>
          </cell>
          <cell r="D12585">
            <v>43425</v>
          </cell>
          <cell r="E12585">
            <v>514410</v>
          </cell>
          <cell r="F12585" t="str">
            <v>Клубная карта Ситилинк</v>
          </cell>
          <cell r="G12585" t="str">
            <v>NONAME</v>
          </cell>
          <cell r="H12585" t="str">
            <v>ФЛ</v>
          </cell>
          <cell r="I12585">
            <v>1</v>
          </cell>
          <cell r="J12585">
            <v>0</v>
          </cell>
          <cell r="K12585">
            <v>0</v>
          </cell>
          <cell r="L12585" t="str">
            <v>Да</v>
          </cell>
          <cell r="M12585" t="str">
            <v>Нет</v>
          </cell>
        </row>
        <row r="12586">
          <cell r="A12586" t="str">
            <v>CC00001</v>
          </cell>
          <cell r="B12586" t="str">
            <v>Елена Белова</v>
          </cell>
          <cell r="C12586" t="str">
            <v>Y0099064</v>
          </cell>
          <cell r="D12586">
            <v>43425</v>
          </cell>
          <cell r="E12586">
            <v>1085851</v>
          </cell>
          <cell r="F12586" t="str">
            <v>BBK 40LEX-5043/FT2C  LED телевизор</v>
          </cell>
          <cell r="G12586" t="str">
            <v>BBK</v>
          </cell>
          <cell r="H12586" t="str">
            <v>ФЛ</v>
          </cell>
          <cell r="I12586">
            <v>1</v>
          </cell>
          <cell r="J12586">
            <v>17220</v>
          </cell>
          <cell r="K12586">
            <v>17220</v>
          </cell>
          <cell r="L12586" t="str">
            <v>Да</v>
          </cell>
          <cell r="M12586" t="str">
            <v>Нет</v>
          </cell>
        </row>
        <row r="12587">
          <cell r="A12587" t="str">
            <v>CC00001</v>
          </cell>
          <cell r="B12587" t="str">
            <v>Елена Белова</v>
          </cell>
          <cell r="C12587" t="str">
            <v>Y0099064</v>
          </cell>
          <cell r="D12587">
            <v>43425</v>
          </cell>
          <cell r="E12587">
            <v>1034272</v>
          </cell>
          <cell r="F12587" t="str">
            <v xml:space="preserve">Кронштейн для телевизора Kromax OPTIMA-204 черный 15"-42" макс.25кг настенный поворотно-выдвижной и </v>
          </cell>
          <cell r="G12587" t="str">
            <v>KROMAX</v>
          </cell>
          <cell r="H12587" t="str">
            <v>ФЛ</v>
          </cell>
          <cell r="I12587">
            <v>1</v>
          </cell>
          <cell r="J12587">
            <v>1390</v>
          </cell>
          <cell r="K12587">
            <v>1390</v>
          </cell>
          <cell r="L12587" t="str">
            <v>Да</v>
          </cell>
          <cell r="M12587" t="str">
            <v>Нет</v>
          </cell>
        </row>
        <row r="12588">
          <cell r="A12588" t="str">
            <v>CC00001</v>
          </cell>
          <cell r="B12588" t="str">
            <v>Елена Белова</v>
          </cell>
          <cell r="C12588" t="str">
            <v>Y0099064</v>
          </cell>
          <cell r="D12588">
            <v>43425</v>
          </cell>
          <cell r="E12588">
            <v>514410</v>
          </cell>
          <cell r="F12588" t="str">
            <v>Клубная карта Ситилинк</v>
          </cell>
          <cell r="G12588" t="str">
            <v>NONAME</v>
          </cell>
          <cell r="H12588" t="str">
            <v>ФЛ</v>
          </cell>
          <cell r="I12588">
            <v>1</v>
          </cell>
          <cell r="J12588">
            <v>0</v>
          </cell>
          <cell r="K12588">
            <v>0</v>
          </cell>
          <cell r="L12588" t="str">
            <v>Да</v>
          </cell>
          <cell r="M12588" t="str">
            <v>Нет</v>
          </cell>
        </row>
        <row r="12589">
          <cell r="A12589" t="str">
            <v>I0437676</v>
          </cell>
          <cell r="B12589" t="str">
            <v>Марат Валиуллин</v>
          </cell>
          <cell r="C12589" t="str">
            <v>Y0099100</v>
          </cell>
          <cell r="D12589">
            <v>43425</v>
          </cell>
          <cell r="E12589">
            <v>1048266</v>
          </cell>
          <cell r="F12589" t="str">
            <v>Карта памяти SDHC UHS-I U1 KINGSTON Canvas Select 16 ГБ, 80 МБ/с, 80X, Class 10, SDS/16GB,  1 шт.</v>
          </cell>
          <cell r="G12589" t="str">
            <v>KINGSTON</v>
          </cell>
          <cell r="H12589" t="str">
            <v>ФЛ</v>
          </cell>
          <cell r="I12589">
            <v>1</v>
          </cell>
          <cell r="J12589">
            <v>370</v>
          </cell>
          <cell r="K12589">
            <v>370</v>
          </cell>
          <cell r="L12589" t="str">
            <v>Да</v>
          </cell>
          <cell r="M12589" t="str">
            <v>Нет</v>
          </cell>
        </row>
        <row r="12590">
          <cell r="A12590" t="str">
            <v>I0437676</v>
          </cell>
          <cell r="B12590" t="str">
            <v>Марат Валиуллин</v>
          </cell>
          <cell r="C12590" t="str">
            <v>Y0099100</v>
          </cell>
          <cell r="D12590">
            <v>43425</v>
          </cell>
          <cell r="E12590">
            <v>1035282</v>
          </cell>
          <cell r="F12590" t="str">
            <v>Монитор ACER K242HQLBbd 23.6", черный [um.ux6ee.b01]</v>
          </cell>
          <cell r="G12590" t="str">
            <v>ACER</v>
          </cell>
          <cell r="H12590" t="str">
            <v>ФЛ</v>
          </cell>
          <cell r="I12590">
            <v>1</v>
          </cell>
          <cell r="J12590">
            <v>6490</v>
          </cell>
          <cell r="K12590">
            <v>6490</v>
          </cell>
          <cell r="L12590" t="str">
            <v>Да</v>
          </cell>
          <cell r="M12590" t="str">
            <v>Нет</v>
          </cell>
        </row>
        <row r="12591">
          <cell r="A12591" t="str">
            <v>I0437676</v>
          </cell>
          <cell r="B12591" t="str">
            <v>Марат Валиуллин</v>
          </cell>
          <cell r="C12591" t="str">
            <v>Y0099100</v>
          </cell>
          <cell r="D12591">
            <v>43425</v>
          </cell>
          <cell r="E12591">
            <v>514410</v>
          </cell>
          <cell r="F12591" t="str">
            <v>Клубная карта Ситилинк</v>
          </cell>
          <cell r="G12591" t="str">
            <v>NONAME</v>
          </cell>
          <cell r="H12591" t="str">
            <v>ФЛ</v>
          </cell>
          <cell r="I12591">
            <v>1</v>
          </cell>
          <cell r="J12591">
            <v>0</v>
          </cell>
          <cell r="K12591">
            <v>0</v>
          </cell>
          <cell r="L12591" t="str">
            <v>Да</v>
          </cell>
          <cell r="M12591" t="str">
            <v>Нет</v>
          </cell>
        </row>
        <row r="12592">
          <cell r="A12592" t="str">
            <v>CC00001</v>
          </cell>
          <cell r="B12592" t="str">
            <v>Владимир Ямпольский</v>
          </cell>
          <cell r="C12592" t="str">
            <v>Y0099169</v>
          </cell>
          <cell r="D12592">
            <v>43425</v>
          </cell>
          <cell r="E12592">
            <v>657964</v>
          </cell>
          <cell r="F12592" t="str">
            <v>Клавиатура LOGITECH K230,  USB, Радиоканал, черный [920-003348]</v>
          </cell>
          <cell r="G12592" t="str">
            <v>LOGITECH</v>
          </cell>
          <cell r="H12592" t="str">
            <v>ФЛ</v>
          </cell>
          <cell r="I12592">
            <v>1</v>
          </cell>
          <cell r="J12592">
            <v>1540</v>
          </cell>
          <cell r="K12592">
            <v>1540</v>
          </cell>
          <cell r="L12592" t="str">
            <v>Да</v>
          </cell>
          <cell r="M12592" t="str">
            <v>Нет</v>
          </cell>
        </row>
        <row r="12593">
          <cell r="A12593" t="str">
            <v>CC00001</v>
          </cell>
          <cell r="B12593" t="str">
            <v>Владимир Ямпольский</v>
          </cell>
          <cell r="C12593" t="str">
            <v>Y0099169</v>
          </cell>
          <cell r="D12593">
            <v>43425</v>
          </cell>
          <cell r="E12593">
            <v>478941</v>
          </cell>
          <cell r="F12593" t="str">
            <v>Монитор SAMSUNG C27F390FHI 27", черный [lc27f390fhixru]</v>
          </cell>
          <cell r="G12593" t="str">
            <v>SAMSUNG</v>
          </cell>
          <cell r="H12593" t="str">
            <v>ФЛ</v>
          </cell>
          <cell r="I12593">
            <v>1</v>
          </cell>
          <cell r="J12593">
            <v>11910</v>
          </cell>
          <cell r="K12593">
            <v>11910</v>
          </cell>
          <cell r="L12593" t="str">
            <v>Да</v>
          </cell>
          <cell r="M12593" t="str">
            <v>Нет</v>
          </cell>
        </row>
        <row r="12594">
          <cell r="A12594" t="str">
            <v>CC00001</v>
          </cell>
          <cell r="B12594" t="str">
            <v>Владимир Ямпольский</v>
          </cell>
          <cell r="C12594" t="str">
            <v>Y0099169</v>
          </cell>
          <cell r="D12594">
            <v>43425</v>
          </cell>
          <cell r="E12594">
            <v>945960</v>
          </cell>
          <cell r="F12594" t="str">
            <v>Мышь MICROSOFT Mobile Mouse 1850 оптическая беспроводная USB, синий [u7z-00014]</v>
          </cell>
          <cell r="G12594" t="str">
            <v>MICROSOFT</v>
          </cell>
          <cell r="H12594" t="str">
            <v>ФЛ</v>
          </cell>
          <cell r="I12594">
            <v>1</v>
          </cell>
          <cell r="J12594">
            <v>730</v>
          </cell>
          <cell r="K12594">
            <v>730</v>
          </cell>
          <cell r="L12594" t="str">
            <v>Да</v>
          </cell>
          <cell r="M12594" t="str">
            <v>Нет</v>
          </cell>
        </row>
        <row r="12595">
          <cell r="A12595" t="str">
            <v>CC00001</v>
          </cell>
          <cell r="B12595" t="str">
            <v>Владимир Ямпольский</v>
          </cell>
          <cell r="C12595" t="str">
            <v>Y0099169</v>
          </cell>
          <cell r="D12595">
            <v>43425</v>
          </cell>
          <cell r="E12595">
            <v>376434</v>
          </cell>
          <cell r="F12595" t="str">
            <v>Принтер струйный HP Officejet Pro 8210,  струйный, цвет: черный [d9l63a]</v>
          </cell>
          <cell r="G12595" t="str">
            <v>HP</v>
          </cell>
          <cell r="H12595" t="str">
            <v>ФЛ</v>
          </cell>
          <cell r="I12595">
            <v>1</v>
          </cell>
          <cell r="J12595">
            <v>5730</v>
          </cell>
          <cell r="K12595">
            <v>5730</v>
          </cell>
          <cell r="L12595" t="str">
            <v>Да</v>
          </cell>
          <cell r="M12595" t="str">
            <v>Нет</v>
          </cell>
        </row>
        <row r="12596">
          <cell r="A12596" t="str">
            <v>CC00001</v>
          </cell>
          <cell r="B12596" t="str">
            <v>Владимир Ямпольский</v>
          </cell>
          <cell r="C12596" t="str">
            <v>Y0099169</v>
          </cell>
          <cell r="D12596">
            <v>43425</v>
          </cell>
          <cell r="E12596">
            <v>514410</v>
          </cell>
          <cell r="F12596" t="str">
            <v>Клубная карта Ситилинк</v>
          </cell>
          <cell r="G12596" t="str">
            <v>NONAME</v>
          </cell>
          <cell r="H12596" t="str">
            <v>ФЛ</v>
          </cell>
          <cell r="I12596">
            <v>1</v>
          </cell>
          <cell r="J12596">
            <v>0</v>
          </cell>
          <cell r="K12596">
            <v>0</v>
          </cell>
          <cell r="L12596" t="str">
            <v>Да</v>
          </cell>
          <cell r="M12596" t="str">
            <v>Нет</v>
          </cell>
        </row>
        <row r="12597">
          <cell r="A12597" t="str">
            <v>IE864901</v>
          </cell>
          <cell r="B12597" t="str">
            <v>Арсен Метревели</v>
          </cell>
          <cell r="C12597" t="str">
            <v>Y0099235</v>
          </cell>
          <cell r="D12597">
            <v>43425</v>
          </cell>
          <cell r="E12597">
            <v>332435</v>
          </cell>
          <cell r="F12597" t="str">
            <v>Планшет APPLE iPad mini 4 128Gb Wi-Fi + Cellular MK782RU/A,  2GB, 128GB, 3G,  4G,  iOS золотистый</v>
          </cell>
          <cell r="G12597" t="str">
            <v>APPLE</v>
          </cell>
          <cell r="H12597" t="str">
            <v>ФЛ</v>
          </cell>
          <cell r="I12597">
            <v>1</v>
          </cell>
          <cell r="J12597">
            <v>37490</v>
          </cell>
          <cell r="K12597">
            <v>37490</v>
          </cell>
          <cell r="L12597" t="str">
            <v>Да</v>
          </cell>
          <cell r="M12597" t="str">
            <v>Нет</v>
          </cell>
        </row>
        <row r="12598">
          <cell r="A12598" t="str">
            <v>ID318882</v>
          </cell>
          <cell r="B12598" t="str">
            <v>Станислав Фиршт</v>
          </cell>
          <cell r="C12598" t="str">
            <v>Y0099353</v>
          </cell>
          <cell r="D12598">
            <v>43425</v>
          </cell>
          <cell r="E12598">
            <v>604949</v>
          </cell>
          <cell r="F12598" t="str">
            <v>Холодильник САРАТОВ 550 КШ-120,  однокамерный,  белый [550(кш120 без нто)]</v>
          </cell>
          <cell r="G12598" t="str">
            <v>САРАТОВ</v>
          </cell>
          <cell r="H12598" t="str">
            <v>ФЛ</v>
          </cell>
          <cell r="I12598">
            <v>1</v>
          </cell>
          <cell r="J12598">
            <v>8990</v>
          </cell>
          <cell r="K12598">
            <v>8990</v>
          </cell>
          <cell r="L12598" t="str">
            <v>Да</v>
          </cell>
          <cell r="M12598" t="str">
            <v>Нет</v>
          </cell>
        </row>
        <row r="12599">
          <cell r="A12599" t="str">
            <v>ID318882</v>
          </cell>
          <cell r="B12599" t="str">
            <v>Станислав Фиршт</v>
          </cell>
          <cell r="C12599" t="str">
            <v>Y0099353</v>
          </cell>
          <cell r="D12599">
            <v>43425</v>
          </cell>
          <cell r="E12599">
            <v>514410</v>
          </cell>
          <cell r="F12599" t="str">
            <v>Клубная карта Ситилинк</v>
          </cell>
          <cell r="G12599" t="str">
            <v>NONAME</v>
          </cell>
          <cell r="H12599" t="str">
            <v>ФЛ</v>
          </cell>
          <cell r="I12599">
            <v>1</v>
          </cell>
          <cell r="J12599">
            <v>0</v>
          </cell>
          <cell r="K12599">
            <v>0</v>
          </cell>
          <cell r="L12599" t="str">
            <v>Да</v>
          </cell>
          <cell r="M12599" t="str">
            <v>Нет</v>
          </cell>
        </row>
        <row r="12600">
          <cell r="A12600" t="str">
            <v>I0437716</v>
          </cell>
          <cell r="B12600" t="str">
            <v>Ольга Орищук</v>
          </cell>
          <cell r="C12600" t="str">
            <v>Y0099472</v>
          </cell>
          <cell r="D12600">
            <v>43425</v>
          </cell>
          <cell r="E12600">
            <v>485854</v>
          </cell>
          <cell r="F12600" t="str">
            <v>Ручной пылесос THOMAS Quick Stick Tempo, 150Вт, бирюзовый/серый</v>
          </cell>
          <cell r="G12600" t="str">
            <v>THOMAS</v>
          </cell>
          <cell r="H12600" t="str">
            <v>ФЛ</v>
          </cell>
          <cell r="I12600">
            <v>1</v>
          </cell>
          <cell r="J12600">
            <v>12990</v>
          </cell>
          <cell r="K12600">
            <v>12990</v>
          </cell>
          <cell r="L12600" t="str">
            <v>Да</v>
          </cell>
          <cell r="M12600" t="str">
            <v>Нет</v>
          </cell>
        </row>
        <row r="12601">
          <cell r="A12601" t="str">
            <v>I0437716</v>
          </cell>
          <cell r="B12601" t="str">
            <v>Ольга Орищук</v>
          </cell>
          <cell r="C12601" t="str">
            <v>Y0099472</v>
          </cell>
          <cell r="D12601">
            <v>43425</v>
          </cell>
          <cell r="E12601">
            <v>514410</v>
          </cell>
          <cell r="F12601" t="str">
            <v>Клубная карта Ситилинк</v>
          </cell>
          <cell r="G12601" t="str">
            <v>NONAME</v>
          </cell>
          <cell r="H12601" t="str">
            <v>ФЛ</v>
          </cell>
          <cell r="I12601">
            <v>1</v>
          </cell>
          <cell r="J12601">
            <v>0</v>
          </cell>
          <cell r="K12601">
            <v>0</v>
          </cell>
          <cell r="L12601" t="str">
            <v>Да</v>
          </cell>
          <cell r="M12601" t="str">
            <v>Нет</v>
          </cell>
        </row>
        <row r="12602">
          <cell r="A12602" t="str">
            <v>CC00001</v>
          </cell>
          <cell r="B12602" t="str">
            <v>Ольга Борисова</v>
          </cell>
          <cell r="C12602" t="str">
            <v>Y0099486</v>
          </cell>
          <cell r="D12602">
            <v>43425</v>
          </cell>
          <cell r="E12602">
            <v>1046813</v>
          </cell>
          <cell r="F12602" t="str">
            <v>Кронштейн ULTRAMOUNTS UM 888S,   для СВЧ,  30кг,  серебристый</v>
          </cell>
          <cell r="G12602" t="str">
            <v>ULTRAMOUNTS</v>
          </cell>
          <cell r="H12602" t="str">
            <v>ФЛ</v>
          </cell>
          <cell r="I12602">
            <v>1</v>
          </cell>
          <cell r="J12602">
            <v>900</v>
          </cell>
          <cell r="K12602">
            <v>900</v>
          </cell>
          <cell r="L12602" t="str">
            <v>Да</v>
          </cell>
          <cell r="M12602" t="str">
            <v>Нет</v>
          </cell>
        </row>
        <row r="12603">
          <cell r="A12603" t="str">
            <v>CC00001</v>
          </cell>
          <cell r="B12603" t="str">
            <v>Ольга Борисова</v>
          </cell>
          <cell r="C12603" t="str">
            <v>Y0099486</v>
          </cell>
          <cell r="D12603">
            <v>43425</v>
          </cell>
          <cell r="E12603">
            <v>1078206</v>
          </cell>
          <cell r="F12603" t="str">
            <v>Микроволновая печь BBK 20MWS-772M/S-M G, серебристый</v>
          </cell>
          <cell r="G12603" t="str">
            <v>BBK</v>
          </cell>
          <cell r="H12603" t="str">
            <v>ФЛ</v>
          </cell>
          <cell r="I12603">
            <v>1</v>
          </cell>
          <cell r="J12603">
            <v>3890</v>
          </cell>
          <cell r="K12603">
            <v>3890</v>
          </cell>
          <cell r="L12603" t="str">
            <v>Да</v>
          </cell>
          <cell r="M12603" t="str">
            <v>Нет</v>
          </cell>
        </row>
        <row r="12604">
          <cell r="A12604" t="str">
            <v>CC00001</v>
          </cell>
          <cell r="B12604" t="str">
            <v>Ольга Борисова</v>
          </cell>
          <cell r="C12604" t="str">
            <v>Y0099486</v>
          </cell>
          <cell r="D12604">
            <v>43425</v>
          </cell>
          <cell r="E12604">
            <v>868286</v>
          </cell>
          <cell r="F12604" t="str">
            <v>Термометр электронный B.WELL WT-03 base,  белый</v>
          </cell>
          <cell r="G12604" t="str">
            <v>B.WELL</v>
          </cell>
          <cell r="H12604" t="str">
            <v>ФЛ</v>
          </cell>
          <cell r="I12604">
            <v>1</v>
          </cell>
          <cell r="J12604">
            <v>170</v>
          </cell>
          <cell r="K12604">
            <v>170</v>
          </cell>
          <cell r="L12604" t="str">
            <v>Да</v>
          </cell>
          <cell r="M12604" t="str">
            <v>Нет</v>
          </cell>
        </row>
        <row r="12605">
          <cell r="A12605" t="str">
            <v>CC00001</v>
          </cell>
          <cell r="B12605" t="str">
            <v>Сидорук Андрей</v>
          </cell>
          <cell r="C12605" t="str">
            <v>Y0099635</v>
          </cell>
          <cell r="D12605">
            <v>43425</v>
          </cell>
          <cell r="E12605">
            <v>1077210</v>
          </cell>
          <cell r="F12605" t="str">
            <v>Вытяжка козырьковая Shindo Itea 50 W белый управление: кнопочное (1 мотор) [21449]</v>
          </cell>
          <cell r="G12605" t="str">
            <v>SHINDO</v>
          </cell>
          <cell r="H12605" t="str">
            <v>ФЛ</v>
          </cell>
          <cell r="I12605">
            <v>1</v>
          </cell>
          <cell r="J12605">
            <v>2240</v>
          </cell>
          <cell r="K12605">
            <v>2240</v>
          </cell>
          <cell r="L12605" t="str">
            <v>Да</v>
          </cell>
          <cell r="M12605" t="str">
            <v>Нет</v>
          </cell>
        </row>
        <row r="12606">
          <cell r="A12606" t="str">
            <v>I0437764</v>
          </cell>
          <cell r="B12606" t="str">
            <v>Юрий Безруков</v>
          </cell>
          <cell r="C12606" t="str">
            <v>Y0099953</v>
          </cell>
          <cell r="D12606">
            <v>43425</v>
          </cell>
          <cell r="E12606">
            <v>1068870</v>
          </cell>
          <cell r="F12606" t="str">
            <v>LG 24TK410V-PZ  LED телевизор</v>
          </cell>
          <cell r="G12606" t="str">
            <v>LG</v>
          </cell>
          <cell r="H12606" t="str">
            <v>ФЛ</v>
          </cell>
          <cell r="I12606">
            <v>1</v>
          </cell>
          <cell r="J12606">
            <v>10920</v>
          </cell>
          <cell r="K12606">
            <v>10920</v>
          </cell>
          <cell r="L12606" t="str">
            <v>Да</v>
          </cell>
          <cell r="M12606" t="str">
            <v>Нет</v>
          </cell>
        </row>
        <row r="12607">
          <cell r="A12607" t="str">
            <v>I0437764</v>
          </cell>
          <cell r="B12607" t="str">
            <v>Юрий Безруков</v>
          </cell>
          <cell r="C12607" t="str">
            <v>Y0099953</v>
          </cell>
          <cell r="D12607">
            <v>43425</v>
          </cell>
          <cell r="E12607">
            <v>514410</v>
          </cell>
          <cell r="F12607" t="str">
            <v>Клубная карта Ситилинк</v>
          </cell>
          <cell r="G12607" t="str">
            <v>NONAME</v>
          </cell>
          <cell r="H12607" t="str">
            <v>ФЛ</v>
          </cell>
          <cell r="I12607">
            <v>1</v>
          </cell>
          <cell r="J12607">
            <v>0</v>
          </cell>
          <cell r="K12607">
            <v>0</v>
          </cell>
          <cell r="L12607" t="str">
            <v>Да</v>
          </cell>
          <cell r="M12607" t="str">
            <v>Нет</v>
          </cell>
        </row>
        <row r="12608">
          <cell r="A12608" t="str">
            <v>CC00001</v>
          </cell>
          <cell r="B12608" t="str">
            <v>Виктория Исаева</v>
          </cell>
          <cell r="C12608" t="str">
            <v>Y0100075</v>
          </cell>
          <cell r="D12608">
            <v>43425</v>
          </cell>
          <cell r="E12608">
            <v>460534</v>
          </cell>
          <cell r="F12608" t="str">
            <v>Карта памяти microSDXC UHS-I U3 SAMSUNG EVO PLUS 2 128 ГБ, 100 МБ/с, Class 10, MB-MC128GA/RU,  1 шт.</v>
          </cell>
          <cell r="G12608" t="str">
            <v>SAMSUNG</v>
          </cell>
          <cell r="H12608" t="str">
            <v>ФЛ</v>
          </cell>
          <cell r="I12608">
            <v>1</v>
          </cell>
          <cell r="J12608">
            <v>2290</v>
          </cell>
          <cell r="K12608">
            <v>2290</v>
          </cell>
          <cell r="L12608" t="str">
            <v>Да</v>
          </cell>
          <cell r="M12608" t="str">
            <v>Нет</v>
          </cell>
        </row>
        <row r="12609">
          <cell r="A12609" t="str">
            <v>CC00001</v>
          </cell>
          <cell r="B12609" t="str">
            <v>Виктория Исаева</v>
          </cell>
          <cell r="C12609" t="str">
            <v>Y0100075</v>
          </cell>
          <cell r="D12609">
            <v>43425</v>
          </cell>
          <cell r="E12609">
            <v>1098382</v>
          </cell>
          <cell r="F12609" t="str">
            <v>Смартфон HUAWEI Y5 Lite 16Gb,  синий</v>
          </cell>
          <cell r="G12609" t="str">
            <v>HUAWEI</v>
          </cell>
          <cell r="H12609" t="str">
            <v>ФЛ</v>
          </cell>
          <cell r="I12609">
            <v>1</v>
          </cell>
          <cell r="J12609">
            <v>6970</v>
          </cell>
          <cell r="K12609">
            <v>6970</v>
          </cell>
          <cell r="L12609" t="str">
            <v>Да</v>
          </cell>
          <cell r="M12609" t="str">
            <v>Нет</v>
          </cell>
        </row>
        <row r="12610">
          <cell r="A12610" t="str">
            <v>CC00001</v>
          </cell>
          <cell r="B12610" t="str">
            <v>Виктория Исаева</v>
          </cell>
          <cell r="C12610" t="str">
            <v>Y0100075</v>
          </cell>
          <cell r="D12610">
            <v>43425</v>
          </cell>
          <cell r="E12610">
            <v>514410</v>
          </cell>
          <cell r="F12610" t="str">
            <v>Клубная карта Ситилинк</v>
          </cell>
          <cell r="G12610" t="str">
            <v>NONAME</v>
          </cell>
          <cell r="H12610" t="str">
            <v>ФЛ</v>
          </cell>
          <cell r="I12610">
            <v>1</v>
          </cell>
          <cell r="J12610">
            <v>0</v>
          </cell>
          <cell r="K12610">
            <v>0</v>
          </cell>
          <cell r="L12610" t="str">
            <v>Да</v>
          </cell>
          <cell r="M12610" t="str">
            <v>Нет</v>
          </cell>
        </row>
        <row r="12611">
          <cell r="A12611" t="str">
            <v>ID029994</v>
          </cell>
          <cell r="B12611" t="str">
            <v>Грег Азатян</v>
          </cell>
          <cell r="C12611" t="str">
            <v>Y0100148</v>
          </cell>
          <cell r="D12611">
            <v>43425</v>
          </cell>
          <cell r="E12611">
            <v>731774</v>
          </cell>
          <cell r="F12611" t="str">
            <v>Процессор AMD FX 8350, SocketAM3+ OEM [fd8350frw8khk]</v>
          </cell>
          <cell r="G12611" t="str">
            <v>AMD</v>
          </cell>
          <cell r="H12611" t="str">
            <v>ФЛ</v>
          </cell>
          <cell r="I12611">
            <v>1</v>
          </cell>
          <cell r="J12611">
            <v>6150</v>
          </cell>
          <cell r="K12611">
            <v>5832</v>
          </cell>
          <cell r="L12611" t="str">
            <v>Да</v>
          </cell>
          <cell r="M12611" t="str">
            <v>Нет</v>
          </cell>
        </row>
        <row r="12612">
          <cell r="A12612" t="str">
            <v>LE0002393</v>
          </cell>
          <cell r="B12612" t="str">
            <v>ООО «Алмакс»</v>
          </cell>
          <cell r="C12612" t="str">
            <v>Y0100227</v>
          </cell>
          <cell r="D12612">
            <v>43425</v>
          </cell>
          <cell r="E12612">
            <v>279979</v>
          </cell>
          <cell r="F12612" t="str">
            <v>Картридж CANON PGI-1400XLBK черный [9185b001]</v>
          </cell>
          <cell r="G12612" t="str">
            <v>CANON</v>
          </cell>
          <cell r="H12612" t="str">
            <v>СПБ</v>
          </cell>
          <cell r="I12612">
            <v>1</v>
          </cell>
          <cell r="J12612">
            <v>2480</v>
          </cell>
          <cell r="K12612">
            <v>2480</v>
          </cell>
          <cell r="L12612" t="str">
            <v>Нет</v>
          </cell>
          <cell r="M12612" t="str">
            <v>Нет</v>
          </cell>
        </row>
        <row r="12613">
          <cell r="A12613" t="str">
            <v>LE0002393</v>
          </cell>
          <cell r="B12613" t="str">
            <v>ООО «Алмакс»</v>
          </cell>
          <cell r="C12613" t="str">
            <v>Y0100227</v>
          </cell>
          <cell r="D12613">
            <v>43425</v>
          </cell>
          <cell r="E12613">
            <v>279982</v>
          </cell>
          <cell r="F12613" t="str">
            <v>Картридж CANON PGI-1400XLY желтый [9204b001]</v>
          </cell>
          <cell r="G12613" t="str">
            <v>CANON</v>
          </cell>
          <cell r="H12613" t="str">
            <v>СПБ</v>
          </cell>
          <cell r="I12613">
            <v>1</v>
          </cell>
          <cell r="J12613">
            <v>1330</v>
          </cell>
          <cell r="K12613">
            <v>1330</v>
          </cell>
          <cell r="L12613" t="str">
            <v>Нет</v>
          </cell>
          <cell r="M12613" t="str">
            <v>Нет</v>
          </cell>
        </row>
        <row r="12614">
          <cell r="A12614" t="str">
            <v>CC00001</v>
          </cell>
          <cell r="B12614" t="str">
            <v>Александр Алешковский</v>
          </cell>
          <cell r="C12614" t="str">
            <v>Y0100243</v>
          </cell>
          <cell r="D12614">
            <v>43425</v>
          </cell>
          <cell r="E12614">
            <v>1047349</v>
          </cell>
          <cell r="F12614" t="str">
            <v>Видеокарта ASUS nVidia  GeForce GTX 1050 ,  CERBERUS-GTX1050-O2G,  2Гб, GDDR5, OC,  Ret</v>
          </cell>
          <cell r="G12614" t="str">
            <v>ASUS</v>
          </cell>
          <cell r="H12614" t="str">
            <v>ФЛ</v>
          </cell>
          <cell r="I12614">
            <v>1</v>
          </cell>
          <cell r="J12614">
            <v>10910</v>
          </cell>
          <cell r="K12614">
            <v>10910</v>
          </cell>
          <cell r="L12614" t="str">
            <v>Да</v>
          </cell>
          <cell r="M12614" t="str">
            <v>Нет</v>
          </cell>
        </row>
        <row r="12615">
          <cell r="A12615" t="str">
            <v>CC00001</v>
          </cell>
          <cell r="B12615" t="str">
            <v>Александр Алешковский</v>
          </cell>
          <cell r="C12615" t="str">
            <v>Y0100243</v>
          </cell>
          <cell r="D12615">
            <v>43425</v>
          </cell>
          <cell r="E12615">
            <v>371759</v>
          </cell>
          <cell r="F12615" t="str">
            <v>Корпус mATX LINKWORLD VC-05M06, Mini-Tower, без БП,  черный</v>
          </cell>
          <cell r="G12615" t="str">
            <v>LINKWORLD</v>
          </cell>
          <cell r="H12615" t="str">
            <v>ФЛ</v>
          </cell>
          <cell r="I12615">
            <v>1</v>
          </cell>
          <cell r="J12615">
            <v>1180</v>
          </cell>
          <cell r="K12615">
            <v>1180</v>
          </cell>
          <cell r="L12615" t="str">
            <v>Да</v>
          </cell>
          <cell r="M12615" t="str">
            <v>Нет</v>
          </cell>
        </row>
        <row r="12616">
          <cell r="A12616" t="str">
            <v>CC00001</v>
          </cell>
          <cell r="B12616" t="str">
            <v>Александр Алешковский</v>
          </cell>
          <cell r="C12616" t="str">
            <v>Y0100243</v>
          </cell>
          <cell r="D12616">
            <v>43425</v>
          </cell>
          <cell r="E12616">
            <v>1054569</v>
          </cell>
          <cell r="F12616" t="str">
            <v>Модуль памяти PATRIOT Viper 4 PVE48G266C6KGY DDR4 -  2x 4Гб 2666, DIMM,  Ret</v>
          </cell>
          <cell r="G12616" t="str">
            <v>PATRIOT</v>
          </cell>
          <cell r="H12616" t="str">
            <v>ФЛ</v>
          </cell>
          <cell r="I12616">
            <v>1</v>
          </cell>
          <cell r="J12616">
            <v>5590</v>
          </cell>
          <cell r="K12616">
            <v>5590</v>
          </cell>
          <cell r="L12616" t="str">
            <v>Да</v>
          </cell>
          <cell r="M12616" t="str">
            <v>Нет</v>
          </cell>
        </row>
        <row r="12617">
          <cell r="A12617" t="str">
            <v>CC00001</v>
          </cell>
          <cell r="B12617" t="str">
            <v>Александр Алешковский</v>
          </cell>
          <cell r="C12617" t="str">
            <v>Y0100243</v>
          </cell>
          <cell r="D12617">
            <v>43425</v>
          </cell>
          <cell r="E12617">
            <v>1029381</v>
          </cell>
          <cell r="F12617" t="str">
            <v>Процессор AMD Ryzen 3 2200G, SocketAM4 BOX [yd2200c5fbbox]</v>
          </cell>
          <cell r="G12617" t="str">
            <v>AMD</v>
          </cell>
          <cell r="H12617" t="str">
            <v>ФЛ</v>
          </cell>
          <cell r="I12617">
            <v>1</v>
          </cell>
          <cell r="J12617">
            <v>8190</v>
          </cell>
          <cell r="K12617">
            <v>8190</v>
          </cell>
          <cell r="L12617" t="str">
            <v>Да</v>
          </cell>
          <cell r="M12617" t="str">
            <v>Нет</v>
          </cell>
        </row>
        <row r="12618">
          <cell r="A12618" t="str">
            <v>CC00001</v>
          </cell>
          <cell r="B12618" t="str">
            <v>Александр Алешковский</v>
          </cell>
          <cell r="C12618" t="str">
            <v>Y0100243</v>
          </cell>
          <cell r="D12618">
            <v>43425</v>
          </cell>
          <cell r="E12618">
            <v>514410</v>
          </cell>
          <cell r="F12618" t="str">
            <v>Клубная карта Ситилинк</v>
          </cell>
          <cell r="G12618" t="str">
            <v>NONAME</v>
          </cell>
          <cell r="H12618" t="str">
            <v>ФЛ</v>
          </cell>
          <cell r="I12618">
            <v>1</v>
          </cell>
          <cell r="J12618">
            <v>0</v>
          </cell>
          <cell r="K12618">
            <v>0</v>
          </cell>
          <cell r="L12618" t="str">
            <v>Да</v>
          </cell>
          <cell r="M12618" t="str">
            <v>Нет</v>
          </cell>
        </row>
        <row r="12619">
          <cell r="A12619" t="str">
            <v>CC00001</v>
          </cell>
          <cell r="B12619" t="str">
            <v>Павел Андреев</v>
          </cell>
          <cell r="C12619" t="str">
            <v>Y0100372</v>
          </cell>
          <cell r="D12619">
            <v>43425</v>
          </cell>
          <cell r="E12619">
            <v>1102256</v>
          </cell>
          <cell r="F12619" t="str">
            <v>Чехол для планшета IT BAGGAGE ITHWM510L-1,  черный, для  Huawei MediaPad M5 Lite 10</v>
          </cell>
          <cell r="G12619" t="str">
            <v>IT BAGGAGE</v>
          </cell>
          <cell r="H12619" t="str">
            <v>ФЛ</v>
          </cell>
          <cell r="I12619">
            <v>1</v>
          </cell>
          <cell r="J12619">
            <v>1010</v>
          </cell>
          <cell r="K12619">
            <v>1010</v>
          </cell>
          <cell r="L12619" t="str">
            <v>Да</v>
          </cell>
          <cell r="M12619" t="str">
            <v>Нет</v>
          </cell>
        </row>
        <row r="12620">
          <cell r="A12620" t="str">
            <v>CC00001</v>
          </cell>
          <cell r="B12620" t="str">
            <v>Владимир Соловьев</v>
          </cell>
          <cell r="C12620" t="str">
            <v>Y0100426</v>
          </cell>
          <cell r="D12620">
            <v>43425</v>
          </cell>
          <cell r="E12620">
            <v>1065422</v>
          </cell>
          <cell r="F12620" t="str">
            <v>Усилитель автомобильный SWAT M-1.500</v>
          </cell>
          <cell r="G12620" t="str">
            <v>SWAT</v>
          </cell>
          <cell r="H12620" t="str">
            <v>ФЛ</v>
          </cell>
          <cell r="I12620">
            <v>1</v>
          </cell>
          <cell r="J12620">
            <v>3300</v>
          </cell>
          <cell r="K12620">
            <v>3300</v>
          </cell>
          <cell r="L12620" t="str">
            <v>Да</v>
          </cell>
          <cell r="M12620" t="str">
            <v>Нет</v>
          </cell>
        </row>
        <row r="12621">
          <cell r="A12621" t="str">
            <v>ID563933</v>
          </cell>
          <cell r="B12621" t="str">
            <v>Светлана Пустовит</v>
          </cell>
          <cell r="C12621" t="str">
            <v>Y0100642</v>
          </cell>
          <cell r="D12621">
            <v>43425</v>
          </cell>
          <cell r="E12621">
            <v>398187</v>
          </cell>
          <cell r="F12621" t="str">
            <v>Чайник электрический TEFAL KI270530, 2400Вт, красный</v>
          </cell>
          <cell r="G12621" t="str">
            <v>TEFAL</v>
          </cell>
          <cell r="H12621" t="str">
            <v>ФЛ</v>
          </cell>
          <cell r="I12621">
            <v>1</v>
          </cell>
          <cell r="J12621">
            <v>2350</v>
          </cell>
          <cell r="K12621">
            <v>2350</v>
          </cell>
          <cell r="L12621" t="str">
            <v>Да</v>
          </cell>
          <cell r="M12621" t="str">
            <v>Нет</v>
          </cell>
        </row>
        <row r="12622">
          <cell r="A12622" t="str">
            <v>IC204851</v>
          </cell>
          <cell r="B12622" t="str">
            <v>Михаил Бидун</v>
          </cell>
          <cell r="C12622" t="str">
            <v>Y0100706</v>
          </cell>
          <cell r="D12622">
            <v>43425</v>
          </cell>
          <cell r="E12622">
            <v>1085460</v>
          </cell>
          <cell r="F12622" t="str">
            <v>Защитное стекло для экрана DF iColor-19  для Apple iPhone XR,  1 шт, черный [df icolor-19 (black)]</v>
          </cell>
          <cell r="G12622" t="str">
            <v>DF</v>
          </cell>
          <cell r="H12622" t="str">
            <v>ФЛ</v>
          </cell>
          <cell r="I12622">
            <v>1</v>
          </cell>
          <cell r="J12622">
            <v>400</v>
          </cell>
          <cell r="K12622">
            <v>400</v>
          </cell>
          <cell r="L12622" t="str">
            <v>Да</v>
          </cell>
          <cell r="M12622" t="str">
            <v>Нет</v>
          </cell>
        </row>
        <row r="12623">
          <cell r="A12623" t="str">
            <v>IC204851</v>
          </cell>
          <cell r="B12623" t="str">
            <v>Михаил Бидун</v>
          </cell>
          <cell r="C12623" t="str">
            <v>Y0100706</v>
          </cell>
          <cell r="D12623">
            <v>43425</v>
          </cell>
          <cell r="E12623">
            <v>1091347</v>
          </cell>
          <cell r="F12623" t="str">
            <v>Чехол (клип-кейс)  Gresso Meridian, для Apple iPhone XR, синий [gr17mrn359]</v>
          </cell>
          <cell r="G12623" t="str">
            <v>NONAME</v>
          </cell>
          <cell r="H12623" t="str">
            <v>ФЛ</v>
          </cell>
          <cell r="I12623">
            <v>1</v>
          </cell>
          <cell r="J12623">
            <v>290</v>
          </cell>
          <cell r="K12623">
            <v>290</v>
          </cell>
          <cell r="L12623" t="str">
            <v>Да</v>
          </cell>
          <cell r="M12623" t="str">
            <v>Нет</v>
          </cell>
        </row>
        <row r="12624">
          <cell r="A12624" t="str">
            <v>ID301066</v>
          </cell>
          <cell r="B12624" t="str">
            <v>Софья Семёнова</v>
          </cell>
          <cell r="C12624" t="str">
            <v>Y0100715</v>
          </cell>
          <cell r="D12624">
            <v>43425</v>
          </cell>
          <cell r="E12624">
            <v>964592</v>
          </cell>
          <cell r="F12624" t="str">
            <v>Электрическая плита HANSA FCCX58235,  стеклокерамика,  нержавеющая сталь</v>
          </cell>
          <cell r="G12624" t="str">
            <v>HANSA</v>
          </cell>
          <cell r="H12624" t="str">
            <v>ФЛ</v>
          </cell>
          <cell r="I12624">
            <v>1</v>
          </cell>
          <cell r="J12624">
            <v>34780</v>
          </cell>
          <cell r="K12624">
            <v>34780</v>
          </cell>
          <cell r="L12624" t="str">
            <v>Да</v>
          </cell>
          <cell r="M12624" t="str">
            <v>Нет</v>
          </cell>
        </row>
        <row r="12625">
          <cell r="A12625" t="str">
            <v>CC00001</v>
          </cell>
          <cell r="B12625" t="str">
            <v>Юлия Травина</v>
          </cell>
          <cell r="C12625" t="str">
            <v>Y0100723</v>
          </cell>
          <cell r="D12625">
            <v>43425</v>
          </cell>
          <cell r="E12625">
            <v>367408</v>
          </cell>
          <cell r="F12625" t="str">
            <v>Сменные насадки  ORAL-B CrossAction 4 шт [80270349]</v>
          </cell>
          <cell r="G12625" t="str">
            <v>ORAL-B</v>
          </cell>
          <cell r="H12625" t="str">
            <v>ФЛ</v>
          </cell>
          <cell r="I12625">
            <v>1</v>
          </cell>
          <cell r="J12625">
            <v>1200</v>
          </cell>
          <cell r="K12625">
            <v>1200</v>
          </cell>
          <cell r="L12625" t="str">
            <v>Да</v>
          </cell>
          <cell r="M12625" t="str">
            <v>Нет</v>
          </cell>
        </row>
        <row r="12626">
          <cell r="A12626" t="str">
            <v>CC00001</v>
          </cell>
          <cell r="B12626" t="str">
            <v>Юлия Травина</v>
          </cell>
          <cell r="C12626" t="str">
            <v>Y0100723</v>
          </cell>
          <cell r="D12626">
            <v>43425</v>
          </cell>
          <cell r="E12626">
            <v>494950</v>
          </cell>
          <cell r="F12626" t="str">
            <v>Щипцы POLARIS PHS 1930K,  черный/фиолетовый</v>
          </cell>
          <cell r="G12626" t="str">
            <v>POLARIS</v>
          </cell>
          <cell r="H12626" t="str">
            <v>ФЛ</v>
          </cell>
          <cell r="I12626">
            <v>1</v>
          </cell>
          <cell r="J12626">
            <v>1030</v>
          </cell>
          <cell r="K12626">
            <v>1030</v>
          </cell>
          <cell r="L12626" t="str">
            <v>Да</v>
          </cell>
          <cell r="M12626" t="str">
            <v>Нет</v>
          </cell>
        </row>
        <row r="12627">
          <cell r="A12627" t="str">
            <v>CC00001</v>
          </cell>
          <cell r="B12627" t="str">
            <v>Юлия Травина</v>
          </cell>
          <cell r="C12627" t="str">
            <v>Y0100723</v>
          </cell>
          <cell r="D12627">
            <v>43425</v>
          </cell>
          <cell r="E12627">
            <v>354401</v>
          </cell>
          <cell r="F12627" t="str">
            <v>Электрическая зубная щетка ORAL-B Pro 570 Cross Action голубой [81564106]</v>
          </cell>
          <cell r="G12627" t="str">
            <v>ORAL-B</v>
          </cell>
          <cell r="H12627" t="str">
            <v>ФЛ</v>
          </cell>
          <cell r="I12627">
            <v>1</v>
          </cell>
          <cell r="J12627">
            <v>2990</v>
          </cell>
          <cell r="K12627">
            <v>2990</v>
          </cell>
          <cell r="L12627" t="str">
            <v>Да</v>
          </cell>
          <cell r="M12627" t="str">
            <v>Нет</v>
          </cell>
        </row>
        <row r="12628">
          <cell r="A12628" t="str">
            <v>CC00001</v>
          </cell>
          <cell r="B12628" t="str">
            <v>Юлия Травина</v>
          </cell>
          <cell r="C12628" t="str">
            <v>Y0100723</v>
          </cell>
          <cell r="D12628">
            <v>43425</v>
          </cell>
          <cell r="E12628">
            <v>514410</v>
          </cell>
          <cell r="F12628" t="str">
            <v>Клубная карта Ситилинк</v>
          </cell>
          <cell r="G12628" t="str">
            <v>NONAME</v>
          </cell>
          <cell r="H12628" t="str">
            <v>ФЛ</v>
          </cell>
          <cell r="I12628">
            <v>1</v>
          </cell>
          <cell r="J12628">
            <v>0</v>
          </cell>
          <cell r="K12628">
            <v>0</v>
          </cell>
          <cell r="L12628" t="str">
            <v>Да</v>
          </cell>
          <cell r="M12628" t="str">
            <v>Нет</v>
          </cell>
        </row>
        <row r="12629">
          <cell r="A12629" t="str">
            <v>I0434367</v>
          </cell>
          <cell r="B12629" t="str">
            <v>Виктор Лошкарев</v>
          </cell>
          <cell r="C12629" t="str">
            <v>Y0100760</v>
          </cell>
          <cell r="D12629">
            <v>43425</v>
          </cell>
          <cell r="E12629">
            <v>1030120</v>
          </cell>
          <cell r="F12629" t="str">
            <v>Видеорегистратор DIGMA FreeDrive 108 DUAL черный [fd108d]</v>
          </cell>
          <cell r="G12629" t="str">
            <v>DIGMA</v>
          </cell>
          <cell r="H12629" t="str">
            <v>ФЛ</v>
          </cell>
          <cell r="I12629">
            <v>1</v>
          </cell>
          <cell r="J12629">
            <v>3990</v>
          </cell>
          <cell r="K12629">
            <v>3990</v>
          </cell>
          <cell r="L12629" t="str">
            <v>Да</v>
          </cell>
          <cell r="M12629" t="str">
            <v>Нет</v>
          </cell>
        </row>
        <row r="12630">
          <cell r="A12630" t="str">
            <v>IE637553</v>
          </cell>
          <cell r="B12630" t="str">
            <v>Станислав Лермонтов</v>
          </cell>
          <cell r="C12630" t="str">
            <v>Y0100763</v>
          </cell>
          <cell r="D12630">
            <v>43425</v>
          </cell>
          <cell r="E12630">
            <v>497722</v>
          </cell>
          <cell r="F12630" t="str">
            <v>Ресивер DVB-T2 HARPER HDT2-1005,  черный</v>
          </cell>
          <cell r="G12630" t="str">
            <v>HARPER</v>
          </cell>
          <cell r="H12630" t="str">
            <v>ФЛ</v>
          </cell>
          <cell r="I12630">
            <v>1</v>
          </cell>
          <cell r="J12630">
            <v>1050</v>
          </cell>
          <cell r="K12630">
            <v>1050</v>
          </cell>
          <cell r="L12630" t="str">
            <v>Да</v>
          </cell>
          <cell r="M12630" t="str">
            <v>Нет</v>
          </cell>
        </row>
        <row r="12631">
          <cell r="A12631" t="str">
            <v>IE637553</v>
          </cell>
          <cell r="B12631" t="str">
            <v>Станислав Лермонтов</v>
          </cell>
          <cell r="C12631" t="str">
            <v>Y0100763</v>
          </cell>
          <cell r="D12631">
            <v>43425</v>
          </cell>
          <cell r="E12631">
            <v>497728</v>
          </cell>
          <cell r="F12631" t="str">
            <v>Ресивер DVB-T2 HARPER HDT2-5050,  черный</v>
          </cell>
          <cell r="G12631" t="str">
            <v>HARPER</v>
          </cell>
          <cell r="H12631" t="str">
            <v>ФЛ</v>
          </cell>
          <cell r="I12631">
            <v>1</v>
          </cell>
          <cell r="J12631">
            <v>1530</v>
          </cell>
          <cell r="K12631">
            <v>1530</v>
          </cell>
          <cell r="L12631" t="str">
            <v>Да</v>
          </cell>
          <cell r="M12631" t="str">
            <v>Нет</v>
          </cell>
        </row>
        <row r="12632">
          <cell r="A12632" t="str">
            <v>IX597426</v>
          </cell>
          <cell r="B12632" t="str">
            <v>Алексей Сурма</v>
          </cell>
          <cell r="C12632" t="str">
            <v>Y0100781</v>
          </cell>
          <cell r="D12632">
            <v>43425</v>
          </cell>
          <cell r="E12632">
            <v>949644</v>
          </cell>
          <cell r="F12632" t="str">
            <v>Внешний жесткий диск TRANSCEND StoreJet 25H3 TS2TSJ25H3B, 2Тб, синий</v>
          </cell>
          <cell r="G12632" t="str">
            <v>TRANSCEND</v>
          </cell>
          <cell r="H12632" t="str">
            <v>ФЛ</v>
          </cell>
          <cell r="I12632">
            <v>1</v>
          </cell>
          <cell r="J12632">
            <v>6270</v>
          </cell>
          <cell r="K12632">
            <v>6270</v>
          </cell>
          <cell r="L12632" t="str">
            <v>Да</v>
          </cell>
          <cell r="M12632" t="str">
            <v>Нет</v>
          </cell>
        </row>
        <row r="12633">
          <cell r="A12633" t="str">
            <v>CC00001</v>
          </cell>
          <cell r="B12633" t="str">
            <v>Елена Суслова</v>
          </cell>
          <cell r="C12633" t="str">
            <v>Y0100838</v>
          </cell>
          <cell r="D12633">
            <v>43425</v>
          </cell>
          <cell r="E12633">
            <v>674215</v>
          </cell>
          <cell r="F12633" t="str">
            <v>Вытяжка козырьковая Gorenje DU5345W белый управление: кнопочное (1 мотор)</v>
          </cell>
          <cell r="G12633" t="str">
            <v>GORENJE</v>
          </cell>
          <cell r="H12633" t="str">
            <v>ФЛ</v>
          </cell>
          <cell r="I12633">
            <v>1</v>
          </cell>
          <cell r="J12633">
            <v>3070</v>
          </cell>
          <cell r="K12633">
            <v>3070</v>
          </cell>
          <cell r="L12633" t="str">
            <v>Да</v>
          </cell>
          <cell r="M12633" t="str">
            <v>Нет</v>
          </cell>
        </row>
        <row r="12634">
          <cell r="A12634" t="str">
            <v>CC00001</v>
          </cell>
          <cell r="B12634" t="str">
            <v>Евгения Хотина</v>
          </cell>
          <cell r="C12634" t="str">
            <v>Y0100967</v>
          </cell>
          <cell r="D12634">
            <v>43425</v>
          </cell>
          <cell r="E12634">
            <v>375347</v>
          </cell>
          <cell r="F12634" t="str">
            <v>Модуль памяти CRUCIAL CT25664BF160B DDR3L -  2Гб 1600, SO-DIMM,  Ret</v>
          </cell>
          <cell r="G12634" t="str">
            <v>CRUCIAL</v>
          </cell>
          <cell r="H12634" t="str">
            <v>ФЛ</v>
          </cell>
          <cell r="I12634">
            <v>1</v>
          </cell>
          <cell r="J12634">
            <v>1090</v>
          </cell>
          <cell r="K12634">
            <v>1090</v>
          </cell>
          <cell r="L12634" t="str">
            <v>Да</v>
          </cell>
          <cell r="M12634" t="str">
            <v>Нет</v>
          </cell>
        </row>
        <row r="12635">
          <cell r="A12635" t="str">
            <v>CC00001</v>
          </cell>
          <cell r="B12635" t="str">
            <v>Дмитрий Горохов</v>
          </cell>
          <cell r="C12635" t="str">
            <v>Y0100974</v>
          </cell>
          <cell r="D12635">
            <v>43425</v>
          </cell>
          <cell r="E12635">
            <v>1005538</v>
          </cell>
          <cell r="F12635" t="str">
            <v>Гарнитура HONOR Sport AM61, вкладыши,  черный, беспроводные bluetooth</v>
          </cell>
          <cell r="G12635" t="str">
            <v>HONOR</v>
          </cell>
          <cell r="H12635" t="str">
            <v>ФЛ</v>
          </cell>
          <cell r="I12635">
            <v>1</v>
          </cell>
          <cell r="J12635">
            <v>2490</v>
          </cell>
          <cell r="K12635">
            <v>2490</v>
          </cell>
          <cell r="L12635" t="str">
            <v>Да</v>
          </cell>
          <cell r="M12635" t="str">
            <v>Нет</v>
          </cell>
        </row>
        <row r="12636">
          <cell r="A12636" t="str">
            <v>CC00001</v>
          </cell>
          <cell r="B12636" t="str">
            <v>Михаил Капедрин</v>
          </cell>
          <cell r="C12636" t="str">
            <v>Y0100986</v>
          </cell>
          <cell r="D12636">
            <v>43425</v>
          </cell>
          <cell r="E12636">
            <v>792089</v>
          </cell>
          <cell r="F12636" t="str">
            <v>Мышь MICROSOFT 4000 оптическая беспроводная USB, черный [d5d-00133]</v>
          </cell>
          <cell r="G12636" t="str">
            <v>MICROSOFT</v>
          </cell>
          <cell r="H12636" t="str">
            <v>ФЛ</v>
          </cell>
          <cell r="I12636">
            <v>1</v>
          </cell>
          <cell r="J12636">
            <v>1850</v>
          </cell>
          <cell r="K12636">
            <v>1850</v>
          </cell>
          <cell r="L12636" t="str">
            <v>Да</v>
          </cell>
          <cell r="M12636" t="str">
            <v>Нет</v>
          </cell>
        </row>
        <row r="12637">
          <cell r="A12637" t="str">
            <v>IC275896</v>
          </cell>
          <cell r="B12637" t="str">
            <v>Денис Четвертков</v>
          </cell>
          <cell r="C12637" t="str">
            <v>Y0101026</v>
          </cell>
          <cell r="D12637">
            <v>43425</v>
          </cell>
          <cell r="E12637">
            <v>1087557</v>
          </cell>
          <cell r="F12637" t="str">
            <v>Смартфон XIAOMI Redmi 6A 16Gb,  золотистый</v>
          </cell>
          <cell r="G12637" t="str">
            <v>XIAOMI</v>
          </cell>
          <cell r="H12637" t="str">
            <v>ФЛ</v>
          </cell>
          <cell r="I12637">
            <v>1</v>
          </cell>
          <cell r="J12637">
            <v>7490</v>
          </cell>
          <cell r="K12637">
            <v>7490</v>
          </cell>
          <cell r="L12637" t="str">
            <v>Да</v>
          </cell>
          <cell r="M12637" t="str">
            <v>Нет</v>
          </cell>
        </row>
        <row r="12638">
          <cell r="A12638" t="str">
            <v>IC275896</v>
          </cell>
          <cell r="B12638" t="str">
            <v>Денис Четвертков</v>
          </cell>
          <cell r="C12638" t="str">
            <v>Y0101026</v>
          </cell>
          <cell r="D12638">
            <v>43425</v>
          </cell>
          <cell r="E12638">
            <v>1089832</v>
          </cell>
          <cell r="F12638" t="str">
            <v>Чехол (флип-кейс) DF xiFlip-30, для Xiaomi Redmi 6A, черный</v>
          </cell>
          <cell r="G12638" t="str">
            <v>DF</v>
          </cell>
          <cell r="H12638" t="str">
            <v>ФЛ</v>
          </cell>
          <cell r="I12638">
            <v>1</v>
          </cell>
          <cell r="J12638">
            <v>460</v>
          </cell>
          <cell r="K12638">
            <v>460</v>
          </cell>
          <cell r="L12638" t="str">
            <v>Да</v>
          </cell>
          <cell r="M12638" t="str">
            <v>Нет</v>
          </cell>
        </row>
        <row r="12639">
          <cell r="A12639" t="str">
            <v>IX498670</v>
          </cell>
          <cell r="B12639" t="str">
            <v>Оксана Савочкина</v>
          </cell>
          <cell r="C12639" t="str">
            <v>Y0101056</v>
          </cell>
          <cell r="D12639">
            <v>43425</v>
          </cell>
          <cell r="E12639">
            <v>552438</v>
          </cell>
          <cell r="F12639" t="str">
            <v>Пылесос SAMSUNG SC4520, 1600Вт, синий/черный</v>
          </cell>
          <cell r="G12639" t="str">
            <v>SAMSUNG</v>
          </cell>
          <cell r="H12639" t="str">
            <v>ФЛ</v>
          </cell>
          <cell r="I12639">
            <v>1</v>
          </cell>
          <cell r="J12639">
            <v>4800</v>
          </cell>
          <cell r="K12639">
            <v>4800</v>
          </cell>
          <cell r="L12639" t="str">
            <v>Да</v>
          </cell>
          <cell r="M12639" t="str">
            <v>Нет</v>
          </cell>
        </row>
        <row r="12640">
          <cell r="A12640" t="str">
            <v>IX498670</v>
          </cell>
          <cell r="B12640" t="str">
            <v>Оксана Савочкина</v>
          </cell>
          <cell r="C12640" t="str">
            <v>Y0101056</v>
          </cell>
          <cell r="D12640">
            <v>43425</v>
          </cell>
          <cell r="E12640">
            <v>1052385</v>
          </cell>
          <cell r="F12640" t="str">
            <v>Смартфон HUAWEI P20 lite 64Gb,  синий</v>
          </cell>
          <cell r="G12640" t="str">
            <v>HUAWEI</v>
          </cell>
          <cell r="H12640" t="str">
            <v>ФЛ</v>
          </cell>
          <cell r="I12640">
            <v>1</v>
          </cell>
          <cell r="J12640">
            <v>17790</v>
          </cell>
          <cell r="K12640">
            <v>17790</v>
          </cell>
          <cell r="L12640" t="str">
            <v>Да</v>
          </cell>
          <cell r="M12640" t="str">
            <v>Нет</v>
          </cell>
        </row>
        <row r="12641">
          <cell r="A12641" t="str">
            <v>CC00001</v>
          </cell>
          <cell r="B12641" t="str">
            <v>Александр Паздников</v>
          </cell>
          <cell r="C12641" t="str">
            <v>Y0101083</v>
          </cell>
          <cell r="D12641">
            <v>43425</v>
          </cell>
          <cell r="E12641">
            <v>1018459</v>
          </cell>
          <cell r="F12641" t="str">
            <v>Пылесос GINZZU VS435, 2100Вт, черный/красный</v>
          </cell>
          <cell r="G12641" t="str">
            <v>GINZZU</v>
          </cell>
          <cell r="H12641" t="str">
            <v>ФЛ</v>
          </cell>
          <cell r="I12641">
            <v>1</v>
          </cell>
          <cell r="J12641">
            <v>3470</v>
          </cell>
          <cell r="K12641">
            <v>3470</v>
          </cell>
          <cell r="L12641" t="str">
            <v>Да</v>
          </cell>
          <cell r="M12641" t="str">
            <v>Нет</v>
          </cell>
        </row>
        <row r="12642">
          <cell r="A12642" t="str">
            <v>CC00001</v>
          </cell>
          <cell r="B12642" t="str">
            <v>Александр Паздников</v>
          </cell>
          <cell r="C12642" t="str">
            <v>Y0101083</v>
          </cell>
          <cell r="D12642">
            <v>43425</v>
          </cell>
          <cell r="E12642">
            <v>498323</v>
          </cell>
          <cell r="F12642" t="str">
            <v>Стиральная машина CANDY Smart CS4 1051D1/2-07, фронтальная загрузка,  белый</v>
          </cell>
          <cell r="G12642" t="str">
            <v>CANDY</v>
          </cell>
          <cell r="H12642" t="str">
            <v>ФЛ</v>
          </cell>
          <cell r="I12642">
            <v>1</v>
          </cell>
          <cell r="J12642">
            <v>13820</v>
          </cell>
          <cell r="K12642">
            <v>13820</v>
          </cell>
          <cell r="L12642" t="str">
            <v>Да</v>
          </cell>
          <cell r="M12642" t="str">
            <v>Нет</v>
          </cell>
        </row>
        <row r="12643">
          <cell r="A12643" t="str">
            <v>CC00001</v>
          </cell>
          <cell r="B12643" t="str">
            <v>Александр Паздников</v>
          </cell>
          <cell r="C12643" t="str">
            <v>Y0101083</v>
          </cell>
          <cell r="D12643">
            <v>43425</v>
          </cell>
          <cell r="E12643">
            <v>300123</v>
          </cell>
          <cell r="F12643" t="str">
            <v>Электрическая плита DARINA 1B EС 331 606  W,  эмаль,  белый [675]</v>
          </cell>
          <cell r="G12643" t="str">
            <v>DARINA</v>
          </cell>
          <cell r="H12643" t="str">
            <v>ФЛ</v>
          </cell>
          <cell r="I12643">
            <v>1</v>
          </cell>
          <cell r="J12643">
            <v>13960</v>
          </cell>
          <cell r="K12643">
            <v>13960</v>
          </cell>
          <cell r="L12643" t="str">
            <v>Да</v>
          </cell>
          <cell r="M12643" t="str">
            <v>Нет</v>
          </cell>
        </row>
        <row r="12644">
          <cell r="A12644" t="str">
            <v>CC00001</v>
          </cell>
          <cell r="B12644" t="str">
            <v>Александр Паздников</v>
          </cell>
          <cell r="C12644" t="str">
            <v>Y0101083</v>
          </cell>
          <cell r="D12644">
            <v>43425</v>
          </cell>
          <cell r="E12644">
            <v>514410</v>
          </cell>
          <cell r="F12644" t="str">
            <v>Клубная карта Ситилинк</v>
          </cell>
          <cell r="G12644" t="str">
            <v>NONAME</v>
          </cell>
          <cell r="H12644" t="str">
            <v>ФЛ</v>
          </cell>
          <cell r="I12644">
            <v>1</v>
          </cell>
          <cell r="J12644">
            <v>0</v>
          </cell>
          <cell r="K12644">
            <v>0</v>
          </cell>
          <cell r="L12644" t="str">
            <v>Да</v>
          </cell>
          <cell r="M12644" t="str">
            <v>Нет</v>
          </cell>
        </row>
        <row r="12645">
          <cell r="A12645" t="str">
            <v>IX475902</v>
          </cell>
          <cell r="B12645" t="str">
            <v>Владислав Смирнов</v>
          </cell>
          <cell r="C12645" t="str">
            <v>Y0101152</v>
          </cell>
          <cell r="D12645">
            <v>43425</v>
          </cell>
          <cell r="E12645">
            <v>1083209</v>
          </cell>
          <cell r="F12645" t="str">
            <v>Стол игровой Сокол КСТ-116 столешница белый (место 2)</v>
          </cell>
          <cell r="G12645" t="str">
            <v>СОКОЛ</v>
          </cell>
          <cell r="H12645" t="str">
            <v>ФЛ</v>
          </cell>
          <cell r="I12645">
            <v>1</v>
          </cell>
          <cell r="J12645">
            <v>2695</v>
          </cell>
          <cell r="K12645">
            <v>0</v>
          </cell>
          <cell r="L12645" t="str">
            <v>Да</v>
          </cell>
          <cell r="M12645" t="str">
            <v>Нет</v>
          </cell>
        </row>
        <row r="12646">
          <cell r="A12646" t="str">
            <v>IX475902</v>
          </cell>
          <cell r="B12646" t="str">
            <v>Владислав Смирнов</v>
          </cell>
          <cell r="C12646" t="str">
            <v>Y0101152</v>
          </cell>
          <cell r="D12646">
            <v>43425</v>
          </cell>
          <cell r="E12646">
            <v>1083208</v>
          </cell>
          <cell r="F12646" t="str">
            <v>Стол игровой Сокол КСТ-116 столешница белый (место 1)</v>
          </cell>
          <cell r="G12646" t="str">
            <v>СОКОЛ</v>
          </cell>
          <cell r="H12646" t="str">
            <v>ФЛ</v>
          </cell>
          <cell r="I12646">
            <v>1</v>
          </cell>
          <cell r="J12646">
            <v>2695</v>
          </cell>
          <cell r="K12646">
            <v>0</v>
          </cell>
          <cell r="L12646" t="str">
            <v>Да</v>
          </cell>
          <cell r="M12646" t="str">
            <v>Нет</v>
          </cell>
        </row>
        <row r="12647">
          <cell r="A12647" t="str">
            <v>IX475902</v>
          </cell>
          <cell r="B12647" t="str">
            <v>Владислав Смирнов</v>
          </cell>
          <cell r="C12647" t="str">
            <v>Y0101152</v>
          </cell>
          <cell r="D12647">
            <v>43425</v>
          </cell>
          <cell r="E12647">
            <v>1083210</v>
          </cell>
          <cell r="F12647" t="str">
            <v>Стол игровой  СОКОЛ КСТ-116,  ЛДСП,  белый</v>
          </cell>
          <cell r="G12647" t="str">
            <v>СОКОЛ</v>
          </cell>
          <cell r="H12647" t="str">
            <v>ФЛ</v>
          </cell>
          <cell r="I12647">
            <v>1</v>
          </cell>
          <cell r="J12647">
            <v>5390</v>
          </cell>
          <cell r="K12647">
            <v>5390</v>
          </cell>
          <cell r="L12647" t="str">
            <v>Да</v>
          </cell>
          <cell r="M12647" t="str">
            <v>Нет</v>
          </cell>
        </row>
        <row r="12648">
          <cell r="A12648" t="str">
            <v>CC00001</v>
          </cell>
          <cell r="B12648" t="str">
            <v>Роман Михайлов</v>
          </cell>
          <cell r="C12648" t="str">
            <v>Y0101245</v>
          </cell>
          <cell r="D12648">
            <v>43425</v>
          </cell>
          <cell r="E12648">
            <v>975149</v>
          </cell>
          <cell r="F12648" t="str">
            <v>Мультиварка-скороварка MOULINEX CE500E32,  1000Вт,   серебристый/черный [7211001595]</v>
          </cell>
          <cell r="G12648" t="str">
            <v>MOULINEX</v>
          </cell>
          <cell r="H12648" t="str">
            <v>ФЛ</v>
          </cell>
          <cell r="I12648">
            <v>1</v>
          </cell>
          <cell r="J12648">
            <v>6290</v>
          </cell>
          <cell r="K12648">
            <v>6290</v>
          </cell>
          <cell r="L12648" t="str">
            <v>Да</v>
          </cell>
          <cell r="M12648" t="str">
            <v>Нет</v>
          </cell>
        </row>
        <row r="12649">
          <cell r="A12649" t="str">
            <v>CC00001</v>
          </cell>
          <cell r="B12649" t="str">
            <v>Роман Михайлов</v>
          </cell>
          <cell r="C12649" t="str">
            <v>Y0101245</v>
          </cell>
          <cell r="D12649">
            <v>43425</v>
          </cell>
          <cell r="E12649">
            <v>514410</v>
          </cell>
          <cell r="F12649" t="str">
            <v>Клубная карта Ситилинк</v>
          </cell>
          <cell r="G12649" t="str">
            <v>NONAME</v>
          </cell>
          <cell r="H12649" t="str">
            <v>ФЛ</v>
          </cell>
          <cell r="I12649">
            <v>1</v>
          </cell>
          <cell r="J12649">
            <v>0</v>
          </cell>
          <cell r="K12649">
            <v>0</v>
          </cell>
          <cell r="L12649" t="str">
            <v>Да</v>
          </cell>
          <cell r="M12649" t="str">
            <v>Нет</v>
          </cell>
        </row>
        <row r="12650">
          <cell r="A12650" t="str">
            <v>CC00001</v>
          </cell>
          <cell r="B12650" t="str">
            <v>Евгений Сальников</v>
          </cell>
          <cell r="C12650" t="str">
            <v>Y0101254</v>
          </cell>
          <cell r="D12650">
            <v>43425</v>
          </cell>
          <cell r="E12650">
            <v>817302</v>
          </cell>
          <cell r="F12650" t="str">
            <v>Коврик для мыши BURO BU-CLOTH синий [bu-cloth/blue]</v>
          </cell>
          <cell r="G12650" t="str">
            <v>BURO</v>
          </cell>
          <cell r="H12650" t="str">
            <v>ФЛ</v>
          </cell>
          <cell r="I12650">
            <v>2</v>
          </cell>
          <cell r="J12650">
            <v>80</v>
          </cell>
          <cell r="K12650">
            <v>160</v>
          </cell>
          <cell r="L12650" t="str">
            <v>Да</v>
          </cell>
          <cell r="M12650" t="str">
            <v>Нет</v>
          </cell>
        </row>
        <row r="12651">
          <cell r="A12651" t="str">
            <v>CC00001</v>
          </cell>
          <cell r="B12651" t="str">
            <v>Евгений Сальников</v>
          </cell>
          <cell r="C12651" t="str">
            <v>Y0101254</v>
          </cell>
          <cell r="D12651">
            <v>43425</v>
          </cell>
          <cell r="E12651">
            <v>398423</v>
          </cell>
          <cell r="F12651" t="str">
            <v>Мышь LOGITECH Silent M330 оптическая беспроводная USB, красный [910-004911]</v>
          </cell>
          <cell r="G12651" t="str">
            <v>LOGITECH</v>
          </cell>
          <cell r="H12651" t="str">
            <v>ФЛ</v>
          </cell>
          <cell r="I12651">
            <v>1</v>
          </cell>
          <cell r="J12651">
            <v>1850</v>
          </cell>
          <cell r="K12651">
            <v>1850</v>
          </cell>
          <cell r="L12651" t="str">
            <v>Да</v>
          </cell>
          <cell r="M12651" t="str">
            <v>Нет</v>
          </cell>
        </row>
        <row r="12652">
          <cell r="A12652" t="str">
            <v>I0428894</v>
          </cell>
          <cell r="B12652" t="str">
            <v>Азат Исмагилов</v>
          </cell>
          <cell r="C12652" t="str">
            <v>Y0101291</v>
          </cell>
          <cell r="D12652">
            <v>43425</v>
          </cell>
          <cell r="E12652">
            <v>1029723</v>
          </cell>
          <cell r="F12652" t="str">
            <v>SSD накопитель WD Green WDS120G2G0B 120Гб, M.2 2280, SATA III</v>
          </cell>
          <cell r="G12652" t="str">
            <v>WD</v>
          </cell>
          <cell r="H12652" t="str">
            <v>ФЛ</v>
          </cell>
          <cell r="I12652">
            <v>1</v>
          </cell>
          <cell r="J12652">
            <v>1890</v>
          </cell>
          <cell r="K12652">
            <v>1890</v>
          </cell>
          <cell r="L12652" t="str">
            <v>Да</v>
          </cell>
          <cell r="M12652" t="str">
            <v>Нет</v>
          </cell>
        </row>
        <row r="12653">
          <cell r="A12653" t="str">
            <v>I0428894</v>
          </cell>
          <cell r="B12653" t="str">
            <v>Азат Исмагилов</v>
          </cell>
          <cell r="C12653" t="str">
            <v>Y0101291</v>
          </cell>
          <cell r="D12653">
            <v>43425</v>
          </cell>
          <cell r="E12653">
            <v>581696</v>
          </cell>
          <cell r="F12653" t="str">
            <v>Клавиатура LOGITECH K120,  USB, черный [920-002522]</v>
          </cell>
          <cell r="G12653" t="str">
            <v>LOGITECH</v>
          </cell>
          <cell r="H12653" t="str">
            <v>ФЛ</v>
          </cell>
          <cell r="I12653">
            <v>1</v>
          </cell>
          <cell r="J12653">
            <v>590</v>
          </cell>
          <cell r="K12653">
            <v>590</v>
          </cell>
          <cell r="L12653" t="str">
            <v>Да</v>
          </cell>
          <cell r="M12653" t="str">
            <v>Нет</v>
          </cell>
        </row>
        <row r="12654">
          <cell r="A12654" t="str">
            <v>I0428894</v>
          </cell>
          <cell r="B12654" t="str">
            <v>Азат Исмагилов</v>
          </cell>
          <cell r="C12654" t="str">
            <v>Y0101291</v>
          </cell>
          <cell r="D12654">
            <v>43425</v>
          </cell>
          <cell r="E12654">
            <v>395783</v>
          </cell>
          <cell r="F12654" t="str">
            <v>Модуль памяти CRUCIAL CT4G4SFS824A DDR4 -  4Гб 2400, SO-DIMM,  Ret</v>
          </cell>
          <cell r="G12654" t="str">
            <v>CRUCIAL</v>
          </cell>
          <cell r="H12654" t="str">
            <v>ФЛ</v>
          </cell>
          <cell r="I12654">
            <v>1</v>
          </cell>
          <cell r="J12654">
            <v>2590</v>
          </cell>
          <cell r="K12654">
            <v>2590</v>
          </cell>
          <cell r="L12654" t="str">
            <v>Да</v>
          </cell>
          <cell r="M12654" t="str">
            <v>Нет</v>
          </cell>
        </row>
        <row r="12655">
          <cell r="A12655" t="str">
            <v>I0428894</v>
          </cell>
          <cell r="B12655" t="str">
            <v>Азат Исмагилов</v>
          </cell>
          <cell r="C12655" t="str">
            <v>Y0101291</v>
          </cell>
          <cell r="D12655">
            <v>43425</v>
          </cell>
          <cell r="E12655">
            <v>351684</v>
          </cell>
          <cell r="F12655" t="str">
            <v>Мышь OKLICK 415MW оптическая беспроводная USB, черный [sh-647]</v>
          </cell>
          <cell r="G12655" t="str">
            <v>OKLICK</v>
          </cell>
          <cell r="H12655" t="str">
            <v>ФЛ</v>
          </cell>
          <cell r="I12655">
            <v>1</v>
          </cell>
          <cell r="J12655">
            <v>340</v>
          </cell>
          <cell r="K12655">
            <v>340</v>
          </cell>
          <cell r="L12655" t="str">
            <v>Да</v>
          </cell>
          <cell r="M12655" t="str">
            <v>Нет</v>
          </cell>
        </row>
        <row r="12656">
          <cell r="A12656" t="str">
            <v>I0428894</v>
          </cell>
          <cell r="B12656" t="str">
            <v>Азат Исмагилов</v>
          </cell>
          <cell r="C12656" t="str">
            <v>Y0101291</v>
          </cell>
          <cell r="D12656">
            <v>43425</v>
          </cell>
          <cell r="E12656">
            <v>419980</v>
          </cell>
          <cell r="F12656" t="str">
            <v>Платформа INTEL BOXNUC7i3BNH [boxnuc7i3bnh 950967]</v>
          </cell>
          <cell r="G12656" t="str">
            <v>INTEL</v>
          </cell>
          <cell r="H12656" t="str">
            <v>ФЛ</v>
          </cell>
          <cell r="I12656">
            <v>1</v>
          </cell>
          <cell r="J12656">
            <v>22090</v>
          </cell>
          <cell r="K12656">
            <v>22090</v>
          </cell>
          <cell r="L12656" t="str">
            <v>Да</v>
          </cell>
          <cell r="M12656" t="str">
            <v>Нет</v>
          </cell>
        </row>
        <row r="12657">
          <cell r="A12657" t="str">
            <v>I0428894</v>
          </cell>
          <cell r="B12657" t="str">
            <v>Азат Исмагилов</v>
          </cell>
          <cell r="C12657" t="str">
            <v>Y0101291</v>
          </cell>
          <cell r="D12657">
            <v>43425</v>
          </cell>
          <cell r="E12657">
            <v>514410</v>
          </cell>
          <cell r="F12657" t="str">
            <v>Клубная карта Ситилинк</v>
          </cell>
          <cell r="G12657" t="str">
            <v>NONAME</v>
          </cell>
          <cell r="H12657" t="str">
            <v>ФЛ</v>
          </cell>
          <cell r="I12657">
            <v>1</v>
          </cell>
          <cell r="J12657">
            <v>0</v>
          </cell>
          <cell r="K12657">
            <v>0</v>
          </cell>
          <cell r="L12657" t="str">
            <v>Да</v>
          </cell>
          <cell r="M12657" t="str">
            <v>Нет</v>
          </cell>
        </row>
        <row r="12658">
          <cell r="A12658" t="str">
            <v>CC00001</v>
          </cell>
          <cell r="B12658" t="str">
            <v>Владислав Фролов</v>
          </cell>
          <cell r="C12658" t="str">
            <v>Y0101306</v>
          </cell>
          <cell r="D12658">
            <v>43425</v>
          </cell>
          <cell r="E12658">
            <v>897791</v>
          </cell>
          <cell r="F12658" t="str">
            <v>Микроволновая печь BOSCH HMT 84G451R, серебристый</v>
          </cell>
          <cell r="G12658" t="str">
            <v>BOSCH</v>
          </cell>
          <cell r="H12658" t="str">
            <v>ФЛ</v>
          </cell>
          <cell r="I12658">
            <v>1</v>
          </cell>
          <cell r="J12658">
            <v>9790</v>
          </cell>
          <cell r="K12658">
            <v>9790</v>
          </cell>
          <cell r="L12658" t="str">
            <v>Да</v>
          </cell>
          <cell r="M12658" t="str">
            <v>Нет</v>
          </cell>
        </row>
        <row r="12659">
          <cell r="A12659" t="str">
            <v>CC00001</v>
          </cell>
          <cell r="B12659" t="str">
            <v>Владислав Фролов</v>
          </cell>
          <cell r="C12659" t="str">
            <v>Y0101306</v>
          </cell>
          <cell r="D12659">
            <v>43425</v>
          </cell>
          <cell r="E12659">
            <v>514410</v>
          </cell>
          <cell r="F12659" t="str">
            <v>Клубная карта Ситилинк</v>
          </cell>
          <cell r="G12659" t="str">
            <v>NONAME</v>
          </cell>
          <cell r="H12659" t="str">
            <v>ФЛ</v>
          </cell>
          <cell r="I12659">
            <v>1</v>
          </cell>
          <cell r="J12659">
            <v>0</v>
          </cell>
          <cell r="K12659">
            <v>0</v>
          </cell>
          <cell r="L12659" t="str">
            <v>Да</v>
          </cell>
          <cell r="M12659" t="str">
            <v>Нет</v>
          </cell>
        </row>
        <row r="12660">
          <cell r="A12660" t="str">
            <v>ID503928</v>
          </cell>
          <cell r="B12660" t="str">
            <v>Сергей Ахапкин</v>
          </cell>
          <cell r="C12660" t="str">
            <v>Y0101310</v>
          </cell>
          <cell r="D12660">
            <v>43425</v>
          </cell>
          <cell r="E12660">
            <v>442218</v>
          </cell>
          <cell r="F12660" t="str">
            <v>Корпус ATX AEROCOOL AERO-300 FAW, Midi-Tower, без БП,  черный</v>
          </cell>
          <cell r="G12660" t="str">
            <v>AEROCOOL</v>
          </cell>
          <cell r="H12660" t="str">
            <v>ФЛ</v>
          </cell>
          <cell r="I12660">
            <v>1</v>
          </cell>
          <cell r="J12660">
            <v>2310</v>
          </cell>
          <cell r="K12660">
            <v>2310</v>
          </cell>
          <cell r="L12660" t="str">
            <v>Да</v>
          </cell>
          <cell r="M12660" t="str">
            <v>Нет</v>
          </cell>
        </row>
        <row r="12661">
          <cell r="A12661" t="str">
            <v>ID503928</v>
          </cell>
          <cell r="B12661" t="str">
            <v>Сергей Ахапкин</v>
          </cell>
          <cell r="C12661" t="str">
            <v>Y0101310</v>
          </cell>
          <cell r="D12661">
            <v>43425</v>
          </cell>
          <cell r="E12661">
            <v>458349</v>
          </cell>
          <cell r="F12661" t="str">
            <v>Материнская плата GIGABYTE GA-AB350-Gaming 3, SocketAM4, AMD B350, ATX, Ret</v>
          </cell>
          <cell r="G12661" t="str">
            <v>GIGABYTE</v>
          </cell>
          <cell r="H12661" t="str">
            <v>ФЛ</v>
          </cell>
          <cell r="I12661">
            <v>1</v>
          </cell>
          <cell r="J12661">
            <v>6960</v>
          </cell>
          <cell r="K12661">
            <v>6960</v>
          </cell>
          <cell r="L12661" t="str">
            <v>Да</v>
          </cell>
          <cell r="M12661" t="str">
            <v>Нет</v>
          </cell>
        </row>
        <row r="12662">
          <cell r="A12662" t="str">
            <v>ID503928</v>
          </cell>
          <cell r="B12662" t="str">
            <v>Сергей Ахапкин</v>
          </cell>
          <cell r="C12662" t="str">
            <v>Y0101310</v>
          </cell>
          <cell r="D12662">
            <v>43425</v>
          </cell>
          <cell r="E12662">
            <v>1050643</v>
          </cell>
          <cell r="F12662" t="str">
            <v>Модуль памяти CORSAIR Vengeance LPX CMK8GX4M1D3000C16 DDR4 -  8Гб 3000, DIMM,  Ret</v>
          </cell>
          <cell r="G12662" t="str">
            <v>CORSAIR</v>
          </cell>
          <cell r="H12662" t="str">
            <v>ФЛ</v>
          </cell>
          <cell r="I12662">
            <v>1</v>
          </cell>
          <cell r="J12662">
            <v>4950</v>
          </cell>
          <cell r="K12662">
            <v>4950</v>
          </cell>
          <cell r="L12662" t="str">
            <v>Да</v>
          </cell>
          <cell r="M12662" t="str">
            <v>Нет</v>
          </cell>
        </row>
        <row r="12663">
          <cell r="A12663" t="str">
            <v>ID503928</v>
          </cell>
          <cell r="B12663" t="str">
            <v>Сергей Ахапкин</v>
          </cell>
          <cell r="C12663" t="str">
            <v>Y0101310</v>
          </cell>
          <cell r="D12663">
            <v>43425</v>
          </cell>
          <cell r="E12663">
            <v>461573</v>
          </cell>
          <cell r="F12663" t="str">
            <v>Процессор AMD Ryzen 5 1400, SocketAM4 BOX [yd1400bbaebox]</v>
          </cell>
          <cell r="G12663" t="str">
            <v>AMD</v>
          </cell>
          <cell r="H12663" t="str">
            <v>ФЛ</v>
          </cell>
          <cell r="I12663">
            <v>1</v>
          </cell>
          <cell r="J12663">
            <v>9450</v>
          </cell>
          <cell r="K12663">
            <v>9450</v>
          </cell>
          <cell r="L12663" t="str">
            <v>Да</v>
          </cell>
          <cell r="M12663" t="str">
            <v>Нет</v>
          </cell>
        </row>
        <row r="12664">
          <cell r="A12664" t="str">
            <v>LE0146925</v>
          </cell>
          <cell r="B12664" t="str">
            <v>ProFit</v>
          </cell>
          <cell r="C12664" t="str">
            <v>Y0101321</v>
          </cell>
          <cell r="D12664">
            <v>43425</v>
          </cell>
          <cell r="E12664">
            <v>1085015</v>
          </cell>
          <cell r="F12664" t="str">
            <v>Память DDR4 8Gb 2666MHz AMD R748G2606U2S-UO OEM PC4-21300 CL16 DIMM 288-pin 1.2В</v>
          </cell>
          <cell r="G12664" t="str">
            <v>AMD</v>
          </cell>
          <cell r="H12664" t="str">
            <v>СПБ</v>
          </cell>
          <cell r="I12664">
            <v>1</v>
          </cell>
          <cell r="J12664">
            <v>4670</v>
          </cell>
          <cell r="K12664">
            <v>4670</v>
          </cell>
          <cell r="L12664" t="str">
            <v>Нет</v>
          </cell>
          <cell r="M12664" t="str">
            <v>Нет</v>
          </cell>
        </row>
        <row r="12665">
          <cell r="A12665" t="str">
            <v>I0347684</v>
          </cell>
          <cell r="B12665" t="str">
            <v>виктория Филимоненко</v>
          </cell>
          <cell r="C12665" t="str">
            <v>Y0101344</v>
          </cell>
          <cell r="D12665">
            <v>43425</v>
          </cell>
          <cell r="E12665">
            <v>389741</v>
          </cell>
          <cell r="F12665" t="str">
            <v>Блендер BRAUN MQ5035WH,  погружной,  белый</v>
          </cell>
          <cell r="G12665" t="str">
            <v>BRAUN</v>
          </cell>
          <cell r="H12665" t="str">
            <v>ФЛ</v>
          </cell>
          <cell r="I12665">
            <v>1</v>
          </cell>
          <cell r="J12665">
            <v>4460</v>
          </cell>
          <cell r="K12665">
            <v>4460</v>
          </cell>
          <cell r="L12665" t="str">
            <v>Да</v>
          </cell>
          <cell r="M12665" t="str">
            <v>Нет</v>
          </cell>
        </row>
        <row r="12666">
          <cell r="A12666" t="str">
            <v>CC00001</v>
          </cell>
          <cell r="B12666" t="str">
            <v>Елена Ионина</v>
          </cell>
          <cell r="C12666" t="str">
            <v>Y0101473</v>
          </cell>
          <cell r="D12666">
            <v>43425</v>
          </cell>
          <cell r="E12666">
            <v>621643</v>
          </cell>
          <cell r="F12666" t="str">
            <v>Швейная машина SINGER 8280 белый</v>
          </cell>
          <cell r="G12666" t="str">
            <v>SINGER</v>
          </cell>
          <cell r="H12666" t="str">
            <v>ФЛ</v>
          </cell>
          <cell r="I12666">
            <v>1</v>
          </cell>
          <cell r="J12666">
            <v>6150</v>
          </cell>
          <cell r="K12666">
            <v>6150</v>
          </cell>
          <cell r="L12666" t="str">
            <v>Да</v>
          </cell>
          <cell r="M12666" t="str">
            <v>Нет</v>
          </cell>
        </row>
        <row r="12667">
          <cell r="A12667" t="str">
            <v>CC00001</v>
          </cell>
          <cell r="B12667" t="str">
            <v>Елена Ионина</v>
          </cell>
          <cell r="C12667" t="str">
            <v>Y0101473</v>
          </cell>
          <cell r="D12667">
            <v>43425</v>
          </cell>
          <cell r="E12667">
            <v>514410</v>
          </cell>
          <cell r="F12667" t="str">
            <v>Клубная карта Ситилинк</v>
          </cell>
          <cell r="G12667" t="str">
            <v>NONAME</v>
          </cell>
          <cell r="H12667" t="str">
            <v>ФЛ</v>
          </cell>
          <cell r="I12667">
            <v>1</v>
          </cell>
          <cell r="J12667">
            <v>0</v>
          </cell>
          <cell r="K12667">
            <v>0</v>
          </cell>
          <cell r="L12667" t="str">
            <v>Да</v>
          </cell>
          <cell r="M12667" t="str">
            <v>Нет</v>
          </cell>
        </row>
        <row r="12668">
          <cell r="A12668" t="str">
            <v>ID665138</v>
          </cell>
          <cell r="B12668" t="str">
            <v>Сергей Сергей</v>
          </cell>
          <cell r="C12668" t="str">
            <v>Y0101524</v>
          </cell>
          <cell r="D12668">
            <v>43425</v>
          </cell>
          <cell r="E12668">
            <v>632960</v>
          </cell>
          <cell r="F12668" t="str">
            <v>Набор пилок BOSCH 2607019458,  универсальные, 8шт</v>
          </cell>
          <cell r="G12668" t="str">
            <v>BOSCH</v>
          </cell>
          <cell r="H12668" t="str">
            <v>ФЛ</v>
          </cell>
          <cell r="I12668">
            <v>1</v>
          </cell>
          <cell r="J12668">
            <v>450</v>
          </cell>
          <cell r="K12668">
            <v>113</v>
          </cell>
          <cell r="L12668" t="str">
            <v>Да</v>
          </cell>
          <cell r="M12668" t="str">
            <v>Нет</v>
          </cell>
        </row>
        <row r="12669">
          <cell r="A12669" t="str">
            <v>ID665138</v>
          </cell>
          <cell r="B12669" t="str">
            <v>Сергей Сергей</v>
          </cell>
          <cell r="C12669" t="str">
            <v>Y0101524</v>
          </cell>
          <cell r="D12669">
            <v>43425</v>
          </cell>
          <cell r="E12669">
            <v>627154</v>
          </cell>
          <cell r="F12669" t="str">
            <v>Гарантийный талон Bosch (электроинструменты, садовая техника)</v>
          </cell>
          <cell r="G12669" t="str">
            <v>NONAME</v>
          </cell>
          <cell r="H12669" t="str">
            <v>ФЛ</v>
          </cell>
          <cell r="I12669">
            <v>1</v>
          </cell>
          <cell r="J12669">
            <v>0</v>
          </cell>
          <cell r="K12669">
            <v>0</v>
          </cell>
          <cell r="L12669" t="str">
            <v>Да</v>
          </cell>
          <cell r="M12669" t="str">
            <v>Нет</v>
          </cell>
        </row>
        <row r="12670">
          <cell r="A12670" t="str">
            <v>CC00001</v>
          </cell>
          <cell r="B12670" t="str">
            <v>Валерий Жуков</v>
          </cell>
          <cell r="C12670" t="str">
            <v>Y0101564</v>
          </cell>
          <cell r="D12670">
            <v>43425</v>
          </cell>
          <cell r="E12670">
            <v>420251</v>
          </cell>
          <cell r="F12670" t="str">
            <v>SSD накопитель KINGSTON A400 SA400S37/240G 240Гб, 2.5", SATA III</v>
          </cell>
          <cell r="G12670" t="str">
            <v>KINGSTON</v>
          </cell>
          <cell r="H12670" t="str">
            <v>ФЛ</v>
          </cell>
          <cell r="I12670">
            <v>1</v>
          </cell>
          <cell r="J12670">
            <v>2890</v>
          </cell>
          <cell r="K12670">
            <v>2890</v>
          </cell>
          <cell r="L12670" t="str">
            <v>Да</v>
          </cell>
          <cell r="M12670" t="str">
            <v>Нет</v>
          </cell>
        </row>
        <row r="12671">
          <cell r="A12671" t="str">
            <v>CC00001</v>
          </cell>
          <cell r="B12671" t="str">
            <v>Валерий Жуков</v>
          </cell>
          <cell r="C12671" t="str">
            <v>Y0101564</v>
          </cell>
          <cell r="D12671">
            <v>43425</v>
          </cell>
          <cell r="E12671">
            <v>414129</v>
          </cell>
          <cell r="F12671" t="str">
            <v>Процессор INTEL Core i5 7400, LGA 1151 OEM [cm8067702867050s r32w]</v>
          </cell>
          <cell r="G12671" t="str">
            <v>INTEL</v>
          </cell>
          <cell r="H12671" t="str">
            <v>ФЛ</v>
          </cell>
          <cell r="I12671">
            <v>1</v>
          </cell>
          <cell r="J12671">
            <v>15190</v>
          </cell>
          <cell r="K12671">
            <v>15190</v>
          </cell>
          <cell r="L12671" t="str">
            <v>Да</v>
          </cell>
          <cell r="M12671" t="str">
            <v>Нет</v>
          </cell>
        </row>
        <row r="12672">
          <cell r="A12672" t="str">
            <v>CC00001</v>
          </cell>
          <cell r="B12672" t="str">
            <v>Валерий Жуков</v>
          </cell>
          <cell r="C12672" t="str">
            <v>Y0101564</v>
          </cell>
          <cell r="D12672">
            <v>43425</v>
          </cell>
          <cell r="E12672">
            <v>1053607</v>
          </cell>
          <cell r="F12672" t="str">
            <v>Устройство охлаждения(кулер) AEROCOOL Verkho 2 Dual,  90мм, Ret</v>
          </cell>
          <cell r="G12672" t="str">
            <v>AEROCOOL</v>
          </cell>
          <cell r="H12672" t="str">
            <v>ФЛ</v>
          </cell>
          <cell r="I12672">
            <v>0</v>
          </cell>
          <cell r="J12672">
            <v>1050</v>
          </cell>
          <cell r="K12672">
            <v>0</v>
          </cell>
          <cell r="L12672" t="str">
            <v>Да</v>
          </cell>
          <cell r="M12672" t="str">
            <v>Нет</v>
          </cell>
        </row>
        <row r="12673">
          <cell r="A12673" t="str">
            <v>CC00001</v>
          </cell>
          <cell r="B12673" t="str">
            <v>Валерий Жуков</v>
          </cell>
          <cell r="C12673" t="str">
            <v>Y0101564</v>
          </cell>
          <cell r="D12673">
            <v>43425</v>
          </cell>
          <cell r="E12673">
            <v>514410</v>
          </cell>
          <cell r="F12673" t="str">
            <v>Клубная карта Ситилинк</v>
          </cell>
          <cell r="G12673" t="str">
            <v>NONAME</v>
          </cell>
          <cell r="H12673" t="str">
            <v>ФЛ</v>
          </cell>
          <cell r="I12673">
            <v>1</v>
          </cell>
          <cell r="J12673">
            <v>0</v>
          </cell>
          <cell r="K12673">
            <v>0</v>
          </cell>
          <cell r="L12673" t="str">
            <v>Да</v>
          </cell>
          <cell r="M12673" t="str">
            <v>Нет</v>
          </cell>
        </row>
        <row r="12674">
          <cell r="A12674" t="str">
            <v>CC00001</v>
          </cell>
          <cell r="B12674" t="str">
            <v>Людмила Арсентьева</v>
          </cell>
          <cell r="C12674" t="str">
            <v>Y0101690</v>
          </cell>
          <cell r="D12674">
            <v>43425</v>
          </cell>
          <cell r="E12674">
            <v>1033791</v>
          </cell>
          <cell r="F12674" t="str">
            <v>Планшет DIGMA CITI 1578 4G,  1GB, 16GB, 3G,  4G,  Android 8.1 черный [cs1196ml]</v>
          </cell>
          <cell r="G12674" t="str">
            <v>DIGMA</v>
          </cell>
          <cell r="H12674" t="str">
            <v>ФЛ</v>
          </cell>
          <cell r="I12674">
            <v>1</v>
          </cell>
          <cell r="J12674">
            <v>6490</v>
          </cell>
          <cell r="K12674">
            <v>6490</v>
          </cell>
          <cell r="L12674" t="str">
            <v>Да</v>
          </cell>
          <cell r="M12674" t="str">
            <v>Нет</v>
          </cell>
        </row>
        <row r="12675">
          <cell r="A12675" t="str">
            <v>CC00001</v>
          </cell>
          <cell r="B12675" t="str">
            <v>Людмила Арсентьева</v>
          </cell>
          <cell r="C12675" t="str">
            <v>Y0101690</v>
          </cell>
          <cell r="D12675">
            <v>43425</v>
          </cell>
          <cell r="E12675">
            <v>330849</v>
          </cell>
          <cell r="F12675" t="str">
            <v>Защитная пленка REDLINE универсальная,  10.5", 144.05 х 256 мм, прозрачная, 1 шт [ут000006663]</v>
          </cell>
          <cell r="G12675" t="str">
            <v>REDLINE</v>
          </cell>
          <cell r="H12675" t="str">
            <v>ФЛ</v>
          </cell>
          <cell r="I12675">
            <v>1</v>
          </cell>
          <cell r="J12675">
            <v>250</v>
          </cell>
          <cell r="K12675">
            <v>250</v>
          </cell>
          <cell r="L12675" t="str">
            <v>Да</v>
          </cell>
          <cell r="M12675" t="str">
            <v>Нет</v>
          </cell>
        </row>
        <row r="12676">
          <cell r="A12676" t="str">
            <v>CC00001</v>
          </cell>
          <cell r="B12676" t="str">
            <v>Людмила Арсентьева</v>
          </cell>
          <cell r="C12676" t="str">
            <v>Y0101690</v>
          </cell>
          <cell r="D12676">
            <v>43425</v>
          </cell>
          <cell r="E12676">
            <v>514410</v>
          </cell>
          <cell r="F12676" t="str">
            <v>Клубная карта Ситилинк</v>
          </cell>
          <cell r="G12676" t="str">
            <v>NONAME</v>
          </cell>
          <cell r="H12676" t="str">
            <v>ФЛ</v>
          </cell>
          <cell r="I12676">
            <v>1</v>
          </cell>
          <cell r="J12676">
            <v>0</v>
          </cell>
          <cell r="K12676">
            <v>0</v>
          </cell>
          <cell r="L12676" t="str">
            <v>Да</v>
          </cell>
          <cell r="M12676" t="str">
            <v>Нет</v>
          </cell>
        </row>
        <row r="12677">
          <cell r="A12677" t="str">
            <v>IE630806</v>
          </cell>
          <cell r="B12677" t="str">
            <v>Сергей Кустов</v>
          </cell>
          <cell r="C12677" t="str">
            <v>Y0101752</v>
          </cell>
          <cell r="D12677">
            <v>43425</v>
          </cell>
          <cell r="E12677">
            <v>336867</v>
          </cell>
          <cell r="F12677" t="str">
            <v>Бумага Cactus Eco CS-LFP80-610457E 610мм-45м/80г/м2 универсальная втулка:50.8мм (2")</v>
          </cell>
          <cell r="G12677" t="str">
            <v>CACTUS</v>
          </cell>
          <cell r="H12677" t="str">
            <v>ФЛ</v>
          </cell>
          <cell r="I12677">
            <v>1</v>
          </cell>
          <cell r="J12677">
            <v>470</v>
          </cell>
          <cell r="K12677">
            <v>470</v>
          </cell>
          <cell r="L12677" t="str">
            <v>Да</v>
          </cell>
          <cell r="M12677" t="str">
            <v>Нет</v>
          </cell>
        </row>
        <row r="12678">
          <cell r="A12678" t="str">
            <v>IE630806</v>
          </cell>
          <cell r="B12678" t="str">
            <v>Сергей Кустов</v>
          </cell>
          <cell r="C12678" t="str">
            <v>Y0101752</v>
          </cell>
          <cell r="D12678">
            <v>43425</v>
          </cell>
          <cell r="E12678">
            <v>382167</v>
          </cell>
          <cell r="F12678" t="str">
            <v>Корзина для бумаг DELI E9190, 12л, мет.сетка, круглая, черный</v>
          </cell>
          <cell r="G12678" t="str">
            <v>DELI</v>
          </cell>
          <cell r="H12678" t="str">
            <v>ФЛ</v>
          </cell>
          <cell r="I12678">
            <v>1</v>
          </cell>
          <cell r="J12678">
            <v>303</v>
          </cell>
          <cell r="K12678">
            <v>303</v>
          </cell>
          <cell r="L12678" t="str">
            <v>Да</v>
          </cell>
          <cell r="M12678" t="str">
            <v>Нет</v>
          </cell>
        </row>
        <row r="12679">
          <cell r="A12679" t="str">
            <v>ID234025</v>
          </cell>
          <cell r="B12679" t="str">
            <v>Сергей Ибряев</v>
          </cell>
          <cell r="C12679" t="str">
            <v>Y0101843</v>
          </cell>
          <cell r="D12679">
            <v>43425</v>
          </cell>
          <cell r="E12679">
            <v>1090570</v>
          </cell>
          <cell r="F12679" t="str">
            <v>Материнская плата GIGABYTE Z390 GAMING X, LGA 1151v2, Intel Z390, ATX, Ret</v>
          </cell>
          <cell r="G12679" t="str">
            <v>GIGABYTE</v>
          </cell>
          <cell r="H12679" t="str">
            <v>ФЛ</v>
          </cell>
          <cell r="I12679">
            <v>1</v>
          </cell>
          <cell r="J12679">
            <v>10470</v>
          </cell>
          <cell r="K12679">
            <v>10470</v>
          </cell>
          <cell r="L12679" t="str">
            <v>Да</v>
          </cell>
          <cell r="M12679" t="str">
            <v>Нет</v>
          </cell>
        </row>
        <row r="12680">
          <cell r="A12680" t="str">
            <v>CC00001</v>
          </cell>
          <cell r="B12680" t="str">
            <v>Никита Петров</v>
          </cell>
          <cell r="C12680" t="str">
            <v>Y0101844</v>
          </cell>
          <cell r="D12680">
            <v>43425</v>
          </cell>
          <cell r="E12680">
            <v>931756</v>
          </cell>
          <cell r="F12680" t="str">
            <v>Блендер SINBO SHB 3042,  стационарный,  черный</v>
          </cell>
          <cell r="G12680" t="str">
            <v>SINBO</v>
          </cell>
          <cell r="H12680" t="str">
            <v>ФЛ</v>
          </cell>
          <cell r="I12680">
            <v>1</v>
          </cell>
          <cell r="J12680">
            <v>1030</v>
          </cell>
          <cell r="K12680">
            <v>1030</v>
          </cell>
          <cell r="L12680" t="str">
            <v>Да</v>
          </cell>
          <cell r="M12680" t="str">
            <v>Нет</v>
          </cell>
        </row>
        <row r="12681">
          <cell r="A12681" t="str">
            <v>IE364485</v>
          </cell>
          <cell r="B12681" t="str">
            <v>костя костя</v>
          </cell>
          <cell r="C12681" t="str">
            <v>Y0101855</v>
          </cell>
          <cell r="D12681">
            <v>43425</v>
          </cell>
          <cell r="E12681">
            <v>659228</v>
          </cell>
          <cell r="F12681" t="str">
            <v>Вытяжка встраиваемая Krona Kamilla 500 черный управление: кулисные переключатели (1 мотор)</v>
          </cell>
          <cell r="G12681" t="str">
            <v>KRONA</v>
          </cell>
          <cell r="H12681" t="str">
            <v>ФЛ</v>
          </cell>
          <cell r="I12681">
            <v>1</v>
          </cell>
          <cell r="J12681">
            <v>4670</v>
          </cell>
          <cell r="K12681">
            <v>4670</v>
          </cell>
          <cell r="L12681" t="str">
            <v>Да</v>
          </cell>
          <cell r="M12681" t="str">
            <v>Нет</v>
          </cell>
        </row>
        <row r="12682">
          <cell r="A12682" t="str">
            <v>IC114697</v>
          </cell>
          <cell r="B12682" t="str">
            <v>Константин Cуворов</v>
          </cell>
          <cell r="C12682" t="str">
            <v>Y0101883</v>
          </cell>
          <cell r="D12682">
            <v>43425</v>
          </cell>
          <cell r="E12682">
            <v>440197</v>
          </cell>
          <cell r="F12682" t="str">
            <v>Тостер DELONGHI CTZ 2103.BG,  бежевый [0176128503]</v>
          </cell>
          <cell r="G12682" t="str">
            <v>DELONGHI</v>
          </cell>
          <cell r="H12682" t="str">
            <v>ФЛ</v>
          </cell>
          <cell r="I12682">
            <v>1</v>
          </cell>
          <cell r="J12682">
            <v>5270</v>
          </cell>
          <cell r="K12682">
            <v>5270</v>
          </cell>
          <cell r="L12682" t="str">
            <v>Да</v>
          </cell>
          <cell r="M12682" t="str">
            <v>Нет</v>
          </cell>
        </row>
        <row r="12683">
          <cell r="A12683" t="str">
            <v>CC00001</v>
          </cell>
          <cell r="B12683" t="str">
            <v>Вячеслав Арянов</v>
          </cell>
          <cell r="C12683" t="str">
            <v>Y0101952</v>
          </cell>
          <cell r="D12683">
            <v>43425</v>
          </cell>
          <cell r="E12683">
            <v>298048</v>
          </cell>
          <cell r="F12683" t="str">
            <v>Ламинатор BURO HQ-336</v>
          </cell>
          <cell r="G12683" t="str">
            <v>BURO</v>
          </cell>
          <cell r="H12683" t="str">
            <v>ФЛ</v>
          </cell>
          <cell r="I12683">
            <v>1</v>
          </cell>
          <cell r="J12683">
            <v>2320</v>
          </cell>
          <cell r="K12683">
            <v>2320</v>
          </cell>
          <cell r="L12683" t="str">
            <v>Да</v>
          </cell>
          <cell r="M12683" t="str">
            <v>Нет</v>
          </cell>
        </row>
        <row r="12684">
          <cell r="A12684" t="str">
            <v>CC00001</v>
          </cell>
          <cell r="B12684" t="str">
            <v>Вячеслав Арянов</v>
          </cell>
          <cell r="C12684" t="str">
            <v>Y0101952</v>
          </cell>
          <cell r="D12684">
            <v>43425</v>
          </cell>
          <cell r="E12684">
            <v>58776</v>
          </cell>
          <cell r="F12684" t="str">
            <v>Пленка для ламинирования OFFICE KIT PLP10330,  80мкм,  303х426 мм,  100шт.,  глянцевая,  A3</v>
          </cell>
          <cell r="G12684" t="str">
            <v>OFFICE KIT</v>
          </cell>
          <cell r="H12684" t="str">
            <v>ФЛ</v>
          </cell>
          <cell r="I12684">
            <v>1</v>
          </cell>
          <cell r="J12684">
            <v>960</v>
          </cell>
          <cell r="K12684">
            <v>960</v>
          </cell>
          <cell r="L12684" t="str">
            <v>Да</v>
          </cell>
          <cell r="M12684" t="str">
            <v>Нет</v>
          </cell>
        </row>
        <row r="12685">
          <cell r="A12685" t="str">
            <v>CC00001</v>
          </cell>
          <cell r="B12685" t="str">
            <v>Вячеслав Арянов</v>
          </cell>
          <cell r="C12685" t="str">
            <v>Y0101952</v>
          </cell>
          <cell r="D12685">
            <v>43425</v>
          </cell>
          <cell r="E12685">
            <v>548672</v>
          </cell>
          <cell r="F12685" t="str">
            <v>Пленка для ламинирования OFFICE KIT PLP10623,  100мкм,  216х303 мм,  100шт.,  глянцевая,  A4</v>
          </cell>
          <cell r="G12685" t="str">
            <v>OFFICE KIT</v>
          </cell>
          <cell r="H12685" t="str">
            <v>ФЛ</v>
          </cell>
          <cell r="I12685">
            <v>1</v>
          </cell>
          <cell r="J12685">
            <v>640</v>
          </cell>
          <cell r="K12685">
            <v>640</v>
          </cell>
          <cell r="L12685" t="str">
            <v>Да</v>
          </cell>
          <cell r="M12685" t="str">
            <v>Нет</v>
          </cell>
        </row>
        <row r="12686">
          <cell r="A12686" t="str">
            <v>IC247806</v>
          </cell>
          <cell r="B12686" t="str">
            <v>павел тугов</v>
          </cell>
          <cell r="C12686" t="str">
            <v>Y0101995</v>
          </cell>
          <cell r="D12686">
            <v>43425</v>
          </cell>
          <cell r="E12686">
            <v>558950</v>
          </cell>
          <cell r="F12686" t="str">
            <v>MN27 Батарейка GP Super Alkaline 27A,  5 шт.</v>
          </cell>
          <cell r="G12686" t="str">
            <v>GP</v>
          </cell>
          <cell r="H12686" t="str">
            <v>ФЛ</v>
          </cell>
          <cell r="I12686">
            <v>1</v>
          </cell>
          <cell r="J12686">
            <v>220</v>
          </cell>
          <cell r="K12686">
            <v>220</v>
          </cell>
          <cell r="L12686" t="str">
            <v>Да</v>
          </cell>
          <cell r="M12686" t="str">
            <v>Нет</v>
          </cell>
        </row>
        <row r="12687">
          <cell r="A12687" t="str">
            <v>IC247806</v>
          </cell>
          <cell r="B12687" t="str">
            <v>павел тугов</v>
          </cell>
          <cell r="C12687" t="str">
            <v>Y0101995</v>
          </cell>
          <cell r="D12687">
            <v>43425</v>
          </cell>
          <cell r="E12687">
            <v>777439</v>
          </cell>
          <cell r="F12687" t="str">
            <v>Флешка USB SANDISK Cruzer Force 32Гб, USB2.0, серебристый и красный [sdcz71-032g-b35]</v>
          </cell>
          <cell r="G12687" t="str">
            <v>SANDISK</v>
          </cell>
          <cell r="H12687" t="str">
            <v>ФЛ</v>
          </cell>
          <cell r="I12687">
            <v>1</v>
          </cell>
          <cell r="J12687">
            <v>490</v>
          </cell>
          <cell r="K12687">
            <v>392</v>
          </cell>
          <cell r="L12687" t="str">
            <v>Да</v>
          </cell>
          <cell r="M12687" t="str">
            <v>Нет</v>
          </cell>
        </row>
        <row r="12688">
          <cell r="A12688" t="str">
            <v>CC00001</v>
          </cell>
          <cell r="B12688" t="str">
            <v>Станислав Кузьменко</v>
          </cell>
          <cell r="C12688" t="str">
            <v>Y0102106</v>
          </cell>
          <cell r="D12688">
            <v>43425</v>
          </cell>
          <cell r="E12688">
            <v>413090</v>
          </cell>
          <cell r="F12688" t="str">
            <v>Камера заднего вида Sho-Me CA-2530</v>
          </cell>
          <cell r="G12688" t="str">
            <v>SHO-ME</v>
          </cell>
          <cell r="H12688" t="str">
            <v>ФЛ</v>
          </cell>
          <cell r="I12688">
            <v>1</v>
          </cell>
          <cell r="J12688">
            <v>640</v>
          </cell>
          <cell r="K12688">
            <v>640</v>
          </cell>
          <cell r="L12688" t="str">
            <v>Да</v>
          </cell>
          <cell r="M12688" t="str">
            <v>Нет</v>
          </cell>
        </row>
        <row r="12689">
          <cell r="A12689" t="str">
            <v>ID006793</v>
          </cell>
          <cell r="B12689" t="str">
            <v>Сергей Крестьянинов</v>
          </cell>
          <cell r="C12689" t="str">
            <v>Y0102181</v>
          </cell>
          <cell r="D12689">
            <v>43425</v>
          </cell>
          <cell r="E12689">
            <v>383057</v>
          </cell>
          <cell r="F12689" t="str">
            <v>Жесткий диск HGST Ultrastar 7K2 HUS722T1TALA604,  1Тб,  HDD,  SATA III,  3.5" [1w10001]</v>
          </cell>
          <cell r="G12689" t="str">
            <v>HGST</v>
          </cell>
          <cell r="H12689" t="str">
            <v>ФЛ</v>
          </cell>
          <cell r="I12689">
            <v>1</v>
          </cell>
          <cell r="J12689">
            <v>5810</v>
          </cell>
          <cell r="K12689">
            <v>5810</v>
          </cell>
          <cell r="L12689" t="str">
            <v>Да</v>
          </cell>
          <cell r="M12689" t="str">
            <v>Нет</v>
          </cell>
        </row>
        <row r="12690">
          <cell r="A12690" t="str">
            <v>ID022841</v>
          </cell>
          <cell r="B12690" t="str">
            <v>Светлана Егорова</v>
          </cell>
          <cell r="C12690" t="str">
            <v>Y0102186</v>
          </cell>
          <cell r="D12690">
            <v>43425</v>
          </cell>
          <cell r="E12690">
            <v>1060307</v>
          </cell>
          <cell r="F12690" t="str">
            <v>Капучинатор KITFORT КТ-712,  для вспенивателей молока</v>
          </cell>
          <cell r="G12690" t="str">
            <v>KITFORT</v>
          </cell>
          <cell r="H12690" t="str">
            <v>ФЛ</v>
          </cell>
          <cell r="I12690">
            <v>1</v>
          </cell>
          <cell r="J12690">
            <v>3290</v>
          </cell>
          <cell r="K12690">
            <v>3001</v>
          </cell>
          <cell r="L12690" t="str">
            <v>Да</v>
          </cell>
          <cell r="M12690" t="str">
            <v>Нет</v>
          </cell>
        </row>
        <row r="12691">
          <cell r="A12691" t="str">
            <v>I0295027</v>
          </cell>
          <cell r="B12691" t="str">
            <v>МихаилЕвгеньевичФишер Фишер</v>
          </cell>
          <cell r="C12691" t="str">
            <v>Y0102193</v>
          </cell>
          <cell r="D12691">
            <v>43425</v>
          </cell>
          <cell r="E12691">
            <v>920293</v>
          </cell>
          <cell r="F12691" t="str">
            <v>Микроволновая печь BBK 23MWG-923M/BX, серебристый</v>
          </cell>
          <cell r="G12691" t="str">
            <v>BBK</v>
          </cell>
          <cell r="H12691" t="str">
            <v>ФЛ</v>
          </cell>
          <cell r="I12691">
            <v>1</v>
          </cell>
          <cell r="J12691">
            <v>5290</v>
          </cell>
          <cell r="K12691">
            <v>5290</v>
          </cell>
          <cell r="L12691" t="str">
            <v>Да</v>
          </cell>
          <cell r="M12691" t="str">
            <v>Нет</v>
          </cell>
        </row>
        <row r="12692">
          <cell r="A12692" t="str">
            <v>I0295027</v>
          </cell>
          <cell r="B12692" t="str">
            <v>МихаилЕвгеньевичФишер Фишер</v>
          </cell>
          <cell r="C12692" t="str">
            <v>Y0102193</v>
          </cell>
          <cell r="D12692">
            <v>43425</v>
          </cell>
          <cell r="E12692">
            <v>584956</v>
          </cell>
          <cell r="F12692" t="str">
            <v>Стиральная машина INDESIT EcoTime IWSD 5085, фронтальная загрузка,  белый</v>
          </cell>
          <cell r="G12692" t="str">
            <v>INDESIT</v>
          </cell>
          <cell r="H12692" t="str">
            <v>ФЛ</v>
          </cell>
          <cell r="I12692">
            <v>1</v>
          </cell>
          <cell r="J12692">
            <v>12910</v>
          </cell>
          <cell r="K12692">
            <v>12910</v>
          </cell>
          <cell r="L12692" t="str">
            <v>Да</v>
          </cell>
          <cell r="M12692" t="str">
            <v>Нет</v>
          </cell>
        </row>
        <row r="12693">
          <cell r="A12693" t="str">
            <v>I0295027</v>
          </cell>
          <cell r="B12693" t="str">
            <v>МихаилЕвгеньевичФишер Фишер</v>
          </cell>
          <cell r="C12693" t="str">
            <v>Y0102193</v>
          </cell>
          <cell r="D12693">
            <v>43425</v>
          </cell>
          <cell r="E12693">
            <v>1062014</v>
          </cell>
          <cell r="F12693" t="str">
            <v>Холодильник САРАТОВ 452 КШ-120,  однокамерный,  черный</v>
          </cell>
          <cell r="G12693" t="str">
            <v>САРАТОВ</v>
          </cell>
          <cell r="H12693" t="str">
            <v>ФЛ</v>
          </cell>
          <cell r="I12693">
            <v>1</v>
          </cell>
          <cell r="J12693">
            <v>9820</v>
          </cell>
          <cell r="K12693">
            <v>9820</v>
          </cell>
          <cell r="L12693" t="str">
            <v>Да</v>
          </cell>
          <cell r="M12693" t="str">
            <v>Нет</v>
          </cell>
        </row>
        <row r="12694">
          <cell r="A12694" t="str">
            <v>I0295027</v>
          </cell>
          <cell r="B12694" t="str">
            <v>МихаилЕвгеньевичФишер Фишер</v>
          </cell>
          <cell r="C12694" t="str">
            <v>Y0102193</v>
          </cell>
          <cell r="D12694">
            <v>43425</v>
          </cell>
          <cell r="E12694">
            <v>514410</v>
          </cell>
          <cell r="F12694" t="str">
            <v>Клубная карта Ситилинк</v>
          </cell>
          <cell r="G12694" t="str">
            <v>NONAME</v>
          </cell>
          <cell r="H12694" t="str">
            <v>ФЛ</v>
          </cell>
          <cell r="I12694">
            <v>1</v>
          </cell>
          <cell r="J12694">
            <v>0</v>
          </cell>
          <cell r="K12694">
            <v>0</v>
          </cell>
          <cell r="L12694" t="str">
            <v>Да</v>
          </cell>
          <cell r="M12694" t="str">
            <v>Нет</v>
          </cell>
        </row>
        <row r="12695">
          <cell r="A12695" t="str">
            <v>IE218690</v>
          </cell>
          <cell r="B12695" t="str">
            <v>Вячеслав Алексеев</v>
          </cell>
          <cell r="C12695" t="str">
            <v>Y0102223</v>
          </cell>
          <cell r="D12695">
            <v>43425</v>
          </cell>
          <cell r="E12695">
            <v>968218</v>
          </cell>
          <cell r="F12695" t="str">
            <v>Кофеварка SINBO SCM 2938,  капельная,  черный</v>
          </cell>
          <cell r="G12695" t="str">
            <v>SINBO</v>
          </cell>
          <cell r="H12695" t="str">
            <v>ФЛ</v>
          </cell>
          <cell r="I12695">
            <v>1</v>
          </cell>
          <cell r="J12695">
            <v>990</v>
          </cell>
          <cell r="K12695">
            <v>872</v>
          </cell>
          <cell r="L12695" t="str">
            <v>Да</v>
          </cell>
          <cell r="M12695" t="str">
            <v>Нет</v>
          </cell>
        </row>
        <row r="12696">
          <cell r="A12696" t="str">
            <v>IE218690</v>
          </cell>
          <cell r="B12696" t="str">
            <v>Вячеслав Алексеев</v>
          </cell>
          <cell r="C12696" t="str">
            <v>Y0102223</v>
          </cell>
          <cell r="D12696">
            <v>43425</v>
          </cell>
          <cell r="E12696">
            <v>1084574</v>
          </cell>
          <cell r="F12696" t="str">
            <v>Кофемолка ENDEVER Costa-1051,  белый [80527]</v>
          </cell>
          <cell r="G12696" t="str">
            <v>ENDEVER</v>
          </cell>
          <cell r="H12696" t="str">
            <v>ФЛ</v>
          </cell>
          <cell r="I12696">
            <v>1</v>
          </cell>
          <cell r="J12696">
            <v>690</v>
          </cell>
          <cell r="K12696">
            <v>608</v>
          </cell>
          <cell r="L12696" t="str">
            <v>Да</v>
          </cell>
          <cell r="M12696" t="str">
            <v>Нет</v>
          </cell>
        </row>
        <row r="12697">
          <cell r="A12697" t="str">
            <v>CC00001</v>
          </cell>
          <cell r="B12697" t="str">
            <v>Андрей Фельдшеров</v>
          </cell>
          <cell r="C12697" t="str">
            <v>Y0102344</v>
          </cell>
          <cell r="D12697">
            <v>43425</v>
          </cell>
          <cell r="E12697">
            <v>431309</v>
          </cell>
          <cell r="F12697" t="str">
            <v>Походный (кемпинговый) фонарь ЯРКИЙ ЛУЧ CL-360A Походная люстра 6, оранжевый</v>
          </cell>
          <cell r="G12697" t="str">
            <v>ЯРКИЙ ЛУЧ</v>
          </cell>
          <cell r="H12697" t="str">
            <v>ФЛ</v>
          </cell>
          <cell r="I12697">
            <v>1</v>
          </cell>
          <cell r="J12697">
            <v>1490</v>
          </cell>
          <cell r="K12697">
            <v>1490</v>
          </cell>
          <cell r="L12697" t="str">
            <v>Да</v>
          </cell>
          <cell r="M12697" t="str">
            <v>Нет</v>
          </cell>
        </row>
        <row r="12698">
          <cell r="A12698" t="str">
            <v>CC00001</v>
          </cell>
          <cell r="B12698" t="str">
            <v>Нина Давиденко</v>
          </cell>
          <cell r="C12698" t="str">
            <v>Y0102356</v>
          </cell>
          <cell r="D12698">
            <v>43425</v>
          </cell>
          <cell r="E12698">
            <v>1092937</v>
          </cell>
          <cell r="F12698" t="str">
            <v>Ручной пылесос (handstick) KITFORT КТ-529-2, 40Вт, красный/черный</v>
          </cell>
          <cell r="G12698" t="str">
            <v>KITFORT</v>
          </cell>
          <cell r="H12698" t="str">
            <v>ФЛ</v>
          </cell>
          <cell r="I12698">
            <v>1</v>
          </cell>
          <cell r="J12698">
            <v>2190</v>
          </cell>
          <cell r="K12698">
            <v>2190</v>
          </cell>
          <cell r="L12698" t="str">
            <v>Да</v>
          </cell>
          <cell r="M12698" t="str">
            <v>Нет</v>
          </cell>
        </row>
        <row r="12699">
          <cell r="A12699" t="str">
            <v>CC00001</v>
          </cell>
          <cell r="B12699" t="str">
            <v>Антон Гиниатуллин</v>
          </cell>
          <cell r="C12699" t="str">
            <v>Y0102386</v>
          </cell>
          <cell r="D12699">
            <v>43425</v>
          </cell>
          <cell r="E12699">
            <v>1071505</v>
          </cell>
          <cell r="F12699" t="str">
            <v xml:space="preserve">Компьютер  DELL Vostro 3670,  Intel  Core i5  8400,  DDR4 8Гб, 256Гб(SSD),  Intel UHD Graphics 630, </v>
          </cell>
          <cell r="G12699" t="str">
            <v>DELL</v>
          </cell>
          <cell r="H12699" t="str">
            <v>ФЛ</v>
          </cell>
          <cell r="I12699">
            <v>0</v>
          </cell>
          <cell r="J12699">
            <v>40890</v>
          </cell>
          <cell r="K12699">
            <v>0</v>
          </cell>
          <cell r="L12699" t="str">
            <v>Да</v>
          </cell>
          <cell r="M12699" t="str">
            <v>Нет</v>
          </cell>
        </row>
        <row r="12700">
          <cell r="A12700" t="str">
            <v>CC00001</v>
          </cell>
          <cell r="B12700" t="str">
            <v>Антон Гиниатуллин</v>
          </cell>
          <cell r="C12700" t="str">
            <v>Y0102386</v>
          </cell>
          <cell r="D12700">
            <v>43425</v>
          </cell>
          <cell r="E12700">
            <v>391360</v>
          </cell>
          <cell r="F12700" t="str">
            <v>Монитор SAMSUNG C27F396FHI 27", черный [lc27f396fhixru]</v>
          </cell>
          <cell r="G12700" t="str">
            <v>SAMSUNG</v>
          </cell>
          <cell r="H12700" t="str">
            <v>ФЛ</v>
          </cell>
          <cell r="I12700">
            <v>1</v>
          </cell>
          <cell r="J12700">
            <v>12090</v>
          </cell>
          <cell r="K12700">
            <v>12090</v>
          </cell>
          <cell r="L12700" t="str">
            <v>Да</v>
          </cell>
          <cell r="M12700" t="str">
            <v>Нет</v>
          </cell>
        </row>
        <row r="12701">
          <cell r="A12701" t="str">
            <v>CC00001</v>
          </cell>
          <cell r="B12701" t="str">
            <v>Антон Гиниатуллин</v>
          </cell>
          <cell r="C12701" t="str">
            <v>Y0102386</v>
          </cell>
          <cell r="D12701">
            <v>43425</v>
          </cell>
          <cell r="E12701">
            <v>514410</v>
          </cell>
          <cell r="F12701" t="str">
            <v>Клубная карта Ситилинк</v>
          </cell>
          <cell r="G12701" t="str">
            <v>NONAME</v>
          </cell>
          <cell r="H12701" t="str">
            <v>ФЛ</v>
          </cell>
          <cell r="I12701">
            <v>1</v>
          </cell>
          <cell r="J12701">
            <v>0</v>
          </cell>
          <cell r="K12701">
            <v>0</v>
          </cell>
          <cell r="L12701" t="str">
            <v>Да</v>
          </cell>
          <cell r="M12701" t="str">
            <v>Нет</v>
          </cell>
        </row>
        <row r="12702">
          <cell r="A12702" t="str">
            <v>IC421660</v>
          </cell>
          <cell r="B12702" t="str">
            <v>Николай Красовский</v>
          </cell>
          <cell r="C12702" t="str">
            <v>Y0102493</v>
          </cell>
          <cell r="D12702">
            <v>43425</v>
          </cell>
          <cell r="E12702">
            <v>410910</v>
          </cell>
          <cell r="F12702" t="str">
            <v>Блок питания HIKVISION DSA-12PFG-12 FEU 120100</v>
          </cell>
          <cell r="G12702" t="str">
            <v>HIKVISION</v>
          </cell>
          <cell r="H12702" t="str">
            <v>ФЛ</v>
          </cell>
          <cell r="I12702">
            <v>4</v>
          </cell>
          <cell r="J12702">
            <v>530</v>
          </cell>
          <cell r="K12702">
            <v>2120</v>
          </cell>
          <cell r="L12702" t="str">
            <v>Нет</v>
          </cell>
          <cell r="M12702" t="str">
            <v>Нет</v>
          </cell>
        </row>
        <row r="12703">
          <cell r="A12703" t="str">
            <v>ID222047</v>
          </cell>
          <cell r="B12703" t="str">
            <v>Денис Давлечин</v>
          </cell>
          <cell r="C12703" t="str">
            <v>Y0102498</v>
          </cell>
          <cell r="D12703">
            <v>43425</v>
          </cell>
          <cell r="E12703">
            <v>1096932</v>
          </cell>
          <cell r="F12703" t="str">
            <v>Беспроводной маршрутизатор TP-LINK Archer C6,  черный</v>
          </cell>
          <cell r="G12703" t="str">
            <v>TP-LINK</v>
          </cell>
          <cell r="H12703" t="str">
            <v>ФЛ</v>
          </cell>
          <cell r="I12703">
            <v>1</v>
          </cell>
          <cell r="J12703">
            <v>2800</v>
          </cell>
          <cell r="K12703">
            <v>2800</v>
          </cell>
          <cell r="L12703" t="str">
            <v>Да</v>
          </cell>
          <cell r="M12703" t="str">
            <v>Нет</v>
          </cell>
        </row>
        <row r="12704">
          <cell r="A12704" t="str">
            <v>ID222047</v>
          </cell>
          <cell r="B12704" t="str">
            <v>Денис Давлечин</v>
          </cell>
          <cell r="C12704" t="str">
            <v>Y0102498</v>
          </cell>
          <cell r="D12704">
            <v>43425</v>
          </cell>
          <cell r="E12704">
            <v>562272</v>
          </cell>
          <cell r="F12704" t="str">
            <v>Миксер BOSCH MFQ3010, ручной,  белый</v>
          </cell>
          <cell r="G12704" t="str">
            <v>BOSCH</v>
          </cell>
          <cell r="H12704" t="str">
            <v>ФЛ</v>
          </cell>
          <cell r="I12704">
            <v>1</v>
          </cell>
          <cell r="J12704">
            <v>1490</v>
          </cell>
          <cell r="K12704">
            <v>1490</v>
          </cell>
          <cell r="L12704" t="str">
            <v>Да</v>
          </cell>
          <cell r="M12704" t="str">
            <v>Нет</v>
          </cell>
        </row>
        <row r="12705">
          <cell r="A12705" t="str">
            <v>ID222047</v>
          </cell>
          <cell r="B12705" t="str">
            <v>Денис Давлечин</v>
          </cell>
          <cell r="C12705" t="str">
            <v>Y0102498</v>
          </cell>
          <cell r="D12705">
            <v>43425</v>
          </cell>
          <cell r="E12705">
            <v>828016</v>
          </cell>
          <cell r="F12705" t="str">
            <v>Сетевой удлинитель BURO BU-PS3.5/W, 5м, белый</v>
          </cell>
          <cell r="G12705" t="str">
            <v>BURO</v>
          </cell>
          <cell r="H12705" t="str">
            <v>ФЛ</v>
          </cell>
          <cell r="I12705">
            <v>1</v>
          </cell>
          <cell r="J12705">
            <v>250</v>
          </cell>
          <cell r="K12705">
            <v>250</v>
          </cell>
          <cell r="L12705" t="str">
            <v>Да</v>
          </cell>
          <cell r="M12705" t="str">
            <v>Нет</v>
          </cell>
        </row>
        <row r="12706">
          <cell r="A12706" t="str">
            <v>ID222047</v>
          </cell>
          <cell r="B12706" t="str">
            <v>Денис Давлечин</v>
          </cell>
          <cell r="C12706" t="str">
            <v>Y0102498</v>
          </cell>
          <cell r="D12706">
            <v>43425</v>
          </cell>
          <cell r="E12706">
            <v>382062</v>
          </cell>
          <cell r="F12706" t="str">
            <v>Утюг TEFAL FV4920E0,  2400Вт,  розовый/ белый [1830005911]</v>
          </cell>
          <cell r="G12706" t="str">
            <v>TEFAL</v>
          </cell>
          <cell r="H12706" t="str">
            <v>ФЛ</v>
          </cell>
          <cell r="I12706">
            <v>1</v>
          </cell>
          <cell r="J12706">
            <v>3690</v>
          </cell>
          <cell r="K12706">
            <v>3690</v>
          </cell>
          <cell r="L12706" t="str">
            <v>Да</v>
          </cell>
          <cell r="M12706" t="str">
            <v>Нет</v>
          </cell>
        </row>
        <row r="12707">
          <cell r="A12707" t="str">
            <v>ID222047</v>
          </cell>
          <cell r="B12707" t="str">
            <v>Денис Давлечин</v>
          </cell>
          <cell r="C12707" t="str">
            <v>Y0102498</v>
          </cell>
          <cell r="D12707">
            <v>43425</v>
          </cell>
          <cell r="E12707">
            <v>576127</v>
          </cell>
          <cell r="F12707" t="str">
            <v>Чайник электрический PHILIPS HD4646/40, 2400Вт, белый и красный</v>
          </cell>
          <cell r="G12707" t="str">
            <v>PHILIPS</v>
          </cell>
          <cell r="H12707" t="str">
            <v>ФЛ</v>
          </cell>
          <cell r="I12707">
            <v>1</v>
          </cell>
          <cell r="J12707">
            <v>1870</v>
          </cell>
          <cell r="K12707">
            <v>1870</v>
          </cell>
          <cell r="L12707" t="str">
            <v>Да</v>
          </cell>
          <cell r="M12707" t="str">
            <v>Нет</v>
          </cell>
        </row>
        <row r="12708">
          <cell r="A12708" t="str">
            <v>IC421660</v>
          </cell>
          <cell r="B12708" t="str">
            <v>Николай Красовский</v>
          </cell>
          <cell r="C12708" t="str">
            <v>Y0102522</v>
          </cell>
          <cell r="D12708">
            <v>43425</v>
          </cell>
          <cell r="E12708">
            <v>1079423</v>
          </cell>
          <cell r="F12708" t="str">
            <v>Комплект видеонаблюдения Ezviz CS-BW2424-B1E10</v>
          </cell>
          <cell r="G12708" t="str">
            <v>EZVIZ</v>
          </cell>
          <cell r="H12708" t="str">
            <v>ФЛ</v>
          </cell>
          <cell r="I12708">
            <v>1</v>
          </cell>
          <cell r="J12708">
            <v>25960</v>
          </cell>
          <cell r="K12708">
            <v>25960</v>
          </cell>
          <cell r="L12708" t="str">
            <v>Да</v>
          </cell>
          <cell r="M12708" t="str">
            <v>Нет</v>
          </cell>
        </row>
        <row r="12709">
          <cell r="A12709" t="str">
            <v>CC00001</v>
          </cell>
          <cell r="B12709" t="str">
            <v>Андрей Гущин</v>
          </cell>
          <cell r="C12709" t="str">
            <v>Y0102618</v>
          </cell>
          <cell r="D12709">
            <v>43425</v>
          </cell>
          <cell r="E12709">
            <v>363711</v>
          </cell>
          <cell r="F12709" t="str">
            <v>Весы кухонные STARWIND SSK2156,  голубой</v>
          </cell>
          <cell r="G12709" t="str">
            <v>STARWIND</v>
          </cell>
          <cell r="H12709" t="str">
            <v>ФЛ</v>
          </cell>
          <cell r="I12709">
            <v>1</v>
          </cell>
          <cell r="J12709">
            <v>330</v>
          </cell>
          <cell r="K12709">
            <v>330</v>
          </cell>
          <cell r="L12709" t="str">
            <v>Да</v>
          </cell>
          <cell r="M12709" t="str">
            <v>Нет</v>
          </cell>
        </row>
        <row r="12710">
          <cell r="A12710" t="str">
            <v>CC00001</v>
          </cell>
          <cell r="B12710" t="str">
            <v>Андрей Гущин</v>
          </cell>
          <cell r="C12710" t="str">
            <v>Y0102618</v>
          </cell>
          <cell r="D12710">
            <v>43425</v>
          </cell>
          <cell r="E12710">
            <v>514410</v>
          </cell>
          <cell r="F12710" t="str">
            <v>Клубная карта Ситилинк</v>
          </cell>
          <cell r="G12710" t="str">
            <v>NONAME</v>
          </cell>
          <cell r="H12710" t="str">
            <v>ФЛ</v>
          </cell>
          <cell r="I12710">
            <v>1</v>
          </cell>
          <cell r="J12710">
            <v>0</v>
          </cell>
          <cell r="K12710">
            <v>0</v>
          </cell>
          <cell r="L12710" t="str">
            <v>Да</v>
          </cell>
          <cell r="M12710" t="str">
            <v>Нет</v>
          </cell>
        </row>
        <row r="12711">
          <cell r="A12711" t="str">
            <v>CC00001</v>
          </cell>
          <cell r="B12711" t="str">
            <v>Александр Гладнев</v>
          </cell>
          <cell r="C12711" t="str">
            <v>Y0102650</v>
          </cell>
          <cell r="D12711">
            <v>43425</v>
          </cell>
          <cell r="E12711">
            <v>498817</v>
          </cell>
          <cell r="F12711" t="str">
            <v>Водоочиститель ГЕЙЗЕР Престиж 2,  белый,  7.6л [20033]</v>
          </cell>
          <cell r="G12711" t="str">
            <v>ГЕЙЗЕР</v>
          </cell>
          <cell r="H12711" t="str">
            <v>ФЛ</v>
          </cell>
          <cell r="I12711">
            <v>1</v>
          </cell>
          <cell r="J12711">
            <v>4670</v>
          </cell>
          <cell r="K12711">
            <v>4670</v>
          </cell>
          <cell r="L12711" t="str">
            <v>Да</v>
          </cell>
          <cell r="M12711" t="str">
            <v>Нет</v>
          </cell>
        </row>
        <row r="12712">
          <cell r="A12712" t="str">
            <v>CC00001</v>
          </cell>
          <cell r="B12712" t="str">
            <v>Александр Гладнев</v>
          </cell>
          <cell r="C12712" t="str">
            <v>Y0102650</v>
          </cell>
          <cell r="D12712">
            <v>43425</v>
          </cell>
          <cell r="E12712">
            <v>897791</v>
          </cell>
          <cell r="F12712" t="str">
            <v>Микроволновая печь BOSCH HMT 84G451R, серебристый</v>
          </cell>
          <cell r="G12712" t="str">
            <v>BOSCH</v>
          </cell>
          <cell r="H12712" t="str">
            <v>ФЛ</v>
          </cell>
          <cell r="I12712">
            <v>1</v>
          </cell>
          <cell r="J12712">
            <v>9790</v>
          </cell>
          <cell r="K12712">
            <v>9790</v>
          </cell>
          <cell r="L12712" t="str">
            <v>Да</v>
          </cell>
          <cell r="M12712" t="str">
            <v>Нет</v>
          </cell>
        </row>
        <row r="12713">
          <cell r="A12713" t="str">
            <v>CC00001</v>
          </cell>
          <cell r="B12713" t="str">
            <v>Александр Гладнев</v>
          </cell>
          <cell r="C12713" t="str">
            <v>Y0102650</v>
          </cell>
          <cell r="D12713">
            <v>43425</v>
          </cell>
          <cell r="E12713">
            <v>514410</v>
          </cell>
          <cell r="F12713" t="str">
            <v>Клубная карта Ситилинк</v>
          </cell>
          <cell r="G12713" t="str">
            <v>NONAME</v>
          </cell>
          <cell r="H12713" t="str">
            <v>ФЛ</v>
          </cell>
          <cell r="I12713">
            <v>1</v>
          </cell>
          <cell r="J12713">
            <v>0</v>
          </cell>
          <cell r="K12713">
            <v>0</v>
          </cell>
          <cell r="L12713" t="str">
            <v>Да</v>
          </cell>
          <cell r="M12713" t="str">
            <v>Нет</v>
          </cell>
        </row>
        <row r="12714">
          <cell r="A12714" t="str">
            <v>CC00001</v>
          </cell>
          <cell r="B12714" t="str">
            <v>Евгения Верес</v>
          </cell>
          <cell r="C12714" t="str">
            <v>Y0102655</v>
          </cell>
          <cell r="D12714">
            <v>43425</v>
          </cell>
          <cell r="E12714">
            <v>961869</v>
          </cell>
          <cell r="F12714" t="str">
            <v>Демонстрационная доска Rocada 6102V19 пробковая 60x90см сосновая рама</v>
          </cell>
          <cell r="G12714" t="str">
            <v>ROCADA</v>
          </cell>
          <cell r="H12714" t="str">
            <v>ФЛ</v>
          </cell>
          <cell r="I12714">
            <v>1</v>
          </cell>
          <cell r="J12714">
            <v>542</v>
          </cell>
          <cell r="K12714">
            <v>542</v>
          </cell>
          <cell r="L12714" t="str">
            <v>Да</v>
          </cell>
          <cell r="M12714" t="str">
            <v>Нет</v>
          </cell>
        </row>
        <row r="12715">
          <cell r="A12715" t="str">
            <v>ID154069</v>
          </cell>
          <cell r="B12715" t="str">
            <v>Парфеева Светлана Борисовна</v>
          </cell>
          <cell r="C12715" t="str">
            <v>Y0102729</v>
          </cell>
          <cell r="D12715">
            <v>43425</v>
          </cell>
          <cell r="E12715">
            <v>1022062</v>
          </cell>
          <cell r="F12715" t="str">
            <v>Картридж SAMSUNG MLT-D111S черный [su812a]</v>
          </cell>
          <cell r="G12715" t="str">
            <v>SAMSUNG</v>
          </cell>
          <cell r="H12715" t="str">
            <v>ФЛ</v>
          </cell>
          <cell r="I12715">
            <v>1</v>
          </cell>
          <cell r="J12715">
            <v>2840</v>
          </cell>
          <cell r="K12715">
            <v>2840</v>
          </cell>
          <cell r="L12715" t="str">
            <v>Да</v>
          </cell>
          <cell r="M12715" t="str">
            <v>Нет</v>
          </cell>
        </row>
        <row r="12716">
          <cell r="A12716" t="str">
            <v>ID807326</v>
          </cell>
          <cell r="B12716" t="str">
            <v>Андрей Сеничкин</v>
          </cell>
          <cell r="C12716" t="str">
            <v>Y0102737</v>
          </cell>
          <cell r="D12716">
            <v>43425</v>
          </cell>
          <cell r="E12716">
            <v>1027547</v>
          </cell>
          <cell r="F12716" t="str">
            <v xml:space="preserve">Моноблок ASUS V241ICGK-BA111T, 23.8", Intel Core i5 8250U, 4Гб, 1000Гб, NVIDIA GeForce 930MX - 2048 </v>
          </cell>
          <cell r="G12716" t="str">
            <v>ASUS</v>
          </cell>
          <cell r="H12716" t="str">
            <v>ФЛ</v>
          </cell>
          <cell r="I12716">
            <v>1</v>
          </cell>
          <cell r="J12716">
            <v>48490</v>
          </cell>
          <cell r="K12716">
            <v>48490</v>
          </cell>
          <cell r="L12716" t="str">
            <v>Да</v>
          </cell>
          <cell r="M12716" t="str">
            <v>Нет</v>
          </cell>
        </row>
        <row r="12717">
          <cell r="A12717" t="str">
            <v>IC094682</v>
          </cell>
          <cell r="B12717" t="str">
            <v>Владислав Шабанов</v>
          </cell>
          <cell r="C12717" t="str">
            <v>Y0102740</v>
          </cell>
          <cell r="D12717">
            <v>43425</v>
          </cell>
          <cell r="E12717">
            <v>1052659</v>
          </cell>
          <cell r="F12717" t="str">
            <v>BBK 65LEX-6027/UTS2C  LED телевизор</v>
          </cell>
          <cell r="G12717" t="str">
            <v>BBK</v>
          </cell>
          <cell r="H12717" t="str">
            <v>ФЛ</v>
          </cell>
          <cell r="I12717">
            <v>1</v>
          </cell>
          <cell r="J12717">
            <v>38990</v>
          </cell>
          <cell r="K12717">
            <v>38990</v>
          </cell>
          <cell r="L12717" t="str">
            <v>Да</v>
          </cell>
          <cell r="M12717" t="str">
            <v>Нет</v>
          </cell>
        </row>
        <row r="12718">
          <cell r="A12718" t="str">
            <v>I0371493</v>
          </cell>
          <cell r="B12718" t="str">
            <v>Даниил Крангов</v>
          </cell>
          <cell r="C12718" t="str">
            <v>Y0102746</v>
          </cell>
          <cell r="D12718">
            <v>43425</v>
          </cell>
          <cell r="E12718">
            <v>575911</v>
          </cell>
          <cell r="F12718" t="str">
            <v>Вентилятор TITAN TFD-9225L12Z,  90мм, Ret</v>
          </cell>
          <cell r="G12718" t="str">
            <v>TITAN</v>
          </cell>
          <cell r="H12718" t="str">
            <v>ФЛ</v>
          </cell>
          <cell r="I12718">
            <v>1</v>
          </cell>
          <cell r="J12718">
            <v>270</v>
          </cell>
          <cell r="K12718">
            <v>270</v>
          </cell>
          <cell r="L12718" t="str">
            <v>Да</v>
          </cell>
          <cell r="M12718" t="str">
            <v>Нет</v>
          </cell>
        </row>
        <row r="12719">
          <cell r="A12719" t="str">
            <v>I0371493</v>
          </cell>
          <cell r="B12719" t="str">
            <v>Даниил Крангов</v>
          </cell>
          <cell r="C12719" t="str">
            <v>Y0102746</v>
          </cell>
          <cell r="D12719">
            <v>43425</v>
          </cell>
          <cell r="E12719">
            <v>318210</v>
          </cell>
          <cell r="F12719" t="str">
            <v>Защитная пленка REDLINE универсальная,  9", 115 х 197 мм, прозрачная, 1 шт [ут000006143]</v>
          </cell>
          <cell r="G12719" t="str">
            <v>REDLINE</v>
          </cell>
          <cell r="H12719" t="str">
            <v>ФЛ</v>
          </cell>
          <cell r="I12719">
            <v>1</v>
          </cell>
          <cell r="J12719">
            <v>200</v>
          </cell>
          <cell r="K12719">
            <v>200</v>
          </cell>
          <cell r="L12719" t="str">
            <v>Да</v>
          </cell>
          <cell r="M12719" t="str">
            <v>Нет</v>
          </cell>
        </row>
        <row r="12720">
          <cell r="A12720" t="str">
            <v>I0371493</v>
          </cell>
          <cell r="B12720" t="str">
            <v>Даниил Крангов</v>
          </cell>
          <cell r="C12720" t="str">
            <v>Y0102746</v>
          </cell>
          <cell r="D12720">
            <v>43425</v>
          </cell>
          <cell r="E12720">
            <v>1049208</v>
          </cell>
          <cell r="F12720" t="str">
            <v xml:space="preserve">Карта памяти microSDHC UHS-I U1 KINGSTON Canvas Select 16 ГБ, 80 МБ/с, Class 10, SDCS/16GB,  1 шт., </v>
          </cell>
          <cell r="G12720" t="str">
            <v>KINGSTON</v>
          </cell>
          <cell r="H12720" t="str">
            <v>ФЛ</v>
          </cell>
          <cell r="I12720">
            <v>1</v>
          </cell>
          <cell r="J12720">
            <v>290</v>
          </cell>
          <cell r="K12720">
            <v>290</v>
          </cell>
          <cell r="L12720" t="str">
            <v>Да</v>
          </cell>
          <cell r="M12720" t="str">
            <v>Нет</v>
          </cell>
        </row>
        <row r="12721">
          <cell r="A12721" t="str">
            <v>I0371493</v>
          </cell>
          <cell r="B12721" t="str">
            <v>Даниил Крангов</v>
          </cell>
          <cell r="C12721" t="str">
            <v>Y0102746</v>
          </cell>
          <cell r="D12721">
            <v>43425</v>
          </cell>
          <cell r="E12721">
            <v>490194</v>
          </cell>
          <cell r="F12721" t="str">
            <v>Телевизионная антенна BBK DA03</v>
          </cell>
          <cell r="G12721" t="str">
            <v>BBK</v>
          </cell>
          <cell r="H12721" t="str">
            <v>ФЛ</v>
          </cell>
          <cell r="I12721">
            <v>1</v>
          </cell>
          <cell r="J12721">
            <v>230</v>
          </cell>
          <cell r="K12721">
            <v>230</v>
          </cell>
          <cell r="L12721" t="str">
            <v>Да</v>
          </cell>
          <cell r="M12721" t="str">
            <v>Нет</v>
          </cell>
        </row>
        <row r="12722">
          <cell r="A12722" t="str">
            <v>IC126385</v>
          </cell>
          <cell r="B12722" t="str">
            <v>Сергей Иванов</v>
          </cell>
          <cell r="C12722" t="str">
            <v>Y0102798</v>
          </cell>
          <cell r="D12722">
            <v>43425</v>
          </cell>
          <cell r="E12722">
            <v>963072</v>
          </cell>
          <cell r="F12722" t="str">
            <v>Фен PHILIPS BHD006/00, 1600Вт, белый</v>
          </cell>
          <cell r="G12722" t="str">
            <v>PHILIPS</v>
          </cell>
          <cell r="H12722" t="str">
            <v>ФЛ</v>
          </cell>
          <cell r="I12722">
            <v>1</v>
          </cell>
          <cell r="J12722">
            <v>1460</v>
          </cell>
          <cell r="K12722">
            <v>814</v>
          </cell>
          <cell r="L12722" t="str">
            <v>Да</v>
          </cell>
          <cell r="M12722" t="str">
            <v>Нет</v>
          </cell>
        </row>
        <row r="12723">
          <cell r="A12723" t="str">
            <v>IX924039</v>
          </cell>
          <cell r="B12723" t="str">
            <v>Евгений Пушной</v>
          </cell>
          <cell r="C12723" t="str">
            <v>Y0102811</v>
          </cell>
          <cell r="D12723">
            <v>43425</v>
          </cell>
          <cell r="E12723">
            <v>1009947</v>
          </cell>
          <cell r="F12723" t="str">
            <v>Утюг PHILIPS GC1444/80,  2000Вт,  серый/ черный</v>
          </cell>
          <cell r="G12723" t="str">
            <v>PHILIPS</v>
          </cell>
          <cell r="H12723" t="str">
            <v>ФЛ</v>
          </cell>
          <cell r="I12723">
            <v>1</v>
          </cell>
          <cell r="J12723">
            <v>2340</v>
          </cell>
          <cell r="K12723">
            <v>2340</v>
          </cell>
          <cell r="L12723" t="str">
            <v>Да</v>
          </cell>
          <cell r="M12723" t="str">
            <v>Нет</v>
          </cell>
        </row>
        <row r="12724">
          <cell r="A12724" t="str">
            <v>IE647968</v>
          </cell>
          <cell r="B12724" t="str">
            <v>Александр Лебедев</v>
          </cell>
          <cell r="C12724" t="str">
            <v>Y0102858</v>
          </cell>
          <cell r="D12724">
            <v>43425</v>
          </cell>
          <cell r="E12724">
            <v>1054331</v>
          </cell>
          <cell r="F12724" t="str">
            <v>SSD накопитель A-DATA Ultimate SU655 ASU655SS-120GT-C 120Гб, 2.5", SATA III</v>
          </cell>
          <cell r="G12724" t="str">
            <v>A-DATA</v>
          </cell>
          <cell r="H12724" t="str">
            <v>ФЛ</v>
          </cell>
          <cell r="I12724">
            <v>1</v>
          </cell>
          <cell r="J12724">
            <v>1750</v>
          </cell>
          <cell r="K12724">
            <v>1750</v>
          </cell>
          <cell r="L12724" t="str">
            <v>Да</v>
          </cell>
          <cell r="M12724" t="str">
            <v>Нет</v>
          </cell>
        </row>
        <row r="12725">
          <cell r="A12725" t="str">
            <v>IE647968</v>
          </cell>
          <cell r="B12725" t="str">
            <v>Александр Лебедев</v>
          </cell>
          <cell r="C12725" t="str">
            <v>Y0102858</v>
          </cell>
          <cell r="D12725">
            <v>43425</v>
          </cell>
          <cell r="E12725">
            <v>1049254</v>
          </cell>
          <cell r="F12725" t="str">
            <v>Блок питания AEROCOOL VX-400 PLUS,  400Вт,  120мм,  черный, retail</v>
          </cell>
          <cell r="G12725" t="str">
            <v>AEROCOOL</v>
          </cell>
          <cell r="H12725" t="str">
            <v>ФЛ</v>
          </cell>
          <cell r="I12725">
            <v>1</v>
          </cell>
          <cell r="J12725">
            <v>1540</v>
          </cell>
          <cell r="K12725">
            <v>1540</v>
          </cell>
          <cell r="L12725" t="str">
            <v>Да</v>
          </cell>
          <cell r="M12725" t="str">
            <v>Нет</v>
          </cell>
        </row>
        <row r="12726">
          <cell r="A12726" t="str">
            <v>IE647968</v>
          </cell>
          <cell r="B12726" t="str">
            <v>Александр Лебедев</v>
          </cell>
          <cell r="C12726" t="str">
            <v>Y0102858</v>
          </cell>
          <cell r="D12726">
            <v>43425</v>
          </cell>
          <cell r="E12726">
            <v>313180</v>
          </cell>
          <cell r="F12726" t="str">
            <v>Клавиатура OKLICK 180M,  PS/2, черный</v>
          </cell>
          <cell r="G12726" t="str">
            <v>OKLICK</v>
          </cell>
          <cell r="H12726" t="str">
            <v>ФЛ</v>
          </cell>
          <cell r="I12726">
            <v>1</v>
          </cell>
          <cell r="J12726">
            <v>330</v>
          </cell>
          <cell r="K12726">
            <v>330</v>
          </cell>
          <cell r="L12726" t="str">
            <v>Да</v>
          </cell>
          <cell r="M12726" t="str">
            <v>Нет</v>
          </cell>
        </row>
        <row r="12727">
          <cell r="A12727" t="str">
            <v>IE647968</v>
          </cell>
          <cell r="B12727" t="str">
            <v>Александр Лебедев</v>
          </cell>
          <cell r="C12727" t="str">
            <v>Y0102858</v>
          </cell>
          <cell r="D12727">
            <v>43425</v>
          </cell>
          <cell r="E12727">
            <v>488080</v>
          </cell>
          <cell r="F12727" t="str">
            <v>Коврик для мыши OKLICK OK-F0350 рисунок/Грани</v>
          </cell>
          <cell r="G12727" t="str">
            <v>OKLICK</v>
          </cell>
          <cell r="H12727" t="str">
            <v>ФЛ</v>
          </cell>
          <cell r="I12727">
            <v>1</v>
          </cell>
          <cell r="J12727">
            <v>340</v>
          </cell>
          <cell r="K12727">
            <v>340</v>
          </cell>
          <cell r="L12727" t="str">
            <v>Да</v>
          </cell>
          <cell r="M12727" t="str">
            <v>Нет</v>
          </cell>
        </row>
        <row r="12728">
          <cell r="A12728" t="str">
            <v>IE647968</v>
          </cell>
          <cell r="B12728" t="str">
            <v>Александр Лебедев</v>
          </cell>
          <cell r="C12728" t="str">
            <v>Y0102858</v>
          </cell>
          <cell r="D12728">
            <v>43425</v>
          </cell>
          <cell r="E12728">
            <v>792457</v>
          </cell>
          <cell r="F12728" t="str">
            <v>Корпус ATX ACCORD P-26B, Midi-Tower, без БП,  черный</v>
          </cell>
          <cell r="G12728" t="str">
            <v>ACCORD</v>
          </cell>
          <cell r="H12728" t="str">
            <v>ФЛ</v>
          </cell>
          <cell r="I12728">
            <v>1</v>
          </cell>
          <cell r="J12728">
            <v>1300</v>
          </cell>
          <cell r="K12728">
            <v>1300</v>
          </cell>
          <cell r="L12728" t="str">
            <v>Да</v>
          </cell>
          <cell r="M12728" t="str">
            <v>Нет</v>
          </cell>
        </row>
        <row r="12729">
          <cell r="A12729" t="str">
            <v>IE647968</v>
          </cell>
          <cell r="B12729" t="str">
            <v>Александр Лебедев</v>
          </cell>
          <cell r="C12729" t="str">
            <v>Y0102858</v>
          </cell>
          <cell r="D12729">
            <v>43425</v>
          </cell>
          <cell r="E12729">
            <v>1062079</v>
          </cell>
          <cell r="F12729" t="str">
            <v>Материнская плата ASUS PRIME H310M-K, LGA 1151v2, Intel H310, mATX, Ret</v>
          </cell>
          <cell r="G12729" t="str">
            <v>ASUS</v>
          </cell>
          <cell r="H12729" t="str">
            <v>ФЛ</v>
          </cell>
          <cell r="I12729">
            <v>1</v>
          </cell>
          <cell r="J12729">
            <v>4470</v>
          </cell>
          <cell r="K12729">
            <v>4470</v>
          </cell>
          <cell r="L12729" t="str">
            <v>Да</v>
          </cell>
          <cell r="M12729" t="str">
            <v>Нет</v>
          </cell>
        </row>
        <row r="12730">
          <cell r="A12730" t="str">
            <v>IE647968</v>
          </cell>
          <cell r="B12730" t="str">
            <v>Александр Лебедев</v>
          </cell>
          <cell r="C12730" t="str">
            <v>Y0102858</v>
          </cell>
          <cell r="D12730">
            <v>43425</v>
          </cell>
          <cell r="E12730">
            <v>498705</v>
          </cell>
          <cell r="F12730" t="str">
            <v>Модуль памяти PATRIOT Viper Elite PVE48G240C5KRD DDR4 -  2x 4Гб 2400, DIMM,  Ret</v>
          </cell>
          <cell r="G12730" t="str">
            <v>PATRIOT</v>
          </cell>
          <cell r="H12730" t="str">
            <v>ФЛ</v>
          </cell>
          <cell r="I12730">
            <v>1</v>
          </cell>
          <cell r="J12730">
            <v>5450</v>
          </cell>
          <cell r="K12730">
            <v>5450</v>
          </cell>
          <cell r="L12730" t="str">
            <v>Да</v>
          </cell>
          <cell r="M12730" t="str">
            <v>Нет</v>
          </cell>
        </row>
        <row r="12731">
          <cell r="A12731" t="str">
            <v>IE647968</v>
          </cell>
          <cell r="B12731" t="str">
            <v>Александр Лебедев</v>
          </cell>
          <cell r="C12731" t="str">
            <v>Y0102858</v>
          </cell>
          <cell r="D12731">
            <v>43425</v>
          </cell>
          <cell r="E12731">
            <v>1073849</v>
          </cell>
          <cell r="F12731" t="str">
            <v>Монитор AOC Gaming C27G1 27", черный/красный</v>
          </cell>
          <cell r="G12731" t="str">
            <v>AOC</v>
          </cell>
          <cell r="H12731" t="str">
            <v>ФЛ</v>
          </cell>
          <cell r="I12731">
            <v>1</v>
          </cell>
          <cell r="J12731">
            <v>20980</v>
          </cell>
          <cell r="K12731">
            <v>20980</v>
          </cell>
          <cell r="L12731" t="str">
            <v>Да</v>
          </cell>
          <cell r="M12731" t="str">
            <v>Нет</v>
          </cell>
        </row>
        <row r="12732">
          <cell r="A12732" t="str">
            <v>IE647968</v>
          </cell>
          <cell r="B12732" t="str">
            <v>Александр Лебедев</v>
          </cell>
          <cell r="C12732" t="str">
            <v>Y0102858</v>
          </cell>
          <cell r="D12732">
            <v>43425</v>
          </cell>
          <cell r="E12732">
            <v>351684</v>
          </cell>
          <cell r="F12732" t="str">
            <v>Мышь OKLICK 415MW оптическая беспроводная USB, черный [sh-647]</v>
          </cell>
          <cell r="G12732" t="str">
            <v>OKLICK</v>
          </cell>
          <cell r="H12732" t="str">
            <v>ФЛ</v>
          </cell>
          <cell r="I12732">
            <v>1</v>
          </cell>
          <cell r="J12732">
            <v>330</v>
          </cell>
          <cell r="K12732">
            <v>330</v>
          </cell>
          <cell r="L12732" t="str">
            <v>Да</v>
          </cell>
          <cell r="M12732" t="str">
            <v>Нет</v>
          </cell>
        </row>
        <row r="12733">
          <cell r="A12733" t="str">
            <v>IE647968</v>
          </cell>
          <cell r="B12733" t="str">
            <v>Александр Лебедев</v>
          </cell>
          <cell r="C12733" t="str">
            <v>Y0102858</v>
          </cell>
          <cell r="D12733">
            <v>43425</v>
          </cell>
          <cell r="E12733">
            <v>1067855</v>
          </cell>
          <cell r="F12733" t="str">
            <v>Процессор INTEL Pentium Gold G5400, LGA 1151v2 OEM [cm8068403360112s r3x9]</v>
          </cell>
          <cell r="G12733" t="str">
            <v>INTEL</v>
          </cell>
          <cell r="H12733" t="str">
            <v>ФЛ</v>
          </cell>
          <cell r="I12733">
            <v>1</v>
          </cell>
          <cell r="J12733">
            <v>6650</v>
          </cell>
          <cell r="K12733">
            <v>6650</v>
          </cell>
          <cell r="L12733" t="str">
            <v>Да</v>
          </cell>
          <cell r="M12733" t="str">
            <v>Нет</v>
          </cell>
        </row>
        <row r="12734">
          <cell r="A12734" t="str">
            <v>IE647968</v>
          </cell>
          <cell r="B12734" t="str">
            <v>Александр Лебедев</v>
          </cell>
          <cell r="C12734" t="str">
            <v>Y0102858</v>
          </cell>
          <cell r="D12734">
            <v>43425</v>
          </cell>
          <cell r="E12734">
            <v>992296</v>
          </cell>
          <cell r="F12734" t="str">
            <v>Сетевой фильтр BURO 500SH-5-B, 5м, черный</v>
          </cell>
          <cell r="G12734" t="str">
            <v>BURO</v>
          </cell>
          <cell r="H12734" t="str">
            <v>ФЛ</v>
          </cell>
          <cell r="I12734">
            <v>1</v>
          </cell>
          <cell r="J12734">
            <v>370</v>
          </cell>
          <cell r="K12734">
            <v>370</v>
          </cell>
          <cell r="L12734" t="str">
            <v>Да</v>
          </cell>
          <cell r="M12734" t="str">
            <v>Нет</v>
          </cell>
        </row>
        <row r="12735">
          <cell r="A12735" t="str">
            <v>IE647968</v>
          </cell>
          <cell r="B12735" t="str">
            <v>Александр Лебедев</v>
          </cell>
          <cell r="C12735" t="str">
            <v>Y0102858</v>
          </cell>
          <cell r="D12735">
            <v>43425</v>
          </cell>
          <cell r="E12735">
            <v>848214</v>
          </cell>
          <cell r="F12735" t="str">
            <v>Термопаста DEEPCOOL Z3 шприц,  1.5г [silvertim.z3.r]</v>
          </cell>
          <cell r="G12735" t="str">
            <v>DEEPCOOL</v>
          </cell>
          <cell r="H12735" t="str">
            <v>ФЛ</v>
          </cell>
          <cell r="I12735">
            <v>1</v>
          </cell>
          <cell r="J12735">
            <v>200</v>
          </cell>
          <cell r="K12735">
            <v>200</v>
          </cell>
          <cell r="L12735" t="str">
            <v>Да</v>
          </cell>
          <cell r="M12735" t="str">
            <v>Нет</v>
          </cell>
        </row>
        <row r="12736">
          <cell r="A12736" t="str">
            <v>IE647968</v>
          </cell>
          <cell r="B12736" t="str">
            <v>Александр Лебедев</v>
          </cell>
          <cell r="C12736" t="str">
            <v>Y0102858</v>
          </cell>
          <cell r="D12736">
            <v>43425</v>
          </cell>
          <cell r="E12736">
            <v>582779</v>
          </cell>
          <cell r="F12736" t="str">
            <v>Устройство охлаждения(кулер) INTEL E97379,  Bulk</v>
          </cell>
          <cell r="G12736" t="str">
            <v>INTEL</v>
          </cell>
          <cell r="H12736" t="str">
            <v>ФЛ</v>
          </cell>
          <cell r="I12736">
            <v>1</v>
          </cell>
          <cell r="J12736">
            <v>300</v>
          </cell>
          <cell r="K12736">
            <v>300</v>
          </cell>
          <cell r="L12736" t="str">
            <v>Да</v>
          </cell>
          <cell r="M12736" t="str">
            <v>Нет</v>
          </cell>
        </row>
        <row r="12737">
          <cell r="A12737" t="str">
            <v>CC00001</v>
          </cell>
          <cell r="B12737" t="str">
            <v>дмитрий мацкевич</v>
          </cell>
          <cell r="C12737" t="str">
            <v>Y0102886</v>
          </cell>
          <cell r="D12737">
            <v>43425</v>
          </cell>
          <cell r="E12737">
            <v>426456</v>
          </cell>
          <cell r="F12737" t="str">
            <v>Электрическая плита ENDEVER EP-21 W,  нержавеющая сталь,  белый</v>
          </cell>
          <cell r="G12737" t="str">
            <v>ENDEVER</v>
          </cell>
          <cell r="H12737" t="str">
            <v>ФЛ</v>
          </cell>
          <cell r="I12737">
            <v>1</v>
          </cell>
          <cell r="J12737">
            <v>1590</v>
          </cell>
          <cell r="K12737">
            <v>1590</v>
          </cell>
          <cell r="L12737" t="str">
            <v>Да</v>
          </cell>
          <cell r="M12737" t="str">
            <v>Нет</v>
          </cell>
        </row>
        <row r="12738">
          <cell r="A12738" t="str">
            <v>ID301296</v>
          </cell>
          <cell r="B12738" t="str">
            <v>Сергей Тихомиров</v>
          </cell>
          <cell r="C12738" t="str">
            <v>Y0102891</v>
          </cell>
          <cell r="D12738">
            <v>43425</v>
          </cell>
          <cell r="E12738">
            <v>325859</v>
          </cell>
          <cell r="F12738" t="str">
            <v>Картридж T2 IC-CCL38 многоцветный</v>
          </cell>
          <cell r="G12738" t="str">
            <v>T2</v>
          </cell>
          <cell r="H12738" t="str">
            <v>ФЛ</v>
          </cell>
          <cell r="I12738">
            <v>1</v>
          </cell>
          <cell r="J12738">
            <v>970</v>
          </cell>
          <cell r="K12738">
            <v>970</v>
          </cell>
          <cell r="L12738" t="str">
            <v>Да</v>
          </cell>
          <cell r="M12738" t="str">
            <v>Нет</v>
          </cell>
        </row>
        <row r="12739">
          <cell r="A12739" t="str">
            <v>ID301296</v>
          </cell>
          <cell r="B12739" t="str">
            <v>Сергей Тихомиров</v>
          </cell>
          <cell r="C12739" t="str">
            <v>Y0102891</v>
          </cell>
          <cell r="D12739">
            <v>43425</v>
          </cell>
          <cell r="E12739">
            <v>356918</v>
          </cell>
          <cell r="F12739" t="str">
            <v>Картридж T2 IC-CPG37 черный</v>
          </cell>
          <cell r="G12739" t="str">
            <v>T2</v>
          </cell>
          <cell r="H12739" t="str">
            <v>ФЛ</v>
          </cell>
          <cell r="I12739">
            <v>1</v>
          </cell>
          <cell r="J12739">
            <v>650</v>
          </cell>
          <cell r="K12739">
            <v>650</v>
          </cell>
          <cell r="L12739" t="str">
            <v>Да</v>
          </cell>
          <cell r="M12739" t="str">
            <v>Нет</v>
          </cell>
        </row>
        <row r="12740">
          <cell r="A12740" t="str">
            <v>CC00001</v>
          </cell>
          <cell r="B12740" t="str">
            <v>Сергей Рабович</v>
          </cell>
          <cell r="C12740" t="str">
            <v>Y0102937</v>
          </cell>
          <cell r="D12740">
            <v>43425</v>
          </cell>
          <cell r="E12740">
            <v>833769</v>
          </cell>
          <cell r="F12740" t="str">
            <v>Сетевой фильтр MOST TRG, 2м, черный [trg 10-2-ч]</v>
          </cell>
          <cell r="G12740" t="str">
            <v>MOST</v>
          </cell>
          <cell r="H12740" t="str">
            <v>ФЛ</v>
          </cell>
          <cell r="I12740">
            <v>1</v>
          </cell>
          <cell r="J12740">
            <v>850</v>
          </cell>
          <cell r="K12740">
            <v>850</v>
          </cell>
          <cell r="L12740" t="str">
            <v>Да</v>
          </cell>
          <cell r="M12740" t="str">
            <v>Нет</v>
          </cell>
        </row>
        <row r="12741">
          <cell r="A12741" t="str">
            <v>CC00001</v>
          </cell>
          <cell r="B12741" t="str">
            <v>Антон Щетникович</v>
          </cell>
          <cell r="C12741" t="str">
            <v>Y0103000</v>
          </cell>
          <cell r="D12741">
            <v>43425</v>
          </cell>
          <cell r="E12741">
            <v>1081511</v>
          </cell>
          <cell r="F12741" t="str">
            <v>SSD накопитель KINGSTON A1000 SA1000M8/240G 240Гб, M.2 2280, PCI-E x2,  NVMe</v>
          </cell>
          <cell r="G12741" t="str">
            <v>KINGSTON</v>
          </cell>
          <cell r="H12741" t="str">
            <v>ФЛ</v>
          </cell>
          <cell r="I12741">
            <v>1</v>
          </cell>
          <cell r="J12741">
            <v>4490</v>
          </cell>
          <cell r="K12741">
            <v>4490</v>
          </cell>
          <cell r="L12741" t="str">
            <v>Да</v>
          </cell>
          <cell r="M12741" t="str">
            <v>Нет</v>
          </cell>
        </row>
        <row r="12742">
          <cell r="A12742" t="str">
            <v>CC00001</v>
          </cell>
          <cell r="B12742" t="str">
            <v>Антон Щетникович</v>
          </cell>
          <cell r="C12742" t="str">
            <v>Y0103000</v>
          </cell>
          <cell r="D12742">
            <v>43425</v>
          </cell>
          <cell r="E12742">
            <v>581985</v>
          </cell>
          <cell r="F12742" t="str">
            <v>Коврик для мыши A4 X7 Pad X7-200MP черный</v>
          </cell>
          <cell r="G12742" t="str">
            <v>A4</v>
          </cell>
          <cell r="H12742" t="str">
            <v>ФЛ</v>
          </cell>
          <cell r="I12742">
            <v>1</v>
          </cell>
          <cell r="J12742">
            <v>290</v>
          </cell>
          <cell r="K12742">
            <v>290</v>
          </cell>
          <cell r="L12742" t="str">
            <v>Да</v>
          </cell>
          <cell r="M12742" t="str">
            <v>Нет</v>
          </cell>
        </row>
        <row r="12743">
          <cell r="A12743" t="str">
            <v>CC00001</v>
          </cell>
          <cell r="B12743" t="str">
            <v>Антон Щетникович</v>
          </cell>
          <cell r="C12743" t="str">
            <v>Y0103000</v>
          </cell>
          <cell r="D12743">
            <v>43425</v>
          </cell>
          <cell r="E12743">
            <v>316425</v>
          </cell>
          <cell r="F12743" t="str">
            <v>Корпус mATX THERMALTAKE Core V21, Micro-Tower, без БП,  черный</v>
          </cell>
          <cell r="G12743" t="str">
            <v>THERMALTAKE</v>
          </cell>
          <cell r="H12743" t="str">
            <v>ФЛ</v>
          </cell>
          <cell r="I12743">
            <v>1</v>
          </cell>
          <cell r="J12743">
            <v>4750</v>
          </cell>
          <cell r="K12743">
            <v>4750</v>
          </cell>
          <cell r="L12743" t="str">
            <v>Да</v>
          </cell>
          <cell r="M12743" t="str">
            <v>Нет</v>
          </cell>
        </row>
        <row r="12744">
          <cell r="A12744" t="str">
            <v>CC00001</v>
          </cell>
          <cell r="B12744" t="str">
            <v>Антон Щетникович</v>
          </cell>
          <cell r="C12744" t="str">
            <v>Y0103000</v>
          </cell>
          <cell r="D12744">
            <v>43425</v>
          </cell>
          <cell r="E12744">
            <v>768823</v>
          </cell>
          <cell r="F12744" t="str">
            <v>Устройство охлаждения(кулер) DEEPCOOL GAMMAXX 300,  120мм, Ret</v>
          </cell>
          <cell r="G12744" t="str">
            <v>DEEPCOOL</v>
          </cell>
          <cell r="H12744" t="str">
            <v>ФЛ</v>
          </cell>
          <cell r="I12744">
            <v>1</v>
          </cell>
          <cell r="J12744">
            <v>1280</v>
          </cell>
          <cell r="K12744">
            <v>1280</v>
          </cell>
          <cell r="L12744" t="str">
            <v>Да</v>
          </cell>
          <cell r="M12744" t="str">
            <v>Нет</v>
          </cell>
        </row>
        <row r="12745">
          <cell r="A12745" t="str">
            <v>CC00001</v>
          </cell>
          <cell r="B12745" t="str">
            <v>Антон Щетникович</v>
          </cell>
          <cell r="C12745" t="str">
            <v>Y0103000</v>
          </cell>
          <cell r="D12745">
            <v>43425</v>
          </cell>
          <cell r="E12745">
            <v>514410</v>
          </cell>
          <cell r="F12745" t="str">
            <v>Клубная карта Ситилинк</v>
          </cell>
          <cell r="G12745" t="str">
            <v>NONAME</v>
          </cell>
          <cell r="H12745" t="str">
            <v>ФЛ</v>
          </cell>
          <cell r="I12745">
            <v>1</v>
          </cell>
          <cell r="J12745">
            <v>0</v>
          </cell>
          <cell r="K12745">
            <v>0</v>
          </cell>
          <cell r="L12745" t="str">
            <v>Да</v>
          </cell>
          <cell r="M12745" t="str">
            <v>Нет</v>
          </cell>
        </row>
        <row r="12746">
          <cell r="A12746" t="str">
            <v>ID272914</v>
          </cell>
          <cell r="B12746" t="str">
            <v>Александр Корогодин</v>
          </cell>
          <cell r="C12746" t="str">
            <v>Y0103062</v>
          </cell>
          <cell r="D12746">
            <v>43425</v>
          </cell>
          <cell r="E12746">
            <v>420250</v>
          </cell>
          <cell r="F12746" t="str">
            <v>SSD накопитель KINGSTON A400 SA400S37/120G 120Гб, 2.5", SATA III</v>
          </cell>
          <cell r="G12746" t="str">
            <v>KINGSTON</v>
          </cell>
          <cell r="H12746" t="str">
            <v>ФЛ</v>
          </cell>
          <cell r="I12746">
            <v>1</v>
          </cell>
          <cell r="J12746">
            <v>1750</v>
          </cell>
          <cell r="K12746">
            <v>1750</v>
          </cell>
          <cell r="L12746" t="str">
            <v>Да</v>
          </cell>
          <cell r="M12746" t="str">
            <v>Нет</v>
          </cell>
        </row>
        <row r="12747">
          <cell r="A12747" t="str">
            <v>ID272914</v>
          </cell>
          <cell r="B12747" t="str">
            <v>Александр Корогодин</v>
          </cell>
          <cell r="C12747" t="str">
            <v>Y0103062</v>
          </cell>
          <cell r="D12747">
            <v>43425</v>
          </cell>
          <cell r="E12747">
            <v>405112</v>
          </cell>
          <cell r="F12747" t="str">
            <v>Блок питания FSP Q-DION QD500,  500Вт,  120мм [qd-500]</v>
          </cell>
          <cell r="G12747" t="str">
            <v>FSP</v>
          </cell>
          <cell r="H12747" t="str">
            <v>ФЛ</v>
          </cell>
          <cell r="I12747">
            <v>1</v>
          </cell>
          <cell r="J12747">
            <v>2010</v>
          </cell>
          <cell r="K12747">
            <v>2010</v>
          </cell>
          <cell r="L12747" t="str">
            <v>Да</v>
          </cell>
          <cell r="M12747" t="str">
            <v>Нет</v>
          </cell>
        </row>
        <row r="12748">
          <cell r="A12748" t="str">
            <v>ID272914</v>
          </cell>
          <cell r="B12748" t="str">
            <v>Александр Корогодин</v>
          </cell>
          <cell r="C12748" t="str">
            <v>Y0103062</v>
          </cell>
          <cell r="D12748">
            <v>43425</v>
          </cell>
          <cell r="E12748">
            <v>385618</v>
          </cell>
          <cell r="F12748" t="str">
            <v>Жесткий диск SEAGATE Barracuda ST1000DM010,  1Тб,  HDD,  SATA III,  3.5"</v>
          </cell>
          <cell r="G12748" t="str">
            <v>SEAGATE</v>
          </cell>
          <cell r="H12748" t="str">
            <v>ФЛ</v>
          </cell>
          <cell r="I12748">
            <v>1</v>
          </cell>
          <cell r="J12748">
            <v>2940</v>
          </cell>
          <cell r="K12748">
            <v>2940</v>
          </cell>
          <cell r="L12748" t="str">
            <v>Да</v>
          </cell>
          <cell r="M12748" t="str">
            <v>Нет</v>
          </cell>
        </row>
        <row r="12749">
          <cell r="A12749" t="str">
            <v>ID272914</v>
          </cell>
          <cell r="B12749" t="str">
            <v>Александр Корогодин</v>
          </cell>
          <cell r="C12749" t="str">
            <v>Y0103062</v>
          </cell>
          <cell r="D12749">
            <v>43425</v>
          </cell>
          <cell r="E12749">
            <v>371759</v>
          </cell>
          <cell r="F12749" t="str">
            <v>Корпус mATX LINKWORLD VC-05M06, Mini-Tower, без БП,  черный</v>
          </cell>
          <cell r="G12749" t="str">
            <v>LINKWORLD</v>
          </cell>
          <cell r="H12749" t="str">
            <v>ФЛ</v>
          </cell>
          <cell r="I12749">
            <v>1</v>
          </cell>
          <cell r="J12749">
            <v>1160</v>
          </cell>
          <cell r="K12749">
            <v>1160</v>
          </cell>
          <cell r="L12749" t="str">
            <v>Да</v>
          </cell>
          <cell r="M12749" t="str">
            <v>Нет</v>
          </cell>
        </row>
        <row r="12750">
          <cell r="A12750" t="str">
            <v>ID272914</v>
          </cell>
          <cell r="B12750" t="str">
            <v>Александр Корогодин</v>
          </cell>
          <cell r="C12750" t="str">
            <v>Y0103062</v>
          </cell>
          <cell r="D12750">
            <v>43425</v>
          </cell>
          <cell r="E12750">
            <v>499883</v>
          </cell>
          <cell r="F12750" t="str">
            <v>Модуль памяти CORSAIR Vengeance LPX CMK8GX4M2D2666C16 DDR4 -  2x 4Гб 2666, DIMM,  Ret</v>
          </cell>
          <cell r="G12750" t="str">
            <v>CORSAIR</v>
          </cell>
          <cell r="H12750" t="str">
            <v>ФЛ</v>
          </cell>
          <cell r="I12750">
            <v>1</v>
          </cell>
          <cell r="J12750">
            <v>5950</v>
          </cell>
          <cell r="K12750">
            <v>5950</v>
          </cell>
          <cell r="L12750" t="str">
            <v>Да</v>
          </cell>
          <cell r="M12750" t="str">
            <v>Нет</v>
          </cell>
        </row>
        <row r="12751">
          <cell r="A12751" t="str">
            <v>ID272914</v>
          </cell>
          <cell r="B12751" t="str">
            <v>Александр Корогодин</v>
          </cell>
          <cell r="C12751" t="str">
            <v>Y0103062</v>
          </cell>
          <cell r="D12751">
            <v>43425</v>
          </cell>
          <cell r="E12751">
            <v>1029385</v>
          </cell>
          <cell r="F12751" t="str">
            <v>Процессор AMD Ryzen 5 2400G, SocketAM4 BOX [yd2400c5fbbox]</v>
          </cell>
          <cell r="G12751" t="str">
            <v>AMD</v>
          </cell>
          <cell r="H12751" t="str">
            <v>ФЛ</v>
          </cell>
          <cell r="I12751">
            <v>1</v>
          </cell>
          <cell r="J12751">
            <v>11990</v>
          </cell>
          <cell r="K12751">
            <v>11990</v>
          </cell>
          <cell r="L12751" t="str">
            <v>Да</v>
          </cell>
          <cell r="M12751" t="str">
            <v>Нет</v>
          </cell>
        </row>
        <row r="12752">
          <cell r="A12752" t="str">
            <v>ID238048</v>
          </cell>
          <cell r="B12752" t="str">
            <v>Александр Балашов</v>
          </cell>
          <cell r="C12752" t="str">
            <v>Y0103154</v>
          </cell>
          <cell r="D12752">
            <v>43425</v>
          </cell>
          <cell r="E12752">
            <v>413556</v>
          </cell>
          <cell r="F12752" t="str">
            <v>Платформа INTEL BOXNUC6CAYH [boxnuc6cayh 950804]</v>
          </cell>
          <cell r="G12752" t="str">
            <v>INTEL</v>
          </cell>
          <cell r="H12752" t="str">
            <v>ФЛ</v>
          </cell>
          <cell r="I12752">
            <v>1</v>
          </cell>
          <cell r="J12752">
            <v>10300</v>
          </cell>
          <cell r="K12752">
            <v>7300</v>
          </cell>
          <cell r="L12752" t="str">
            <v>Да</v>
          </cell>
          <cell r="M12752" t="str">
            <v>Нет</v>
          </cell>
        </row>
        <row r="12753">
          <cell r="A12753" t="str">
            <v>I0407012</v>
          </cell>
          <cell r="B12753" t="str">
            <v>Дмитрий Дмитрий</v>
          </cell>
          <cell r="C12753" t="str">
            <v>Y0103159</v>
          </cell>
          <cell r="D12753">
            <v>43425</v>
          </cell>
          <cell r="E12753">
            <v>1079976</v>
          </cell>
          <cell r="F12753" t="str">
            <v xml:space="preserve">Карта памяти microSDXC UHS-I U3 KINGSTON Canvas React 64 ГБ, 100 МБ/с, Class 10, SDCR/64GB,  1 шт., </v>
          </cell>
          <cell r="G12753" t="str">
            <v>KINGSTON</v>
          </cell>
          <cell r="H12753" t="str">
            <v>ФЛ</v>
          </cell>
          <cell r="I12753">
            <v>1</v>
          </cell>
          <cell r="J12753">
            <v>1790</v>
          </cell>
          <cell r="K12753">
            <v>1790</v>
          </cell>
          <cell r="L12753" t="str">
            <v>Да</v>
          </cell>
          <cell r="M12753" t="str">
            <v>Нет</v>
          </cell>
        </row>
        <row r="12754">
          <cell r="A12754" t="str">
            <v>CC00001</v>
          </cell>
          <cell r="B12754" t="str">
            <v>Марина Савинова</v>
          </cell>
          <cell r="C12754" t="str">
            <v>Y0103199</v>
          </cell>
          <cell r="D12754">
            <v>43425</v>
          </cell>
          <cell r="E12754">
            <v>1056948</v>
          </cell>
          <cell r="F12754" t="str">
            <v>Ножницы для живой изгороди Fiskars SingleStep HS52 черный/оранжевый (1001564)</v>
          </cell>
          <cell r="G12754" t="str">
            <v>FISKARS</v>
          </cell>
          <cell r="H12754" t="str">
            <v>ФЛ</v>
          </cell>
          <cell r="I12754">
            <v>1</v>
          </cell>
          <cell r="J12754">
            <v>2340</v>
          </cell>
          <cell r="K12754">
            <v>2340</v>
          </cell>
          <cell r="L12754" t="str">
            <v>Да</v>
          </cell>
          <cell r="M12754" t="str">
            <v>Нет</v>
          </cell>
        </row>
        <row r="12755">
          <cell r="A12755" t="str">
            <v>IC811201</v>
          </cell>
          <cell r="B12755" t="str">
            <v>Валентин Маленьких</v>
          </cell>
          <cell r="C12755" t="str">
            <v>Y0103214</v>
          </cell>
          <cell r="D12755">
            <v>43425</v>
          </cell>
          <cell r="E12755">
            <v>373913</v>
          </cell>
          <cell r="F12755" t="str">
            <v>Комплект (клавиатура+мышь) LOGITECH MK235, USB, беспроводной, серый [920-007948]</v>
          </cell>
          <cell r="G12755" t="str">
            <v>LOGITECH</v>
          </cell>
          <cell r="H12755" t="str">
            <v>ФЛ</v>
          </cell>
          <cell r="I12755">
            <v>1</v>
          </cell>
          <cell r="J12755">
            <v>1770</v>
          </cell>
          <cell r="K12755">
            <v>1124</v>
          </cell>
          <cell r="L12755" t="str">
            <v>Да</v>
          </cell>
          <cell r="M12755" t="str">
            <v>Нет</v>
          </cell>
        </row>
        <row r="12756">
          <cell r="A12756" t="str">
            <v>IC811201</v>
          </cell>
          <cell r="B12756" t="str">
            <v>Валентин Маленьких</v>
          </cell>
          <cell r="C12756" t="str">
            <v>Y0103214</v>
          </cell>
          <cell r="D12756">
            <v>43425</v>
          </cell>
          <cell r="E12756">
            <v>812624</v>
          </cell>
          <cell r="F12756" t="str">
            <v>Настольное покрытие Floortex (FPDE1722R) поликарбонат 43х56см прозрачный</v>
          </cell>
          <cell r="G12756" t="str">
            <v>FLOORTEX</v>
          </cell>
          <cell r="H12756" t="str">
            <v>ФЛ</v>
          </cell>
          <cell r="I12756">
            <v>1</v>
          </cell>
          <cell r="J12756">
            <v>480</v>
          </cell>
          <cell r="K12756">
            <v>306</v>
          </cell>
          <cell r="L12756" t="str">
            <v>Да</v>
          </cell>
          <cell r="M12756" t="str">
            <v>Нет</v>
          </cell>
        </row>
        <row r="12757">
          <cell r="A12757" t="str">
            <v>CC00001</v>
          </cell>
          <cell r="B12757" t="str">
            <v>Андрей Сулин</v>
          </cell>
          <cell r="C12757" t="str">
            <v>Y0103227</v>
          </cell>
          <cell r="D12757">
            <v>43425</v>
          </cell>
          <cell r="E12757">
            <v>1024110</v>
          </cell>
          <cell r="F12757" t="str">
            <v>Вытяжка каминная Bosch DWP64CC20R белый управление: кнопочное (1 мотор)</v>
          </cell>
          <cell r="G12757" t="str">
            <v>BOSCH</v>
          </cell>
          <cell r="H12757" t="str">
            <v>ФЛ</v>
          </cell>
          <cell r="I12757">
            <v>1</v>
          </cell>
          <cell r="J12757">
            <v>5470</v>
          </cell>
          <cell r="K12757">
            <v>5470</v>
          </cell>
          <cell r="L12757" t="str">
            <v>Да</v>
          </cell>
          <cell r="M12757" t="str">
            <v>Нет</v>
          </cell>
        </row>
        <row r="12758">
          <cell r="A12758" t="str">
            <v>CC00001</v>
          </cell>
          <cell r="B12758" t="str">
            <v>Андрей Сулин</v>
          </cell>
          <cell r="C12758" t="str">
            <v>Y0103227</v>
          </cell>
          <cell r="D12758">
            <v>43425</v>
          </cell>
          <cell r="E12758">
            <v>514410</v>
          </cell>
          <cell r="F12758" t="str">
            <v>Клубная карта Ситилинк</v>
          </cell>
          <cell r="G12758" t="str">
            <v>NONAME</v>
          </cell>
          <cell r="H12758" t="str">
            <v>ФЛ</v>
          </cell>
          <cell r="I12758">
            <v>1</v>
          </cell>
          <cell r="J12758">
            <v>0</v>
          </cell>
          <cell r="K12758">
            <v>0</v>
          </cell>
          <cell r="L12758" t="str">
            <v>Да</v>
          </cell>
          <cell r="M12758" t="str">
            <v>Нет</v>
          </cell>
        </row>
        <row r="12759">
          <cell r="A12759" t="str">
            <v>CC00001</v>
          </cell>
          <cell r="B12759" t="str">
            <v>Никита Рожин</v>
          </cell>
          <cell r="C12759" t="str">
            <v>Y0103257</v>
          </cell>
          <cell r="D12759">
            <v>43425</v>
          </cell>
          <cell r="E12759">
            <v>1063786</v>
          </cell>
          <cell r="F12759" t="str">
            <v>Кабель Патч-корд LANMASTER вилка RJ-45,  вилка RJ-45,  кат.5е,  ПВХ,  0.3м,  серый [twt-45-45-0.3-gy</v>
          </cell>
          <cell r="G12759" t="str">
            <v>LANMASTER</v>
          </cell>
          <cell r="H12759" t="str">
            <v>ФЛ</v>
          </cell>
          <cell r="I12759">
            <v>1</v>
          </cell>
          <cell r="J12759">
            <v>100</v>
          </cell>
          <cell r="K12759">
            <v>100</v>
          </cell>
          <cell r="L12759" t="str">
            <v>Да</v>
          </cell>
          <cell r="M12759" t="str">
            <v>Нет</v>
          </cell>
        </row>
        <row r="12760">
          <cell r="A12760" t="str">
            <v>IX664931</v>
          </cell>
          <cell r="B12760" t="str">
            <v>Сергей Лактионов</v>
          </cell>
          <cell r="C12760" t="str">
            <v>Y0103284</v>
          </cell>
          <cell r="D12760">
            <v>43425</v>
          </cell>
          <cell r="E12760">
            <v>810471</v>
          </cell>
          <cell r="F12760" t="str">
            <v>Аккумуляторная батарея SAMSUNG EB-B500AEBECRU Galaxy S 4 mini</v>
          </cell>
          <cell r="G12760" t="str">
            <v>SAMSUNG</v>
          </cell>
          <cell r="H12760" t="str">
            <v>ФЛ</v>
          </cell>
          <cell r="I12760">
            <v>1</v>
          </cell>
          <cell r="J12760">
            <v>1240</v>
          </cell>
          <cell r="K12760">
            <v>1240</v>
          </cell>
          <cell r="L12760" t="str">
            <v>Да</v>
          </cell>
          <cell r="M12760" t="str">
            <v>Нет</v>
          </cell>
        </row>
        <row r="12761">
          <cell r="A12761" t="str">
            <v>CC00001</v>
          </cell>
          <cell r="B12761" t="str">
            <v>Кристина Март</v>
          </cell>
          <cell r="C12761" t="str">
            <v>Y0103326</v>
          </cell>
          <cell r="D12761">
            <v>43425</v>
          </cell>
          <cell r="E12761">
            <v>345118</v>
          </cell>
          <cell r="F12761" t="str">
            <v>Варочная панель BOSCH PKB651F17,  электрическая,  независимая,  черный</v>
          </cell>
          <cell r="G12761" t="str">
            <v>BOSCH</v>
          </cell>
          <cell r="H12761" t="str">
            <v>ФЛ</v>
          </cell>
          <cell r="I12761">
            <v>1</v>
          </cell>
          <cell r="J12761">
            <v>25990</v>
          </cell>
          <cell r="K12761">
            <v>25990</v>
          </cell>
          <cell r="L12761" t="str">
            <v>Да</v>
          </cell>
          <cell r="M12761" t="str">
            <v>Нет</v>
          </cell>
        </row>
        <row r="12762">
          <cell r="A12762" t="str">
            <v>CC00001</v>
          </cell>
          <cell r="B12762" t="str">
            <v>Кристина Март</v>
          </cell>
          <cell r="C12762" t="str">
            <v>Y0103326</v>
          </cell>
          <cell r="D12762">
            <v>43425</v>
          </cell>
          <cell r="E12762">
            <v>1008329</v>
          </cell>
          <cell r="F12762" t="str">
            <v>Посудомоечная машина узкая BOSCH SPV45DX10R</v>
          </cell>
          <cell r="G12762" t="str">
            <v>BOSCH</v>
          </cell>
          <cell r="H12762" t="str">
            <v>ФЛ</v>
          </cell>
          <cell r="I12762">
            <v>1</v>
          </cell>
          <cell r="J12762">
            <v>30799</v>
          </cell>
          <cell r="K12762">
            <v>30799</v>
          </cell>
          <cell r="L12762" t="str">
            <v>Да</v>
          </cell>
          <cell r="M12762" t="str">
            <v>Нет</v>
          </cell>
        </row>
        <row r="12763">
          <cell r="A12763" t="str">
            <v>CC00001</v>
          </cell>
          <cell r="B12763" t="str">
            <v>Кристина Март</v>
          </cell>
          <cell r="C12763" t="str">
            <v>Y0103326</v>
          </cell>
          <cell r="D12763">
            <v>43425</v>
          </cell>
          <cell r="E12763">
            <v>712120</v>
          </cell>
          <cell r="F12763" t="str">
            <v>Стиральная машина BOSCH Maxx 5 WLG20160OE, фронтальная загрузка,  белый</v>
          </cell>
          <cell r="G12763" t="str">
            <v>BOSCH</v>
          </cell>
          <cell r="H12763" t="str">
            <v>ФЛ</v>
          </cell>
          <cell r="I12763">
            <v>1</v>
          </cell>
          <cell r="J12763">
            <v>23990</v>
          </cell>
          <cell r="K12763">
            <v>23990</v>
          </cell>
          <cell r="L12763" t="str">
            <v>Да</v>
          </cell>
          <cell r="M12763" t="str">
            <v>Нет</v>
          </cell>
        </row>
        <row r="12764">
          <cell r="A12764" t="str">
            <v>CC00001</v>
          </cell>
          <cell r="B12764" t="str">
            <v>Кристина Март</v>
          </cell>
          <cell r="C12764" t="str">
            <v>Y0103326</v>
          </cell>
          <cell r="D12764">
            <v>43425</v>
          </cell>
          <cell r="E12764">
            <v>514410</v>
          </cell>
          <cell r="F12764" t="str">
            <v>Клубная карта Ситилинк</v>
          </cell>
          <cell r="G12764" t="str">
            <v>NONAME</v>
          </cell>
          <cell r="H12764" t="str">
            <v>ФЛ</v>
          </cell>
          <cell r="I12764">
            <v>1</v>
          </cell>
          <cell r="J12764">
            <v>0</v>
          </cell>
          <cell r="K12764">
            <v>0</v>
          </cell>
          <cell r="L12764" t="str">
            <v>Да</v>
          </cell>
          <cell r="M12764" t="str">
            <v>Нет</v>
          </cell>
        </row>
        <row r="12765">
          <cell r="A12765" t="str">
            <v>CC00001</v>
          </cell>
          <cell r="B12765" t="str">
            <v>Ольга Юркина</v>
          </cell>
          <cell r="C12765" t="str">
            <v>Y0103356</v>
          </cell>
          <cell r="D12765">
            <v>43425</v>
          </cell>
          <cell r="E12765">
            <v>1096193</v>
          </cell>
          <cell r="F12765" t="str">
            <v>Увлажнитель воздуха ELECTROLUX EHU-3710D,  черный</v>
          </cell>
          <cell r="G12765" t="str">
            <v>ELECTROLUX</v>
          </cell>
          <cell r="H12765" t="str">
            <v>ФЛ</v>
          </cell>
          <cell r="I12765">
            <v>1</v>
          </cell>
          <cell r="J12765">
            <v>6150</v>
          </cell>
          <cell r="K12765">
            <v>6150</v>
          </cell>
          <cell r="L12765" t="str">
            <v>Да</v>
          </cell>
          <cell r="M12765" t="str">
            <v>Нет</v>
          </cell>
        </row>
        <row r="12766">
          <cell r="A12766" t="str">
            <v>CC00001</v>
          </cell>
          <cell r="B12766" t="str">
            <v>Ольга Юркина</v>
          </cell>
          <cell r="C12766" t="str">
            <v>Y0103356</v>
          </cell>
          <cell r="D12766">
            <v>43425</v>
          </cell>
          <cell r="E12766">
            <v>402016</v>
          </cell>
          <cell r="F12766" t="str">
            <v>Увлажнитель воздуха ROYAL CLIMA RUH-S380/3.0M-BU,  голубой</v>
          </cell>
          <cell r="G12766" t="str">
            <v>ROYAL CLIMA</v>
          </cell>
          <cell r="H12766" t="str">
            <v>ФЛ</v>
          </cell>
          <cell r="I12766">
            <v>1</v>
          </cell>
          <cell r="J12766">
            <v>1310</v>
          </cell>
          <cell r="K12766">
            <v>1310</v>
          </cell>
          <cell r="L12766" t="str">
            <v>Да</v>
          </cell>
          <cell r="M12766" t="str">
            <v>Нет</v>
          </cell>
        </row>
        <row r="12767">
          <cell r="A12767" t="str">
            <v>CC00001</v>
          </cell>
          <cell r="B12767" t="str">
            <v>Ольга Юркина</v>
          </cell>
          <cell r="C12767" t="str">
            <v>Y0103356</v>
          </cell>
          <cell r="D12767">
            <v>43425</v>
          </cell>
          <cell r="E12767">
            <v>514410</v>
          </cell>
          <cell r="F12767" t="str">
            <v>Клубная карта Ситилинк</v>
          </cell>
          <cell r="G12767" t="str">
            <v>NONAME</v>
          </cell>
          <cell r="H12767" t="str">
            <v>ФЛ</v>
          </cell>
          <cell r="I12767">
            <v>1</v>
          </cell>
          <cell r="J12767">
            <v>0</v>
          </cell>
          <cell r="K12767">
            <v>0</v>
          </cell>
          <cell r="L12767" t="str">
            <v>Да</v>
          </cell>
          <cell r="M12767" t="str">
            <v>Нет</v>
          </cell>
        </row>
        <row r="12768">
          <cell r="A12768" t="str">
            <v>I0143079</v>
          </cell>
          <cell r="B12768" t="str">
            <v>Леонид Симоновский</v>
          </cell>
          <cell r="C12768" t="str">
            <v>Y0103361</v>
          </cell>
          <cell r="D12768">
            <v>43425</v>
          </cell>
          <cell r="E12768">
            <v>1015926</v>
          </cell>
          <cell r="F12768" t="str">
            <v>SSD накопитель WD Blue WDS250G2B0A 250Гб, 2.5", SATA III</v>
          </cell>
          <cell r="G12768" t="str">
            <v>WD</v>
          </cell>
          <cell r="H12768" t="str">
            <v>ФЛ</v>
          </cell>
          <cell r="I12768">
            <v>3</v>
          </cell>
          <cell r="J12768">
            <v>4170</v>
          </cell>
          <cell r="K12768">
            <v>12510</v>
          </cell>
          <cell r="L12768" t="str">
            <v>Нет</v>
          </cell>
          <cell r="M12768" t="str">
            <v>Нет</v>
          </cell>
        </row>
        <row r="12769">
          <cell r="A12769" t="str">
            <v>I0143079</v>
          </cell>
          <cell r="B12769" t="str">
            <v>Леонид Симоновский</v>
          </cell>
          <cell r="C12769" t="str">
            <v>Y0103361</v>
          </cell>
          <cell r="D12769">
            <v>43425</v>
          </cell>
          <cell r="E12769">
            <v>1066702</v>
          </cell>
          <cell r="F12769" t="str">
            <v>Моноблок ACER Aspire C22-720, 21.5", Intel Pentium J3710, 4Гб, 1000Гб, Intel HD Graphics 405, Window</v>
          </cell>
          <cell r="G12769" t="str">
            <v>ACER</v>
          </cell>
          <cell r="H12769" t="str">
            <v>ФЛ</v>
          </cell>
          <cell r="I12769">
            <v>1</v>
          </cell>
          <cell r="J12769">
            <v>29100</v>
          </cell>
          <cell r="K12769">
            <v>29100</v>
          </cell>
          <cell r="L12769" t="str">
            <v>Нет</v>
          </cell>
          <cell r="M12769" t="str">
            <v>Нет</v>
          </cell>
        </row>
        <row r="12770">
          <cell r="A12770" t="str">
            <v>I0143079</v>
          </cell>
          <cell r="B12770" t="str">
            <v>Леонид Симоновский</v>
          </cell>
          <cell r="C12770" t="str">
            <v>Y0103361</v>
          </cell>
          <cell r="D12770">
            <v>43425</v>
          </cell>
          <cell r="E12770">
            <v>1063590</v>
          </cell>
          <cell r="F12770" t="str">
            <v>МФУ струйный BROTHER InkBenefit Plus DCP-T510W, A4, цветной, струйный, черный [dcpt510wr1]</v>
          </cell>
          <cell r="G12770" t="str">
            <v>BROTHER</v>
          </cell>
          <cell r="H12770" t="str">
            <v>ФЛ</v>
          </cell>
          <cell r="I12770">
            <v>1</v>
          </cell>
          <cell r="J12770">
            <v>12490</v>
          </cell>
          <cell r="K12770">
            <v>12490</v>
          </cell>
          <cell r="L12770" t="str">
            <v>Нет</v>
          </cell>
          <cell r="M12770" t="str">
            <v>Нет</v>
          </cell>
        </row>
        <row r="12771">
          <cell r="A12771" t="str">
            <v>I0143079</v>
          </cell>
          <cell r="B12771" t="str">
            <v>Леонид Симоновский</v>
          </cell>
          <cell r="C12771" t="str">
            <v>Y0103361</v>
          </cell>
          <cell r="D12771">
            <v>43425</v>
          </cell>
          <cell r="E12771">
            <v>1072003</v>
          </cell>
          <cell r="F12771" t="str">
            <v xml:space="preserve">Ноутбук HP 15-cs0002ur, 15.6",  IPS, Intel  Pentium  4415U 2.3ГГц, 4Гб, 1000Гб,  Intel HD Graphics  </v>
          </cell>
          <cell r="G12771" t="str">
            <v>HP</v>
          </cell>
          <cell r="H12771" t="str">
            <v>ФЛ</v>
          </cell>
          <cell r="I12771">
            <v>1</v>
          </cell>
          <cell r="J12771">
            <v>36970</v>
          </cell>
          <cell r="K12771">
            <v>36970</v>
          </cell>
          <cell r="L12771" t="str">
            <v>Нет</v>
          </cell>
          <cell r="M12771" t="str">
            <v>Нет</v>
          </cell>
        </row>
        <row r="12772">
          <cell r="A12772" t="str">
            <v>I0143079</v>
          </cell>
          <cell r="B12772" t="str">
            <v>Леонид Симоновский</v>
          </cell>
          <cell r="C12772" t="str">
            <v>Y0103361</v>
          </cell>
          <cell r="D12772">
            <v>43425</v>
          </cell>
          <cell r="E12772">
            <v>1085594</v>
          </cell>
          <cell r="F12772" t="str">
            <v>Офисное приложение MICROSOFT Office для дома и бизнеса 2019,  Rus [t5d-03242]</v>
          </cell>
          <cell r="G12772" t="str">
            <v>MICROSOFT</v>
          </cell>
          <cell r="H12772" t="str">
            <v>ФЛ</v>
          </cell>
          <cell r="I12772">
            <v>1</v>
          </cell>
          <cell r="J12772">
            <v>18930</v>
          </cell>
          <cell r="K12772">
            <v>18930</v>
          </cell>
          <cell r="L12772" t="str">
            <v>Нет</v>
          </cell>
          <cell r="M12772" t="str">
            <v>Нет</v>
          </cell>
        </row>
        <row r="12773">
          <cell r="A12773" t="str">
            <v>I0143079</v>
          </cell>
          <cell r="B12773" t="str">
            <v>Леонид Симоновский</v>
          </cell>
          <cell r="C12773" t="str">
            <v>Y0103361</v>
          </cell>
          <cell r="D12773">
            <v>43425</v>
          </cell>
          <cell r="E12773">
            <v>925823</v>
          </cell>
          <cell r="F12773" t="str">
            <v>ПО DR.Web Security Space 2 ПК/2 года (BHW-B-24M-2-A3)</v>
          </cell>
          <cell r="G12773" t="str">
            <v>DR.WEB</v>
          </cell>
          <cell r="H12773" t="str">
            <v>ФЛ</v>
          </cell>
          <cell r="I12773">
            <v>1</v>
          </cell>
          <cell r="J12773">
            <v>1430</v>
          </cell>
          <cell r="K12773">
            <v>1430</v>
          </cell>
          <cell r="L12773" t="str">
            <v>Нет</v>
          </cell>
          <cell r="M12773" t="str">
            <v>Нет</v>
          </cell>
        </row>
        <row r="12774">
          <cell r="A12774" t="str">
            <v>CC00001</v>
          </cell>
          <cell r="B12774" t="str">
            <v>Андрей Тромушкин</v>
          </cell>
          <cell r="C12774" t="str">
            <v>Y0103398</v>
          </cell>
          <cell r="D12774">
            <v>43425</v>
          </cell>
          <cell r="E12774">
            <v>1055095</v>
          </cell>
          <cell r="F12774" t="str">
            <v>LG 43LK6000PLF  LED телевизор</v>
          </cell>
          <cell r="G12774" t="str">
            <v>LG</v>
          </cell>
          <cell r="H12774" t="str">
            <v>ФЛ</v>
          </cell>
          <cell r="I12774">
            <v>1</v>
          </cell>
          <cell r="J12774">
            <v>29990</v>
          </cell>
          <cell r="K12774">
            <v>29990</v>
          </cell>
          <cell r="L12774" t="str">
            <v>Да</v>
          </cell>
          <cell r="M12774" t="str">
            <v>Нет</v>
          </cell>
        </row>
        <row r="12775">
          <cell r="A12775" t="str">
            <v>CC00001</v>
          </cell>
          <cell r="B12775" t="str">
            <v>Андрей Тромушкин</v>
          </cell>
          <cell r="C12775" t="str">
            <v>Y0103398</v>
          </cell>
          <cell r="D12775">
            <v>43425</v>
          </cell>
          <cell r="E12775">
            <v>721554</v>
          </cell>
          <cell r="F12775" t="str">
            <v>Варочная панель HANSA BHCI65123030,  Hi-Light,  независимая,  черный</v>
          </cell>
          <cell r="G12775" t="str">
            <v>HANSA</v>
          </cell>
          <cell r="H12775" t="str">
            <v>ФЛ</v>
          </cell>
          <cell r="I12775">
            <v>1</v>
          </cell>
          <cell r="J12775">
            <v>11490</v>
          </cell>
          <cell r="K12775">
            <v>11490</v>
          </cell>
          <cell r="L12775" t="str">
            <v>Да</v>
          </cell>
          <cell r="M12775" t="str">
            <v>Нет</v>
          </cell>
        </row>
        <row r="12776">
          <cell r="A12776" t="str">
            <v>CC00001</v>
          </cell>
          <cell r="B12776" t="str">
            <v>Андрей Тромушкин</v>
          </cell>
          <cell r="C12776" t="str">
            <v>Y0103398</v>
          </cell>
          <cell r="D12776">
            <v>43425</v>
          </cell>
          <cell r="E12776">
            <v>964600</v>
          </cell>
          <cell r="F12776" t="str">
            <v>Духовой шкаф HANSA Scandium BOEI68112,  серебристый</v>
          </cell>
          <cell r="G12776" t="str">
            <v>HANSA</v>
          </cell>
          <cell r="H12776" t="str">
            <v>ФЛ</v>
          </cell>
          <cell r="I12776">
            <v>1</v>
          </cell>
          <cell r="J12776">
            <v>14990</v>
          </cell>
          <cell r="K12776">
            <v>14990</v>
          </cell>
          <cell r="L12776" t="str">
            <v>Да</v>
          </cell>
          <cell r="M12776" t="str">
            <v>Нет</v>
          </cell>
        </row>
        <row r="12777">
          <cell r="A12777" t="str">
            <v>CC00001</v>
          </cell>
          <cell r="B12777" t="str">
            <v>Андрей Тромушкин</v>
          </cell>
          <cell r="C12777" t="str">
            <v>Y0103398</v>
          </cell>
          <cell r="D12777">
            <v>43425</v>
          </cell>
          <cell r="E12777">
            <v>325158</v>
          </cell>
          <cell r="F12777" t="str">
            <v>Стиральная машина LG F12B8WDS7, фронтальная загрузка,  белый</v>
          </cell>
          <cell r="G12777" t="str">
            <v>LG</v>
          </cell>
          <cell r="H12777" t="str">
            <v>ФЛ</v>
          </cell>
          <cell r="I12777">
            <v>1</v>
          </cell>
          <cell r="J12777">
            <v>23880</v>
          </cell>
          <cell r="K12777">
            <v>23880</v>
          </cell>
          <cell r="L12777" t="str">
            <v>Да</v>
          </cell>
          <cell r="M12777" t="str">
            <v>Нет</v>
          </cell>
        </row>
        <row r="12778">
          <cell r="A12778" t="str">
            <v>CC00001</v>
          </cell>
          <cell r="B12778" t="str">
            <v>Андрей Тромушкин</v>
          </cell>
          <cell r="C12778" t="str">
            <v>Y0103398</v>
          </cell>
          <cell r="D12778">
            <v>43425</v>
          </cell>
          <cell r="E12778">
            <v>1088095</v>
          </cell>
          <cell r="F12778" t="str">
            <v>Тостер KITFORT КТ-2014-4,  голубой</v>
          </cell>
          <cell r="G12778" t="str">
            <v>KITFORT</v>
          </cell>
          <cell r="H12778" t="str">
            <v>ФЛ</v>
          </cell>
          <cell r="I12778">
            <v>1</v>
          </cell>
          <cell r="J12778">
            <v>1890</v>
          </cell>
          <cell r="K12778">
            <v>1890</v>
          </cell>
          <cell r="L12778" t="str">
            <v>Да</v>
          </cell>
          <cell r="M12778" t="str">
            <v>Нет</v>
          </cell>
        </row>
        <row r="12779">
          <cell r="A12779" t="str">
            <v>CC00001</v>
          </cell>
          <cell r="B12779" t="str">
            <v>Андрей Тромушкин</v>
          </cell>
          <cell r="C12779" t="str">
            <v>Y0103398</v>
          </cell>
          <cell r="D12779">
            <v>43425</v>
          </cell>
          <cell r="E12779">
            <v>498355</v>
          </cell>
          <cell r="F12779" t="str">
            <v>Холодильник BEKO CS331000,  двухкамерный,  белый</v>
          </cell>
          <cell r="G12779" t="str">
            <v>BEKO</v>
          </cell>
          <cell r="H12779" t="str">
            <v>ФЛ</v>
          </cell>
          <cell r="I12779">
            <v>1</v>
          </cell>
          <cell r="J12779">
            <v>17170</v>
          </cell>
          <cell r="K12779">
            <v>17170</v>
          </cell>
          <cell r="L12779" t="str">
            <v>Да</v>
          </cell>
          <cell r="M12779" t="str">
            <v>Нет</v>
          </cell>
        </row>
        <row r="12780">
          <cell r="A12780" t="str">
            <v>CC00001</v>
          </cell>
          <cell r="B12780" t="str">
            <v>Андрей Тромушкин</v>
          </cell>
          <cell r="C12780" t="str">
            <v>Y0103398</v>
          </cell>
          <cell r="D12780">
            <v>43425</v>
          </cell>
          <cell r="E12780">
            <v>1034015</v>
          </cell>
          <cell r="F12780" t="str">
            <v>Чайник электрический VITEK VT-7039, 2200Вт, серебристый и черный</v>
          </cell>
          <cell r="G12780" t="str">
            <v>VITEK</v>
          </cell>
          <cell r="H12780" t="str">
            <v>ФЛ</v>
          </cell>
          <cell r="I12780">
            <v>1</v>
          </cell>
          <cell r="J12780">
            <v>1410</v>
          </cell>
          <cell r="K12780">
            <v>1410</v>
          </cell>
          <cell r="L12780" t="str">
            <v>Да</v>
          </cell>
          <cell r="M12780" t="str">
            <v>Нет</v>
          </cell>
        </row>
        <row r="12781">
          <cell r="A12781" t="str">
            <v>CC00001</v>
          </cell>
          <cell r="B12781" t="str">
            <v>Андрей Тромушкин</v>
          </cell>
          <cell r="C12781" t="str">
            <v>Y0103398</v>
          </cell>
          <cell r="D12781">
            <v>43425</v>
          </cell>
          <cell r="E12781">
            <v>514410</v>
          </cell>
          <cell r="F12781" t="str">
            <v>Клубная карта Ситилинк</v>
          </cell>
          <cell r="G12781" t="str">
            <v>NONAME</v>
          </cell>
          <cell r="H12781" t="str">
            <v>ФЛ</v>
          </cell>
          <cell r="I12781">
            <v>1</v>
          </cell>
          <cell r="J12781">
            <v>0</v>
          </cell>
          <cell r="K12781">
            <v>0</v>
          </cell>
          <cell r="L12781" t="str">
            <v>Да</v>
          </cell>
          <cell r="M12781" t="str">
            <v>Нет</v>
          </cell>
        </row>
        <row r="12782">
          <cell r="A12782" t="str">
            <v>CC00001</v>
          </cell>
          <cell r="B12782" t="str">
            <v>Александр Дьяченко</v>
          </cell>
          <cell r="C12782" t="str">
            <v>Y0103424</v>
          </cell>
          <cell r="D12782">
            <v>43425</v>
          </cell>
          <cell r="E12782">
            <v>495706</v>
          </cell>
          <cell r="F12782" t="str">
            <v>Видеокарта GIGABYTE AMD  Radeon RX 580 ,  GV-RX580GAMING-8GD-MI,  8Гб, GDDR5, OC,  oem</v>
          </cell>
          <cell r="G12782" t="str">
            <v>GIGABYTE</v>
          </cell>
          <cell r="H12782" t="str">
            <v>ФЛ</v>
          </cell>
          <cell r="I12782">
            <v>1</v>
          </cell>
          <cell r="J12782">
            <v>17790</v>
          </cell>
          <cell r="K12782">
            <v>17790</v>
          </cell>
          <cell r="L12782" t="str">
            <v>Да</v>
          </cell>
          <cell r="M12782" t="str">
            <v>Нет</v>
          </cell>
        </row>
        <row r="12783">
          <cell r="A12783" t="str">
            <v>CC00001</v>
          </cell>
          <cell r="B12783" t="str">
            <v>Александр Дьяченко</v>
          </cell>
          <cell r="C12783" t="str">
            <v>Y0103424</v>
          </cell>
          <cell r="D12783">
            <v>43425</v>
          </cell>
          <cell r="E12783">
            <v>514410</v>
          </cell>
          <cell r="F12783" t="str">
            <v>Клубная карта Ситилинк</v>
          </cell>
          <cell r="G12783" t="str">
            <v>NONAME</v>
          </cell>
          <cell r="H12783" t="str">
            <v>ФЛ</v>
          </cell>
          <cell r="I12783">
            <v>1</v>
          </cell>
          <cell r="J12783">
            <v>0</v>
          </cell>
          <cell r="K12783">
            <v>0</v>
          </cell>
          <cell r="L12783" t="str">
            <v>Да</v>
          </cell>
          <cell r="M12783" t="str">
            <v>Нет</v>
          </cell>
        </row>
        <row r="12784">
          <cell r="A12784" t="str">
            <v>IE057990</v>
          </cell>
          <cell r="B12784" t="str">
            <v>Сергей Репин</v>
          </cell>
          <cell r="C12784" t="str">
            <v>Y0103431</v>
          </cell>
          <cell r="D12784">
            <v>43425</v>
          </cell>
          <cell r="E12784">
            <v>1053552</v>
          </cell>
          <cell r="F12784" t="str">
            <v>Видеорегистратор SILVERSTONE F1 Crod A85-FHD черный</v>
          </cell>
          <cell r="G12784" t="str">
            <v>SILVERSTONE F1</v>
          </cell>
          <cell r="H12784" t="str">
            <v>ФЛ</v>
          </cell>
          <cell r="I12784">
            <v>1</v>
          </cell>
          <cell r="J12784">
            <v>3680</v>
          </cell>
          <cell r="K12784">
            <v>3680</v>
          </cell>
          <cell r="L12784" t="str">
            <v>Да</v>
          </cell>
          <cell r="M12784" t="str">
            <v>Нет</v>
          </cell>
        </row>
        <row r="12785">
          <cell r="A12785" t="str">
            <v>IE057990</v>
          </cell>
          <cell r="B12785" t="str">
            <v>Сергей Репин</v>
          </cell>
          <cell r="C12785" t="str">
            <v>Y0103431</v>
          </cell>
          <cell r="D12785">
            <v>43425</v>
          </cell>
          <cell r="E12785">
            <v>1031579</v>
          </cell>
          <cell r="F12785" t="str">
            <v>Гарнитура PHILIPS SHL3075RD, накладные,  красный, проводные</v>
          </cell>
          <cell r="G12785" t="str">
            <v>PHILIPS</v>
          </cell>
          <cell r="H12785" t="str">
            <v>ФЛ</v>
          </cell>
          <cell r="I12785">
            <v>1</v>
          </cell>
          <cell r="J12785">
            <v>1700</v>
          </cell>
          <cell r="K12785">
            <v>1700</v>
          </cell>
          <cell r="L12785" t="str">
            <v>Да</v>
          </cell>
          <cell r="M12785" t="str">
            <v>Нет</v>
          </cell>
        </row>
        <row r="12786">
          <cell r="A12786" t="str">
            <v>IE057990</v>
          </cell>
          <cell r="B12786" t="str">
            <v>Сергей Репин</v>
          </cell>
          <cell r="C12786" t="str">
            <v>Y0103431</v>
          </cell>
          <cell r="D12786">
            <v>43425</v>
          </cell>
          <cell r="E12786">
            <v>460531</v>
          </cell>
          <cell r="F12786" t="str">
            <v>Карта памяти microSDHC UHS-I SAMSUNG EVO PLUS 32 ГБ, 95 МБ/с, Class 10, MB-MC32GA/RU,  1 шт., перехо</v>
          </cell>
          <cell r="G12786" t="str">
            <v>SAMSUNG</v>
          </cell>
          <cell r="H12786" t="str">
            <v>ФЛ</v>
          </cell>
          <cell r="I12786">
            <v>1</v>
          </cell>
          <cell r="J12786">
            <v>590</v>
          </cell>
          <cell r="K12786">
            <v>590</v>
          </cell>
          <cell r="L12786" t="str">
            <v>Да</v>
          </cell>
          <cell r="M12786" t="str">
            <v>Нет</v>
          </cell>
        </row>
        <row r="12787">
          <cell r="A12787" t="str">
            <v>IE057990</v>
          </cell>
          <cell r="B12787" t="str">
            <v>Сергей Репин</v>
          </cell>
          <cell r="C12787" t="str">
            <v>Y0103431</v>
          </cell>
          <cell r="D12787">
            <v>43425</v>
          </cell>
          <cell r="E12787">
            <v>491559</v>
          </cell>
          <cell r="F12787" t="str">
            <v>Электробритва BRAUN Series 3 3000s,  черный</v>
          </cell>
          <cell r="G12787" t="str">
            <v>BRAUN</v>
          </cell>
          <cell r="H12787" t="str">
            <v>ФЛ</v>
          </cell>
          <cell r="I12787">
            <v>1</v>
          </cell>
          <cell r="J12787">
            <v>4400</v>
          </cell>
          <cell r="K12787">
            <v>4400</v>
          </cell>
          <cell r="L12787" t="str">
            <v>Да</v>
          </cell>
          <cell r="M12787" t="str">
            <v>Нет</v>
          </cell>
        </row>
        <row r="12788">
          <cell r="A12788" t="str">
            <v>IX560480</v>
          </cell>
          <cell r="B12788" t="str">
            <v>Александр Бахтинов</v>
          </cell>
          <cell r="C12788" t="str">
            <v>Y0103436</v>
          </cell>
          <cell r="D12788">
            <v>43425</v>
          </cell>
          <cell r="E12788">
            <v>498704</v>
          </cell>
          <cell r="F12788" t="str">
            <v>Модуль памяти PATRIOT Viper Elite PVE44G240C6GY DDR4 -  4Гб 2400, DIMM,  Ret</v>
          </cell>
          <cell r="G12788" t="str">
            <v>PATRIOT</v>
          </cell>
          <cell r="H12788" t="str">
            <v>ФЛ</v>
          </cell>
          <cell r="I12788">
            <v>1</v>
          </cell>
          <cell r="J12788">
            <v>2750</v>
          </cell>
          <cell r="K12788">
            <v>2432</v>
          </cell>
          <cell r="L12788" t="str">
            <v>Да</v>
          </cell>
          <cell r="M12788" t="str">
            <v>Нет</v>
          </cell>
        </row>
        <row r="12789">
          <cell r="A12789" t="str">
            <v>ID745557</v>
          </cell>
          <cell r="B12789" t="str">
            <v>Сергей Добронравов</v>
          </cell>
          <cell r="C12789" t="str">
            <v>Y0103493</v>
          </cell>
          <cell r="D12789">
            <v>43425</v>
          </cell>
          <cell r="E12789">
            <v>1051810</v>
          </cell>
          <cell r="F12789" t="str">
            <v>Материнская плата GIGABYTE X470 AORUS GAMING 7 WIFI, SocketAM4, AMD X470, ATX, Ret</v>
          </cell>
          <cell r="G12789" t="str">
            <v>GIGABYTE</v>
          </cell>
          <cell r="H12789" t="str">
            <v>ФЛ</v>
          </cell>
          <cell r="I12789">
            <v>1</v>
          </cell>
          <cell r="J12789">
            <v>18760</v>
          </cell>
          <cell r="K12789">
            <v>18760</v>
          </cell>
          <cell r="L12789" t="str">
            <v>Да</v>
          </cell>
          <cell r="M12789" t="str">
            <v>Нет</v>
          </cell>
        </row>
        <row r="12790">
          <cell r="A12790" t="str">
            <v>IC490672</v>
          </cell>
          <cell r="B12790" t="str">
            <v>Александр Санников</v>
          </cell>
          <cell r="C12790" t="str">
            <v>Y0103524</v>
          </cell>
          <cell r="D12790">
            <v>43425</v>
          </cell>
          <cell r="E12790">
            <v>1084752</v>
          </cell>
          <cell r="F12790" t="str">
            <v>Нож Mora Basic 511 (12147) разделочный лезв.91мм бордовый</v>
          </cell>
          <cell r="G12790" t="str">
            <v>MORA</v>
          </cell>
          <cell r="H12790" t="str">
            <v>ФЛ</v>
          </cell>
          <cell r="I12790">
            <v>1</v>
          </cell>
          <cell r="J12790">
            <v>450</v>
          </cell>
          <cell r="K12790">
            <v>405</v>
          </cell>
          <cell r="L12790" t="str">
            <v>Да</v>
          </cell>
          <cell r="M12790" t="str">
            <v>Нет</v>
          </cell>
        </row>
        <row r="12791">
          <cell r="A12791" t="str">
            <v>IC490672</v>
          </cell>
          <cell r="B12791" t="str">
            <v>Александр Санников</v>
          </cell>
          <cell r="C12791" t="str">
            <v>Y0103524</v>
          </cell>
          <cell r="D12791">
            <v>43425</v>
          </cell>
          <cell r="E12791">
            <v>561499</v>
          </cell>
          <cell r="F12791" t="str">
            <v>Флешка USB SANDISK Cruzer Blade 16Гб, USB2.0, черный [sdcz50-016g-b35]</v>
          </cell>
          <cell r="G12791" t="str">
            <v>SANDISK</v>
          </cell>
          <cell r="H12791" t="str">
            <v>ФЛ</v>
          </cell>
          <cell r="I12791">
            <v>1</v>
          </cell>
          <cell r="J12791">
            <v>270</v>
          </cell>
          <cell r="K12791">
            <v>216</v>
          </cell>
          <cell r="L12791" t="str">
            <v>Да</v>
          </cell>
          <cell r="M12791" t="str">
            <v>Нет</v>
          </cell>
        </row>
        <row r="12792">
          <cell r="A12792" t="str">
            <v>IC490672</v>
          </cell>
          <cell r="B12792" t="str">
            <v>Александр Санников</v>
          </cell>
          <cell r="C12792" t="str">
            <v>Y0103524</v>
          </cell>
          <cell r="D12792">
            <v>43425</v>
          </cell>
          <cell r="E12792">
            <v>644158</v>
          </cell>
          <cell r="F12792" t="str">
            <v>Флешка USB SANDISK Cruzer Fit 16Гб, USB2.0, черный [sdcz33-016g-b35]</v>
          </cell>
          <cell r="G12792" t="str">
            <v>SANDISK</v>
          </cell>
          <cell r="H12792" t="str">
            <v>ФЛ</v>
          </cell>
          <cell r="I12792">
            <v>1</v>
          </cell>
          <cell r="J12792">
            <v>300</v>
          </cell>
          <cell r="K12792">
            <v>240</v>
          </cell>
          <cell r="L12792" t="str">
            <v>Да</v>
          </cell>
          <cell r="M12792" t="str">
            <v>Нет</v>
          </cell>
        </row>
        <row r="12793">
          <cell r="A12793" t="str">
            <v>IC264738</v>
          </cell>
          <cell r="B12793" t="str">
            <v>Белов Андрей</v>
          </cell>
          <cell r="C12793" t="str">
            <v>Y0103534</v>
          </cell>
          <cell r="D12793">
            <v>43425</v>
          </cell>
          <cell r="E12793">
            <v>332654</v>
          </cell>
          <cell r="F12793" t="str">
            <v>Колонки SVEN 150,  2.0,  черный, синий [sv-013509]</v>
          </cell>
          <cell r="G12793" t="str">
            <v>SVEN</v>
          </cell>
          <cell r="H12793" t="str">
            <v>ФЛ</v>
          </cell>
          <cell r="I12793">
            <v>1</v>
          </cell>
          <cell r="J12793">
            <v>370</v>
          </cell>
          <cell r="K12793">
            <v>370</v>
          </cell>
          <cell r="L12793" t="str">
            <v>Да</v>
          </cell>
          <cell r="M12793" t="str">
            <v>Нет</v>
          </cell>
        </row>
        <row r="12794">
          <cell r="A12794" t="str">
            <v>CC00001</v>
          </cell>
          <cell r="B12794" t="str">
            <v>Светлана Венедиктова</v>
          </cell>
          <cell r="C12794" t="str">
            <v>Y0103564</v>
          </cell>
          <cell r="D12794">
            <v>43425</v>
          </cell>
          <cell r="E12794">
            <v>777813</v>
          </cell>
          <cell r="F12794" t="str">
            <v>Микроволновая печь GORENJE MO17MW UR, белый</v>
          </cell>
          <cell r="G12794" t="str">
            <v>GORENJE</v>
          </cell>
          <cell r="H12794" t="str">
            <v>ФЛ</v>
          </cell>
          <cell r="I12794">
            <v>1</v>
          </cell>
          <cell r="J12794">
            <v>3670</v>
          </cell>
          <cell r="K12794">
            <v>3670</v>
          </cell>
          <cell r="L12794" t="str">
            <v>Да</v>
          </cell>
          <cell r="M12794" t="str">
            <v>Нет</v>
          </cell>
        </row>
        <row r="12795">
          <cell r="A12795" t="str">
            <v>CC00001</v>
          </cell>
          <cell r="B12795" t="str">
            <v>Александр Шекихачев</v>
          </cell>
          <cell r="C12795" t="str">
            <v>Y0103580</v>
          </cell>
          <cell r="D12795">
            <v>43425</v>
          </cell>
          <cell r="E12795">
            <v>1091578</v>
          </cell>
          <cell r="F12795" t="str">
            <v>SSD накопитель A-DATA Ultimate SU650 ASU650SS-240GT-R 240Гб, 2.5", SATA III</v>
          </cell>
          <cell r="G12795" t="str">
            <v>A-DATA</v>
          </cell>
          <cell r="H12795" t="str">
            <v>ФЛ</v>
          </cell>
          <cell r="I12795">
            <v>1</v>
          </cell>
          <cell r="J12795">
            <v>2890</v>
          </cell>
          <cell r="K12795">
            <v>2890</v>
          </cell>
          <cell r="L12795" t="str">
            <v>Да</v>
          </cell>
          <cell r="M12795" t="str">
            <v>Нет</v>
          </cell>
        </row>
        <row r="12796">
          <cell r="A12796" t="str">
            <v>CC00001</v>
          </cell>
          <cell r="B12796" t="str">
            <v>Евгений Клепиков</v>
          </cell>
          <cell r="C12796" t="str">
            <v>Y0103644</v>
          </cell>
          <cell r="D12796">
            <v>43425</v>
          </cell>
          <cell r="E12796">
            <v>767614</v>
          </cell>
          <cell r="F12796" t="str">
            <v>Фильтр угольный KRONA K5,  2шт [4260185863906]</v>
          </cell>
          <cell r="G12796" t="str">
            <v>KRONA</v>
          </cell>
          <cell r="H12796" t="str">
            <v>ФЛ</v>
          </cell>
          <cell r="I12796">
            <v>1</v>
          </cell>
          <cell r="J12796">
            <v>990</v>
          </cell>
          <cell r="K12796">
            <v>990</v>
          </cell>
          <cell r="L12796" t="str">
            <v>Да</v>
          </cell>
          <cell r="M12796" t="str">
            <v>Нет</v>
          </cell>
        </row>
        <row r="12797">
          <cell r="A12797" t="str">
            <v>ID023580</v>
          </cell>
          <cell r="B12797" t="str">
            <v>Андрей Боровиков</v>
          </cell>
          <cell r="C12797" t="str">
            <v>Y0103681</v>
          </cell>
          <cell r="D12797">
            <v>43425</v>
          </cell>
          <cell r="E12797">
            <v>1101941</v>
          </cell>
          <cell r="F12797" t="str">
            <v>Карта памяти microSDHC UHS-I U1 TRANSCEND 32 ГБ, 95 МБ/с, Class 10, TS32GUSD300S-A,  1 шт., переходн</v>
          </cell>
          <cell r="G12797" t="str">
            <v>TRANSCEND</v>
          </cell>
          <cell r="H12797" t="str">
            <v>ФЛ</v>
          </cell>
          <cell r="I12797">
            <v>1</v>
          </cell>
          <cell r="J12797">
            <v>470</v>
          </cell>
          <cell r="K12797">
            <v>470</v>
          </cell>
          <cell r="L12797" t="str">
            <v>Да</v>
          </cell>
          <cell r="M12797" t="str">
            <v>Нет</v>
          </cell>
        </row>
        <row r="12798">
          <cell r="A12798" t="str">
            <v>ID023580</v>
          </cell>
          <cell r="B12798" t="str">
            <v>Андрей Боровиков</v>
          </cell>
          <cell r="C12798" t="str">
            <v>Y0103681</v>
          </cell>
          <cell r="D12798">
            <v>43425</v>
          </cell>
          <cell r="E12798">
            <v>1101939</v>
          </cell>
          <cell r="F12798" t="str">
            <v>Карта памяти microSDXC UHS-I U1 TRANSCEND 64 ГБ, 95 МБ/с, Class 10, TS64GUSD300S-A,  1 шт., переходн</v>
          </cell>
          <cell r="G12798" t="str">
            <v>TRANSCEND</v>
          </cell>
          <cell r="H12798" t="str">
            <v>ФЛ</v>
          </cell>
          <cell r="I12798">
            <v>1</v>
          </cell>
          <cell r="J12798">
            <v>890</v>
          </cell>
          <cell r="K12798">
            <v>890</v>
          </cell>
          <cell r="L12798" t="str">
            <v>Да</v>
          </cell>
          <cell r="M12798" t="str">
            <v>Нет</v>
          </cell>
        </row>
        <row r="12799">
          <cell r="A12799" t="str">
            <v>ID023580</v>
          </cell>
          <cell r="B12799" t="str">
            <v>Андрей Боровиков</v>
          </cell>
          <cell r="C12799" t="str">
            <v>Y0103681</v>
          </cell>
          <cell r="D12799">
            <v>43425</v>
          </cell>
          <cell r="E12799">
            <v>1021712</v>
          </cell>
          <cell r="F12799" t="str">
            <v>Сетевой адаптер WiFi ZYXEL NWD6605-EU0101F USB 3.0</v>
          </cell>
          <cell r="G12799" t="str">
            <v>ZYXEL</v>
          </cell>
          <cell r="H12799" t="str">
            <v>ФЛ</v>
          </cell>
          <cell r="I12799">
            <v>0</v>
          </cell>
          <cell r="J12799">
            <v>1880</v>
          </cell>
          <cell r="K12799">
            <v>0</v>
          </cell>
          <cell r="L12799" t="str">
            <v>Да</v>
          </cell>
          <cell r="M12799" t="str">
            <v>Нет</v>
          </cell>
        </row>
        <row r="12800">
          <cell r="A12800" t="str">
            <v>IE215476</v>
          </cell>
          <cell r="B12800" t="str">
            <v>Евгений Варламов</v>
          </cell>
          <cell r="C12800" t="str">
            <v>Y0103702</v>
          </cell>
          <cell r="D12800">
            <v>43425</v>
          </cell>
          <cell r="E12800">
            <v>323855</v>
          </cell>
          <cell r="F12800" t="str">
            <v>Гарнитура bluetooth  PLANTRONICS Explorer 500,  моно, черный [203621-65]</v>
          </cell>
          <cell r="G12800" t="str">
            <v>PLANTRONICS</v>
          </cell>
          <cell r="H12800" t="str">
            <v>ФЛ</v>
          </cell>
          <cell r="I12800">
            <v>3</v>
          </cell>
          <cell r="J12800">
            <v>2560</v>
          </cell>
          <cell r="K12800">
            <v>7680</v>
          </cell>
          <cell r="L12800" t="str">
            <v>Да</v>
          </cell>
          <cell r="M12800" t="str">
            <v>Нет</v>
          </cell>
        </row>
        <row r="12801">
          <cell r="A12801" t="str">
            <v>IE215476</v>
          </cell>
          <cell r="B12801" t="str">
            <v>Евгений Варламов</v>
          </cell>
          <cell r="C12801" t="str">
            <v>Y0103702</v>
          </cell>
          <cell r="D12801">
            <v>43425</v>
          </cell>
          <cell r="E12801">
            <v>973588</v>
          </cell>
          <cell r="F12801" t="str">
            <v>Детский планшет TURBO MonsterPad 8Gb,  Wi-Fi,  Android 5.1,  белый/черный [рт00020439]</v>
          </cell>
          <cell r="G12801" t="str">
            <v>TURBO</v>
          </cell>
          <cell r="H12801" t="str">
            <v>ФЛ</v>
          </cell>
          <cell r="I12801">
            <v>1</v>
          </cell>
          <cell r="J12801">
            <v>5460</v>
          </cell>
          <cell r="K12801">
            <v>5460</v>
          </cell>
          <cell r="L12801" t="str">
            <v>Да</v>
          </cell>
          <cell r="M12801" t="str">
            <v>Нет</v>
          </cell>
        </row>
        <row r="12802">
          <cell r="A12802" t="str">
            <v>IE215476</v>
          </cell>
          <cell r="B12802" t="str">
            <v>Евгений Варламов</v>
          </cell>
          <cell r="C12802" t="str">
            <v>Y0103702</v>
          </cell>
          <cell r="D12802">
            <v>43425</v>
          </cell>
          <cell r="E12802">
            <v>1090151</v>
          </cell>
          <cell r="F12802" t="str">
            <v>Защитное стекло для экрана ONEXT для Asus ZenFone Max Pro M1 ZB602KL,  1 шт, черный [41792]</v>
          </cell>
          <cell r="G12802" t="str">
            <v>ONEXT</v>
          </cell>
          <cell r="H12802" t="str">
            <v>ФЛ</v>
          </cell>
          <cell r="I12802">
            <v>3</v>
          </cell>
          <cell r="J12802">
            <v>410</v>
          </cell>
          <cell r="K12802">
            <v>1230</v>
          </cell>
          <cell r="L12802" t="str">
            <v>Да</v>
          </cell>
          <cell r="M12802" t="str">
            <v>Нет</v>
          </cell>
        </row>
        <row r="12803">
          <cell r="A12803" t="str">
            <v>IE215476</v>
          </cell>
          <cell r="B12803" t="str">
            <v>Евгений Варламов</v>
          </cell>
          <cell r="C12803" t="str">
            <v>Y0103702</v>
          </cell>
          <cell r="D12803">
            <v>43425</v>
          </cell>
          <cell r="E12803">
            <v>1077972</v>
          </cell>
          <cell r="F12803" t="str">
            <v>Смартфон ASUS ZenFone Max Pro M1 128Gb,  ZB602KL,  серебристый</v>
          </cell>
          <cell r="G12803" t="str">
            <v>ASUS</v>
          </cell>
          <cell r="H12803" t="str">
            <v>ФЛ</v>
          </cell>
          <cell r="I12803">
            <v>1</v>
          </cell>
          <cell r="J12803">
            <v>16990</v>
          </cell>
          <cell r="K12803">
            <v>16990</v>
          </cell>
          <cell r="L12803" t="str">
            <v>Да</v>
          </cell>
          <cell r="M12803" t="str">
            <v>Нет</v>
          </cell>
        </row>
        <row r="12804">
          <cell r="A12804" t="str">
            <v>IE215476</v>
          </cell>
          <cell r="B12804" t="str">
            <v>Евгений Варламов</v>
          </cell>
          <cell r="C12804" t="str">
            <v>Y0103702</v>
          </cell>
          <cell r="D12804">
            <v>43425</v>
          </cell>
          <cell r="E12804">
            <v>1077971</v>
          </cell>
          <cell r="F12804" t="str">
            <v>Смартфон ASUS ZenFone Max Pro M1 128Gb,  ZB602KL,  черный</v>
          </cell>
          <cell r="G12804" t="str">
            <v>ASUS</v>
          </cell>
          <cell r="H12804" t="str">
            <v>ФЛ</v>
          </cell>
          <cell r="I12804">
            <v>1</v>
          </cell>
          <cell r="J12804">
            <v>16990</v>
          </cell>
          <cell r="K12804">
            <v>16990</v>
          </cell>
          <cell r="L12804" t="str">
            <v>Да</v>
          </cell>
          <cell r="M12804" t="str">
            <v>Нет</v>
          </cell>
        </row>
        <row r="12805">
          <cell r="A12805" t="str">
            <v>IE215476</v>
          </cell>
          <cell r="B12805" t="str">
            <v>Евгений Варламов</v>
          </cell>
          <cell r="C12805" t="str">
            <v>Y0103702</v>
          </cell>
          <cell r="D12805">
            <v>43425</v>
          </cell>
          <cell r="E12805">
            <v>1085462</v>
          </cell>
          <cell r="F12805" t="str">
            <v>Чехол (клип-кейс) DF aCase-50, для Asus ZenFone Max Pro M1 ZB602KL/ZB601KL, прозрачный</v>
          </cell>
          <cell r="G12805" t="str">
            <v>DF</v>
          </cell>
          <cell r="H12805" t="str">
            <v>ФЛ</v>
          </cell>
          <cell r="I12805">
            <v>2</v>
          </cell>
          <cell r="J12805">
            <v>350</v>
          </cell>
          <cell r="K12805">
            <v>700</v>
          </cell>
          <cell r="L12805" t="str">
            <v>Да</v>
          </cell>
          <cell r="M12805" t="str">
            <v>Нет</v>
          </cell>
        </row>
        <row r="12806">
          <cell r="A12806" t="str">
            <v>IX730817</v>
          </cell>
          <cell r="B12806" t="str">
            <v>Сергей Краснопивец</v>
          </cell>
          <cell r="C12806" t="str">
            <v>Y0103720</v>
          </cell>
          <cell r="D12806">
            <v>43425</v>
          </cell>
          <cell r="E12806">
            <v>1063251</v>
          </cell>
          <cell r="F12806" t="str">
            <v>Робот-пылесос KITFORT КТ-533, 20Вт, черный</v>
          </cell>
          <cell r="G12806" t="str">
            <v>KITFORT</v>
          </cell>
          <cell r="H12806" t="str">
            <v>ФЛ</v>
          </cell>
          <cell r="I12806">
            <v>1</v>
          </cell>
          <cell r="J12806">
            <v>16390</v>
          </cell>
          <cell r="K12806">
            <v>16390</v>
          </cell>
          <cell r="L12806" t="str">
            <v>Да</v>
          </cell>
          <cell r="M12806" t="str">
            <v>Нет</v>
          </cell>
        </row>
        <row r="12807">
          <cell r="A12807" t="str">
            <v>CC00001</v>
          </cell>
          <cell r="B12807" t="str">
            <v>Дмитрий Анисимов</v>
          </cell>
          <cell r="C12807" t="str">
            <v>Y0103785</v>
          </cell>
          <cell r="D12807">
            <v>43425</v>
          </cell>
          <cell r="E12807">
            <v>1004888</v>
          </cell>
          <cell r="F12807" t="str">
            <v>Картридж АКВАФОР A5,  2шт</v>
          </cell>
          <cell r="G12807" t="str">
            <v>АКВАФОР</v>
          </cell>
          <cell r="H12807" t="str">
            <v>ФЛ</v>
          </cell>
          <cell r="I12807">
            <v>1</v>
          </cell>
          <cell r="J12807">
            <v>460</v>
          </cell>
          <cell r="K12807">
            <v>460</v>
          </cell>
          <cell r="L12807" t="str">
            <v>Да</v>
          </cell>
          <cell r="M12807" t="str">
            <v>Нет</v>
          </cell>
        </row>
        <row r="12808">
          <cell r="A12808" t="str">
            <v>CC00001</v>
          </cell>
          <cell r="B12808" t="str">
            <v>Дмитрий Анисимов</v>
          </cell>
          <cell r="C12808" t="str">
            <v>Y0103785</v>
          </cell>
          <cell r="D12808">
            <v>43425</v>
          </cell>
          <cell r="E12808">
            <v>323731</v>
          </cell>
          <cell r="F12808" t="str">
            <v>Сменные кассеты для бритья GILLETTE Fusion ProGlide,  12 шт. [81424007]</v>
          </cell>
          <cell r="G12808" t="str">
            <v>GILLETTE</v>
          </cell>
          <cell r="H12808" t="str">
            <v>ФЛ</v>
          </cell>
          <cell r="I12808">
            <v>1</v>
          </cell>
          <cell r="J12808">
            <v>2320</v>
          </cell>
          <cell r="K12808">
            <v>2320</v>
          </cell>
          <cell r="L12808" t="str">
            <v>Да</v>
          </cell>
          <cell r="M12808" t="str">
            <v>Нет</v>
          </cell>
        </row>
        <row r="12809">
          <cell r="A12809" t="str">
            <v>CC00001</v>
          </cell>
          <cell r="B12809" t="str">
            <v>Дмитрий Анисимов</v>
          </cell>
          <cell r="C12809" t="str">
            <v>Y0103785</v>
          </cell>
          <cell r="D12809">
            <v>43425</v>
          </cell>
          <cell r="E12809">
            <v>1051620</v>
          </cell>
          <cell r="F12809" t="str">
            <v>Цифровая фоторамка DIGMA PF-902,  9", черный [pf902bk]</v>
          </cell>
          <cell r="G12809" t="str">
            <v>DIGMA</v>
          </cell>
          <cell r="H12809" t="str">
            <v>ФЛ</v>
          </cell>
          <cell r="I12809">
            <v>1</v>
          </cell>
          <cell r="J12809">
            <v>2490</v>
          </cell>
          <cell r="K12809">
            <v>2490</v>
          </cell>
          <cell r="L12809" t="str">
            <v>Да</v>
          </cell>
          <cell r="M12809" t="str">
            <v>Нет</v>
          </cell>
        </row>
        <row r="12810">
          <cell r="A12810" t="str">
            <v>CC00001</v>
          </cell>
          <cell r="B12810" t="str">
            <v>Дмитрий Анисимов</v>
          </cell>
          <cell r="C12810" t="str">
            <v>Y0103785</v>
          </cell>
          <cell r="D12810">
            <v>43425</v>
          </cell>
          <cell r="E12810">
            <v>514410</v>
          </cell>
          <cell r="F12810" t="str">
            <v>Клубная карта Ситилинк</v>
          </cell>
          <cell r="G12810" t="str">
            <v>NONAME</v>
          </cell>
          <cell r="H12810" t="str">
            <v>ФЛ</v>
          </cell>
          <cell r="I12810">
            <v>1</v>
          </cell>
          <cell r="J12810">
            <v>0</v>
          </cell>
          <cell r="K12810">
            <v>0</v>
          </cell>
          <cell r="L12810" t="str">
            <v>Да</v>
          </cell>
          <cell r="M12810" t="str">
            <v>Нет</v>
          </cell>
        </row>
        <row r="12811">
          <cell r="A12811" t="str">
            <v>ID760216</v>
          </cell>
          <cell r="B12811" t="str">
            <v>Антон Кикин</v>
          </cell>
          <cell r="C12811" t="str">
            <v>Y0103809</v>
          </cell>
          <cell r="D12811">
            <v>43425</v>
          </cell>
          <cell r="E12811">
            <v>290183</v>
          </cell>
          <cell r="F12811" t="str">
            <v>Бокс для документов Durable 7607-27 Varicolor 7 выдвижных ящиков 292x280x356мм ассорти/серый</v>
          </cell>
          <cell r="G12811" t="str">
            <v>DURABLE</v>
          </cell>
          <cell r="H12811" t="str">
            <v>ФЛ</v>
          </cell>
          <cell r="I12811">
            <v>1</v>
          </cell>
          <cell r="J12811">
            <v>5270</v>
          </cell>
          <cell r="K12811">
            <v>5270</v>
          </cell>
          <cell r="L12811" t="str">
            <v>Да</v>
          </cell>
          <cell r="M12811" t="str">
            <v>Нет</v>
          </cell>
        </row>
        <row r="12812">
          <cell r="A12812" t="str">
            <v>IE872248</v>
          </cell>
          <cell r="B12812" t="str">
            <v>Александр Степанов</v>
          </cell>
          <cell r="C12812" t="str">
            <v>Y0104005</v>
          </cell>
          <cell r="D12812">
            <v>43425</v>
          </cell>
          <cell r="E12812">
            <v>1082783</v>
          </cell>
          <cell r="F12812" t="str">
            <v>Сетевой фильтр MOST TRG, 5м, черный [trg black]</v>
          </cell>
          <cell r="G12812" t="str">
            <v>MOST</v>
          </cell>
          <cell r="H12812" t="str">
            <v>ФЛ</v>
          </cell>
          <cell r="I12812">
            <v>1</v>
          </cell>
          <cell r="J12812">
            <v>1120</v>
          </cell>
          <cell r="K12812">
            <v>1120</v>
          </cell>
          <cell r="L12812" t="str">
            <v>Да</v>
          </cell>
          <cell r="M12812" t="str">
            <v>Нет</v>
          </cell>
        </row>
        <row r="12813">
          <cell r="A12813" t="str">
            <v>ID843618</v>
          </cell>
          <cell r="B12813" t="str">
            <v>Валерий Савенко</v>
          </cell>
          <cell r="C12813" t="str">
            <v>Y0104041</v>
          </cell>
          <cell r="D12813">
            <v>43425</v>
          </cell>
          <cell r="E12813">
            <v>1070705</v>
          </cell>
          <cell r="F12813" t="str">
            <v>Защитное стекло для экрана REDLINE Full Screen  для Xiaomi Mi A1,  1 шт [ут000013451]</v>
          </cell>
          <cell r="G12813" t="str">
            <v>REDLINE</v>
          </cell>
          <cell r="H12813" t="str">
            <v>ФЛ</v>
          </cell>
          <cell r="I12813">
            <v>1</v>
          </cell>
          <cell r="J12813">
            <v>370</v>
          </cell>
          <cell r="K12813">
            <v>370</v>
          </cell>
          <cell r="L12813" t="str">
            <v>Да</v>
          </cell>
          <cell r="M12813" t="str">
            <v>Нет</v>
          </cell>
        </row>
        <row r="12814">
          <cell r="A12814" t="str">
            <v>ID843618</v>
          </cell>
          <cell r="B12814" t="str">
            <v>Валерий Савенко</v>
          </cell>
          <cell r="C12814" t="str">
            <v>Y0104041</v>
          </cell>
          <cell r="D12814">
            <v>43425</v>
          </cell>
          <cell r="E12814">
            <v>1101939</v>
          </cell>
          <cell r="F12814" t="str">
            <v>Карта памяти microSDXC UHS-I U1 TRANSCEND 64 ГБ, 95 МБ/с, Class 10, TS64GUSD300S-A,  1 шт., переходн</v>
          </cell>
          <cell r="G12814" t="str">
            <v>TRANSCEND</v>
          </cell>
          <cell r="H12814" t="str">
            <v>ФЛ</v>
          </cell>
          <cell r="I12814">
            <v>1</v>
          </cell>
          <cell r="J12814">
            <v>890</v>
          </cell>
          <cell r="K12814">
            <v>890</v>
          </cell>
          <cell r="L12814" t="str">
            <v>Да</v>
          </cell>
          <cell r="M12814" t="str">
            <v>Нет</v>
          </cell>
        </row>
        <row r="12815">
          <cell r="A12815" t="str">
            <v>IC481807</v>
          </cell>
          <cell r="B12815" t="str">
            <v>Максим Киселев</v>
          </cell>
          <cell r="C12815" t="str">
            <v>Y0104075</v>
          </cell>
          <cell r="D12815">
            <v>43425</v>
          </cell>
          <cell r="E12815">
            <v>365979</v>
          </cell>
          <cell r="F12815" t="str">
            <v>Флешка USB VERBATIM Mini Tattoo Phoenix 32Гб, USB2.0, белый и рисунок [49898]</v>
          </cell>
          <cell r="G12815" t="str">
            <v>VERBATIM</v>
          </cell>
          <cell r="H12815" t="str">
            <v>ФЛ</v>
          </cell>
          <cell r="I12815">
            <v>1</v>
          </cell>
          <cell r="J12815">
            <v>320</v>
          </cell>
          <cell r="K12815">
            <v>320</v>
          </cell>
          <cell r="L12815" t="str">
            <v>Да</v>
          </cell>
          <cell r="M12815" t="str">
            <v>Нет</v>
          </cell>
        </row>
        <row r="12816">
          <cell r="A12816" t="str">
            <v>CC00001</v>
          </cell>
          <cell r="B12816" t="str">
            <v>Name Name</v>
          </cell>
          <cell r="C12816" t="str">
            <v>Y0104269</v>
          </cell>
          <cell r="D12816">
            <v>43425</v>
          </cell>
          <cell r="E12816">
            <v>1098672</v>
          </cell>
          <cell r="F12816" t="str">
            <v>Универсальный фонарь ЯРКИЙ ЛУЧ ОPTIMUS ACCU Long, желтый  / черный,  5Вт</v>
          </cell>
          <cell r="G12816" t="str">
            <v>ЯРКИЙ ЛУЧ</v>
          </cell>
          <cell r="H12816" t="str">
            <v>ФЛ</v>
          </cell>
          <cell r="I12816">
            <v>1</v>
          </cell>
          <cell r="J12816">
            <v>1730</v>
          </cell>
          <cell r="K12816">
            <v>1730</v>
          </cell>
          <cell r="L12816" t="str">
            <v>Да</v>
          </cell>
          <cell r="M12816" t="str">
            <v>Нет</v>
          </cell>
        </row>
        <row r="12817">
          <cell r="A12817" t="str">
            <v>CC00001</v>
          </cell>
          <cell r="B12817" t="str">
            <v>Николай Давыденко</v>
          </cell>
          <cell r="C12817" t="str">
            <v>Y0104319</v>
          </cell>
          <cell r="D12817">
            <v>43425</v>
          </cell>
          <cell r="E12817">
            <v>1009088</v>
          </cell>
          <cell r="F12817" t="str">
            <v>Мультиварка-электрогриль GFGRIL GFM-508M,  1500Вт,   черный/оранжевый</v>
          </cell>
          <cell r="G12817" t="str">
            <v>GFGRIL</v>
          </cell>
          <cell r="H12817" t="str">
            <v>ФЛ</v>
          </cell>
          <cell r="I12817">
            <v>1</v>
          </cell>
          <cell r="J12817">
            <v>4770</v>
          </cell>
          <cell r="K12817">
            <v>4770</v>
          </cell>
          <cell r="L12817" t="str">
            <v>Да</v>
          </cell>
          <cell r="M12817" t="str">
            <v>Нет</v>
          </cell>
        </row>
        <row r="12818">
          <cell r="A12818" t="str">
            <v>CC00001</v>
          </cell>
          <cell r="B12818" t="str">
            <v>Фёдор Соловьёв</v>
          </cell>
          <cell r="C12818" t="str">
            <v>Y0104334</v>
          </cell>
          <cell r="D12818">
            <v>43425</v>
          </cell>
          <cell r="E12818">
            <v>481937</v>
          </cell>
          <cell r="F12818" t="str">
            <v>Экшн-камера X-TRY XTC360 4K,  WiFi,  черный</v>
          </cell>
          <cell r="G12818" t="str">
            <v>X-TRY</v>
          </cell>
          <cell r="H12818" t="str">
            <v>ФЛ</v>
          </cell>
          <cell r="I12818">
            <v>1</v>
          </cell>
          <cell r="J12818">
            <v>2100</v>
          </cell>
          <cell r="K12818">
            <v>2100</v>
          </cell>
          <cell r="L12818" t="str">
            <v>Да</v>
          </cell>
          <cell r="M12818" t="str">
            <v>Нет</v>
          </cell>
        </row>
        <row r="12819">
          <cell r="A12819" t="str">
            <v>IC538815</v>
          </cell>
          <cell r="B12819" t="str">
            <v>Александр Лазник</v>
          </cell>
          <cell r="C12819" t="str">
            <v>Y0104818</v>
          </cell>
          <cell r="D12819">
            <v>43425</v>
          </cell>
          <cell r="E12819">
            <v>766734</v>
          </cell>
          <cell r="F12819" t="str">
            <v>Модуль памяти AMD R538G1601S2S-UO DDR3 -  8Гб 1600, SO-DIMM,  OEM</v>
          </cell>
          <cell r="G12819" t="str">
            <v>AMD</v>
          </cell>
          <cell r="H12819" t="str">
            <v>ФЛ</v>
          </cell>
          <cell r="I12819">
            <v>2</v>
          </cell>
          <cell r="J12819">
            <v>3250</v>
          </cell>
          <cell r="K12819">
            <v>6500</v>
          </cell>
          <cell r="L12819" t="str">
            <v>Да</v>
          </cell>
          <cell r="M12819" t="str">
            <v>Нет</v>
          </cell>
        </row>
        <row r="12820">
          <cell r="A12820" t="str">
            <v>IC236105</v>
          </cell>
          <cell r="B12820" t="str">
            <v>Виктор Чистухин</v>
          </cell>
          <cell r="C12820" t="str">
            <v>Y0104981</v>
          </cell>
          <cell r="D12820">
            <v>43425</v>
          </cell>
          <cell r="E12820">
            <v>1091578</v>
          </cell>
          <cell r="F12820" t="str">
            <v>SSD накопитель A-DATA Ultimate SU650 ASU650SS-240GT-R 240Гб, 2.5", SATA III</v>
          </cell>
          <cell r="G12820" t="str">
            <v>A-DATA</v>
          </cell>
          <cell r="H12820" t="str">
            <v>ФЛ</v>
          </cell>
          <cell r="I12820">
            <v>1</v>
          </cell>
          <cell r="J12820">
            <v>2850</v>
          </cell>
          <cell r="K12820">
            <v>2850</v>
          </cell>
          <cell r="L12820" t="str">
            <v>Да</v>
          </cell>
          <cell r="M12820" t="str">
            <v>Нет</v>
          </cell>
        </row>
        <row r="12821">
          <cell r="A12821" t="str">
            <v>IC236105</v>
          </cell>
          <cell r="B12821" t="str">
            <v>Виктор Чистухин</v>
          </cell>
          <cell r="C12821" t="str">
            <v>Y0104981</v>
          </cell>
          <cell r="D12821">
            <v>43425</v>
          </cell>
          <cell r="E12821">
            <v>391078</v>
          </cell>
          <cell r="F12821" t="str">
            <v>Внешний корпус для  HDD/SSD AGESTAR 3UBCP3, черный</v>
          </cell>
          <cell r="G12821" t="str">
            <v>AGESTAR</v>
          </cell>
          <cell r="H12821" t="str">
            <v>ФЛ</v>
          </cell>
          <cell r="I12821">
            <v>1</v>
          </cell>
          <cell r="J12821">
            <v>480</v>
          </cell>
          <cell r="K12821">
            <v>480</v>
          </cell>
          <cell r="L12821" t="str">
            <v>Да</v>
          </cell>
          <cell r="M12821" t="str">
            <v>Нет</v>
          </cell>
        </row>
        <row r="12822">
          <cell r="A12822" t="str">
            <v>I0438549</v>
          </cell>
          <cell r="B12822" t="str">
            <v>Илья Ульянов</v>
          </cell>
          <cell r="C12822" t="str">
            <v>Y0105065</v>
          </cell>
          <cell r="D12822">
            <v>43425</v>
          </cell>
          <cell r="E12822">
            <v>389688</v>
          </cell>
          <cell r="F12822" t="str">
            <v>Ноутбук ACER Extensa EX2519-P0BD, 15.6",  Intel  Pentium  N3710 1.6ГГц, 4Гб, 500Гб,  Intel HD Graphi</v>
          </cell>
          <cell r="G12822" t="str">
            <v>ACER</v>
          </cell>
          <cell r="H12822" t="str">
            <v>ФЛ</v>
          </cell>
          <cell r="I12822">
            <v>1</v>
          </cell>
          <cell r="J12822">
            <v>21380</v>
          </cell>
          <cell r="K12822">
            <v>21380</v>
          </cell>
          <cell r="L12822" t="str">
            <v>Да</v>
          </cell>
          <cell r="M12822" t="str">
            <v>Нет</v>
          </cell>
        </row>
        <row r="12823">
          <cell r="A12823" t="str">
            <v>I0438549</v>
          </cell>
          <cell r="B12823" t="str">
            <v>Илья Ульянов</v>
          </cell>
          <cell r="C12823" t="str">
            <v>Y0105065</v>
          </cell>
          <cell r="D12823">
            <v>43425</v>
          </cell>
          <cell r="E12823">
            <v>514410</v>
          </cell>
          <cell r="F12823" t="str">
            <v>Клубная карта Ситилинк</v>
          </cell>
          <cell r="G12823" t="str">
            <v>NONAME</v>
          </cell>
          <cell r="H12823" t="str">
            <v>ФЛ</v>
          </cell>
          <cell r="I12823">
            <v>1</v>
          </cell>
          <cell r="J12823">
            <v>0</v>
          </cell>
          <cell r="K12823">
            <v>0</v>
          </cell>
          <cell r="L12823" t="str">
            <v>Да</v>
          </cell>
          <cell r="M12823" t="str">
            <v>Нет</v>
          </cell>
        </row>
        <row r="12824">
          <cell r="A12824" t="str">
            <v>IC860295</v>
          </cell>
          <cell r="B12824" t="str">
            <v>Александр Уперяченко</v>
          </cell>
          <cell r="C12824" t="str">
            <v>Y0105072</v>
          </cell>
          <cell r="D12824">
            <v>43425</v>
          </cell>
          <cell r="E12824">
            <v>404455</v>
          </cell>
          <cell r="F12824" t="str">
            <v>SSD накопитель A-DATA SU800 ASU800SS-256GT-C 256Гб, 2.5", SATA III</v>
          </cell>
          <cell r="G12824" t="str">
            <v>A-DATA</v>
          </cell>
          <cell r="H12824" t="str">
            <v>ФЛ</v>
          </cell>
          <cell r="I12824">
            <v>1</v>
          </cell>
          <cell r="J12824">
            <v>3770</v>
          </cell>
          <cell r="K12824">
            <v>3703</v>
          </cell>
          <cell r="L12824" t="str">
            <v>Да</v>
          </cell>
          <cell r="M12824" t="str">
            <v>Нет</v>
          </cell>
        </row>
        <row r="12825">
          <cell r="A12825" t="str">
            <v>IC860295</v>
          </cell>
          <cell r="B12825" t="str">
            <v>Александр Уперяченко</v>
          </cell>
          <cell r="C12825" t="str">
            <v>Y0105072</v>
          </cell>
          <cell r="D12825">
            <v>43425</v>
          </cell>
          <cell r="E12825">
            <v>493014</v>
          </cell>
          <cell r="F12825" t="str">
            <v>Монитор VIEWSONIC VA2419SH 23.8", черный [vs16422]</v>
          </cell>
          <cell r="G12825" t="str">
            <v>VIEWSONIC</v>
          </cell>
          <cell r="H12825" t="str">
            <v>ФЛ</v>
          </cell>
          <cell r="I12825">
            <v>1</v>
          </cell>
          <cell r="J12825">
            <v>8420</v>
          </cell>
          <cell r="K12825">
            <v>8270</v>
          </cell>
          <cell r="L12825" t="str">
            <v>Да</v>
          </cell>
          <cell r="M12825" t="str">
            <v>Нет</v>
          </cell>
        </row>
        <row r="12826">
          <cell r="A12826" t="str">
            <v>CC00001</v>
          </cell>
          <cell r="B12826" t="str">
            <v>Михаил Дьяченко</v>
          </cell>
          <cell r="C12826" t="str">
            <v>Y0105157</v>
          </cell>
          <cell r="D12826">
            <v>43425</v>
          </cell>
          <cell r="E12826">
            <v>951080</v>
          </cell>
          <cell r="F12826" t="str">
            <v>Блендер PHILIPS HR1627/00,  погружной,  белый</v>
          </cell>
          <cell r="G12826" t="str">
            <v>PHILIPS</v>
          </cell>
          <cell r="H12826" t="str">
            <v>ФЛ</v>
          </cell>
          <cell r="I12826">
            <v>1</v>
          </cell>
          <cell r="J12826">
            <v>2390</v>
          </cell>
          <cell r="K12826">
            <v>2031</v>
          </cell>
          <cell r="L12826" t="str">
            <v>Да</v>
          </cell>
          <cell r="M12826" t="str">
            <v>Нет</v>
          </cell>
        </row>
        <row r="12827">
          <cell r="A12827" t="str">
            <v>ID078969</v>
          </cell>
          <cell r="B12827" t="str">
            <v>Ilya Semion</v>
          </cell>
          <cell r="C12827" t="str">
            <v>Y0105249</v>
          </cell>
          <cell r="D12827">
            <v>43425</v>
          </cell>
          <cell r="E12827">
            <v>818444</v>
          </cell>
          <cell r="F12827" t="str">
            <v>Карандаш механический Faber-Castell Grip Plus 131432 1.4мм синий</v>
          </cell>
          <cell r="G12827" t="str">
            <v>FABER-CASTELL</v>
          </cell>
          <cell r="H12827" t="str">
            <v>ФЛ</v>
          </cell>
          <cell r="I12827">
            <v>1</v>
          </cell>
          <cell r="J12827">
            <v>323</v>
          </cell>
          <cell r="K12827">
            <v>323</v>
          </cell>
          <cell r="L12827" t="str">
            <v>Да</v>
          </cell>
          <cell r="M12827" t="str">
            <v>Нет</v>
          </cell>
        </row>
        <row r="12828">
          <cell r="A12828" t="str">
            <v>CC00001</v>
          </cell>
          <cell r="B12828" t="str">
            <v>Карина Валиахметова</v>
          </cell>
          <cell r="C12828" t="str">
            <v>Y0105486</v>
          </cell>
          <cell r="D12828">
            <v>43425</v>
          </cell>
          <cell r="E12828">
            <v>1101920</v>
          </cell>
          <cell r="F12828" t="str">
            <v>Вафельница Великие Реки Кубань-2M 550Вт белый</v>
          </cell>
          <cell r="G12828" t="str">
            <v>ВЕЛИКИЕ РЕКИ</v>
          </cell>
          <cell r="H12828" t="str">
            <v>ФЛ</v>
          </cell>
          <cell r="I12828">
            <v>1</v>
          </cell>
          <cell r="J12828">
            <v>910</v>
          </cell>
          <cell r="K12828">
            <v>910</v>
          </cell>
          <cell r="L12828" t="str">
            <v>Да</v>
          </cell>
          <cell r="M12828" t="str">
            <v>Нет</v>
          </cell>
        </row>
        <row r="12829">
          <cell r="A12829" t="str">
            <v>ID824533</v>
          </cell>
          <cell r="B12829" t="str">
            <v>Денис Сауль</v>
          </cell>
          <cell r="C12829" t="str">
            <v>Y0105570</v>
          </cell>
          <cell r="D12829">
            <v>43425</v>
          </cell>
          <cell r="E12829">
            <v>477114</v>
          </cell>
          <cell r="F12829" t="str">
            <v>Духовой шкаф GEFEST ЭДВ ДА 602-01 Н1,  нержавеющая сталь</v>
          </cell>
          <cell r="G12829" t="str">
            <v>GEFEST</v>
          </cell>
          <cell r="H12829" t="str">
            <v>ФЛ</v>
          </cell>
          <cell r="I12829">
            <v>1</v>
          </cell>
          <cell r="J12829">
            <v>11799</v>
          </cell>
          <cell r="K12829">
            <v>5900</v>
          </cell>
          <cell r="L12829" t="str">
            <v>Да</v>
          </cell>
          <cell r="M12829" t="str">
            <v>Нет</v>
          </cell>
        </row>
        <row r="12830">
          <cell r="A12830" t="str">
            <v>I0438003</v>
          </cell>
          <cell r="B12830" t="str">
            <v>Елена Мирко</v>
          </cell>
          <cell r="C12830" t="str">
            <v>Y0105854</v>
          </cell>
          <cell r="D12830">
            <v>43425</v>
          </cell>
          <cell r="E12830">
            <v>599399</v>
          </cell>
          <cell r="F12830" t="str">
            <v>Электрическая плита ЛЫСЬВА ЭП 401 СТ,  эмаль,  белый</v>
          </cell>
          <cell r="G12830" t="str">
            <v>ЛЫСЬВА</v>
          </cell>
          <cell r="H12830" t="str">
            <v>ФЛ</v>
          </cell>
          <cell r="I12830">
            <v>1</v>
          </cell>
          <cell r="J12830">
            <v>8530</v>
          </cell>
          <cell r="K12830">
            <v>8530</v>
          </cell>
          <cell r="L12830" t="str">
            <v>Да</v>
          </cell>
          <cell r="M12830" t="str">
            <v>Нет</v>
          </cell>
        </row>
        <row r="12831">
          <cell r="A12831" t="str">
            <v>ID680114</v>
          </cell>
          <cell r="B12831" t="str">
            <v>Денис Богаченко</v>
          </cell>
          <cell r="C12831" t="str">
            <v>Y0105950</v>
          </cell>
          <cell r="D12831">
            <v>43425</v>
          </cell>
          <cell r="E12831">
            <v>417732</v>
          </cell>
          <cell r="F12831" t="str">
            <v>Материнская плата ASUS PRIME B250M-A, LGA 1151, Intel B250, mATX, Ret</v>
          </cell>
          <cell r="G12831" t="str">
            <v>ASUS</v>
          </cell>
          <cell r="H12831" t="str">
            <v>ФЛ</v>
          </cell>
          <cell r="I12831">
            <v>1</v>
          </cell>
          <cell r="J12831">
            <v>4820</v>
          </cell>
          <cell r="K12831">
            <v>4384</v>
          </cell>
          <cell r="L12831" t="str">
            <v>Да</v>
          </cell>
          <cell r="M12831" t="str">
            <v>Нет</v>
          </cell>
        </row>
        <row r="12832">
          <cell r="A12832" t="str">
            <v>ID680114</v>
          </cell>
          <cell r="B12832" t="str">
            <v>Денис Богаченко</v>
          </cell>
          <cell r="C12832" t="str">
            <v>Y0105950</v>
          </cell>
          <cell r="D12832">
            <v>43425</v>
          </cell>
          <cell r="E12832">
            <v>296428</v>
          </cell>
          <cell r="F12832" t="str">
            <v>Модуль памяти CORSAIR Vengeance LPX CMK8GX4M1A2400C14 DDR4 -  8Гб 2400, DIMM,  Ret</v>
          </cell>
          <cell r="G12832" t="str">
            <v>CORSAIR</v>
          </cell>
          <cell r="H12832" t="str">
            <v>ФЛ</v>
          </cell>
          <cell r="I12832">
            <v>1</v>
          </cell>
          <cell r="J12832">
            <v>4990</v>
          </cell>
          <cell r="K12832">
            <v>4537</v>
          </cell>
          <cell r="L12832" t="str">
            <v>Да</v>
          </cell>
          <cell r="M12832" t="str">
            <v>Нет</v>
          </cell>
        </row>
        <row r="12833">
          <cell r="A12833" t="str">
            <v>IC737225</v>
          </cell>
          <cell r="B12833" t="str">
            <v>Дмитрий Лисицын</v>
          </cell>
          <cell r="C12833" t="str">
            <v>Y0106043</v>
          </cell>
          <cell r="D12833">
            <v>43425</v>
          </cell>
          <cell r="E12833">
            <v>949216</v>
          </cell>
          <cell r="F12833" t="str">
            <v>Детектор металла BOSCH GMS 120 Professional [0601081000]</v>
          </cell>
          <cell r="G12833" t="str">
            <v>BOSCH</v>
          </cell>
          <cell r="H12833" t="str">
            <v>ФЛ</v>
          </cell>
          <cell r="I12833">
            <v>1</v>
          </cell>
          <cell r="J12833">
            <v>5480</v>
          </cell>
          <cell r="K12833">
            <v>5480</v>
          </cell>
          <cell r="L12833" t="str">
            <v>Да</v>
          </cell>
          <cell r="M12833" t="str">
            <v>Нет</v>
          </cell>
        </row>
        <row r="12834">
          <cell r="A12834" t="str">
            <v>IC737225</v>
          </cell>
          <cell r="B12834" t="str">
            <v>Дмитрий Лисицын</v>
          </cell>
          <cell r="C12834" t="str">
            <v>Y0106043</v>
          </cell>
          <cell r="D12834">
            <v>43425</v>
          </cell>
          <cell r="E12834">
            <v>627154</v>
          </cell>
          <cell r="F12834" t="str">
            <v>Гарантийный талон Bosch (электроинструменты, садовая техника)</v>
          </cell>
          <cell r="G12834" t="str">
            <v>NONAME</v>
          </cell>
          <cell r="H12834" t="str">
            <v>ФЛ</v>
          </cell>
          <cell r="I12834">
            <v>1</v>
          </cell>
          <cell r="J12834">
            <v>0</v>
          </cell>
          <cell r="K12834">
            <v>0</v>
          </cell>
          <cell r="L12834" t="str">
            <v>Да</v>
          </cell>
          <cell r="M12834" t="str">
            <v>Нет</v>
          </cell>
        </row>
        <row r="12835">
          <cell r="A12835" t="str">
            <v>I0438177</v>
          </cell>
          <cell r="B12835" t="str">
            <v>ЕЛЕНА БЕЛОВА</v>
          </cell>
          <cell r="C12835" t="str">
            <v>Y0106489</v>
          </cell>
          <cell r="D12835">
            <v>43425</v>
          </cell>
          <cell r="E12835">
            <v>1085851</v>
          </cell>
          <cell r="F12835" t="str">
            <v>BBK 40LEX-5043/FT2C  LED телевизор</v>
          </cell>
          <cell r="G12835" t="str">
            <v>BBK</v>
          </cell>
          <cell r="H12835" t="str">
            <v>ФЛ</v>
          </cell>
          <cell r="I12835">
            <v>1</v>
          </cell>
          <cell r="J12835">
            <v>17220</v>
          </cell>
          <cell r="K12835">
            <v>17220</v>
          </cell>
          <cell r="L12835" t="str">
            <v>Да</v>
          </cell>
          <cell r="M12835" t="str">
            <v>Нет</v>
          </cell>
        </row>
        <row r="12836">
          <cell r="A12836" t="str">
            <v>I0438177</v>
          </cell>
          <cell r="B12836" t="str">
            <v>ЕЛЕНА БЕЛОВА</v>
          </cell>
          <cell r="C12836" t="str">
            <v>Y0106489</v>
          </cell>
          <cell r="D12836">
            <v>43425</v>
          </cell>
          <cell r="E12836">
            <v>1004370</v>
          </cell>
          <cell r="F12836" t="str">
            <v>Кронштейн для телевизора Kromax GALACTIC-12 черный 15"-42" макс.25кг настенный поворот и наклон [250</v>
          </cell>
          <cell r="G12836" t="str">
            <v>KROMAX</v>
          </cell>
          <cell r="H12836" t="str">
            <v>ФЛ</v>
          </cell>
          <cell r="I12836">
            <v>1</v>
          </cell>
          <cell r="J12836">
            <v>1270</v>
          </cell>
          <cell r="K12836">
            <v>1270</v>
          </cell>
          <cell r="L12836" t="str">
            <v>Да</v>
          </cell>
          <cell r="M12836" t="str">
            <v>Нет</v>
          </cell>
        </row>
        <row r="12837">
          <cell r="A12837" t="str">
            <v>I0438177</v>
          </cell>
          <cell r="B12837" t="str">
            <v>ЕЛЕНА БЕЛОВА</v>
          </cell>
          <cell r="C12837" t="str">
            <v>Y0106489</v>
          </cell>
          <cell r="D12837">
            <v>43425</v>
          </cell>
          <cell r="E12837">
            <v>514410</v>
          </cell>
          <cell r="F12837" t="str">
            <v>Клубная карта Ситилинк</v>
          </cell>
          <cell r="G12837" t="str">
            <v>NONAME</v>
          </cell>
          <cell r="H12837" t="str">
            <v>ФЛ</v>
          </cell>
          <cell r="I12837">
            <v>1</v>
          </cell>
          <cell r="J12837">
            <v>0</v>
          </cell>
          <cell r="K12837">
            <v>0</v>
          </cell>
          <cell r="L12837" t="str">
            <v>Да</v>
          </cell>
          <cell r="M12837" t="str">
            <v>Нет</v>
          </cell>
        </row>
        <row r="12838">
          <cell r="A12838" t="str">
            <v>IC442060</v>
          </cell>
          <cell r="B12838" t="str">
            <v>Николай Анатольевич</v>
          </cell>
          <cell r="C12838" t="str">
            <v>Y0106511</v>
          </cell>
          <cell r="D12838">
            <v>43425</v>
          </cell>
          <cell r="E12838">
            <v>280349</v>
          </cell>
          <cell r="F12838" t="str">
            <v>Аудиотрубка FALCON EYE FE-12M,  белый</v>
          </cell>
          <cell r="G12838" t="str">
            <v>FALCON EYE</v>
          </cell>
          <cell r="H12838" t="str">
            <v>ФЛ</v>
          </cell>
          <cell r="I12838">
            <v>1</v>
          </cell>
          <cell r="J12838">
            <v>450</v>
          </cell>
          <cell r="K12838">
            <v>450</v>
          </cell>
          <cell r="L12838" t="str">
            <v>Да</v>
          </cell>
          <cell r="M12838" t="str">
            <v>Нет</v>
          </cell>
        </row>
        <row r="12839">
          <cell r="A12839" t="str">
            <v>IC442060</v>
          </cell>
          <cell r="B12839" t="str">
            <v>Николай Анатольевич</v>
          </cell>
          <cell r="C12839" t="str">
            <v>Y0106511</v>
          </cell>
          <cell r="D12839">
            <v>43425</v>
          </cell>
          <cell r="E12839">
            <v>405599</v>
          </cell>
          <cell r="F12839" t="str">
            <v>Гравер HAMMER Flex MD050B [262594]</v>
          </cell>
          <cell r="G12839" t="str">
            <v>HAMMER</v>
          </cell>
          <cell r="H12839" t="str">
            <v>ФЛ</v>
          </cell>
          <cell r="I12839">
            <v>1</v>
          </cell>
          <cell r="J12839">
            <v>1270</v>
          </cell>
          <cell r="K12839">
            <v>1270</v>
          </cell>
          <cell r="L12839" t="str">
            <v>Да</v>
          </cell>
          <cell r="M12839" t="str">
            <v>Нет</v>
          </cell>
        </row>
        <row r="12840">
          <cell r="A12840" t="str">
            <v>CC00001</v>
          </cell>
          <cell r="B12840" t="str">
            <v>ЮРИЙ ЕПИФАНЦЕВ</v>
          </cell>
          <cell r="C12840" t="str">
            <v>Y0106755</v>
          </cell>
          <cell r="D12840">
            <v>43425</v>
          </cell>
          <cell r="E12840">
            <v>499499</v>
          </cell>
          <cell r="F12840" t="str">
            <v>Диктофон RITMIX RR-610 4 Gb,  черный [15118898]</v>
          </cell>
          <cell r="G12840" t="str">
            <v>RITMIX</v>
          </cell>
          <cell r="H12840" t="str">
            <v>ФЛ</v>
          </cell>
          <cell r="I12840">
            <v>1</v>
          </cell>
          <cell r="J12840">
            <v>1980</v>
          </cell>
          <cell r="K12840">
            <v>1980</v>
          </cell>
          <cell r="L12840" t="str">
            <v>Да</v>
          </cell>
          <cell r="M12840" t="str">
            <v>Нет</v>
          </cell>
        </row>
        <row r="12841">
          <cell r="A12841" t="str">
            <v>I0180953</v>
          </cell>
          <cell r="B12841" t="str">
            <v>Алла Чернова</v>
          </cell>
          <cell r="C12841" t="str">
            <v>Y0106891</v>
          </cell>
          <cell r="D12841">
            <v>43425</v>
          </cell>
          <cell r="E12841">
            <v>966095</v>
          </cell>
          <cell r="F12841" t="str">
            <v>Внешний жесткий диск TRANSCEND StoreJet 25M3 TS2TSJ25M3, 2Тб, серый</v>
          </cell>
          <cell r="G12841" t="str">
            <v>TRANSCEND</v>
          </cell>
          <cell r="H12841" t="str">
            <v>ФЛ</v>
          </cell>
          <cell r="I12841">
            <v>1</v>
          </cell>
          <cell r="J12841">
            <v>5990</v>
          </cell>
          <cell r="K12841">
            <v>5990</v>
          </cell>
          <cell r="L12841" t="str">
            <v>Да</v>
          </cell>
          <cell r="M12841" t="str">
            <v>Нет</v>
          </cell>
        </row>
        <row r="12842">
          <cell r="A12842" t="str">
            <v>I0180953</v>
          </cell>
          <cell r="B12842" t="str">
            <v>Алла Чернова</v>
          </cell>
          <cell r="C12842" t="str">
            <v>Y0106891</v>
          </cell>
          <cell r="D12842">
            <v>43425</v>
          </cell>
          <cell r="E12842">
            <v>514410</v>
          </cell>
          <cell r="F12842" t="str">
            <v>Клубная карта Ситилинк</v>
          </cell>
          <cell r="G12842" t="str">
            <v>NONAME</v>
          </cell>
          <cell r="H12842" t="str">
            <v>ФЛ</v>
          </cell>
          <cell r="I12842">
            <v>1</v>
          </cell>
          <cell r="J12842">
            <v>0</v>
          </cell>
          <cell r="K12842">
            <v>0</v>
          </cell>
          <cell r="L12842" t="str">
            <v>Да</v>
          </cell>
          <cell r="M12842" t="str">
            <v>Нет</v>
          </cell>
        </row>
        <row r="12843">
          <cell r="A12843" t="str">
            <v>I0438851</v>
          </cell>
          <cell r="B12843" t="str">
            <v>Евгения Копытова</v>
          </cell>
          <cell r="C12843" t="str">
            <v>Y0106911</v>
          </cell>
          <cell r="D12843">
            <v>43425</v>
          </cell>
          <cell r="E12843">
            <v>299586</v>
          </cell>
          <cell r="F12843" t="str">
            <v>Фен STARWIND SHT4517, дорожный, 1600Вт, темно-коричневый и белый</v>
          </cell>
          <cell r="G12843" t="str">
            <v>STARWIND</v>
          </cell>
          <cell r="H12843" t="str">
            <v>ФЛ</v>
          </cell>
          <cell r="I12843">
            <v>1</v>
          </cell>
          <cell r="J12843">
            <v>580</v>
          </cell>
          <cell r="K12843">
            <v>580</v>
          </cell>
          <cell r="L12843" t="str">
            <v>Да</v>
          </cell>
          <cell r="M12843" t="str">
            <v>Нет</v>
          </cell>
        </row>
        <row r="12844">
          <cell r="A12844" t="str">
            <v>IC292519</v>
          </cell>
          <cell r="B12844" t="str">
            <v>Николай Никитин</v>
          </cell>
          <cell r="C12844" t="str">
            <v>Y0107023</v>
          </cell>
          <cell r="D12844">
            <v>43425</v>
          </cell>
          <cell r="E12844">
            <v>1013006</v>
          </cell>
          <cell r="F12844" t="str">
            <v>Жесткий диск SEAGATE Barracuda ST2000DM008,  2Тб,  HDD,  SATA III,  3.5"</v>
          </cell>
          <cell r="G12844" t="str">
            <v>SEAGATE</v>
          </cell>
          <cell r="H12844" t="str">
            <v>ФЛ</v>
          </cell>
          <cell r="I12844">
            <v>2</v>
          </cell>
          <cell r="J12844">
            <v>4310</v>
          </cell>
          <cell r="K12844">
            <v>8620</v>
          </cell>
          <cell r="L12844" t="str">
            <v>Да</v>
          </cell>
          <cell r="M12844" t="str">
            <v>Нет</v>
          </cell>
        </row>
        <row r="12845">
          <cell r="A12845" t="str">
            <v>IC292519</v>
          </cell>
          <cell r="B12845" t="str">
            <v>Николай Никитин</v>
          </cell>
          <cell r="C12845" t="str">
            <v>Y0107023</v>
          </cell>
          <cell r="D12845">
            <v>43425</v>
          </cell>
          <cell r="E12845">
            <v>332395</v>
          </cell>
          <cell r="F12845" t="str">
            <v>Источник бесперебойного питания APC Back-UPS BX650LI,  650ВA</v>
          </cell>
          <cell r="G12845" t="str">
            <v>APC</v>
          </cell>
          <cell r="H12845" t="str">
            <v>ФЛ</v>
          </cell>
          <cell r="I12845">
            <v>1</v>
          </cell>
          <cell r="J12845">
            <v>3990</v>
          </cell>
          <cell r="K12845">
            <v>3990</v>
          </cell>
          <cell r="L12845" t="str">
            <v>Да</v>
          </cell>
          <cell r="M12845" t="str">
            <v>Нет</v>
          </cell>
        </row>
        <row r="12846">
          <cell r="A12846" t="str">
            <v>IC292519</v>
          </cell>
          <cell r="B12846" t="str">
            <v>Николай Никитин</v>
          </cell>
          <cell r="C12846" t="str">
            <v>Y0107023</v>
          </cell>
          <cell r="D12846">
            <v>43425</v>
          </cell>
          <cell r="E12846">
            <v>91048</v>
          </cell>
          <cell r="F12846" t="str">
            <v>Картридж HP 35A черный [cb435a]</v>
          </cell>
          <cell r="G12846" t="str">
            <v>HP</v>
          </cell>
          <cell r="H12846" t="str">
            <v>ФЛ</v>
          </cell>
          <cell r="I12846">
            <v>1</v>
          </cell>
          <cell r="J12846">
            <v>4900</v>
          </cell>
          <cell r="K12846">
            <v>4900</v>
          </cell>
          <cell r="L12846" t="str">
            <v>Да</v>
          </cell>
          <cell r="M12846" t="str">
            <v>Нет</v>
          </cell>
        </row>
        <row r="12847">
          <cell r="A12847" t="str">
            <v>IC292519</v>
          </cell>
          <cell r="B12847" t="str">
            <v>Николай Никитин</v>
          </cell>
          <cell r="C12847" t="str">
            <v>Y0107023</v>
          </cell>
          <cell r="D12847">
            <v>43425</v>
          </cell>
          <cell r="E12847">
            <v>1088308</v>
          </cell>
          <cell r="F12847" t="str">
            <v>Микрофон SENNHEISER XS 1,  черный [tov10333]</v>
          </cell>
          <cell r="G12847" t="str">
            <v>SENNHEISER</v>
          </cell>
          <cell r="H12847" t="str">
            <v>ФЛ</v>
          </cell>
          <cell r="I12847">
            <v>1</v>
          </cell>
          <cell r="J12847">
            <v>3500</v>
          </cell>
          <cell r="K12847">
            <v>3500</v>
          </cell>
          <cell r="L12847" t="str">
            <v>Да</v>
          </cell>
          <cell r="M12847" t="str">
            <v>Нет</v>
          </cell>
        </row>
        <row r="12848">
          <cell r="A12848" t="str">
            <v>IC292519</v>
          </cell>
          <cell r="B12848" t="str">
            <v>Николай Никитин</v>
          </cell>
          <cell r="C12848" t="str">
            <v>Y0107023</v>
          </cell>
          <cell r="D12848">
            <v>43425</v>
          </cell>
          <cell r="E12848">
            <v>557746</v>
          </cell>
          <cell r="F12848" t="str">
            <v>Мышь LOGITECH M100 оптическая проводная USB, черный и темно-серый [910-005003]</v>
          </cell>
          <cell r="G12848" t="str">
            <v>LOGITECH</v>
          </cell>
          <cell r="H12848" t="str">
            <v>ФЛ</v>
          </cell>
          <cell r="I12848">
            <v>1</v>
          </cell>
          <cell r="J12848">
            <v>430</v>
          </cell>
          <cell r="K12848">
            <v>430</v>
          </cell>
          <cell r="L12848" t="str">
            <v>Да</v>
          </cell>
          <cell r="M12848" t="str">
            <v>Нет</v>
          </cell>
        </row>
        <row r="12849">
          <cell r="A12849" t="str">
            <v>CC00001</v>
          </cell>
          <cell r="B12849" t="str">
            <v>Вера ЕФРЕМОВА</v>
          </cell>
          <cell r="C12849" t="str">
            <v>Y0107074</v>
          </cell>
          <cell r="D12849">
            <v>43425</v>
          </cell>
          <cell r="E12849">
            <v>931756</v>
          </cell>
          <cell r="F12849" t="str">
            <v>Блендер SINBO SHB 3042,  стационарный,  черный</v>
          </cell>
          <cell r="G12849" t="str">
            <v>SINBO</v>
          </cell>
          <cell r="H12849" t="str">
            <v>ФЛ</v>
          </cell>
          <cell r="I12849">
            <v>1</v>
          </cell>
          <cell r="J12849">
            <v>1030</v>
          </cell>
          <cell r="K12849">
            <v>1030</v>
          </cell>
          <cell r="L12849" t="str">
            <v>Да</v>
          </cell>
          <cell r="M12849" t="str">
            <v>Нет</v>
          </cell>
        </row>
        <row r="12850">
          <cell r="A12850" t="str">
            <v>CC00001</v>
          </cell>
          <cell r="B12850" t="str">
            <v>Вера ЕФРЕМОВА</v>
          </cell>
          <cell r="C12850" t="str">
            <v>Y0107074</v>
          </cell>
          <cell r="D12850">
            <v>43425</v>
          </cell>
          <cell r="E12850">
            <v>514410</v>
          </cell>
          <cell r="F12850" t="str">
            <v>Клубная карта Ситилинк</v>
          </cell>
          <cell r="G12850" t="str">
            <v>NONAME</v>
          </cell>
          <cell r="H12850" t="str">
            <v>ФЛ</v>
          </cell>
          <cell r="I12850">
            <v>1</v>
          </cell>
          <cell r="J12850">
            <v>0</v>
          </cell>
          <cell r="K12850">
            <v>0</v>
          </cell>
          <cell r="L12850" t="str">
            <v>Да</v>
          </cell>
          <cell r="M12850" t="str">
            <v>Нет</v>
          </cell>
        </row>
        <row r="12851">
          <cell r="A12851" t="str">
            <v>CC00001</v>
          </cell>
          <cell r="B12851" t="str">
            <v>Александр Сиваков</v>
          </cell>
          <cell r="C12851" t="str">
            <v>Y0107127</v>
          </cell>
          <cell r="D12851">
            <v>43425</v>
          </cell>
          <cell r="E12851">
            <v>485548</v>
          </cell>
          <cell r="F12851" t="str">
            <v>Кабель USB2.0 BURO USB A(m) -  USB A(m),  1.8м,  блистер,  серый [bhp ret usb_am18]</v>
          </cell>
          <cell r="G12851" t="str">
            <v>BURO</v>
          </cell>
          <cell r="H12851" t="str">
            <v>ФЛ</v>
          </cell>
          <cell r="I12851">
            <v>1</v>
          </cell>
          <cell r="J12851">
            <v>180</v>
          </cell>
          <cell r="K12851">
            <v>180</v>
          </cell>
          <cell r="L12851" t="str">
            <v>Да</v>
          </cell>
          <cell r="M12851" t="str">
            <v>Нет</v>
          </cell>
        </row>
        <row r="12852">
          <cell r="A12852" t="str">
            <v>CC00001</v>
          </cell>
          <cell r="B12852" t="str">
            <v>Любовь Пухова</v>
          </cell>
          <cell r="C12852" t="str">
            <v>Y0107153</v>
          </cell>
          <cell r="D12852">
            <v>43425</v>
          </cell>
          <cell r="E12852">
            <v>325200</v>
          </cell>
          <cell r="F12852" t="str">
            <v>Сушилка для овощей и фруктов СПЕКТР-ПРИБОР Ветерок-5,  белый,  5 поддонов</v>
          </cell>
          <cell r="G12852" t="str">
            <v>СПЕКТР-ПРИБОР</v>
          </cell>
          <cell r="H12852" t="str">
            <v>ФЛ</v>
          </cell>
          <cell r="I12852">
            <v>1</v>
          </cell>
          <cell r="J12852">
            <v>2600</v>
          </cell>
          <cell r="K12852">
            <v>2600</v>
          </cell>
          <cell r="L12852" t="str">
            <v>Да</v>
          </cell>
          <cell r="M12852" t="str">
            <v>Нет</v>
          </cell>
        </row>
        <row r="12853">
          <cell r="A12853" t="str">
            <v>IC188220</v>
          </cell>
          <cell r="B12853" t="str">
            <v>Андрей Александров</v>
          </cell>
          <cell r="C12853" t="str">
            <v>Y0107235</v>
          </cell>
          <cell r="D12853">
            <v>43425</v>
          </cell>
          <cell r="E12853">
            <v>1093379</v>
          </cell>
          <cell r="F12853" t="str">
            <v>Увлажнитель воздуха HYUNDAI H-HU1M-4.0-UI045,  белый</v>
          </cell>
          <cell r="G12853" t="str">
            <v>HYUNDAI</v>
          </cell>
          <cell r="H12853" t="str">
            <v>ФЛ</v>
          </cell>
          <cell r="I12853">
            <v>1</v>
          </cell>
          <cell r="J12853">
            <v>1450</v>
          </cell>
          <cell r="K12853">
            <v>1450</v>
          </cell>
          <cell r="L12853" t="str">
            <v>Да</v>
          </cell>
          <cell r="M12853" t="str">
            <v>Нет</v>
          </cell>
        </row>
        <row r="12854">
          <cell r="A12854" t="str">
            <v>CC00001</v>
          </cell>
          <cell r="B12854" t="str">
            <v>Александр Гордеев</v>
          </cell>
          <cell r="C12854" t="str">
            <v>Y0107463</v>
          </cell>
          <cell r="D12854">
            <v>43425</v>
          </cell>
          <cell r="E12854">
            <v>1021805</v>
          </cell>
          <cell r="F12854" t="str">
            <v>Планшет GINZZU GT-1015,  1GB, 8GB, 3G,  Android 7.0 черный [00-00001046]</v>
          </cell>
          <cell r="G12854" t="str">
            <v>GINZZU</v>
          </cell>
          <cell r="H12854" t="str">
            <v>ФЛ</v>
          </cell>
          <cell r="I12854">
            <v>2</v>
          </cell>
          <cell r="J12854">
            <v>3590</v>
          </cell>
          <cell r="K12854">
            <v>7180</v>
          </cell>
          <cell r="L12854" t="str">
            <v>Да</v>
          </cell>
          <cell r="M12854" t="str">
            <v>Нет</v>
          </cell>
        </row>
        <row r="12855">
          <cell r="A12855" t="str">
            <v>CC00001</v>
          </cell>
          <cell r="B12855" t="str">
            <v>Александр Гордеев</v>
          </cell>
          <cell r="C12855" t="str">
            <v>Y0107463</v>
          </cell>
          <cell r="D12855">
            <v>43425</v>
          </cell>
          <cell r="E12855">
            <v>514410</v>
          </cell>
          <cell r="F12855" t="str">
            <v>Клубная карта Ситилинк</v>
          </cell>
          <cell r="G12855" t="str">
            <v>NONAME</v>
          </cell>
          <cell r="H12855" t="str">
            <v>ФЛ</v>
          </cell>
          <cell r="I12855">
            <v>1</v>
          </cell>
          <cell r="J12855">
            <v>0</v>
          </cell>
          <cell r="K12855">
            <v>0</v>
          </cell>
          <cell r="L12855" t="str">
            <v>Да</v>
          </cell>
          <cell r="M12855" t="str">
            <v>Нет</v>
          </cell>
        </row>
        <row r="12856">
          <cell r="A12856" t="str">
            <v>IX631843</v>
          </cell>
          <cell r="B12856" t="str">
            <v>Полина Дмитриевна</v>
          </cell>
          <cell r="C12856" t="str">
            <v>Y0107646</v>
          </cell>
          <cell r="D12856">
            <v>43425</v>
          </cell>
          <cell r="E12856">
            <v>1002419</v>
          </cell>
          <cell r="F12856" t="str">
            <v>Вытяжка каминная Elikor Вента 60П-650-К3Д черный управление: кнопочное (1 мотор) [кв ii м-650-60-316</v>
          </cell>
          <cell r="G12856" t="str">
            <v>ELIKOR</v>
          </cell>
          <cell r="H12856" t="str">
            <v>ФЛ</v>
          </cell>
          <cell r="I12856">
            <v>1</v>
          </cell>
          <cell r="J12856">
            <v>4600</v>
          </cell>
          <cell r="K12856">
            <v>4575</v>
          </cell>
          <cell r="L12856" t="str">
            <v>Нет</v>
          </cell>
          <cell r="M12856" t="str">
            <v>Нет</v>
          </cell>
        </row>
        <row r="12857">
          <cell r="A12857" t="str">
            <v>IX631843</v>
          </cell>
          <cell r="B12857" t="str">
            <v>Полина Дмитриевна</v>
          </cell>
          <cell r="C12857" t="str">
            <v>Y0107646</v>
          </cell>
          <cell r="D12857">
            <v>43425</v>
          </cell>
          <cell r="E12857">
            <v>487489</v>
          </cell>
          <cell r="F12857" t="str">
            <v>Газовая плита ЛЫСЬВА ГП 400 МС-2у,  газовая духовка,  черный</v>
          </cell>
          <cell r="G12857" t="str">
            <v>ЛЫСЬВА</v>
          </cell>
          <cell r="H12857" t="str">
            <v>ФЛ</v>
          </cell>
          <cell r="I12857">
            <v>1</v>
          </cell>
          <cell r="J12857">
            <v>9100</v>
          </cell>
          <cell r="K12857">
            <v>9052</v>
          </cell>
          <cell r="L12857" t="str">
            <v>Нет</v>
          </cell>
          <cell r="M12857" t="str">
            <v>Нет</v>
          </cell>
        </row>
        <row r="12858">
          <cell r="A12858" t="str">
            <v>IX631843</v>
          </cell>
          <cell r="B12858" t="str">
            <v>Полина Дмитриевна</v>
          </cell>
          <cell r="C12858" t="str">
            <v>Y0107646</v>
          </cell>
          <cell r="D12858">
            <v>43425</v>
          </cell>
          <cell r="E12858">
            <v>329505</v>
          </cell>
          <cell r="F12858" t="str">
            <v>Мультиварка REDMOND RMC-M92S,  860Вт,   черный</v>
          </cell>
          <cell r="G12858" t="str">
            <v>REDMOND</v>
          </cell>
          <cell r="H12858" t="str">
            <v>ФЛ</v>
          </cell>
          <cell r="I12858">
            <v>1</v>
          </cell>
          <cell r="J12858">
            <v>6990</v>
          </cell>
          <cell r="K12858">
            <v>6953</v>
          </cell>
          <cell r="L12858" t="str">
            <v>Нет</v>
          </cell>
          <cell r="M12858" t="str">
            <v>Нет</v>
          </cell>
        </row>
        <row r="12859">
          <cell r="A12859" t="str">
            <v>IX631843</v>
          </cell>
          <cell r="B12859" t="str">
            <v>Полина Дмитриевна</v>
          </cell>
          <cell r="C12859" t="str">
            <v>Y0107646</v>
          </cell>
          <cell r="D12859">
            <v>43425</v>
          </cell>
          <cell r="E12859">
            <v>1084454</v>
          </cell>
          <cell r="F12859" t="str">
            <v>Смартфон HONOR 10 64Gb,  зеленый</v>
          </cell>
          <cell r="G12859" t="str">
            <v>HONOR</v>
          </cell>
          <cell r="H12859" t="str">
            <v>ФЛ</v>
          </cell>
          <cell r="I12859">
            <v>1</v>
          </cell>
          <cell r="J12859">
            <v>25490</v>
          </cell>
          <cell r="K12859">
            <v>25355</v>
          </cell>
          <cell r="L12859" t="str">
            <v>Нет</v>
          </cell>
          <cell r="M12859" t="str">
            <v>Нет</v>
          </cell>
        </row>
        <row r="12860">
          <cell r="A12860" t="str">
            <v>CC00001</v>
          </cell>
          <cell r="B12860" t="str">
            <v>Ксения Шеньшина</v>
          </cell>
          <cell r="C12860" t="str">
            <v>Y0107714</v>
          </cell>
          <cell r="D12860">
            <v>43425</v>
          </cell>
          <cell r="E12860">
            <v>284418</v>
          </cell>
          <cell r="F12860" t="str">
            <v>Утюг TEFAL FV3930E0,  2300Вт,  фиолетовый/ белый [1830005283]</v>
          </cell>
          <cell r="G12860" t="str">
            <v>TEFAL</v>
          </cell>
          <cell r="H12860" t="str">
            <v>ФЛ</v>
          </cell>
          <cell r="I12860">
            <v>1</v>
          </cell>
          <cell r="J12860">
            <v>3200</v>
          </cell>
          <cell r="K12860">
            <v>3200</v>
          </cell>
          <cell r="L12860" t="str">
            <v>Да</v>
          </cell>
          <cell r="M12860" t="str">
            <v>Нет</v>
          </cell>
        </row>
        <row r="12861">
          <cell r="A12861" t="str">
            <v>IX854646</v>
          </cell>
          <cell r="B12861" t="str">
            <v>Евгений Пилявский</v>
          </cell>
          <cell r="C12861" t="str">
            <v>Y0107738</v>
          </cell>
          <cell r="D12861">
            <v>43425</v>
          </cell>
          <cell r="E12861">
            <v>354327</v>
          </cell>
          <cell r="F12861" t="str">
            <v>Флешка USB KINGSTON DataTraveler 100 G3 32Гб, USB3.0, черный [dt100g3/32gb]</v>
          </cell>
          <cell r="G12861" t="str">
            <v>KINGSTON</v>
          </cell>
          <cell r="H12861" t="str">
            <v>ФЛ</v>
          </cell>
          <cell r="I12861">
            <v>1</v>
          </cell>
          <cell r="J12861">
            <v>490</v>
          </cell>
          <cell r="K12861">
            <v>490</v>
          </cell>
          <cell r="L12861" t="str">
            <v>Да</v>
          </cell>
          <cell r="M12861" t="str">
            <v>Нет</v>
          </cell>
        </row>
        <row r="12862">
          <cell r="A12862" t="str">
            <v>IX854646</v>
          </cell>
          <cell r="B12862" t="str">
            <v>Евгений Пилявский</v>
          </cell>
          <cell r="C12862" t="str">
            <v>Y0107738</v>
          </cell>
          <cell r="D12862">
            <v>43425</v>
          </cell>
          <cell r="E12862">
            <v>1079960</v>
          </cell>
          <cell r="F12862" t="str">
            <v>Флешка USB KINGSTON DataTraveler DT 106 64Гб, USB3.0, черный [dt106/64gb]</v>
          </cell>
          <cell r="G12862" t="str">
            <v>KINGSTON</v>
          </cell>
          <cell r="H12862" t="str">
            <v>ФЛ</v>
          </cell>
          <cell r="I12862">
            <v>1</v>
          </cell>
          <cell r="J12862">
            <v>870</v>
          </cell>
          <cell r="K12862">
            <v>870</v>
          </cell>
          <cell r="L12862" t="str">
            <v>Да</v>
          </cell>
          <cell r="M12862" t="str">
            <v>Нет</v>
          </cell>
        </row>
        <row r="12863">
          <cell r="A12863" t="str">
            <v>IX373429</v>
          </cell>
          <cell r="B12863" t="str">
            <v>Геннадий Летуновский</v>
          </cell>
          <cell r="C12863" t="str">
            <v>Y0107819</v>
          </cell>
          <cell r="D12863">
            <v>43425</v>
          </cell>
          <cell r="E12863">
            <v>949805</v>
          </cell>
          <cell r="F12863" t="str">
            <v>Пылесборники FILTERO DAE 01 Экстра,  пятислойные,  4 шт., для пылесосов DAEWOO, ALPINA, AKIRA, BEKO,</v>
          </cell>
          <cell r="G12863" t="str">
            <v>FILTERO</v>
          </cell>
          <cell r="H12863" t="str">
            <v>ФЛ</v>
          </cell>
          <cell r="I12863">
            <v>3</v>
          </cell>
          <cell r="J12863">
            <v>360</v>
          </cell>
          <cell r="K12863">
            <v>1080</v>
          </cell>
          <cell r="L12863" t="str">
            <v>Да</v>
          </cell>
          <cell r="M12863" t="str">
            <v>Нет</v>
          </cell>
        </row>
        <row r="12864">
          <cell r="A12864" t="str">
            <v>I0439053</v>
          </cell>
          <cell r="B12864" t="str">
            <v>N\A</v>
          </cell>
          <cell r="C12864" t="str">
            <v>Y0107840</v>
          </cell>
          <cell r="D12864">
            <v>43425</v>
          </cell>
          <cell r="E12864">
            <v>754787</v>
          </cell>
          <cell r="F12864" t="str">
            <v>Клавиатура OKLICK 840S,  bluetooth, беспроводная, черный [bt-01]</v>
          </cell>
          <cell r="G12864" t="str">
            <v>OKLICK</v>
          </cell>
          <cell r="H12864" t="str">
            <v>ФЛ</v>
          </cell>
          <cell r="I12864">
            <v>1</v>
          </cell>
          <cell r="J12864">
            <v>1116</v>
          </cell>
          <cell r="K12864">
            <v>1116</v>
          </cell>
          <cell r="L12864" t="str">
            <v>Да</v>
          </cell>
          <cell r="M12864" t="str">
            <v>Нет</v>
          </cell>
        </row>
        <row r="12865">
          <cell r="A12865" t="str">
            <v>I0439053</v>
          </cell>
          <cell r="B12865" t="str">
            <v>N\A</v>
          </cell>
          <cell r="C12865" t="str">
            <v>Y0107840</v>
          </cell>
          <cell r="D12865">
            <v>43425</v>
          </cell>
          <cell r="E12865">
            <v>1053624</v>
          </cell>
          <cell r="F12865" t="str">
            <v>Планшет APPLE iPad 2018 128Gb Wi-Fi + Cellular MR732RU/A,  2GB, 128GB, 3G,  4G,  iOS серебристый</v>
          </cell>
          <cell r="G12865" t="str">
            <v>APPLE</v>
          </cell>
          <cell r="H12865" t="str">
            <v>ФЛ</v>
          </cell>
          <cell r="I12865">
            <v>1</v>
          </cell>
          <cell r="J12865">
            <v>38870</v>
          </cell>
          <cell r="K12865">
            <v>38370</v>
          </cell>
          <cell r="L12865" t="str">
            <v>Да</v>
          </cell>
          <cell r="M12865" t="str">
            <v>Нет</v>
          </cell>
        </row>
        <row r="12866">
          <cell r="A12866" t="str">
            <v>CC00001</v>
          </cell>
          <cell r="B12866" t="str">
            <v>Зинаида Коротаева</v>
          </cell>
          <cell r="C12866" t="str">
            <v>Y0107858</v>
          </cell>
          <cell r="D12866">
            <v>43425</v>
          </cell>
          <cell r="E12866">
            <v>324906</v>
          </cell>
          <cell r="F12866" t="str">
            <v>Мясорубка РОТОР Экстра Р ЭМШ 35/250-3,  белый</v>
          </cell>
          <cell r="G12866" t="str">
            <v>РОТОР</v>
          </cell>
          <cell r="H12866" t="str">
            <v>ФЛ</v>
          </cell>
          <cell r="I12866">
            <v>1</v>
          </cell>
          <cell r="J12866">
            <v>2430</v>
          </cell>
          <cell r="K12866">
            <v>2430</v>
          </cell>
          <cell r="L12866" t="str">
            <v>Да</v>
          </cell>
          <cell r="M12866" t="str">
            <v>Нет</v>
          </cell>
        </row>
        <row r="12867">
          <cell r="A12867" t="str">
            <v>CC00001</v>
          </cell>
          <cell r="B12867" t="str">
            <v>Олег Кондратьев</v>
          </cell>
          <cell r="C12867" t="str">
            <v>Y0107924</v>
          </cell>
          <cell r="D12867">
            <v>43425</v>
          </cell>
          <cell r="E12867">
            <v>1030958</v>
          </cell>
          <cell r="F12867" t="str">
            <v>Варочная панель HANSA BHC66506,  Hi-Light,  независимая,  черный</v>
          </cell>
          <cell r="G12867" t="str">
            <v>HANSA</v>
          </cell>
          <cell r="H12867" t="str">
            <v>ФЛ</v>
          </cell>
          <cell r="I12867">
            <v>1</v>
          </cell>
          <cell r="J12867">
            <v>13710</v>
          </cell>
          <cell r="K12867">
            <v>13710</v>
          </cell>
          <cell r="L12867" t="str">
            <v>Да</v>
          </cell>
          <cell r="M12867" t="str">
            <v>Нет</v>
          </cell>
        </row>
        <row r="12868">
          <cell r="A12868" t="str">
            <v>CC00001</v>
          </cell>
          <cell r="B12868" t="str">
            <v>Олег Кондратьев</v>
          </cell>
          <cell r="C12868" t="str">
            <v>Y0107924</v>
          </cell>
          <cell r="D12868">
            <v>43425</v>
          </cell>
          <cell r="E12868">
            <v>493901</v>
          </cell>
          <cell r="F12868" t="str">
            <v>Духовой шкаф HANSA BOES68411,  черный</v>
          </cell>
          <cell r="G12868" t="str">
            <v>HANSA</v>
          </cell>
          <cell r="H12868" t="str">
            <v>ФЛ</v>
          </cell>
          <cell r="I12868">
            <v>1</v>
          </cell>
          <cell r="J12868">
            <v>16990</v>
          </cell>
          <cell r="K12868">
            <v>16990</v>
          </cell>
          <cell r="L12868" t="str">
            <v>Да</v>
          </cell>
          <cell r="M12868" t="str">
            <v>Нет</v>
          </cell>
        </row>
        <row r="12869">
          <cell r="A12869" t="str">
            <v>CC00001</v>
          </cell>
          <cell r="B12869" t="str">
            <v>Олег Кондратьев</v>
          </cell>
          <cell r="C12869" t="str">
            <v>Y0107924</v>
          </cell>
          <cell r="D12869">
            <v>43425</v>
          </cell>
          <cell r="E12869">
            <v>1091477</v>
          </cell>
          <cell r="F12869" t="str">
            <v>Посудомоечная машина узкая HANSA ZIM 446 EH</v>
          </cell>
          <cell r="G12869" t="str">
            <v>HANSA</v>
          </cell>
          <cell r="H12869" t="str">
            <v>ФЛ</v>
          </cell>
          <cell r="I12869">
            <v>0</v>
          </cell>
          <cell r="J12869">
            <v>24990</v>
          </cell>
          <cell r="K12869">
            <v>0</v>
          </cell>
          <cell r="L12869" t="str">
            <v>Да</v>
          </cell>
          <cell r="M12869" t="str">
            <v>Нет</v>
          </cell>
        </row>
        <row r="12870">
          <cell r="A12870" t="str">
            <v>CC00001</v>
          </cell>
          <cell r="B12870" t="str">
            <v>Олег Кондратьев</v>
          </cell>
          <cell r="C12870" t="str">
            <v>Y0107924</v>
          </cell>
          <cell r="D12870">
            <v>43425</v>
          </cell>
          <cell r="E12870">
            <v>514410</v>
          </cell>
          <cell r="F12870" t="str">
            <v>Клубная карта Ситилинк</v>
          </cell>
          <cell r="G12870" t="str">
            <v>NONAME</v>
          </cell>
          <cell r="H12870" t="str">
            <v>ФЛ</v>
          </cell>
          <cell r="I12870">
            <v>1</v>
          </cell>
          <cell r="J12870">
            <v>0</v>
          </cell>
          <cell r="K12870">
            <v>0</v>
          </cell>
          <cell r="L12870" t="str">
            <v>Да</v>
          </cell>
          <cell r="M12870" t="str">
            <v>Нет</v>
          </cell>
        </row>
        <row r="12871">
          <cell r="A12871" t="str">
            <v>CC23012</v>
          </cell>
          <cell r="B12871" t="str">
            <v>ОАО "ДЕСТ"</v>
          </cell>
          <cell r="C12871" t="str">
            <v>Y0107944</v>
          </cell>
          <cell r="D12871">
            <v>43425</v>
          </cell>
          <cell r="E12871">
            <v>1061192</v>
          </cell>
          <cell r="F12871" t="str">
            <v>Видеокарта Dell PCI-E NVIDIA Quadro P400 NV Quadro P400 2048Mb DDR3/mDPx4/HDCP oem [490-bdtb]</v>
          </cell>
          <cell r="G12871" t="str">
            <v>DELL</v>
          </cell>
          <cell r="H12871" t="str">
            <v>СПБ</v>
          </cell>
          <cell r="I12871">
            <v>1</v>
          </cell>
          <cell r="J12871">
            <v>8720</v>
          </cell>
          <cell r="K12871">
            <v>8720</v>
          </cell>
          <cell r="L12871" t="str">
            <v>Да</v>
          </cell>
          <cell r="M12871" t="str">
            <v>Нет</v>
          </cell>
        </row>
        <row r="12872">
          <cell r="A12872" t="str">
            <v>CC23012</v>
          </cell>
          <cell r="B12872" t="str">
            <v>ОАО "ДЕСТ"</v>
          </cell>
          <cell r="C12872" t="str">
            <v>Y0107944</v>
          </cell>
          <cell r="D12872">
            <v>43425</v>
          </cell>
          <cell r="E12872">
            <v>390677</v>
          </cell>
          <cell r="F12872" t="str">
            <v>Модуль памяти PATRIOT Viper 3 PV38G160C9K DDR3 -  2x 4Гб 1600, DIMM,  Ret</v>
          </cell>
          <cell r="G12872" t="str">
            <v>PATRIOT</v>
          </cell>
          <cell r="H12872" t="str">
            <v>СПБ</v>
          </cell>
          <cell r="I12872">
            <v>1</v>
          </cell>
          <cell r="J12872">
            <v>4150</v>
          </cell>
          <cell r="K12872">
            <v>4150</v>
          </cell>
          <cell r="L12872" t="str">
            <v>Да</v>
          </cell>
          <cell r="M12872" t="str">
            <v>Нет</v>
          </cell>
        </row>
        <row r="12873">
          <cell r="A12873" t="str">
            <v>CC23012</v>
          </cell>
          <cell r="B12873" t="str">
            <v>ОАО "ДЕСТ"</v>
          </cell>
          <cell r="C12873" t="str">
            <v>Y0107944</v>
          </cell>
          <cell r="D12873">
            <v>43425</v>
          </cell>
          <cell r="E12873">
            <v>557183</v>
          </cell>
          <cell r="F12873" t="str">
            <v>Переходник Display Port  DisplayPort (m) -  DVI (f),  белый</v>
          </cell>
          <cell r="G12873" t="str">
            <v>NONAME</v>
          </cell>
          <cell r="H12873" t="str">
            <v>СПБ</v>
          </cell>
          <cell r="I12873">
            <v>1</v>
          </cell>
          <cell r="J12873">
            <v>1180</v>
          </cell>
          <cell r="K12873">
            <v>1180</v>
          </cell>
          <cell r="L12873" t="str">
            <v>Да</v>
          </cell>
          <cell r="M12873" t="str">
            <v>Нет</v>
          </cell>
        </row>
        <row r="12874">
          <cell r="A12874" t="str">
            <v>CC00001</v>
          </cell>
          <cell r="B12874" t="str">
            <v>Надежда Тимофеева</v>
          </cell>
          <cell r="C12874" t="str">
            <v>Y0107972</v>
          </cell>
          <cell r="D12874">
            <v>43425</v>
          </cell>
          <cell r="E12874">
            <v>403651</v>
          </cell>
          <cell r="F12874" t="str">
            <v>Чайник электрический PHILIPS HD9327/10, 2200Вт, серебристый</v>
          </cell>
          <cell r="G12874" t="str">
            <v>PHILIPS</v>
          </cell>
          <cell r="H12874" t="str">
            <v>ФЛ</v>
          </cell>
          <cell r="I12874">
            <v>1</v>
          </cell>
          <cell r="J12874">
            <v>2970</v>
          </cell>
          <cell r="K12874">
            <v>2970</v>
          </cell>
          <cell r="L12874" t="str">
            <v>Да</v>
          </cell>
          <cell r="M12874" t="str">
            <v>Нет</v>
          </cell>
        </row>
        <row r="12875">
          <cell r="A12875" t="str">
            <v>CC00001</v>
          </cell>
          <cell r="B12875" t="str">
            <v>Надежда Тимофеева</v>
          </cell>
          <cell r="C12875" t="str">
            <v>Y0107972</v>
          </cell>
          <cell r="D12875">
            <v>43425</v>
          </cell>
          <cell r="E12875">
            <v>514410</v>
          </cell>
          <cell r="F12875" t="str">
            <v>Клубная карта Ситилинк</v>
          </cell>
          <cell r="G12875" t="str">
            <v>NONAME</v>
          </cell>
          <cell r="H12875" t="str">
            <v>ФЛ</v>
          </cell>
          <cell r="I12875">
            <v>1</v>
          </cell>
          <cell r="J12875">
            <v>0</v>
          </cell>
          <cell r="K12875">
            <v>0</v>
          </cell>
          <cell r="L12875" t="str">
            <v>Да</v>
          </cell>
          <cell r="M12875" t="str">
            <v>Нет</v>
          </cell>
        </row>
        <row r="12876">
          <cell r="A12876" t="str">
            <v>ID226963</v>
          </cell>
          <cell r="B12876" t="str">
            <v>сергей ИЩЕНКО</v>
          </cell>
          <cell r="C12876" t="str">
            <v>Y0107994</v>
          </cell>
          <cell r="D12876">
            <v>43425</v>
          </cell>
          <cell r="E12876">
            <v>718115</v>
          </cell>
          <cell r="F12876" t="str">
            <v>Автомобильный компрессор BERKUT R20</v>
          </cell>
          <cell r="G12876" t="str">
            <v>BERKUT</v>
          </cell>
          <cell r="H12876" t="str">
            <v>ФЛ</v>
          </cell>
          <cell r="I12876">
            <v>1</v>
          </cell>
          <cell r="J12876">
            <v>7480</v>
          </cell>
          <cell r="K12876">
            <v>7282</v>
          </cell>
          <cell r="L12876" t="str">
            <v>Да</v>
          </cell>
          <cell r="M12876" t="str">
            <v>Нет</v>
          </cell>
        </row>
        <row r="12877">
          <cell r="A12877" t="str">
            <v>CC21020</v>
          </cell>
          <cell r="B12877" t="str">
            <v>ОПП ООО "Лайт Вэа"</v>
          </cell>
          <cell r="C12877" t="str">
            <v>Y0108010</v>
          </cell>
          <cell r="D12877">
            <v>43425</v>
          </cell>
          <cell r="E12877">
            <v>1011066</v>
          </cell>
          <cell r="F12877" t="str">
            <v>Внешний жесткий диск A-DATA DashDrive Durable AHC660-1TU3-CGY HC660, 1Тб, серый</v>
          </cell>
          <cell r="G12877" t="str">
            <v>A-DATA</v>
          </cell>
          <cell r="H12877" t="str">
            <v>СПБ</v>
          </cell>
          <cell r="I12877">
            <v>1</v>
          </cell>
          <cell r="J12877">
            <v>3980</v>
          </cell>
          <cell r="K12877">
            <v>3980</v>
          </cell>
          <cell r="L12877" t="str">
            <v>Нет</v>
          </cell>
          <cell r="M12877" t="str">
            <v>Нет</v>
          </cell>
        </row>
        <row r="12878">
          <cell r="A12878" t="str">
            <v>CC21020</v>
          </cell>
          <cell r="B12878" t="str">
            <v>ОПП ООО "Лайт Вэа"</v>
          </cell>
          <cell r="C12878" t="str">
            <v>Y0108010</v>
          </cell>
          <cell r="D12878">
            <v>43425</v>
          </cell>
          <cell r="E12878">
            <v>844288</v>
          </cell>
          <cell r="F12878" t="str">
            <v>Внешний жесткий диск SEAGATE Backup Plus STDR1000201, 1Тб, серебристый</v>
          </cell>
          <cell r="G12878" t="str">
            <v>SEAGATE</v>
          </cell>
          <cell r="H12878" t="str">
            <v>СПБ</v>
          </cell>
          <cell r="I12878">
            <v>1</v>
          </cell>
          <cell r="J12878">
            <v>4090</v>
          </cell>
          <cell r="K12878">
            <v>4090</v>
          </cell>
          <cell r="L12878" t="str">
            <v>Нет</v>
          </cell>
          <cell r="M12878" t="str">
            <v>Нет</v>
          </cell>
        </row>
        <row r="12879">
          <cell r="A12879" t="str">
            <v>CC21020</v>
          </cell>
          <cell r="B12879" t="str">
            <v>ОПП ООО "Лайт Вэа"</v>
          </cell>
          <cell r="C12879" t="str">
            <v>Y0108010</v>
          </cell>
          <cell r="D12879">
            <v>43425</v>
          </cell>
          <cell r="E12879">
            <v>385618</v>
          </cell>
          <cell r="F12879" t="str">
            <v>Жесткий диск SEAGATE Barracuda ST1000DM010,  1Тб,  HDD,  SATA III,  3.5"</v>
          </cell>
          <cell r="G12879" t="str">
            <v>SEAGATE</v>
          </cell>
          <cell r="H12879" t="str">
            <v>СПБ</v>
          </cell>
          <cell r="I12879">
            <v>2</v>
          </cell>
          <cell r="J12879">
            <v>2940</v>
          </cell>
          <cell r="K12879">
            <v>5880</v>
          </cell>
          <cell r="L12879" t="str">
            <v>Нет</v>
          </cell>
          <cell r="M12879" t="str">
            <v>Нет</v>
          </cell>
        </row>
        <row r="12880">
          <cell r="A12880" t="str">
            <v>CC00001</v>
          </cell>
          <cell r="B12880" t="str">
            <v>Дмитрий Зиятдинов</v>
          </cell>
          <cell r="C12880" t="str">
            <v>Y0108015</v>
          </cell>
          <cell r="D12880">
            <v>43425</v>
          </cell>
          <cell r="E12880">
            <v>404455</v>
          </cell>
          <cell r="F12880" t="str">
            <v>SSD накопитель A-DATA SU800 ASU800SS-256GT-C 256Гб, 2.5", SATA III</v>
          </cell>
          <cell r="G12880" t="str">
            <v>A-DATA</v>
          </cell>
          <cell r="H12880" t="str">
            <v>ФЛ</v>
          </cell>
          <cell r="I12880">
            <v>1</v>
          </cell>
          <cell r="J12880">
            <v>3790</v>
          </cell>
          <cell r="K12880">
            <v>3790</v>
          </cell>
          <cell r="L12880" t="str">
            <v>Да</v>
          </cell>
          <cell r="M12880" t="str">
            <v>Нет</v>
          </cell>
        </row>
        <row r="12881">
          <cell r="A12881" t="str">
            <v>IX633523</v>
          </cell>
          <cell r="B12881" t="str">
            <v>Дмитрий Кулаков</v>
          </cell>
          <cell r="C12881" t="str">
            <v>Y0108111</v>
          </cell>
          <cell r="D12881">
            <v>43425</v>
          </cell>
          <cell r="E12881">
            <v>345441</v>
          </cell>
          <cell r="F12881" t="str">
            <v>Модуль памяти CORSAIR CMV16GX4M1A2133C15 DDR4 -  16Гб 2133, DIMM,  Ret</v>
          </cell>
          <cell r="G12881" t="str">
            <v>CORSAIR</v>
          </cell>
          <cell r="H12881" t="str">
            <v>ФЛ</v>
          </cell>
          <cell r="I12881">
            <v>2</v>
          </cell>
          <cell r="J12881">
            <v>9550</v>
          </cell>
          <cell r="K12881">
            <v>18700</v>
          </cell>
          <cell r="L12881" t="str">
            <v>Да</v>
          </cell>
          <cell r="M12881" t="str">
            <v>Нет</v>
          </cell>
        </row>
        <row r="12882">
          <cell r="A12882" t="str">
            <v>CC00001</v>
          </cell>
          <cell r="B12882" t="str">
            <v>Андрей Лосик</v>
          </cell>
          <cell r="C12882" t="str">
            <v>Y0108177</v>
          </cell>
          <cell r="D12882">
            <v>43425</v>
          </cell>
          <cell r="E12882">
            <v>1021804</v>
          </cell>
          <cell r="F12882" t="str">
            <v>Планшет GINZZU GT-1015,  1GB, 8GB, 3G,  Android 7.0 белый [00-00001045]</v>
          </cell>
          <cell r="G12882" t="str">
            <v>GINZZU</v>
          </cell>
          <cell r="H12882" t="str">
            <v>ФЛ</v>
          </cell>
          <cell r="I12882">
            <v>1</v>
          </cell>
          <cell r="J12882">
            <v>3590</v>
          </cell>
          <cell r="K12882">
            <v>3590</v>
          </cell>
          <cell r="L12882" t="str">
            <v>Да</v>
          </cell>
          <cell r="M12882" t="str">
            <v>Нет</v>
          </cell>
        </row>
        <row r="12883">
          <cell r="A12883" t="str">
            <v>ID217820</v>
          </cell>
          <cell r="B12883" t="str">
            <v>Сергей Ткаченко</v>
          </cell>
          <cell r="C12883" t="str">
            <v>Y0108192</v>
          </cell>
          <cell r="D12883">
            <v>43425</v>
          </cell>
          <cell r="E12883">
            <v>1091578</v>
          </cell>
          <cell r="F12883" t="str">
            <v>SSD накопитель A-DATA Ultimate SU650 ASU650SS-240GT-R 240Гб, 2.5", SATA III</v>
          </cell>
          <cell r="G12883" t="str">
            <v>A-DATA</v>
          </cell>
          <cell r="H12883" t="str">
            <v>ФЛ</v>
          </cell>
          <cell r="I12883">
            <v>1</v>
          </cell>
          <cell r="J12883">
            <v>2850</v>
          </cell>
          <cell r="K12883">
            <v>2850</v>
          </cell>
          <cell r="L12883" t="str">
            <v>Да</v>
          </cell>
          <cell r="M12883" t="str">
            <v>Нет</v>
          </cell>
        </row>
        <row r="12884">
          <cell r="A12884" t="str">
            <v>CC00001</v>
          </cell>
          <cell r="B12884" t="str">
            <v>АЛЕКСАНДР ОСТАШКОВ</v>
          </cell>
          <cell r="C12884" t="str">
            <v>Y0108294</v>
          </cell>
          <cell r="D12884">
            <v>43425</v>
          </cell>
          <cell r="E12884">
            <v>1027547</v>
          </cell>
          <cell r="F12884" t="str">
            <v xml:space="preserve">Моноблок ASUS V241ICGK-BA111T, 23.8", Intel Core i5 8250U, 4Гб, 1000Гб, NVIDIA GeForce 930MX - 2048 </v>
          </cell>
          <cell r="G12884" t="str">
            <v>ASUS</v>
          </cell>
          <cell r="H12884" t="str">
            <v>ФЛ</v>
          </cell>
          <cell r="I12884">
            <v>1</v>
          </cell>
          <cell r="J12884">
            <v>48499</v>
          </cell>
          <cell r="K12884">
            <v>48499</v>
          </cell>
          <cell r="L12884" t="str">
            <v>Да</v>
          </cell>
          <cell r="M12884" t="str">
            <v>Нет</v>
          </cell>
        </row>
        <row r="12885">
          <cell r="A12885" t="str">
            <v>CC00001</v>
          </cell>
          <cell r="B12885" t="str">
            <v>АЛЕКСАНДР ОСТАШКОВ</v>
          </cell>
          <cell r="C12885" t="str">
            <v>Y0108294</v>
          </cell>
          <cell r="D12885">
            <v>43425</v>
          </cell>
          <cell r="E12885">
            <v>514410</v>
          </cell>
          <cell r="F12885" t="str">
            <v>Клубная карта Ситилинк</v>
          </cell>
          <cell r="G12885" t="str">
            <v>NONAME</v>
          </cell>
          <cell r="H12885" t="str">
            <v>ФЛ</v>
          </cell>
          <cell r="I12885">
            <v>1</v>
          </cell>
          <cell r="J12885">
            <v>0</v>
          </cell>
          <cell r="K12885">
            <v>0</v>
          </cell>
          <cell r="L12885" t="str">
            <v>Да</v>
          </cell>
          <cell r="M12885" t="str">
            <v>Нет</v>
          </cell>
        </row>
        <row r="12886">
          <cell r="A12886" t="str">
            <v>IC188610</v>
          </cell>
          <cell r="B12886" t="str">
            <v>Глухов Сергей</v>
          </cell>
          <cell r="C12886" t="str">
            <v>Y0108329</v>
          </cell>
          <cell r="D12886">
            <v>43425</v>
          </cell>
          <cell r="E12886">
            <v>1056520</v>
          </cell>
          <cell r="F12886" t="str">
            <v>Набор сковородок TEFAL Ingenio Black 04181810,  3 предмета</v>
          </cell>
          <cell r="G12886" t="str">
            <v>TEFAL</v>
          </cell>
          <cell r="H12886" t="str">
            <v>ФЛ</v>
          </cell>
          <cell r="I12886">
            <v>1</v>
          </cell>
          <cell r="J12886">
            <v>2590</v>
          </cell>
          <cell r="K12886">
            <v>2590</v>
          </cell>
          <cell r="L12886" t="str">
            <v>Да</v>
          </cell>
          <cell r="M12886" t="str">
            <v>Нет</v>
          </cell>
        </row>
        <row r="12887">
          <cell r="A12887" t="str">
            <v>IC780536</v>
          </cell>
          <cell r="B12887" t="str">
            <v>Андрей Чередниченко</v>
          </cell>
          <cell r="C12887" t="str">
            <v>Y0108358</v>
          </cell>
          <cell r="D12887">
            <v>43425</v>
          </cell>
          <cell r="E12887">
            <v>849945</v>
          </cell>
          <cell r="F12887" t="str">
            <v>SSD накопитель SILICON POWER Slim S55 SP120GBSS3S55S25 120Гб, 2.5", SATA III</v>
          </cell>
          <cell r="G12887" t="str">
            <v>SILICON POWER</v>
          </cell>
          <cell r="H12887" t="str">
            <v>ФЛ</v>
          </cell>
          <cell r="I12887">
            <v>1</v>
          </cell>
          <cell r="J12887">
            <v>1650</v>
          </cell>
          <cell r="K12887">
            <v>1650</v>
          </cell>
          <cell r="L12887" t="str">
            <v>Да</v>
          </cell>
          <cell r="M12887" t="str">
            <v>Нет</v>
          </cell>
        </row>
        <row r="12888">
          <cell r="A12888" t="str">
            <v>IC780536</v>
          </cell>
          <cell r="B12888" t="str">
            <v>Андрей Чередниченко</v>
          </cell>
          <cell r="C12888" t="str">
            <v>Y0108358</v>
          </cell>
          <cell r="D12888">
            <v>43425</v>
          </cell>
          <cell r="E12888">
            <v>1052670</v>
          </cell>
          <cell r="F12888" t="str">
            <v>Материнская плата GIGABYTE GA-E3000N, mini-ITX, Ret</v>
          </cell>
          <cell r="G12888" t="str">
            <v>GIGABYTE</v>
          </cell>
          <cell r="H12888" t="str">
            <v>ФЛ</v>
          </cell>
          <cell r="I12888">
            <v>1</v>
          </cell>
          <cell r="J12888">
            <v>2810</v>
          </cell>
          <cell r="K12888">
            <v>2810</v>
          </cell>
          <cell r="L12888" t="str">
            <v>Да</v>
          </cell>
          <cell r="M12888" t="str">
            <v>Нет</v>
          </cell>
        </row>
        <row r="12889">
          <cell r="A12889" t="str">
            <v>IC780536</v>
          </cell>
          <cell r="B12889" t="str">
            <v>Андрей Чередниченко</v>
          </cell>
          <cell r="C12889" t="str">
            <v>Y0108358</v>
          </cell>
          <cell r="D12889">
            <v>43425</v>
          </cell>
          <cell r="E12889">
            <v>924877</v>
          </cell>
          <cell r="F12889" t="str">
            <v>Модуль памяти AMD R532G1601U1S-UGO DDR3 -  2Гб 1600, DIMM,  OEM</v>
          </cell>
          <cell r="G12889" t="str">
            <v>AMD</v>
          </cell>
          <cell r="H12889" t="str">
            <v>ФЛ</v>
          </cell>
          <cell r="I12889">
            <v>2</v>
          </cell>
          <cell r="J12889">
            <v>950</v>
          </cell>
          <cell r="K12889">
            <v>1900</v>
          </cell>
          <cell r="L12889" t="str">
            <v>Да</v>
          </cell>
          <cell r="M12889" t="str">
            <v>Нет</v>
          </cell>
        </row>
        <row r="12890">
          <cell r="A12890" t="str">
            <v>CC00001</v>
          </cell>
          <cell r="B12890" t="str">
            <v>Андрей Лосик</v>
          </cell>
          <cell r="C12890" t="str">
            <v>Y0108367</v>
          </cell>
          <cell r="D12890">
            <v>43425</v>
          </cell>
          <cell r="E12890">
            <v>1090170</v>
          </cell>
          <cell r="F12890" t="str">
            <v>Пылесос SINBO SVC 3479, 1800Вт, красный/черный</v>
          </cell>
          <cell r="G12890" t="str">
            <v>SINBO</v>
          </cell>
          <cell r="H12890" t="str">
            <v>ФЛ</v>
          </cell>
          <cell r="I12890">
            <v>1</v>
          </cell>
          <cell r="J12890">
            <v>2590</v>
          </cell>
          <cell r="K12890">
            <v>2590</v>
          </cell>
          <cell r="L12890" t="str">
            <v>Да</v>
          </cell>
          <cell r="M12890" t="str">
            <v>Нет</v>
          </cell>
        </row>
        <row r="12891">
          <cell r="A12891" t="str">
            <v>CC00001</v>
          </cell>
          <cell r="B12891" t="str">
            <v>Алексей Михайлов</v>
          </cell>
          <cell r="C12891" t="str">
            <v>Y0108514</v>
          </cell>
          <cell r="D12891">
            <v>43425</v>
          </cell>
          <cell r="E12891">
            <v>319239</v>
          </cell>
          <cell r="F12891" t="str">
            <v>Холодильник INDESIT DF 5200 W,  двухкамерный,  белый</v>
          </cell>
          <cell r="G12891" t="str">
            <v>INDESIT</v>
          </cell>
          <cell r="H12891" t="str">
            <v>ФЛ</v>
          </cell>
          <cell r="I12891">
            <v>1</v>
          </cell>
          <cell r="J12891">
            <v>26490</v>
          </cell>
          <cell r="K12891">
            <v>26490</v>
          </cell>
          <cell r="L12891" t="str">
            <v>Да</v>
          </cell>
          <cell r="M12891" t="str">
            <v>Нет</v>
          </cell>
        </row>
        <row r="12892">
          <cell r="A12892" t="str">
            <v>CC00001</v>
          </cell>
          <cell r="B12892" t="str">
            <v>Алексей Михайлов</v>
          </cell>
          <cell r="C12892" t="str">
            <v>Y0108514</v>
          </cell>
          <cell r="D12892">
            <v>43425</v>
          </cell>
          <cell r="E12892">
            <v>514410</v>
          </cell>
          <cell r="F12892" t="str">
            <v>Клубная карта Ситилинк</v>
          </cell>
          <cell r="G12892" t="str">
            <v>NONAME</v>
          </cell>
          <cell r="H12892" t="str">
            <v>ФЛ</v>
          </cell>
          <cell r="I12892">
            <v>1</v>
          </cell>
          <cell r="J12892">
            <v>0</v>
          </cell>
          <cell r="K12892">
            <v>0</v>
          </cell>
          <cell r="L12892" t="str">
            <v>Да</v>
          </cell>
          <cell r="M12892" t="str">
            <v>Нет</v>
          </cell>
        </row>
        <row r="12893">
          <cell r="A12893" t="str">
            <v>CC00001</v>
          </cell>
          <cell r="B12893" t="str">
            <v>Алексей Винер</v>
          </cell>
          <cell r="C12893" t="str">
            <v>Y0108553</v>
          </cell>
          <cell r="D12893">
            <v>43425</v>
          </cell>
          <cell r="E12893">
            <v>776561</v>
          </cell>
          <cell r="F12893" t="str">
            <v>Контроллер PCI-E VIA VL805 4xUSB3.0 Bulk [asia pcie 4p usb3.0]</v>
          </cell>
          <cell r="G12893" t="str">
            <v>NONAME</v>
          </cell>
          <cell r="H12893" t="str">
            <v>ФЛ</v>
          </cell>
          <cell r="I12893">
            <v>1</v>
          </cell>
          <cell r="J12893">
            <v>840</v>
          </cell>
          <cell r="K12893">
            <v>840</v>
          </cell>
          <cell r="L12893" t="str">
            <v>Да</v>
          </cell>
          <cell r="M12893" t="str">
            <v>Нет</v>
          </cell>
        </row>
        <row r="12894">
          <cell r="A12894" t="str">
            <v>IX473571</v>
          </cell>
          <cell r="B12894" t="str">
            <v>Владислав Шимкус</v>
          </cell>
          <cell r="C12894" t="str">
            <v>Y0108693</v>
          </cell>
          <cell r="D12894">
            <v>43425</v>
          </cell>
          <cell r="E12894">
            <v>1053616</v>
          </cell>
          <cell r="F12894" t="str">
            <v>Планшет APPLE iPad 2018 32Gb Wi-Fi MRJN2RU/A,  2GB, 32GB, iOS золотистый</v>
          </cell>
          <cell r="G12894" t="str">
            <v>APPLE</v>
          </cell>
          <cell r="H12894" t="str">
            <v>ФЛ</v>
          </cell>
          <cell r="I12894">
            <v>1</v>
          </cell>
          <cell r="J12894">
            <v>23840</v>
          </cell>
          <cell r="K12894">
            <v>23340</v>
          </cell>
          <cell r="L12894" t="str">
            <v>Да</v>
          </cell>
          <cell r="M12894" t="str">
            <v>Нет</v>
          </cell>
        </row>
        <row r="12895">
          <cell r="A12895" t="str">
            <v>ID025776</v>
          </cell>
          <cell r="B12895" t="str">
            <v>Романов Сергей</v>
          </cell>
          <cell r="C12895" t="str">
            <v>Y0108784</v>
          </cell>
          <cell r="D12895">
            <v>43425</v>
          </cell>
          <cell r="E12895">
            <v>1097676</v>
          </cell>
          <cell r="F12895" t="str">
            <v>Беспроводной маршрутизатор ZYXEL NBG6615-EU0101F,  белый</v>
          </cell>
          <cell r="G12895" t="str">
            <v>ZYXEL</v>
          </cell>
          <cell r="H12895" t="str">
            <v>ФЛ</v>
          </cell>
          <cell r="I12895">
            <v>1</v>
          </cell>
          <cell r="J12895">
            <v>4510</v>
          </cell>
          <cell r="K12895">
            <v>4510</v>
          </cell>
          <cell r="L12895" t="str">
            <v>Да</v>
          </cell>
          <cell r="M12895" t="str">
            <v>Нет</v>
          </cell>
        </row>
        <row r="12896">
          <cell r="A12896" t="str">
            <v>IC230410</v>
          </cell>
          <cell r="B12896" t="str">
            <v>Алексей Харламов</v>
          </cell>
          <cell r="C12896" t="str">
            <v>Y0108816</v>
          </cell>
          <cell r="D12896">
            <v>43425</v>
          </cell>
          <cell r="E12896">
            <v>1083203</v>
          </cell>
          <cell r="F12896" t="str">
            <v>Стол игровой Сокол КСТ-116 столешница венге (место 2)</v>
          </cell>
          <cell r="G12896" t="str">
            <v>СОКОЛ</v>
          </cell>
          <cell r="H12896" t="str">
            <v>ФЛ</v>
          </cell>
          <cell r="I12896">
            <v>0</v>
          </cell>
          <cell r="J12896">
            <v>2695</v>
          </cell>
          <cell r="K12896">
            <v>0</v>
          </cell>
          <cell r="L12896" t="str">
            <v>Да</v>
          </cell>
          <cell r="M12896" t="str">
            <v>Нет</v>
          </cell>
        </row>
        <row r="12897">
          <cell r="A12897" t="str">
            <v>IC230410</v>
          </cell>
          <cell r="B12897" t="str">
            <v>Алексей Харламов</v>
          </cell>
          <cell r="C12897" t="str">
            <v>Y0108816</v>
          </cell>
          <cell r="D12897">
            <v>43425</v>
          </cell>
          <cell r="E12897">
            <v>1083201</v>
          </cell>
          <cell r="F12897" t="str">
            <v>Стол игровой Сокол КСТ-116 столешница венге</v>
          </cell>
          <cell r="G12897" t="str">
            <v>СОКОЛ</v>
          </cell>
          <cell r="H12897" t="str">
            <v>ФЛ</v>
          </cell>
          <cell r="I12897">
            <v>0</v>
          </cell>
          <cell r="J12897">
            <v>2695</v>
          </cell>
          <cell r="K12897">
            <v>0</v>
          </cell>
          <cell r="L12897" t="str">
            <v>Да</v>
          </cell>
          <cell r="M12897" t="str">
            <v>Нет</v>
          </cell>
        </row>
        <row r="12898">
          <cell r="A12898" t="str">
            <v>IC230410</v>
          </cell>
          <cell r="B12898" t="str">
            <v>Алексей Харламов</v>
          </cell>
          <cell r="C12898" t="str">
            <v>Y0108816</v>
          </cell>
          <cell r="D12898">
            <v>43425</v>
          </cell>
          <cell r="E12898">
            <v>1088547</v>
          </cell>
          <cell r="F12898" t="str">
            <v>Стол игровой  СОКОЛ КСТ-116,  ЛДСП,  венге</v>
          </cell>
          <cell r="G12898" t="str">
            <v>СОКОЛ</v>
          </cell>
          <cell r="H12898" t="str">
            <v>ФЛ</v>
          </cell>
          <cell r="I12898">
            <v>1</v>
          </cell>
          <cell r="J12898">
            <v>5390</v>
          </cell>
          <cell r="K12898">
            <v>5390</v>
          </cell>
          <cell r="L12898" t="str">
            <v>Да</v>
          </cell>
          <cell r="M12898" t="str">
            <v>Нет</v>
          </cell>
        </row>
        <row r="12899">
          <cell r="A12899" t="str">
            <v>CC00001</v>
          </cell>
          <cell r="B12899" t="str">
            <v>Сергей Яшин</v>
          </cell>
          <cell r="C12899" t="str">
            <v>Y0108847</v>
          </cell>
          <cell r="D12899">
            <v>43425</v>
          </cell>
          <cell r="E12899">
            <v>323713</v>
          </cell>
          <cell r="F12899" t="str">
            <v>Сменные кассеты для бритья GILLETTE Fusion ProGlide,  4шт [81469905]</v>
          </cell>
          <cell r="G12899" t="str">
            <v>GILLETTE</v>
          </cell>
          <cell r="H12899" t="str">
            <v>ФЛ</v>
          </cell>
          <cell r="I12899">
            <v>1</v>
          </cell>
          <cell r="J12899">
            <v>950</v>
          </cell>
          <cell r="K12899">
            <v>950</v>
          </cell>
          <cell r="L12899" t="str">
            <v>Да</v>
          </cell>
          <cell r="M12899" t="str">
            <v>Нет</v>
          </cell>
        </row>
        <row r="12900">
          <cell r="A12900" t="str">
            <v>ID217289</v>
          </cell>
          <cell r="B12900" t="str">
            <v>Андрей Попов</v>
          </cell>
          <cell r="C12900" t="str">
            <v>Y0108889</v>
          </cell>
          <cell r="D12900">
            <v>43425</v>
          </cell>
          <cell r="E12900">
            <v>1062147</v>
          </cell>
          <cell r="F12900" t="str">
            <v>Переходник DVI NINGBO DVI-D (m) -  VGA (f),  GOLD ,  0.23м</v>
          </cell>
          <cell r="G12900" t="str">
            <v>NINGBO</v>
          </cell>
          <cell r="H12900" t="str">
            <v>ФЛ</v>
          </cell>
          <cell r="I12900">
            <v>1</v>
          </cell>
          <cell r="J12900">
            <v>590</v>
          </cell>
          <cell r="K12900">
            <v>590</v>
          </cell>
          <cell r="L12900" t="str">
            <v>Да</v>
          </cell>
          <cell r="M12900" t="str">
            <v>Нет</v>
          </cell>
        </row>
        <row r="12901">
          <cell r="A12901" t="str">
            <v>ID217289</v>
          </cell>
          <cell r="B12901" t="str">
            <v>Андрей Попов</v>
          </cell>
          <cell r="C12901" t="str">
            <v>Y0108889</v>
          </cell>
          <cell r="D12901">
            <v>43425</v>
          </cell>
          <cell r="E12901">
            <v>322959</v>
          </cell>
          <cell r="F12901" t="str">
            <v>Пневматический очиститель CACTUS CSP-Air400</v>
          </cell>
          <cell r="G12901" t="str">
            <v>CACTUS</v>
          </cell>
          <cell r="H12901" t="str">
            <v>ФЛ</v>
          </cell>
          <cell r="I12901">
            <v>1</v>
          </cell>
          <cell r="J12901">
            <v>360</v>
          </cell>
          <cell r="K12901">
            <v>360</v>
          </cell>
          <cell r="L12901" t="str">
            <v>Да</v>
          </cell>
          <cell r="M12901" t="str">
            <v>Нет</v>
          </cell>
        </row>
        <row r="12902">
          <cell r="A12902" t="str">
            <v>ID281387</v>
          </cell>
          <cell r="B12902" t="str">
            <v>антон миланов</v>
          </cell>
          <cell r="C12902" t="str">
            <v>Y0109088</v>
          </cell>
          <cell r="D12902">
            <v>43425</v>
          </cell>
          <cell r="E12902">
            <v>1008454</v>
          </cell>
          <cell r="F12902" t="str">
            <v>Ручной пылесос (handstick) GINZZU VS417, 100Вт, серый</v>
          </cell>
          <cell r="G12902" t="str">
            <v>GINZZU</v>
          </cell>
          <cell r="H12902" t="str">
            <v>ФЛ</v>
          </cell>
          <cell r="I12902">
            <v>1</v>
          </cell>
          <cell r="J12902">
            <v>4840</v>
          </cell>
          <cell r="K12902">
            <v>4840</v>
          </cell>
          <cell r="L12902" t="str">
            <v>Да</v>
          </cell>
          <cell r="M12902" t="str">
            <v>Нет</v>
          </cell>
        </row>
        <row r="12903">
          <cell r="A12903" t="str">
            <v>I0260222</v>
          </cell>
          <cell r="B12903" t="str">
            <v>Динара Сабда</v>
          </cell>
          <cell r="C12903" t="str">
            <v>Y0109181</v>
          </cell>
          <cell r="D12903">
            <v>43425</v>
          </cell>
          <cell r="E12903">
            <v>353700</v>
          </cell>
          <cell r="F12903" t="str">
            <v>Настенные часы HAMA PG-260, аналоговые,  серый</v>
          </cell>
          <cell r="G12903" t="str">
            <v>HAMA</v>
          </cell>
          <cell r="H12903" t="str">
            <v>ФЛ</v>
          </cell>
          <cell r="I12903">
            <v>1</v>
          </cell>
          <cell r="J12903">
            <v>830</v>
          </cell>
          <cell r="K12903">
            <v>830</v>
          </cell>
          <cell r="L12903" t="str">
            <v>Да</v>
          </cell>
          <cell r="M12903" t="str">
            <v>Нет</v>
          </cell>
        </row>
        <row r="12904">
          <cell r="A12904" t="str">
            <v>CC00001</v>
          </cell>
          <cell r="B12904" t="str">
            <v>Александр Рябов</v>
          </cell>
          <cell r="C12904" t="str">
            <v>Y0109204</v>
          </cell>
          <cell r="D12904">
            <v>43425</v>
          </cell>
          <cell r="E12904">
            <v>1018511</v>
          </cell>
          <cell r="F12904" t="str">
            <v>Алкотестер RITMIX RAT-220 [rat-220 black]</v>
          </cell>
          <cell r="G12904" t="str">
            <v>RITMIX</v>
          </cell>
          <cell r="H12904" t="str">
            <v>ФЛ</v>
          </cell>
          <cell r="I12904">
            <v>1</v>
          </cell>
          <cell r="J12904">
            <v>300</v>
          </cell>
          <cell r="K12904">
            <v>300</v>
          </cell>
          <cell r="L12904" t="str">
            <v>Да</v>
          </cell>
          <cell r="M12904" t="str">
            <v>Нет</v>
          </cell>
        </row>
        <row r="12905">
          <cell r="A12905" t="str">
            <v>I0289863</v>
          </cell>
          <cell r="B12905" t="str">
            <v>Виталий Дмитерко</v>
          </cell>
          <cell r="C12905" t="str">
            <v>Y0109208</v>
          </cell>
          <cell r="D12905">
            <v>43425</v>
          </cell>
          <cell r="E12905">
            <v>1028728</v>
          </cell>
          <cell r="F12905" t="str">
            <v>Радиоприемник СИГНАЛ РП-227,  черный</v>
          </cell>
          <cell r="G12905" t="str">
            <v>СИГНАЛ</v>
          </cell>
          <cell r="H12905" t="str">
            <v>ФЛ</v>
          </cell>
          <cell r="I12905">
            <v>1</v>
          </cell>
          <cell r="J12905">
            <v>910</v>
          </cell>
          <cell r="K12905">
            <v>910</v>
          </cell>
          <cell r="L12905" t="str">
            <v>Да</v>
          </cell>
          <cell r="M12905" t="str">
            <v>Нет</v>
          </cell>
        </row>
        <row r="12906">
          <cell r="A12906" t="str">
            <v>CC00001</v>
          </cell>
          <cell r="B12906" t="str">
            <v>Евгения Виноградова</v>
          </cell>
          <cell r="C12906" t="str">
            <v>Y0109219</v>
          </cell>
          <cell r="D12906">
            <v>43425</v>
          </cell>
          <cell r="E12906">
            <v>761439</v>
          </cell>
          <cell r="F12906" t="str">
            <v>Распошивальная машина JANOME COVER PRO 2</v>
          </cell>
          <cell r="G12906" t="str">
            <v>JANOME</v>
          </cell>
          <cell r="H12906" t="str">
            <v>ФЛ</v>
          </cell>
          <cell r="I12906">
            <v>1</v>
          </cell>
          <cell r="J12906">
            <v>19200</v>
          </cell>
          <cell r="K12906">
            <v>19200</v>
          </cell>
          <cell r="L12906" t="str">
            <v>Да</v>
          </cell>
          <cell r="M12906" t="str">
            <v>Нет</v>
          </cell>
        </row>
        <row r="12907">
          <cell r="A12907" t="str">
            <v>CC00001</v>
          </cell>
          <cell r="B12907" t="str">
            <v>Евгения Виноградова</v>
          </cell>
          <cell r="C12907" t="str">
            <v>Y0109219</v>
          </cell>
          <cell r="D12907">
            <v>43425</v>
          </cell>
          <cell r="E12907">
            <v>514410</v>
          </cell>
          <cell r="F12907" t="str">
            <v>Клубная карта Ситилинк</v>
          </cell>
          <cell r="G12907" t="str">
            <v>NONAME</v>
          </cell>
          <cell r="H12907" t="str">
            <v>ФЛ</v>
          </cell>
          <cell r="I12907">
            <v>1</v>
          </cell>
          <cell r="J12907">
            <v>0</v>
          </cell>
          <cell r="K12907">
            <v>0</v>
          </cell>
          <cell r="L12907" t="str">
            <v>Да</v>
          </cell>
          <cell r="M12907" t="str">
            <v>Нет</v>
          </cell>
        </row>
        <row r="12908">
          <cell r="A12908" t="str">
            <v>CC00001</v>
          </cell>
          <cell r="B12908" t="str">
            <v>Юра Никитин</v>
          </cell>
          <cell r="C12908" t="str">
            <v>Y0109297</v>
          </cell>
          <cell r="D12908">
            <v>43425</v>
          </cell>
          <cell r="E12908">
            <v>1061032</v>
          </cell>
          <cell r="F12908" t="str">
            <v>Ноутбук ASUS VivoBook X507UB-BQ256T, 15.6",  Intel  Core i5  7200U 2.5ГГц, 4Гб, 500Гб,  nVidia GeFor</v>
          </cell>
          <cell r="G12908" t="str">
            <v>ASUS</v>
          </cell>
          <cell r="H12908" t="str">
            <v>ФЛ</v>
          </cell>
          <cell r="I12908">
            <v>1</v>
          </cell>
          <cell r="J12908">
            <v>40390</v>
          </cell>
          <cell r="K12908">
            <v>40390</v>
          </cell>
          <cell r="L12908" t="str">
            <v>Да</v>
          </cell>
          <cell r="M12908" t="str">
            <v>Нет</v>
          </cell>
        </row>
        <row r="12909">
          <cell r="A12909" t="str">
            <v>CC00001</v>
          </cell>
          <cell r="B12909" t="str">
            <v>Юра Никитин</v>
          </cell>
          <cell r="C12909" t="str">
            <v>Y0109297</v>
          </cell>
          <cell r="D12909">
            <v>43425</v>
          </cell>
          <cell r="E12909">
            <v>514410</v>
          </cell>
          <cell r="F12909" t="str">
            <v>Клубная карта Ситилинк</v>
          </cell>
          <cell r="G12909" t="str">
            <v>NONAME</v>
          </cell>
          <cell r="H12909" t="str">
            <v>ФЛ</v>
          </cell>
          <cell r="I12909">
            <v>1</v>
          </cell>
          <cell r="J12909">
            <v>0</v>
          </cell>
          <cell r="K12909">
            <v>0</v>
          </cell>
          <cell r="L12909" t="str">
            <v>Да</v>
          </cell>
          <cell r="M12909" t="str">
            <v>Нет</v>
          </cell>
        </row>
        <row r="12910">
          <cell r="A12910" t="str">
            <v>IC127228</v>
          </cell>
          <cell r="B12910" t="str">
            <v>Роман Соболев</v>
          </cell>
          <cell r="C12910" t="str">
            <v>Y0109341</v>
          </cell>
          <cell r="D12910">
            <v>43425</v>
          </cell>
          <cell r="E12910">
            <v>603968</v>
          </cell>
          <cell r="F12910" t="str">
            <v>Акустическая система YAMAHA NS-333,  2.0,  черный</v>
          </cell>
          <cell r="G12910" t="str">
            <v>YAMAHA</v>
          </cell>
          <cell r="H12910" t="str">
            <v>ФЛ</v>
          </cell>
          <cell r="I12910">
            <v>1</v>
          </cell>
          <cell r="J12910">
            <v>11870</v>
          </cell>
          <cell r="K12910">
            <v>11870</v>
          </cell>
          <cell r="L12910" t="str">
            <v>Да</v>
          </cell>
          <cell r="M12910" t="str">
            <v>Нет</v>
          </cell>
        </row>
        <row r="12911">
          <cell r="A12911" t="str">
            <v>IC127228</v>
          </cell>
          <cell r="B12911" t="str">
            <v>Роман Соболев</v>
          </cell>
          <cell r="C12911" t="str">
            <v>Y0109341</v>
          </cell>
          <cell r="D12911">
            <v>43425</v>
          </cell>
          <cell r="E12911">
            <v>603970</v>
          </cell>
          <cell r="F12911" t="str">
            <v>Акустическая система YAMAHA NS-C444,  моно,  черный</v>
          </cell>
          <cell r="G12911" t="str">
            <v>YAMAHA</v>
          </cell>
          <cell r="H12911" t="str">
            <v>ФЛ</v>
          </cell>
          <cell r="I12911">
            <v>1</v>
          </cell>
          <cell r="J12911">
            <v>8240</v>
          </cell>
          <cell r="K12911">
            <v>8240</v>
          </cell>
          <cell r="L12911" t="str">
            <v>Да</v>
          </cell>
          <cell r="M12911" t="str">
            <v>Нет</v>
          </cell>
        </row>
        <row r="12912">
          <cell r="A12912" t="str">
            <v>IC152042</v>
          </cell>
          <cell r="B12912" t="str">
            <v>Марина Степаненко</v>
          </cell>
          <cell r="C12912" t="str">
            <v>Y0109350</v>
          </cell>
          <cell r="D12912">
            <v>43425</v>
          </cell>
          <cell r="E12912">
            <v>644962</v>
          </cell>
          <cell r="F12912" t="str">
            <v>Комплект картриджей АКВАФОР B510-03-02-07,  3шт</v>
          </cell>
          <cell r="G12912" t="str">
            <v>АКВАФОР</v>
          </cell>
          <cell r="H12912" t="str">
            <v>ФЛ</v>
          </cell>
          <cell r="I12912">
            <v>1</v>
          </cell>
          <cell r="J12912">
            <v>1230</v>
          </cell>
          <cell r="K12912">
            <v>1230</v>
          </cell>
          <cell r="L12912" t="str">
            <v>Да</v>
          </cell>
          <cell r="M12912" t="str">
            <v>Нет</v>
          </cell>
        </row>
        <row r="12913">
          <cell r="A12913" t="str">
            <v>CC00001</v>
          </cell>
          <cell r="B12913" t="str">
            <v>Дмитрий Остапенко</v>
          </cell>
          <cell r="C12913" t="str">
            <v>Y0109352</v>
          </cell>
          <cell r="D12913">
            <v>43425</v>
          </cell>
          <cell r="E12913">
            <v>949861</v>
          </cell>
          <cell r="F12913" t="str">
            <v>НЕРА-фильтр FILTERO FTH 10,  1 шт., для пылесосов ELECTROLUX: Z 7100- Z 7120, ZAC 6700 - ZAC 6899 Ac</v>
          </cell>
          <cell r="G12913" t="str">
            <v>FILTERO</v>
          </cell>
          <cell r="H12913" t="str">
            <v>ФЛ</v>
          </cell>
          <cell r="I12913">
            <v>1</v>
          </cell>
          <cell r="J12913">
            <v>490</v>
          </cell>
          <cell r="K12913">
            <v>490</v>
          </cell>
          <cell r="L12913" t="str">
            <v>Да</v>
          </cell>
          <cell r="M12913" t="str">
            <v>Нет</v>
          </cell>
        </row>
        <row r="12914">
          <cell r="A12914" t="str">
            <v>I0289863</v>
          </cell>
          <cell r="B12914" t="str">
            <v>Виталий Дмитерко</v>
          </cell>
          <cell r="C12914" t="str">
            <v>Y0109427</v>
          </cell>
          <cell r="D12914">
            <v>43425</v>
          </cell>
          <cell r="E12914">
            <v>1098861</v>
          </cell>
          <cell r="F12914" t="str">
            <v>Миксер ENDEVER SIGMA-11, ручной,  белый [80359]</v>
          </cell>
          <cell r="G12914" t="str">
            <v>ENDEVER</v>
          </cell>
          <cell r="H12914" t="str">
            <v>ФЛ</v>
          </cell>
          <cell r="I12914">
            <v>1</v>
          </cell>
          <cell r="J12914">
            <v>1050</v>
          </cell>
          <cell r="K12914">
            <v>1050</v>
          </cell>
          <cell r="L12914" t="str">
            <v>Да</v>
          </cell>
          <cell r="M12914" t="str">
            <v>Нет</v>
          </cell>
        </row>
        <row r="12915">
          <cell r="A12915" t="str">
            <v>IC316351</v>
          </cell>
          <cell r="B12915" t="str">
            <v>Евгений Григорьев</v>
          </cell>
          <cell r="C12915" t="str">
            <v>Y0109428</v>
          </cell>
          <cell r="D12915">
            <v>43425</v>
          </cell>
          <cell r="E12915">
            <v>480873</v>
          </cell>
          <cell r="F12915" t="str">
            <v>Колонки EDIFIER R2800,  2.0,  черный [r2800 black]</v>
          </cell>
          <cell r="G12915" t="str">
            <v>EDIFIER</v>
          </cell>
          <cell r="H12915" t="str">
            <v>ФЛ</v>
          </cell>
          <cell r="I12915">
            <v>1</v>
          </cell>
          <cell r="J12915">
            <v>20930</v>
          </cell>
          <cell r="K12915">
            <v>20930</v>
          </cell>
          <cell r="L12915" t="str">
            <v>Да</v>
          </cell>
          <cell r="M12915" t="str">
            <v>Нет</v>
          </cell>
        </row>
        <row r="12916">
          <cell r="A12916" t="str">
            <v>CC00001</v>
          </cell>
          <cell r="B12916" t="str">
            <v>Павел Петров</v>
          </cell>
          <cell r="C12916" t="str">
            <v>Y0109457</v>
          </cell>
          <cell r="D12916">
            <v>43425</v>
          </cell>
          <cell r="E12916">
            <v>1079974</v>
          </cell>
          <cell r="F12916" t="str">
            <v xml:space="preserve">Карта памяти microSDHC UHS-I U3 KINGSTON Canvas React 32 ГБ, 100 МБ/с, Class 10, SDCR/32GB,  1 шт., </v>
          </cell>
          <cell r="G12916" t="str">
            <v>KINGSTON</v>
          </cell>
          <cell r="H12916" t="str">
            <v>ФЛ</v>
          </cell>
          <cell r="I12916">
            <v>1</v>
          </cell>
          <cell r="J12916">
            <v>970</v>
          </cell>
          <cell r="K12916">
            <v>970</v>
          </cell>
          <cell r="L12916" t="str">
            <v>Да</v>
          </cell>
          <cell r="M12916" t="str">
            <v>Нет</v>
          </cell>
        </row>
        <row r="12917">
          <cell r="A12917" t="str">
            <v>IX247869</v>
          </cell>
          <cell r="B12917" t="str">
            <v>Наталья Бухаревич</v>
          </cell>
          <cell r="C12917" t="str">
            <v>Y0109542</v>
          </cell>
          <cell r="D12917">
            <v>43425</v>
          </cell>
          <cell r="E12917">
            <v>385733</v>
          </cell>
          <cell r="F12917" t="str">
            <v>Мультиварка POLARIS PMC 0556D,  860Вт,   черный</v>
          </cell>
          <cell r="G12917" t="str">
            <v>POLARIS</v>
          </cell>
          <cell r="H12917" t="str">
            <v>ФЛ</v>
          </cell>
          <cell r="I12917">
            <v>1</v>
          </cell>
          <cell r="J12917">
            <v>5250</v>
          </cell>
          <cell r="K12917">
            <v>4462</v>
          </cell>
          <cell r="L12917" t="str">
            <v>Да</v>
          </cell>
          <cell r="M12917" t="str">
            <v>Нет</v>
          </cell>
        </row>
        <row r="12918">
          <cell r="A12918" t="str">
            <v>ID229417</v>
          </cell>
          <cell r="B12918" t="str">
            <v>Дмитрий Ким</v>
          </cell>
          <cell r="C12918" t="str">
            <v>Y0109584</v>
          </cell>
          <cell r="D12918">
            <v>43425</v>
          </cell>
          <cell r="E12918">
            <v>708743</v>
          </cell>
          <cell r="F12918" t="str">
            <v>Кронштейн для телевизора Kromax TECHNO-1 белый 10"-26" макс.15кг настенный поворот и наклон [20147]</v>
          </cell>
          <cell r="G12918" t="str">
            <v>KROMAX</v>
          </cell>
          <cell r="H12918" t="str">
            <v>ФЛ</v>
          </cell>
          <cell r="I12918">
            <v>1</v>
          </cell>
          <cell r="J12918">
            <v>1200</v>
          </cell>
          <cell r="K12918">
            <v>960</v>
          </cell>
          <cell r="L12918" t="str">
            <v>Да</v>
          </cell>
          <cell r="M12918" t="str">
            <v>Нет</v>
          </cell>
        </row>
        <row r="12919">
          <cell r="A12919" t="str">
            <v>IX520134</v>
          </cell>
          <cell r="B12919" t="str">
            <v>Наталья Самсонова</v>
          </cell>
          <cell r="C12919" t="str">
            <v>Y0109673</v>
          </cell>
          <cell r="D12919">
            <v>43425</v>
          </cell>
          <cell r="E12919">
            <v>1060993</v>
          </cell>
          <cell r="F12919" t="str">
            <v>Сетевой фильтр PILOT mini, 1.8м, белый</v>
          </cell>
          <cell r="G12919" t="str">
            <v>PILOT</v>
          </cell>
          <cell r="H12919" t="str">
            <v>ФЛ</v>
          </cell>
          <cell r="I12919">
            <v>1</v>
          </cell>
          <cell r="J12919">
            <v>700</v>
          </cell>
          <cell r="K12919">
            <v>700</v>
          </cell>
          <cell r="L12919" t="str">
            <v>Да</v>
          </cell>
          <cell r="M12919" t="str">
            <v>Нет</v>
          </cell>
        </row>
        <row r="12920">
          <cell r="A12920" t="str">
            <v>ID153411</v>
          </cell>
          <cell r="B12920" t="str">
            <v>Андрей Камышев</v>
          </cell>
          <cell r="C12920" t="str">
            <v>Y0109691</v>
          </cell>
          <cell r="D12920">
            <v>43425</v>
          </cell>
          <cell r="E12920">
            <v>492397</v>
          </cell>
          <cell r="F12920" t="str">
            <v>Мобильный телефон PHILIPS Xenium E116,  черный</v>
          </cell>
          <cell r="G12920" t="str">
            <v>PHILIPS</v>
          </cell>
          <cell r="H12920" t="str">
            <v>ФЛ</v>
          </cell>
          <cell r="I12920">
            <v>1</v>
          </cell>
          <cell r="J12920">
            <v>2200</v>
          </cell>
          <cell r="K12920">
            <v>2200</v>
          </cell>
          <cell r="L12920" t="str">
            <v>Да</v>
          </cell>
          <cell r="M12920" t="str">
            <v>Нет</v>
          </cell>
        </row>
        <row r="12921">
          <cell r="A12921" t="str">
            <v>ID403433</v>
          </cell>
          <cell r="B12921" t="str">
            <v>Антон Михедов</v>
          </cell>
          <cell r="C12921" t="str">
            <v>Y0109763</v>
          </cell>
          <cell r="D12921">
            <v>43425</v>
          </cell>
          <cell r="E12921">
            <v>1061519</v>
          </cell>
          <cell r="F12921" t="str">
            <v>Варочная панель GEFEST ПВГ 2002 К12,  независимая,  белый</v>
          </cell>
          <cell r="G12921" t="str">
            <v>GEFEST</v>
          </cell>
          <cell r="H12921" t="str">
            <v>ФЛ</v>
          </cell>
          <cell r="I12921">
            <v>1</v>
          </cell>
          <cell r="J12921">
            <v>6790</v>
          </cell>
          <cell r="K12921">
            <v>6790</v>
          </cell>
          <cell r="L12921" t="str">
            <v>Да</v>
          </cell>
          <cell r="M12921" t="str">
            <v>Нет</v>
          </cell>
        </row>
        <row r="12922">
          <cell r="A12922" t="str">
            <v>ID403433</v>
          </cell>
          <cell r="B12922" t="str">
            <v>Антон Михедов</v>
          </cell>
          <cell r="C12922" t="str">
            <v>Y0109763</v>
          </cell>
          <cell r="D12922">
            <v>43425</v>
          </cell>
          <cell r="E12922">
            <v>322525</v>
          </cell>
          <cell r="F12922" t="str">
            <v>Конвектор BALLU Enzo BEC/EZMR-1000,  1000Вт,  белый [нс-1055665]</v>
          </cell>
          <cell r="G12922" t="str">
            <v>BALLU</v>
          </cell>
          <cell r="H12922" t="str">
            <v>ФЛ</v>
          </cell>
          <cell r="I12922">
            <v>1</v>
          </cell>
          <cell r="J12922">
            <v>2190</v>
          </cell>
          <cell r="K12922">
            <v>2190</v>
          </cell>
          <cell r="L12922" t="str">
            <v>Да</v>
          </cell>
          <cell r="M12922" t="str">
            <v>Нет</v>
          </cell>
        </row>
        <row r="12923">
          <cell r="A12923" t="str">
            <v>ID403433</v>
          </cell>
          <cell r="B12923" t="str">
            <v>Антон Михедов</v>
          </cell>
          <cell r="C12923" t="str">
            <v>Y0109763</v>
          </cell>
          <cell r="D12923">
            <v>43425</v>
          </cell>
          <cell r="E12923">
            <v>322526</v>
          </cell>
          <cell r="F12923" t="str">
            <v>Конвектор BALLU Enzo BEC/EZMR-1500,  1500Вт,  белый [нс-1055666]</v>
          </cell>
          <cell r="G12923" t="str">
            <v>BALLU</v>
          </cell>
          <cell r="H12923" t="str">
            <v>ФЛ</v>
          </cell>
          <cell r="I12923">
            <v>1</v>
          </cell>
          <cell r="J12923">
            <v>2790</v>
          </cell>
          <cell r="K12923">
            <v>2790</v>
          </cell>
          <cell r="L12923" t="str">
            <v>Да</v>
          </cell>
          <cell r="M12923" t="str">
            <v>Нет</v>
          </cell>
        </row>
        <row r="12924">
          <cell r="A12924" t="str">
            <v>ID403433</v>
          </cell>
          <cell r="B12924" t="str">
            <v>Антон Михедов</v>
          </cell>
          <cell r="C12924" t="str">
            <v>Y0109763</v>
          </cell>
          <cell r="D12924">
            <v>43425</v>
          </cell>
          <cell r="E12924">
            <v>430017</v>
          </cell>
          <cell r="F12924" t="str">
            <v>Сковорода TEFAL Hard Titanium+ C6920402, 24см, без крышки,  черный [2100096666]</v>
          </cell>
          <cell r="G12924" t="str">
            <v>TEFAL</v>
          </cell>
          <cell r="H12924" t="str">
            <v>ФЛ</v>
          </cell>
          <cell r="I12924">
            <v>1</v>
          </cell>
          <cell r="J12924">
            <v>2590</v>
          </cell>
          <cell r="K12924">
            <v>2590</v>
          </cell>
          <cell r="L12924" t="str">
            <v>Да</v>
          </cell>
          <cell r="M12924" t="str">
            <v>Нет</v>
          </cell>
        </row>
        <row r="12925">
          <cell r="A12925" t="str">
            <v>IE365662</v>
          </cell>
          <cell r="B12925" t="str">
            <v>Кораго Вячеслав</v>
          </cell>
          <cell r="C12925" t="str">
            <v>Y0109821</v>
          </cell>
          <cell r="D12925">
            <v>43425</v>
          </cell>
          <cell r="E12925">
            <v>321411</v>
          </cell>
          <cell r="F12925" t="str">
            <v>Мясорубка АКСИОН М 41.02,  белый</v>
          </cell>
          <cell r="G12925" t="str">
            <v>АКСИОН</v>
          </cell>
          <cell r="H12925" t="str">
            <v>ФЛ</v>
          </cell>
          <cell r="I12925">
            <v>1</v>
          </cell>
          <cell r="J12925">
            <v>4490</v>
          </cell>
          <cell r="K12925">
            <v>4490</v>
          </cell>
          <cell r="L12925" t="str">
            <v>Да</v>
          </cell>
          <cell r="M12925" t="str">
            <v>Нет</v>
          </cell>
        </row>
        <row r="12926">
          <cell r="A12926" t="str">
            <v>IE365662</v>
          </cell>
          <cell r="B12926" t="str">
            <v>Кораго Вячеслав</v>
          </cell>
          <cell r="C12926" t="str">
            <v>Y0109821</v>
          </cell>
          <cell r="D12926">
            <v>43425</v>
          </cell>
          <cell r="E12926">
            <v>1014967</v>
          </cell>
          <cell r="F12926" t="str">
            <v>Панель REDMOND Серия 7 RAMB-117 Омлет</v>
          </cell>
          <cell r="G12926" t="str">
            <v>REDMOND</v>
          </cell>
          <cell r="H12926" t="str">
            <v>ФЛ</v>
          </cell>
          <cell r="I12926">
            <v>1</v>
          </cell>
          <cell r="J12926">
            <v>1300</v>
          </cell>
          <cell r="K12926">
            <v>1300</v>
          </cell>
          <cell r="L12926" t="str">
            <v>Да</v>
          </cell>
          <cell r="M12926" t="str">
            <v>Нет</v>
          </cell>
        </row>
        <row r="12927">
          <cell r="A12927" t="str">
            <v>IE365662</v>
          </cell>
          <cell r="B12927" t="str">
            <v>Кораго Вячеслав</v>
          </cell>
          <cell r="C12927" t="str">
            <v>Y0109821</v>
          </cell>
          <cell r="D12927">
            <v>43425</v>
          </cell>
          <cell r="E12927">
            <v>514410</v>
          </cell>
          <cell r="F12927" t="str">
            <v>Клубная карта Ситилинк</v>
          </cell>
          <cell r="G12927" t="str">
            <v>NONAME</v>
          </cell>
          <cell r="H12927" t="str">
            <v>ФЛ</v>
          </cell>
          <cell r="I12927">
            <v>1</v>
          </cell>
          <cell r="J12927">
            <v>0</v>
          </cell>
          <cell r="K12927">
            <v>0</v>
          </cell>
          <cell r="L12927" t="str">
            <v>Да</v>
          </cell>
          <cell r="M12927" t="str">
            <v>Нет</v>
          </cell>
        </row>
        <row r="12928">
          <cell r="A12928" t="str">
            <v>CC00001</v>
          </cell>
          <cell r="B12928" t="str">
            <v>Иван Шишов</v>
          </cell>
          <cell r="C12928" t="str">
            <v>Y0109840</v>
          </cell>
          <cell r="D12928">
            <v>43425</v>
          </cell>
          <cell r="E12928">
            <v>1052847</v>
          </cell>
          <cell r="F12928" t="str">
            <v>HYUNDAI H-LED32R502BS2S  LED телевизор</v>
          </cell>
          <cell r="G12928" t="str">
            <v>HYUNDAI</v>
          </cell>
          <cell r="H12928" t="str">
            <v>ФЛ</v>
          </cell>
          <cell r="I12928">
            <v>1</v>
          </cell>
          <cell r="J12928">
            <v>14990</v>
          </cell>
          <cell r="K12928">
            <v>12741</v>
          </cell>
          <cell r="L12928" t="str">
            <v>Да</v>
          </cell>
          <cell r="M12928" t="str">
            <v>Нет</v>
          </cell>
        </row>
        <row r="12929">
          <cell r="A12929" t="str">
            <v>CC00001</v>
          </cell>
          <cell r="B12929" t="str">
            <v>Иван Шишов</v>
          </cell>
          <cell r="C12929" t="str">
            <v>Y0109840</v>
          </cell>
          <cell r="D12929">
            <v>43425</v>
          </cell>
          <cell r="E12929">
            <v>1034272</v>
          </cell>
          <cell r="F12929" t="str">
            <v xml:space="preserve">Кронштейн для телевизора Kromax OPTIMA-204 черный 15"-42" макс.25кг настенный поворотно-выдвижной и </v>
          </cell>
          <cell r="G12929" t="str">
            <v>KROMAX</v>
          </cell>
          <cell r="H12929" t="str">
            <v>ФЛ</v>
          </cell>
          <cell r="I12929">
            <v>1</v>
          </cell>
          <cell r="J12929">
            <v>1390</v>
          </cell>
          <cell r="K12929">
            <v>1390</v>
          </cell>
          <cell r="L12929" t="str">
            <v>Да</v>
          </cell>
          <cell r="M12929" t="str">
            <v>Нет</v>
          </cell>
        </row>
        <row r="12930">
          <cell r="A12930" t="str">
            <v>CC00001</v>
          </cell>
          <cell r="B12930" t="str">
            <v>Иван Шишов</v>
          </cell>
          <cell r="C12930" t="str">
            <v>Y0109840</v>
          </cell>
          <cell r="D12930">
            <v>43425</v>
          </cell>
          <cell r="E12930">
            <v>514410</v>
          </cell>
          <cell r="F12930" t="str">
            <v>Клубная карта Ситилинк</v>
          </cell>
          <cell r="G12930" t="str">
            <v>NONAME</v>
          </cell>
          <cell r="H12930" t="str">
            <v>ФЛ</v>
          </cell>
          <cell r="I12930">
            <v>1</v>
          </cell>
          <cell r="J12930">
            <v>0</v>
          </cell>
          <cell r="K12930">
            <v>0</v>
          </cell>
          <cell r="L12930" t="str">
            <v>Да</v>
          </cell>
          <cell r="M12930" t="str">
            <v>Нет</v>
          </cell>
        </row>
        <row r="12931">
          <cell r="A12931" t="str">
            <v>CC00001</v>
          </cell>
          <cell r="B12931" t="str">
            <v>Валерий Безымяннов</v>
          </cell>
          <cell r="C12931" t="str">
            <v>Y0109892</v>
          </cell>
          <cell r="D12931">
            <v>43425</v>
          </cell>
          <cell r="E12931">
            <v>361246</v>
          </cell>
          <cell r="F12931" t="str">
            <v>Автомагнитола KENWOOD DPX-3000U,  USB</v>
          </cell>
          <cell r="G12931" t="str">
            <v>KENWOOD</v>
          </cell>
          <cell r="H12931" t="str">
            <v>ФЛ</v>
          </cell>
          <cell r="I12931">
            <v>1</v>
          </cell>
          <cell r="J12931">
            <v>5750</v>
          </cell>
          <cell r="K12931">
            <v>5750</v>
          </cell>
          <cell r="L12931" t="str">
            <v>Да</v>
          </cell>
          <cell r="M12931" t="str">
            <v>Нет</v>
          </cell>
        </row>
        <row r="12932">
          <cell r="A12932" t="str">
            <v>CC00001</v>
          </cell>
          <cell r="B12932" t="str">
            <v>Валерий Безымяннов</v>
          </cell>
          <cell r="C12932" t="str">
            <v>Y0109892</v>
          </cell>
          <cell r="D12932">
            <v>43425</v>
          </cell>
          <cell r="E12932">
            <v>514410</v>
          </cell>
          <cell r="F12932" t="str">
            <v>Клубная карта Ситилинк</v>
          </cell>
          <cell r="G12932" t="str">
            <v>NONAME</v>
          </cell>
          <cell r="H12932" t="str">
            <v>ФЛ</v>
          </cell>
          <cell r="I12932">
            <v>1</v>
          </cell>
          <cell r="J12932">
            <v>0</v>
          </cell>
          <cell r="K12932">
            <v>0</v>
          </cell>
          <cell r="L12932" t="str">
            <v>Да</v>
          </cell>
          <cell r="M12932" t="str">
            <v>Нет</v>
          </cell>
        </row>
        <row r="12933">
          <cell r="A12933" t="str">
            <v>CC00001</v>
          </cell>
          <cell r="B12933" t="str">
            <v>Анна Михнова</v>
          </cell>
          <cell r="C12933" t="str">
            <v>Y0109969</v>
          </cell>
          <cell r="D12933">
            <v>43425</v>
          </cell>
          <cell r="E12933">
            <v>996177</v>
          </cell>
          <cell r="F12933" t="str">
            <v>Микроволновая печь SAMSUNG GE83KRS-1, серый</v>
          </cell>
          <cell r="G12933" t="str">
            <v>SAMSUNG</v>
          </cell>
          <cell r="H12933" t="str">
            <v>ФЛ</v>
          </cell>
          <cell r="I12933">
            <v>1</v>
          </cell>
          <cell r="J12933">
            <v>6950</v>
          </cell>
          <cell r="K12933">
            <v>6950</v>
          </cell>
          <cell r="L12933" t="str">
            <v>Да</v>
          </cell>
          <cell r="M12933" t="str">
            <v>Нет</v>
          </cell>
        </row>
        <row r="12934">
          <cell r="A12934" t="str">
            <v>CC00001</v>
          </cell>
          <cell r="B12934" t="str">
            <v>Анна Михнова</v>
          </cell>
          <cell r="C12934" t="str">
            <v>Y0109969</v>
          </cell>
          <cell r="D12934">
            <v>43425</v>
          </cell>
          <cell r="E12934">
            <v>514410</v>
          </cell>
          <cell r="F12934" t="str">
            <v>Клубная карта Ситилинк</v>
          </cell>
          <cell r="G12934" t="str">
            <v>NONAME</v>
          </cell>
          <cell r="H12934" t="str">
            <v>ФЛ</v>
          </cell>
          <cell r="I12934">
            <v>1</v>
          </cell>
          <cell r="J12934">
            <v>0</v>
          </cell>
          <cell r="K12934">
            <v>0</v>
          </cell>
          <cell r="L12934" t="str">
            <v>Да</v>
          </cell>
          <cell r="M12934" t="str">
            <v>Нет</v>
          </cell>
        </row>
        <row r="12935">
          <cell r="A12935" t="str">
            <v>IE978655</v>
          </cell>
          <cell r="B12935" t="str">
            <v>Александр Рассохин</v>
          </cell>
          <cell r="C12935" t="str">
            <v>Y0110044</v>
          </cell>
          <cell r="D12935">
            <v>43425</v>
          </cell>
          <cell r="E12935">
            <v>1080907</v>
          </cell>
          <cell r="F12935" t="str">
            <v>Беспроводной маршрутизатор D-LINK DIR-853,  черный [dir-853/acr/a1a]</v>
          </cell>
          <cell r="G12935" t="str">
            <v>D-LINK</v>
          </cell>
          <cell r="H12935" t="str">
            <v>ФЛ</v>
          </cell>
          <cell r="I12935">
            <v>1</v>
          </cell>
          <cell r="J12935">
            <v>3370</v>
          </cell>
          <cell r="K12935">
            <v>3370</v>
          </cell>
          <cell r="L12935" t="str">
            <v>Да</v>
          </cell>
          <cell r="M12935" t="str">
            <v>Нет</v>
          </cell>
        </row>
        <row r="12936">
          <cell r="A12936" t="str">
            <v>IE978655</v>
          </cell>
          <cell r="B12936" t="str">
            <v>Александр Рассохин</v>
          </cell>
          <cell r="C12936" t="str">
            <v>Y0110044</v>
          </cell>
          <cell r="D12936">
            <v>43425</v>
          </cell>
          <cell r="E12936">
            <v>289232</v>
          </cell>
          <cell r="F12936" t="str">
            <v>Внешний жесткий диск WD Elements Desktop WDBWLG0040HBK-EESN, 4Тб, черный</v>
          </cell>
          <cell r="G12936" t="str">
            <v>WD</v>
          </cell>
          <cell r="H12936" t="str">
            <v>ФЛ</v>
          </cell>
          <cell r="I12936">
            <v>1</v>
          </cell>
          <cell r="J12936">
            <v>8190</v>
          </cell>
          <cell r="K12936">
            <v>8190</v>
          </cell>
          <cell r="L12936" t="str">
            <v>Да</v>
          </cell>
          <cell r="M12936" t="str">
            <v>Нет</v>
          </cell>
        </row>
        <row r="12937">
          <cell r="A12937" t="str">
            <v>IX059984</v>
          </cell>
          <cell r="B12937" t="str">
            <v>Александр Грачев</v>
          </cell>
          <cell r="C12937" t="str">
            <v>Y0110193</v>
          </cell>
          <cell r="D12937">
            <v>43425</v>
          </cell>
          <cell r="E12937">
            <v>1035512</v>
          </cell>
          <cell r="F12937" t="str">
            <v>SSD накопитель SILICON POWER Ace A55 SP256GBSS3A55S25 256Гб, 2.5", SATA III</v>
          </cell>
          <cell r="G12937" t="str">
            <v>SILICON POWER</v>
          </cell>
          <cell r="H12937" t="str">
            <v>ФЛ</v>
          </cell>
          <cell r="I12937">
            <v>1</v>
          </cell>
          <cell r="J12937">
            <v>2750</v>
          </cell>
          <cell r="K12937">
            <v>2750</v>
          </cell>
          <cell r="L12937" t="str">
            <v>Да</v>
          </cell>
          <cell r="M12937" t="str">
            <v>Нет</v>
          </cell>
        </row>
        <row r="12938">
          <cell r="A12938" t="str">
            <v>CC00001</v>
          </cell>
          <cell r="B12938" t="str">
            <v>Эдуард Лапин</v>
          </cell>
          <cell r="C12938" t="str">
            <v>Y0110224</v>
          </cell>
          <cell r="D12938">
            <v>43425</v>
          </cell>
          <cell r="E12938">
            <v>493602</v>
          </cell>
          <cell r="F12938" t="str">
            <v>Мышь RAZER Lancehead лазерная беспроводная USB, черный [rz01-02120100-r3g1]</v>
          </cell>
          <cell r="G12938" t="str">
            <v>RAZER</v>
          </cell>
          <cell r="H12938" t="str">
            <v>ФЛ</v>
          </cell>
          <cell r="I12938">
            <v>1</v>
          </cell>
          <cell r="J12938">
            <v>9490</v>
          </cell>
          <cell r="K12938">
            <v>9490</v>
          </cell>
          <cell r="L12938" t="str">
            <v>Да</v>
          </cell>
          <cell r="M12938" t="str">
            <v>Нет</v>
          </cell>
        </row>
        <row r="12939">
          <cell r="A12939" t="str">
            <v>CC00001</v>
          </cell>
          <cell r="B12939" t="str">
            <v>Эдуард Лапин</v>
          </cell>
          <cell r="C12939" t="str">
            <v>Y0110224</v>
          </cell>
          <cell r="D12939">
            <v>43425</v>
          </cell>
          <cell r="E12939">
            <v>514410</v>
          </cell>
          <cell r="F12939" t="str">
            <v>Клубная карта Ситилинк</v>
          </cell>
          <cell r="G12939" t="str">
            <v>NONAME</v>
          </cell>
          <cell r="H12939" t="str">
            <v>ФЛ</v>
          </cell>
          <cell r="I12939">
            <v>1</v>
          </cell>
          <cell r="J12939">
            <v>0</v>
          </cell>
          <cell r="K12939">
            <v>0</v>
          </cell>
          <cell r="L12939" t="str">
            <v>Да</v>
          </cell>
          <cell r="M12939" t="str">
            <v>Нет</v>
          </cell>
        </row>
        <row r="12940">
          <cell r="A12940" t="str">
            <v>IE762150</v>
          </cell>
          <cell r="B12940" t="str">
            <v>Антон Жованик</v>
          </cell>
          <cell r="C12940" t="str">
            <v>Y0110321</v>
          </cell>
          <cell r="D12940">
            <v>43425</v>
          </cell>
          <cell r="E12940">
            <v>1011111</v>
          </cell>
          <cell r="F12940" t="str">
            <v>Инжектор POE Osnovo Midspan-1/300GA</v>
          </cell>
          <cell r="G12940" t="str">
            <v>OSNOVO</v>
          </cell>
          <cell r="H12940" t="str">
            <v>ФЛ</v>
          </cell>
          <cell r="I12940">
            <v>5</v>
          </cell>
          <cell r="J12940">
            <v>1100</v>
          </cell>
          <cell r="K12940">
            <v>5500</v>
          </cell>
          <cell r="L12940" t="str">
            <v>Да</v>
          </cell>
          <cell r="M12940" t="str">
            <v>Нет</v>
          </cell>
        </row>
        <row r="12941">
          <cell r="A12941" t="str">
            <v>IE684907</v>
          </cell>
          <cell r="B12941" t="str">
            <v>Ярослав Дружинин</v>
          </cell>
          <cell r="C12941" t="str">
            <v>Y0110533</v>
          </cell>
          <cell r="D12941">
            <v>43425</v>
          </cell>
          <cell r="E12941">
            <v>1103463</v>
          </cell>
          <cell r="F12941" t="str">
            <v>Фитнес-трекер HUAWEI Band 3 Pro TER-B19,  0.95",  золотистый / серый [55023107]</v>
          </cell>
          <cell r="G12941" t="str">
            <v>HUAWEI</v>
          </cell>
          <cell r="H12941" t="str">
            <v>ФЛ</v>
          </cell>
          <cell r="I12941">
            <v>1</v>
          </cell>
          <cell r="J12941">
            <v>4990</v>
          </cell>
          <cell r="K12941">
            <v>4210</v>
          </cell>
          <cell r="L12941" t="str">
            <v>Да</v>
          </cell>
          <cell r="M12941" t="str">
            <v>Нет</v>
          </cell>
        </row>
        <row r="12942">
          <cell r="A12942" t="str">
            <v>IC813718</v>
          </cell>
          <cell r="B12942" t="str">
            <v>Дмитрий Люжин</v>
          </cell>
          <cell r="C12942" t="str">
            <v>Y0110568</v>
          </cell>
          <cell r="D12942">
            <v>43425</v>
          </cell>
          <cell r="E12942">
            <v>1035512</v>
          </cell>
          <cell r="F12942" t="str">
            <v>SSD накопитель SILICON POWER Ace A55 SP256GBSS3A55S25 256Гб, 2.5", SATA III</v>
          </cell>
          <cell r="G12942" t="str">
            <v>SILICON POWER</v>
          </cell>
          <cell r="H12942" t="str">
            <v>ФЛ</v>
          </cell>
          <cell r="I12942">
            <v>1</v>
          </cell>
          <cell r="J12942">
            <v>2750</v>
          </cell>
          <cell r="K12942">
            <v>2368</v>
          </cell>
          <cell r="L12942" t="str">
            <v>Да</v>
          </cell>
          <cell r="M12942" t="str">
            <v>Нет</v>
          </cell>
        </row>
        <row r="12943">
          <cell r="A12943" t="str">
            <v>CC00001</v>
          </cell>
          <cell r="B12943" t="str">
            <v>Сергей Громов</v>
          </cell>
          <cell r="C12943" t="str">
            <v>Y0110594</v>
          </cell>
          <cell r="D12943">
            <v>43425</v>
          </cell>
          <cell r="E12943">
            <v>1080892</v>
          </cell>
          <cell r="F12943" t="str">
            <v>Миксер KITFORT КТ-1332-2, с чашей,  бронзовый</v>
          </cell>
          <cell r="G12943" t="str">
            <v>KITFORT</v>
          </cell>
          <cell r="H12943" t="str">
            <v>ФЛ</v>
          </cell>
          <cell r="I12943">
            <v>1</v>
          </cell>
          <cell r="J12943">
            <v>16490</v>
          </cell>
          <cell r="K12943">
            <v>11543</v>
          </cell>
          <cell r="L12943" t="str">
            <v>Да</v>
          </cell>
          <cell r="M12943" t="str">
            <v>Нет</v>
          </cell>
        </row>
        <row r="12944">
          <cell r="A12944" t="str">
            <v>CC00001</v>
          </cell>
          <cell r="B12944" t="str">
            <v>Сергей Громов</v>
          </cell>
          <cell r="C12944" t="str">
            <v>Y0110594</v>
          </cell>
          <cell r="D12944">
            <v>43425</v>
          </cell>
          <cell r="E12944">
            <v>514410</v>
          </cell>
          <cell r="F12944" t="str">
            <v>Клубная карта Ситилинк</v>
          </cell>
          <cell r="G12944" t="str">
            <v>NONAME</v>
          </cell>
          <cell r="H12944" t="str">
            <v>ФЛ</v>
          </cell>
          <cell r="I12944">
            <v>1</v>
          </cell>
          <cell r="J12944">
            <v>0</v>
          </cell>
          <cell r="K12944">
            <v>0</v>
          </cell>
          <cell r="L12944" t="str">
            <v>Да</v>
          </cell>
          <cell r="M12944" t="str">
            <v>Нет</v>
          </cell>
        </row>
        <row r="12945">
          <cell r="A12945" t="str">
            <v>IX775245</v>
          </cell>
          <cell r="B12945" t="str">
            <v>Игорь Конаныхин</v>
          </cell>
          <cell r="C12945" t="str">
            <v>Y0110681</v>
          </cell>
          <cell r="D12945">
            <v>43425</v>
          </cell>
          <cell r="E12945">
            <v>1000748</v>
          </cell>
          <cell r="F12945" t="str">
            <v>SAMSUNG UE32M5503AUXRU  LED телевизор</v>
          </cell>
          <cell r="G12945" t="str">
            <v>SAMSUNG</v>
          </cell>
          <cell r="H12945" t="str">
            <v>ФЛ</v>
          </cell>
          <cell r="I12945">
            <v>1</v>
          </cell>
          <cell r="J12945">
            <v>23140</v>
          </cell>
          <cell r="K12945">
            <v>22940</v>
          </cell>
          <cell r="L12945" t="str">
            <v>Да</v>
          </cell>
          <cell r="M12945" t="str">
            <v>Нет</v>
          </cell>
        </row>
        <row r="12946">
          <cell r="A12946" t="str">
            <v>ID172783</v>
          </cell>
          <cell r="B12946" t="str">
            <v>Егор Егор</v>
          </cell>
          <cell r="C12946" t="str">
            <v>Y0110696</v>
          </cell>
          <cell r="D12946">
            <v>43425</v>
          </cell>
          <cell r="E12946">
            <v>1053221</v>
          </cell>
          <cell r="F12946" t="str">
            <v>Клавиатура LOGITECH G513 Tactile Carbon,  USB, c подставкой для запястий, черный [920-008868]</v>
          </cell>
          <cell r="G12946" t="str">
            <v>LOGITECH</v>
          </cell>
          <cell r="H12946" t="str">
            <v>ФЛ</v>
          </cell>
          <cell r="I12946">
            <v>1</v>
          </cell>
          <cell r="J12946">
            <v>10750</v>
          </cell>
          <cell r="K12946">
            <v>8989</v>
          </cell>
          <cell r="L12946" t="str">
            <v>Да</v>
          </cell>
          <cell r="M12946" t="str">
            <v>Нет</v>
          </cell>
        </row>
        <row r="12947">
          <cell r="A12947" t="str">
            <v>ID172783</v>
          </cell>
          <cell r="B12947" t="str">
            <v>Егор Егор</v>
          </cell>
          <cell r="C12947" t="str">
            <v>Y0110696</v>
          </cell>
          <cell r="D12947">
            <v>43425</v>
          </cell>
          <cell r="E12947">
            <v>825689</v>
          </cell>
          <cell r="F12947" t="str">
            <v>Коврик для мыши HAMA H-54780 синий [00054780]</v>
          </cell>
          <cell r="G12947" t="str">
            <v>HAMA</v>
          </cell>
          <cell r="H12947" t="str">
            <v>ФЛ</v>
          </cell>
          <cell r="I12947">
            <v>2</v>
          </cell>
          <cell r="J12947">
            <v>710</v>
          </cell>
          <cell r="K12947">
            <v>1188</v>
          </cell>
          <cell r="L12947" t="str">
            <v>Да</v>
          </cell>
          <cell r="M12947" t="str">
            <v>Нет</v>
          </cell>
        </row>
        <row r="12948">
          <cell r="A12948" t="str">
            <v>ID172783</v>
          </cell>
          <cell r="B12948" t="str">
            <v>Егор Егор</v>
          </cell>
          <cell r="C12948" t="str">
            <v>Y0110696</v>
          </cell>
          <cell r="D12948">
            <v>43425</v>
          </cell>
          <cell r="E12948">
            <v>1027180</v>
          </cell>
          <cell r="F12948" t="str">
            <v>Монитор IIYAMA ProLite XB3270QS-B1 32", черный</v>
          </cell>
          <cell r="G12948" t="str">
            <v>IIYAMA</v>
          </cell>
          <cell r="H12948" t="str">
            <v>ФЛ</v>
          </cell>
          <cell r="I12948">
            <v>1</v>
          </cell>
          <cell r="J12948">
            <v>22650</v>
          </cell>
          <cell r="K12948">
            <v>18940</v>
          </cell>
          <cell r="L12948" t="str">
            <v>Да</v>
          </cell>
          <cell r="M12948" t="str">
            <v>Нет</v>
          </cell>
        </row>
        <row r="12949">
          <cell r="A12949" t="str">
            <v>I0439502</v>
          </cell>
          <cell r="B12949" t="str">
            <v>Евгений Пырков</v>
          </cell>
          <cell r="C12949" t="str">
            <v>Y0110737</v>
          </cell>
          <cell r="D12949">
            <v>43425</v>
          </cell>
          <cell r="E12949">
            <v>1101943</v>
          </cell>
          <cell r="F12949" t="str">
            <v>Карта памяти microSDXC UHS-I U3 TRANSCEND 128 ГБ, 95 МБ/с, TS128GUSD300S-A,  1 шт., переходник SD</v>
          </cell>
          <cell r="G12949" t="str">
            <v>TRANSCEND</v>
          </cell>
          <cell r="H12949" t="str">
            <v>ФЛ</v>
          </cell>
          <cell r="I12949">
            <v>1</v>
          </cell>
          <cell r="J12949">
            <v>2110</v>
          </cell>
          <cell r="K12949">
            <v>2110</v>
          </cell>
          <cell r="L12949" t="str">
            <v>Да</v>
          </cell>
          <cell r="M12949" t="str">
            <v>Нет</v>
          </cell>
        </row>
        <row r="12950">
          <cell r="A12950" t="str">
            <v>CC00001</v>
          </cell>
          <cell r="B12950" t="str">
            <v>Анатолий Степанов</v>
          </cell>
          <cell r="C12950" t="str">
            <v>Y0110915</v>
          </cell>
          <cell r="D12950">
            <v>43425</v>
          </cell>
          <cell r="E12950">
            <v>409632</v>
          </cell>
          <cell r="F12950" t="str">
            <v>Мультиварка POLARIS PMC 0351AD,  600Вт,   медный</v>
          </cell>
          <cell r="G12950" t="str">
            <v>POLARIS</v>
          </cell>
          <cell r="H12950" t="str">
            <v>ФЛ</v>
          </cell>
          <cell r="I12950">
            <v>1</v>
          </cell>
          <cell r="J12950">
            <v>2520</v>
          </cell>
          <cell r="K12950">
            <v>2520</v>
          </cell>
          <cell r="L12950" t="str">
            <v>Да</v>
          </cell>
          <cell r="M12950" t="str">
            <v>Нет</v>
          </cell>
        </row>
        <row r="12951">
          <cell r="A12951" t="str">
            <v>CC00001</v>
          </cell>
          <cell r="B12951" t="str">
            <v>Игорь Чуб</v>
          </cell>
          <cell r="C12951" t="str">
            <v>Y0110998</v>
          </cell>
          <cell r="D12951">
            <v>43425</v>
          </cell>
          <cell r="E12951">
            <v>887507</v>
          </cell>
          <cell r="F12951" t="str">
            <v>Электрическая зубная щетка ORAL-B белый</v>
          </cell>
          <cell r="G12951" t="str">
            <v>ORAL-B</v>
          </cell>
          <cell r="H12951" t="str">
            <v>ФЛ</v>
          </cell>
          <cell r="I12951">
            <v>1</v>
          </cell>
          <cell r="J12951">
            <v>1390</v>
          </cell>
          <cell r="K12951">
            <v>1390</v>
          </cell>
          <cell r="L12951" t="str">
            <v>Да</v>
          </cell>
          <cell r="M12951" t="str">
            <v>Нет</v>
          </cell>
        </row>
        <row r="12952">
          <cell r="A12952" t="str">
            <v>CC00001</v>
          </cell>
          <cell r="B12952" t="str">
            <v>Игорь Чуб</v>
          </cell>
          <cell r="C12952" t="str">
            <v>Y0110998</v>
          </cell>
          <cell r="D12952">
            <v>43425</v>
          </cell>
          <cell r="E12952">
            <v>514410</v>
          </cell>
          <cell r="F12952" t="str">
            <v>Клубная карта Ситилинк</v>
          </cell>
          <cell r="G12952" t="str">
            <v>NONAME</v>
          </cell>
          <cell r="H12952" t="str">
            <v>ФЛ</v>
          </cell>
          <cell r="I12952">
            <v>1</v>
          </cell>
          <cell r="J12952">
            <v>0</v>
          </cell>
          <cell r="K12952">
            <v>0</v>
          </cell>
          <cell r="L12952" t="str">
            <v>Да</v>
          </cell>
          <cell r="M12952" t="str">
            <v>Нет</v>
          </cell>
        </row>
        <row r="12953">
          <cell r="A12953" t="str">
            <v>CC00001</v>
          </cell>
          <cell r="B12953" t="str">
            <v>Эдуард Илясов</v>
          </cell>
          <cell r="C12953" t="str">
            <v>Y0111045</v>
          </cell>
          <cell r="D12953">
            <v>43425</v>
          </cell>
          <cell r="E12953">
            <v>485073</v>
          </cell>
          <cell r="F12953" t="str">
            <v>Набор фильтров THOMAS для пылесосов серии Perfect Air, XT и XS</v>
          </cell>
          <cell r="G12953" t="str">
            <v>THOMAS</v>
          </cell>
          <cell r="H12953" t="str">
            <v>ФЛ</v>
          </cell>
          <cell r="I12953">
            <v>1</v>
          </cell>
          <cell r="J12953">
            <v>1500</v>
          </cell>
          <cell r="K12953">
            <v>1500</v>
          </cell>
          <cell r="L12953" t="str">
            <v>Да</v>
          </cell>
          <cell r="M12953" t="str">
            <v>Нет</v>
          </cell>
        </row>
        <row r="12954">
          <cell r="A12954" t="str">
            <v>CC00001</v>
          </cell>
          <cell r="B12954" t="str">
            <v>Анатолий Степанов</v>
          </cell>
          <cell r="C12954" t="str">
            <v>Y0111083</v>
          </cell>
          <cell r="D12954">
            <v>43425</v>
          </cell>
          <cell r="E12954">
            <v>1026570</v>
          </cell>
          <cell r="F12954" t="str">
            <v>Хлебопечь STARWIND SBR6155,  черный</v>
          </cell>
          <cell r="G12954" t="str">
            <v>STARWIND</v>
          </cell>
          <cell r="H12954" t="str">
            <v>ФЛ</v>
          </cell>
          <cell r="I12954">
            <v>1</v>
          </cell>
          <cell r="J12954">
            <v>4140</v>
          </cell>
          <cell r="K12954">
            <v>4140</v>
          </cell>
          <cell r="L12954" t="str">
            <v>Да</v>
          </cell>
          <cell r="M12954" t="str">
            <v>Нет</v>
          </cell>
        </row>
        <row r="12955">
          <cell r="A12955" t="str">
            <v>ID006677</v>
          </cell>
          <cell r="B12955" t="str">
            <v>Андрей Куликов</v>
          </cell>
          <cell r="C12955" t="str">
            <v>Y0111165</v>
          </cell>
          <cell r="D12955">
            <v>43425</v>
          </cell>
          <cell r="E12955">
            <v>620951</v>
          </cell>
          <cell r="F12955" t="str">
            <v>Кронштейн для телевизора Holder PTS-4011 металлик 37"-65" макс.60кг настенный наклон [pts-4011 metal</v>
          </cell>
          <cell r="G12955" t="str">
            <v>HOLDER</v>
          </cell>
          <cell r="H12955" t="str">
            <v>ФЛ</v>
          </cell>
          <cell r="I12955">
            <v>1</v>
          </cell>
          <cell r="J12955">
            <v>1000</v>
          </cell>
          <cell r="K12955">
            <v>1000</v>
          </cell>
          <cell r="L12955" t="str">
            <v>Да</v>
          </cell>
          <cell r="M12955" t="str">
            <v>Нет</v>
          </cell>
        </row>
        <row r="12956">
          <cell r="A12956" t="str">
            <v>ID859964</v>
          </cell>
          <cell r="B12956" t="str">
            <v>Дмиьрий Моисеев</v>
          </cell>
          <cell r="C12956" t="str">
            <v>Y0111215</v>
          </cell>
          <cell r="D12956">
            <v>43425</v>
          </cell>
          <cell r="E12956">
            <v>970500</v>
          </cell>
          <cell r="F12956" t="str">
            <v>SAMSUNG UE24H4080AU  LED телевизор</v>
          </cell>
          <cell r="G12956" t="str">
            <v>SAMSUNG</v>
          </cell>
          <cell r="H12956" t="str">
            <v>ФЛ</v>
          </cell>
          <cell r="I12956">
            <v>1</v>
          </cell>
          <cell r="J12956">
            <v>12080</v>
          </cell>
          <cell r="K12956">
            <v>12080</v>
          </cell>
          <cell r="L12956" t="str">
            <v>Да</v>
          </cell>
          <cell r="M12956" t="str">
            <v>Нет</v>
          </cell>
        </row>
        <row r="12957">
          <cell r="A12957" t="str">
            <v>ID859964</v>
          </cell>
          <cell r="B12957" t="str">
            <v>Дмиьрий Моисеев</v>
          </cell>
          <cell r="C12957" t="str">
            <v>Y0111215</v>
          </cell>
          <cell r="D12957">
            <v>43425</v>
          </cell>
          <cell r="E12957">
            <v>1079079</v>
          </cell>
          <cell r="F12957" t="str">
            <v>SAMSUNG UE43N5000AUXRU  LED телевизор</v>
          </cell>
          <cell r="G12957" t="str">
            <v>SAMSUNG</v>
          </cell>
          <cell r="H12957" t="str">
            <v>ФЛ</v>
          </cell>
          <cell r="I12957">
            <v>1</v>
          </cell>
          <cell r="J12957">
            <v>23740</v>
          </cell>
          <cell r="K12957">
            <v>23740</v>
          </cell>
          <cell r="L12957" t="str">
            <v>Да</v>
          </cell>
          <cell r="M12957" t="str">
            <v>Нет</v>
          </cell>
        </row>
        <row r="12958">
          <cell r="A12958" t="str">
            <v>CC00001</v>
          </cell>
          <cell r="B12958" t="str">
            <v>Саид Галбонов</v>
          </cell>
          <cell r="C12958" t="str">
            <v>Y0111268</v>
          </cell>
          <cell r="D12958">
            <v>43425</v>
          </cell>
          <cell r="E12958">
            <v>1084376</v>
          </cell>
          <cell r="F12958" t="str">
            <v>Тепловентилятор BALLU BKX-3,  2000Вт,  желтый [нс-1013525]</v>
          </cell>
          <cell r="G12958" t="str">
            <v>BALLU</v>
          </cell>
          <cell r="H12958" t="str">
            <v>ФЛ</v>
          </cell>
          <cell r="I12958">
            <v>1</v>
          </cell>
          <cell r="J12958">
            <v>1870</v>
          </cell>
          <cell r="K12958">
            <v>1870</v>
          </cell>
          <cell r="L12958" t="str">
            <v>Да</v>
          </cell>
          <cell r="M12958" t="str">
            <v>Нет</v>
          </cell>
        </row>
        <row r="12959">
          <cell r="A12959" t="str">
            <v>IE757079</v>
          </cell>
          <cell r="B12959" t="str">
            <v>Частное лицо</v>
          </cell>
          <cell r="C12959" t="str">
            <v>Y0111292</v>
          </cell>
          <cell r="D12959">
            <v>43425</v>
          </cell>
          <cell r="E12959">
            <v>1100760</v>
          </cell>
          <cell r="F12959" t="str">
            <v>Звуковая карта Asus PCI-E Strix Soar (C-Media 6632AX) 7.1 Ret</v>
          </cell>
          <cell r="G12959" t="str">
            <v>ASUS</v>
          </cell>
          <cell r="H12959" t="str">
            <v>ФЛ</v>
          </cell>
          <cell r="I12959">
            <v>1</v>
          </cell>
          <cell r="J12959">
            <v>6870</v>
          </cell>
          <cell r="K12959">
            <v>6870</v>
          </cell>
          <cell r="L12959" t="str">
            <v>Да</v>
          </cell>
          <cell r="M12959" t="str">
            <v>Нет</v>
          </cell>
        </row>
        <row r="12960">
          <cell r="A12960" t="str">
            <v>IE757079</v>
          </cell>
          <cell r="B12960" t="str">
            <v>Частное лицо</v>
          </cell>
          <cell r="C12960" t="str">
            <v>Y0111292</v>
          </cell>
          <cell r="D12960">
            <v>43425</v>
          </cell>
          <cell r="E12960">
            <v>337210</v>
          </cell>
          <cell r="F12960" t="str">
            <v>Звуковая карта PCI-E ASUS Essence STX II,  2.1, Ret [estx_ii]</v>
          </cell>
          <cell r="G12960" t="str">
            <v>ASUS</v>
          </cell>
          <cell r="H12960" t="str">
            <v>ФЛ</v>
          </cell>
          <cell r="I12960">
            <v>1</v>
          </cell>
          <cell r="J12960">
            <v>16510</v>
          </cell>
          <cell r="K12960">
            <v>16510</v>
          </cell>
          <cell r="L12960" t="str">
            <v>Да</v>
          </cell>
          <cell r="M12960" t="str">
            <v>Нет</v>
          </cell>
        </row>
        <row r="12961">
          <cell r="A12961" t="str">
            <v>IE757079</v>
          </cell>
          <cell r="B12961" t="str">
            <v>Частное лицо</v>
          </cell>
          <cell r="C12961" t="str">
            <v>Y0111292</v>
          </cell>
          <cell r="D12961">
            <v>43425</v>
          </cell>
          <cell r="E12961">
            <v>1100731</v>
          </cell>
          <cell r="F12961" t="str">
            <v>Звуковая карта PCI-E ASUS Strix Raid DLX,  7.1, Ret</v>
          </cell>
          <cell r="G12961" t="str">
            <v>ASUS</v>
          </cell>
          <cell r="H12961" t="str">
            <v>ФЛ</v>
          </cell>
          <cell r="I12961">
            <v>1</v>
          </cell>
          <cell r="J12961">
            <v>16970</v>
          </cell>
          <cell r="K12961">
            <v>16970</v>
          </cell>
          <cell r="L12961" t="str">
            <v>Да</v>
          </cell>
          <cell r="M12961" t="str">
            <v>Нет</v>
          </cell>
        </row>
        <row r="12962">
          <cell r="A12962" t="str">
            <v>IE757079</v>
          </cell>
          <cell r="B12962" t="str">
            <v>Частное лицо</v>
          </cell>
          <cell r="C12962" t="str">
            <v>Y0111292</v>
          </cell>
          <cell r="D12962">
            <v>43425</v>
          </cell>
          <cell r="E12962">
            <v>461547</v>
          </cell>
          <cell r="F12962" t="str">
            <v>Корпус ATX ZALMAN R1, Midi-Tower, без БП,  белый</v>
          </cell>
          <cell r="G12962" t="str">
            <v>ZALMAN</v>
          </cell>
          <cell r="H12962" t="str">
            <v>ФЛ</v>
          </cell>
          <cell r="I12962">
            <v>1</v>
          </cell>
          <cell r="J12962">
            <v>3640</v>
          </cell>
          <cell r="K12962">
            <v>3640</v>
          </cell>
          <cell r="L12962" t="str">
            <v>Да</v>
          </cell>
          <cell r="M12962" t="str">
            <v>Нет</v>
          </cell>
        </row>
        <row r="12963">
          <cell r="A12963" t="str">
            <v>IE757079</v>
          </cell>
          <cell r="B12963" t="str">
            <v>Частное лицо</v>
          </cell>
          <cell r="C12963" t="str">
            <v>Y0111292</v>
          </cell>
          <cell r="D12963">
            <v>43425</v>
          </cell>
          <cell r="E12963">
            <v>1097241</v>
          </cell>
          <cell r="F12963" t="str">
            <v>Материнская плата ASUS PRIME Z370-P II, LGA 1151v2, Intel Z370, ATX, Ret</v>
          </cell>
          <cell r="G12963" t="str">
            <v>ASUS</v>
          </cell>
          <cell r="H12963" t="str">
            <v>ФЛ</v>
          </cell>
          <cell r="I12963">
            <v>1</v>
          </cell>
          <cell r="J12963">
            <v>9360</v>
          </cell>
          <cell r="K12963">
            <v>9360</v>
          </cell>
          <cell r="L12963" t="str">
            <v>Да</v>
          </cell>
          <cell r="M12963" t="str">
            <v>Нет</v>
          </cell>
        </row>
        <row r="12964">
          <cell r="A12964" t="str">
            <v>IE757079</v>
          </cell>
          <cell r="B12964" t="str">
            <v>Частное лицо</v>
          </cell>
          <cell r="C12964" t="str">
            <v>Y0111292</v>
          </cell>
          <cell r="D12964">
            <v>43425</v>
          </cell>
          <cell r="E12964">
            <v>1012255</v>
          </cell>
          <cell r="F12964" t="str">
            <v>Материнская плата ASUS ROG STRIX Z370-H GAMING, LGA 1151v2, Intel Z370, ATX, Ret</v>
          </cell>
          <cell r="G12964" t="str">
            <v>ASUS</v>
          </cell>
          <cell r="H12964" t="str">
            <v>ФЛ</v>
          </cell>
          <cell r="I12964">
            <v>1</v>
          </cell>
          <cell r="J12964">
            <v>15620</v>
          </cell>
          <cell r="K12964">
            <v>15620</v>
          </cell>
          <cell r="L12964" t="str">
            <v>Да</v>
          </cell>
          <cell r="M12964" t="str">
            <v>Нет</v>
          </cell>
        </row>
        <row r="12965">
          <cell r="A12965" t="str">
            <v>IE757079</v>
          </cell>
          <cell r="B12965" t="str">
            <v>Частное лицо</v>
          </cell>
          <cell r="C12965" t="str">
            <v>Y0111292</v>
          </cell>
          <cell r="D12965">
            <v>43425</v>
          </cell>
          <cell r="E12965">
            <v>498710</v>
          </cell>
          <cell r="F12965" t="str">
            <v>Материнская плата MSI Z370 KRAIT GAMING, LGA 1151v2, Intel Z370, ATX, Ret</v>
          </cell>
          <cell r="G12965" t="str">
            <v>MSI</v>
          </cell>
          <cell r="H12965" t="str">
            <v>ФЛ</v>
          </cell>
          <cell r="I12965">
            <v>1</v>
          </cell>
          <cell r="J12965">
            <v>11970</v>
          </cell>
          <cell r="K12965">
            <v>11970</v>
          </cell>
          <cell r="L12965" t="str">
            <v>Да</v>
          </cell>
          <cell r="M12965" t="str">
            <v>Нет</v>
          </cell>
        </row>
        <row r="12966">
          <cell r="A12966" t="str">
            <v>CC00001</v>
          </cell>
          <cell r="B12966" t="str">
            <v>Татьяна Решетняк</v>
          </cell>
          <cell r="C12966" t="str">
            <v>Y0111344</v>
          </cell>
          <cell r="D12966">
            <v>43425</v>
          </cell>
          <cell r="E12966">
            <v>493501</v>
          </cell>
          <cell r="F12966" t="str">
            <v>Сушилка для овощей и фруктов РОТОР Дива Люкс СШ-010-04,  белый,  5 поддонов</v>
          </cell>
          <cell r="G12966" t="str">
            <v>РОТОР</v>
          </cell>
          <cell r="H12966" t="str">
            <v>ФЛ</v>
          </cell>
          <cell r="I12966">
            <v>1</v>
          </cell>
          <cell r="J12966">
            <v>1560</v>
          </cell>
          <cell r="K12966">
            <v>1560</v>
          </cell>
          <cell r="L12966" t="str">
            <v>Да</v>
          </cell>
          <cell r="M12966" t="str">
            <v>Нет</v>
          </cell>
        </row>
        <row r="12967">
          <cell r="A12967" t="str">
            <v>CC00001</v>
          </cell>
          <cell r="B12967" t="str">
            <v>Татьяна Решетняк</v>
          </cell>
          <cell r="C12967" t="str">
            <v>Y0111344</v>
          </cell>
          <cell r="D12967">
            <v>43425</v>
          </cell>
          <cell r="E12967">
            <v>514410</v>
          </cell>
          <cell r="F12967" t="str">
            <v>Клубная карта Ситилинк</v>
          </cell>
          <cell r="G12967" t="str">
            <v>NONAME</v>
          </cell>
          <cell r="H12967" t="str">
            <v>ФЛ</v>
          </cell>
          <cell r="I12967">
            <v>1</v>
          </cell>
          <cell r="J12967">
            <v>0</v>
          </cell>
          <cell r="K12967">
            <v>0</v>
          </cell>
          <cell r="L12967" t="str">
            <v>Да</v>
          </cell>
          <cell r="M12967" t="str">
            <v>Нет</v>
          </cell>
        </row>
        <row r="12968">
          <cell r="A12968" t="str">
            <v>CC00001</v>
          </cell>
          <cell r="B12968" t="str">
            <v>Татьяна Алексеева</v>
          </cell>
          <cell r="C12968" t="str">
            <v>Y0111456</v>
          </cell>
          <cell r="D12968">
            <v>43425</v>
          </cell>
          <cell r="E12968">
            <v>335929</v>
          </cell>
          <cell r="F12968" t="str">
            <v>Стиральная машина HOTPOINT-ARISTON Front Loader VMUF 501 B, фронтальная загрузка,  белый</v>
          </cell>
          <cell r="G12968" t="str">
            <v>HOTPOINT-ARISTON</v>
          </cell>
          <cell r="H12968" t="str">
            <v>ФЛ</v>
          </cell>
          <cell r="I12968">
            <v>1</v>
          </cell>
          <cell r="J12968">
            <v>16490</v>
          </cell>
          <cell r="K12968">
            <v>16490</v>
          </cell>
          <cell r="L12968" t="str">
            <v>Да</v>
          </cell>
          <cell r="M12968" t="str">
            <v>Нет</v>
          </cell>
        </row>
        <row r="12969">
          <cell r="A12969" t="str">
            <v>CC00001</v>
          </cell>
          <cell r="B12969" t="str">
            <v>Татьяна Алексеева</v>
          </cell>
          <cell r="C12969" t="str">
            <v>Y0111456</v>
          </cell>
          <cell r="D12969">
            <v>43425</v>
          </cell>
          <cell r="E12969">
            <v>514410</v>
          </cell>
          <cell r="F12969" t="str">
            <v>Клубная карта Ситилинк</v>
          </cell>
          <cell r="G12969" t="str">
            <v>NONAME</v>
          </cell>
          <cell r="H12969" t="str">
            <v>ФЛ</v>
          </cell>
          <cell r="I12969">
            <v>1</v>
          </cell>
          <cell r="J12969">
            <v>0</v>
          </cell>
          <cell r="K12969">
            <v>0</v>
          </cell>
          <cell r="L12969" t="str">
            <v>Да</v>
          </cell>
          <cell r="M12969" t="str">
            <v>Нет</v>
          </cell>
        </row>
        <row r="12970">
          <cell r="A12970" t="str">
            <v>IC288863</v>
          </cell>
          <cell r="B12970" t="str">
            <v>Виктор Фролов</v>
          </cell>
          <cell r="C12970" t="str">
            <v>Y0111575</v>
          </cell>
          <cell r="D12970">
            <v>43425</v>
          </cell>
          <cell r="E12970">
            <v>1071773</v>
          </cell>
          <cell r="F12970" t="str">
            <v xml:space="preserve">Ноутбук HP 17-ca0010ur, 17.3",  AMD  A9  9425 3.1ГГц, 8Гб, 128Гб SSD,  AMD Radeon  R5, DVD-RW, Free </v>
          </cell>
          <cell r="G12970" t="str">
            <v>HP</v>
          </cell>
          <cell r="H12970" t="str">
            <v>ФЛ</v>
          </cell>
          <cell r="I12970">
            <v>1</v>
          </cell>
          <cell r="J12970">
            <v>30790</v>
          </cell>
          <cell r="K12970">
            <v>30541</v>
          </cell>
          <cell r="L12970" t="str">
            <v>Да</v>
          </cell>
          <cell r="M12970" t="str">
            <v>Нет</v>
          </cell>
        </row>
        <row r="12971">
          <cell r="A12971" t="str">
            <v>CC00001</v>
          </cell>
          <cell r="B12971" t="str">
            <v>Сергей Лучников</v>
          </cell>
          <cell r="C12971" t="str">
            <v>Y0111617</v>
          </cell>
          <cell r="D12971">
            <v>43425</v>
          </cell>
          <cell r="E12971">
            <v>1089161</v>
          </cell>
          <cell r="F12971" t="str">
            <v>Компьютер  IRU Home 315,  Intel  Core i5  7400,  DDR4 8Гб, 1000Гб,  NVIDIA GeForce GTX 1050Ti - 4096</v>
          </cell>
          <cell r="G12971" t="str">
            <v>IRU</v>
          </cell>
          <cell r="H12971" t="str">
            <v>ФЛ</v>
          </cell>
          <cell r="I12971">
            <v>0</v>
          </cell>
          <cell r="J12971">
            <v>40250</v>
          </cell>
          <cell r="K12971">
            <v>0</v>
          </cell>
          <cell r="L12971" t="str">
            <v>Да</v>
          </cell>
          <cell r="M12971" t="str">
            <v>Нет</v>
          </cell>
        </row>
        <row r="12972">
          <cell r="A12972" t="str">
            <v>CC00001</v>
          </cell>
          <cell r="B12972" t="str">
            <v>Сергей Лучников</v>
          </cell>
          <cell r="C12972" t="str">
            <v>Y0111617</v>
          </cell>
          <cell r="D12972">
            <v>43425</v>
          </cell>
          <cell r="E12972">
            <v>1031953</v>
          </cell>
          <cell r="F12972" t="str">
            <v>Монитор LG 22MK430H 21.5", черный [22mk430h-b.aruz]</v>
          </cell>
          <cell r="G12972" t="str">
            <v>LG</v>
          </cell>
          <cell r="H12972" t="str">
            <v>ФЛ</v>
          </cell>
          <cell r="I12972">
            <v>1</v>
          </cell>
          <cell r="J12972">
            <v>6990</v>
          </cell>
          <cell r="K12972">
            <v>6990</v>
          </cell>
          <cell r="L12972" t="str">
            <v>Да</v>
          </cell>
          <cell r="M12972" t="str">
            <v>Нет</v>
          </cell>
        </row>
        <row r="12973">
          <cell r="A12973" t="str">
            <v>CC00001</v>
          </cell>
          <cell r="B12973" t="str">
            <v>Сергей Лучников</v>
          </cell>
          <cell r="C12973" t="str">
            <v>Y0111617</v>
          </cell>
          <cell r="D12973">
            <v>43425</v>
          </cell>
          <cell r="E12973">
            <v>514410</v>
          </cell>
          <cell r="F12973" t="str">
            <v>Клубная карта Ситилинк</v>
          </cell>
          <cell r="G12973" t="str">
            <v>NONAME</v>
          </cell>
          <cell r="H12973" t="str">
            <v>ФЛ</v>
          </cell>
          <cell r="I12973">
            <v>1</v>
          </cell>
          <cell r="J12973">
            <v>0</v>
          </cell>
          <cell r="K12973">
            <v>0</v>
          </cell>
          <cell r="L12973" t="str">
            <v>Да</v>
          </cell>
          <cell r="M12973" t="str">
            <v>Нет</v>
          </cell>
        </row>
        <row r="12974">
          <cell r="A12974" t="str">
            <v>ID814702</v>
          </cell>
          <cell r="B12974" t="str">
            <v>Евгений Усанов</v>
          </cell>
          <cell r="C12974" t="str">
            <v>Y0111625</v>
          </cell>
          <cell r="D12974">
            <v>43425</v>
          </cell>
          <cell r="E12974">
            <v>1063503</v>
          </cell>
          <cell r="F12974" t="str">
            <v>SSD накопитель INTEL 760p Series SSDPEKKW256G801 256Гб, M.2 2280, PCI-E x4,  NVMe</v>
          </cell>
          <cell r="G12974" t="str">
            <v>INTEL</v>
          </cell>
          <cell r="H12974" t="str">
            <v>ФЛ</v>
          </cell>
          <cell r="I12974">
            <v>1</v>
          </cell>
          <cell r="J12974">
            <v>5550</v>
          </cell>
          <cell r="K12974">
            <v>5550</v>
          </cell>
          <cell r="L12974" t="str">
            <v>Да</v>
          </cell>
          <cell r="M12974" t="str">
            <v>Нет</v>
          </cell>
        </row>
        <row r="12975">
          <cell r="A12975" t="str">
            <v>ID814702</v>
          </cell>
          <cell r="B12975" t="str">
            <v>Евгений Усанов</v>
          </cell>
          <cell r="C12975" t="str">
            <v>Y0111625</v>
          </cell>
          <cell r="D12975">
            <v>43425</v>
          </cell>
          <cell r="E12975">
            <v>330655</v>
          </cell>
          <cell r="F12975" t="str">
            <v>Модуль памяти CORSAIR Vengeance LPX CMK8GX4M1A2666C16 DDR4 -  8Гб 2666, DIMM,  Ret</v>
          </cell>
          <cell r="G12975" t="str">
            <v>CORSAIR</v>
          </cell>
          <cell r="H12975" t="str">
            <v>ФЛ</v>
          </cell>
          <cell r="I12975">
            <v>2</v>
          </cell>
          <cell r="J12975">
            <v>5150</v>
          </cell>
          <cell r="K12975">
            <v>10300</v>
          </cell>
          <cell r="L12975" t="str">
            <v>Да</v>
          </cell>
          <cell r="M12975" t="str">
            <v>Нет</v>
          </cell>
        </row>
        <row r="12976">
          <cell r="A12976" t="str">
            <v>IC095857</v>
          </cell>
          <cell r="B12976" t="str">
            <v>Алексей Богданов</v>
          </cell>
          <cell r="C12976" t="str">
            <v>Y0111684</v>
          </cell>
          <cell r="D12976">
            <v>43425</v>
          </cell>
          <cell r="E12976">
            <v>1093901</v>
          </cell>
          <cell r="F12976" t="str">
            <v>Портативная колонка JBL Clip 3,  3.3Вт, золотистый  [jblclip3sand]</v>
          </cell>
          <cell r="G12976" t="str">
            <v>JBL</v>
          </cell>
          <cell r="H12976" t="str">
            <v>ФЛ</v>
          </cell>
          <cell r="I12976">
            <v>1</v>
          </cell>
          <cell r="J12976">
            <v>3210</v>
          </cell>
          <cell r="K12976">
            <v>3210</v>
          </cell>
          <cell r="L12976" t="str">
            <v>Да</v>
          </cell>
          <cell r="M12976" t="str">
            <v>Нет</v>
          </cell>
        </row>
        <row r="12977">
          <cell r="A12977" t="str">
            <v>CC00001</v>
          </cell>
          <cell r="B12977" t="str">
            <v>Беляков Евгений</v>
          </cell>
          <cell r="C12977" t="str">
            <v>Y0111692</v>
          </cell>
          <cell r="D12977">
            <v>43425</v>
          </cell>
          <cell r="E12977">
            <v>1089069</v>
          </cell>
          <cell r="F12977" t="str">
            <v>Карта памяти microSDXC UHS-I KINGSTON 64 ГБ, 80 МБ/с, Class 10, SDCS/64GBSP,  1 шт.</v>
          </cell>
          <cell r="G12977" t="str">
            <v>KINGSTON</v>
          </cell>
          <cell r="H12977" t="str">
            <v>ФЛ</v>
          </cell>
          <cell r="I12977">
            <v>1</v>
          </cell>
          <cell r="J12977">
            <v>910</v>
          </cell>
          <cell r="K12977">
            <v>910</v>
          </cell>
          <cell r="L12977" t="str">
            <v>Да</v>
          </cell>
          <cell r="M12977" t="str">
            <v>Нет</v>
          </cell>
        </row>
        <row r="12978">
          <cell r="A12978" t="str">
            <v>ID876997</v>
          </cell>
          <cell r="B12978" t="str">
            <v>Павел Смирнов</v>
          </cell>
          <cell r="C12978" t="str">
            <v>Y0111807</v>
          </cell>
          <cell r="D12978">
            <v>43425</v>
          </cell>
          <cell r="E12978">
            <v>1096321</v>
          </cell>
          <cell r="F12978" t="str">
            <v>Смарт-браслет VERTEX Blaze,  0.96",  черный / черный [vblazeb]</v>
          </cell>
          <cell r="G12978" t="str">
            <v>VERTEX</v>
          </cell>
          <cell r="H12978" t="str">
            <v>ФЛ</v>
          </cell>
          <cell r="I12978">
            <v>1</v>
          </cell>
          <cell r="J12978">
            <v>2610</v>
          </cell>
          <cell r="K12978">
            <v>2088</v>
          </cell>
          <cell r="L12978" t="str">
            <v>Да</v>
          </cell>
          <cell r="M12978" t="str">
            <v>Нет</v>
          </cell>
        </row>
        <row r="12979">
          <cell r="A12979" t="str">
            <v>IC859360</v>
          </cell>
          <cell r="B12979" t="str">
            <v>Андрей Белов</v>
          </cell>
          <cell r="C12979" t="str">
            <v>Y0111816</v>
          </cell>
          <cell r="D12979">
            <v>43425</v>
          </cell>
          <cell r="E12979">
            <v>405112</v>
          </cell>
          <cell r="F12979" t="str">
            <v>Блок питания FSP Q-DION QD500,  500Вт,  120мм [qd-500]</v>
          </cell>
          <cell r="G12979" t="str">
            <v>FSP</v>
          </cell>
          <cell r="H12979" t="str">
            <v>ФЛ</v>
          </cell>
          <cell r="I12979">
            <v>1</v>
          </cell>
          <cell r="J12979">
            <v>2010</v>
          </cell>
          <cell r="K12979">
            <v>2010</v>
          </cell>
          <cell r="L12979" t="str">
            <v>Да</v>
          </cell>
          <cell r="M12979" t="str">
            <v>Нет</v>
          </cell>
        </row>
        <row r="12980">
          <cell r="A12980" t="str">
            <v>IC859360</v>
          </cell>
          <cell r="B12980" t="str">
            <v>Андрей Белов</v>
          </cell>
          <cell r="C12980" t="str">
            <v>Y0111816</v>
          </cell>
          <cell r="D12980">
            <v>43425</v>
          </cell>
          <cell r="E12980">
            <v>476726</v>
          </cell>
          <cell r="F12980" t="str">
            <v>Видеокарта MSI AMD  Radeon RX 560 ,  Radeon RX 560 AERO ITX 4G OC,  4Гб, GDDR5, OC,  Ret</v>
          </cell>
          <cell r="G12980" t="str">
            <v>MSI</v>
          </cell>
          <cell r="H12980" t="str">
            <v>ФЛ</v>
          </cell>
          <cell r="I12980">
            <v>1</v>
          </cell>
          <cell r="J12980">
            <v>9870</v>
          </cell>
          <cell r="K12980">
            <v>9870</v>
          </cell>
          <cell r="L12980" t="str">
            <v>Да</v>
          </cell>
          <cell r="M12980" t="str">
            <v>Нет</v>
          </cell>
        </row>
        <row r="12981">
          <cell r="A12981" t="str">
            <v>IC859360</v>
          </cell>
          <cell r="B12981" t="str">
            <v>Андрей Белов</v>
          </cell>
          <cell r="C12981" t="str">
            <v>Y0111816</v>
          </cell>
          <cell r="D12981">
            <v>43425</v>
          </cell>
          <cell r="E12981">
            <v>412899</v>
          </cell>
          <cell r="F12981" t="str">
            <v>Клавиатура OKLICK 780G SLAYER,  USB, черный</v>
          </cell>
          <cell r="G12981" t="str">
            <v>OKLICK</v>
          </cell>
          <cell r="H12981" t="str">
            <v>ФЛ</v>
          </cell>
          <cell r="I12981">
            <v>1</v>
          </cell>
          <cell r="J12981">
            <v>708</v>
          </cell>
          <cell r="K12981">
            <v>708</v>
          </cell>
          <cell r="L12981" t="str">
            <v>Да</v>
          </cell>
          <cell r="M12981" t="str">
            <v>Нет</v>
          </cell>
        </row>
        <row r="12982">
          <cell r="A12982" t="str">
            <v>IC859360</v>
          </cell>
          <cell r="B12982" t="str">
            <v>Андрей Белов</v>
          </cell>
          <cell r="C12982" t="str">
            <v>Y0111816</v>
          </cell>
          <cell r="D12982">
            <v>43425</v>
          </cell>
          <cell r="E12982">
            <v>350003</v>
          </cell>
          <cell r="F12982" t="str">
            <v>Коврик для мыши HAMA H-54766 черный [00054766]</v>
          </cell>
          <cell r="G12982" t="str">
            <v>HAMA</v>
          </cell>
          <cell r="H12982" t="str">
            <v>ФЛ</v>
          </cell>
          <cell r="I12982">
            <v>1</v>
          </cell>
          <cell r="J12982">
            <v>140</v>
          </cell>
          <cell r="K12982">
            <v>140</v>
          </cell>
          <cell r="L12982" t="str">
            <v>Да</v>
          </cell>
          <cell r="M12982" t="str">
            <v>Нет</v>
          </cell>
        </row>
        <row r="12983">
          <cell r="A12983" t="str">
            <v>IC859360</v>
          </cell>
          <cell r="B12983" t="str">
            <v>Андрей Белов</v>
          </cell>
          <cell r="C12983" t="str">
            <v>Y0111816</v>
          </cell>
          <cell r="D12983">
            <v>43425</v>
          </cell>
          <cell r="E12983">
            <v>1014590</v>
          </cell>
          <cell r="F12983" t="str">
            <v>Корпус mATX THERMALTAKE Versa H17, Micro-Tower, без БП,  черный</v>
          </cell>
          <cell r="G12983" t="str">
            <v>THERMALTAKE</v>
          </cell>
          <cell r="H12983" t="str">
            <v>ФЛ</v>
          </cell>
          <cell r="I12983">
            <v>1</v>
          </cell>
          <cell r="J12983">
            <v>2080</v>
          </cell>
          <cell r="K12983">
            <v>2080</v>
          </cell>
          <cell r="L12983" t="str">
            <v>Да</v>
          </cell>
          <cell r="M12983" t="str">
            <v>Нет</v>
          </cell>
        </row>
        <row r="12984">
          <cell r="A12984" t="str">
            <v>IC859360</v>
          </cell>
          <cell r="B12984" t="str">
            <v>Андрей Белов</v>
          </cell>
          <cell r="C12984" t="str">
            <v>Y0111816</v>
          </cell>
          <cell r="D12984">
            <v>43425</v>
          </cell>
          <cell r="E12984">
            <v>327529</v>
          </cell>
          <cell r="F12984" t="str">
            <v>Монитор DELL SE2416H 23.8", черный и серебристый [416h-2078]</v>
          </cell>
          <cell r="G12984" t="str">
            <v>DELL</v>
          </cell>
          <cell r="H12984" t="str">
            <v>ФЛ</v>
          </cell>
          <cell r="I12984">
            <v>1</v>
          </cell>
          <cell r="J12984">
            <v>8390</v>
          </cell>
          <cell r="K12984">
            <v>8390</v>
          </cell>
          <cell r="L12984" t="str">
            <v>Да</v>
          </cell>
          <cell r="M12984" t="str">
            <v>Нет</v>
          </cell>
        </row>
        <row r="12985">
          <cell r="A12985" t="str">
            <v>IC859360</v>
          </cell>
          <cell r="B12985" t="str">
            <v>Андрей Белов</v>
          </cell>
          <cell r="C12985" t="str">
            <v>Y0111816</v>
          </cell>
          <cell r="D12985">
            <v>43425</v>
          </cell>
          <cell r="E12985">
            <v>868548</v>
          </cell>
          <cell r="F12985" t="str">
            <v>Мышь OKLICK 155M оптическая проводная USB, черный и черный [m-718]</v>
          </cell>
          <cell r="G12985" t="str">
            <v>OKLICK</v>
          </cell>
          <cell r="H12985" t="str">
            <v>ФЛ</v>
          </cell>
          <cell r="I12985">
            <v>1</v>
          </cell>
          <cell r="J12985">
            <v>272</v>
          </cell>
          <cell r="K12985">
            <v>272</v>
          </cell>
          <cell r="L12985" t="str">
            <v>Да</v>
          </cell>
          <cell r="M12985" t="str">
            <v>Нет</v>
          </cell>
        </row>
        <row r="12986">
          <cell r="A12986" t="str">
            <v>IC859360</v>
          </cell>
          <cell r="B12986" t="str">
            <v>Андрей Белов</v>
          </cell>
          <cell r="C12986" t="str">
            <v>Y0111816</v>
          </cell>
          <cell r="D12986">
            <v>43425</v>
          </cell>
          <cell r="E12986">
            <v>412863</v>
          </cell>
          <cell r="F12986" t="str">
            <v>Мышь OKLICK 895G HELLFIRE оптическая проводная USB, черный</v>
          </cell>
          <cell r="G12986" t="str">
            <v>OKLICK</v>
          </cell>
          <cell r="H12986" t="str">
            <v>ФЛ</v>
          </cell>
          <cell r="I12986">
            <v>1</v>
          </cell>
          <cell r="J12986">
            <v>378</v>
          </cell>
          <cell r="K12986">
            <v>378</v>
          </cell>
          <cell r="L12986" t="str">
            <v>Да</v>
          </cell>
          <cell r="M12986" t="str">
            <v>Нет</v>
          </cell>
        </row>
        <row r="12987">
          <cell r="A12987" t="str">
            <v>IC859360</v>
          </cell>
          <cell r="B12987" t="str">
            <v>Андрей Белов</v>
          </cell>
          <cell r="C12987" t="str">
            <v>Y0111816</v>
          </cell>
          <cell r="D12987">
            <v>43425</v>
          </cell>
          <cell r="E12987">
            <v>971018</v>
          </cell>
          <cell r="F12987" t="str">
            <v>Сетевой адаптер WiFi TP-LINK TL-WN722N USB 2.0</v>
          </cell>
          <cell r="G12987" t="str">
            <v>TP-LINK</v>
          </cell>
          <cell r="H12987" t="str">
            <v>ФЛ</v>
          </cell>
          <cell r="I12987">
            <v>1</v>
          </cell>
          <cell r="J12987">
            <v>590</v>
          </cell>
          <cell r="K12987">
            <v>590</v>
          </cell>
          <cell r="L12987" t="str">
            <v>Да</v>
          </cell>
          <cell r="M12987" t="str">
            <v>Нет</v>
          </cell>
        </row>
        <row r="12988">
          <cell r="A12988" t="str">
            <v>IC859360</v>
          </cell>
          <cell r="B12988" t="str">
            <v>Андрей Белов</v>
          </cell>
          <cell r="C12988" t="str">
            <v>Y0111816</v>
          </cell>
          <cell r="D12988">
            <v>43425</v>
          </cell>
          <cell r="E12988">
            <v>992272</v>
          </cell>
          <cell r="F12988" t="str">
            <v>Сетевой фильтр BURO 600SH-3-B, 3м, черный</v>
          </cell>
          <cell r="G12988" t="str">
            <v>BURO</v>
          </cell>
          <cell r="H12988" t="str">
            <v>ФЛ</v>
          </cell>
          <cell r="I12988">
            <v>1</v>
          </cell>
          <cell r="J12988">
            <v>280</v>
          </cell>
          <cell r="K12988">
            <v>280</v>
          </cell>
          <cell r="L12988" t="str">
            <v>Да</v>
          </cell>
          <cell r="M12988" t="str">
            <v>Нет</v>
          </cell>
        </row>
        <row r="12989">
          <cell r="A12989" t="str">
            <v>IC859360</v>
          </cell>
          <cell r="B12989" t="str">
            <v>Андрей Белов</v>
          </cell>
          <cell r="C12989" t="str">
            <v>Y0111816</v>
          </cell>
          <cell r="D12989">
            <v>43425</v>
          </cell>
          <cell r="E12989">
            <v>869586</v>
          </cell>
          <cell r="F12989" t="str">
            <v>Устройство охлаждения(кулер) ZALMAN CNPS90F,  92мм, Ret</v>
          </cell>
          <cell r="G12989" t="str">
            <v>ZALMAN</v>
          </cell>
          <cell r="H12989" t="str">
            <v>ФЛ</v>
          </cell>
          <cell r="I12989">
            <v>1</v>
          </cell>
          <cell r="J12989">
            <v>480</v>
          </cell>
          <cell r="K12989">
            <v>480</v>
          </cell>
          <cell r="L12989" t="str">
            <v>Да</v>
          </cell>
          <cell r="M12989" t="str">
            <v>Нет</v>
          </cell>
        </row>
        <row r="12990">
          <cell r="A12990" t="str">
            <v>I0325716</v>
          </cell>
          <cell r="B12990" t="str">
            <v>Игорь Юдилевич</v>
          </cell>
          <cell r="C12990" t="str">
            <v>Y0111856</v>
          </cell>
          <cell r="D12990">
            <v>43425</v>
          </cell>
          <cell r="E12990">
            <v>1034993</v>
          </cell>
          <cell r="F12990" t="str">
            <v>SSD накопитель SAMSUNG 860 EVO MZ-76E250BW 250Гб, 2.5", SATA III</v>
          </cell>
          <cell r="G12990" t="str">
            <v>SAMSUNG</v>
          </cell>
          <cell r="H12990" t="str">
            <v>ФЛ</v>
          </cell>
          <cell r="I12990">
            <v>1</v>
          </cell>
          <cell r="J12990">
            <v>4570</v>
          </cell>
          <cell r="K12990">
            <v>4570</v>
          </cell>
          <cell r="L12990" t="str">
            <v>Да</v>
          </cell>
          <cell r="M12990" t="str">
            <v>Нет</v>
          </cell>
        </row>
        <row r="12991">
          <cell r="A12991" t="str">
            <v>I0325716</v>
          </cell>
          <cell r="B12991" t="str">
            <v>Игорь Юдилевич</v>
          </cell>
          <cell r="C12991" t="str">
            <v>Y0111856</v>
          </cell>
          <cell r="D12991">
            <v>43425</v>
          </cell>
          <cell r="E12991">
            <v>440120</v>
          </cell>
          <cell r="F12991" t="str">
            <v>Модуль памяти CRUCIAL Ballistix Sport LT BLS8G4D240FSB DDR4 -  8Гб 2400, DIMM,  Ret</v>
          </cell>
          <cell r="G12991" t="str">
            <v>CRUCIAL</v>
          </cell>
          <cell r="H12991" t="str">
            <v>ФЛ</v>
          </cell>
          <cell r="I12991">
            <v>1</v>
          </cell>
          <cell r="J12991">
            <v>5450</v>
          </cell>
          <cell r="K12991">
            <v>5450</v>
          </cell>
          <cell r="L12991" t="str">
            <v>Да</v>
          </cell>
          <cell r="M12991" t="str">
            <v>Нет</v>
          </cell>
        </row>
        <row r="12992">
          <cell r="A12992" t="str">
            <v>IC090042</v>
          </cell>
          <cell r="B12992" t="str">
            <v>Александр Щаблыгин</v>
          </cell>
          <cell r="C12992" t="str">
            <v>Y0112076</v>
          </cell>
          <cell r="D12992">
            <v>43425</v>
          </cell>
          <cell r="E12992">
            <v>380997</v>
          </cell>
          <cell r="F12992" t="str">
            <v>Удлинитель силовой LUX К4-Е-25 (25125) 3x1.5кв.мм 4розет. 25м ПВС 16A катушка</v>
          </cell>
          <cell r="G12992" t="str">
            <v>LUX</v>
          </cell>
          <cell r="H12992" t="str">
            <v>ФЛ</v>
          </cell>
          <cell r="I12992">
            <v>1</v>
          </cell>
          <cell r="J12992">
            <v>1700</v>
          </cell>
          <cell r="K12992">
            <v>1700</v>
          </cell>
          <cell r="L12992" t="str">
            <v>Да</v>
          </cell>
          <cell r="M12992" t="str">
            <v>Нет</v>
          </cell>
        </row>
        <row r="12993">
          <cell r="A12993" t="str">
            <v>CC00001</v>
          </cell>
          <cell r="B12993" t="str">
            <v>василий акинин</v>
          </cell>
          <cell r="C12993" t="str">
            <v>Y0112271</v>
          </cell>
          <cell r="D12993">
            <v>43425</v>
          </cell>
          <cell r="E12993">
            <v>638177</v>
          </cell>
          <cell r="F12993" t="str">
            <v>Микроволновая печь PANASONIC NN-ST251WZPE, белый</v>
          </cell>
          <cell r="G12993" t="str">
            <v>PANASONIC</v>
          </cell>
          <cell r="H12993" t="str">
            <v>ФЛ</v>
          </cell>
          <cell r="I12993">
            <v>1</v>
          </cell>
          <cell r="J12993">
            <v>5580</v>
          </cell>
          <cell r="K12993">
            <v>5580</v>
          </cell>
          <cell r="L12993" t="str">
            <v>Да</v>
          </cell>
          <cell r="M12993" t="str">
            <v>Нет</v>
          </cell>
        </row>
        <row r="12994">
          <cell r="A12994" t="str">
            <v>CC00001</v>
          </cell>
          <cell r="B12994" t="str">
            <v>василий акинин</v>
          </cell>
          <cell r="C12994" t="str">
            <v>Y0112271</v>
          </cell>
          <cell r="D12994">
            <v>43425</v>
          </cell>
          <cell r="E12994">
            <v>514410</v>
          </cell>
          <cell r="F12994" t="str">
            <v>Клубная карта Ситилинк</v>
          </cell>
          <cell r="G12994" t="str">
            <v>NONAME</v>
          </cell>
          <cell r="H12994" t="str">
            <v>ФЛ</v>
          </cell>
          <cell r="I12994">
            <v>1</v>
          </cell>
          <cell r="J12994">
            <v>0</v>
          </cell>
          <cell r="K12994">
            <v>0</v>
          </cell>
          <cell r="L12994" t="str">
            <v>Да</v>
          </cell>
          <cell r="M12994" t="str">
            <v>Нет</v>
          </cell>
        </row>
        <row r="12995">
          <cell r="A12995" t="str">
            <v>ID336934</v>
          </cell>
          <cell r="B12995" t="str">
            <v>Камран керимов</v>
          </cell>
          <cell r="C12995" t="str">
            <v>Y0112399</v>
          </cell>
          <cell r="D12995">
            <v>43425</v>
          </cell>
          <cell r="E12995">
            <v>1088516</v>
          </cell>
          <cell r="F12995" t="str">
            <v>Защитное стекло для экрана DF xiColor-34  для Xiaomi Redmi 6/6A,  1 шт, черный [df xicolor-34 (black</v>
          </cell>
          <cell r="G12995" t="str">
            <v>DF</v>
          </cell>
          <cell r="H12995" t="str">
            <v>ФЛ</v>
          </cell>
          <cell r="I12995">
            <v>1</v>
          </cell>
          <cell r="J12995">
            <v>400</v>
          </cell>
          <cell r="K12995">
            <v>400</v>
          </cell>
          <cell r="L12995" t="str">
            <v>Да</v>
          </cell>
          <cell r="M12995" t="str">
            <v>Нет</v>
          </cell>
        </row>
        <row r="12996">
          <cell r="A12996" t="str">
            <v>ID336934</v>
          </cell>
          <cell r="B12996" t="str">
            <v>Камран керимов</v>
          </cell>
          <cell r="C12996" t="str">
            <v>Y0112399</v>
          </cell>
          <cell r="D12996">
            <v>43425</v>
          </cell>
          <cell r="E12996">
            <v>1087556</v>
          </cell>
          <cell r="F12996" t="str">
            <v>Смартфон XIAOMI Redmi 6A 16Gb,  черный</v>
          </cell>
          <cell r="G12996" t="str">
            <v>XIAOMI</v>
          </cell>
          <cell r="H12996" t="str">
            <v>ФЛ</v>
          </cell>
          <cell r="I12996">
            <v>1</v>
          </cell>
          <cell r="J12996">
            <v>7490</v>
          </cell>
          <cell r="K12996">
            <v>7490</v>
          </cell>
          <cell r="L12996" t="str">
            <v>Да</v>
          </cell>
          <cell r="M12996" t="str">
            <v>Нет</v>
          </cell>
        </row>
        <row r="12997">
          <cell r="A12997" t="str">
            <v>ID336934</v>
          </cell>
          <cell r="B12997" t="str">
            <v>Камран керимов</v>
          </cell>
          <cell r="C12997" t="str">
            <v>Y0112399</v>
          </cell>
          <cell r="D12997">
            <v>43425</v>
          </cell>
          <cell r="E12997">
            <v>1089832</v>
          </cell>
          <cell r="F12997" t="str">
            <v>Чехол (флип-кейс) DF xiFlip-30, для Xiaomi Redmi 6A, черный</v>
          </cell>
          <cell r="G12997" t="str">
            <v>DF</v>
          </cell>
          <cell r="H12997" t="str">
            <v>ФЛ</v>
          </cell>
          <cell r="I12997">
            <v>1</v>
          </cell>
          <cell r="J12997">
            <v>460</v>
          </cell>
          <cell r="K12997">
            <v>460</v>
          </cell>
          <cell r="L12997" t="str">
            <v>Да</v>
          </cell>
          <cell r="M12997" t="str">
            <v>Нет</v>
          </cell>
        </row>
        <row r="12998">
          <cell r="A12998" t="str">
            <v>I0435290</v>
          </cell>
          <cell r="B12998" t="str">
            <v>павел мартышов</v>
          </cell>
          <cell r="C12998" t="str">
            <v>Y0112606</v>
          </cell>
          <cell r="D12998">
            <v>43425</v>
          </cell>
          <cell r="E12998">
            <v>1014931</v>
          </cell>
          <cell r="F12998" t="str">
            <v>SSD накопитель WD Green WDS240G2G0A 240Гб, 2.5", SATA III</v>
          </cell>
          <cell r="G12998" t="str">
            <v>WD</v>
          </cell>
          <cell r="H12998" t="str">
            <v>ФЛ</v>
          </cell>
          <cell r="I12998">
            <v>1</v>
          </cell>
          <cell r="J12998">
            <v>2890</v>
          </cell>
          <cell r="K12998">
            <v>2890</v>
          </cell>
          <cell r="L12998" t="str">
            <v>Нет</v>
          </cell>
          <cell r="M12998" t="str">
            <v>Нет</v>
          </cell>
        </row>
        <row r="12999">
          <cell r="A12999" t="str">
            <v>I0435290</v>
          </cell>
          <cell r="B12999" t="str">
            <v>павел мартышов</v>
          </cell>
          <cell r="C12999" t="str">
            <v>Y0112606</v>
          </cell>
          <cell r="D12999">
            <v>43425</v>
          </cell>
          <cell r="E12999">
            <v>1049258</v>
          </cell>
          <cell r="F12999" t="str">
            <v>Блок питания AEROCOOL VX-600 PLUS,  600Вт,  120мм,  черный, retail</v>
          </cell>
          <cell r="G12999" t="str">
            <v>AEROCOOL</v>
          </cell>
          <cell r="H12999" t="str">
            <v>ФЛ</v>
          </cell>
          <cell r="I12999">
            <v>1</v>
          </cell>
          <cell r="J12999">
            <v>2240</v>
          </cell>
          <cell r="K12999">
            <v>2240</v>
          </cell>
          <cell r="L12999" t="str">
            <v>Нет</v>
          </cell>
          <cell r="M12999" t="str">
            <v>Нет</v>
          </cell>
        </row>
        <row r="13000">
          <cell r="A13000" t="str">
            <v>I0435290</v>
          </cell>
          <cell r="B13000" t="str">
            <v>павел мартышов</v>
          </cell>
          <cell r="C13000" t="str">
            <v>Y0112606</v>
          </cell>
          <cell r="D13000">
            <v>43425</v>
          </cell>
          <cell r="E13000">
            <v>668280</v>
          </cell>
          <cell r="F13000" t="str">
            <v>Вентилятор DEEPCOOL UF120,  120мм, Ret</v>
          </cell>
          <cell r="G13000" t="str">
            <v>DEEPCOOL</v>
          </cell>
          <cell r="H13000" t="str">
            <v>ФЛ</v>
          </cell>
          <cell r="I13000">
            <v>1</v>
          </cell>
          <cell r="J13000">
            <v>790</v>
          </cell>
          <cell r="K13000">
            <v>790</v>
          </cell>
          <cell r="L13000" t="str">
            <v>Нет</v>
          </cell>
          <cell r="M13000" t="str">
            <v>Нет</v>
          </cell>
        </row>
        <row r="13001">
          <cell r="A13001" t="str">
            <v>I0435290</v>
          </cell>
          <cell r="B13001" t="str">
            <v>павел мартышов</v>
          </cell>
          <cell r="C13001" t="str">
            <v>Y0112606</v>
          </cell>
          <cell r="D13001">
            <v>43425</v>
          </cell>
          <cell r="E13001">
            <v>461993</v>
          </cell>
          <cell r="F13001" t="str">
            <v>Видеокарта SAPPHIRE AMD  Radeon RX 570 ,  11266-14-20G NITRO+ RX 570 4G OC,  4Гб, GDDR5, OC,  Ret</v>
          </cell>
          <cell r="G13001" t="str">
            <v>SAPPHIRE</v>
          </cell>
          <cell r="H13001" t="str">
            <v>ФЛ</v>
          </cell>
          <cell r="I13001">
            <v>1</v>
          </cell>
          <cell r="J13001">
            <v>15990</v>
          </cell>
          <cell r="K13001">
            <v>15990</v>
          </cell>
          <cell r="L13001" t="str">
            <v>Нет</v>
          </cell>
          <cell r="M13001" t="str">
            <v>Нет</v>
          </cell>
        </row>
        <row r="13002">
          <cell r="A13002" t="str">
            <v>I0435290</v>
          </cell>
          <cell r="B13002" t="str">
            <v>павел мартышов</v>
          </cell>
          <cell r="C13002" t="str">
            <v>Y0112606</v>
          </cell>
          <cell r="D13002">
            <v>43425</v>
          </cell>
          <cell r="E13002">
            <v>405923</v>
          </cell>
          <cell r="F13002" t="str">
            <v>Корпус ATX ACCORD E-01, Midi-Tower, без БП,  черный</v>
          </cell>
          <cell r="G13002" t="str">
            <v>ACCORD</v>
          </cell>
          <cell r="H13002" t="str">
            <v>ФЛ</v>
          </cell>
          <cell r="I13002">
            <v>1</v>
          </cell>
          <cell r="J13002">
            <v>1310</v>
          </cell>
          <cell r="K13002">
            <v>1310</v>
          </cell>
          <cell r="L13002" t="str">
            <v>Нет</v>
          </cell>
          <cell r="M13002" t="str">
            <v>Нет</v>
          </cell>
        </row>
        <row r="13003">
          <cell r="A13003" t="str">
            <v>I0435290</v>
          </cell>
          <cell r="B13003" t="str">
            <v>павел мартышов</v>
          </cell>
          <cell r="C13003" t="str">
            <v>Y0112606</v>
          </cell>
          <cell r="D13003">
            <v>43425</v>
          </cell>
          <cell r="E13003">
            <v>490225</v>
          </cell>
          <cell r="F13003" t="str">
            <v>Материнская плата ASUS ROG STRIX B350-F GAMING, SocketAM4, AMD B350, ATX, Ret</v>
          </cell>
          <cell r="G13003" t="str">
            <v>ASUS</v>
          </cell>
          <cell r="H13003" t="str">
            <v>ФЛ</v>
          </cell>
          <cell r="I13003">
            <v>1</v>
          </cell>
          <cell r="J13003">
            <v>8840</v>
          </cell>
          <cell r="K13003">
            <v>8840</v>
          </cell>
          <cell r="L13003" t="str">
            <v>Нет</v>
          </cell>
          <cell r="M13003" t="str">
            <v>Нет</v>
          </cell>
        </row>
        <row r="13004">
          <cell r="A13004" t="str">
            <v>I0435290</v>
          </cell>
          <cell r="B13004" t="str">
            <v>павел мартышов</v>
          </cell>
          <cell r="C13004" t="str">
            <v>Y0112606</v>
          </cell>
          <cell r="D13004">
            <v>43425</v>
          </cell>
          <cell r="E13004">
            <v>1067190</v>
          </cell>
          <cell r="F13004" t="str">
            <v>Модуль памяти SAMSUNG M378A1K43BB2-CRC DDR4 -  8Гб 2400, DIMM,  OEM</v>
          </cell>
          <cell r="G13004" t="str">
            <v>SAMSUNG</v>
          </cell>
          <cell r="H13004" t="str">
            <v>ФЛ</v>
          </cell>
          <cell r="I13004">
            <v>1</v>
          </cell>
          <cell r="J13004">
            <v>5690</v>
          </cell>
          <cell r="K13004">
            <v>5690</v>
          </cell>
          <cell r="L13004" t="str">
            <v>Нет</v>
          </cell>
          <cell r="M13004" t="str">
            <v>Нет</v>
          </cell>
        </row>
        <row r="13005">
          <cell r="A13005" t="str">
            <v>I0435290</v>
          </cell>
          <cell r="B13005" t="str">
            <v>павел мартышов</v>
          </cell>
          <cell r="C13005" t="str">
            <v>Y0112606</v>
          </cell>
          <cell r="D13005">
            <v>43425</v>
          </cell>
          <cell r="E13005">
            <v>436288</v>
          </cell>
          <cell r="F13005" t="str">
            <v>Процессор AMD Ryzen 7 1700X, SocketAM4 BOX [yd170xbcaewof]</v>
          </cell>
          <cell r="G13005" t="str">
            <v>AMD</v>
          </cell>
          <cell r="H13005" t="str">
            <v>ФЛ</v>
          </cell>
          <cell r="I13005">
            <v>0</v>
          </cell>
          <cell r="J13005">
            <v>17590</v>
          </cell>
          <cell r="K13005">
            <v>0</v>
          </cell>
          <cell r="L13005" t="str">
            <v>Нет</v>
          </cell>
          <cell r="M13005" t="str">
            <v>Нет</v>
          </cell>
        </row>
        <row r="13006">
          <cell r="A13006" t="str">
            <v>I0435290</v>
          </cell>
          <cell r="B13006" t="str">
            <v>павел мартышов</v>
          </cell>
          <cell r="C13006" t="str">
            <v>Y0112606</v>
          </cell>
          <cell r="D13006">
            <v>43425</v>
          </cell>
          <cell r="E13006">
            <v>857290</v>
          </cell>
          <cell r="F13006" t="str">
            <v>Сетевой адаптер WiFi D-LINK DWA-137 USB 2.0 [dwa-137/a1b]</v>
          </cell>
          <cell r="G13006" t="str">
            <v>D-LINK</v>
          </cell>
          <cell r="H13006" t="str">
            <v>ФЛ</v>
          </cell>
          <cell r="I13006">
            <v>1</v>
          </cell>
          <cell r="J13006">
            <v>860</v>
          </cell>
          <cell r="K13006">
            <v>860</v>
          </cell>
          <cell r="L13006" t="str">
            <v>Нет</v>
          </cell>
          <cell r="M13006" t="str">
            <v>Нет</v>
          </cell>
        </row>
        <row r="13007">
          <cell r="A13007" t="str">
            <v>I0435290</v>
          </cell>
          <cell r="B13007" t="str">
            <v>павел мартышов</v>
          </cell>
          <cell r="C13007" t="str">
            <v>Y0112606</v>
          </cell>
          <cell r="D13007">
            <v>43425</v>
          </cell>
          <cell r="E13007">
            <v>768823</v>
          </cell>
          <cell r="F13007" t="str">
            <v>Устройство охлаждения(кулер) DEEPCOOL GAMMAXX 300,  120мм, Ret</v>
          </cell>
          <cell r="G13007" t="str">
            <v>DEEPCOOL</v>
          </cell>
          <cell r="H13007" t="str">
            <v>ФЛ</v>
          </cell>
          <cell r="I13007">
            <v>1</v>
          </cell>
          <cell r="J13007">
            <v>1280</v>
          </cell>
          <cell r="K13007">
            <v>1280</v>
          </cell>
          <cell r="L13007" t="str">
            <v>Нет</v>
          </cell>
          <cell r="M13007" t="str">
            <v>Нет</v>
          </cell>
        </row>
        <row r="13008">
          <cell r="A13008" t="str">
            <v>I0133679</v>
          </cell>
          <cell r="B13008" t="str">
            <v>Михаил Лаврентьев</v>
          </cell>
          <cell r="C13008" t="str">
            <v>Y0112644</v>
          </cell>
          <cell r="D13008">
            <v>43425</v>
          </cell>
          <cell r="E13008">
            <v>558938</v>
          </cell>
          <cell r="F13008" t="str">
            <v>CR2 Батарейка GP Lithium 1 шт.</v>
          </cell>
          <cell r="G13008" t="str">
            <v>GP</v>
          </cell>
          <cell r="H13008" t="str">
            <v>ФЛ</v>
          </cell>
          <cell r="I13008">
            <v>2</v>
          </cell>
          <cell r="J13008">
            <v>200</v>
          </cell>
          <cell r="K13008">
            <v>400</v>
          </cell>
          <cell r="L13008" t="str">
            <v>Да</v>
          </cell>
          <cell r="M13008" t="str">
            <v>Нет</v>
          </cell>
        </row>
        <row r="13009">
          <cell r="A13009" t="str">
            <v>I0439876</v>
          </cell>
          <cell r="B13009" t="str">
            <v>Валентина Артемьева</v>
          </cell>
          <cell r="C13009" t="str">
            <v>Y0112828</v>
          </cell>
          <cell r="D13009">
            <v>43425</v>
          </cell>
          <cell r="E13009">
            <v>590119</v>
          </cell>
          <cell r="F13009" t="str">
            <v>Стиральная машина INDESIT EcoTime IWSB 5085, фронтальная загрузка,  белый</v>
          </cell>
          <cell r="G13009" t="str">
            <v>INDESIT</v>
          </cell>
          <cell r="H13009" t="str">
            <v>ФЛ</v>
          </cell>
          <cell r="I13009">
            <v>1</v>
          </cell>
          <cell r="J13009">
            <v>12590</v>
          </cell>
          <cell r="K13009">
            <v>12590</v>
          </cell>
          <cell r="L13009" t="str">
            <v>Да</v>
          </cell>
          <cell r="M13009" t="str">
            <v>Нет</v>
          </cell>
        </row>
        <row r="13010">
          <cell r="A13010" t="str">
            <v>I0439876</v>
          </cell>
          <cell r="B13010" t="str">
            <v>Валентина Артемьева</v>
          </cell>
          <cell r="C13010" t="str">
            <v>Y0112828</v>
          </cell>
          <cell r="D13010">
            <v>43425</v>
          </cell>
          <cell r="E13010">
            <v>514410</v>
          </cell>
          <cell r="F13010" t="str">
            <v>Клубная карта Ситилинк</v>
          </cell>
          <cell r="G13010" t="str">
            <v>NONAME</v>
          </cell>
          <cell r="H13010" t="str">
            <v>ФЛ</v>
          </cell>
          <cell r="I13010">
            <v>1</v>
          </cell>
          <cell r="J13010">
            <v>0</v>
          </cell>
          <cell r="K13010">
            <v>0</v>
          </cell>
          <cell r="L13010" t="str">
            <v>Да</v>
          </cell>
          <cell r="M13010" t="str">
            <v>Нет</v>
          </cell>
        </row>
        <row r="13011">
          <cell r="A13011" t="str">
            <v>CC00001</v>
          </cell>
          <cell r="B13011" t="str">
            <v>Артур Саргсян</v>
          </cell>
          <cell r="C13011" t="str">
            <v>Y0112926</v>
          </cell>
          <cell r="D13011">
            <v>43425</v>
          </cell>
          <cell r="E13011">
            <v>795333</v>
          </cell>
          <cell r="F13011" t="str">
            <v>Фен SCARLETT SC074, дорожный, 1400Вт, серый</v>
          </cell>
          <cell r="G13011" t="str">
            <v>SCARLETT</v>
          </cell>
          <cell r="H13011" t="str">
            <v>ФЛ</v>
          </cell>
          <cell r="I13011">
            <v>1</v>
          </cell>
          <cell r="J13011">
            <v>670</v>
          </cell>
          <cell r="K13011">
            <v>670</v>
          </cell>
          <cell r="L13011" t="str">
            <v>Да</v>
          </cell>
          <cell r="M13011" t="str">
            <v>Нет</v>
          </cell>
        </row>
        <row r="13012">
          <cell r="A13012" t="str">
            <v>CC00001</v>
          </cell>
          <cell r="B13012" t="str">
            <v>Яна Никифорова</v>
          </cell>
          <cell r="C13012" t="str">
            <v>Y0113069</v>
          </cell>
          <cell r="D13012">
            <v>43425</v>
          </cell>
          <cell r="E13012">
            <v>857243</v>
          </cell>
          <cell r="F13012" t="str">
            <v>Швейная машина SINGER Promise 1412 белый</v>
          </cell>
          <cell r="G13012" t="str">
            <v>SINGER</v>
          </cell>
          <cell r="H13012" t="str">
            <v>ФЛ</v>
          </cell>
          <cell r="I13012">
            <v>1</v>
          </cell>
          <cell r="J13012">
            <v>6870</v>
          </cell>
          <cell r="K13012">
            <v>6870</v>
          </cell>
          <cell r="L13012" t="str">
            <v>Да</v>
          </cell>
          <cell r="M13012" t="str">
            <v>Нет</v>
          </cell>
        </row>
        <row r="13013">
          <cell r="A13013" t="str">
            <v>CC00001</v>
          </cell>
          <cell r="B13013" t="str">
            <v>Яна Никифорова</v>
          </cell>
          <cell r="C13013" t="str">
            <v>Y0113069</v>
          </cell>
          <cell r="D13013">
            <v>43425</v>
          </cell>
          <cell r="E13013">
            <v>514410</v>
          </cell>
          <cell r="F13013" t="str">
            <v>Клубная карта Ситилинк</v>
          </cell>
          <cell r="G13013" t="str">
            <v>NONAME</v>
          </cell>
          <cell r="H13013" t="str">
            <v>ФЛ</v>
          </cell>
          <cell r="I13013">
            <v>1</v>
          </cell>
          <cell r="J13013">
            <v>0</v>
          </cell>
          <cell r="K13013">
            <v>0</v>
          </cell>
          <cell r="L13013" t="str">
            <v>Да</v>
          </cell>
          <cell r="M13013" t="str">
            <v>Нет</v>
          </cell>
        </row>
        <row r="13014">
          <cell r="A13014" t="str">
            <v>IE406698</v>
          </cell>
          <cell r="B13014" t="str">
            <v>Андрей Балакан</v>
          </cell>
          <cell r="C13014" t="str">
            <v>Y0113152</v>
          </cell>
          <cell r="D13014">
            <v>43425</v>
          </cell>
          <cell r="E13014">
            <v>420253</v>
          </cell>
          <cell r="F13014" t="str">
            <v>SSD накопитель KINGSTON A400 SA400S37/480G 480Гб, 2.5", SATA III</v>
          </cell>
          <cell r="G13014" t="str">
            <v>KINGSTON</v>
          </cell>
          <cell r="H13014" t="str">
            <v>ФЛ</v>
          </cell>
          <cell r="I13014">
            <v>1</v>
          </cell>
          <cell r="J13014">
            <v>5450</v>
          </cell>
          <cell r="K13014">
            <v>5450</v>
          </cell>
          <cell r="L13014" t="str">
            <v>Да</v>
          </cell>
          <cell r="M13014" t="str">
            <v>Нет</v>
          </cell>
        </row>
        <row r="13015">
          <cell r="A13015" t="str">
            <v>IE406698</v>
          </cell>
          <cell r="B13015" t="str">
            <v>Андрей Балакан</v>
          </cell>
          <cell r="C13015" t="str">
            <v>Y0113152</v>
          </cell>
          <cell r="D13015">
            <v>43425</v>
          </cell>
          <cell r="E13015">
            <v>411816</v>
          </cell>
          <cell r="F13015" t="str">
            <v>Модуль памяти CRUCIAL CT8G4SFD8213 DDR4 -  8Гб 2133, SO-DIMM,  Ret</v>
          </cell>
          <cell r="G13015" t="str">
            <v>CRUCIAL</v>
          </cell>
          <cell r="H13015" t="str">
            <v>ФЛ</v>
          </cell>
          <cell r="I13015">
            <v>1</v>
          </cell>
          <cell r="J13015">
            <v>5390</v>
          </cell>
          <cell r="K13015">
            <v>5390</v>
          </cell>
          <cell r="L13015" t="str">
            <v>Да</v>
          </cell>
          <cell r="M13015" t="str">
            <v>Нет</v>
          </cell>
        </row>
        <row r="13016">
          <cell r="A13016" t="str">
            <v>IE406698</v>
          </cell>
          <cell r="B13016" t="str">
            <v>Андрей Балакан</v>
          </cell>
          <cell r="C13016" t="str">
            <v>Y0113152</v>
          </cell>
          <cell r="D13016">
            <v>43425</v>
          </cell>
          <cell r="E13016">
            <v>284418</v>
          </cell>
          <cell r="F13016" t="str">
            <v>Утюг TEFAL FV3930E0,  2300Вт,  фиолетовый/ белый [1830005283]</v>
          </cell>
          <cell r="G13016" t="str">
            <v>TEFAL</v>
          </cell>
          <cell r="H13016" t="str">
            <v>ФЛ</v>
          </cell>
          <cell r="I13016">
            <v>1</v>
          </cell>
          <cell r="J13016">
            <v>3150</v>
          </cell>
          <cell r="K13016">
            <v>3150</v>
          </cell>
          <cell r="L13016" t="str">
            <v>Да</v>
          </cell>
          <cell r="M13016" t="str">
            <v>Нет</v>
          </cell>
        </row>
        <row r="13017">
          <cell r="A13017" t="str">
            <v>IX380790</v>
          </cell>
          <cell r="B13017" t="str">
            <v>Иван Бабанин</v>
          </cell>
          <cell r="C13017" t="str">
            <v>Y0113557</v>
          </cell>
          <cell r="D13017">
            <v>43425</v>
          </cell>
          <cell r="E13017">
            <v>476478</v>
          </cell>
          <cell r="F13017" t="str">
            <v>SAMSUNG UE32M5500AUXRU  LED телевизор</v>
          </cell>
          <cell r="G13017" t="str">
            <v>SAMSUNG</v>
          </cell>
          <cell r="H13017" t="str">
            <v>ФЛ</v>
          </cell>
          <cell r="I13017">
            <v>1</v>
          </cell>
          <cell r="J13017">
            <v>23410</v>
          </cell>
          <cell r="K13017">
            <v>22832</v>
          </cell>
          <cell r="L13017" t="str">
            <v>Да</v>
          </cell>
          <cell r="M13017" t="str">
            <v>Нет</v>
          </cell>
        </row>
        <row r="13018">
          <cell r="A13018" t="str">
            <v>CC00001</v>
          </cell>
          <cell r="B13018" t="str">
            <v>Cергей Сметанин</v>
          </cell>
          <cell r="C13018" t="str">
            <v>Y0113624</v>
          </cell>
          <cell r="D13018">
            <v>43425</v>
          </cell>
          <cell r="E13018">
            <v>1005538</v>
          </cell>
          <cell r="F13018" t="str">
            <v>Гарнитура HONOR Sport AM61, вкладыши,  черный, беспроводные bluetooth</v>
          </cell>
          <cell r="G13018" t="str">
            <v>HONOR</v>
          </cell>
          <cell r="H13018" t="str">
            <v>ФЛ</v>
          </cell>
          <cell r="I13018">
            <v>1</v>
          </cell>
          <cell r="J13018">
            <v>2490</v>
          </cell>
          <cell r="K13018">
            <v>2490</v>
          </cell>
          <cell r="L13018" t="str">
            <v>Да</v>
          </cell>
          <cell r="M13018" t="str">
            <v>Нет</v>
          </cell>
        </row>
        <row r="13019">
          <cell r="A13019" t="str">
            <v>CC00001</v>
          </cell>
          <cell r="B13019" t="str">
            <v>Cергей Сметанин</v>
          </cell>
          <cell r="C13019" t="str">
            <v>Y0113624</v>
          </cell>
          <cell r="D13019">
            <v>43425</v>
          </cell>
          <cell r="E13019">
            <v>966984</v>
          </cell>
          <cell r="F13019" t="str">
            <v>Дрель ударная MAKITA HP1630KX2</v>
          </cell>
          <cell r="G13019" t="str">
            <v>MAKITA</v>
          </cell>
          <cell r="H13019" t="str">
            <v>ФЛ</v>
          </cell>
          <cell r="I13019">
            <v>1</v>
          </cell>
          <cell r="J13019">
            <v>4249</v>
          </cell>
          <cell r="K13019">
            <v>4249</v>
          </cell>
          <cell r="L13019" t="str">
            <v>Да</v>
          </cell>
          <cell r="M13019" t="str">
            <v>Нет</v>
          </cell>
        </row>
        <row r="13020">
          <cell r="A13020" t="str">
            <v>CC00001</v>
          </cell>
          <cell r="B13020" t="str">
            <v>Cергей Сметанин</v>
          </cell>
          <cell r="C13020" t="str">
            <v>Y0113624</v>
          </cell>
          <cell r="D13020">
            <v>43425</v>
          </cell>
          <cell r="E13020">
            <v>1034320</v>
          </cell>
          <cell r="F13020" t="str">
            <v>Электробритва BRAUN Series 3 3010BT,  синий и черный</v>
          </cell>
          <cell r="G13020" t="str">
            <v>BRAUN</v>
          </cell>
          <cell r="H13020" t="str">
            <v>ФЛ</v>
          </cell>
          <cell r="I13020">
            <v>1</v>
          </cell>
          <cell r="J13020">
            <v>5690</v>
          </cell>
          <cell r="K13020">
            <v>5690</v>
          </cell>
          <cell r="L13020" t="str">
            <v>Да</v>
          </cell>
          <cell r="M13020" t="str">
            <v>Нет</v>
          </cell>
        </row>
        <row r="13021">
          <cell r="A13021" t="str">
            <v>CC00001</v>
          </cell>
          <cell r="B13021" t="str">
            <v>Cергей Сметанин</v>
          </cell>
          <cell r="C13021" t="str">
            <v>Y0113624</v>
          </cell>
          <cell r="D13021">
            <v>43425</v>
          </cell>
          <cell r="E13021">
            <v>692948</v>
          </cell>
          <cell r="F13021" t="str">
            <v>Гарантийный талон Makita</v>
          </cell>
          <cell r="G13021" t="str">
            <v>NONAME</v>
          </cell>
          <cell r="H13021" t="str">
            <v>ФЛ</v>
          </cell>
          <cell r="I13021">
            <v>1</v>
          </cell>
          <cell r="J13021">
            <v>0</v>
          </cell>
          <cell r="K13021">
            <v>0</v>
          </cell>
          <cell r="L13021" t="str">
            <v>Да</v>
          </cell>
          <cell r="M13021" t="str">
            <v>Нет</v>
          </cell>
        </row>
        <row r="13022">
          <cell r="A13022" t="str">
            <v>CC00001</v>
          </cell>
          <cell r="B13022" t="str">
            <v>Cергей Сметанин</v>
          </cell>
          <cell r="C13022" t="str">
            <v>Y0113624</v>
          </cell>
          <cell r="D13022">
            <v>43425</v>
          </cell>
          <cell r="E13022">
            <v>514410</v>
          </cell>
          <cell r="F13022" t="str">
            <v>Клубная карта Ситилинк</v>
          </cell>
          <cell r="G13022" t="str">
            <v>NONAME</v>
          </cell>
          <cell r="H13022" t="str">
            <v>ФЛ</v>
          </cell>
          <cell r="I13022">
            <v>1</v>
          </cell>
          <cell r="J13022">
            <v>0</v>
          </cell>
          <cell r="K13022">
            <v>0</v>
          </cell>
          <cell r="L13022" t="str">
            <v>Да</v>
          </cell>
          <cell r="M13022" t="str">
            <v>Нет</v>
          </cell>
        </row>
        <row r="13023">
          <cell r="A13023" t="str">
            <v>ID747926</v>
          </cell>
          <cell r="B13023" t="str">
            <v>Мстислав данилец</v>
          </cell>
          <cell r="C13023" t="str">
            <v>Y0113727</v>
          </cell>
          <cell r="D13023">
            <v>43425</v>
          </cell>
          <cell r="E13023">
            <v>702466</v>
          </cell>
          <cell r="F13023" t="str">
            <v>Корпус mATX FORMULA FM-504D, Mini-Tower, 400Вт,  черный</v>
          </cell>
          <cell r="G13023" t="str">
            <v>FORMULA</v>
          </cell>
          <cell r="H13023" t="str">
            <v>ФЛ</v>
          </cell>
          <cell r="I13023">
            <v>1</v>
          </cell>
          <cell r="J13023">
            <v>2730</v>
          </cell>
          <cell r="K13023">
            <v>2730</v>
          </cell>
          <cell r="L13023" t="str">
            <v>Да</v>
          </cell>
          <cell r="M13023" t="str">
            <v>Нет</v>
          </cell>
        </row>
        <row r="13024">
          <cell r="A13024" t="str">
            <v>ID747926</v>
          </cell>
          <cell r="B13024" t="str">
            <v>Мстислав данилец</v>
          </cell>
          <cell r="C13024" t="str">
            <v>Y0113727</v>
          </cell>
          <cell r="D13024">
            <v>43425</v>
          </cell>
          <cell r="E13024">
            <v>1052670</v>
          </cell>
          <cell r="F13024" t="str">
            <v>Материнская плата GIGABYTE GA-E3000N, mini-ITX, Ret</v>
          </cell>
          <cell r="G13024" t="str">
            <v>GIGABYTE</v>
          </cell>
          <cell r="H13024" t="str">
            <v>ФЛ</v>
          </cell>
          <cell r="I13024">
            <v>1</v>
          </cell>
          <cell r="J13024">
            <v>2810</v>
          </cell>
          <cell r="K13024">
            <v>2810</v>
          </cell>
          <cell r="L13024" t="str">
            <v>Да</v>
          </cell>
          <cell r="M13024" t="str">
            <v>Нет</v>
          </cell>
        </row>
        <row r="13025">
          <cell r="A13025" t="str">
            <v>ID747926</v>
          </cell>
          <cell r="B13025" t="str">
            <v>Мстислав данилец</v>
          </cell>
          <cell r="C13025" t="str">
            <v>Y0113727</v>
          </cell>
          <cell r="D13025">
            <v>43425</v>
          </cell>
          <cell r="E13025">
            <v>637694</v>
          </cell>
          <cell r="F13025" t="str">
            <v>Модуль памяти PATRIOT PSD32G16002 DDR3 -  2Гб 1600, DIMM,  Ret</v>
          </cell>
          <cell r="G13025" t="str">
            <v>PATRIOT</v>
          </cell>
          <cell r="H13025" t="str">
            <v>ФЛ</v>
          </cell>
          <cell r="I13025">
            <v>1</v>
          </cell>
          <cell r="J13025">
            <v>970</v>
          </cell>
          <cell r="K13025">
            <v>970</v>
          </cell>
          <cell r="L13025" t="str">
            <v>Да</v>
          </cell>
          <cell r="M13025" t="str">
            <v>Нет</v>
          </cell>
        </row>
        <row r="13026">
          <cell r="A13026" t="str">
            <v>CC00001</v>
          </cell>
          <cell r="B13026" t="str">
            <v>Клим Куприянов</v>
          </cell>
          <cell r="C13026" t="str">
            <v>Y0113732</v>
          </cell>
          <cell r="D13026">
            <v>43425</v>
          </cell>
          <cell r="E13026">
            <v>1051738</v>
          </cell>
          <cell r="F13026" t="str">
            <v>Ноутбук-трансформер HP Pavilion x360 14-ba108ur, 14",  IPS, Intel  Core i5  8250U 1.6ГГц, 6Гб, 1000Г</v>
          </cell>
          <cell r="G13026" t="str">
            <v>HP</v>
          </cell>
          <cell r="H13026" t="str">
            <v>ФЛ</v>
          </cell>
          <cell r="I13026">
            <v>1</v>
          </cell>
          <cell r="J13026">
            <v>55380</v>
          </cell>
          <cell r="K13026">
            <v>55380</v>
          </cell>
          <cell r="L13026" t="str">
            <v>Да</v>
          </cell>
          <cell r="M13026" t="str">
            <v>Нет</v>
          </cell>
        </row>
        <row r="13027">
          <cell r="A13027" t="str">
            <v>CC00001</v>
          </cell>
          <cell r="B13027" t="str">
            <v>Клим Куприянов</v>
          </cell>
          <cell r="C13027" t="str">
            <v>Y0113732</v>
          </cell>
          <cell r="D13027">
            <v>43425</v>
          </cell>
          <cell r="E13027">
            <v>514410</v>
          </cell>
          <cell r="F13027" t="str">
            <v>Клубная карта Ситилинк</v>
          </cell>
          <cell r="G13027" t="str">
            <v>NONAME</v>
          </cell>
          <cell r="H13027" t="str">
            <v>ФЛ</v>
          </cell>
          <cell r="I13027">
            <v>1</v>
          </cell>
          <cell r="J13027">
            <v>0</v>
          </cell>
          <cell r="K13027">
            <v>0</v>
          </cell>
          <cell r="L13027" t="str">
            <v>Да</v>
          </cell>
          <cell r="M13027" t="str">
            <v>Нет</v>
          </cell>
        </row>
        <row r="13028">
          <cell r="A13028" t="str">
            <v>CC00001</v>
          </cell>
          <cell r="B13028" t="str">
            <v>Александр Козлов</v>
          </cell>
          <cell r="C13028" t="str">
            <v>Y0113780</v>
          </cell>
          <cell r="D13028">
            <v>43425</v>
          </cell>
          <cell r="E13028">
            <v>590119</v>
          </cell>
          <cell r="F13028" t="str">
            <v>Стиральная машина INDESIT EcoTime IWSB 5085, фронтальная загрузка,  белый</v>
          </cell>
          <cell r="G13028" t="str">
            <v>INDESIT</v>
          </cell>
          <cell r="H13028" t="str">
            <v>ФЛ</v>
          </cell>
          <cell r="I13028">
            <v>1</v>
          </cell>
          <cell r="J13028">
            <v>12590</v>
          </cell>
          <cell r="K13028">
            <v>12590</v>
          </cell>
          <cell r="L13028" t="str">
            <v>Да</v>
          </cell>
          <cell r="M13028" t="str">
            <v>Нет</v>
          </cell>
        </row>
        <row r="13029">
          <cell r="A13029" t="str">
            <v>CC00001</v>
          </cell>
          <cell r="B13029" t="str">
            <v>Александр Козлов</v>
          </cell>
          <cell r="C13029" t="str">
            <v>Y0113780</v>
          </cell>
          <cell r="D13029">
            <v>43425</v>
          </cell>
          <cell r="E13029">
            <v>514410</v>
          </cell>
          <cell r="F13029" t="str">
            <v>Клубная карта Ситилинк</v>
          </cell>
          <cell r="G13029" t="str">
            <v>NONAME</v>
          </cell>
          <cell r="H13029" t="str">
            <v>ФЛ</v>
          </cell>
          <cell r="I13029">
            <v>1</v>
          </cell>
          <cell r="J13029">
            <v>0</v>
          </cell>
          <cell r="K13029">
            <v>0</v>
          </cell>
          <cell r="L13029" t="str">
            <v>Да</v>
          </cell>
          <cell r="M13029" t="str">
            <v>Нет</v>
          </cell>
        </row>
        <row r="13030">
          <cell r="A13030" t="str">
            <v>CC00001</v>
          </cell>
          <cell r="B13030" t="str">
            <v>Сергей Кокунов</v>
          </cell>
          <cell r="C13030" t="str">
            <v>Y0113860</v>
          </cell>
          <cell r="D13030">
            <v>43425</v>
          </cell>
          <cell r="E13030">
            <v>717343</v>
          </cell>
          <cell r="F13030" t="str">
            <v>Устройство охлаждения(кулер) TITAN TTC-NC65TX(RB),  80мм, Ret</v>
          </cell>
          <cell r="G13030" t="str">
            <v>TITAN</v>
          </cell>
          <cell r="H13030" t="str">
            <v>ФЛ</v>
          </cell>
          <cell r="I13030">
            <v>1</v>
          </cell>
          <cell r="J13030">
            <v>1070</v>
          </cell>
          <cell r="K13030">
            <v>1070</v>
          </cell>
          <cell r="L13030" t="str">
            <v>Да</v>
          </cell>
          <cell r="M13030" t="str">
            <v>Нет</v>
          </cell>
        </row>
        <row r="13031">
          <cell r="A13031" t="str">
            <v>IE097033</v>
          </cell>
          <cell r="B13031" t="str">
            <v>Светлана Виноградова</v>
          </cell>
          <cell r="C13031" t="str">
            <v>Y0113909</v>
          </cell>
          <cell r="D13031">
            <v>43425</v>
          </cell>
          <cell r="E13031">
            <v>277248</v>
          </cell>
          <cell r="F13031" t="str">
            <v>Выпрямитель для волос PHILIPS HP8319/60,  белый и фуксия</v>
          </cell>
          <cell r="G13031" t="str">
            <v>PHILIPS</v>
          </cell>
          <cell r="H13031" t="str">
            <v>ФЛ</v>
          </cell>
          <cell r="I13031">
            <v>1</v>
          </cell>
          <cell r="J13031">
            <v>1680</v>
          </cell>
          <cell r="K13031">
            <v>1512</v>
          </cell>
          <cell r="L13031" t="str">
            <v>Да</v>
          </cell>
          <cell r="M13031" t="str">
            <v>Нет</v>
          </cell>
        </row>
        <row r="13032">
          <cell r="A13032" t="str">
            <v>CC00001</v>
          </cell>
          <cell r="B13032" t="str">
            <v>Константин Ибадуллаев</v>
          </cell>
          <cell r="C13032" t="str">
            <v>Y0114165</v>
          </cell>
          <cell r="D13032">
            <v>43425</v>
          </cell>
          <cell r="E13032">
            <v>1065385</v>
          </cell>
          <cell r="F13032" t="str">
            <v>Ноутбук DELL G3 3579, 15.6",  IPS, Intel  Core i5  8300H 2.3ГГц, 8Гб, 256Гб SSD,  nVidia GeForce  GT</v>
          </cell>
          <cell r="G13032" t="str">
            <v>DELL</v>
          </cell>
          <cell r="H13032" t="str">
            <v>ФЛ</v>
          </cell>
          <cell r="I13032">
            <v>1</v>
          </cell>
          <cell r="J13032">
            <v>58900</v>
          </cell>
          <cell r="K13032">
            <v>58900</v>
          </cell>
          <cell r="L13032" t="str">
            <v>Да</v>
          </cell>
          <cell r="M13032" t="str">
            <v>Нет</v>
          </cell>
        </row>
        <row r="13033">
          <cell r="A13033" t="str">
            <v>CC00001</v>
          </cell>
          <cell r="B13033" t="str">
            <v>Константин Ибадуллаев</v>
          </cell>
          <cell r="C13033" t="str">
            <v>Y0114165</v>
          </cell>
          <cell r="D13033">
            <v>43425</v>
          </cell>
          <cell r="E13033">
            <v>514410</v>
          </cell>
          <cell r="F13033" t="str">
            <v>Клубная карта Ситилинк</v>
          </cell>
          <cell r="G13033" t="str">
            <v>NONAME</v>
          </cell>
          <cell r="H13033" t="str">
            <v>ФЛ</v>
          </cell>
          <cell r="I13033">
            <v>1</v>
          </cell>
          <cell r="J13033">
            <v>0</v>
          </cell>
          <cell r="K13033">
            <v>0</v>
          </cell>
          <cell r="L13033" t="str">
            <v>Да</v>
          </cell>
          <cell r="M13033" t="str">
            <v>Нет</v>
          </cell>
        </row>
        <row r="13034">
          <cell r="A13034" t="str">
            <v>I0143387</v>
          </cell>
          <cell r="B13034" t="str">
            <v>Владимир Малахов</v>
          </cell>
          <cell r="C13034" t="str">
            <v>Y0114462</v>
          </cell>
          <cell r="D13034">
            <v>43425</v>
          </cell>
          <cell r="E13034">
            <v>284479</v>
          </cell>
          <cell r="F13034" t="str">
            <v>Щипцы ROWENTA Glam&amp;Curl CF3372,  черный [1830005241]</v>
          </cell>
          <cell r="G13034" t="str">
            <v>ROWENTA</v>
          </cell>
          <cell r="H13034" t="str">
            <v>ФЛ</v>
          </cell>
          <cell r="I13034">
            <v>1</v>
          </cell>
          <cell r="J13034">
            <v>2010</v>
          </cell>
          <cell r="K13034">
            <v>1778</v>
          </cell>
          <cell r="L13034" t="str">
            <v>Да</v>
          </cell>
          <cell r="M13034" t="str">
            <v>Нет</v>
          </cell>
        </row>
        <row r="13035">
          <cell r="A13035" t="str">
            <v>CC00001</v>
          </cell>
          <cell r="B13035" t="str">
            <v>Борис Шкиперов</v>
          </cell>
          <cell r="C13035" t="str">
            <v>Y0114603</v>
          </cell>
          <cell r="D13035">
            <v>43425</v>
          </cell>
          <cell r="E13035">
            <v>752952</v>
          </cell>
          <cell r="F13035" t="str">
            <v>Насадка BOSCH BBZ102TBB,  универсальная,  1 шт., Турбощетка,  Совместимость с моделями пылесосов Bos</v>
          </cell>
          <cell r="G13035" t="str">
            <v>BOSCH</v>
          </cell>
          <cell r="H13035" t="str">
            <v>ФЛ</v>
          </cell>
          <cell r="I13035">
            <v>1</v>
          </cell>
          <cell r="J13035">
            <v>2700</v>
          </cell>
          <cell r="K13035">
            <v>2700</v>
          </cell>
          <cell r="L13035" t="str">
            <v>Да</v>
          </cell>
          <cell r="M13035" t="str">
            <v>Нет</v>
          </cell>
        </row>
        <row r="13036">
          <cell r="A13036" t="str">
            <v>I0335495</v>
          </cell>
          <cell r="B13036" t="str">
            <v>Александр Алексеев</v>
          </cell>
          <cell r="C13036" t="str">
            <v>Y0114622</v>
          </cell>
          <cell r="D13036">
            <v>43425</v>
          </cell>
          <cell r="E13036">
            <v>1073332</v>
          </cell>
          <cell r="F13036" t="str">
            <v>Модуль памяти CORSAIR Vengeance RGB Pro CMW16GX4M2C3000C15 DDR4 -  2x 8Гб 3000, DIMM,  Ret</v>
          </cell>
          <cell r="G13036" t="str">
            <v>CORSAIR</v>
          </cell>
          <cell r="H13036" t="str">
            <v>ФЛ</v>
          </cell>
          <cell r="I13036">
            <v>1</v>
          </cell>
          <cell r="J13036">
            <v>12590</v>
          </cell>
          <cell r="K13036">
            <v>12590</v>
          </cell>
          <cell r="L13036" t="str">
            <v>Да</v>
          </cell>
          <cell r="M13036" t="str">
            <v>Нет</v>
          </cell>
        </row>
        <row r="13037">
          <cell r="A13037" t="str">
            <v>IE166233</v>
          </cell>
          <cell r="B13037" t="str">
            <v>Николай Абовский</v>
          </cell>
          <cell r="C13037" t="str">
            <v>Y0114823</v>
          </cell>
          <cell r="D13037">
            <v>43425</v>
          </cell>
          <cell r="E13037">
            <v>1092245</v>
          </cell>
          <cell r="F13037" t="str">
            <v>Лампа ЭРА Standard B35-11w-840-E14, 11Вт, 880lm, 30000ч,  2700К, E14,  3 шт. [б0038522]</v>
          </cell>
          <cell r="G13037" t="str">
            <v>ЭРА</v>
          </cell>
          <cell r="H13037" t="str">
            <v>ФЛ</v>
          </cell>
          <cell r="I13037">
            <v>1</v>
          </cell>
          <cell r="J13037">
            <v>420</v>
          </cell>
          <cell r="K13037">
            <v>420</v>
          </cell>
          <cell r="L13037" t="str">
            <v>Да</v>
          </cell>
          <cell r="M13037" t="str">
            <v>Нет</v>
          </cell>
        </row>
        <row r="13038">
          <cell r="A13038" t="str">
            <v>IC255153</v>
          </cell>
          <cell r="B13038" t="str">
            <v>Павел Федюк</v>
          </cell>
          <cell r="C13038" t="str">
            <v>Y0114879</v>
          </cell>
          <cell r="D13038">
            <v>43425</v>
          </cell>
          <cell r="E13038">
            <v>330655</v>
          </cell>
          <cell r="F13038" t="str">
            <v>Модуль памяти CORSAIR Vengeance LPX CMK8GX4M1A2666C16 DDR4 -  8Гб 2666, DIMM,  Ret</v>
          </cell>
          <cell r="G13038" t="str">
            <v>CORSAIR</v>
          </cell>
          <cell r="H13038" t="str">
            <v>ФЛ</v>
          </cell>
          <cell r="I13038">
            <v>2</v>
          </cell>
          <cell r="J13038">
            <v>5150</v>
          </cell>
          <cell r="K13038">
            <v>10300</v>
          </cell>
          <cell r="L13038" t="str">
            <v>Да</v>
          </cell>
          <cell r="M13038" t="str">
            <v>Нет</v>
          </cell>
        </row>
        <row r="13039">
          <cell r="A13039" t="str">
            <v>IC255153</v>
          </cell>
          <cell r="B13039" t="str">
            <v>Павел Федюк</v>
          </cell>
          <cell r="C13039" t="str">
            <v>Y0114879</v>
          </cell>
          <cell r="D13039">
            <v>43425</v>
          </cell>
          <cell r="E13039">
            <v>795426</v>
          </cell>
          <cell r="F13039" t="str">
            <v>Салазки для 3.5" отсека KINGSTON SNA-BR2/35, для 2.5" дисков</v>
          </cell>
          <cell r="G13039" t="str">
            <v>KINGSTON</v>
          </cell>
          <cell r="H13039" t="str">
            <v>ФЛ</v>
          </cell>
          <cell r="I13039">
            <v>1</v>
          </cell>
          <cell r="J13039">
            <v>340</v>
          </cell>
          <cell r="K13039">
            <v>340</v>
          </cell>
          <cell r="L13039" t="str">
            <v>Да</v>
          </cell>
          <cell r="M13039" t="str">
            <v>Нет</v>
          </cell>
        </row>
        <row r="13040">
          <cell r="A13040" t="str">
            <v>ID339555</v>
          </cell>
          <cell r="B13040" t="str">
            <v>Александр Ткачев</v>
          </cell>
          <cell r="C13040" t="str">
            <v>Y0114986</v>
          </cell>
          <cell r="D13040">
            <v>43425</v>
          </cell>
          <cell r="E13040">
            <v>389359</v>
          </cell>
          <cell r="F13040" t="str">
            <v>Кронштейн для телевизора Kromax FLAT-3 черный 22"-65" макс.55кг настенный фиксированный [26009]</v>
          </cell>
          <cell r="G13040" t="str">
            <v>KROMAX</v>
          </cell>
          <cell r="H13040" t="str">
            <v>ФЛ</v>
          </cell>
          <cell r="I13040">
            <v>1</v>
          </cell>
          <cell r="J13040">
            <v>1110</v>
          </cell>
          <cell r="K13040">
            <v>1110</v>
          </cell>
          <cell r="L13040" t="str">
            <v>Да</v>
          </cell>
          <cell r="M13040" t="str">
            <v>Нет</v>
          </cell>
        </row>
        <row r="13041">
          <cell r="A13041" t="str">
            <v>IX013340</v>
          </cell>
          <cell r="B13041" t="str">
            <v>Ильнур Зайнетдинов</v>
          </cell>
          <cell r="C13041" t="str">
            <v>Y0115058</v>
          </cell>
          <cell r="D13041">
            <v>43425</v>
          </cell>
          <cell r="E13041">
            <v>721776</v>
          </cell>
          <cell r="F13041" t="str">
            <v>Колонки SVEN 314,  2.0,  черный [sp sven 314 black]</v>
          </cell>
          <cell r="G13041" t="str">
            <v>SVEN</v>
          </cell>
          <cell r="H13041" t="str">
            <v>ФЛ</v>
          </cell>
          <cell r="I13041">
            <v>1</v>
          </cell>
          <cell r="J13041">
            <v>570</v>
          </cell>
          <cell r="K13041">
            <v>570</v>
          </cell>
          <cell r="L13041" t="str">
            <v>Да</v>
          </cell>
          <cell r="M13041" t="str">
            <v>Нет</v>
          </cell>
        </row>
        <row r="13042">
          <cell r="A13042" t="str">
            <v>IX013340</v>
          </cell>
          <cell r="B13042" t="str">
            <v>Ильнур Зайнетдинов</v>
          </cell>
          <cell r="C13042" t="str">
            <v>Y0115058</v>
          </cell>
          <cell r="D13042">
            <v>43425</v>
          </cell>
          <cell r="E13042">
            <v>1004100</v>
          </cell>
          <cell r="F13042" t="str">
            <v>Комплект (клавиатура+мышь) ASUS W2500, USB, беспроводной, черный [90xb0440-bkm040]</v>
          </cell>
          <cell r="G13042" t="str">
            <v>ASUS</v>
          </cell>
          <cell r="H13042" t="str">
            <v>ФЛ</v>
          </cell>
          <cell r="I13042">
            <v>1</v>
          </cell>
          <cell r="J13042">
            <v>2420</v>
          </cell>
          <cell r="K13042">
            <v>2420</v>
          </cell>
          <cell r="L13042" t="str">
            <v>Да</v>
          </cell>
          <cell r="M13042" t="str">
            <v>Нет</v>
          </cell>
        </row>
        <row r="13043">
          <cell r="A13043" t="str">
            <v>IX013340</v>
          </cell>
          <cell r="B13043" t="str">
            <v>Ильнур Зайнетдинов</v>
          </cell>
          <cell r="C13043" t="str">
            <v>Y0115058</v>
          </cell>
          <cell r="D13043">
            <v>43425</v>
          </cell>
          <cell r="E13043">
            <v>928313</v>
          </cell>
          <cell r="F13043" t="str">
            <v>Корпус ATX THERMALTAKE Versa H22, Midi-Tower, без БП,  черный</v>
          </cell>
          <cell r="G13043" t="str">
            <v>THERMALTAKE</v>
          </cell>
          <cell r="H13043" t="str">
            <v>ФЛ</v>
          </cell>
          <cell r="I13043">
            <v>1</v>
          </cell>
          <cell r="J13043">
            <v>2450</v>
          </cell>
          <cell r="K13043">
            <v>2450</v>
          </cell>
          <cell r="L13043" t="str">
            <v>Да</v>
          </cell>
          <cell r="M13043" t="str">
            <v>Нет</v>
          </cell>
        </row>
        <row r="13044">
          <cell r="A13044" t="str">
            <v>IX013340</v>
          </cell>
          <cell r="B13044" t="str">
            <v>Ильнур Зайнетдинов</v>
          </cell>
          <cell r="C13044" t="str">
            <v>Y0115058</v>
          </cell>
          <cell r="D13044">
            <v>43425</v>
          </cell>
          <cell r="E13044">
            <v>1015573</v>
          </cell>
          <cell r="F13044" t="str">
            <v>Материнская плата GIGABYTE Z370P D3, LGA 1151v2, Intel Z370, ATX, Ret</v>
          </cell>
          <cell r="G13044" t="str">
            <v>GIGABYTE</v>
          </cell>
          <cell r="H13044" t="str">
            <v>ФЛ</v>
          </cell>
          <cell r="I13044">
            <v>1</v>
          </cell>
          <cell r="J13044">
            <v>7650</v>
          </cell>
          <cell r="K13044">
            <v>7650</v>
          </cell>
          <cell r="L13044" t="str">
            <v>Да</v>
          </cell>
          <cell r="M13044" t="str">
            <v>Нет</v>
          </cell>
        </row>
        <row r="13045">
          <cell r="A13045" t="str">
            <v>IX013340</v>
          </cell>
          <cell r="B13045" t="str">
            <v>Ильнур Зайнетдинов</v>
          </cell>
          <cell r="C13045" t="str">
            <v>Y0115058</v>
          </cell>
          <cell r="D13045">
            <v>43425</v>
          </cell>
          <cell r="E13045">
            <v>1003524</v>
          </cell>
          <cell r="F13045" t="str">
            <v>Монитор SAMSUNG U28E590D "R", 28", черный [lu28e590ds/ru]</v>
          </cell>
          <cell r="G13045" t="str">
            <v>SAMSUNG</v>
          </cell>
          <cell r="H13045" t="str">
            <v>ФЛ</v>
          </cell>
          <cell r="I13045">
            <v>1</v>
          </cell>
          <cell r="J13045">
            <v>15530</v>
          </cell>
          <cell r="K13045">
            <v>15530</v>
          </cell>
          <cell r="L13045" t="str">
            <v>Да</v>
          </cell>
          <cell r="M13045" t="str">
            <v>Нет</v>
          </cell>
        </row>
        <row r="13046">
          <cell r="A13046" t="str">
            <v>IX013340</v>
          </cell>
          <cell r="B13046" t="str">
            <v>Ильнур Зайнетдинов</v>
          </cell>
          <cell r="C13046" t="str">
            <v>Y0115058</v>
          </cell>
          <cell r="D13046">
            <v>43425</v>
          </cell>
          <cell r="E13046">
            <v>1085014</v>
          </cell>
          <cell r="F13046" t="str">
            <v>Память DDR4 4Gb 2666MHz AMD R744G2606U1S-UO OEM PC4-21300 CL16 DIMM 288-pin 1.2В</v>
          </cell>
          <cell r="G13046" t="str">
            <v>AMD</v>
          </cell>
          <cell r="H13046" t="str">
            <v>ФЛ</v>
          </cell>
          <cell r="I13046">
            <v>2</v>
          </cell>
          <cell r="J13046">
            <v>2490</v>
          </cell>
          <cell r="K13046">
            <v>4980</v>
          </cell>
          <cell r="L13046" t="str">
            <v>Да</v>
          </cell>
          <cell r="M13046" t="str">
            <v>Нет</v>
          </cell>
        </row>
        <row r="13047">
          <cell r="A13047" t="str">
            <v>IX013340</v>
          </cell>
          <cell r="B13047" t="str">
            <v>Ильнур Зайнетдинов</v>
          </cell>
          <cell r="C13047" t="str">
            <v>Y0115058</v>
          </cell>
          <cell r="D13047">
            <v>43425</v>
          </cell>
          <cell r="E13047">
            <v>494724</v>
          </cell>
          <cell r="F13047" t="str">
            <v>Процессор INTEL Core i5 8400, LGA 1151v2 BOX [bx80684i58400 s r3qt]</v>
          </cell>
          <cell r="G13047" t="str">
            <v>INTEL</v>
          </cell>
          <cell r="H13047" t="str">
            <v>ФЛ</v>
          </cell>
          <cell r="I13047">
            <v>1</v>
          </cell>
          <cell r="J13047">
            <v>19690</v>
          </cell>
          <cell r="K13047">
            <v>19690</v>
          </cell>
          <cell r="L13047" t="str">
            <v>Да</v>
          </cell>
          <cell r="M13047" t="str">
            <v>Нет</v>
          </cell>
        </row>
        <row r="13048">
          <cell r="A13048" t="str">
            <v>IX013340</v>
          </cell>
          <cell r="B13048" t="str">
            <v>Ильнур Зайнетдинов</v>
          </cell>
          <cell r="C13048" t="str">
            <v>Y0115058</v>
          </cell>
          <cell r="D13048">
            <v>43425</v>
          </cell>
          <cell r="E13048">
            <v>514410</v>
          </cell>
          <cell r="F13048" t="str">
            <v>Клубная карта Ситилинк</v>
          </cell>
          <cell r="G13048" t="str">
            <v>NONAME</v>
          </cell>
          <cell r="H13048" t="str">
            <v>ФЛ</v>
          </cell>
          <cell r="I13048">
            <v>1</v>
          </cell>
          <cell r="J13048">
            <v>0</v>
          </cell>
          <cell r="K13048">
            <v>0</v>
          </cell>
          <cell r="L13048" t="str">
            <v>Да</v>
          </cell>
          <cell r="M13048" t="str">
            <v>Нет</v>
          </cell>
        </row>
        <row r="13049">
          <cell r="A13049" t="str">
            <v>IC134518</v>
          </cell>
          <cell r="B13049" t="str">
            <v>Алексей Ложников</v>
          </cell>
          <cell r="C13049" t="str">
            <v>Y0115111</v>
          </cell>
          <cell r="D13049">
            <v>43425</v>
          </cell>
          <cell r="E13049">
            <v>949888</v>
          </cell>
          <cell r="F13049" t="str">
            <v>Насадка FILTERO FTN 11,  универсальная,  с ворсом и переходником, для мягкой мебели</v>
          </cell>
          <cell r="G13049" t="str">
            <v>FILTERO</v>
          </cell>
          <cell r="H13049" t="str">
            <v>ФЛ</v>
          </cell>
          <cell r="I13049">
            <v>1</v>
          </cell>
          <cell r="J13049">
            <v>300</v>
          </cell>
          <cell r="K13049">
            <v>300</v>
          </cell>
          <cell r="L13049" t="str">
            <v>Да</v>
          </cell>
          <cell r="M13049" t="str">
            <v>Нет</v>
          </cell>
        </row>
        <row r="13050">
          <cell r="A13050" t="str">
            <v>IC866032</v>
          </cell>
          <cell r="B13050" t="str">
            <v>Татьяна Некрасова</v>
          </cell>
          <cell r="C13050" t="str">
            <v>Y0115175</v>
          </cell>
          <cell r="D13050">
            <v>43425</v>
          </cell>
          <cell r="E13050">
            <v>409618</v>
          </cell>
          <cell r="F13050" t="str">
            <v>Напольные весы POLARIS PWS1860DGF, до 180кг, цвет: черный</v>
          </cell>
          <cell r="G13050" t="str">
            <v>POLARIS</v>
          </cell>
          <cell r="H13050" t="str">
            <v>ФЛ</v>
          </cell>
          <cell r="I13050">
            <v>1</v>
          </cell>
          <cell r="J13050">
            <v>1250</v>
          </cell>
          <cell r="K13050">
            <v>1250</v>
          </cell>
          <cell r="L13050" t="str">
            <v>Да</v>
          </cell>
          <cell r="M13050" t="str">
            <v>Нет</v>
          </cell>
        </row>
        <row r="13051">
          <cell r="A13051" t="str">
            <v>IC866032</v>
          </cell>
          <cell r="B13051" t="str">
            <v>Татьяна Некрасова</v>
          </cell>
          <cell r="C13051" t="str">
            <v>Y0115175</v>
          </cell>
          <cell r="D13051">
            <v>43425</v>
          </cell>
          <cell r="E13051">
            <v>367408</v>
          </cell>
          <cell r="F13051" t="str">
            <v>Сменные насадки  ORAL-B CrossAction 4 шт [80270349]</v>
          </cell>
          <cell r="G13051" t="str">
            <v>ORAL-B</v>
          </cell>
          <cell r="H13051" t="str">
            <v>ФЛ</v>
          </cell>
          <cell r="I13051">
            <v>1</v>
          </cell>
          <cell r="J13051">
            <v>1180</v>
          </cell>
          <cell r="K13051">
            <v>1180</v>
          </cell>
          <cell r="L13051" t="str">
            <v>Да</v>
          </cell>
          <cell r="M13051" t="str">
            <v>Нет</v>
          </cell>
        </row>
        <row r="13052">
          <cell r="A13052" t="str">
            <v>CC00001</v>
          </cell>
          <cell r="B13052" t="str">
            <v>Платов Николай</v>
          </cell>
          <cell r="C13052" t="str">
            <v>Y0115187</v>
          </cell>
          <cell r="D13052">
            <v>43425</v>
          </cell>
          <cell r="E13052">
            <v>1090245</v>
          </cell>
          <cell r="F13052" t="str">
            <v>Морозильная камера NORD DF 159 ISP,  серебристый [00000237500]</v>
          </cell>
          <cell r="G13052" t="str">
            <v>NORD</v>
          </cell>
          <cell r="H13052" t="str">
            <v>ФЛ</v>
          </cell>
          <cell r="I13052">
            <v>1</v>
          </cell>
          <cell r="J13052">
            <v>12740</v>
          </cell>
          <cell r="K13052">
            <v>12740</v>
          </cell>
          <cell r="L13052" t="str">
            <v>Да</v>
          </cell>
          <cell r="M13052" t="str">
            <v>Нет</v>
          </cell>
        </row>
        <row r="13053">
          <cell r="A13053" t="str">
            <v>CC00001</v>
          </cell>
          <cell r="B13053" t="str">
            <v>Платов Николай</v>
          </cell>
          <cell r="C13053" t="str">
            <v>Y0115187</v>
          </cell>
          <cell r="D13053">
            <v>43425</v>
          </cell>
          <cell r="E13053">
            <v>514410</v>
          </cell>
          <cell r="F13053" t="str">
            <v>Клубная карта Ситилинк</v>
          </cell>
          <cell r="G13053" t="str">
            <v>NONAME</v>
          </cell>
          <cell r="H13053" t="str">
            <v>ФЛ</v>
          </cell>
          <cell r="I13053">
            <v>1</v>
          </cell>
          <cell r="J13053">
            <v>0</v>
          </cell>
          <cell r="K13053">
            <v>0</v>
          </cell>
          <cell r="L13053" t="str">
            <v>Да</v>
          </cell>
          <cell r="M13053" t="str">
            <v>Нет</v>
          </cell>
        </row>
        <row r="13054">
          <cell r="A13054" t="str">
            <v>CC00001</v>
          </cell>
          <cell r="B13054" t="str">
            <v>Максим Ковалев</v>
          </cell>
          <cell r="C13054" t="str">
            <v>Y0115605</v>
          </cell>
          <cell r="D13054">
            <v>43425</v>
          </cell>
          <cell r="E13054">
            <v>1052659</v>
          </cell>
          <cell r="F13054" t="str">
            <v>BBK 65LEX-6027/UTS2C  LED телевизор</v>
          </cell>
          <cell r="G13054" t="str">
            <v>BBK</v>
          </cell>
          <cell r="H13054" t="str">
            <v>ФЛ</v>
          </cell>
          <cell r="I13054">
            <v>1</v>
          </cell>
          <cell r="J13054">
            <v>39490</v>
          </cell>
          <cell r="K13054">
            <v>39490</v>
          </cell>
          <cell r="L13054" t="str">
            <v>Да</v>
          </cell>
          <cell r="M13054" t="str">
            <v>Нет</v>
          </cell>
        </row>
        <row r="13055">
          <cell r="A13055" t="str">
            <v>CC00001</v>
          </cell>
          <cell r="B13055" t="str">
            <v>Максим Ковалев</v>
          </cell>
          <cell r="C13055" t="str">
            <v>Y0115605</v>
          </cell>
          <cell r="D13055">
            <v>43425</v>
          </cell>
          <cell r="E13055">
            <v>514410</v>
          </cell>
          <cell r="F13055" t="str">
            <v>Клубная карта Ситилинк</v>
          </cell>
          <cell r="G13055" t="str">
            <v>NONAME</v>
          </cell>
          <cell r="H13055" t="str">
            <v>ФЛ</v>
          </cell>
          <cell r="I13055">
            <v>1</v>
          </cell>
          <cell r="J13055">
            <v>0</v>
          </cell>
          <cell r="K13055">
            <v>0</v>
          </cell>
          <cell r="L13055" t="str">
            <v>Да</v>
          </cell>
          <cell r="M13055" t="str">
            <v>Нет</v>
          </cell>
        </row>
        <row r="13056">
          <cell r="A13056" t="str">
            <v>IX215603</v>
          </cell>
          <cell r="B13056" t="str">
            <v>Юрий Евсеенко</v>
          </cell>
          <cell r="C13056" t="str">
            <v>Y0115872</v>
          </cell>
          <cell r="D13056">
            <v>43425</v>
          </cell>
          <cell r="E13056">
            <v>360375</v>
          </cell>
          <cell r="F13056" t="str">
            <v>Сетевое хранилище WD My Cloud EX2 Ultra WDBSHB0040JCH-EEUE,  4Тб</v>
          </cell>
          <cell r="G13056" t="str">
            <v>WD</v>
          </cell>
          <cell r="H13056" t="str">
            <v>ФЛ</v>
          </cell>
          <cell r="I13056">
            <v>1</v>
          </cell>
          <cell r="J13056">
            <v>24180</v>
          </cell>
          <cell r="K13056">
            <v>23414</v>
          </cell>
          <cell r="L13056" t="str">
            <v>Да</v>
          </cell>
          <cell r="M13056" t="str">
            <v>Нет</v>
          </cell>
        </row>
        <row r="13057">
          <cell r="A13057" t="str">
            <v>CC00001</v>
          </cell>
          <cell r="B13057" t="str">
            <v>Игорь Игорь</v>
          </cell>
          <cell r="C13057" t="str">
            <v>Y0115894</v>
          </cell>
          <cell r="D13057">
            <v>43425</v>
          </cell>
          <cell r="E13057">
            <v>572132</v>
          </cell>
          <cell r="F13057" t="str">
            <v>Оптический диск DVD-RW VERBATIM 4.7Гб 4x, 1шт., jewel case [43285]</v>
          </cell>
          <cell r="G13057" t="str">
            <v>VERBATIM</v>
          </cell>
          <cell r="H13057" t="str">
            <v>ФЛ</v>
          </cell>
          <cell r="I13057">
            <v>1</v>
          </cell>
          <cell r="J13057">
            <v>100</v>
          </cell>
          <cell r="K13057">
            <v>100</v>
          </cell>
          <cell r="L13057" t="str">
            <v>Да</v>
          </cell>
          <cell r="M13057" t="str">
            <v>Нет</v>
          </cell>
        </row>
        <row r="13058">
          <cell r="A13058" t="str">
            <v>IC104213</v>
          </cell>
          <cell r="B13058" t="str">
            <v>Андрей Иванов</v>
          </cell>
          <cell r="C13058" t="str">
            <v>Y0115922</v>
          </cell>
          <cell r="D13058">
            <v>43425</v>
          </cell>
          <cell r="E13058">
            <v>823159</v>
          </cell>
          <cell r="F13058" t="str">
            <v>Кабель антенный HAMA H-11905,  Coax (m)  -  Coax (f) ,  3м, белый [00011905]</v>
          </cell>
          <cell r="G13058" t="str">
            <v>HAMA</v>
          </cell>
          <cell r="H13058" t="str">
            <v>ФЛ</v>
          </cell>
          <cell r="I13058">
            <v>1</v>
          </cell>
          <cell r="J13058">
            <v>340</v>
          </cell>
          <cell r="K13058">
            <v>340</v>
          </cell>
          <cell r="L13058" t="str">
            <v>Да</v>
          </cell>
          <cell r="M13058" t="str">
            <v>Нет</v>
          </cell>
        </row>
        <row r="13059">
          <cell r="A13059" t="str">
            <v>ID376967</v>
          </cell>
          <cell r="B13059" t="str">
            <v>Роман Лысцев</v>
          </cell>
          <cell r="C13059" t="str">
            <v>Y0116086</v>
          </cell>
          <cell r="D13059">
            <v>43425</v>
          </cell>
          <cell r="E13059">
            <v>421830</v>
          </cell>
          <cell r="F13059" t="str">
            <v>Щипцы REDMOND RCI-2324,  золотистый/черный</v>
          </cell>
          <cell r="G13059" t="str">
            <v>REDMOND</v>
          </cell>
          <cell r="H13059" t="str">
            <v>ФЛ</v>
          </cell>
          <cell r="I13059">
            <v>1</v>
          </cell>
          <cell r="J13059">
            <v>1290</v>
          </cell>
          <cell r="K13059">
            <v>1290</v>
          </cell>
          <cell r="L13059" t="str">
            <v>Да</v>
          </cell>
          <cell r="M13059" t="str">
            <v>Нет</v>
          </cell>
        </row>
        <row r="13060">
          <cell r="A13060" t="str">
            <v>IC579284</v>
          </cell>
          <cell r="B13060" t="str">
            <v>Анна Василянская</v>
          </cell>
          <cell r="C13060" t="str">
            <v>Y0116113</v>
          </cell>
          <cell r="D13060">
            <v>43425</v>
          </cell>
          <cell r="E13060">
            <v>1068666</v>
          </cell>
          <cell r="F13060" t="str">
            <v>Чехол (флип-кейс) SAMSUNG Wallet Cover, для Samsung Galaxy J6 (2018), золотистый [ef-wj600cfegru]</v>
          </cell>
          <cell r="G13060" t="str">
            <v>SAMSUNG</v>
          </cell>
          <cell r="H13060" t="str">
            <v>ФЛ</v>
          </cell>
          <cell r="I13060">
            <v>1</v>
          </cell>
          <cell r="J13060">
            <v>1370</v>
          </cell>
          <cell r="K13060">
            <v>1370</v>
          </cell>
          <cell r="L13060" t="str">
            <v>Да</v>
          </cell>
          <cell r="M13060" t="str">
            <v>Нет</v>
          </cell>
        </row>
        <row r="13061">
          <cell r="A13061" t="str">
            <v>IC318862</v>
          </cell>
          <cell r="B13061" t="str">
            <v>Сергей Мухин</v>
          </cell>
          <cell r="C13061" t="str">
            <v>Y0116356</v>
          </cell>
          <cell r="D13061">
            <v>43425</v>
          </cell>
          <cell r="E13061">
            <v>325196</v>
          </cell>
          <cell r="F13061" t="str">
            <v>Сушилка для овощей и фруктов СПЕКТР-ПРИБОР Ветерок-2У,  прозрачный,  6 поддонов</v>
          </cell>
          <cell r="G13061" t="str">
            <v>СПЕКТР-ПРИБОР</v>
          </cell>
          <cell r="H13061" t="str">
            <v>ФЛ</v>
          </cell>
          <cell r="I13061">
            <v>1</v>
          </cell>
          <cell r="J13061">
            <v>2990</v>
          </cell>
          <cell r="K13061">
            <v>2990</v>
          </cell>
          <cell r="L13061" t="str">
            <v>Да</v>
          </cell>
          <cell r="M13061" t="str">
            <v>Нет</v>
          </cell>
        </row>
        <row r="13062">
          <cell r="A13062" t="str">
            <v>ID086908</v>
          </cell>
          <cell r="B13062" t="str">
            <v>Андрей Амузинский</v>
          </cell>
          <cell r="C13062" t="str">
            <v>Y0116696</v>
          </cell>
          <cell r="D13062">
            <v>43425</v>
          </cell>
          <cell r="E13062">
            <v>495706</v>
          </cell>
          <cell r="F13062" t="str">
            <v>Видеокарта GIGABYTE AMD  Radeon RX 580 ,  GV-RX580GAMING-8GD-MI,  8Гб, GDDR5, OC,  oem</v>
          </cell>
          <cell r="G13062" t="str">
            <v>GIGABYTE</v>
          </cell>
          <cell r="H13062" t="str">
            <v>ФЛ</v>
          </cell>
          <cell r="I13062">
            <v>1</v>
          </cell>
          <cell r="J13062">
            <v>17750</v>
          </cell>
          <cell r="K13062">
            <v>17006</v>
          </cell>
          <cell r="L13062" t="str">
            <v>Да</v>
          </cell>
          <cell r="M13062" t="str">
            <v>Нет</v>
          </cell>
        </row>
        <row r="13063">
          <cell r="A13063" t="str">
            <v>CC00001</v>
          </cell>
          <cell r="B13063" t="str">
            <v>Владимир Кан</v>
          </cell>
          <cell r="C13063" t="str">
            <v>Y0116859</v>
          </cell>
          <cell r="D13063">
            <v>43425</v>
          </cell>
          <cell r="E13063">
            <v>1000748</v>
          </cell>
          <cell r="F13063" t="str">
            <v>SAMSUNG UE32M5503AUXRU  LED телевизор</v>
          </cell>
          <cell r="G13063" t="str">
            <v>SAMSUNG</v>
          </cell>
          <cell r="H13063" t="str">
            <v>ФЛ</v>
          </cell>
          <cell r="I13063">
            <v>1</v>
          </cell>
          <cell r="J13063">
            <v>23330</v>
          </cell>
          <cell r="K13063">
            <v>23330</v>
          </cell>
          <cell r="L13063" t="str">
            <v>Да</v>
          </cell>
          <cell r="M13063" t="str">
            <v>Нет</v>
          </cell>
        </row>
        <row r="13064">
          <cell r="A13064" t="str">
            <v>CC00001</v>
          </cell>
          <cell r="B13064" t="str">
            <v>Владимир Кан</v>
          </cell>
          <cell r="C13064" t="str">
            <v>Y0116859</v>
          </cell>
          <cell r="D13064">
            <v>43425</v>
          </cell>
          <cell r="E13064">
            <v>514410</v>
          </cell>
          <cell r="F13064" t="str">
            <v>Клубная карта Ситилинк</v>
          </cell>
          <cell r="G13064" t="str">
            <v>NONAME</v>
          </cell>
          <cell r="H13064" t="str">
            <v>ФЛ</v>
          </cell>
          <cell r="I13064">
            <v>1</v>
          </cell>
          <cell r="J13064">
            <v>0</v>
          </cell>
          <cell r="K13064">
            <v>0</v>
          </cell>
          <cell r="L13064" t="str">
            <v>Да</v>
          </cell>
          <cell r="M13064" t="str">
            <v>Нет</v>
          </cell>
        </row>
        <row r="13065">
          <cell r="A13065" t="str">
            <v>I0318094</v>
          </cell>
          <cell r="B13065" t="str">
            <v>Зоя Радченко</v>
          </cell>
          <cell r="C13065" t="str">
            <v>Y0116971</v>
          </cell>
          <cell r="D13065">
            <v>43425</v>
          </cell>
          <cell r="E13065">
            <v>480677</v>
          </cell>
          <cell r="F13065" t="str">
            <v>Холодильник BEKO RCSK250M00W,  двухкамерный,  белый</v>
          </cell>
          <cell r="G13065" t="str">
            <v>BEKO</v>
          </cell>
          <cell r="H13065" t="str">
            <v>ФЛ</v>
          </cell>
          <cell r="I13065">
            <v>1</v>
          </cell>
          <cell r="J13065">
            <v>15330</v>
          </cell>
          <cell r="K13065">
            <v>15330</v>
          </cell>
          <cell r="L13065" t="str">
            <v>Да</v>
          </cell>
          <cell r="M13065" t="str">
            <v>Нет</v>
          </cell>
        </row>
        <row r="13066">
          <cell r="A13066" t="str">
            <v>I0318094</v>
          </cell>
          <cell r="B13066" t="str">
            <v>Зоя Радченко</v>
          </cell>
          <cell r="C13066" t="str">
            <v>Y0116971</v>
          </cell>
          <cell r="D13066">
            <v>43425</v>
          </cell>
          <cell r="E13066">
            <v>514410</v>
          </cell>
          <cell r="F13066" t="str">
            <v>Клубная карта Ситилинк</v>
          </cell>
          <cell r="G13066" t="str">
            <v>NONAME</v>
          </cell>
          <cell r="H13066" t="str">
            <v>ФЛ</v>
          </cell>
          <cell r="I13066">
            <v>1</v>
          </cell>
          <cell r="J13066">
            <v>0</v>
          </cell>
          <cell r="K13066">
            <v>0</v>
          </cell>
          <cell r="L13066" t="str">
            <v>Да</v>
          </cell>
          <cell r="M13066" t="str">
            <v>Нет</v>
          </cell>
        </row>
        <row r="13067">
          <cell r="A13067" t="str">
            <v>CC00001</v>
          </cell>
          <cell r="B13067" t="str">
            <v>Алексей Филюков</v>
          </cell>
          <cell r="C13067" t="str">
            <v>Y0117004</v>
          </cell>
          <cell r="D13067">
            <v>43425</v>
          </cell>
          <cell r="E13067">
            <v>1082128</v>
          </cell>
          <cell r="F13067" t="str">
            <v>Ноутбук ACER Aspire A715-72G-5085, 15.6",  Intel  Core i5  8300H 2.3ГГц, 4Гб, 16Гб Intel Optane,  10</v>
          </cell>
          <cell r="G13067" t="str">
            <v>ACER</v>
          </cell>
          <cell r="H13067" t="str">
            <v>ФЛ</v>
          </cell>
          <cell r="I13067">
            <v>1</v>
          </cell>
          <cell r="J13067">
            <v>55990</v>
          </cell>
          <cell r="K13067">
            <v>55990</v>
          </cell>
          <cell r="L13067" t="str">
            <v>Да</v>
          </cell>
          <cell r="M13067" t="str">
            <v>Нет</v>
          </cell>
        </row>
        <row r="13068">
          <cell r="A13068" t="str">
            <v>CC00001</v>
          </cell>
          <cell r="B13068" t="str">
            <v>Алексей Филюков</v>
          </cell>
          <cell r="C13068" t="str">
            <v>Y0117004</v>
          </cell>
          <cell r="D13068">
            <v>43425</v>
          </cell>
          <cell r="E13068">
            <v>514410</v>
          </cell>
          <cell r="F13068" t="str">
            <v>Клубная карта Ситилинк</v>
          </cell>
          <cell r="G13068" t="str">
            <v>NONAME</v>
          </cell>
          <cell r="H13068" t="str">
            <v>ФЛ</v>
          </cell>
          <cell r="I13068">
            <v>1</v>
          </cell>
          <cell r="J13068">
            <v>0</v>
          </cell>
          <cell r="K13068">
            <v>0</v>
          </cell>
          <cell r="L13068" t="str">
            <v>Да</v>
          </cell>
          <cell r="M13068" t="str">
            <v>Нет</v>
          </cell>
        </row>
        <row r="13069">
          <cell r="A13069" t="str">
            <v>CC00001</v>
          </cell>
          <cell r="B13069" t="str">
            <v>Тимур Кутуев</v>
          </cell>
          <cell r="C13069" t="str">
            <v>Y0117122</v>
          </cell>
          <cell r="D13069">
            <v>43425</v>
          </cell>
          <cell r="E13069">
            <v>333015</v>
          </cell>
          <cell r="F13069" t="str">
            <v>Калькулятор CASIO Classwiz,  FX-991EX,  10+2-разрядный, черный</v>
          </cell>
          <cell r="G13069" t="str">
            <v>CASIO</v>
          </cell>
          <cell r="H13069" t="str">
            <v>ФЛ</v>
          </cell>
          <cell r="I13069">
            <v>1</v>
          </cell>
          <cell r="J13069">
            <v>1380</v>
          </cell>
          <cell r="K13069">
            <v>1380</v>
          </cell>
          <cell r="L13069" t="str">
            <v>Да</v>
          </cell>
          <cell r="M13069" t="str">
            <v>Нет</v>
          </cell>
        </row>
        <row r="13070">
          <cell r="A13070" t="str">
            <v>IC139916</v>
          </cell>
          <cell r="B13070" t="str">
            <v>Андрей Баученков</v>
          </cell>
          <cell r="C13070" t="str">
            <v>Y0117214</v>
          </cell>
          <cell r="D13070">
            <v>43425</v>
          </cell>
          <cell r="E13070">
            <v>1067571</v>
          </cell>
          <cell r="F13070" t="str">
            <v>Смартфон NOKIA 6.1  Dual Sim,  синий</v>
          </cell>
          <cell r="G13070" t="str">
            <v>NOKIA</v>
          </cell>
          <cell r="H13070" t="str">
            <v>ФЛ</v>
          </cell>
          <cell r="I13070">
            <v>1</v>
          </cell>
          <cell r="J13070">
            <v>14740</v>
          </cell>
          <cell r="K13070">
            <v>14740</v>
          </cell>
          <cell r="L13070" t="str">
            <v>Да</v>
          </cell>
          <cell r="M13070" t="str">
            <v>Нет</v>
          </cell>
        </row>
        <row r="13071">
          <cell r="A13071" t="str">
            <v>CC00001</v>
          </cell>
          <cell r="B13071" t="str">
            <v>Ольга Зазуленко</v>
          </cell>
          <cell r="C13071" t="str">
            <v>Y0117263</v>
          </cell>
          <cell r="D13071">
            <v>43425</v>
          </cell>
          <cell r="E13071">
            <v>1081473</v>
          </cell>
          <cell r="F13071" t="str">
            <v>Стол компьютерный  МАСТЕР Уно,  ЛДСП,  венге</v>
          </cell>
          <cell r="G13071" t="str">
            <v>МАСТЕР</v>
          </cell>
          <cell r="H13071" t="str">
            <v>ФЛ</v>
          </cell>
          <cell r="I13071">
            <v>1</v>
          </cell>
          <cell r="J13071">
            <v>999</v>
          </cell>
          <cell r="K13071">
            <v>999</v>
          </cell>
          <cell r="L13071" t="str">
            <v>Да</v>
          </cell>
          <cell r="M13071" t="str">
            <v>Нет</v>
          </cell>
        </row>
        <row r="13072">
          <cell r="A13072" t="str">
            <v>IC206995</v>
          </cell>
          <cell r="B13072" t="str">
            <v>Павел Алиняев</v>
          </cell>
          <cell r="C13072" t="str">
            <v>Y0118028</v>
          </cell>
          <cell r="D13072">
            <v>43425</v>
          </cell>
          <cell r="E13072">
            <v>403889</v>
          </cell>
          <cell r="F13072" t="str">
            <v>Конвектор TIMBERK TEC.E0X M 1000,  1000Вт,  белый</v>
          </cell>
          <cell r="G13072" t="str">
            <v>TIMBERK</v>
          </cell>
          <cell r="H13072" t="str">
            <v>ФЛ</v>
          </cell>
          <cell r="I13072">
            <v>2</v>
          </cell>
          <cell r="J13072">
            <v>2070</v>
          </cell>
          <cell r="K13072">
            <v>3212</v>
          </cell>
          <cell r="L13072" t="str">
            <v>Да</v>
          </cell>
          <cell r="M13072" t="str">
            <v>Нет</v>
          </cell>
        </row>
        <row r="13073">
          <cell r="A13073" t="str">
            <v>CC00001</v>
          </cell>
          <cell r="B13073" t="str">
            <v>Василий Каликин</v>
          </cell>
          <cell r="C13073" t="str">
            <v>Y0118073</v>
          </cell>
          <cell r="D13073">
            <v>43425</v>
          </cell>
          <cell r="E13073">
            <v>390434</v>
          </cell>
          <cell r="F13073" t="str">
            <v>Фен REDMOND RF-522, 1800Вт, черный и фиолетовый</v>
          </cell>
          <cell r="G13073" t="str">
            <v>REDMOND</v>
          </cell>
          <cell r="H13073" t="str">
            <v>ФЛ</v>
          </cell>
          <cell r="I13073">
            <v>1</v>
          </cell>
          <cell r="J13073">
            <v>1290</v>
          </cell>
          <cell r="K13073">
            <v>1290</v>
          </cell>
          <cell r="L13073" t="str">
            <v>Да</v>
          </cell>
          <cell r="M13073" t="str">
            <v>Нет</v>
          </cell>
        </row>
        <row r="13074">
          <cell r="A13074" t="str">
            <v>IX478690</v>
          </cell>
          <cell r="B13074" t="str">
            <v>Влад Иванов</v>
          </cell>
          <cell r="C13074" t="str">
            <v>Y0118078</v>
          </cell>
          <cell r="D13074">
            <v>43425</v>
          </cell>
          <cell r="E13074">
            <v>330655</v>
          </cell>
          <cell r="F13074" t="str">
            <v>Модуль памяти CORSAIR Vengeance LPX CMK8GX4M1A2666C16 DDR4 -  8Гб 2666, DIMM,  Ret</v>
          </cell>
          <cell r="G13074" t="str">
            <v>CORSAIR</v>
          </cell>
          <cell r="H13074" t="str">
            <v>ФЛ</v>
          </cell>
          <cell r="I13074">
            <v>1</v>
          </cell>
          <cell r="J13074">
            <v>5150</v>
          </cell>
          <cell r="K13074">
            <v>5150</v>
          </cell>
          <cell r="L13074" t="str">
            <v>Да</v>
          </cell>
          <cell r="M13074" t="str">
            <v>Нет</v>
          </cell>
        </row>
        <row r="13075">
          <cell r="A13075" t="str">
            <v>ID332077</v>
          </cell>
          <cell r="B13075" t="str">
            <v>Валерия Горбач</v>
          </cell>
          <cell r="C13075" t="str">
            <v>Y0118285</v>
          </cell>
          <cell r="D13075">
            <v>43425</v>
          </cell>
          <cell r="E13075">
            <v>328670</v>
          </cell>
          <cell r="F13075" t="str">
            <v>Сменные насадки  для электрической зубной щетки ORAL-B CrossAction 2 шт [80270321]</v>
          </cell>
          <cell r="G13075" t="str">
            <v>ORAL-B</v>
          </cell>
          <cell r="H13075" t="str">
            <v>ФЛ</v>
          </cell>
          <cell r="I13075">
            <v>1</v>
          </cell>
          <cell r="J13075">
            <v>810</v>
          </cell>
          <cell r="K13075">
            <v>810</v>
          </cell>
          <cell r="L13075" t="str">
            <v>Да</v>
          </cell>
          <cell r="M13075" t="str">
            <v>Нет</v>
          </cell>
        </row>
        <row r="13076">
          <cell r="A13076" t="str">
            <v>ID332077</v>
          </cell>
          <cell r="B13076" t="str">
            <v>Валерия Горбач</v>
          </cell>
          <cell r="C13076" t="str">
            <v>Y0118285</v>
          </cell>
          <cell r="D13076">
            <v>43425</v>
          </cell>
          <cell r="E13076">
            <v>354401</v>
          </cell>
          <cell r="F13076" t="str">
            <v>Электрическая зубная щетка ORAL-B Pro 570 Cross Action голубой [81564106]</v>
          </cell>
          <cell r="G13076" t="str">
            <v>ORAL-B</v>
          </cell>
          <cell r="H13076" t="str">
            <v>ФЛ</v>
          </cell>
          <cell r="I13076">
            <v>1</v>
          </cell>
          <cell r="J13076">
            <v>2990</v>
          </cell>
          <cell r="K13076">
            <v>2990</v>
          </cell>
          <cell r="L13076" t="str">
            <v>Да</v>
          </cell>
          <cell r="M13076" t="str">
            <v>Нет</v>
          </cell>
        </row>
        <row r="13077">
          <cell r="A13077" t="str">
            <v>ID223494</v>
          </cell>
          <cell r="B13077" t="str">
            <v>Иван Щербак</v>
          </cell>
          <cell r="C13077" t="str">
            <v>Y0118444</v>
          </cell>
          <cell r="D13077">
            <v>43425</v>
          </cell>
          <cell r="E13077">
            <v>1075999</v>
          </cell>
          <cell r="F13077" t="str">
            <v>SONY KD49XF7077SR2  LED телевизор</v>
          </cell>
          <cell r="G13077" t="str">
            <v>SONY</v>
          </cell>
          <cell r="H13077" t="str">
            <v>ФЛ</v>
          </cell>
          <cell r="I13077">
            <v>1</v>
          </cell>
          <cell r="J13077">
            <v>53280</v>
          </cell>
          <cell r="K13077">
            <v>53280</v>
          </cell>
          <cell r="L13077" t="str">
            <v>Да</v>
          </cell>
          <cell r="M13077" t="str">
            <v>Нет</v>
          </cell>
        </row>
        <row r="13078">
          <cell r="A13078" t="str">
            <v>ID223494</v>
          </cell>
          <cell r="B13078" t="str">
            <v>Иван Щербак</v>
          </cell>
          <cell r="C13078" t="str">
            <v>Y0118444</v>
          </cell>
          <cell r="D13078">
            <v>43425</v>
          </cell>
          <cell r="E13078">
            <v>1067601</v>
          </cell>
          <cell r="F13078" t="str">
            <v>Пылесос (handstick) GORENJE MVC148FW, 100Вт, нержавеющая сталь</v>
          </cell>
          <cell r="G13078" t="str">
            <v>GORENJE</v>
          </cell>
          <cell r="H13078" t="str">
            <v>ФЛ</v>
          </cell>
          <cell r="I13078">
            <v>1</v>
          </cell>
          <cell r="J13078">
            <v>4170</v>
          </cell>
          <cell r="K13078">
            <v>4170</v>
          </cell>
          <cell r="L13078" t="str">
            <v>Да</v>
          </cell>
          <cell r="M13078" t="str">
            <v>Нет</v>
          </cell>
        </row>
        <row r="13079">
          <cell r="A13079" t="str">
            <v>CC00001</v>
          </cell>
          <cell r="B13079" t="str">
            <v>Николай Мацкевич</v>
          </cell>
          <cell r="C13079" t="str">
            <v>Y0118537</v>
          </cell>
          <cell r="D13079">
            <v>43425</v>
          </cell>
          <cell r="E13079">
            <v>949889</v>
          </cell>
          <cell r="F13079" t="str">
            <v>Насадка FILTERO FTN 12,  универсальная,  для жесткой мебели, с переходником</v>
          </cell>
          <cell r="G13079" t="str">
            <v>FILTERO</v>
          </cell>
          <cell r="H13079" t="str">
            <v>ФЛ</v>
          </cell>
          <cell r="I13079">
            <v>1</v>
          </cell>
          <cell r="J13079">
            <v>310</v>
          </cell>
          <cell r="K13079">
            <v>310</v>
          </cell>
          <cell r="L13079" t="str">
            <v>Да</v>
          </cell>
          <cell r="M13079" t="str">
            <v>Нет</v>
          </cell>
        </row>
        <row r="13080">
          <cell r="A13080" t="str">
            <v>CC00001</v>
          </cell>
          <cell r="B13080" t="str">
            <v>Николай Мацкевич</v>
          </cell>
          <cell r="C13080" t="str">
            <v>Y0118537</v>
          </cell>
          <cell r="D13080">
            <v>43425</v>
          </cell>
          <cell r="E13080">
            <v>949877</v>
          </cell>
          <cell r="F13080" t="str">
            <v>НЕРА-фильтр FILTERO FTH 99,  1 шт., для пылесосов THOMAS: Cat &amp; Dog XT, Lorelea XT, Mistral XS, Vest</v>
          </cell>
          <cell r="G13080" t="str">
            <v>FILTERO</v>
          </cell>
          <cell r="H13080" t="str">
            <v>ФЛ</v>
          </cell>
          <cell r="I13080">
            <v>1</v>
          </cell>
          <cell r="J13080">
            <v>490</v>
          </cell>
          <cell r="K13080">
            <v>490</v>
          </cell>
          <cell r="L13080" t="str">
            <v>Да</v>
          </cell>
          <cell r="M13080" t="str">
            <v>Нет</v>
          </cell>
        </row>
        <row r="13081">
          <cell r="A13081" t="str">
            <v>CC00001</v>
          </cell>
          <cell r="B13081" t="str">
            <v>Андрей Шабуневич</v>
          </cell>
          <cell r="C13081" t="str">
            <v>Y0118545</v>
          </cell>
          <cell r="D13081">
            <v>43425</v>
          </cell>
          <cell r="E13081">
            <v>1065455</v>
          </cell>
          <cell r="F13081" t="str">
            <v>Усилитель автомобильный SWAT M-4.100,  черный</v>
          </cell>
          <cell r="G13081" t="str">
            <v>SWAT</v>
          </cell>
          <cell r="H13081" t="str">
            <v>ФЛ</v>
          </cell>
          <cell r="I13081">
            <v>1</v>
          </cell>
          <cell r="J13081">
            <v>5590</v>
          </cell>
          <cell r="K13081">
            <v>5590</v>
          </cell>
          <cell r="L13081" t="str">
            <v>Да</v>
          </cell>
          <cell r="M13081" t="str">
            <v>Нет</v>
          </cell>
        </row>
        <row r="13082">
          <cell r="A13082" t="str">
            <v>CC00001</v>
          </cell>
          <cell r="B13082" t="str">
            <v>Андрей Шабуневич</v>
          </cell>
          <cell r="C13082" t="str">
            <v>Y0118545</v>
          </cell>
          <cell r="D13082">
            <v>43425</v>
          </cell>
          <cell r="E13082">
            <v>514410</v>
          </cell>
          <cell r="F13082" t="str">
            <v>Клубная карта Ситилинк</v>
          </cell>
          <cell r="G13082" t="str">
            <v>NONAME</v>
          </cell>
          <cell r="H13082" t="str">
            <v>ФЛ</v>
          </cell>
          <cell r="I13082">
            <v>1</v>
          </cell>
          <cell r="J13082">
            <v>0</v>
          </cell>
          <cell r="K13082">
            <v>0</v>
          </cell>
          <cell r="L13082" t="str">
            <v>Да</v>
          </cell>
          <cell r="M13082" t="str">
            <v>Нет</v>
          </cell>
        </row>
        <row r="13083">
          <cell r="A13083" t="str">
            <v>IC283110</v>
          </cell>
          <cell r="B13083" t="str">
            <v>Денис Самосейко</v>
          </cell>
          <cell r="C13083" t="str">
            <v>Y0118893</v>
          </cell>
          <cell r="D13083">
            <v>43425</v>
          </cell>
          <cell r="E13083">
            <v>1059611</v>
          </cell>
          <cell r="F13083" t="str">
            <v>SAMSUNG UE49NU8000UXRU  LED телевизор</v>
          </cell>
          <cell r="G13083" t="str">
            <v>SAMSUNG</v>
          </cell>
          <cell r="H13083" t="str">
            <v>ФЛ</v>
          </cell>
          <cell r="I13083">
            <v>1</v>
          </cell>
          <cell r="J13083">
            <v>56990</v>
          </cell>
          <cell r="K13083">
            <v>48441.5</v>
          </cell>
          <cell r="L13083" t="str">
            <v>Да</v>
          </cell>
          <cell r="M13083" t="str">
            <v>Нет</v>
          </cell>
        </row>
        <row r="13084">
          <cell r="A13084" t="str">
            <v>IX048354</v>
          </cell>
          <cell r="B13084" t="str">
            <v>Владимир Ефимов</v>
          </cell>
          <cell r="C13084" t="str">
            <v>Y0118897</v>
          </cell>
          <cell r="D13084">
            <v>43425</v>
          </cell>
          <cell r="E13084">
            <v>723601</v>
          </cell>
          <cell r="F13084" t="str">
            <v>AA Батарейка GP Lithium 15LF FR6,  2 шт.</v>
          </cell>
          <cell r="G13084" t="str">
            <v>GP</v>
          </cell>
          <cell r="H13084" t="str">
            <v>ФЛ</v>
          </cell>
          <cell r="I13084">
            <v>2</v>
          </cell>
          <cell r="J13084">
            <v>370</v>
          </cell>
          <cell r="K13084">
            <v>740</v>
          </cell>
          <cell r="L13084" t="str">
            <v>Да</v>
          </cell>
          <cell r="M13084" t="str">
            <v>Нет</v>
          </cell>
        </row>
        <row r="13085">
          <cell r="A13085" t="str">
            <v>CC00001</v>
          </cell>
          <cell r="B13085" t="str">
            <v>Ирина Политаева</v>
          </cell>
          <cell r="C13085" t="str">
            <v>Y0119087</v>
          </cell>
          <cell r="D13085">
            <v>43425</v>
          </cell>
          <cell r="E13085">
            <v>1021802</v>
          </cell>
          <cell r="F13085" t="str">
            <v>Планшет GINZZU GT-7210,  1GB, 8GB, 3G,  4G,  Android 7.0 черный [00-00001033]</v>
          </cell>
          <cell r="G13085" t="str">
            <v>GINZZU</v>
          </cell>
          <cell r="H13085" t="str">
            <v>ФЛ</v>
          </cell>
          <cell r="I13085">
            <v>1</v>
          </cell>
          <cell r="J13085">
            <v>3190</v>
          </cell>
          <cell r="K13085">
            <v>3190</v>
          </cell>
          <cell r="L13085" t="str">
            <v>Да</v>
          </cell>
          <cell r="M13085" t="str">
            <v>Нет</v>
          </cell>
        </row>
        <row r="13086">
          <cell r="A13086" t="str">
            <v>CC00001</v>
          </cell>
          <cell r="B13086" t="str">
            <v>Оксана Бойцова</v>
          </cell>
          <cell r="C13086" t="str">
            <v>Y0119143</v>
          </cell>
          <cell r="D13086">
            <v>43425</v>
          </cell>
          <cell r="E13086">
            <v>1002322</v>
          </cell>
          <cell r="F13086" t="str">
            <v>Смарт-часы GINZZU GZ-505,  1.22",  розовый / розовый [00-00000979]</v>
          </cell>
          <cell r="G13086" t="str">
            <v>GINZZU</v>
          </cell>
          <cell r="H13086" t="str">
            <v>ФЛ</v>
          </cell>
          <cell r="I13086">
            <v>1</v>
          </cell>
          <cell r="J13086">
            <v>2560</v>
          </cell>
          <cell r="K13086">
            <v>2560</v>
          </cell>
          <cell r="L13086" t="str">
            <v>Да</v>
          </cell>
          <cell r="M13086" t="str">
            <v>Нет</v>
          </cell>
        </row>
        <row r="13087">
          <cell r="A13087" t="str">
            <v>IC409952</v>
          </cell>
          <cell r="B13087" t="str">
            <v>Александр Колычев</v>
          </cell>
          <cell r="C13087" t="str">
            <v>Y0119575</v>
          </cell>
          <cell r="D13087">
            <v>43425</v>
          </cell>
          <cell r="E13087">
            <v>1068793</v>
          </cell>
          <cell r="F13087" t="str">
            <v>Водонагреватель ELECTROLUX Aquatronic NPX 6 DIGITAL 2.0,  проточный,  6кВт [нс-1146492]</v>
          </cell>
          <cell r="G13087" t="str">
            <v>ELECTROLUX</v>
          </cell>
          <cell r="H13087" t="str">
            <v>ФЛ</v>
          </cell>
          <cell r="I13087">
            <v>1</v>
          </cell>
          <cell r="J13087">
            <v>8020</v>
          </cell>
          <cell r="K13087">
            <v>8020</v>
          </cell>
          <cell r="L13087" t="str">
            <v>Да</v>
          </cell>
          <cell r="M13087" t="str">
            <v>Нет</v>
          </cell>
        </row>
        <row r="13088">
          <cell r="A13088" t="str">
            <v>IC292908</v>
          </cell>
          <cell r="B13088" t="str">
            <v>Alexandr aaa</v>
          </cell>
          <cell r="C13088" t="str">
            <v>Y0119601</v>
          </cell>
          <cell r="D13088">
            <v>43425</v>
          </cell>
          <cell r="E13088">
            <v>482719</v>
          </cell>
          <cell r="F13088" t="str">
            <v>Сменное лезвие PHILIPS OneBlade QP210/50</v>
          </cell>
          <cell r="G13088" t="str">
            <v>PHILIPS</v>
          </cell>
          <cell r="H13088" t="str">
            <v>ФЛ</v>
          </cell>
          <cell r="I13088">
            <v>1</v>
          </cell>
          <cell r="J13088">
            <v>1110</v>
          </cell>
          <cell r="K13088">
            <v>727</v>
          </cell>
          <cell r="L13088" t="str">
            <v>Да</v>
          </cell>
          <cell r="M13088" t="str">
            <v>Нет</v>
          </cell>
        </row>
        <row r="13089">
          <cell r="A13089" t="str">
            <v>IC292908</v>
          </cell>
          <cell r="B13089" t="str">
            <v>Alexandr aaa</v>
          </cell>
          <cell r="C13089" t="str">
            <v>Y0119601</v>
          </cell>
          <cell r="D13089">
            <v>43425</v>
          </cell>
          <cell r="E13089">
            <v>378974</v>
          </cell>
          <cell r="F13089" t="str">
            <v>Сменные насадки  для электрической зубной щетки ORAL-B Precision Clean 3 шт [81429861]</v>
          </cell>
          <cell r="G13089" t="str">
            <v>ORAL-B</v>
          </cell>
          <cell r="H13089" t="str">
            <v>ФЛ</v>
          </cell>
          <cell r="I13089">
            <v>1</v>
          </cell>
          <cell r="J13089">
            <v>720</v>
          </cell>
          <cell r="K13089">
            <v>473</v>
          </cell>
          <cell r="L13089" t="str">
            <v>Да</v>
          </cell>
          <cell r="M13089" t="str">
            <v>Нет</v>
          </cell>
        </row>
        <row r="13090">
          <cell r="A13090" t="str">
            <v>I0440681</v>
          </cell>
          <cell r="B13090" t="str">
            <v>Александр Пархимович</v>
          </cell>
          <cell r="C13090" t="str">
            <v>Y0119713</v>
          </cell>
          <cell r="D13090">
            <v>43425</v>
          </cell>
          <cell r="E13090">
            <v>1079812</v>
          </cell>
          <cell r="F13090" t="str">
            <v>Сушилка для овощей и фруктов SCARLETT SC-FD421004,  белый,  5 поддонов</v>
          </cell>
          <cell r="G13090" t="str">
            <v>SCARLETT</v>
          </cell>
          <cell r="H13090" t="str">
            <v>ФЛ</v>
          </cell>
          <cell r="I13090">
            <v>1</v>
          </cell>
          <cell r="J13090">
            <v>2990</v>
          </cell>
          <cell r="K13090">
            <v>2990</v>
          </cell>
          <cell r="L13090" t="str">
            <v>Да</v>
          </cell>
          <cell r="M13090" t="str">
            <v>Нет</v>
          </cell>
        </row>
        <row r="13091">
          <cell r="A13091" t="str">
            <v>IX632990</v>
          </cell>
          <cell r="B13091" t="str">
            <v>Антон Ходоркин</v>
          </cell>
          <cell r="C13091" t="str">
            <v>Y0119813</v>
          </cell>
          <cell r="D13091">
            <v>43425</v>
          </cell>
          <cell r="E13091">
            <v>898745</v>
          </cell>
          <cell r="F13091" t="str">
            <v>Кабель-удлинитель аудио HAMA 2хRCA (m)  -  2хRCA (f) ,  10м, черный [00122279]</v>
          </cell>
          <cell r="G13091" t="str">
            <v>HAMA</v>
          </cell>
          <cell r="H13091" t="str">
            <v>ФЛ</v>
          </cell>
          <cell r="I13091">
            <v>1</v>
          </cell>
          <cell r="J13091">
            <v>780</v>
          </cell>
          <cell r="K13091">
            <v>545</v>
          </cell>
          <cell r="L13091" t="str">
            <v>Да</v>
          </cell>
          <cell r="M13091" t="str">
            <v>Нет</v>
          </cell>
        </row>
        <row r="13092">
          <cell r="A13092" t="str">
            <v>IC750135</v>
          </cell>
          <cell r="B13092" t="str">
            <v>Алексей Кречетов</v>
          </cell>
          <cell r="C13092" t="str">
            <v>Y0119873</v>
          </cell>
          <cell r="D13092">
            <v>43425</v>
          </cell>
          <cell r="E13092">
            <v>1077729</v>
          </cell>
          <cell r="F13092" t="str">
            <v>Материнская плата ASUS TUF B450M-PLUS GAMING, SocketAM4, AMD B450, mATX, Ret</v>
          </cell>
          <cell r="G13092" t="str">
            <v>ASUS</v>
          </cell>
          <cell r="H13092" t="str">
            <v>ФЛ</v>
          </cell>
          <cell r="I13092">
            <v>1</v>
          </cell>
          <cell r="J13092">
            <v>7430</v>
          </cell>
          <cell r="K13092">
            <v>7430</v>
          </cell>
          <cell r="L13092" t="str">
            <v>Да</v>
          </cell>
          <cell r="M13092" t="str">
            <v>Нет</v>
          </cell>
        </row>
        <row r="13093">
          <cell r="A13093" t="str">
            <v>IC750135</v>
          </cell>
          <cell r="B13093" t="str">
            <v>Алексей Кречетов</v>
          </cell>
          <cell r="C13093" t="str">
            <v>Y0119873</v>
          </cell>
          <cell r="D13093">
            <v>43425</v>
          </cell>
          <cell r="E13093">
            <v>419981</v>
          </cell>
          <cell r="F13093" t="str">
            <v>Модуль памяти CRUCIAL CT8G4DFS824A DDR4 -  8Гб 2400, DIMM,  Ret</v>
          </cell>
          <cell r="G13093" t="str">
            <v>CRUCIAL</v>
          </cell>
          <cell r="H13093" t="str">
            <v>ФЛ</v>
          </cell>
          <cell r="I13093">
            <v>2</v>
          </cell>
          <cell r="J13093">
            <v>4990</v>
          </cell>
          <cell r="K13093">
            <v>9980</v>
          </cell>
          <cell r="L13093" t="str">
            <v>Да</v>
          </cell>
          <cell r="M13093" t="str">
            <v>Нет</v>
          </cell>
        </row>
        <row r="13094">
          <cell r="A13094" t="str">
            <v>IC750135</v>
          </cell>
          <cell r="B13094" t="str">
            <v>Алексей Кречетов</v>
          </cell>
          <cell r="C13094" t="str">
            <v>Y0119873</v>
          </cell>
          <cell r="D13094">
            <v>43425</v>
          </cell>
          <cell r="E13094">
            <v>1068556</v>
          </cell>
          <cell r="F13094" t="str">
            <v>Процессор AMD Ryzen 5 2600, SocketAM4 OEM [yd2600bbm6iaf]</v>
          </cell>
          <cell r="G13094" t="str">
            <v>AMD</v>
          </cell>
          <cell r="H13094" t="str">
            <v>ФЛ</v>
          </cell>
          <cell r="I13094">
            <v>1</v>
          </cell>
          <cell r="J13094">
            <v>12700</v>
          </cell>
          <cell r="K13094">
            <v>12700</v>
          </cell>
          <cell r="L13094" t="str">
            <v>Да</v>
          </cell>
          <cell r="M13094" t="str">
            <v>Нет</v>
          </cell>
        </row>
        <row r="13095">
          <cell r="A13095" t="str">
            <v>IC750135</v>
          </cell>
          <cell r="B13095" t="str">
            <v>Алексей Кречетов</v>
          </cell>
          <cell r="C13095" t="str">
            <v>Y0119873</v>
          </cell>
          <cell r="D13095">
            <v>43425</v>
          </cell>
          <cell r="E13095">
            <v>735402</v>
          </cell>
          <cell r="F13095" t="str">
            <v>Устройство охлаждения(кулер) DEEPCOOL GAMMAXX 400,  120мм, Ret</v>
          </cell>
          <cell r="G13095" t="str">
            <v>DEEPCOOL</v>
          </cell>
          <cell r="H13095" t="str">
            <v>ФЛ</v>
          </cell>
          <cell r="I13095">
            <v>1</v>
          </cell>
          <cell r="J13095">
            <v>1670</v>
          </cell>
          <cell r="K13095">
            <v>1670</v>
          </cell>
          <cell r="L13095" t="str">
            <v>Да</v>
          </cell>
          <cell r="M13095" t="str">
            <v>Нет</v>
          </cell>
        </row>
        <row r="13096">
          <cell r="A13096" t="str">
            <v>CC00001</v>
          </cell>
          <cell r="B13096" t="str">
            <v>Alexander Fisher</v>
          </cell>
          <cell r="C13096" t="str">
            <v>Y0119879</v>
          </cell>
          <cell r="D13096">
            <v>43425</v>
          </cell>
          <cell r="E13096">
            <v>1070287</v>
          </cell>
          <cell r="F13096" t="str">
            <v>Коммутатор TP-LINK TL-SG1005P</v>
          </cell>
          <cell r="G13096" t="str">
            <v>TP-LINK</v>
          </cell>
          <cell r="H13096" t="str">
            <v>ФЛ</v>
          </cell>
          <cell r="I13096">
            <v>1</v>
          </cell>
          <cell r="J13096">
            <v>2880</v>
          </cell>
          <cell r="K13096">
            <v>2880</v>
          </cell>
          <cell r="L13096" t="str">
            <v>Да</v>
          </cell>
          <cell r="M13096" t="str">
            <v>Нет</v>
          </cell>
        </row>
        <row r="13097">
          <cell r="A13097" t="str">
            <v>IE802293</v>
          </cell>
          <cell r="B13097" t="str">
            <v>Михаил Гореликов</v>
          </cell>
          <cell r="C13097" t="str">
            <v>Y0119985</v>
          </cell>
          <cell r="D13097">
            <v>43425</v>
          </cell>
          <cell r="E13097">
            <v>345426</v>
          </cell>
          <cell r="F13097" t="str">
            <v>Модуль памяти CORSAIR CMSO4GX4M1A2133C15 DDR4 -  4Гб 2133, SO-DIMM,  Ret</v>
          </cell>
          <cell r="G13097" t="str">
            <v>CORSAIR</v>
          </cell>
          <cell r="H13097" t="str">
            <v>ФЛ</v>
          </cell>
          <cell r="I13097">
            <v>1</v>
          </cell>
          <cell r="J13097">
            <v>2850</v>
          </cell>
          <cell r="K13097">
            <v>2458</v>
          </cell>
          <cell r="L13097" t="str">
            <v>Да</v>
          </cell>
          <cell r="M13097" t="str">
            <v>Нет</v>
          </cell>
        </row>
        <row r="13098">
          <cell r="A13098" t="str">
            <v>IC225580</v>
          </cell>
          <cell r="B13098" t="str">
            <v>Сергей Тутунин</v>
          </cell>
          <cell r="C13098" t="str">
            <v>Y0120035</v>
          </cell>
          <cell r="D13098">
            <v>43425</v>
          </cell>
          <cell r="E13098">
            <v>387788</v>
          </cell>
          <cell r="F13098" t="str">
            <v>Термос THERMOS NCB-12B Rocket Bottle, 1.2л, серебристый</v>
          </cell>
          <cell r="G13098" t="str">
            <v>THERMOS</v>
          </cell>
          <cell r="H13098" t="str">
            <v>ФЛ</v>
          </cell>
          <cell r="I13098">
            <v>1</v>
          </cell>
          <cell r="J13098">
            <v>5610</v>
          </cell>
          <cell r="K13098">
            <v>5610</v>
          </cell>
          <cell r="L13098" t="str">
            <v>Да</v>
          </cell>
          <cell r="M13098" t="str">
            <v>Нет</v>
          </cell>
        </row>
        <row r="13099">
          <cell r="A13099" t="str">
            <v>I0384355</v>
          </cell>
          <cell r="B13099" t="str">
            <v>Даниил Куприянчик</v>
          </cell>
          <cell r="C13099" t="str">
            <v>Y0120041</v>
          </cell>
          <cell r="D13099">
            <v>43425</v>
          </cell>
          <cell r="E13099">
            <v>1059065</v>
          </cell>
          <cell r="F13099" t="str">
            <v>Камера видеонаблюдения FALCON EYE FE-IBV1080MHD/45M,  2.8 - 12 мм,  белый</v>
          </cell>
          <cell r="G13099" t="str">
            <v>FALCON EYE</v>
          </cell>
          <cell r="H13099" t="str">
            <v>ФЛ</v>
          </cell>
          <cell r="I13099">
            <v>2</v>
          </cell>
          <cell r="J13099">
            <v>4020</v>
          </cell>
          <cell r="K13099">
            <v>8040</v>
          </cell>
          <cell r="L13099" t="str">
            <v>Да</v>
          </cell>
          <cell r="M13099" t="str">
            <v>Нет</v>
          </cell>
        </row>
        <row r="13100">
          <cell r="A13100" t="str">
            <v>I0384355</v>
          </cell>
          <cell r="B13100" t="str">
            <v>Даниил Куприянчик</v>
          </cell>
          <cell r="C13100" t="str">
            <v>Y0120041</v>
          </cell>
          <cell r="D13100">
            <v>43425</v>
          </cell>
          <cell r="E13100">
            <v>514410</v>
          </cell>
          <cell r="F13100" t="str">
            <v>Клубная карта Ситилинк</v>
          </cell>
          <cell r="G13100" t="str">
            <v>NONAME</v>
          </cell>
          <cell r="H13100" t="str">
            <v>ФЛ</v>
          </cell>
          <cell r="I13100">
            <v>1</v>
          </cell>
          <cell r="J13100">
            <v>0</v>
          </cell>
          <cell r="K13100">
            <v>0</v>
          </cell>
          <cell r="L13100" t="str">
            <v>Да</v>
          </cell>
          <cell r="M13100" t="str">
            <v>Нет</v>
          </cell>
        </row>
        <row r="13101">
          <cell r="A13101" t="str">
            <v>CC00001</v>
          </cell>
          <cell r="B13101" t="str">
            <v>Сергей Воронков</v>
          </cell>
          <cell r="C13101" t="str">
            <v>Y0120213</v>
          </cell>
          <cell r="D13101">
            <v>43425</v>
          </cell>
          <cell r="E13101">
            <v>1001443</v>
          </cell>
          <cell r="F13101" t="str">
            <v>Защитное стекло для экрана DF iColor-14  для Apple iPhone X,  1 шт, черный [icolor-14 (black)]</v>
          </cell>
          <cell r="G13101" t="str">
            <v>DF</v>
          </cell>
          <cell r="H13101" t="str">
            <v>ФЛ</v>
          </cell>
          <cell r="I13101">
            <v>1</v>
          </cell>
          <cell r="J13101">
            <v>400</v>
          </cell>
          <cell r="K13101">
            <v>400</v>
          </cell>
          <cell r="L13101" t="str">
            <v>Да</v>
          </cell>
          <cell r="M13101" t="str">
            <v>Нет</v>
          </cell>
        </row>
        <row r="13102">
          <cell r="A13102" t="str">
            <v>CC00001</v>
          </cell>
          <cell r="B13102" t="str">
            <v>Сергей Воронков</v>
          </cell>
          <cell r="C13102" t="str">
            <v>Y0120213</v>
          </cell>
          <cell r="D13102">
            <v>43425</v>
          </cell>
          <cell r="E13102">
            <v>486639</v>
          </cell>
          <cell r="F13102" t="str">
            <v>Защитное стекло для экрана DF sColor-22  для Samsung Galaxy J5 2017,  1 шт, белый [scolor-22 (white)</v>
          </cell>
          <cell r="G13102" t="str">
            <v>DF</v>
          </cell>
          <cell r="H13102" t="str">
            <v>ФЛ</v>
          </cell>
          <cell r="I13102">
            <v>1</v>
          </cell>
          <cell r="J13102">
            <v>400</v>
          </cell>
          <cell r="K13102">
            <v>400</v>
          </cell>
          <cell r="L13102" t="str">
            <v>Да</v>
          </cell>
          <cell r="M13102" t="str">
            <v>Нет</v>
          </cell>
        </row>
        <row r="13103">
          <cell r="A13103" t="str">
            <v>IX530126</v>
          </cell>
          <cell r="B13103" t="str">
            <v>Алексей Иващенко</v>
          </cell>
          <cell r="C13103" t="str">
            <v>Y0120274</v>
          </cell>
          <cell r="D13103">
            <v>43425</v>
          </cell>
          <cell r="E13103">
            <v>1087259</v>
          </cell>
          <cell r="F13103" t="str">
            <v>Ключ JONNESWAY T04080,  1 предмет [47306]</v>
          </cell>
          <cell r="G13103" t="str">
            <v>JONNESWAY</v>
          </cell>
          <cell r="H13103" t="str">
            <v>ФЛ</v>
          </cell>
          <cell r="I13103">
            <v>1</v>
          </cell>
          <cell r="J13103">
            <v>2790</v>
          </cell>
          <cell r="K13103">
            <v>2413</v>
          </cell>
          <cell r="L13103" t="str">
            <v>Да</v>
          </cell>
          <cell r="M13103" t="str">
            <v>Нет</v>
          </cell>
        </row>
        <row r="13104">
          <cell r="A13104" t="str">
            <v>CC00001</v>
          </cell>
          <cell r="B13104" t="str">
            <v>Денис Костяков</v>
          </cell>
          <cell r="C13104" t="str">
            <v>Y0120396</v>
          </cell>
          <cell r="D13104">
            <v>43425</v>
          </cell>
          <cell r="E13104">
            <v>1021175</v>
          </cell>
          <cell r="F13104" t="str">
            <v>Моноблок ACER Aspire C22-720, 21.5", Intel Pentium J3710, 4Гб, 1000Гб, Intel HD Graphics 405, Endles</v>
          </cell>
          <cell r="G13104" t="str">
            <v>ACER</v>
          </cell>
          <cell r="H13104" t="str">
            <v>ФЛ</v>
          </cell>
          <cell r="I13104">
            <v>1</v>
          </cell>
          <cell r="J13104">
            <v>25790</v>
          </cell>
          <cell r="K13104">
            <v>25790</v>
          </cell>
          <cell r="L13104" t="str">
            <v>Да</v>
          </cell>
          <cell r="M13104" t="str">
            <v>Нет</v>
          </cell>
        </row>
        <row r="13105">
          <cell r="A13105" t="str">
            <v>CC00001</v>
          </cell>
          <cell r="B13105" t="str">
            <v>Денис Костяков</v>
          </cell>
          <cell r="C13105" t="str">
            <v>Y0120396</v>
          </cell>
          <cell r="D13105">
            <v>43425</v>
          </cell>
          <cell r="E13105">
            <v>514410</v>
          </cell>
          <cell r="F13105" t="str">
            <v>Клубная карта Ситилинк</v>
          </cell>
          <cell r="G13105" t="str">
            <v>NONAME</v>
          </cell>
          <cell r="H13105" t="str">
            <v>ФЛ</v>
          </cell>
          <cell r="I13105">
            <v>1</v>
          </cell>
          <cell r="J13105">
            <v>0</v>
          </cell>
          <cell r="K13105">
            <v>0</v>
          </cell>
          <cell r="L13105" t="str">
            <v>Да</v>
          </cell>
          <cell r="M13105" t="str">
            <v>Нет</v>
          </cell>
        </row>
        <row r="13106">
          <cell r="A13106" t="str">
            <v>IC852236</v>
          </cell>
          <cell r="B13106" t="str">
            <v>Евгений Савин</v>
          </cell>
          <cell r="C13106" t="str">
            <v>Y0120434</v>
          </cell>
          <cell r="D13106">
            <v>43425</v>
          </cell>
          <cell r="E13106">
            <v>494158</v>
          </cell>
          <cell r="F13106" t="str">
            <v>Крепление SMARTERRA SUM001B, для экшн-камер Smarterra B3/W3/GoPro Hero</v>
          </cell>
          <cell r="G13106" t="str">
            <v>SMARTERRA</v>
          </cell>
          <cell r="H13106" t="str">
            <v>ФЛ</v>
          </cell>
          <cell r="I13106">
            <v>1</v>
          </cell>
          <cell r="J13106">
            <v>620</v>
          </cell>
          <cell r="K13106">
            <v>620</v>
          </cell>
          <cell r="L13106" t="str">
            <v>Да</v>
          </cell>
          <cell r="M13106" t="str">
            <v>Нет</v>
          </cell>
        </row>
        <row r="13107">
          <cell r="A13107" t="str">
            <v>CC00001</v>
          </cell>
          <cell r="B13107" t="str">
            <v>Сергей Гор</v>
          </cell>
          <cell r="C13107" t="str">
            <v>Y0120491</v>
          </cell>
          <cell r="D13107">
            <v>43425</v>
          </cell>
          <cell r="E13107">
            <v>1050338</v>
          </cell>
          <cell r="F13107" t="str">
            <v>Карта памяти SDHC UHS-I KINGSTON Canvas Go 32 ГБ, 90 МБ/с, Class 10, SDG/32GB,  1 шт.</v>
          </cell>
          <cell r="G13107" t="str">
            <v>KINGSTON</v>
          </cell>
          <cell r="H13107" t="str">
            <v>ФЛ</v>
          </cell>
          <cell r="I13107">
            <v>1</v>
          </cell>
          <cell r="J13107">
            <v>950</v>
          </cell>
          <cell r="K13107">
            <v>950</v>
          </cell>
          <cell r="L13107" t="str">
            <v>Да</v>
          </cell>
          <cell r="M13107" t="str">
            <v>Нет</v>
          </cell>
        </row>
        <row r="13108">
          <cell r="A13108" t="str">
            <v>ID314359</v>
          </cell>
          <cell r="B13108" t="str">
            <v>Ольга Антонова</v>
          </cell>
          <cell r="C13108" t="str">
            <v>Y0120760</v>
          </cell>
          <cell r="D13108">
            <v>43425</v>
          </cell>
          <cell r="E13108">
            <v>868136</v>
          </cell>
          <cell r="F13108" t="str">
            <v>Ингалятор компрессорный MICROLIFE NEB 100</v>
          </cell>
          <cell r="G13108" t="str">
            <v>MICROLIFE</v>
          </cell>
          <cell r="H13108" t="str">
            <v>ФЛ</v>
          </cell>
          <cell r="I13108">
            <v>1</v>
          </cell>
          <cell r="J13108">
            <v>2550</v>
          </cell>
          <cell r="K13108">
            <v>2550</v>
          </cell>
          <cell r="L13108" t="str">
            <v>Да</v>
          </cell>
          <cell r="M13108" t="str">
            <v>Нет</v>
          </cell>
        </row>
        <row r="13109">
          <cell r="A13109" t="str">
            <v>ID535778</v>
          </cell>
          <cell r="B13109" t="str">
            <v>Сергей Павлючук</v>
          </cell>
          <cell r="C13109" t="str">
            <v>Y0120784</v>
          </cell>
          <cell r="D13109">
            <v>43425</v>
          </cell>
          <cell r="E13109">
            <v>322522</v>
          </cell>
          <cell r="F13109" t="str">
            <v>Конвектор BALLU Camino Eco BEC/EM-2000,  2000Вт,  белый [нс-1052247]</v>
          </cell>
          <cell r="G13109" t="str">
            <v>BALLU</v>
          </cell>
          <cell r="H13109" t="str">
            <v>ФЛ</v>
          </cell>
          <cell r="I13109">
            <v>3</v>
          </cell>
          <cell r="J13109">
            <v>2790</v>
          </cell>
          <cell r="K13109">
            <v>8370</v>
          </cell>
          <cell r="L13109" t="str">
            <v>Да</v>
          </cell>
          <cell r="M13109" t="str">
            <v>Нет</v>
          </cell>
        </row>
        <row r="13110">
          <cell r="A13110" t="str">
            <v>ID535778</v>
          </cell>
          <cell r="B13110" t="str">
            <v>Сергей Павлючук</v>
          </cell>
          <cell r="C13110" t="str">
            <v>Y0120784</v>
          </cell>
          <cell r="D13110">
            <v>43425</v>
          </cell>
          <cell r="E13110">
            <v>322525</v>
          </cell>
          <cell r="F13110" t="str">
            <v>Конвектор BALLU Enzo BEC/EZMR-1000,  1000Вт,  белый [нс-1055665]</v>
          </cell>
          <cell r="G13110" t="str">
            <v>BALLU</v>
          </cell>
          <cell r="H13110" t="str">
            <v>ФЛ</v>
          </cell>
          <cell r="I13110">
            <v>1</v>
          </cell>
          <cell r="J13110">
            <v>2190</v>
          </cell>
          <cell r="K13110">
            <v>2190</v>
          </cell>
          <cell r="L13110" t="str">
            <v>Да</v>
          </cell>
          <cell r="M13110" t="str">
            <v>Нет</v>
          </cell>
        </row>
        <row r="13111">
          <cell r="A13111" t="str">
            <v>ID535778</v>
          </cell>
          <cell r="B13111" t="str">
            <v>Сергей Павлючук</v>
          </cell>
          <cell r="C13111" t="str">
            <v>Y0120784</v>
          </cell>
          <cell r="D13111">
            <v>43425</v>
          </cell>
          <cell r="E13111">
            <v>322539</v>
          </cell>
          <cell r="F13111" t="str">
            <v>Конвектор BALLU Enzo BEC/EZMR-500,  500Вт,  белый [нс-1055661]</v>
          </cell>
          <cell r="G13111" t="str">
            <v>BALLU</v>
          </cell>
          <cell r="H13111" t="str">
            <v>ФЛ</v>
          </cell>
          <cell r="I13111">
            <v>1</v>
          </cell>
          <cell r="J13111">
            <v>2120</v>
          </cell>
          <cell r="K13111">
            <v>2120</v>
          </cell>
          <cell r="L13111" t="str">
            <v>Да</v>
          </cell>
          <cell r="M13111" t="str">
            <v>Нет</v>
          </cell>
        </row>
        <row r="13112">
          <cell r="A13112" t="str">
            <v>I0436518</v>
          </cell>
          <cell r="B13112" t="str">
            <v>Максим Звонарев</v>
          </cell>
          <cell r="C13112" t="str">
            <v>Y0120841</v>
          </cell>
          <cell r="D13112">
            <v>43425</v>
          </cell>
          <cell r="E13112">
            <v>337452</v>
          </cell>
          <cell r="F13112" t="str">
            <v>Клавиатура OKLICK 750G FROST WAR,  USB, черный + черный [km-638]</v>
          </cell>
          <cell r="G13112" t="str">
            <v>OKLICK</v>
          </cell>
          <cell r="H13112" t="str">
            <v>ФЛ</v>
          </cell>
          <cell r="I13112">
            <v>11</v>
          </cell>
          <cell r="J13112">
            <v>530</v>
          </cell>
          <cell r="K13112">
            <v>5830</v>
          </cell>
          <cell r="L13112" t="str">
            <v>Нет</v>
          </cell>
          <cell r="M13112" t="str">
            <v>Нет</v>
          </cell>
        </row>
        <row r="13113">
          <cell r="A13113" t="str">
            <v>I0436518</v>
          </cell>
          <cell r="B13113" t="str">
            <v>Максим Звонарев</v>
          </cell>
          <cell r="C13113" t="str">
            <v>Y0120841</v>
          </cell>
          <cell r="D13113">
            <v>43425</v>
          </cell>
          <cell r="E13113">
            <v>581985</v>
          </cell>
          <cell r="F13113" t="str">
            <v>Коврик для мыши A4 X7 Pad X7-200MP черный</v>
          </cell>
          <cell r="G13113" t="str">
            <v>A4</v>
          </cell>
          <cell r="H13113" t="str">
            <v>ФЛ</v>
          </cell>
          <cell r="I13113">
            <v>11</v>
          </cell>
          <cell r="J13113">
            <v>290</v>
          </cell>
          <cell r="K13113">
            <v>3190</v>
          </cell>
          <cell r="L13113" t="str">
            <v>Нет</v>
          </cell>
          <cell r="M13113" t="str">
            <v>Нет</v>
          </cell>
        </row>
        <row r="13114">
          <cell r="A13114" t="str">
            <v>I0436518</v>
          </cell>
          <cell r="B13114" t="str">
            <v>Максим Звонарев</v>
          </cell>
          <cell r="C13114" t="str">
            <v>Y0120841</v>
          </cell>
          <cell r="D13114">
            <v>43425</v>
          </cell>
          <cell r="E13114">
            <v>478937</v>
          </cell>
          <cell r="F13114" t="str">
            <v>Монитор SAMSUNG C24F390FHI 23.5", черный [lc24f390fhixru]</v>
          </cell>
          <cell r="G13114" t="str">
            <v>SAMSUNG</v>
          </cell>
          <cell r="H13114" t="str">
            <v>ФЛ</v>
          </cell>
          <cell r="I13114">
            <v>11</v>
          </cell>
          <cell r="J13114">
            <v>8710</v>
          </cell>
          <cell r="K13114">
            <v>95810</v>
          </cell>
          <cell r="L13114" t="str">
            <v>Нет</v>
          </cell>
          <cell r="M13114" t="str">
            <v>Нет</v>
          </cell>
        </row>
        <row r="13115">
          <cell r="A13115" t="str">
            <v>I0436518</v>
          </cell>
          <cell r="B13115" t="str">
            <v>Максим Звонарев</v>
          </cell>
          <cell r="C13115" t="str">
            <v>Y0120841</v>
          </cell>
          <cell r="D13115">
            <v>43425</v>
          </cell>
          <cell r="E13115">
            <v>94401</v>
          </cell>
          <cell r="F13115" t="str">
            <v>Мышь A4 XL-750BK лазерная проводная USB, черный [xl-750bk usb]</v>
          </cell>
          <cell r="G13115" t="str">
            <v>A4</v>
          </cell>
          <cell r="H13115" t="str">
            <v>ФЛ</v>
          </cell>
          <cell r="I13115">
            <v>11</v>
          </cell>
          <cell r="J13115">
            <v>1490</v>
          </cell>
          <cell r="K13115">
            <v>16390</v>
          </cell>
          <cell r="L13115" t="str">
            <v>Нет</v>
          </cell>
          <cell r="M13115" t="str">
            <v>Нет</v>
          </cell>
        </row>
        <row r="13116">
          <cell r="A13116" t="str">
            <v>I0436518</v>
          </cell>
          <cell r="B13116" t="str">
            <v>Максим Звонарев</v>
          </cell>
          <cell r="C13116" t="str">
            <v>Y0120841</v>
          </cell>
          <cell r="D13116">
            <v>43425</v>
          </cell>
          <cell r="E13116">
            <v>359481</v>
          </cell>
          <cell r="F13116" t="str">
            <v>Наушники с микрофоном OKLICK HS-L330G NIGHTMARE,  мониторы, черный  [n-6]</v>
          </cell>
          <cell r="G13116" t="str">
            <v>OKLICK</v>
          </cell>
          <cell r="H13116" t="str">
            <v>ФЛ</v>
          </cell>
          <cell r="I13116">
            <v>11</v>
          </cell>
          <cell r="J13116">
            <v>1040</v>
          </cell>
          <cell r="K13116">
            <v>11440</v>
          </cell>
          <cell r="L13116" t="str">
            <v>Нет</v>
          </cell>
          <cell r="M13116" t="str">
            <v>Нет</v>
          </cell>
        </row>
        <row r="13117">
          <cell r="A13117" t="str">
            <v>I0436518</v>
          </cell>
          <cell r="B13117" t="str">
            <v>Максим Звонарев</v>
          </cell>
          <cell r="C13117" t="str">
            <v>Y0120841</v>
          </cell>
          <cell r="D13117">
            <v>43425</v>
          </cell>
          <cell r="E13117">
            <v>992289</v>
          </cell>
          <cell r="F13117" t="str">
            <v>Сетевой фильтр BURO 500SH-1.8-B, 1.8м, черный</v>
          </cell>
          <cell r="G13117" t="str">
            <v>BURO</v>
          </cell>
          <cell r="H13117" t="str">
            <v>ФЛ</v>
          </cell>
          <cell r="I13117">
            <v>8</v>
          </cell>
          <cell r="J13117">
            <v>230</v>
          </cell>
          <cell r="K13117">
            <v>1840</v>
          </cell>
          <cell r="L13117" t="str">
            <v>Нет</v>
          </cell>
          <cell r="M13117" t="str">
            <v>Нет</v>
          </cell>
        </row>
        <row r="13118">
          <cell r="A13118" t="str">
            <v>I0436518</v>
          </cell>
          <cell r="B13118" t="str">
            <v>Максим Звонарев</v>
          </cell>
          <cell r="C13118" t="str">
            <v>Y0120841</v>
          </cell>
          <cell r="D13118">
            <v>43425</v>
          </cell>
          <cell r="E13118">
            <v>551688</v>
          </cell>
          <cell r="F13118" t="str">
            <v>Стабилизатор напряжения IPPON AVR-1000 [551688]</v>
          </cell>
          <cell r="G13118" t="str">
            <v>IPPON</v>
          </cell>
          <cell r="H13118" t="str">
            <v>ФЛ</v>
          </cell>
          <cell r="I13118">
            <v>3</v>
          </cell>
          <cell r="J13118">
            <v>2140</v>
          </cell>
          <cell r="K13118">
            <v>6420</v>
          </cell>
          <cell r="L13118" t="str">
            <v>Нет</v>
          </cell>
          <cell r="M13118" t="str">
            <v>Нет</v>
          </cell>
        </row>
        <row r="13119">
          <cell r="A13119" t="str">
            <v>CC00001</v>
          </cell>
          <cell r="B13119" t="str">
            <v>Юрий Смирнов</v>
          </cell>
          <cell r="C13119" t="str">
            <v>Y0120842</v>
          </cell>
          <cell r="D13119">
            <v>43425</v>
          </cell>
          <cell r="E13119">
            <v>804653</v>
          </cell>
          <cell r="F13119" t="str">
            <v>Флешка USB TOSHIBA Hayabusa U202 64Гб, USB2.0, белый [thn-u202w0640e4]</v>
          </cell>
          <cell r="G13119" t="str">
            <v>TOSHIBA</v>
          </cell>
          <cell r="H13119" t="str">
            <v>ФЛ</v>
          </cell>
          <cell r="I13119">
            <v>1</v>
          </cell>
          <cell r="J13119">
            <v>1230</v>
          </cell>
          <cell r="K13119">
            <v>1230</v>
          </cell>
          <cell r="L13119" t="str">
            <v>Да</v>
          </cell>
          <cell r="M13119" t="str">
            <v>Нет</v>
          </cell>
        </row>
        <row r="13120">
          <cell r="A13120" t="str">
            <v>IX508948</v>
          </cell>
          <cell r="B13120" t="str">
            <v>Ковалев Павел</v>
          </cell>
          <cell r="C13120" t="str">
            <v>Y0120852</v>
          </cell>
          <cell r="D13120">
            <v>43425</v>
          </cell>
          <cell r="E13120">
            <v>1085885</v>
          </cell>
          <cell r="F13120" t="str">
            <v>Ноутбук LENOVO IdeaPad 330-15IKB, 15.6",  Intel  Core i3  6006U 2.0ГГц, 8Гб, 256Гб SSD,  Intel HD Gr</v>
          </cell>
          <cell r="G13120" t="str">
            <v>LENOVO</v>
          </cell>
          <cell r="H13120" t="str">
            <v>ФЛ</v>
          </cell>
          <cell r="I13120">
            <v>1</v>
          </cell>
          <cell r="J13120">
            <v>37990</v>
          </cell>
          <cell r="K13120">
            <v>34191</v>
          </cell>
          <cell r="L13120" t="str">
            <v>Да</v>
          </cell>
          <cell r="M13120" t="str">
            <v>Нет</v>
          </cell>
        </row>
        <row r="13121">
          <cell r="A13121" t="str">
            <v>IX508948</v>
          </cell>
          <cell r="B13121" t="str">
            <v>Ковалев Павел</v>
          </cell>
          <cell r="C13121" t="str">
            <v>Y0120852</v>
          </cell>
          <cell r="D13121">
            <v>43425</v>
          </cell>
          <cell r="E13121">
            <v>382626</v>
          </cell>
          <cell r="F13121" t="str">
            <v>Офисное приложение MICROSOFT Office для дома и учебы 2016,  Rus, CEE Only [79g-04713]</v>
          </cell>
          <cell r="G13121" t="str">
            <v>MICROSOFT</v>
          </cell>
          <cell r="H13121" t="str">
            <v>ФЛ</v>
          </cell>
          <cell r="I13121">
            <v>1</v>
          </cell>
          <cell r="J13121">
            <v>4190</v>
          </cell>
          <cell r="K13121">
            <v>4190</v>
          </cell>
          <cell r="L13121" t="str">
            <v>Да</v>
          </cell>
          <cell r="M13121" t="str">
            <v>Нет</v>
          </cell>
        </row>
        <row r="13122">
          <cell r="A13122" t="str">
            <v>IC089450</v>
          </cell>
          <cell r="B13122" t="str">
            <v>Андрей Берковский</v>
          </cell>
          <cell r="C13122" t="str">
            <v>Y0121233</v>
          </cell>
          <cell r="D13122">
            <v>43425</v>
          </cell>
          <cell r="E13122">
            <v>1011216</v>
          </cell>
          <cell r="F13122" t="str">
            <v>Видеокарта PALIT nVidia  GeForce GTX 1070Ti ,  PA-GTX1070Ti JetStream 8G,  8Гб, GDDR5, Ret [ne5107t0</v>
          </cell>
          <cell r="G13122" t="str">
            <v>PALIT</v>
          </cell>
          <cell r="H13122" t="str">
            <v>ФЛ</v>
          </cell>
          <cell r="I13122">
            <v>1</v>
          </cell>
          <cell r="J13122">
            <v>37030</v>
          </cell>
          <cell r="K13122">
            <v>37030</v>
          </cell>
          <cell r="L13122" t="str">
            <v>Да</v>
          </cell>
          <cell r="M13122" t="str">
            <v>Нет</v>
          </cell>
        </row>
        <row r="13123">
          <cell r="A13123" t="str">
            <v>ID439891</v>
          </cell>
          <cell r="B13123" t="str">
            <v>Александр Дзюбло</v>
          </cell>
          <cell r="C13123" t="str">
            <v>Y0121284</v>
          </cell>
          <cell r="D13123">
            <v>43425</v>
          </cell>
          <cell r="E13123">
            <v>379636</v>
          </cell>
          <cell r="F13123" t="str">
            <v>SSD накопитель TRANSCEND TS240GSSD220S 240Гб, 2.5", SATA III</v>
          </cell>
          <cell r="G13123" t="str">
            <v>TRANSCEND</v>
          </cell>
          <cell r="H13123" t="str">
            <v>ФЛ</v>
          </cell>
          <cell r="I13123">
            <v>1</v>
          </cell>
          <cell r="J13123">
            <v>3740</v>
          </cell>
          <cell r="K13123">
            <v>3740</v>
          </cell>
          <cell r="L13123" t="str">
            <v>Да</v>
          </cell>
          <cell r="M13123" t="str">
            <v>Нет</v>
          </cell>
        </row>
        <row r="13124">
          <cell r="A13124" t="str">
            <v>ID439891</v>
          </cell>
          <cell r="B13124" t="str">
            <v>Александр Дзюбло</v>
          </cell>
          <cell r="C13124" t="str">
            <v>Y0121284</v>
          </cell>
          <cell r="D13124">
            <v>43425</v>
          </cell>
          <cell r="E13124">
            <v>1049260</v>
          </cell>
          <cell r="F13124" t="str">
            <v>Блок питания AEROCOOL VX-700 PLUS,  700Вт,  120мм,  черный, retail</v>
          </cell>
          <cell r="G13124" t="str">
            <v>AEROCOOL</v>
          </cell>
          <cell r="H13124" t="str">
            <v>ФЛ</v>
          </cell>
          <cell r="I13124">
            <v>1</v>
          </cell>
          <cell r="J13124">
            <v>3040</v>
          </cell>
          <cell r="K13124">
            <v>3040</v>
          </cell>
          <cell r="L13124" t="str">
            <v>Да</v>
          </cell>
          <cell r="M13124" t="str">
            <v>Нет</v>
          </cell>
        </row>
        <row r="13125">
          <cell r="A13125" t="str">
            <v>ID439891</v>
          </cell>
          <cell r="B13125" t="str">
            <v>Александр Дзюбло</v>
          </cell>
          <cell r="C13125" t="str">
            <v>Y0121284</v>
          </cell>
          <cell r="D13125">
            <v>43425</v>
          </cell>
          <cell r="E13125">
            <v>386519</v>
          </cell>
          <cell r="F13125" t="str">
            <v>Видеокарта PALIT nVidia  GeForce GTX 1070 ,  PA-GTX1070 DUAL 8G,  8Гб, GDDR5, Ret [ne51070015p2-1043</v>
          </cell>
          <cell r="G13125" t="str">
            <v>PALIT</v>
          </cell>
          <cell r="H13125" t="str">
            <v>ФЛ</v>
          </cell>
          <cell r="I13125">
            <v>1</v>
          </cell>
          <cell r="J13125">
            <v>31770</v>
          </cell>
          <cell r="K13125">
            <v>31770</v>
          </cell>
          <cell r="L13125" t="str">
            <v>Да</v>
          </cell>
          <cell r="M13125" t="str">
            <v>Нет</v>
          </cell>
        </row>
        <row r="13126">
          <cell r="A13126" t="str">
            <v>ID439891</v>
          </cell>
          <cell r="B13126" t="str">
            <v>Александр Дзюбло</v>
          </cell>
          <cell r="C13126" t="str">
            <v>Y0121284</v>
          </cell>
          <cell r="D13126">
            <v>43425</v>
          </cell>
          <cell r="E13126">
            <v>325522</v>
          </cell>
          <cell r="F13126" t="str">
            <v>Жесткий диск TOSHIBA P300 HDWD110UZSVA,  1Тб,  HDD,  SATA III,  3.5"</v>
          </cell>
          <cell r="G13126" t="str">
            <v>TOSHIBA</v>
          </cell>
          <cell r="H13126" t="str">
            <v>ФЛ</v>
          </cell>
          <cell r="I13126">
            <v>1</v>
          </cell>
          <cell r="J13126">
            <v>2830</v>
          </cell>
          <cell r="K13126">
            <v>2830</v>
          </cell>
          <cell r="L13126" t="str">
            <v>Да</v>
          </cell>
          <cell r="M13126" t="str">
            <v>Нет</v>
          </cell>
        </row>
        <row r="13127">
          <cell r="A13127" t="str">
            <v>ID439891</v>
          </cell>
          <cell r="B13127" t="str">
            <v>Александр Дзюбло</v>
          </cell>
          <cell r="C13127" t="str">
            <v>Y0121284</v>
          </cell>
          <cell r="D13127">
            <v>43425</v>
          </cell>
          <cell r="E13127">
            <v>383892</v>
          </cell>
          <cell r="F13127" t="str">
            <v>Корпус ATX THERMALTAKE Versa U21, Midi-Tower, без БП,  черный</v>
          </cell>
          <cell r="G13127" t="str">
            <v>THERMALTAKE</v>
          </cell>
          <cell r="H13127" t="str">
            <v>ФЛ</v>
          </cell>
          <cell r="I13127">
            <v>1</v>
          </cell>
          <cell r="J13127">
            <v>4200</v>
          </cell>
          <cell r="K13127">
            <v>4200</v>
          </cell>
          <cell r="L13127" t="str">
            <v>Да</v>
          </cell>
          <cell r="M13127" t="str">
            <v>Нет</v>
          </cell>
        </row>
        <row r="13128">
          <cell r="A13128" t="str">
            <v>ID439891</v>
          </cell>
          <cell r="B13128" t="str">
            <v>Александр Дзюбло</v>
          </cell>
          <cell r="C13128" t="str">
            <v>Y0121284</v>
          </cell>
          <cell r="D13128">
            <v>43425</v>
          </cell>
          <cell r="E13128">
            <v>412081</v>
          </cell>
          <cell r="F13128" t="str">
            <v>Материнская плата ASUS TUF Z270 MARK 2, LGA 1151, Intel Z270, ATX, Ret</v>
          </cell>
          <cell r="G13128" t="str">
            <v>ASUS</v>
          </cell>
          <cell r="H13128" t="str">
            <v>ФЛ</v>
          </cell>
          <cell r="I13128">
            <v>1</v>
          </cell>
          <cell r="J13128">
            <v>11510</v>
          </cell>
          <cell r="K13128">
            <v>11510</v>
          </cell>
          <cell r="L13128" t="str">
            <v>Да</v>
          </cell>
          <cell r="M13128" t="str">
            <v>Нет</v>
          </cell>
        </row>
        <row r="13129">
          <cell r="A13129" t="str">
            <v>ID439891</v>
          </cell>
          <cell r="B13129" t="str">
            <v>Александр Дзюбло</v>
          </cell>
          <cell r="C13129" t="str">
            <v>Y0121284</v>
          </cell>
          <cell r="D13129">
            <v>43425</v>
          </cell>
          <cell r="E13129">
            <v>367361</v>
          </cell>
          <cell r="F13129" t="str">
            <v>Модуль памяти CORSAIR Vengeance LPX CMK32GX4M2A2400C16 DDR4 -  2x 16Гб 2400, DIMM,  Ret</v>
          </cell>
          <cell r="G13129" t="str">
            <v>CORSAIR</v>
          </cell>
          <cell r="H13129" t="str">
            <v>ФЛ</v>
          </cell>
          <cell r="I13129">
            <v>1</v>
          </cell>
          <cell r="J13129">
            <v>18950</v>
          </cell>
          <cell r="K13129">
            <v>18950</v>
          </cell>
          <cell r="L13129" t="str">
            <v>Да</v>
          </cell>
          <cell r="M13129" t="str">
            <v>Нет</v>
          </cell>
        </row>
        <row r="13130">
          <cell r="A13130" t="str">
            <v>ID439891</v>
          </cell>
          <cell r="B13130" t="str">
            <v>Александр Дзюбло</v>
          </cell>
          <cell r="C13130" t="str">
            <v>Y0121284</v>
          </cell>
          <cell r="D13130">
            <v>43425</v>
          </cell>
          <cell r="E13130">
            <v>426608</v>
          </cell>
          <cell r="F13130" t="str">
            <v>Процессор INTEL Core i7 7700, LGA 1151 BOX</v>
          </cell>
          <cell r="G13130" t="str">
            <v>INTEL</v>
          </cell>
          <cell r="H13130" t="str">
            <v>ФЛ</v>
          </cell>
          <cell r="I13130">
            <v>1</v>
          </cell>
          <cell r="J13130">
            <v>25800</v>
          </cell>
          <cell r="K13130">
            <v>25800</v>
          </cell>
          <cell r="L13130" t="str">
            <v>Да</v>
          </cell>
          <cell r="M13130" t="str">
            <v>Нет</v>
          </cell>
        </row>
        <row r="13131">
          <cell r="A13131" t="str">
            <v>IC287464</v>
          </cell>
          <cell r="B13131" t="str">
            <v>Сергей Лапшин</v>
          </cell>
          <cell r="C13131" t="str">
            <v>Y0121307</v>
          </cell>
          <cell r="D13131">
            <v>43425</v>
          </cell>
          <cell r="E13131">
            <v>546421</v>
          </cell>
          <cell r="F13131" t="str">
            <v>Вентилятор ZALMAN ZM-F1 Plus (SF),  80мм, Ret</v>
          </cell>
          <cell r="G13131" t="str">
            <v>ZALMAN</v>
          </cell>
          <cell r="H13131" t="str">
            <v>ФЛ</v>
          </cell>
          <cell r="I13131">
            <v>1</v>
          </cell>
          <cell r="J13131">
            <v>330</v>
          </cell>
          <cell r="K13131">
            <v>330</v>
          </cell>
          <cell r="L13131" t="str">
            <v>Да</v>
          </cell>
          <cell r="M13131" t="str">
            <v>Нет</v>
          </cell>
        </row>
        <row r="13132">
          <cell r="A13132" t="str">
            <v>IC287464</v>
          </cell>
          <cell r="B13132" t="str">
            <v>Сергей Лапшин</v>
          </cell>
          <cell r="C13132" t="str">
            <v>Y0121307</v>
          </cell>
          <cell r="D13132">
            <v>43425</v>
          </cell>
          <cell r="E13132">
            <v>562096</v>
          </cell>
          <cell r="F13132" t="str">
            <v>Термопаста ZALMAN ZM-STG2 шприц,  3.5г</v>
          </cell>
          <cell r="G13132" t="str">
            <v>ZALMAN</v>
          </cell>
          <cell r="H13132" t="str">
            <v>ФЛ</v>
          </cell>
          <cell r="I13132">
            <v>1</v>
          </cell>
          <cell r="J13132">
            <v>410</v>
          </cell>
          <cell r="K13132">
            <v>410</v>
          </cell>
          <cell r="L13132" t="str">
            <v>Да</v>
          </cell>
          <cell r="M13132" t="str">
            <v>Нет</v>
          </cell>
        </row>
        <row r="13133">
          <cell r="A13133" t="str">
            <v>IX502125</v>
          </cell>
          <cell r="B13133" t="str">
            <v>Павел Юрьевич</v>
          </cell>
          <cell r="C13133" t="str">
            <v>Y0121327</v>
          </cell>
          <cell r="D13133">
            <v>43425</v>
          </cell>
          <cell r="E13133">
            <v>1100658</v>
          </cell>
          <cell r="F13133" t="str">
            <v>Геймпад проводной RITMIX GP-005 черный [15119718]</v>
          </cell>
          <cell r="G13133" t="str">
            <v>RITMIX</v>
          </cell>
          <cell r="H13133" t="str">
            <v>ФЛ</v>
          </cell>
          <cell r="I13133">
            <v>1</v>
          </cell>
          <cell r="J13133">
            <v>440</v>
          </cell>
          <cell r="K13133">
            <v>440</v>
          </cell>
          <cell r="L13133" t="str">
            <v>Да</v>
          </cell>
          <cell r="M13133" t="str">
            <v>Нет</v>
          </cell>
        </row>
        <row r="13134">
          <cell r="A13134" t="str">
            <v>IX502125</v>
          </cell>
          <cell r="B13134" t="str">
            <v>Павел Юрьевич</v>
          </cell>
          <cell r="C13134" t="str">
            <v>Y0121327</v>
          </cell>
          <cell r="D13134">
            <v>43425</v>
          </cell>
          <cell r="E13134">
            <v>359483</v>
          </cell>
          <cell r="F13134" t="str">
            <v>Наушники с микрофоном OKLICK HS-L310G GUARDIAN,  мониторы, черный  [lps-1530]</v>
          </cell>
          <cell r="G13134" t="str">
            <v>OKLICK</v>
          </cell>
          <cell r="H13134" t="str">
            <v>ФЛ</v>
          </cell>
          <cell r="I13134">
            <v>1</v>
          </cell>
          <cell r="J13134">
            <v>990</v>
          </cell>
          <cell r="K13134">
            <v>990</v>
          </cell>
          <cell r="L13134" t="str">
            <v>Да</v>
          </cell>
          <cell r="M13134" t="str">
            <v>Нет</v>
          </cell>
        </row>
        <row r="13135">
          <cell r="A13135" t="str">
            <v>CC00001</v>
          </cell>
          <cell r="B13135" t="str">
            <v>Роман Юдин</v>
          </cell>
          <cell r="C13135" t="str">
            <v>Y0121328</v>
          </cell>
          <cell r="D13135">
            <v>43425</v>
          </cell>
          <cell r="E13135">
            <v>951743</v>
          </cell>
          <cell r="F13135" t="str">
            <v>Чайник электрический BRAUN WK500, 3000Вт, черный</v>
          </cell>
          <cell r="G13135" t="str">
            <v>BRAUN</v>
          </cell>
          <cell r="H13135" t="str">
            <v>ФЛ</v>
          </cell>
          <cell r="I13135">
            <v>1</v>
          </cell>
          <cell r="J13135">
            <v>2670</v>
          </cell>
          <cell r="K13135">
            <v>2670</v>
          </cell>
          <cell r="L13135" t="str">
            <v>Да</v>
          </cell>
          <cell r="M13135" t="str">
            <v>Нет</v>
          </cell>
        </row>
        <row r="13136">
          <cell r="A13136" t="str">
            <v>CC00001</v>
          </cell>
          <cell r="B13136" t="str">
            <v>Фёдор Клюшев</v>
          </cell>
          <cell r="C13136" t="str">
            <v>Y0121370</v>
          </cell>
          <cell r="D13136">
            <v>43425</v>
          </cell>
          <cell r="E13136">
            <v>1049259</v>
          </cell>
          <cell r="F13136" t="str">
            <v>Блок питания AEROCOOL VX-650 PLUS,  650Вт,  120мм,  черный, retail</v>
          </cell>
          <cell r="G13136" t="str">
            <v>AEROCOOL</v>
          </cell>
          <cell r="H13136" t="str">
            <v>ФЛ</v>
          </cell>
          <cell r="I13136">
            <v>1</v>
          </cell>
          <cell r="J13136">
            <v>2540</v>
          </cell>
          <cell r="K13136">
            <v>2540</v>
          </cell>
          <cell r="L13136" t="str">
            <v>Нет</v>
          </cell>
          <cell r="M13136" t="str">
            <v>Нет</v>
          </cell>
        </row>
        <row r="13137">
          <cell r="A13137" t="str">
            <v>CC00001</v>
          </cell>
          <cell r="B13137" t="str">
            <v>Фёдор Клюшев</v>
          </cell>
          <cell r="C13137" t="str">
            <v>Y0121370</v>
          </cell>
          <cell r="D13137">
            <v>43425</v>
          </cell>
          <cell r="E13137">
            <v>383165</v>
          </cell>
          <cell r="F13137" t="str">
            <v>Видеокарта ASUS nVidia  GeForce GTX 1060 ,  STRIX-GTX1060-O6G-GAMING,  6Гб, GDDR5, OC,  Ret</v>
          </cell>
          <cell r="G13137" t="str">
            <v>ASUS</v>
          </cell>
          <cell r="H13137" t="str">
            <v>ФЛ</v>
          </cell>
          <cell r="I13137">
            <v>1</v>
          </cell>
          <cell r="J13137">
            <v>26200</v>
          </cell>
          <cell r="K13137">
            <v>26200</v>
          </cell>
          <cell r="L13137" t="str">
            <v>Нет</v>
          </cell>
          <cell r="M13137" t="str">
            <v>Нет</v>
          </cell>
        </row>
        <row r="13138">
          <cell r="A13138" t="str">
            <v>IC238125</v>
          </cell>
          <cell r="B13138" t="str">
            <v>Кирилл Гомзин</v>
          </cell>
          <cell r="C13138" t="str">
            <v>Y0121427</v>
          </cell>
          <cell r="D13138">
            <v>43425</v>
          </cell>
          <cell r="E13138">
            <v>292099</v>
          </cell>
          <cell r="F13138" t="str">
            <v>Пылесборники FILTERO KAR 50 (5) Pro,  5 шт., для: BOSCH/DEWALT/FLEX/HILTI/KARCHER/MILWAUKEE/NILFISK-</v>
          </cell>
          <cell r="G13138" t="str">
            <v>FILTERO</v>
          </cell>
          <cell r="H13138" t="str">
            <v>ФЛ</v>
          </cell>
          <cell r="I13138">
            <v>1</v>
          </cell>
          <cell r="J13138">
            <v>890</v>
          </cell>
          <cell r="K13138">
            <v>890</v>
          </cell>
          <cell r="L13138" t="str">
            <v>Да</v>
          </cell>
          <cell r="M13138" t="str">
            <v>Нет</v>
          </cell>
        </row>
        <row r="13139">
          <cell r="A13139" t="str">
            <v>IC238125</v>
          </cell>
          <cell r="B13139" t="str">
            <v>Кирилл Гомзин</v>
          </cell>
          <cell r="C13139" t="str">
            <v>Y0121427</v>
          </cell>
          <cell r="D13139">
            <v>43425</v>
          </cell>
          <cell r="E13139">
            <v>488237</v>
          </cell>
          <cell r="F13139" t="str">
            <v>Фильтр FILTERO FP 111 PET Pro,  1 шт., для пылесосов Bosch, Karcher,  фильтр складчатый из полиэстер</v>
          </cell>
          <cell r="G13139" t="str">
            <v>FILTERO</v>
          </cell>
          <cell r="H13139" t="str">
            <v>ФЛ</v>
          </cell>
          <cell r="I13139">
            <v>1</v>
          </cell>
          <cell r="J13139">
            <v>1090</v>
          </cell>
          <cell r="K13139">
            <v>1090</v>
          </cell>
          <cell r="L13139" t="str">
            <v>Да</v>
          </cell>
          <cell r="M13139" t="str">
            <v>Нет</v>
          </cell>
        </row>
        <row r="13140">
          <cell r="A13140" t="str">
            <v>CC00001</v>
          </cell>
          <cell r="B13140" t="str">
            <v>Александр Левичев</v>
          </cell>
          <cell r="C13140" t="str">
            <v>Y0121497</v>
          </cell>
          <cell r="D13140">
            <v>43425</v>
          </cell>
          <cell r="E13140">
            <v>421914</v>
          </cell>
          <cell r="F13140" t="str">
            <v>Соковыжималка SINBO STO 6535,  цитрусовая,  красный</v>
          </cell>
          <cell r="G13140" t="str">
            <v>SINBO</v>
          </cell>
          <cell r="H13140" t="str">
            <v>ФЛ</v>
          </cell>
          <cell r="I13140">
            <v>1</v>
          </cell>
          <cell r="J13140">
            <v>1150</v>
          </cell>
          <cell r="K13140">
            <v>1150</v>
          </cell>
          <cell r="L13140" t="str">
            <v>Да</v>
          </cell>
          <cell r="M13140" t="str">
            <v>Нет</v>
          </cell>
        </row>
        <row r="13141">
          <cell r="A13141" t="str">
            <v>CC00001</v>
          </cell>
          <cell r="B13141" t="str">
            <v>Сергей Летов</v>
          </cell>
          <cell r="C13141" t="str">
            <v>Y0121641</v>
          </cell>
          <cell r="D13141">
            <v>43425</v>
          </cell>
          <cell r="E13141">
            <v>967767</v>
          </cell>
          <cell r="F13141" t="str">
            <v>Оптический привод DVD-RW LITE-ON eBAU108, внешний, USB, черный,  Ret</v>
          </cell>
          <cell r="G13141" t="str">
            <v>LITE-ON</v>
          </cell>
          <cell r="H13141" t="str">
            <v>ФЛ</v>
          </cell>
          <cell r="I13141">
            <v>1</v>
          </cell>
          <cell r="J13141">
            <v>1510</v>
          </cell>
          <cell r="K13141">
            <v>1510</v>
          </cell>
          <cell r="L13141" t="str">
            <v>Да</v>
          </cell>
          <cell r="M13141" t="str">
            <v>Нет</v>
          </cell>
        </row>
        <row r="13142">
          <cell r="A13142" t="str">
            <v>IE531778</v>
          </cell>
          <cell r="B13142" t="str">
            <v>Алла Орлова</v>
          </cell>
          <cell r="C13142" t="str">
            <v>Y0121764</v>
          </cell>
          <cell r="D13142">
            <v>43425</v>
          </cell>
          <cell r="E13142">
            <v>949643</v>
          </cell>
          <cell r="F13142" t="str">
            <v>Внешний жесткий диск TRANSCEND StoreJet 25H3 TS1TSJ25H3B, 1Тб, синий</v>
          </cell>
          <cell r="G13142" t="str">
            <v>TRANSCEND</v>
          </cell>
          <cell r="H13142" t="str">
            <v>ФЛ</v>
          </cell>
          <cell r="I13142">
            <v>1</v>
          </cell>
          <cell r="J13142">
            <v>3990</v>
          </cell>
          <cell r="K13142">
            <v>3990</v>
          </cell>
          <cell r="L13142" t="str">
            <v>Да</v>
          </cell>
          <cell r="M13142" t="str">
            <v>Нет</v>
          </cell>
        </row>
        <row r="13143">
          <cell r="A13143" t="str">
            <v>IE468789</v>
          </cell>
          <cell r="B13143" t="str">
            <v>Ольга Робертовна Кузина</v>
          </cell>
          <cell r="C13143" t="str">
            <v>Y0121827</v>
          </cell>
          <cell r="D13143">
            <v>43425</v>
          </cell>
          <cell r="E13143">
            <v>275832</v>
          </cell>
          <cell r="F13143" t="str">
            <v>Морозильная камера HANSA FZ208.3,  белый</v>
          </cell>
          <cell r="G13143" t="str">
            <v>HANSA</v>
          </cell>
          <cell r="H13143" t="str">
            <v>ФЛ</v>
          </cell>
          <cell r="I13143">
            <v>1</v>
          </cell>
          <cell r="J13143">
            <v>18390</v>
          </cell>
          <cell r="K13143">
            <v>18390</v>
          </cell>
          <cell r="L13143" t="str">
            <v>Да</v>
          </cell>
          <cell r="M13143" t="str">
            <v>Нет</v>
          </cell>
        </row>
        <row r="13144">
          <cell r="A13144" t="str">
            <v>CC00001</v>
          </cell>
          <cell r="B13144" t="str">
            <v>Виталий Макаров</v>
          </cell>
          <cell r="C13144" t="str">
            <v>Y0121828</v>
          </cell>
          <cell r="D13144">
            <v>43425</v>
          </cell>
          <cell r="E13144">
            <v>44422</v>
          </cell>
          <cell r="F13144" t="str">
            <v>Кабель-удлинитель USB2.0  USB A(m) -  USB A(f),  1.8м,  серый</v>
          </cell>
          <cell r="G13144" t="str">
            <v>NONAME</v>
          </cell>
          <cell r="H13144" t="str">
            <v>ФЛ</v>
          </cell>
          <cell r="I13144">
            <v>1</v>
          </cell>
          <cell r="J13144">
            <v>90</v>
          </cell>
          <cell r="K13144">
            <v>90</v>
          </cell>
          <cell r="L13144" t="str">
            <v>Да</v>
          </cell>
          <cell r="M13144" t="str">
            <v>Нет</v>
          </cell>
        </row>
        <row r="13145">
          <cell r="A13145" t="str">
            <v>CC00001</v>
          </cell>
          <cell r="B13145" t="str">
            <v>Виталий Макаров</v>
          </cell>
          <cell r="C13145" t="str">
            <v>Y0121828</v>
          </cell>
          <cell r="D13145">
            <v>43425</v>
          </cell>
          <cell r="E13145">
            <v>842805</v>
          </cell>
          <cell r="F13145" t="str">
            <v>Кабель питания NINGBO TL-ATA,  Molex 8980 -  SATA</v>
          </cell>
          <cell r="G13145" t="str">
            <v>NINGBO</v>
          </cell>
          <cell r="H13145" t="str">
            <v>ФЛ</v>
          </cell>
          <cell r="I13145">
            <v>1</v>
          </cell>
          <cell r="J13145">
            <v>90</v>
          </cell>
          <cell r="K13145">
            <v>90</v>
          </cell>
          <cell r="L13145" t="str">
            <v>Да</v>
          </cell>
          <cell r="M13145" t="str">
            <v>Нет</v>
          </cell>
        </row>
        <row r="13146">
          <cell r="A13146" t="str">
            <v>CC00001</v>
          </cell>
          <cell r="B13146" t="str">
            <v>Виталий Макаров</v>
          </cell>
          <cell r="C13146" t="str">
            <v>Y0121828</v>
          </cell>
          <cell r="D13146">
            <v>43425</v>
          </cell>
          <cell r="E13146">
            <v>67874</v>
          </cell>
          <cell r="F13146" t="str">
            <v>Картридер внутренний 3.5" ACORP CRIP200-B, черный</v>
          </cell>
          <cell r="G13146" t="str">
            <v>ACORP</v>
          </cell>
          <cell r="H13146" t="str">
            <v>ФЛ</v>
          </cell>
          <cell r="I13146">
            <v>1</v>
          </cell>
          <cell r="J13146">
            <v>420</v>
          </cell>
          <cell r="K13146">
            <v>420</v>
          </cell>
          <cell r="L13146" t="str">
            <v>Да</v>
          </cell>
          <cell r="M13146" t="str">
            <v>Нет</v>
          </cell>
        </row>
        <row r="13147">
          <cell r="A13147" t="str">
            <v>CC00001</v>
          </cell>
          <cell r="B13147" t="str">
            <v>Виталий Макаров</v>
          </cell>
          <cell r="C13147" t="str">
            <v>Y0121828</v>
          </cell>
          <cell r="D13147">
            <v>43425</v>
          </cell>
          <cell r="E13147">
            <v>389734</v>
          </cell>
          <cell r="F13147" t="str">
            <v>Хаб (разветвитель) BURO BU-HUB4-U2.0-Slim, черный</v>
          </cell>
          <cell r="G13147" t="str">
            <v>BURO</v>
          </cell>
          <cell r="H13147" t="str">
            <v>ФЛ</v>
          </cell>
          <cell r="I13147">
            <v>1</v>
          </cell>
          <cell r="J13147">
            <v>240</v>
          </cell>
          <cell r="K13147">
            <v>240</v>
          </cell>
          <cell r="L13147" t="str">
            <v>Да</v>
          </cell>
          <cell r="M13147" t="str">
            <v>Нет</v>
          </cell>
        </row>
        <row r="13148">
          <cell r="A13148" t="str">
            <v>IC645706</v>
          </cell>
          <cell r="B13148" t="str">
            <v>Сергей Зорин</v>
          </cell>
          <cell r="C13148" t="str">
            <v>Y0121832</v>
          </cell>
          <cell r="D13148">
            <v>43425</v>
          </cell>
          <cell r="E13148">
            <v>1084755</v>
          </cell>
          <cell r="F13148" t="str">
            <v>Нож Mora 510 (11732) разделочный лезв.95мм черный</v>
          </cell>
          <cell r="G13148" t="str">
            <v>MORA</v>
          </cell>
          <cell r="H13148" t="str">
            <v>ФЛ</v>
          </cell>
          <cell r="I13148">
            <v>1</v>
          </cell>
          <cell r="J13148">
            <v>860</v>
          </cell>
          <cell r="K13148">
            <v>774</v>
          </cell>
          <cell r="L13148" t="str">
            <v>Да</v>
          </cell>
          <cell r="M13148" t="str">
            <v>Нет</v>
          </cell>
        </row>
        <row r="13149">
          <cell r="A13149" t="str">
            <v>IC645706</v>
          </cell>
          <cell r="B13149" t="str">
            <v>Сергей Зорин</v>
          </cell>
          <cell r="C13149" t="str">
            <v>Y0121832</v>
          </cell>
          <cell r="D13149">
            <v>43425</v>
          </cell>
          <cell r="E13149">
            <v>1084763</v>
          </cell>
          <cell r="F13149" t="str">
            <v>Нож Mora Allround 748 MG (12475) разделочный лезв.148мм черный/хаки</v>
          </cell>
          <cell r="G13149" t="str">
            <v>MORA</v>
          </cell>
          <cell r="H13149" t="str">
            <v>ФЛ</v>
          </cell>
          <cell r="I13149">
            <v>1</v>
          </cell>
          <cell r="J13149">
            <v>1820</v>
          </cell>
          <cell r="K13149">
            <v>1638</v>
          </cell>
          <cell r="L13149" t="str">
            <v>Да</v>
          </cell>
          <cell r="M13149" t="str">
            <v>Нет</v>
          </cell>
        </row>
        <row r="13150">
          <cell r="A13150" t="str">
            <v>ID815719</v>
          </cell>
          <cell r="B13150" t="str">
            <v>Татьяна Кузьмина</v>
          </cell>
          <cell r="C13150" t="str">
            <v>Y0121865</v>
          </cell>
          <cell r="D13150">
            <v>43425</v>
          </cell>
          <cell r="E13150">
            <v>482041</v>
          </cell>
          <cell r="F13150" t="str">
            <v>BBK 50LEM-1027/FTS2C  LED телевизор</v>
          </cell>
          <cell r="G13150" t="str">
            <v>BBK</v>
          </cell>
          <cell r="H13150" t="str">
            <v>ФЛ</v>
          </cell>
          <cell r="I13150">
            <v>1</v>
          </cell>
          <cell r="J13150">
            <v>21950</v>
          </cell>
          <cell r="K13150">
            <v>21950</v>
          </cell>
          <cell r="L13150" t="str">
            <v>Да</v>
          </cell>
          <cell r="M13150" t="str">
            <v>Нет</v>
          </cell>
        </row>
        <row r="13151">
          <cell r="A13151" t="str">
            <v>ID815719</v>
          </cell>
          <cell r="B13151" t="str">
            <v>Татьяна Кузьмина</v>
          </cell>
          <cell r="C13151" t="str">
            <v>Y0121865</v>
          </cell>
          <cell r="D13151">
            <v>43425</v>
          </cell>
          <cell r="E13151">
            <v>1010822</v>
          </cell>
          <cell r="F13151" t="str">
            <v>HYUNDAI H-LED24F402BS2  LED телевизор</v>
          </cell>
          <cell r="G13151" t="str">
            <v>HYUNDAI</v>
          </cell>
          <cell r="H13151" t="str">
            <v>ФЛ</v>
          </cell>
          <cell r="I13151">
            <v>1</v>
          </cell>
          <cell r="J13151">
            <v>9290</v>
          </cell>
          <cell r="K13151">
            <v>9290</v>
          </cell>
          <cell r="L13151" t="str">
            <v>Да</v>
          </cell>
          <cell r="M13151" t="str">
            <v>Нет</v>
          </cell>
        </row>
        <row r="13152">
          <cell r="A13152" t="str">
            <v>ID815719</v>
          </cell>
          <cell r="B13152" t="str">
            <v>Татьяна Кузьмина</v>
          </cell>
          <cell r="C13152" t="str">
            <v>Y0121865</v>
          </cell>
          <cell r="D13152">
            <v>43425</v>
          </cell>
          <cell r="E13152">
            <v>1034272</v>
          </cell>
          <cell r="F13152" t="str">
            <v xml:space="preserve">Кронштейн для телевизора Kromax OPTIMA-204 черный 15"-42" макс.25кг настенный поворотно-выдвижной и </v>
          </cell>
          <cell r="G13152" t="str">
            <v>KROMAX</v>
          </cell>
          <cell r="H13152" t="str">
            <v>ФЛ</v>
          </cell>
          <cell r="I13152">
            <v>1</v>
          </cell>
          <cell r="J13152">
            <v>1330</v>
          </cell>
          <cell r="K13152">
            <v>1330</v>
          </cell>
          <cell r="L13152" t="str">
            <v>Да</v>
          </cell>
          <cell r="M13152" t="str">
            <v>Нет</v>
          </cell>
        </row>
        <row r="13153">
          <cell r="A13153" t="str">
            <v>I0208008</v>
          </cell>
          <cell r="B13153" t="str">
            <v>Алексей Бондарь</v>
          </cell>
          <cell r="C13153" t="str">
            <v>Y0121900</v>
          </cell>
          <cell r="D13153">
            <v>43425</v>
          </cell>
          <cell r="E13153">
            <v>485797</v>
          </cell>
          <cell r="F13153" t="str">
            <v>Видеорегистратор TRENDVISION TDR-718GP черный</v>
          </cell>
          <cell r="G13153" t="str">
            <v>TRENDVISION</v>
          </cell>
          <cell r="H13153" t="str">
            <v>ФЛ</v>
          </cell>
          <cell r="I13153">
            <v>1</v>
          </cell>
          <cell r="J13153">
            <v>12470</v>
          </cell>
          <cell r="K13153">
            <v>12000</v>
          </cell>
          <cell r="L13153" t="str">
            <v>Да</v>
          </cell>
          <cell r="M13153" t="str">
            <v>Нет</v>
          </cell>
        </row>
        <row r="13154">
          <cell r="A13154" t="str">
            <v>IC599264</v>
          </cell>
          <cell r="B13154" t="str">
            <v>Олег Баранов</v>
          </cell>
          <cell r="C13154" t="str">
            <v>Y0122031</v>
          </cell>
          <cell r="D13154">
            <v>43425</v>
          </cell>
          <cell r="E13154">
            <v>1083421</v>
          </cell>
          <cell r="F13154" t="str">
            <v>Адаптер PCI-E M.2 NGFF for SSD Bulk [asia pcie m2 ngff m-key]</v>
          </cell>
          <cell r="G13154" t="str">
            <v>NONAME</v>
          </cell>
          <cell r="H13154" t="str">
            <v>ФЛ</v>
          </cell>
          <cell r="I13154">
            <v>1</v>
          </cell>
          <cell r="J13154">
            <v>540</v>
          </cell>
          <cell r="K13154">
            <v>540</v>
          </cell>
          <cell r="L13154" t="str">
            <v>Да</v>
          </cell>
          <cell r="M13154" t="str">
            <v>Нет</v>
          </cell>
        </row>
        <row r="13155">
          <cell r="A13155" t="str">
            <v>IC419446</v>
          </cell>
          <cell r="B13155" t="str">
            <v>YURI КО</v>
          </cell>
          <cell r="C13155" t="str">
            <v>Y0122080</v>
          </cell>
          <cell r="D13155">
            <v>43425</v>
          </cell>
          <cell r="E13155">
            <v>849945</v>
          </cell>
          <cell r="F13155" t="str">
            <v>SSD накопитель SILICON POWER Slim S55 SP120GBSS3S55S25 120Гб, 2.5", SATA III</v>
          </cell>
          <cell r="G13155" t="str">
            <v>SILICON POWER</v>
          </cell>
          <cell r="H13155" t="str">
            <v>ФЛ</v>
          </cell>
          <cell r="I13155">
            <v>1</v>
          </cell>
          <cell r="J13155">
            <v>1650</v>
          </cell>
          <cell r="K13155">
            <v>1650</v>
          </cell>
          <cell r="L13155" t="str">
            <v>Да</v>
          </cell>
          <cell r="M13155" t="str">
            <v>Нет</v>
          </cell>
        </row>
        <row r="13156">
          <cell r="A13156" t="str">
            <v>CC00001</v>
          </cell>
          <cell r="B13156" t="str">
            <v>Мария Кондратьева</v>
          </cell>
          <cell r="C13156" t="str">
            <v>Y0122194</v>
          </cell>
          <cell r="D13156">
            <v>43425</v>
          </cell>
          <cell r="E13156">
            <v>1053009</v>
          </cell>
          <cell r="F13156" t="str">
            <v>Внешний аккумулятор HUAWEI AP08Q,  10000мAч,  черный [24022278]</v>
          </cell>
          <cell r="G13156" t="str">
            <v>HUAWEI</v>
          </cell>
          <cell r="H13156" t="str">
            <v>ФЛ</v>
          </cell>
          <cell r="I13156">
            <v>1</v>
          </cell>
          <cell r="J13156">
            <v>1980</v>
          </cell>
          <cell r="K13156">
            <v>1980</v>
          </cell>
          <cell r="L13156" t="str">
            <v>Да</v>
          </cell>
          <cell r="M13156" t="str">
            <v>Нет</v>
          </cell>
        </row>
        <row r="13157">
          <cell r="A13157" t="str">
            <v>CC00001</v>
          </cell>
          <cell r="B13157" t="str">
            <v>Григорий Иванов</v>
          </cell>
          <cell r="C13157" t="str">
            <v>Y0122272</v>
          </cell>
          <cell r="D13157">
            <v>43425</v>
          </cell>
          <cell r="E13157">
            <v>1070416</v>
          </cell>
          <cell r="F13157" t="str">
            <v xml:space="preserve">Ноутбук DELL Vostro 5568, 15.6",  Intel  Core i3  6006U 2.0ГГц, 8Гб, 256Гб SSD,  Intel HD Graphics  </v>
          </cell>
          <cell r="G13157" t="str">
            <v>DELL</v>
          </cell>
          <cell r="H13157" t="str">
            <v>ФЛ</v>
          </cell>
          <cell r="I13157">
            <v>1</v>
          </cell>
          <cell r="J13157">
            <v>36790</v>
          </cell>
          <cell r="K13157">
            <v>36790</v>
          </cell>
          <cell r="L13157" t="str">
            <v>Да</v>
          </cell>
          <cell r="M13157" t="str">
            <v>Нет</v>
          </cell>
        </row>
        <row r="13158">
          <cell r="A13158" t="str">
            <v>CC00001</v>
          </cell>
          <cell r="B13158" t="str">
            <v>Григорий Иванов</v>
          </cell>
          <cell r="C13158" t="str">
            <v>Y0122272</v>
          </cell>
          <cell r="D13158">
            <v>43425</v>
          </cell>
          <cell r="E13158">
            <v>514410</v>
          </cell>
          <cell r="F13158" t="str">
            <v>Клубная карта Ситилинк</v>
          </cell>
          <cell r="G13158" t="str">
            <v>NONAME</v>
          </cell>
          <cell r="H13158" t="str">
            <v>ФЛ</v>
          </cell>
          <cell r="I13158">
            <v>1</v>
          </cell>
          <cell r="J13158">
            <v>0</v>
          </cell>
          <cell r="K13158">
            <v>0</v>
          </cell>
          <cell r="L13158" t="str">
            <v>Да</v>
          </cell>
          <cell r="M13158" t="str">
            <v>Нет</v>
          </cell>
        </row>
        <row r="13159">
          <cell r="A13159" t="str">
            <v>CC00001</v>
          </cell>
          <cell r="B13159" t="str">
            <v>Ирина Костырко</v>
          </cell>
          <cell r="C13159" t="str">
            <v>Y0122281</v>
          </cell>
          <cell r="D13159">
            <v>43425</v>
          </cell>
          <cell r="E13159">
            <v>365724</v>
          </cell>
          <cell r="F13159" t="str">
            <v>Пылесборники FILTERO SAM 02 Comfort,  пятислойные,  4</v>
          </cell>
          <cell r="G13159" t="str">
            <v>FILTERO</v>
          </cell>
          <cell r="H13159" t="str">
            <v>ФЛ</v>
          </cell>
          <cell r="I13159">
            <v>1</v>
          </cell>
          <cell r="J13159">
            <v>280</v>
          </cell>
          <cell r="K13159">
            <v>280</v>
          </cell>
          <cell r="L13159" t="str">
            <v>Да</v>
          </cell>
          <cell r="M13159" t="str">
            <v>Нет</v>
          </cell>
        </row>
        <row r="13160">
          <cell r="A13160" t="str">
            <v>CC00001</v>
          </cell>
          <cell r="B13160" t="str">
            <v>Ирина Костырко</v>
          </cell>
          <cell r="C13160" t="str">
            <v>Y0122281</v>
          </cell>
          <cell r="D13160">
            <v>43425</v>
          </cell>
          <cell r="E13160">
            <v>637912</v>
          </cell>
          <cell r="F13160" t="str">
            <v>Пылесос SUPRA VCS-1475, 1400Вт, синий</v>
          </cell>
          <cell r="G13160" t="str">
            <v>SUPRA</v>
          </cell>
          <cell r="H13160" t="str">
            <v>ФЛ</v>
          </cell>
          <cell r="I13160">
            <v>1</v>
          </cell>
          <cell r="J13160">
            <v>1990</v>
          </cell>
          <cell r="K13160">
            <v>1990</v>
          </cell>
          <cell r="L13160" t="str">
            <v>Да</v>
          </cell>
          <cell r="M13160" t="str">
            <v>Нет</v>
          </cell>
        </row>
        <row r="13161">
          <cell r="A13161" t="str">
            <v>CC00001</v>
          </cell>
          <cell r="B13161" t="str">
            <v>Елена Сютина</v>
          </cell>
          <cell r="C13161" t="str">
            <v>Y0122334</v>
          </cell>
          <cell r="D13161">
            <v>43425</v>
          </cell>
          <cell r="E13161">
            <v>482682</v>
          </cell>
          <cell r="F13161" t="str">
            <v>Триммер PHILIPS OneBlade QP2530/20,  черный/салатовый</v>
          </cell>
          <cell r="G13161" t="str">
            <v>PHILIPS</v>
          </cell>
          <cell r="H13161" t="str">
            <v>ФЛ</v>
          </cell>
          <cell r="I13161">
            <v>1</v>
          </cell>
          <cell r="J13161">
            <v>2199</v>
          </cell>
          <cell r="K13161">
            <v>2199</v>
          </cell>
          <cell r="L13161" t="str">
            <v>Да</v>
          </cell>
          <cell r="M13161" t="str">
            <v>Нет</v>
          </cell>
        </row>
        <row r="13162">
          <cell r="A13162" t="str">
            <v>I0441459</v>
          </cell>
          <cell r="B13162" t="str">
            <v>Иван Лебедев</v>
          </cell>
          <cell r="C13162" t="str">
            <v>Y0122460</v>
          </cell>
          <cell r="D13162">
            <v>43425</v>
          </cell>
          <cell r="E13162">
            <v>737934</v>
          </cell>
          <cell r="F13162" t="str">
            <v>Mobile rack (салазки) для  HDD AGESTAR SSMR2S, серебристый</v>
          </cell>
          <cell r="G13162" t="str">
            <v>AGESTAR</v>
          </cell>
          <cell r="H13162" t="str">
            <v>ФЛ</v>
          </cell>
          <cell r="I13162">
            <v>1</v>
          </cell>
          <cell r="J13162">
            <v>590</v>
          </cell>
          <cell r="K13162">
            <v>590</v>
          </cell>
          <cell r="L13162" t="str">
            <v>Да</v>
          </cell>
          <cell r="M13162" t="str">
            <v>Нет</v>
          </cell>
        </row>
        <row r="13163">
          <cell r="A13163" t="str">
            <v>I0441459</v>
          </cell>
          <cell r="B13163" t="str">
            <v>Иван Лебедев</v>
          </cell>
          <cell r="C13163" t="str">
            <v>Y0122460</v>
          </cell>
          <cell r="D13163">
            <v>43425</v>
          </cell>
          <cell r="E13163">
            <v>1064626</v>
          </cell>
          <cell r="F13163" t="str">
            <v>Жесткий диск TOSHIBA L200 HDWL120UZSVA,  2Тб,  HDD,  SATA III,  2.5"</v>
          </cell>
          <cell r="G13163" t="str">
            <v>TOSHIBA</v>
          </cell>
          <cell r="H13163" t="str">
            <v>ФЛ</v>
          </cell>
          <cell r="I13163">
            <v>1</v>
          </cell>
          <cell r="J13163">
            <v>5900</v>
          </cell>
          <cell r="K13163">
            <v>5900</v>
          </cell>
          <cell r="L13163" t="str">
            <v>Да</v>
          </cell>
          <cell r="M13163" t="str">
            <v>Нет</v>
          </cell>
        </row>
        <row r="13164">
          <cell r="A13164" t="str">
            <v>I0441459</v>
          </cell>
          <cell r="B13164" t="str">
            <v>Иван Лебедев</v>
          </cell>
          <cell r="C13164" t="str">
            <v>Y0122460</v>
          </cell>
          <cell r="D13164">
            <v>43425</v>
          </cell>
          <cell r="E13164">
            <v>514410</v>
          </cell>
          <cell r="F13164" t="str">
            <v>Клубная карта Ситилинк</v>
          </cell>
          <cell r="G13164" t="str">
            <v>NONAME</v>
          </cell>
          <cell r="H13164" t="str">
            <v>ФЛ</v>
          </cell>
          <cell r="I13164">
            <v>1</v>
          </cell>
          <cell r="J13164">
            <v>0</v>
          </cell>
          <cell r="K13164">
            <v>0</v>
          </cell>
          <cell r="L13164" t="str">
            <v>Да</v>
          </cell>
          <cell r="M13164" t="str">
            <v>Нет</v>
          </cell>
        </row>
        <row r="13165">
          <cell r="A13165" t="str">
            <v>I0062838</v>
          </cell>
          <cell r="B13165" t="str">
            <v>Юрий Дедков</v>
          </cell>
          <cell r="C13165" t="str">
            <v>Y0122478</v>
          </cell>
          <cell r="D13165">
            <v>43425</v>
          </cell>
          <cell r="E13165">
            <v>1075889</v>
          </cell>
          <cell r="F13165" t="str">
            <v>Кофеварка MELITTA Optima Timer,  капельная,  белый  [6613655]</v>
          </cell>
          <cell r="G13165" t="str">
            <v>MELITTA</v>
          </cell>
          <cell r="H13165" t="str">
            <v>ФЛ</v>
          </cell>
          <cell r="I13165">
            <v>1</v>
          </cell>
          <cell r="J13165">
            <v>5390</v>
          </cell>
          <cell r="K13165">
            <v>5390</v>
          </cell>
          <cell r="L13165" t="str">
            <v>Да</v>
          </cell>
          <cell r="M13165" t="str">
            <v>Нет</v>
          </cell>
        </row>
        <row r="13166">
          <cell r="A13166" t="str">
            <v>I0062838</v>
          </cell>
          <cell r="B13166" t="str">
            <v>Юрий Дедков</v>
          </cell>
          <cell r="C13166" t="str">
            <v>Y0122478</v>
          </cell>
          <cell r="D13166">
            <v>43425</v>
          </cell>
          <cell r="E13166">
            <v>514410</v>
          </cell>
          <cell r="F13166" t="str">
            <v>Клубная карта Ситилинк</v>
          </cell>
          <cell r="G13166" t="str">
            <v>NONAME</v>
          </cell>
          <cell r="H13166" t="str">
            <v>ФЛ</v>
          </cell>
          <cell r="I13166">
            <v>1</v>
          </cell>
          <cell r="J13166">
            <v>0</v>
          </cell>
          <cell r="K13166">
            <v>0</v>
          </cell>
          <cell r="L13166" t="str">
            <v>Да</v>
          </cell>
          <cell r="M13166" t="str">
            <v>Нет</v>
          </cell>
        </row>
        <row r="13167">
          <cell r="A13167" t="str">
            <v>ID207193</v>
          </cell>
          <cell r="B13167" t="str">
            <v>Roman Кузнецов</v>
          </cell>
          <cell r="C13167" t="str">
            <v>Y0122514</v>
          </cell>
          <cell r="D13167">
            <v>43425</v>
          </cell>
          <cell r="E13167">
            <v>479904</v>
          </cell>
          <cell r="F13167" t="str">
            <v>Колонки автомобильные DIGMA DCA-K502,  коаксиальные,  120Вт,  комплект 2 шт.</v>
          </cell>
          <cell r="G13167" t="str">
            <v>DIGMA</v>
          </cell>
          <cell r="H13167" t="str">
            <v>ФЛ</v>
          </cell>
          <cell r="I13167">
            <v>1</v>
          </cell>
          <cell r="J13167">
            <v>560</v>
          </cell>
          <cell r="K13167">
            <v>560</v>
          </cell>
          <cell r="L13167" t="str">
            <v>Да</v>
          </cell>
          <cell r="M13167" t="str">
            <v>Нет</v>
          </cell>
        </row>
        <row r="13168">
          <cell r="A13168" t="str">
            <v>CC00001</v>
          </cell>
          <cell r="B13168" t="str">
            <v>Дмитрий Ок</v>
          </cell>
          <cell r="C13168" t="str">
            <v>Y0122577</v>
          </cell>
          <cell r="D13168">
            <v>43425</v>
          </cell>
          <cell r="E13168">
            <v>1004367</v>
          </cell>
          <cell r="F13168" t="str">
            <v>Кронштейн для телевизора Kromax DIX-18 белый 22"-65" макс.40кг настенный поворот и наклон [20225]</v>
          </cell>
          <cell r="G13168" t="str">
            <v>KROMAX</v>
          </cell>
          <cell r="H13168" t="str">
            <v>ФЛ</v>
          </cell>
          <cell r="I13168">
            <v>1</v>
          </cell>
          <cell r="J13168">
            <v>2020</v>
          </cell>
          <cell r="K13168">
            <v>2020</v>
          </cell>
          <cell r="L13168" t="str">
            <v>Нет</v>
          </cell>
          <cell r="M13168" t="str">
            <v>Нет</v>
          </cell>
        </row>
        <row r="13169">
          <cell r="A13169" t="str">
            <v>IE483430</v>
          </cell>
          <cell r="B13169" t="str">
            <v>Ася Наумовна</v>
          </cell>
          <cell r="C13169" t="str">
            <v>Y0122612</v>
          </cell>
          <cell r="D13169">
            <v>43425</v>
          </cell>
          <cell r="E13169">
            <v>1093880</v>
          </cell>
          <cell r="F13169" t="str">
            <v>Процессор INTEL Core i9 9900K, LGA 1151v2 BOX [bx80684i99900k s rels]</v>
          </cell>
          <cell r="G13169" t="str">
            <v>INTEL</v>
          </cell>
          <cell r="H13169" t="str">
            <v>ФЛ</v>
          </cell>
          <cell r="I13169">
            <v>1</v>
          </cell>
          <cell r="J13169">
            <v>49800</v>
          </cell>
          <cell r="K13169">
            <v>49450</v>
          </cell>
          <cell r="L13169" t="str">
            <v>Да</v>
          </cell>
          <cell r="M13169" t="str">
            <v>Нет</v>
          </cell>
        </row>
        <row r="13170">
          <cell r="A13170" t="str">
            <v>IC404228</v>
          </cell>
          <cell r="B13170" t="str">
            <v>Владимир Тертыченко</v>
          </cell>
          <cell r="C13170" t="str">
            <v>Y0122650</v>
          </cell>
          <cell r="D13170">
            <v>43425</v>
          </cell>
          <cell r="E13170">
            <v>280433</v>
          </cell>
          <cell r="F13170" t="str">
            <v>FM-трансмиттер NEOLINE Ellipse FM</v>
          </cell>
          <cell r="G13170" t="str">
            <v>NEOLINE</v>
          </cell>
          <cell r="H13170" t="str">
            <v>ФЛ</v>
          </cell>
          <cell r="I13170">
            <v>1</v>
          </cell>
          <cell r="J13170">
            <v>510</v>
          </cell>
          <cell r="K13170">
            <v>510</v>
          </cell>
          <cell r="L13170" t="str">
            <v>Да</v>
          </cell>
          <cell r="M13170" t="str">
            <v>Нет</v>
          </cell>
        </row>
        <row r="13171">
          <cell r="A13171" t="str">
            <v>CC00001</v>
          </cell>
          <cell r="B13171" t="str">
            <v>Анастасия Трофимова</v>
          </cell>
          <cell r="C13171" t="str">
            <v>Y0122753</v>
          </cell>
          <cell r="D13171">
            <v>43425</v>
          </cell>
          <cell r="E13171">
            <v>1060314</v>
          </cell>
          <cell r="F13171" t="str">
            <v>Паровая швабра KITFORT КТ-1010 черный</v>
          </cell>
          <cell r="G13171" t="str">
            <v>KITFORT</v>
          </cell>
          <cell r="H13171" t="str">
            <v>ФЛ</v>
          </cell>
          <cell r="I13171">
            <v>1</v>
          </cell>
          <cell r="J13171">
            <v>3790</v>
          </cell>
          <cell r="K13171">
            <v>3790</v>
          </cell>
          <cell r="L13171" t="str">
            <v>Да</v>
          </cell>
          <cell r="M13171" t="str">
            <v>Нет</v>
          </cell>
        </row>
        <row r="13172">
          <cell r="A13172" t="str">
            <v>IE527244</v>
          </cell>
          <cell r="B13172" t="str">
            <v>Олег Ефимов</v>
          </cell>
          <cell r="C13172" t="str">
            <v>Y0122842</v>
          </cell>
          <cell r="D13172">
            <v>43425</v>
          </cell>
          <cell r="E13172">
            <v>1047147</v>
          </cell>
          <cell r="F13172" t="str">
            <v>Очищающие таблетки PHILIPS CA6704/10,  для кофемашин,  6 шт</v>
          </cell>
          <cell r="G13172" t="str">
            <v>PHILIPS</v>
          </cell>
          <cell r="H13172" t="str">
            <v>ФЛ</v>
          </cell>
          <cell r="I13172">
            <v>1</v>
          </cell>
          <cell r="J13172">
            <v>500</v>
          </cell>
          <cell r="K13172">
            <v>500</v>
          </cell>
          <cell r="L13172" t="str">
            <v>Да</v>
          </cell>
          <cell r="M13172" t="str">
            <v>Нет</v>
          </cell>
        </row>
        <row r="13173">
          <cell r="A13173" t="str">
            <v>I0122564</v>
          </cell>
          <cell r="B13173" t="str">
            <v>Руслан Метельский</v>
          </cell>
          <cell r="C13173" t="str">
            <v>Y0122912</v>
          </cell>
          <cell r="D13173">
            <v>43425</v>
          </cell>
          <cell r="E13173">
            <v>319239</v>
          </cell>
          <cell r="F13173" t="str">
            <v>Холодильник INDESIT DF 5200 W,  двухкамерный,  белый</v>
          </cell>
          <cell r="G13173" t="str">
            <v>INDESIT</v>
          </cell>
          <cell r="H13173" t="str">
            <v>ФЛ</v>
          </cell>
          <cell r="I13173">
            <v>1</v>
          </cell>
          <cell r="J13173">
            <v>26490</v>
          </cell>
          <cell r="K13173">
            <v>26490</v>
          </cell>
          <cell r="L13173" t="str">
            <v>Нет</v>
          </cell>
          <cell r="M13173" t="str">
            <v>Нет</v>
          </cell>
        </row>
        <row r="13174">
          <cell r="A13174" t="str">
            <v>CD113462</v>
          </cell>
          <cell r="B13174" t="str">
            <v>ООО "Инженерия-СПб"</v>
          </cell>
          <cell r="C13174" t="str">
            <v>Y0123061</v>
          </cell>
          <cell r="D13174">
            <v>43425</v>
          </cell>
          <cell r="E13174">
            <v>476505</v>
          </cell>
          <cell r="F13174" t="str">
            <v>Капсульная кофеварка BOSCH Tassimo TAS1404, 1300Вт, цвет: белый</v>
          </cell>
          <cell r="G13174" t="str">
            <v>BOSCH</v>
          </cell>
          <cell r="H13174" t="str">
            <v>СПБ</v>
          </cell>
          <cell r="I13174">
            <v>1</v>
          </cell>
          <cell r="J13174">
            <v>2560</v>
          </cell>
          <cell r="K13174">
            <v>2560</v>
          </cell>
          <cell r="L13174" t="str">
            <v>Нет</v>
          </cell>
          <cell r="M13174" t="str">
            <v>Нет</v>
          </cell>
        </row>
        <row r="13175">
          <cell r="A13175" t="str">
            <v>CD113462</v>
          </cell>
          <cell r="B13175" t="str">
            <v>ООО "Инженерия-СПб"</v>
          </cell>
          <cell r="C13175" t="str">
            <v>Y0123061</v>
          </cell>
          <cell r="D13175">
            <v>43425</v>
          </cell>
          <cell r="E13175">
            <v>393870</v>
          </cell>
          <cell r="F13175" t="str">
            <v>Кофе капсульный TASSIMO CARTE NOIRE Cafe Long Intense,  капсулы, совместимые с кофемашинами TASSIMO®</v>
          </cell>
          <cell r="G13175" t="str">
            <v>TASSIMO</v>
          </cell>
          <cell r="H13175" t="str">
            <v>СПБ</v>
          </cell>
          <cell r="I13175">
            <v>1</v>
          </cell>
          <cell r="J13175">
            <v>470</v>
          </cell>
          <cell r="K13175">
            <v>470</v>
          </cell>
          <cell r="L13175" t="str">
            <v>Нет</v>
          </cell>
          <cell r="M13175" t="str">
            <v>Нет</v>
          </cell>
        </row>
        <row r="13176">
          <cell r="A13176" t="str">
            <v>CD113462</v>
          </cell>
          <cell r="B13176" t="str">
            <v>ООО "Инженерия-СПб"</v>
          </cell>
          <cell r="C13176" t="str">
            <v>Y0123061</v>
          </cell>
          <cell r="D13176">
            <v>43425</v>
          </cell>
          <cell r="E13176">
            <v>382097</v>
          </cell>
          <cell r="F13176" t="str">
            <v>Кофе капсульный TASSIMO JACOBS Cappuccino,  капсулы, совместимые с кофемашинами TASSIMO® [4031500]</v>
          </cell>
          <cell r="G13176" t="str">
            <v>TASSIMO</v>
          </cell>
          <cell r="H13176" t="str">
            <v>СПБ</v>
          </cell>
          <cell r="I13176">
            <v>1</v>
          </cell>
          <cell r="J13176">
            <v>420</v>
          </cell>
          <cell r="K13176">
            <v>420</v>
          </cell>
          <cell r="L13176" t="str">
            <v>Нет</v>
          </cell>
          <cell r="M13176" t="str">
            <v>Нет</v>
          </cell>
        </row>
        <row r="13177">
          <cell r="A13177" t="str">
            <v>CD113462</v>
          </cell>
          <cell r="B13177" t="str">
            <v>ООО "Инженерия-СПб"</v>
          </cell>
          <cell r="C13177" t="str">
            <v>Y0123061</v>
          </cell>
          <cell r="D13177">
            <v>43425</v>
          </cell>
          <cell r="E13177">
            <v>390425</v>
          </cell>
          <cell r="F13177" t="str">
            <v>Кофе капсульный TASSIMO JACOBS Espresso Classico,  капсулы, совместимые с кофемашинами TASSIMO® [425</v>
          </cell>
          <cell r="G13177" t="str">
            <v>TASSIMO</v>
          </cell>
          <cell r="H13177" t="str">
            <v>СПБ</v>
          </cell>
          <cell r="I13177">
            <v>1</v>
          </cell>
          <cell r="J13177">
            <v>410</v>
          </cell>
          <cell r="K13177">
            <v>410</v>
          </cell>
          <cell r="L13177" t="str">
            <v>Нет</v>
          </cell>
          <cell r="M13177" t="str">
            <v>Нет</v>
          </cell>
        </row>
        <row r="13178">
          <cell r="A13178" t="str">
            <v>CD113462</v>
          </cell>
          <cell r="B13178" t="str">
            <v>ООО "Инженерия-СПб"</v>
          </cell>
          <cell r="C13178" t="str">
            <v>Y0123061</v>
          </cell>
          <cell r="D13178">
            <v>43425</v>
          </cell>
          <cell r="E13178">
            <v>382100</v>
          </cell>
          <cell r="F13178" t="str">
            <v>Кофе капсульный TASSIMO Milka Cacao,  капсулы, совместимые с кофемашинами TASSIMO® [4251501]</v>
          </cell>
          <cell r="G13178" t="str">
            <v>TASSIMO</v>
          </cell>
          <cell r="H13178" t="str">
            <v>СПБ</v>
          </cell>
          <cell r="I13178">
            <v>1</v>
          </cell>
          <cell r="J13178">
            <v>420</v>
          </cell>
          <cell r="K13178">
            <v>420</v>
          </cell>
          <cell r="L13178" t="str">
            <v>Нет</v>
          </cell>
          <cell r="M13178" t="str">
            <v>Нет</v>
          </cell>
        </row>
        <row r="13179">
          <cell r="A13179" t="str">
            <v>CC00001</v>
          </cell>
          <cell r="B13179" t="str">
            <v>Мансур Набиев</v>
          </cell>
          <cell r="C13179" t="str">
            <v>Y0123170</v>
          </cell>
          <cell r="D13179">
            <v>43425</v>
          </cell>
          <cell r="E13179">
            <v>1048655</v>
          </cell>
          <cell r="F13179" t="str">
            <v>Ноутбук ASUS X507UA-EJ091T, 15.6",  Intel  Core i5  7200U 2.5ГГц, 4Гб, 1000Гб,  Intel HD Graphics  6</v>
          </cell>
          <cell r="G13179" t="str">
            <v>ASUS</v>
          </cell>
          <cell r="H13179" t="str">
            <v>ФЛ</v>
          </cell>
          <cell r="I13179">
            <v>1</v>
          </cell>
          <cell r="J13179">
            <v>36690</v>
          </cell>
          <cell r="K13179">
            <v>36690</v>
          </cell>
          <cell r="L13179" t="str">
            <v>Да</v>
          </cell>
          <cell r="M13179" t="str">
            <v>Нет</v>
          </cell>
        </row>
        <row r="13180">
          <cell r="A13180" t="str">
            <v>CC00001</v>
          </cell>
          <cell r="B13180" t="str">
            <v>Мансур Набиев</v>
          </cell>
          <cell r="C13180" t="str">
            <v>Y0123170</v>
          </cell>
          <cell r="D13180">
            <v>43425</v>
          </cell>
          <cell r="E13180">
            <v>514410</v>
          </cell>
          <cell r="F13180" t="str">
            <v>Клубная карта Ситилинк</v>
          </cell>
          <cell r="G13180" t="str">
            <v>NONAME</v>
          </cell>
          <cell r="H13180" t="str">
            <v>ФЛ</v>
          </cell>
          <cell r="I13180">
            <v>1</v>
          </cell>
          <cell r="J13180">
            <v>0</v>
          </cell>
          <cell r="K13180">
            <v>0</v>
          </cell>
          <cell r="L13180" t="str">
            <v>Да</v>
          </cell>
          <cell r="M13180" t="str">
            <v>Нет</v>
          </cell>
        </row>
        <row r="13181">
          <cell r="A13181" t="str">
            <v>I0441514</v>
          </cell>
          <cell r="B13181" t="str">
            <v>Александр Молодцов</v>
          </cell>
          <cell r="C13181" t="str">
            <v>Y0123190</v>
          </cell>
          <cell r="D13181">
            <v>43425</v>
          </cell>
          <cell r="E13181">
            <v>1007696</v>
          </cell>
          <cell r="F13181" t="str">
            <v>Кресло игровое БЮРОКРАТ CH-775, на колесиках, искусственная кожа [ch-775/black]</v>
          </cell>
          <cell r="G13181" t="str">
            <v>БЮРОКРАТ</v>
          </cell>
          <cell r="H13181" t="str">
            <v>ФЛ</v>
          </cell>
          <cell r="I13181">
            <v>1</v>
          </cell>
          <cell r="J13181">
            <v>12990</v>
          </cell>
          <cell r="K13181">
            <v>12990</v>
          </cell>
          <cell r="L13181" t="str">
            <v>Нет</v>
          </cell>
          <cell r="M13181" t="str">
            <v>Нет</v>
          </cell>
        </row>
        <row r="13182">
          <cell r="A13182" t="str">
            <v>CC00001</v>
          </cell>
          <cell r="B13182" t="str">
            <v>Никита Яргеев</v>
          </cell>
          <cell r="C13182" t="str">
            <v>Y0123753</v>
          </cell>
          <cell r="D13182">
            <v>43425</v>
          </cell>
          <cell r="E13182">
            <v>1056983</v>
          </cell>
          <cell r="F13182" t="str">
            <v>Топор Fiskars Х21 средний черный/оранжевый (в компл.:нож) (1025436)</v>
          </cell>
          <cell r="G13182" t="str">
            <v>FISKARS</v>
          </cell>
          <cell r="H13182" t="str">
            <v>ФЛ</v>
          </cell>
          <cell r="I13182">
            <v>1</v>
          </cell>
          <cell r="J13182">
            <v>3960</v>
          </cell>
          <cell r="K13182">
            <v>3960</v>
          </cell>
          <cell r="L13182" t="str">
            <v>Да</v>
          </cell>
          <cell r="M13182" t="str">
            <v>Нет</v>
          </cell>
        </row>
        <row r="13183">
          <cell r="A13183" t="str">
            <v>ID097463</v>
          </cell>
          <cell r="B13183" t="str">
            <v>Александр Макулов</v>
          </cell>
          <cell r="C13183" t="str">
            <v>Y0124079</v>
          </cell>
          <cell r="D13183">
            <v>43425</v>
          </cell>
          <cell r="E13183">
            <v>420250</v>
          </cell>
          <cell r="F13183" t="str">
            <v>SSD накопитель KINGSTON A400 SA400S37/120G 120Гб, 2.5", SATA III</v>
          </cell>
          <cell r="G13183" t="str">
            <v>KINGSTON</v>
          </cell>
          <cell r="H13183" t="str">
            <v>ФЛ</v>
          </cell>
          <cell r="I13183">
            <v>1</v>
          </cell>
          <cell r="J13183">
            <v>1750</v>
          </cell>
          <cell r="K13183">
            <v>1750</v>
          </cell>
          <cell r="L13183" t="str">
            <v>Нет</v>
          </cell>
          <cell r="M13183" t="str">
            <v>Нет</v>
          </cell>
        </row>
        <row r="13184">
          <cell r="A13184" t="str">
            <v>ID097463</v>
          </cell>
          <cell r="B13184" t="str">
            <v>Александр Макулов</v>
          </cell>
          <cell r="C13184" t="str">
            <v>Y0124079</v>
          </cell>
          <cell r="D13184">
            <v>43425</v>
          </cell>
          <cell r="E13184">
            <v>1084322</v>
          </cell>
          <cell r="F13184" t="str">
            <v>Ноутбук PRESTIGIO SmartBook 141C2, 14.1",  IPS, Intel  Celeron  N3350 1.1ГГц, 3Гб, 32Гб eMMC,  Intel</v>
          </cell>
          <cell r="G13184" t="str">
            <v>PRESTIGIO</v>
          </cell>
          <cell r="H13184" t="str">
            <v>ФЛ</v>
          </cell>
          <cell r="I13184">
            <v>1</v>
          </cell>
          <cell r="J13184">
            <v>12750</v>
          </cell>
          <cell r="K13184">
            <v>12750</v>
          </cell>
          <cell r="L13184" t="str">
            <v>Нет</v>
          </cell>
          <cell r="M13184" t="str">
            <v>Нет</v>
          </cell>
        </row>
        <row r="13185">
          <cell r="A13185" t="str">
            <v>LE0051266</v>
          </cell>
          <cell r="B13185" t="str">
            <v>Индивидуальный предприниматель</v>
          </cell>
          <cell r="C13185" t="str">
            <v>Y0125293</v>
          </cell>
          <cell r="D13185">
            <v>43425</v>
          </cell>
          <cell r="E13185">
            <v>318960</v>
          </cell>
          <cell r="F13185" t="str">
            <v>SIP телефон PANASONIC KX-TGP600RUB</v>
          </cell>
          <cell r="G13185" t="str">
            <v>PANASONIC</v>
          </cell>
          <cell r="H13185" t="str">
            <v>СПБ</v>
          </cell>
          <cell r="I13185">
            <v>1</v>
          </cell>
          <cell r="J13185">
            <v>5460</v>
          </cell>
          <cell r="K13185">
            <v>5460</v>
          </cell>
          <cell r="L13185" t="str">
            <v>Да</v>
          </cell>
          <cell r="M13185" t="str">
            <v>Нет</v>
          </cell>
        </row>
        <row r="13186">
          <cell r="A13186" t="str">
            <v>LE0051266</v>
          </cell>
          <cell r="B13186" t="str">
            <v>Индивидуальный предприниматель</v>
          </cell>
          <cell r="C13186" t="str">
            <v>Y0125293</v>
          </cell>
          <cell r="D13186">
            <v>43425</v>
          </cell>
          <cell r="E13186">
            <v>318968</v>
          </cell>
          <cell r="F13186" t="str">
            <v>Репитер Panasonic KX-A406CE</v>
          </cell>
          <cell r="G13186" t="str">
            <v>PANASONIC</v>
          </cell>
          <cell r="H13186" t="str">
            <v>СПБ</v>
          </cell>
          <cell r="I13186">
            <v>1</v>
          </cell>
          <cell r="J13186">
            <v>7613</v>
          </cell>
          <cell r="K13186">
            <v>7613</v>
          </cell>
          <cell r="L13186" t="str">
            <v>Да</v>
          </cell>
          <cell r="M13186" t="str">
            <v>Нет</v>
          </cell>
        </row>
        <row r="13187">
          <cell r="A13187" t="str">
            <v>IX673744</v>
          </cell>
          <cell r="B13187" t="str">
            <v>Евгений Иванов</v>
          </cell>
          <cell r="C13187" t="str">
            <v>Y0125826</v>
          </cell>
          <cell r="D13187">
            <v>43425</v>
          </cell>
          <cell r="E13187">
            <v>1014949</v>
          </cell>
          <cell r="F13187" t="str">
            <v>SSD накопитель WD Green WDS120G2G0A 120Гб, 2.5", SATA III</v>
          </cell>
          <cell r="G13187" t="str">
            <v>WD</v>
          </cell>
          <cell r="H13187" t="str">
            <v>ФЛ</v>
          </cell>
          <cell r="I13187">
            <v>1</v>
          </cell>
          <cell r="J13187">
            <v>1870</v>
          </cell>
          <cell r="K13187">
            <v>1870</v>
          </cell>
          <cell r="L13187" t="str">
            <v>Да</v>
          </cell>
          <cell r="M13187" t="str">
            <v>Нет</v>
          </cell>
        </row>
        <row r="13188">
          <cell r="A13188" t="str">
            <v>IX673744</v>
          </cell>
          <cell r="B13188" t="str">
            <v>Евгений Иванов</v>
          </cell>
          <cell r="C13188" t="str">
            <v>Y0125826</v>
          </cell>
          <cell r="D13188">
            <v>43425</v>
          </cell>
          <cell r="E13188">
            <v>365392</v>
          </cell>
          <cell r="F13188" t="str">
            <v>Блок питания THERMALTAKE TR2 S,  500Вт,  120мм,  черный, retail [ps-trs-0500npcweu**]</v>
          </cell>
          <cell r="G13188" t="str">
            <v>THERMALTAKE</v>
          </cell>
          <cell r="H13188" t="str">
            <v>ФЛ</v>
          </cell>
          <cell r="I13188">
            <v>1</v>
          </cell>
          <cell r="J13188">
            <v>3200</v>
          </cell>
          <cell r="K13188">
            <v>3200</v>
          </cell>
          <cell r="L13188" t="str">
            <v>Да</v>
          </cell>
          <cell r="M13188" t="str">
            <v>Нет</v>
          </cell>
        </row>
        <row r="13189">
          <cell r="A13189" t="str">
            <v>IX673744</v>
          </cell>
          <cell r="B13189" t="str">
            <v>Евгений Иванов</v>
          </cell>
          <cell r="C13189" t="str">
            <v>Y0125826</v>
          </cell>
          <cell r="D13189">
            <v>43425</v>
          </cell>
          <cell r="E13189">
            <v>385618</v>
          </cell>
          <cell r="F13189" t="str">
            <v>Жесткий диск SEAGATE Barracuda ST1000DM010,  1Тб,  HDD,  SATA III,  3.5"</v>
          </cell>
          <cell r="G13189" t="str">
            <v>SEAGATE</v>
          </cell>
          <cell r="H13189" t="str">
            <v>ФЛ</v>
          </cell>
          <cell r="I13189">
            <v>1</v>
          </cell>
          <cell r="J13189">
            <v>2940</v>
          </cell>
          <cell r="K13189">
            <v>2940</v>
          </cell>
          <cell r="L13189" t="str">
            <v>Да</v>
          </cell>
          <cell r="M13189" t="str">
            <v>Нет</v>
          </cell>
        </row>
        <row r="13190">
          <cell r="A13190" t="str">
            <v>IX673744</v>
          </cell>
          <cell r="B13190" t="str">
            <v>Евгений Иванов</v>
          </cell>
          <cell r="C13190" t="str">
            <v>Y0125826</v>
          </cell>
          <cell r="D13190">
            <v>43425</v>
          </cell>
          <cell r="E13190">
            <v>338858</v>
          </cell>
          <cell r="F13190" t="str">
            <v>Корпус mATX AEROCOOL Qs-240, Micro-Tower, без БП,  черный</v>
          </cell>
          <cell r="G13190" t="str">
            <v>AEROCOOL</v>
          </cell>
          <cell r="H13190" t="str">
            <v>ФЛ</v>
          </cell>
          <cell r="I13190">
            <v>1</v>
          </cell>
          <cell r="J13190">
            <v>2030</v>
          </cell>
          <cell r="K13190">
            <v>2030</v>
          </cell>
          <cell r="L13190" t="str">
            <v>Да</v>
          </cell>
          <cell r="M13190" t="str">
            <v>Нет</v>
          </cell>
        </row>
        <row r="13191">
          <cell r="A13191" t="str">
            <v>IX673744</v>
          </cell>
          <cell r="B13191" t="str">
            <v>Евгений Иванов</v>
          </cell>
          <cell r="C13191" t="str">
            <v>Y0125826</v>
          </cell>
          <cell r="D13191">
            <v>43425</v>
          </cell>
          <cell r="E13191">
            <v>330655</v>
          </cell>
          <cell r="F13191" t="str">
            <v>Модуль памяти CORSAIR Vengeance LPX CMK8GX4M1A2666C16 DDR4 -  8Гб 2666, DIMM,  Ret</v>
          </cell>
          <cell r="G13191" t="str">
            <v>CORSAIR</v>
          </cell>
          <cell r="H13191" t="str">
            <v>ФЛ</v>
          </cell>
          <cell r="I13191">
            <v>1</v>
          </cell>
          <cell r="J13191">
            <v>5150</v>
          </cell>
          <cell r="K13191">
            <v>5150</v>
          </cell>
          <cell r="L13191" t="str">
            <v>Да</v>
          </cell>
          <cell r="M13191" t="str">
            <v>Нет</v>
          </cell>
        </row>
        <row r="13192">
          <cell r="A13192" t="str">
            <v>IC917539</v>
          </cell>
          <cell r="B13192" t="str">
            <v>Антон Морозов</v>
          </cell>
          <cell r="C13192" t="str">
            <v>Y0125870</v>
          </cell>
          <cell r="D13192">
            <v>43425</v>
          </cell>
          <cell r="E13192">
            <v>322744</v>
          </cell>
          <cell r="F13192" t="str">
            <v>Увлажнитель воздуха BALLU UHB-205,  белый  / фиолетовый</v>
          </cell>
          <cell r="G13192" t="str">
            <v>BALLU</v>
          </cell>
          <cell r="H13192" t="str">
            <v>ФЛ</v>
          </cell>
          <cell r="I13192">
            <v>1</v>
          </cell>
          <cell r="J13192">
            <v>2990</v>
          </cell>
          <cell r="K13192">
            <v>2990</v>
          </cell>
          <cell r="L13192" t="str">
            <v>Да</v>
          </cell>
          <cell r="M13192" t="str">
            <v>Нет</v>
          </cell>
        </row>
        <row r="13193">
          <cell r="A13193" t="str">
            <v>IE120938</v>
          </cell>
          <cell r="B13193" t="str">
            <v>Evgeny Ilchenko</v>
          </cell>
          <cell r="C13193" t="str">
            <v>Y0125901</v>
          </cell>
          <cell r="D13193">
            <v>43425</v>
          </cell>
          <cell r="E13193">
            <v>301437</v>
          </cell>
          <cell r="F13193" t="str">
            <v>НЕРА-фильтр THOMAS TWIN,  1 шт., для пылесосов Thomas TWIN.</v>
          </cell>
          <cell r="G13193" t="str">
            <v>THOMAS</v>
          </cell>
          <cell r="H13193" t="str">
            <v>ФЛ</v>
          </cell>
          <cell r="I13193">
            <v>1</v>
          </cell>
          <cell r="J13193">
            <v>760</v>
          </cell>
          <cell r="K13193">
            <v>190</v>
          </cell>
          <cell r="L13193" t="str">
            <v>Да</v>
          </cell>
          <cell r="M13193" t="str">
            <v>Нет</v>
          </cell>
        </row>
        <row r="13194">
          <cell r="A13194" t="str">
            <v>IC152728</v>
          </cell>
          <cell r="B13194" t="str">
            <v>Дмитрий Чернявский</v>
          </cell>
          <cell r="C13194" t="str">
            <v>Y0126192</v>
          </cell>
          <cell r="D13194">
            <v>43425</v>
          </cell>
          <cell r="E13194">
            <v>587189</v>
          </cell>
          <cell r="F13194" t="str">
            <v>Щипцы BOSCH PHC2500</v>
          </cell>
          <cell r="G13194" t="str">
            <v>BOSCH</v>
          </cell>
          <cell r="H13194" t="str">
            <v>ФЛ</v>
          </cell>
          <cell r="I13194">
            <v>1</v>
          </cell>
          <cell r="J13194">
            <v>2040</v>
          </cell>
          <cell r="K13194">
            <v>1690</v>
          </cell>
          <cell r="L13194" t="str">
            <v>Да</v>
          </cell>
          <cell r="M13194" t="str">
            <v>Нет</v>
          </cell>
        </row>
        <row r="13195">
          <cell r="A13195" t="str">
            <v>ID755156</v>
          </cell>
          <cell r="B13195" t="str">
            <v>Евгений Егоров</v>
          </cell>
          <cell r="C13195" t="str">
            <v>Y0126295</v>
          </cell>
          <cell r="D13195">
            <v>43425</v>
          </cell>
          <cell r="E13195">
            <v>1092243</v>
          </cell>
          <cell r="F13195" t="str">
            <v>Лампа ЭРА Standard B35-9w-827-E27, 9Вт, 720lm, 30000ч,  2700К, E27,  3 шт. [б0038520]</v>
          </cell>
          <cell r="G13195" t="str">
            <v>ЭРА</v>
          </cell>
          <cell r="H13195" t="str">
            <v>ФЛ</v>
          </cell>
          <cell r="I13195">
            <v>1</v>
          </cell>
          <cell r="J13195">
            <v>340</v>
          </cell>
          <cell r="K13195">
            <v>238</v>
          </cell>
          <cell r="L13195" t="str">
            <v>Да</v>
          </cell>
          <cell r="M13195" t="str">
            <v>Нет</v>
          </cell>
        </row>
        <row r="13196">
          <cell r="A13196" t="str">
            <v>ID969925</v>
          </cell>
          <cell r="B13196" t="str">
            <v>Надежда Грязева</v>
          </cell>
          <cell r="C13196" t="str">
            <v>Y0126687</v>
          </cell>
          <cell r="D13196">
            <v>43425</v>
          </cell>
          <cell r="E13196">
            <v>903823</v>
          </cell>
          <cell r="F13196" t="str">
            <v>Холодильник SAMSUNG RT22HAR4DSA,  двухкамерный,  серебристый [rt22har4dsa/wt]</v>
          </cell>
          <cell r="G13196" t="str">
            <v>SAMSUNG</v>
          </cell>
          <cell r="H13196" t="str">
            <v>ФЛ</v>
          </cell>
          <cell r="I13196">
            <v>1</v>
          </cell>
          <cell r="J13196">
            <v>30900</v>
          </cell>
          <cell r="K13196">
            <v>30900</v>
          </cell>
          <cell r="L13196" t="str">
            <v>Нет</v>
          </cell>
          <cell r="M13196" t="str">
            <v>Нет</v>
          </cell>
        </row>
        <row r="13197">
          <cell r="A13197" t="str">
            <v>IC197811</v>
          </cell>
          <cell r="B13197" t="str">
            <v>Лаура Коробовa</v>
          </cell>
          <cell r="C13197" t="str">
            <v>Y0126732</v>
          </cell>
          <cell r="D13197">
            <v>43425</v>
          </cell>
          <cell r="E13197">
            <v>935480</v>
          </cell>
          <cell r="F13197" t="str">
            <v>Чайник электрический STARWIND SKG4710, 2200Вт, серебристый и черный</v>
          </cell>
          <cell r="G13197" t="str">
            <v>STARWIND</v>
          </cell>
          <cell r="H13197" t="str">
            <v>ФЛ</v>
          </cell>
          <cell r="I13197">
            <v>1</v>
          </cell>
          <cell r="J13197">
            <v>860</v>
          </cell>
          <cell r="K13197">
            <v>860</v>
          </cell>
          <cell r="L13197" t="str">
            <v>Да</v>
          </cell>
          <cell r="M13197" t="str">
            <v>Нет</v>
          </cell>
        </row>
        <row r="13198">
          <cell r="A13198" t="str">
            <v>CC29642</v>
          </cell>
          <cell r="B13198" t="str">
            <v>ООО "СТЦ"</v>
          </cell>
          <cell r="C13198" t="str">
            <v>Y0126777</v>
          </cell>
          <cell r="D13198">
            <v>43425</v>
          </cell>
          <cell r="E13198">
            <v>675764</v>
          </cell>
          <cell r="F13198" t="str">
            <v>Мышь A4 V-Track G10-810F оптическая беспроводная USB, черный</v>
          </cell>
          <cell r="G13198" t="str">
            <v>A4</v>
          </cell>
          <cell r="H13198" t="str">
            <v>СПБ</v>
          </cell>
          <cell r="I13198">
            <v>1</v>
          </cell>
          <cell r="J13198">
            <v>1140</v>
          </cell>
          <cell r="K13198">
            <v>1140</v>
          </cell>
          <cell r="L13198" t="str">
            <v>Нет</v>
          </cell>
          <cell r="M13198" t="str">
            <v>Нет</v>
          </cell>
        </row>
        <row r="13199">
          <cell r="A13199" t="str">
            <v>CC29642</v>
          </cell>
          <cell r="B13199" t="str">
            <v>ООО "СТЦ"</v>
          </cell>
          <cell r="C13199" t="str">
            <v>Y0126777</v>
          </cell>
          <cell r="D13199">
            <v>43425</v>
          </cell>
          <cell r="E13199">
            <v>576313</v>
          </cell>
          <cell r="F13199" t="str">
            <v>Патч-корд  литой (molded), cat.5E, 1.5м, 1 шт,  оранжевый,  плоский (flat)</v>
          </cell>
          <cell r="G13199" t="str">
            <v>NONAME</v>
          </cell>
          <cell r="H13199" t="str">
            <v>СПБ</v>
          </cell>
          <cell r="I13199">
            <v>6</v>
          </cell>
          <cell r="J13199">
            <v>110</v>
          </cell>
          <cell r="K13199">
            <v>660</v>
          </cell>
          <cell r="L13199" t="str">
            <v>Нет</v>
          </cell>
          <cell r="M13199" t="str">
            <v>Нет</v>
          </cell>
        </row>
        <row r="13200">
          <cell r="A13200" t="str">
            <v>CC29642</v>
          </cell>
          <cell r="B13200" t="str">
            <v>ООО "СТЦ"</v>
          </cell>
          <cell r="C13200" t="str">
            <v>Y0126777</v>
          </cell>
          <cell r="D13200">
            <v>43425</v>
          </cell>
          <cell r="E13200">
            <v>576315</v>
          </cell>
          <cell r="F13200" t="str">
            <v>Патч-корд  литой (molded), cat.5E, 5м, 1 шт,  зеленый,  плоский (flat)</v>
          </cell>
          <cell r="G13200" t="str">
            <v>NONAME</v>
          </cell>
          <cell r="H13200" t="str">
            <v>СПБ</v>
          </cell>
          <cell r="I13200">
            <v>30</v>
          </cell>
          <cell r="J13200">
            <v>220</v>
          </cell>
          <cell r="K13200">
            <v>6600</v>
          </cell>
          <cell r="L13200" t="str">
            <v>Нет</v>
          </cell>
          <cell r="M13200" t="str">
            <v>Нет</v>
          </cell>
        </row>
        <row r="13201">
          <cell r="A13201" t="str">
            <v>CD097514</v>
          </cell>
          <cell r="B13201" t="str">
            <v>ФГУП "НТЦ "Орион"</v>
          </cell>
          <cell r="C13201" t="str">
            <v>Y0127075</v>
          </cell>
          <cell r="D13201">
            <v>43425</v>
          </cell>
          <cell r="E13201">
            <v>624135</v>
          </cell>
          <cell r="F13201" t="str">
            <v>Клавиатура LOGITECH K100 Classic,  PS/2, черный [920-003200]</v>
          </cell>
          <cell r="G13201" t="str">
            <v>LOGITECH</v>
          </cell>
          <cell r="H13201" t="str">
            <v>СПБ</v>
          </cell>
          <cell r="I13201">
            <v>1</v>
          </cell>
          <cell r="J13201">
            <v>590</v>
          </cell>
          <cell r="K13201">
            <v>590</v>
          </cell>
          <cell r="L13201" t="str">
            <v>Да</v>
          </cell>
          <cell r="M13201" t="str">
            <v>Нет</v>
          </cell>
        </row>
        <row r="13202">
          <cell r="A13202" t="str">
            <v>CD097514</v>
          </cell>
          <cell r="B13202" t="str">
            <v>ФГУП "НТЦ "Орион"</v>
          </cell>
          <cell r="C13202" t="str">
            <v>Y0127075</v>
          </cell>
          <cell r="D13202">
            <v>43425</v>
          </cell>
          <cell r="E13202">
            <v>1003993</v>
          </cell>
          <cell r="F13202" t="str">
            <v>Мышь OKLICK 915G HELLWISH V2 оптическая проводная USB, черный и серебристый</v>
          </cell>
          <cell r="G13202" t="str">
            <v>OKLICK</v>
          </cell>
          <cell r="H13202" t="str">
            <v>СПБ</v>
          </cell>
          <cell r="I13202">
            <v>2</v>
          </cell>
          <cell r="J13202">
            <v>680</v>
          </cell>
          <cell r="K13202">
            <v>1360</v>
          </cell>
          <cell r="L13202" t="str">
            <v>Да</v>
          </cell>
          <cell r="M13202" t="str">
            <v>Нет</v>
          </cell>
        </row>
        <row r="13203">
          <cell r="A13203" t="str">
            <v>CD097514</v>
          </cell>
          <cell r="B13203" t="str">
            <v>ФГУП "НТЦ "Орион"</v>
          </cell>
          <cell r="C13203" t="str">
            <v>Y0127075</v>
          </cell>
          <cell r="D13203">
            <v>43425</v>
          </cell>
          <cell r="E13203">
            <v>1071775</v>
          </cell>
          <cell r="F13203" t="str">
            <v>Ноутбук HP 17-ca0011ur, 17.3",  AMD  A9  9425 3.1ГГц, 8Гб, 128Гб SSD,  AMD Radeon  R5, DVD-RW, Windo</v>
          </cell>
          <cell r="G13203" t="str">
            <v>HP</v>
          </cell>
          <cell r="H13203" t="str">
            <v>СПБ</v>
          </cell>
          <cell r="I13203">
            <v>1</v>
          </cell>
          <cell r="J13203">
            <v>35090</v>
          </cell>
          <cell r="K13203">
            <v>35090</v>
          </cell>
          <cell r="L13203" t="str">
            <v>Да</v>
          </cell>
          <cell r="M13203" t="str">
            <v>Нет</v>
          </cell>
        </row>
        <row r="13204">
          <cell r="A13204" t="str">
            <v>ID978501</v>
          </cell>
          <cell r="B13204" t="str">
            <v>Любовь Ермакова</v>
          </cell>
          <cell r="C13204" t="str">
            <v>Y0127337</v>
          </cell>
          <cell r="D13204">
            <v>43425</v>
          </cell>
          <cell r="E13204">
            <v>822937</v>
          </cell>
          <cell r="F13204" t="str">
            <v>Ежедневник LETTS GLOBAL DELUXE IBIZA,  A5,  кремовые страницы,  кожа натуральная,  бургунди,  1 шт</v>
          </cell>
          <cell r="G13204" t="str">
            <v>LETTS</v>
          </cell>
          <cell r="H13204" t="str">
            <v>ФЛ</v>
          </cell>
          <cell r="I13204">
            <v>1</v>
          </cell>
          <cell r="J13204">
            <v>2270</v>
          </cell>
          <cell r="K13204">
            <v>1682</v>
          </cell>
          <cell r="L13204" t="str">
            <v>Да</v>
          </cell>
          <cell r="M13204" t="str">
            <v>Нет</v>
          </cell>
        </row>
        <row r="13205">
          <cell r="A13205" t="str">
            <v>ID978501</v>
          </cell>
          <cell r="B13205" t="str">
            <v>Любовь Ермакова</v>
          </cell>
          <cell r="C13205" t="str">
            <v>Y0127337</v>
          </cell>
          <cell r="D13205">
            <v>43425</v>
          </cell>
          <cell r="E13205">
            <v>1087310</v>
          </cell>
          <cell r="F13205" t="str">
            <v>Планшет HUAWEI MediaPad T5 10,  2GB, 16GB, 3G,  4G,  Android 8.0 черный [5з010dlm]</v>
          </cell>
          <cell r="G13205" t="str">
            <v>HUAWEI</v>
          </cell>
          <cell r="H13205" t="str">
            <v>ФЛ</v>
          </cell>
          <cell r="I13205">
            <v>1</v>
          </cell>
          <cell r="J13205">
            <v>15990</v>
          </cell>
          <cell r="K13205">
            <v>15797</v>
          </cell>
          <cell r="L13205" t="str">
            <v>Да</v>
          </cell>
          <cell r="M13205" t="str">
            <v>Нет</v>
          </cell>
        </row>
        <row r="13206">
          <cell r="A13206" t="str">
            <v>IC344324</v>
          </cell>
          <cell r="B13206" t="str">
            <v>Олеся Исламова</v>
          </cell>
          <cell r="C13206" t="str">
            <v>Y0127370</v>
          </cell>
          <cell r="D13206">
            <v>43425</v>
          </cell>
          <cell r="E13206">
            <v>567583</v>
          </cell>
          <cell r="F13206" t="str">
            <v>Наушники CREATIVE Aurvana Live!, 51EF0060AA001, мониторы,  черный, проводные</v>
          </cell>
          <cell r="G13206" t="str">
            <v>CREATIVE</v>
          </cell>
          <cell r="H13206" t="str">
            <v>ФЛ</v>
          </cell>
          <cell r="I13206">
            <v>1</v>
          </cell>
          <cell r="J13206">
            <v>4700</v>
          </cell>
          <cell r="K13206">
            <v>4700</v>
          </cell>
          <cell r="L13206" t="str">
            <v>Да</v>
          </cell>
          <cell r="M13206" t="str">
            <v>Нет</v>
          </cell>
        </row>
        <row r="13207">
          <cell r="A13207" t="str">
            <v>CC00001</v>
          </cell>
          <cell r="B13207" t="str">
            <v>Бибикова Александра</v>
          </cell>
          <cell r="C13207" t="str">
            <v>Y0127411</v>
          </cell>
          <cell r="D13207">
            <v>43425</v>
          </cell>
          <cell r="E13207">
            <v>428030</v>
          </cell>
          <cell r="F13207" t="str">
            <v>Комплект (клавиатура+мышь) LOGITECH MK240, USB, беспроводной, белый и красный [920-008212]</v>
          </cell>
          <cell r="G13207" t="str">
            <v>LOGITECH</v>
          </cell>
          <cell r="H13207" t="str">
            <v>ФЛ</v>
          </cell>
          <cell r="I13207">
            <v>1</v>
          </cell>
          <cell r="J13207">
            <v>1590</v>
          </cell>
          <cell r="K13207">
            <v>1590</v>
          </cell>
          <cell r="L13207" t="str">
            <v>Да</v>
          </cell>
          <cell r="M13207" t="str">
            <v>Нет</v>
          </cell>
        </row>
        <row r="13208">
          <cell r="A13208" t="str">
            <v>I0347425</v>
          </cell>
          <cell r="B13208" t="str">
            <v>Сабиника Кирияк</v>
          </cell>
          <cell r="C13208" t="str">
            <v>Y0127602</v>
          </cell>
          <cell r="D13208">
            <v>43425</v>
          </cell>
          <cell r="E13208">
            <v>590119</v>
          </cell>
          <cell r="F13208" t="str">
            <v>Стиральная машина INDESIT EcoTime IWSB 5085, фронтальная загрузка,  белый</v>
          </cell>
          <cell r="G13208" t="str">
            <v>INDESIT</v>
          </cell>
          <cell r="H13208" t="str">
            <v>ФЛ</v>
          </cell>
          <cell r="I13208">
            <v>1</v>
          </cell>
          <cell r="J13208">
            <v>12590</v>
          </cell>
          <cell r="K13208">
            <v>12590</v>
          </cell>
          <cell r="L13208" t="str">
            <v>Да</v>
          </cell>
          <cell r="M13208" t="str">
            <v>Нет</v>
          </cell>
        </row>
        <row r="13209">
          <cell r="A13209" t="str">
            <v>I0039856</v>
          </cell>
          <cell r="B13209" t="str">
            <v>Костя Алексеевич</v>
          </cell>
          <cell r="C13209" t="str">
            <v>Y0127609</v>
          </cell>
          <cell r="D13209">
            <v>43425</v>
          </cell>
          <cell r="E13209">
            <v>330655</v>
          </cell>
          <cell r="F13209" t="str">
            <v>Модуль памяти CORSAIR Vengeance LPX CMK8GX4M1A2666C16 DDR4 -  8Гб 2666, DIMM,  Ret</v>
          </cell>
          <cell r="G13209" t="str">
            <v>CORSAIR</v>
          </cell>
          <cell r="H13209" t="str">
            <v>ФЛ</v>
          </cell>
          <cell r="I13209">
            <v>1</v>
          </cell>
          <cell r="J13209">
            <v>5150</v>
          </cell>
          <cell r="K13209">
            <v>4650</v>
          </cell>
          <cell r="L13209" t="str">
            <v>Да</v>
          </cell>
          <cell r="M13209" t="str">
            <v>Нет</v>
          </cell>
        </row>
        <row r="13210">
          <cell r="A13210" t="str">
            <v>IC859014</v>
          </cell>
          <cell r="B13210" t="str">
            <v>Алексей Волков</v>
          </cell>
          <cell r="C13210" t="str">
            <v>Y0127679</v>
          </cell>
          <cell r="D13210">
            <v>43425</v>
          </cell>
          <cell r="E13210">
            <v>415569</v>
          </cell>
          <cell r="F13210" t="str">
            <v>Кофе зерновой JACOBS MONARCH 430грамм [8050001]</v>
          </cell>
          <cell r="G13210" t="str">
            <v>JACOBS MONARCH</v>
          </cell>
          <cell r="H13210" t="str">
            <v>ФЛ</v>
          </cell>
          <cell r="I13210">
            <v>1</v>
          </cell>
          <cell r="J13210">
            <v>520</v>
          </cell>
          <cell r="K13210">
            <v>520</v>
          </cell>
          <cell r="L13210" t="str">
            <v>Да</v>
          </cell>
          <cell r="M13210" t="str">
            <v>Нет</v>
          </cell>
        </row>
        <row r="13211">
          <cell r="A13211" t="str">
            <v>IC859014</v>
          </cell>
          <cell r="B13211" t="str">
            <v>Алексей Волков</v>
          </cell>
          <cell r="C13211" t="str">
            <v>Y0127679</v>
          </cell>
          <cell r="D13211">
            <v>43425</v>
          </cell>
          <cell r="E13211">
            <v>385775</v>
          </cell>
          <cell r="F13211" t="str">
            <v>Фильтры для кофе FILTERO №4,  для кофеварок,  бумажные,  240 шт,  коричневый [4/240]</v>
          </cell>
          <cell r="G13211" t="str">
            <v>FILTERO</v>
          </cell>
          <cell r="H13211" t="str">
            <v>ФЛ</v>
          </cell>
          <cell r="I13211">
            <v>1</v>
          </cell>
          <cell r="J13211">
            <v>360</v>
          </cell>
          <cell r="K13211">
            <v>360</v>
          </cell>
          <cell r="L13211" t="str">
            <v>Да</v>
          </cell>
          <cell r="M13211" t="str">
            <v>Нет</v>
          </cell>
        </row>
        <row r="13212">
          <cell r="A13212" t="str">
            <v>CC00001</v>
          </cell>
          <cell r="B13212" t="str">
            <v>Олег Рыбаков</v>
          </cell>
          <cell r="C13212" t="str">
            <v>Y0127685</v>
          </cell>
          <cell r="D13212">
            <v>43425</v>
          </cell>
          <cell r="E13212">
            <v>422117</v>
          </cell>
          <cell r="F13212" t="str">
            <v>Гарнитура SENNHEISER HD 4.30G, накладные,  черный, проводные</v>
          </cell>
          <cell r="G13212" t="str">
            <v>SENNHEISER</v>
          </cell>
          <cell r="H13212" t="str">
            <v>ФЛ</v>
          </cell>
          <cell r="I13212">
            <v>1</v>
          </cell>
          <cell r="J13212">
            <v>3390</v>
          </cell>
          <cell r="K13212">
            <v>3390</v>
          </cell>
          <cell r="L13212" t="str">
            <v>Да</v>
          </cell>
          <cell r="M13212" t="str">
            <v>Нет</v>
          </cell>
        </row>
        <row r="13213">
          <cell r="A13213" t="str">
            <v>LE0113976</v>
          </cell>
          <cell r="B13213" t="str">
            <v>АО "Автокомпоненты и оборудова</v>
          </cell>
          <cell r="C13213" t="str">
            <v>Y0127749</v>
          </cell>
          <cell r="D13213">
            <v>43425</v>
          </cell>
          <cell r="E13213">
            <v>972776</v>
          </cell>
          <cell r="F13213" t="str">
            <v>Картридж BROTHER TN2375 черный</v>
          </cell>
          <cell r="G13213" t="str">
            <v>BROTHER</v>
          </cell>
          <cell r="H13213" t="str">
            <v>СПБ</v>
          </cell>
          <cell r="I13213">
            <v>2</v>
          </cell>
          <cell r="J13213">
            <v>3230</v>
          </cell>
          <cell r="K13213">
            <v>6460</v>
          </cell>
          <cell r="L13213" t="str">
            <v>Да</v>
          </cell>
          <cell r="M13213" t="str">
            <v>Нет</v>
          </cell>
        </row>
        <row r="13214">
          <cell r="A13214" t="str">
            <v>CC00001</v>
          </cell>
          <cell r="B13214" t="str">
            <v>Евгений Дементьев</v>
          </cell>
          <cell r="C13214" t="str">
            <v>Y0127781</v>
          </cell>
          <cell r="D13214">
            <v>43425</v>
          </cell>
          <cell r="E13214">
            <v>60256</v>
          </cell>
          <cell r="F13214" t="str">
            <v>Оптический диск DVD-RW VERBATIM 4.7Гб 4x, 5шт., slim case, разноцветные [43563]</v>
          </cell>
          <cell r="G13214" t="str">
            <v>VERBATIM</v>
          </cell>
          <cell r="H13214" t="str">
            <v>ФЛ</v>
          </cell>
          <cell r="I13214">
            <v>1</v>
          </cell>
          <cell r="J13214">
            <v>350</v>
          </cell>
          <cell r="K13214">
            <v>350</v>
          </cell>
          <cell r="L13214" t="str">
            <v>Да</v>
          </cell>
          <cell r="M13214" t="str">
            <v>Нет</v>
          </cell>
        </row>
        <row r="13215">
          <cell r="A13215" t="str">
            <v>IX099275</v>
          </cell>
          <cell r="B13215" t="str">
            <v>Дмитрий Пурий</v>
          </cell>
          <cell r="C13215" t="str">
            <v>Y0128014</v>
          </cell>
          <cell r="D13215">
            <v>43425</v>
          </cell>
          <cell r="E13215">
            <v>1067678</v>
          </cell>
          <cell r="F13215" t="str">
            <v>SSD накопитель TRANSCEND TS120GMTS420S 120Гб, M.2 2242, SATA III</v>
          </cell>
          <cell r="G13215" t="str">
            <v>TRANSCEND</v>
          </cell>
          <cell r="H13215" t="str">
            <v>ФЛ</v>
          </cell>
          <cell r="I13215">
            <v>1</v>
          </cell>
          <cell r="J13215">
            <v>2160</v>
          </cell>
          <cell r="K13215">
            <v>2160</v>
          </cell>
          <cell r="L13215" t="str">
            <v>Да</v>
          </cell>
          <cell r="M13215" t="str">
            <v>Нет</v>
          </cell>
        </row>
        <row r="13216">
          <cell r="A13216" t="str">
            <v>IX099275</v>
          </cell>
          <cell r="B13216" t="str">
            <v>Дмитрий Пурий</v>
          </cell>
          <cell r="C13216" t="str">
            <v>Y0128014</v>
          </cell>
          <cell r="D13216">
            <v>43425</v>
          </cell>
          <cell r="E13216">
            <v>289073</v>
          </cell>
          <cell r="F13216" t="str">
            <v>Жесткий диск HGST Travelstar 7K1000 HTS721010A9E630,  1Тб,  HDD,  SATA III,  2.5" [0j22423]</v>
          </cell>
          <cell r="G13216" t="str">
            <v>HGST</v>
          </cell>
          <cell r="H13216" t="str">
            <v>ФЛ</v>
          </cell>
          <cell r="I13216">
            <v>1</v>
          </cell>
          <cell r="J13216">
            <v>3860</v>
          </cell>
          <cell r="K13216">
            <v>3860</v>
          </cell>
          <cell r="L13216" t="str">
            <v>Да</v>
          </cell>
          <cell r="M13216" t="str">
            <v>Нет</v>
          </cell>
        </row>
        <row r="13217">
          <cell r="A13217" t="str">
            <v>IX099275</v>
          </cell>
          <cell r="B13217" t="str">
            <v>Дмитрий Пурий</v>
          </cell>
          <cell r="C13217" t="str">
            <v>Y0128014</v>
          </cell>
          <cell r="D13217">
            <v>43425</v>
          </cell>
          <cell r="E13217">
            <v>843429</v>
          </cell>
          <cell r="F13217" t="str">
            <v>Модуль памяти HYNIX HMT41GS6BFR8A DDR3L -  8Гб 1600, SO-DIMM,  OEM,  original</v>
          </cell>
          <cell r="G13217" t="str">
            <v>HYNIX</v>
          </cell>
          <cell r="H13217" t="str">
            <v>ФЛ</v>
          </cell>
          <cell r="I13217">
            <v>1</v>
          </cell>
          <cell r="J13217">
            <v>4150</v>
          </cell>
          <cell r="K13217">
            <v>4150</v>
          </cell>
          <cell r="L13217" t="str">
            <v>Да</v>
          </cell>
          <cell r="M13217" t="str">
            <v>Нет</v>
          </cell>
        </row>
        <row r="13218">
          <cell r="A13218" t="str">
            <v>LE0078574</v>
          </cell>
          <cell r="B13218" t="str">
            <v>ООО "Корпорация "Густус"</v>
          </cell>
          <cell r="C13218" t="str">
            <v>Y0128138</v>
          </cell>
          <cell r="D13218">
            <v>43425</v>
          </cell>
          <cell r="E13218">
            <v>498136</v>
          </cell>
          <cell r="F13218" t="str">
            <v>Мышь LOGITECH G903 LIGHTSPEED оптическая беспроводная USB, черный [910-005084]</v>
          </cell>
          <cell r="G13218" t="str">
            <v>LOGITECH</v>
          </cell>
          <cell r="H13218" t="str">
            <v>СПБ</v>
          </cell>
          <cell r="I13218">
            <v>1</v>
          </cell>
          <cell r="J13218">
            <v>10100</v>
          </cell>
          <cell r="K13218">
            <v>10100</v>
          </cell>
          <cell r="L13218" t="str">
            <v>Нет</v>
          </cell>
          <cell r="M13218" t="str">
            <v>Нет</v>
          </cell>
        </row>
        <row r="13219">
          <cell r="A13219" t="str">
            <v>CD073757</v>
          </cell>
          <cell r="B13219" t="str">
            <v>ООО "Девайс групп"</v>
          </cell>
          <cell r="C13219" t="str">
            <v>Y0128246</v>
          </cell>
          <cell r="D13219">
            <v>43425</v>
          </cell>
          <cell r="E13219">
            <v>320013</v>
          </cell>
          <cell r="F13219" t="str">
            <v>Адаптер APPLE MJ1M2ZM/A,  USB Type-C (m) -  USB A(m),  0.11м,  белый</v>
          </cell>
          <cell r="G13219" t="str">
            <v>APPLE</v>
          </cell>
          <cell r="H13219" t="str">
            <v>СПБ</v>
          </cell>
          <cell r="I13219">
            <v>1</v>
          </cell>
          <cell r="J13219">
            <v>1760</v>
          </cell>
          <cell r="K13219">
            <v>1760</v>
          </cell>
          <cell r="L13219" t="str">
            <v>Да</v>
          </cell>
          <cell r="M13219" t="str">
            <v>Нет</v>
          </cell>
        </row>
        <row r="13220">
          <cell r="A13220" t="str">
            <v>CD073757</v>
          </cell>
          <cell r="B13220" t="str">
            <v>ООО "Девайс групп"</v>
          </cell>
          <cell r="C13220" t="str">
            <v>Y0128246</v>
          </cell>
          <cell r="D13220">
            <v>43425</v>
          </cell>
          <cell r="E13220">
            <v>291935</v>
          </cell>
          <cell r="F13220" t="str">
            <v>Мышь MICROSOFT Designer оптическая беспроводная черный [7n5-00004]</v>
          </cell>
          <cell r="G13220" t="str">
            <v>MICROSOFT</v>
          </cell>
          <cell r="H13220" t="str">
            <v>СПБ</v>
          </cell>
          <cell r="I13220">
            <v>1</v>
          </cell>
          <cell r="J13220">
            <v>1580</v>
          </cell>
          <cell r="K13220">
            <v>1580</v>
          </cell>
          <cell r="L13220" t="str">
            <v>Да</v>
          </cell>
          <cell r="M13220" t="str">
            <v>Нет</v>
          </cell>
        </row>
        <row r="13221">
          <cell r="A13221" t="str">
            <v>CD073757</v>
          </cell>
          <cell r="B13221" t="str">
            <v>ООО "Девайс групп"</v>
          </cell>
          <cell r="C13221" t="str">
            <v>Y0128246</v>
          </cell>
          <cell r="D13221">
            <v>43425</v>
          </cell>
          <cell r="E13221">
            <v>280009</v>
          </cell>
          <cell r="F13221" t="str">
            <v>Набор картриджей CANON PGI-2400XL черный / голубой / пурпурный / желтый [9257b004]</v>
          </cell>
          <cell r="G13221" t="str">
            <v>CANON</v>
          </cell>
          <cell r="H13221" t="str">
            <v>СПБ</v>
          </cell>
          <cell r="I13221">
            <v>1</v>
          </cell>
          <cell r="J13221">
            <v>5810</v>
          </cell>
          <cell r="K13221">
            <v>5810</v>
          </cell>
          <cell r="L13221" t="str">
            <v>Да</v>
          </cell>
          <cell r="M13221" t="str">
            <v>Нет</v>
          </cell>
        </row>
        <row r="13222">
          <cell r="A13222" t="str">
            <v>LE0004427</v>
          </cell>
          <cell r="B13222" t="str">
            <v>ООО ''Ленпромарматура''</v>
          </cell>
          <cell r="C13222" t="str">
            <v>Y0128248</v>
          </cell>
          <cell r="D13222">
            <v>43425</v>
          </cell>
          <cell r="E13222">
            <v>421879</v>
          </cell>
          <cell r="F13222" t="str">
            <v>Чайник электрический REDMOND RK-G200S, 2200Вт, черный</v>
          </cell>
          <cell r="G13222" t="str">
            <v>REDMOND</v>
          </cell>
          <cell r="H13222" t="str">
            <v>СПБ</v>
          </cell>
          <cell r="I13222">
            <v>1</v>
          </cell>
          <cell r="J13222">
            <v>2960</v>
          </cell>
          <cell r="K13222">
            <v>2960</v>
          </cell>
          <cell r="L13222" t="str">
            <v>Нет</v>
          </cell>
          <cell r="M13222" t="str">
            <v>Нет</v>
          </cell>
        </row>
        <row r="13223">
          <cell r="A13223" t="str">
            <v>IC326420</v>
          </cell>
          <cell r="B13223" t="str">
            <v>Владимир Роговой</v>
          </cell>
          <cell r="C13223" t="str">
            <v>Y0128505</v>
          </cell>
          <cell r="D13223">
            <v>43425</v>
          </cell>
          <cell r="E13223">
            <v>769909</v>
          </cell>
          <cell r="F13223" t="str">
            <v>Стиральная машина LG Mega 2 Pro F10B8MD, фронтальная загрузка,  белый</v>
          </cell>
          <cell r="G13223" t="str">
            <v>LG</v>
          </cell>
          <cell r="H13223" t="str">
            <v>ФЛ</v>
          </cell>
          <cell r="I13223">
            <v>1</v>
          </cell>
          <cell r="J13223">
            <v>22070</v>
          </cell>
          <cell r="K13223">
            <v>20428</v>
          </cell>
          <cell r="L13223" t="str">
            <v>Да</v>
          </cell>
          <cell r="M13223" t="str">
            <v>Нет</v>
          </cell>
        </row>
        <row r="13224">
          <cell r="A13224" t="str">
            <v>CC15604</v>
          </cell>
          <cell r="B13224" t="str">
            <v>ЗАО "Экодор"</v>
          </cell>
          <cell r="C13224" t="str">
            <v>Y0128633</v>
          </cell>
          <cell r="D13224">
            <v>43425</v>
          </cell>
          <cell r="E13224">
            <v>824090</v>
          </cell>
          <cell r="F13224" t="str">
            <v>Кабель-удлинитель USB2.0 HAMA H-53725,  USB A(m) -  USB A(f),  1.5м [00053725]</v>
          </cell>
          <cell r="G13224" t="str">
            <v>HAMA</v>
          </cell>
          <cell r="H13224" t="str">
            <v>СПБ</v>
          </cell>
          <cell r="I13224">
            <v>3</v>
          </cell>
          <cell r="J13224">
            <v>190</v>
          </cell>
          <cell r="K13224">
            <v>570</v>
          </cell>
          <cell r="L13224" t="str">
            <v>Нет</v>
          </cell>
          <cell r="M13224" t="str">
            <v>Нет</v>
          </cell>
        </row>
        <row r="13225">
          <cell r="A13225" t="str">
            <v>CC15604</v>
          </cell>
          <cell r="B13225" t="str">
            <v>ЗАО "Экодор"</v>
          </cell>
          <cell r="C13225" t="str">
            <v>Y0128633</v>
          </cell>
          <cell r="D13225">
            <v>43425</v>
          </cell>
          <cell r="E13225">
            <v>824124</v>
          </cell>
          <cell r="F13225" t="str">
            <v>Кабель-удлинитель USB3.0 HAMA USB A(m) -  USB A(f),  0.5м [00054504]</v>
          </cell>
          <cell r="G13225" t="str">
            <v>HAMA</v>
          </cell>
          <cell r="H13225" t="str">
            <v>СПБ</v>
          </cell>
          <cell r="I13225">
            <v>1</v>
          </cell>
          <cell r="J13225">
            <v>460</v>
          </cell>
          <cell r="K13225">
            <v>460</v>
          </cell>
          <cell r="L13225" t="str">
            <v>Нет</v>
          </cell>
          <cell r="M13225" t="str">
            <v>Нет</v>
          </cell>
        </row>
        <row r="13226">
          <cell r="A13226" t="str">
            <v>CC15604</v>
          </cell>
          <cell r="B13226" t="str">
            <v>ЗАО "Экодор"</v>
          </cell>
          <cell r="C13226" t="str">
            <v>Y0128633</v>
          </cell>
          <cell r="D13226">
            <v>43425</v>
          </cell>
          <cell r="E13226">
            <v>576402</v>
          </cell>
          <cell r="F13226" t="str">
            <v>Кабель USB3.0  USB A(m) -  USB A(f),  1.5м,  синий</v>
          </cell>
          <cell r="G13226" t="str">
            <v>NONAME</v>
          </cell>
          <cell r="H13226" t="str">
            <v>СПБ</v>
          </cell>
          <cell r="I13226">
            <v>1</v>
          </cell>
          <cell r="J13226">
            <v>450</v>
          </cell>
          <cell r="K13226">
            <v>450</v>
          </cell>
          <cell r="L13226" t="str">
            <v>Нет</v>
          </cell>
          <cell r="M13226" t="str">
            <v>Нет</v>
          </cell>
        </row>
        <row r="13227">
          <cell r="A13227" t="str">
            <v>CC15604</v>
          </cell>
          <cell r="B13227" t="str">
            <v>ЗАО "Экодор"</v>
          </cell>
          <cell r="C13227" t="str">
            <v>Y0128633</v>
          </cell>
          <cell r="D13227">
            <v>43425</v>
          </cell>
          <cell r="E13227">
            <v>1061480</v>
          </cell>
          <cell r="F13227" t="str">
            <v>Презентер CANYON CNS-CP03,  черный [e2cnscp03]</v>
          </cell>
          <cell r="G13227" t="str">
            <v>CANYON</v>
          </cell>
          <cell r="H13227" t="str">
            <v>СПБ</v>
          </cell>
          <cell r="I13227">
            <v>1</v>
          </cell>
          <cell r="J13227">
            <v>2000</v>
          </cell>
          <cell r="K13227">
            <v>2000</v>
          </cell>
          <cell r="L13227" t="str">
            <v>Нет</v>
          </cell>
          <cell r="M13227" t="str">
            <v>Нет</v>
          </cell>
        </row>
        <row r="13228">
          <cell r="A13228" t="str">
            <v>CC15604</v>
          </cell>
          <cell r="B13228" t="str">
            <v>ЗАО "Экодор"</v>
          </cell>
          <cell r="C13228" t="str">
            <v>Y0128633</v>
          </cell>
          <cell r="D13228">
            <v>43425</v>
          </cell>
          <cell r="E13228">
            <v>461199</v>
          </cell>
          <cell r="F13228" t="str">
            <v>Флешка USB KINGSTON DataTraveler microDuo 128Гб, USB3.1, серебристый [dtduo3c/128gb]</v>
          </cell>
          <cell r="G13228" t="str">
            <v>KINGSTON</v>
          </cell>
          <cell r="H13228" t="str">
            <v>СПБ</v>
          </cell>
          <cell r="I13228">
            <v>1</v>
          </cell>
          <cell r="J13228">
            <v>3250</v>
          </cell>
          <cell r="K13228">
            <v>3250</v>
          </cell>
          <cell r="L13228" t="str">
            <v>Нет</v>
          </cell>
          <cell r="M13228" t="str">
            <v>Нет</v>
          </cell>
        </row>
        <row r="13229">
          <cell r="A13229" t="str">
            <v>CC00001</v>
          </cell>
          <cell r="B13229" t="str">
            <v>Елена Кычкина</v>
          </cell>
          <cell r="C13229" t="str">
            <v>Y0128698</v>
          </cell>
          <cell r="D13229">
            <v>43425</v>
          </cell>
          <cell r="E13229">
            <v>852527</v>
          </cell>
          <cell r="F13229" t="str">
            <v>Картридж CACTUS CS-CE285AS черный</v>
          </cell>
          <cell r="G13229" t="str">
            <v>CACTUS</v>
          </cell>
          <cell r="H13229" t="str">
            <v>ФЛ</v>
          </cell>
          <cell r="I13229">
            <v>1</v>
          </cell>
          <cell r="J13229">
            <v>420</v>
          </cell>
          <cell r="K13229">
            <v>420</v>
          </cell>
          <cell r="L13229" t="str">
            <v>Да</v>
          </cell>
          <cell r="M13229" t="str">
            <v>Нет</v>
          </cell>
        </row>
        <row r="13230">
          <cell r="A13230" t="str">
            <v>CC00001</v>
          </cell>
          <cell r="B13230" t="str">
            <v>Евгений Лазарев</v>
          </cell>
          <cell r="C13230" t="str">
            <v>Y0128806</v>
          </cell>
          <cell r="D13230">
            <v>43425</v>
          </cell>
          <cell r="E13230">
            <v>355020</v>
          </cell>
          <cell r="F13230" t="str">
            <v>Триммер PHILIPS QC5126/15,  синий</v>
          </cell>
          <cell r="G13230" t="str">
            <v>PHILIPS</v>
          </cell>
          <cell r="H13230" t="str">
            <v>ФЛ</v>
          </cell>
          <cell r="I13230">
            <v>1</v>
          </cell>
          <cell r="J13230">
            <v>1710</v>
          </cell>
          <cell r="K13230">
            <v>1710</v>
          </cell>
          <cell r="L13230" t="str">
            <v>Да</v>
          </cell>
          <cell r="M13230" t="str">
            <v>Нет</v>
          </cell>
        </row>
        <row r="13231">
          <cell r="A13231" t="str">
            <v>IE071857</v>
          </cell>
          <cell r="B13231" t="str">
            <v>Александр Шульгин</v>
          </cell>
          <cell r="C13231" t="str">
            <v>Y0128808</v>
          </cell>
          <cell r="D13231">
            <v>43425</v>
          </cell>
          <cell r="E13231">
            <v>476478</v>
          </cell>
          <cell r="F13231" t="str">
            <v>SAMSUNG UE32M5500AUXRU  LED телевизор</v>
          </cell>
          <cell r="G13231" t="str">
            <v>SAMSUNG</v>
          </cell>
          <cell r="H13231" t="str">
            <v>ФЛ</v>
          </cell>
          <cell r="I13231">
            <v>1</v>
          </cell>
          <cell r="J13231">
            <v>23410</v>
          </cell>
          <cell r="K13231">
            <v>23410</v>
          </cell>
          <cell r="L13231" t="str">
            <v>Да</v>
          </cell>
          <cell r="M13231" t="str">
            <v>Нет</v>
          </cell>
        </row>
        <row r="13232">
          <cell r="A13232" t="str">
            <v>CC00001</v>
          </cell>
          <cell r="B13232" t="str">
            <v>Александр Иванов</v>
          </cell>
          <cell r="C13232" t="str">
            <v>Y0129023</v>
          </cell>
          <cell r="D13232">
            <v>43425</v>
          </cell>
          <cell r="E13232">
            <v>1074493</v>
          </cell>
          <cell r="F13232" t="str">
            <v>Сушилка для овощей и фруктов СПЕКТР-ПРИБОР Ветерок-2,  прозрачный,  5 поддонов</v>
          </cell>
          <cell r="G13232" t="str">
            <v>СПЕКТР-ПРИБОР</v>
          </cell>
          <cell r="H13232" t="str">
            <v>ФЛ</v>
          </cell>
          <cell r="I13232">
            <v>1</v>
          </cell>
          <cell r="J13232">
            <v>2890</v>
          </cell>
          <cell r="K13232">
            <v>2890</v>
          </cell>
          <cell r="L13232" t="str">
            <v>Да</v>
          </cell>
          <cell r="M13232" t="str">
            <v>Нет</v>
          </cell>
        </row>
        <row r="13233">
          <cell r="A13233" t="str">
            <v>CC12783</v>
          </cell>
          <cell r="B13233" t="str">
            <v>ООО "Ди-Эм-Ти"</v>
          </cell>
          <cell r="C13233" t="str">
            <v>Y0129060</v>
          </cell>
          <cell r="D13233">
            <v>43425</v>
          </cell>
          <cell r="E13233">
            <v>492481</v>
          </cell>
          <cell r="F13233" t="str">
            <v>Кронштейн для телевизора Kromax GALACTIC-60 черный 32"-90" макс.45кг настенный поворотно-выдвижной и</v>
          </cell>
          <cell r="G13233" t="str">
            <v>KROMAX</v>
          </cell>
          <cell r="H13233" t="str">
            <v>СПБ</v>
          </cell>
          <cell r="I13233">
            <v>1</v>
          </cell>
          <cell r="J13233">
            <v>3360</v>
          </cell>
          <cell r="K13233">
            <v>3360</v>
          </cell>
          <cell r="L13233" t="str">
            <v>Да</v>
          </cell>
          <cell r="M13233" t="str">
            <v>Нет</v>
          </cell>
        </row>
        <row r="13234">
          <cell r="A13234" t="str">
            <v>CC00001</v>
          </cell>
          <cell r="B13234" t="str">
            <v>Anna Prikhodko</v>
          </cell>
          <cell r="C13234" t="str">
            <v>Y0129120</v>
          </cell>
          <cell r="D13234">
            <v>43425</v>
          </cell>
          <cell r="E13234">
            <v>355020</v>
          </cell>
          <cell r="F13234" t="str">
            <v>Триммер PHILIPS QC5126/15,  синий</v>
          </cell>
          <cell r="G13234" t="str">
            <v>PHILIPS</v>
          </cell>
          <cell r="H13234" t="str">
            <v>ФЛ</v>
          </cell>
          <cell r="I13234">
            <v>1</v>
          </cell>
          <cell r="J13234">
            <v>1710</v>
          </cell>
          <cell r="K13234">
            <v>1710</v>
          </cell>
          <cell r="L13234" t="str">
            <v>Да</v>
          </cell>
          <cell r="M13234" t="str">
            <v>Нет</v>
          </cell>
        </row>
        <row r="13235">
          <cell r="A13235" t="str">
            <v>I0439164</v>
          </cell>
          <cell r="B13235" t="str">
            <v>Александр Орлов</v>
          </cell>
          <cell r="C13235" t="str">
            <v>Y0129263</v>
          </cell>
          <cell r="D13235">
            <v>43425</v>
          </cell>
          <cell r="E13235">
            <v>1076526</v>
          </cell>
          <cell r="F13235" t="str">
            <v>SSD накопитель CRUCIAL MX500 CT500MX500SSD1N 500Гб, 2.5", SATA III</v>
          </cell>
          <cell r="G13235" t="str">
            <v>CRUCIAL</v>
          </cell>
          <cell r="H13235" t="str">
            <v>ФЛ</v>
          </cell>
          <cell r="I13235">
            <v>1</v>
          </cell>
          <cell r="J13235">
            <v>6380</v>
          </cell>
          <cell r="K13235">
            <v>6380</v>
          </cell>
          <cell r="L13235" t="str">
            <v>Да</v>
          </cell>
          <cell r="M13235" t="str">
            <v>Нет</v>
          </cell>
        </row>
        <row r="13236">
          <cell r="A13236" t="str">
            <v>I0439164</v>
          </cell>
          <cell r="B13236" t="str">
            <v>Александр Орлов</v>
          </cell>
          <cell r="C13236" t="str">
            <v>Y0129263</v>
          </cell>
          <cell r="D13236">
            <v>43425</v>
          </cell>
          <cell r="E13236">
            <v>514410</v>
          </cell>
          <cell r="F13236" t="str">
            <v>Клубная карта Ситилинк</v>
          </cell>
          <cell r="G13236" t="str">
            <v>NONAME</v>
          </cell>
          <cell r="H13236" t="str">
            <v>ФЛ</v>
          </cell>
          <cell r="I13236">
            <v>1</v>
          </cell>
          <cell r="J13236">
            <v>0</v>
          </cell>
          <cell r="K13236">
            <v>0</v>
          </cell>
          <cell r="L13236" t="str">
            <v>Да</v>
          </cell>
          <cell r="M13236" t="str">
            <v>Нет</v>
          </cell>
        </row>
        <row r="13237">
          <cell r="A13237" t="str">
            <v>CC94539</v>
          </cell>
          <cell r="B13237" t="str">
            <v>ООО "ИОМАКС ПРО"</v>
          </cell>
          <cell r="C13237" t="str">
            <v>Y0129489</v>
          </cell>
          <cell r="D13237">
            <v>43425</v>
          </cell>
          <cell r="E13237">
            <v>358841</v>
          </cell>
          <cell r="F13237" t="str">
            <v>Коммутатор D-LINK DGS-1005A/D1A</v>
          </cell>
          <cell r="G13237" t="str">
            <v>D-LINK</v>
          </cell>
          <cell r="H13237" t="str">
            <v>СПБ</v>
          </cell>
          <cell r="I13237">
            <v>1</v>
          </cell>
          <cell r="J13237">
            <v>880</v>
          </cell>
          <cell r="K13237">
            <v>880</v>
          </cell>
          <cell r="L13237" t="str">
            <v>Нет</v>
          </cell>
          <cell r="M13237" t="str">
            <v>Нет</v>
          </cell>
        </row>
        <row r="13238">
          <cell r="A13238" t="str">
            <v>CC94539</v>
          </cell>
          <cell r="B13238" t="str">
            <v>ООО "ИОМАКС ПРО"</v>
          </cell>
          <cell r="C13238" t="str">
            <v>Y0129489</v>
          </cell>
          <cell r="D13238">
            <v>43425</v>
          </cell>
          <cell r="E13238">
            <v>345432</v>
          </cell>
          <cell r="F13238" t="str">
            <v>Модуль памяти CORSAIR CMSO8GX4M1A2133C15 DDR4 -  8Гб 2133, SO-DIMM,  Ret</v>
          </cell>
          <cell r="G13238" t="str">
            <v>CORSAIR</v>
          </cell>
          <cell r="H13238" t="str">
            <v>СПБ</v>
          </cell>
          <cell r="I13238">
            <v>1</v>
          </cell>
          <cell r="J13238">
            <v>5400</v>
          </cell>
          <cell r="K13238">
            <v>5400</v>
          </cell>
          <cell r="L13238" t="str">
            <v>Нет</v>
          </cell>
          <cell r="M13238" t="str">
            <v>Нет</v>
          </cell>
        </row>
        <row r="13239">
          <cell r="A13239" t="str">
            <v>CC94539</v>
          </cell>
          <cell r="B13239" t="str">
            <v>ООО "ИОМАКС ПРО"</v>
          </cell>
          <cell r="C13239" t="str">
            <v>Y0129489</v>
          </cell>
          <cell r="D13239">
            <v>43425</v>
          </cell>
          <cell r="E13239">
            <v>630489</v>
          </cell>
          <cell r="F13239" t="str">
            <v>Патч-корд  литой (molded), cat.5E, 0.5м, 1 шт,  зеленый</v>
          </cell>
          <cell r="G13239" t="str">
            <v>NONAME</v>
          </cell>
          <cell r="H13239" t="str">
            <v>СПБ</v>
          </cell>
          <cell r="I13239">
            <v>1</v>
          </cell>
          <cell r="J13239">
            <v>110</v>
          </cell>
          <cell r="K13239">
            <v>110</v>
          </cell>
          <cell r="L13239" t="str">
            <v>Нет</v>
          </cell>
          <cell r="M13239" t="str">
            <v>Нет</v>
          </cell>
        </row>
        <row r="13240">
          <cell r="A13240" t="str">
            <v>CC94539</v>
          </cell>
          <cell r="B13240" t="str">
            <v>ООО "ИОМАКС ПРО"</v>
          </cell>
          <cell r="C13240" t="str">
            <v>Y0129489</v>
          </cell>
          <cell r="D13240">
            <v>43425</v>
          </cell>
          <cell r="E13240">
            <v>630494</v>
          </cell>
          <cell r="F13240" t="str">
            <v>Патч-корд  литой (molded), cat.5E, 0.5м, 1 шт,  красный</v>
          </cell>
          <cell r="G13240" t="str">
            <v>NONAME</v>
          </cell>
          <cell r="H13240" t="str">
            <v>СПБ</v>
          </cell>
          <cell r="I13240">
            <v>1</v>
          </cell>
          <cell r="J13240">
            <v>110</v>
          </cell>
          <cell r="K13240">
            <v>110</v>
          </cell>
          <cell r="L13240" t="str">
            <v>Нет</v>
          </cell>
          <cell r="M13240" t="str">
            <v>Нет</v>
          </cell>
        </row>
        <row r="13241">
          <cell r="A13241" t="str">
            <v>CC94539</v>
          </cell>
          <cell r="B13241" t="str">
            <v>ООО "ИОМАКС ПРО"</v>
          </cell>
          <cell r="C13241" t="str">
            <v>Y0129489</v>
          </cell>
          <cell r="D13241">
            <v>43425</v>
          </cell>
          <cell r="E13241">
            <v>1046772</v>
          </cell>
          <cell r="F13241" t="str">
            <v>Платформа INTEL BOXNUC7CJYH2 [boxnuc7cjyh2 961253]</v>
          </cell>
          <cell r="G13241" t="str">
            <v>INTEL</v>
          </cell>
          <cell r="H13241" t="str">
            <v>СПБ</v>
          </cell>
          <cell r="I13241">
            <v>1</v>
          </cell>
          <cell r="J13241">
            <v>9630</v>
          </cell>
          <cell r="K13241">
            <v>9630</v>
          </cell>
          <cell r="L13241" t="str">
            <v>Нет</v>
          </cell>
          <cell r="M13241" t="str">
            <v>Нет</v>
          </cell>
        </row>
        <row r="13242">
          <cell r="A13242" t="str">
            <v>IC460223</v>
          </cell>
          <cell r="B13242" t="str">
            <v>Виктор Краснов</v>
          </cell>
          <cell r="C13242" t="str">
            <v>Y0129610</v>
          </cell>
          <cell r="D13242">
            <v>43425</v>
          </cell>
          <cell r="E13242">
            <v>1018036</v>
          </cell>
          <cell r="F13242" t="str">
            <v>Пленка Cactus CS-FSA415015 A4/150г/м2/15л./прозрачный самоклей. для струйной печати</v>
          </cell>
          <cell r="G13242" t="str">
            <v>CACTUS</v>
          </cell>
          <cell r="H13242" t="str">
            <v>ФЛ</v>
          </cell>
          <cell r="I13242">
            <v>2</v>
          </cell>
          <cell r="J13242">
            <v>500</v>
          </cell>
          <cell r="K13242">
            <v>1000</v>
          </cell>
          <cell r="L13242" t="str">
            <v>Да</v>
          </cell>
          <cell r="M13242" t="str">
            <v>Нет</v>
          </cell>
        </row>
        <row r="13243">
          <cell r="A13243" t="str">
            <v>IC460223</v>
          </cell>
          <cell r="B13243" t="str">
            <v>Виктор Краснов</v>
          </cell>
          <cell r="C13243" t="str">
            <v>Y0129610</v>
          </cell>
          <cell r="D13243">
            <v>43425</v>
          </cell>
          <cell r="E13243">
            <v>812017</v>
          </cell>
          <cell r="F13243" t="str">
            <v>Резак сабельный KW-TRIO 3911</v>
          </cell>
          <cell r="G13243" t="str">
            <v>KW-TRIO</v>
          </cell>
          <cell r="H13243" t="str">
            <v>ФЛ</v>
          </cell>
          <cell r="I13243">
            <v>1</v>
          </cell>
          <cell r="J13243">
            <v>2050</v>
          </cell>
          <cell r="K13243">
            <v>2050</v>
          </cell>
          <cell r="L13243" t="str">
            <v>Да</v>
          </cell>
          <cell r="M13243" t="str">
            <v>Нет</v>
          </cell>
        </row>
        <row r="13244">
          <cell r="A13244" t="str">
            <v>CC85854</v>
          </cell>
          <cell r="B13244" t="str">
            <v>ООО</v>
          </cell>
          <cell r="C13244" t="str">
            <v>Y0129649</v>
          </cell>
          <cell r="D13244">
            <v>43425</v>
          </cell>
          <cell r="E13244">
            <v>494749</v>
          </cell>
          <cell r="F13244" t="str">
            <v>Конвектор ELECTROLUX ECH/AS-1000 MR,  1000Вт,  белый [нс-1120233]</v>
          </cell>
          <cell r="G13244" t="str">
            <v>ELECTROLUX</v>
          </cell>
          <cell r="H13244" t="str">
            <v>СПБ</v>
          </cell>
          <cell r="I13244">
            <v>1</v>
          </cell>
          <cell r="J13244">
            <v>2640</v>
          </cell>
          <cell r="K13244">
            <v>2640</v>
          </cell>
          <cell r="L13244" t="str">
            <v>Нет</v>
          </cell>
          <cell r="M13244" t="str">
            <v>Нет</v>
          </cell>
        </row>
        <row r="13245">
          <cell r="A13245" t="str">
            <v>CD077795</v>
          </cell>
          <cell r="B13245" t="str">
            <v>ООО "СтройКомплект"</v>
          </cell>
          <cell r="C13245" t="str">
            <v>Y0129873</v>
          </cell>
          <cell r="D13245">
            <v>43425</v>
          </cell>
          <cell r="E13245">
            <v>1051866</v>
          </cell>
          <cell r="F13245" t="str">
            <v>Картридж KYOCERA TK-1200 черный</v>
          </cell>
          <cell r="G13245" t="str">
            <v>KYOCERA</v>
          </cell>
          <cell r="H13245" t="str">
            <v>СПБ</v>
          </cell>
          <cell r="I13245">
            <v>1</v>
          </cell>
          <cell r="J13245">
            <v>3900</v>
          </cell>
          <cell r="K13245">
            <v>3900</v>
          </cell>
          <cell r="L13245" t="str">
            <v>Нет</v>
          </cell>
          <cell r="M13245" t="str">
            <v>Нет</v>
          </cell>
        </row>
        <row r="13246">
          <cell r="A13246" t="str">
            <v>CD077795</v>
          </cell>
          <cell r="B13246" t="str">
            <v>ООО "СтройКомплект"</v>
          </cell>
          <cell r="C13246" t="str">
            <v>Y0129873</v>
          </cell>
          <cell r="D13246">
            <v>43425</v>
          </cell>
          <cell r="E13246">
            <v>473774</v>
          </cell>
          <cell r="F13246" t="str">
            <v>Картридж KYOCERA TK-3160 черный</v>
          </cell>
          <cell r="G13246" t="str">
            <v>KYOCERA</v>
          </cell>
          <cell r="H13246" t="str">
            <v>СПБ</v>
          </cell>
          <cell r="I13246">
            <v>1</v>
          </cell>
          <cell r="J13246">
            <v>6070</v>
          </cell>
          <cell r="K13246">
            <v>6070</v>
          </cell>
          <cell r="L13246" t="str">
            <v>Нет</v>
          </cell>
          <cell r="M13246" t="str">
            <v>Нет</v>
          </cell>
        </row>
        <row r="13247">
          <cell r="A13247" t="str">
            <v>CD077795</v>
          </cell>
          <cell r="B13247" t="str">
            <v>ООО "СтройКомплект"</v>
          </cell>
          <cell r="C13247" t="str">
            <v>Y0129873</v>
          </cell>
          <cell r="D13247">
            <v>43425</v>
          </cell>
          <cell r="E13247">
            <v>1070123</v>
          </cell>
          <cell r="F13247" t="str">
            <v>Моноблок LENOVO IdeaCentre 520-24IKU, 23.8", Intel Pentium 4415U, 4Гб, 1000Гб, Intel HD Graphics 610</v>
          </cell>
          <cell r="G13247" t="str">
            <v>LENOVO</v>
          </cell>
          <cell r="H13247" t="str">
            <v>СПБ</v>
          </cell>
          <cell r="I13247">
            <v>2</v>
          </cell>
          <cell r="J13247">
            <v>32640</v>
          </cell>
          <cell r="K13247">
            <v>65280</v>
          </cell>
          <cell r="L13247" t="str">
            <v>Нет</v>
          </cell>
          <cell r="M13247" t="str">
            <v>Нет</v>
          </cell>
        </row>
        <row r="13248">
          <cell r="A13248" t="str">
            <v>CD077795</v>
          </cell>
          <cell r="B13248" t="str">
            <v>ООО "СтройКомплект"</v>
          </cell>
          <cell r="C13248" t="str">
            <v>Y0129873</v>
          </cell>
          <cell r="D13248">
            <v>43425</v>
          </cell>
          <cell r="E13248">
            <v>1097110</v>
          </cell>
          <cell r="F13248" t="str">
            <v>МФУ лазерный KYOCERA Ecosys M3145dn,  A4,  лазерный,  белый [1102tf3nl0]</v>
          </cell>
          <cell r="G13248" t="str">
            <v>KYOCERA</v>
          </cell>
          <cell r="H13248" t="str">
            <v>СПБ</v>
          </cell>
          <cell r="I13248">
            <v>1</v>
          </cell>
          <cell r="J13248">
            <v>37800</v>
          </cell>
          <cell r="K13248">
            <v>37800</v>
          </cell>
          <cell r="L13248" t="str">
            <v>Нет</v>
          </cell>
          <cell r="M13248" t="str">
            <v>Нет</v>
          </cell>
        </row>
        <row r="13249">
          <cell r="A13249" t="str">
            <v>CD077795</v>
          </cell>
          <cell r="B13249" t="str">
            <v>ООО "СтройКомплект"</v>
          </cell>
          <cell r="C13249" t="str">
            <v>Y0129873</v>
          </cell>
          <cell r="D13249">
            <v>43425</v>
          </cell>
          <cell r="E13249">
            <v>1051886</v>
          </cell>
          <cell r="F13249" t="str">
            <v>Принтер лазерный KYOCERA Ecosys P2335dn лазерный, цвет:  белый [1102vb3ru0]</v>
          </cell>
          <cell r="G13249" t="str">
            <v>KYOCERA</v>
          </cell>
          <cell r="H13249" t="str">
            <v>СПБ</v>
          </cell>
          <cell r="I13249">
            <v>1</v>
          </cell>
          <cell r="J13249">
            <v>11200</v>
          </cell>
          <cell r="K13249">
            <v>11200</v>
          </cell>
          <cell r="L13249" t="str">
            <v>Нет</v>
          </cell>
          <cell r="M13249" t="str">
            <v>Нет</v>
          </cell>
        </row>
        <row r="13250">
          <cell r="A13250" t="str">
            <v>CD077795</v>
          </cell>
          <cell r="B13250" t="str">
            <v>ООО "СтройКомплект"</v>
          </cell>
          <cell r="C13250" t="str">
            <v>Y0129873</v>
          </cell>
          <cell r="D13250">
            <v>43425</v>
          </cell>
          <cell r="E13250">
            <v>992246</v>
          </cell>
          <cell r="F13250" t="str">
            <v>Сетевой фильтр BURO 600SH-1.8-W, 1.8м, белый</v>
          </cell>
          <cell r="G13250" t="str">
            <v>BURO</v>
          </cell>
          <cell r="H13250" t="str">
            <v>СПБ</v>
          </cell>
          <cell r="I13250">
            <v>3</v>
          </cell>
          <cell r="J13250">
            <v>250</v>
          </cell>
          <cell r="K13250">
            <v>750</v>
          </cell>
          <cell r="L13250" t="str">
            <v>Нет</v>
          </cell>
          <cell r="M13250" t="str">
            <v>Нет</v>
          </cell>
        </row>
        <row r="13251">
          <cell r="A13251" t="str">
            <v>CC20085</v>
          </cell>
          <cell r="B13251" t="str">
            <v>АО "ВЕРТЕКС"</v>
          </cell>
          <cell r="C13251" t="str">
            <v>Y0130036</v>
          </cell>
          <cell r="D13251">
            <v>43425</v>
          </cell>
          <cell r="E13251">
            <v>807349</v>
          </cell>
          <cell r="F13251" t="str">
            <v>Картридж CACTUS CS-Q6000A черный</v>
          </cell>
          <cell r="G13251" t="str">
            <v>CACTUS</v>
          </cell>
          <cell r="H13251" t="str">
            <v>СПБ</v>
          </cell>
          <cell r="I13251">
            <v>4</v>
          </cell>
          <cell r="J13251">
            <v>1390</v>
          </cell>
          <cell r="K13251">
            <v>5560</v>
          </cell>
          <cell r="L13251" t="str">
            <v>Нет</v>
          </cell>
          <cell r="M13251" t="str">
            <v>Нет</v>
          </cell>
        </row>
        <row r="13252">
          <cell r="A13252" t="str">
            <v>CC20085</v>
          </cell>
          <cell r="B13252" t="str">
            <v>АО "ВЕРТЕКС"</v>
          </cell>
          <cell r="C13252" t="str">
            <v>Y0130036</v>
          </cell>
          <cell r="D13252">
            <v>43425</v>
          </cell>
          <cell r="E13252">
            <v>807350</v>
          </cell>
          <cell r="F13252" t="str">
            <v>Картридж CACTUS CS-Q6001A голубой</v>
          </cell>
          <cell r="G13252" t="str">
            <v>CACTUS</v>
          </cell>
          <cell r="H13252" t="str">
            <v>СПБ</v>
          </cell>
          <cell r="I13252">
            <v>3</v>
          </cell>
          <cell r="J13252">
            <v>1390</v>
          </cell>
          <cell r="K13252">
            <v>4170</v>
          </cell>
          <cell r="L13252" t="str">
            <v>Нет</v>
          </cell>
          <cell r="M13252" t="str">
            <v>Нет</v>
          </cell>
        </row>
        <row r="13253">
          <cell r="A13253" t="str">
            <v>CC20085</v>
          </cell>
          <cell r="B13253" t="str">
            <v>АО "ВЕРТЕКС"</v>
          </cell>
          <cell r="C13253" t="str">
            <v>Y0130036</v>
          </cell>
          <cell r="D13253">
            <v>43425</v>
          </cell>
          <cell r="E13253">
            <v>807351</v>
          </cell>
          <cell r="F13253" t="str">
            <v>Картридж CACTUS CS-Q6002A желтый</v>
          </cell>
          <cell r="G13253" t="str">
            <v>CACTUS</v>
          </cell>
          <cell r="H13253" t="str">
            <v>СПБ</v>
          </cell>
          <cell r="I13253">
            <v>2</v>
          </cell>
          <cell r="J13253">
            <v>1390</v>
          </cell>
          <cell r="K13253">
            <v>2780</v>
          </cell>
          <cell r="L13253" t="str">
            <v>Нет</v>
          </cell>
          <cell r="M13253" t="str">
            <v>Нет</v>
          </cell>
        </row>
        <row r="13254">
          <cell r="A13254" t="str">
            <v>CC20085</v>
          </cell>
          <cell r="B13254" t="str">
            <v>АО "ВЕРТЕКС"</v>
          </cell>
          <cell r="C13254" t="str">
            <v>Y0130036</v>
          </cell>
          <cell r="D13254">
            <v>43425</v>
          </cell>
          <cell r="E13254">
            <v>807352</v>
          </cell>
          <cell r="F13254" t="str">
            <v>Картридж CACTUS CS-Q6003A пурпурный</v>
          </cell>
          <cell r="G13254" t="str">
            <v>CACTUS</v>
          </cell>
          <cell r="H13254" t="str">
            <v>СПБ</v>
          </cell>
          <cell r="I13254">
            <v>2</v>
          </cell>
          <cell r="J13254">
            <v>1390</v>
          </cell>
          <cell r="K13254">
            <v>2780</v>
          </cell>
          <cell r="L13254" t="str">
            <v>Нет</v>
          </cell>
          <cell r="M13254" t="str">
            <v>Нет</v>
          </cell>
        </row>
        <row r="13255">
          <cell r="A13255" t="str">
            <v>CC20085</v>
          </cell>
          <cell r="B13255" t="str">
            <v>АО "ВЕРТЕКС"</v>
          </cell>
          <cell r="C13255" t="str">
            <v>Y0130036</v>
          </cell>
          <cell r="D13255">
            <v>43425</v>
          </cell>
          <cell r="E13255">
            <v>407556</v>
          </cell>
          <cell r="F13255" t="str">
            <v>Картридж HP 30X черный [cf230x]</v>
          </cell>
          <cell r="G13255" t="str">
            <v>HP</v>
          </cell>
          <cell r="H13255" t="str">
            <v>СПБ</v>
          </cell>
          <cell r="I13255">
            <v>2</v>
          </cell>
          <cell r="J13255">
            <v>6780</v>
          </cell>
          <cell r="K13255">
            <v>13560</v>
          </cell>
          <cell r="L13255" t="str">
            <v>Нет</v>
          </cell>
          <cell r="M13255" t="str">
            <v>Нет</v>
          </cell>
        </row>
        <row r="13256">
          <cell r="A13256" t="str">
            <v>CC20085</v>
          </cell>
          <cell r="B13256" t="str">
            <v>АО "ВЕРТЕКС"</v>
          </cell>
          <cell r="C13256" t="str">
            <v>Y0130036</v>
          </cell>
          <cell r="D13256">
            <v>43425</v>
          </cell>
          <cell r="E13256">
            <v>340363</v>
          </cell>
          <cell r="F13256" t="str">
            <v>Картридж HP 410X пурпурный [cf413x]</v>
          </cell>
          <cell r="G13256" t="str">
            <v>HP</v>
          </cell>
          <cell r="H13256" t="str">
            <v>СПБ</v>
          </cell>
          <cell r="I13256">
            <v>2</v>
          </cell>
          <cell r="J13256">
            <v>14430</v>
          </cell>
          <cell r="K13256">
            <v>28860</v>
          </cell>
          <cell r="L13256" t="str">
            <v>Нет</v>
          </cell>
          <cell r="M13256" t="str">
            <v>Нет</v>
          </cell>
        </row>
        <row r="13257">
          <cell r="A13257" t="str">
            <v>CC20085</v>
          </cell>
          <cell r="B13257" t="str">
            <v>АО "ВЕРТЕКС"</v>
          </cell>
          <cell r="C13257" t="str">
            <v>Y0130036</v>
          </cell>
          <cell r="D13257">
            <v>43425</v>
          </cell>
          <cell r="E13257">
            <v>665367</v>
          </cell>
          <cell r="F13257" t="str">
            <v>Картридж KYOCERA 1T02LH0NL0 черный [tk-6305]</v>
          </cell>
          <cell r="G13257" t="str">
            <v>KYOCERA</v>
          </cell>
          <cell r="H13257" t="str">
            <v>СПБ</v>
          </cell>
          <cell r="I13257">
            <v>2</v>
          </cell>
          <cell r="J13257">
            <v>9620</v>
          </cell>
          <cell r="K13257">
            <v>19240</v>
          </cell>
          <cell r="L13257" t="str">
            <v>Нет</v>
          </cell>
          <cell r="M13257" t="str">
            <v>Нет</v>
          </cell>
        </row>
        <row r="13258">
          <cell r="A13258" t="str">
            <v>LE0032141</v>
          </cell>
          <cell r="B13258" t="str">
            <v>Компания Северо-Запад</v>
          </cell>
          <cell r="C13258" t="str">
            <v>Y0130179</v>
          </cell>
          <cell r="D13258">
            <v>43425</v>
          </cell>
          <cell r="E13258">
            <v>558931</v>
          </cell>
          <cell r="F13258" t="str">
            <v>9V Батарейка GP Super Alkaline 1604A 6LR61,  1 шт. 550мAч</v>
          </cell>
          <cell r="G13258" t="str">
            <v>GP</v>
          </cell>
          <cell r="H13258" t="str">
            <v>СПБ</v>
          </cell>
          <cell r="I13258">
            <v>1</v>
          </cell>
          <cell r="J13258">
            <v>180</v>
          </cell>
          <cell r="K13258">
            <v>180</v>
          </cell>
          <cell r="L13258" t="str">
            <v>Да</v>
          </cell>
          <cell r="M13258" t="str">
            <v>Нет</v>
          </cell>
        </row>
        <row r="13259">
          <cell r="A13259" t="str">
            <v>LE0032141</v>
          </cell>
          <cell r="B13259" t="str">
            <v>Компания Северо-Запад</v>
          </cell>
          <cell r="C13259" t="str">
            <v>Y0130179</v>
          </cell>
          <cell r="D13259">
            <v>43425</v>
          </cell>
          <cell r="E13259">
            <v>335084</v>
          </cell>
          <cell r="F13259" t="str">
            <v>AAA Батарейка GP Super Alkaline 24A LR03,  10 шт.</v>
          </cell>
          <cell r="G13259" t="str">
            <v>GP</v>
          </cell>
          <cell r="H13259" t="str">
            <v>СПБ</v>
          </cell>
          <cell r="I13259">
            <v>3</v>
          </cell>
          <cell r="J13259">
            <v>230</v>
          </cell>
          <cell r="K13259">
            <v>690</v>
          </cell>
          <cell r="L13259" t="str">
            <v>Да</v>
          </cell>
          <cell r="M13259" t="str">
            <v>Нет</v>
          </cell>
        </row>
        <row r="13260">
          <cell r="A13260" t="str">
            <v>LE0032141</v>
          </cell>
          <cell r="B13260" t="str">
            <v>Компания Северо-Запад</v>
          </cell>
          <cell r="C13260" t="str">
            <v>Y0130179</v>
          </cell>
          <cell r="D13260">
            <v>43425</v>
          </cell>
          <cell r="E13260">
            <v>558943</v>
          </cell>
          <cell r="F13260" t="str">
            <v>CR2032 Батарейка GP Lithium 5 шт.</v>
          </cell>
          <cell r="G13260" t="str">
            <v>GP</v>
          </cell>
          <cell r="H13260" t="str">
            <v>СПБ</v>
          </cell>
          <cell r="I13260">
            <v>1</v>
          </cell>
          <cell r="J13260">
            <v>220</v>
          </cell>
          <cell r="K13260">
            <v>220</v>
          </cell>
          <cell r="L13260" t="str">
            <v>Да</v>
          </cell>
          <cell r="M13260" t="str">
            <v>Нет</v>
          </cell>
        </row>
        <row r="13261">
          <cell r="A13261" t="str">
            <v>LE0032141</v>
          </cell>
          <cell r="B13261" t="str">
            <v>Компания Северо-Запад</v>
          </cell>
          <cell r="C13261" t="str">
            <v>Y0130179</v>
          </cell>
          <cell r="D13261">
            <v>43425</v>
          </cell>
          <cell r="E13261">
            <v>399019</v>
          </cell>
          <cell r="F13261" t="str">
            <v>MN21 Батарейка GP Super Alkaline 23AF,  5 шт.</v>
          </cell>
          <cell r="G13261" t="str">
            <v>GP</v>
          </cell>
          <cell r="H13261" t="str">
            <v>СПБ</v>
          </cell>
          <cell r="I13261">
            <v>1</v>
          </cell>
          <cell r="J13261">
            <v>210</v>
          </cell>
          <cell r="K13261">
            <v>210</v>
          </cell>
          <cell r="L13261" t="str">
            <v>Да</v>
          </cell>
          <cell r="M13261" t="str">
            <v>Нет</v>
          </cell>
        </row>
        <row r="13262">
          <cell r="A13262" t="str">
            <v>LE0032141</v>
          </cell>
          <cell r="B13262" t="str">
            <v>Компания Северо-Запад</v>
          </cell>
          <cell r="C13262" t="str">
            <v>Y0130179</v>
          </cell>
          <cell r="D13262">
            <v>43425</v>
          </cell>
          <cell r="E13262">
            <v>558950</v>
          </cell>
          <cell r="F13262" t="str">
            <v>MN27 Батарейка GP Super Alkaline 27A,  5 шт.</v>
          </cell>
          <cell r="G13262" t="str">
            <v>GP</v>
          </cell>
          <cell r="H13262" t="str">
            <v>СПБ</v>
          </cell>
          <cell r="I13262">
            <v>1</v>
          </cell>
          <cell r="J13262">
            <v>220</v>
          </cell>
          <cell r="K13262">
            <v>220</v>
          </cell>
          <cell r="L13262" t="str">
            <v>Да</v>
          </cell>
          <cell r="M13262" t="str">
            <v>Нет</v>
          </cell>
        </row>
        <row r="13263">
          <cell r="A13263" t="str">
            <v>LE0032141</v>
          </cell>
          <cell r="B13263" t="str">
            <v>Компания Северо-Запад</v>
          </cell>
          <cell r="C13263" t="str">
            <v>Y0130179</v>
          </cell>
          <cell r="D13263">
            <v>43425</v>
          </cell>
          <cell r="E13263">
            <v>512922</v>
          </cell>
          <cell r="F13263" t="str">
            <v>Оптический диск BD-RE VERBATIM 25Гб 2x, 10шт., cake box [43694]</v>
          </cell>
          <cell r="G13263" t="str">
            <v>VERBATIM</v>
          </cell>
          <cell r="H13263" t="str">
            <v>СПБ</v>
          </cell>
          <cell r="I13263">
            <v>1</v>
          </cell>
          <cell r="J13263">
            <v>800</v>
          </cell>
          <cell r="K13263">
            <v>800</v>
          </cell>
          <cell r="L13263" t="str">
            <v>Да</v>
          </cell>
          <cell r="M13263" t="str">
            <v>Нет</v>
          </cell>
        </row>
        <row r="13264">
          <cell r="A13264" t="str">
            <v>LE0032141</v>
          </cell>
          <cell r="B13264" t="str">
            <v>Компания Северо-Запад</v>
          </cell>
          <cell r="C13264" t="str">
            <v>Y0130179</v>
          </cell>
          <cell r="D13264">
            <v>43425</v>
          </cell>
          <cell r="E13264">
            <v>34427</v>
          </cell>
          <cell r="F13264" t="str">
            <v>Оптический диск CD-RW VERBATIM 700Мб 10x, 10шт., cake box [43480]</v>
          </cell>
          <cell r="G13264" t="str">
            <v>VERBATIM</v>
          </cell>
          <cell r="H13264" t="str">
            <v>СПБ</v>
          </cell>
          <cell r="I13264">
            <v>1</v>
          </cell>
          <cell r="J13264">
            <v>440</v>
          </cell>
          <cell r="K13264">
            <v>440</v>
          </cell>
          <cell r="L13264" t="str">
            <v>Да</v>
          </cell>
          <cell r="M13264" t="str">
            <v>Нет</v>
          </cell>
        </row>
        <row r="13265">
          <cell r="A13265" t="str">
            <v>LE0032141</v>
          </cell>
          <cell r="B13265" t="str">
            <v>Компания Северо-Запад</v>
          </cell>
          <cell r="C13265" t="str">
            <v>Y0130179</v>
          </cell>
          <cell r="D13265">
            <v>43425</v>
          </cell>
          <cell r="E13265">
            <v>51599</v>
          </cell>
          <cell r="F13265" t="str">
            <v>Оптический диск DVD-RW VERBATIM 4.7Гб 4x, 10шт., cake box [43552]</v>
          </cell>
          <cell r="G13265" t="str">
            <v>VERBATIM</v>
          </cell>
          <cell r="H13265" t="str">
            <v>СПБ</v>
          </cell>
          <cell r="I13265">
            <v>1</v>
          </cell>
          <cell r="J13265">
            <v>530</v>
          </cell>
          <cell r="K13265">
            <v>530</v>
          </cell>
          <cell r="L13265" t="str">
            <v>Да</v>
          </cell>
          <cell r="M13265" t="str">
            <v>Нет</v>
          </cell>
        </row>
        <row r="13266">
          <cell r="A13266" t="str">
            <v>LE0060009</v>
          </cell>
          <cell r="B13266" t="str">
            <v>ООО "Электра Про"</v>
          </cell>
          <cell r="C13266" t="str">
            <v>Y0130205</v>
          </cell>
          <cell r="D13266">
            <v>43425</v>
          </cell>
          <cell r="E13266">
            <v>392626</v>
          </cell>
          <cell r="F13266" t="str">
            <v>Тостер SCARLETT SC-TM11005,  белый [sc - tm11005]</v>
          </cell>
          <cell r="G13266" t="str">
            <v>SCARLETT</v>
          </cell>
          <cell r="H13266" t="str">
            <v>СПБ</v>
          </cell>
          <cell r="I13266">
            <v>1</v>
          </cell>
          <cell r="J13266">
            <v>1490</v>
          </cell>
          <cell r="K13266">
            <v>1490</v>
          </cell>
          <cell r="L13266" t="str">
            <v>Нет</v>
          </cell>
          <cell r="M13266" t="str">
            <v>Нет</v>
          </cell>
        </row>
        <row r="13267">
          <cell r="A13267" t="str">
            <v>ID056867</v>
          </cell>
          <cell r="B13267" t="str">
            <v>МаксимВалентинович Тройнин</v>
          </cell>
          <cell r="C13267" t="str">
            <v>Y0130234</v>
          </cell>
          <cell r="D13267">
            <v>43425</v>
          </cell>
          <cell r="E13267">
            <v>513116</v>
          </cell>
          <cell r="F13267" t="str">
            <v>Картридж CANON PG-510 черный [2970b007]</v>
          </cell>
          <cell r="G13267" t="str">
            <v>CANON</v>
          </cell>
          <cell r="H13267" t="str">
            <v>ФЛ</v>
          </cell>
          <cell r="I13267">
            <v>1</v>
          </cell>
          <cell r="J13267">
            <v>1020</v>
          </cell>
          <cell r="K13267">
            <v>957</v>
          </cell>
          <cell r="L13267" t="str">
            <v>Да</v>
          </cell>
          <cell r="M13267" t="str">
            <v>Нет</v>
          </cell>
        </row>
        <row r="13268">
          <cell r="A13268" t="str">
            <v>ID056867</v>
          </cell>
          <cell r="B13268" t="str">
            <v>МаксимВалентинович Тройнин</v>
          </cell>
          <cell r="C13268" t="str">
            <v>Y0130234</v>
          </cell>
          <cell r="D13268">
            <v>43425</v>
          </cell>
          <cell r="E13268">
            <v>1015580</v>
          </cell>
          <cell r="F13268" t="str">
            <v xml:space="preserve">Ноутбук ACER Aspire A315-21-6339, 15.6",  AMD  A6  9220 2.5ГГц, 4Гб, 500Гб,  AMD Radeon  R4, Linux, </v>
          </cell>
          <cell r="G13268" t="str">
            <v>ACER</v>
          </cell>
          <cell r="H13268" t="str">
            <v>ФЛ</v>
          </cell>
          <cell r="I13268">
            <v>1</v>
          </cell>
          <cell r="J13268">
            <v>15990</v>
          </cell>
          <cell r="K13268">
            <v>14988</v>
          </cell>
          <cell r="L13268" t="str">
            <v>Да</v>
          </cell>
          <cell r="M13268" t="str">
            <v>Нет</v>
          </cell>
        </row>
        <row r="13269">
          <cell r="A13269" t="str">
            <v>ID056867</v>
          </cell>
          <cell r="B13269" t="str">
            <v>МаксимВалентинович Тройнин</v>
          </cell>
          <cell r="C13269" t="str">
            <v>Y0130234</v>
          </cell>
          <cell r="D13269">
            <v>43425</v>
          </cell>
          <cell r="E13269">
            <v>973910</v>
          </cell>
          <cell r="F13269" t="str">
            <v>Радар-детектор SHO-ME 520-STR</v>
          </cell>
          <cell r="G13269" t="str">
            <v>SHO-ME</v>
          </cell>
          <cell r="H13269" t="str">
            <v>ФЛ</v>
          </cell>
          <cell r="I13269">
            <v>1</v>
          </cell>
          <cell r="J13269">
            <v>2930</v>
          </cell>
          <cell r="K13269">
            <v>2746</v>
          </cell>
          <cell r="L13269" t="str">
            <v>Да</v>
          </cell>
          <cell r="M13269" t="str">
            <v>Нет</v>
          </cell>
        </row>
        <row r="13270">
          <cell r="A13270" t="str">
            <v>ID056867</v>
          </cell>
          <cell r="B13270" t="str">
            <v>МаксимВалентинович Тройнин</v>
          </cell>
          <cell r="C13270" t="str">
            <v>Y0130234</v>
          </cell>
          <cell r="D13270">
            <v>43425</v>
          </cell>
          <cell r="E13270">
            <v>354724</v>
          </cell>
          <cell r="F13270" t="str">
            <v>Радар-детектор Silverstone F1 FUJI</v>
          </cell>
          <cell r="G13270" t="str">
            <v>SILVERSTONE F1</v>
          </cell>
          <cell r="H13270" t="str">
            <v>ФЛ</v>
          </cell>
          <cell r="I13270">
            <v>1</v>
          </cell>
          <cell r="J13270">
            <v>2130</v>
          </cell>
          <cell r="K13270">
            <v>1996</v>
          </cell>
          <cell r="L13270" t="str">
            <v>Да</v>
          </cell>
          <cell r="M13270" t="str">
            <v>Нет</v>
          </cell>
        </row>
        <row r="13271">
          <cell r="A13271" t="str">
            <v>ID056867</v>
          </cell>
          <cell r="B13271" t="str">
            <v>МаксимВалентинович Тройнин</v>
          </cell>
          <cell r="C13271" t="str">
            <v>Y0130234</v>
          </cell>
          <cell r="D13271">
            <v>43425</v>
          </cell>
          <cell r="E13271">
            <v>354725</v>
          </cell>
          <cell r="F13271" t="str">
            <v>Радар-детектор SILVERSTONE F1 MONZA</v>
          </cell>
          <cell r="G13271" t="str">
            <v>SILVERSTONE F1</v>
          </cell>
          <cell r="H13271" t="str">
            <v>ФЛ</v>
          </cell>
          <cell r="I13271">
            <v>1</v>
          </cell>
          <cell r="J13271">
            <v>2520</v>
          </cell>
          <cell r="K13271">
            <v>2362</v>
          </cell>
          <cell r="L13271" t="str">
            <v>Да</v>
          </cell>
          <cell r="M13271" t="str">
            <v>Нет</v>
          </cell>
        </row>
        <row r="13272">
          <cell r="A13272" t="str">
            <v>ID056867</v>
          </cell>
          <cell r="B13272" t="str">
            <v>МаксимВалентинович Тройнин</v>
          </cell>
          <cell r="C13272" t="str">
            <v>Y0130234</v>
          </cell>
          <cell r="D13272">
            <v>43425</v>
          </cell>
          <cell r="E13272">
            <v>320391</v>
          </cell>
          <cell r="F13272" t="str">
            <v>Триммер ROWENTA TN5100F0,  черный/серый [1830005449]</v>
          </cell>
          <cell r="G13272" t="str">
            <v>ROWENTA</v>
          </cell>
          <cell r="H13272" t="str">
            <v>ФЛ</v>
          </cell>
          <cell r="I13272">
            <v>1</v>
          </cell>
          <cell r="J13272">
            <v>2630</v>
          </cell>
          <cell r="K13272">
            <v>1973</v>
          </cell>
          <cell r="L13272" t="str">
            <v>Да</v>
          </cell>
          <cell r="M13272" t="str">
            <v>Нет</v>
          </cell>
        </row>
        <row r="13273">
          <cell r="A13273" t="str">
            <v>ID056867</v>
          </cell>
          <cell r="B13273" t="str">
            <v>МаксимВалентинович Тройнин</v>
          </cell>
          <cell r="C13273" t="str">
            <v>Y0130234</v>
          </cell>
          <cell r="D13273">
            <v>43425</v>
          </cell>
          <cell r="E13273">
            <v>430657</v>
          </cell>
          <cell r="F13273" t="str">
            <v>Флешка USB CORSAIR Voyager Vega 128Гб, USB3.0, серебристый [cmfvv3-128gb]</v>
          </cell>
          <cell r="G13273" t="str">
            <v>CORSAIR</v>
          </cell>
          <cell r="H13273" t="str">
            <v>ФЛ</v>
          </cell>
          <cell r="I13273">
            <v>2</v>
          </cell>
          <cell r="J13273">
            <v>4700</v>
          </cell>
          <cell r="K13273">
            <v>8812</v>
          </cell>
          <cell r="L13273" t="str">
            <v>Да</v>
          </cell>
          <cell r="M13273" t="str">
            <v>Нет</v>
          </cell>
        </row>
        <row r="13274">
          <cell r="A13274" t="str">
            <v>I0442332</v>
          </cell>
          <cell r="B13274" t="str">
            <v>Ирина Осипова</v>
          </cell>
          <cell r="C13274" t="str">
            <v>Y0130418</v>
          </cell>
          <cell r="D13274">
            <v>43425</v>
          </cell>
          <cell r="E13274">
            <v>1080199</v>
          </cell>
          <cell r="F13274" t="str">
            <v>Ноутбук ASUS Zenbook UX331UA-EG115, 13.3",  Intel  Core i3  8130U 2.2ГГц, 8Гб, 256Гб SSD,  Intel UHD</v>
          </cell>
          <cell r="G13274" t="str">
            <v>ASUS</v>
          </cell>
          <cell r="H13274" t="str">
            <v>ФЛ</v>
          </cell>
          <cell r="I13274">
            <v>1</v>
          </cell>
          <cell r="J13274">
            <v>43890</v>
          </cell>
          <cell r="K13274">
            <v>43890</v>
          </cell>
          <cell r="L13274" t="str">
            <v>Да</v>
          </cell>
          <cell r="M13274" t="str">
            <v>Нет</v>
          </cell>
        </row>
        <row r="13275">
          <cell r="A13275" t="str">
            <v>I0442332</v>
          </cell>
          <cell r="B13275" t="str">
            <v>Ирина Осипова</v>
          </cell>
          <cell r="C13275" t="str">
            <v>Y0130418</v>
          </cell>
          <cell r="D13275">
            <v>43425</v>
          </cell>
          <cell r="E13275">
            <v>514410</v>
          </cell>
          <cell r="F13275" t="str">
            <v>Клубная карта Ситилинк</v>
          </cell>
          <cell r="G13275" t="str">
            <v>NONAME</v>
          </cell>
          <cell r="H13275" t="str">
            <v>ФЛ</v>
          </cell>
          <cell r="I13275">
            <v>1</v>
          </cell>
          <cell r="J13275">
            <v>0</v>
          </cell>
          <cell r="K13275">
            <v>0</v>
          </cell>
          <cell r="L13275" t="str">
            <v>Да</v>
          </cell>
          <cell r="M13275" t="str">
            <v>Нет</v>
          </cell>
        </row>
        <row r="13276">
          <cell r="A13276" t="str">
            <v>IX567248</v>
          </cell>
          <cell r="B13276" t="str">
            <v>Дмитрий Лексанов</v>
          </cell>
          <cell r="C13276" t="str">
            <v>Y0130428</v>
          </cell>
          <cell r="D13276">
            <v>43425</v>
          </cell>
          <cell r="E13276">
            <v>476726</v>
          </cell>
          <cell r="F13276" t="str">
            <v>Видеокарта MSI AMD  Radeon RX 560 ,  Radeon RX 560 AERO ITX 4G OC,  4Гб, GDDR5, OC,  Ret</v>
          </cell>
          <cell r="G13276" t="str">
            <v>MSI</v>
          </cell>
          <cell r="H13276" t="str">
            <v>ФЛ</v>
          </cell>
          <cell r="I13276">
            <v>1</v>
          </cell>
          <cell r="J13276">
            <v>9820</v>
          </cell>
          <cell r="K13276">
            <v>9820</v>
          </cell>
          <cell r="L13276" t="str">
            <v>Да</v>
          </cell>
          <cell r="M13276" t="str">
            <v>Нет</v>
          </cell>
        </row>
        <row r="13277">
          <cell r="A13277" t="str">
            <v>CC94539</v>
          </cell>
          <cell r="B13277" t="str">
            <v>ООО "ИОМАКС ПРО"</v>
          </cell>
          <cell r="C13277" t="str">
            <v>Y0130471</v>
          </cell>
          <cell r="D13277">
            <v>43425</v>
          </cell>
          <cell r="E13277">
            <v>1034991</v>
          </cell>
          <cell r="F13277" t="str">
            <v>SSD накопитель SAMSUNG 860 EVO MZ-76E1T0BW 1Тб, 2.5", SATA III</v>
          </cell>
          <cell r="G13277" t="str">
            <v>SAMSUNG</v>
          </cell>
          <cell r="H13277" t="str">
            <v>СПБ</v>
          </cell>
          <cell r="I13277">
            <v>1</v>
          </cell>
          <cell r="J13277">
            <v>14250</v>
          </cell>
          <cell r="K13277">
            <v>14250</v>
          </cell>
          <cell r="L13277" t="str">
            <v>Нет</v>
          </cell>
          <cell r="M13277" t="str">
            <v>Нет</v>
          </cell>
        </row>
        <row r="13278">
          <cell r="A13278" t="str">
            <v>CC59636</v>
          </cell>
          <cell r="B13278" t="str">
            <v>ООО "М-Дистрибьюшн"</v>
          </cell>
          <cell r="C13278" t="str">
            <v>Y0130488</v>
          </cell>
          <cell r="D13278">
            <v>43425</v>
          </cell>
          <cell r="E13278">
            <v>1068915</v>
          </cell>
          <cell r="F13278" t="str">
            <v>Блок питания Ginzzu GA-1060</v>
          </cell>
          <cell r="G13278" t="str">
            <v>GINZZU</v>
          </cell>
          <cell r="H13278" t="str">
            <v>СПБ</v>
          </cell>
          <cell r="I13278">
            <v>2</v>
          </cell>
          <cell r="J13278">
            <v>750</v>
          </cell>
          <cell r="K13278">
            <v>1500</v>
          </cell>
          <cell r="L13278" t="str">
            <v>Нет</v>
          </cell>
          <cell r="M13278" t="str">
            <v>Нет</v>
          </cell>
        </row>
        <row r="13279">
          <cell r="A13279" t="str">
            <v>CC59636</v>
          </cell>
          <cell r="B13279" t="str">
            <v>ООО "М-Дистрибьюшн"</v>
          </cell>
          <cell r="C13279" t="str">
            <v>Y0130488</v>
          </cell>
          <cell r="D13279">
            <v>43425</v>
          </cell>
          <cell r="E13279">
            <v>75107</v>
          </cell>
          <cell r="F13279" t="str">
            <v>Сетевой фильтр IPPON BK212, 1.8м, белый</v>
          </cell>
          <cell r="G13279" t="str">
            <v>IPPON</v>
          </cell>
          <cell r="H13279" t="str">
            <v>СПБ</v>
          </cell>
          <cell r="I13279">
            <v>3</v>
          </cell>
          <cell r="J13279">
            <v>300</v>
          </cell>
          <cell r="K13279">
            <v>900</v>
          </cell>
          <cell r="L13279" t="str">
            <v>Нет</v>
          </cell>
          <cell r="M13279" t="str">
            <v>Нет</v>
          </cell>
        </row>
        <row r="13280">
          <cell r="A13280" t="str">
            <v>CC35971</v>
          </cell>
          <cell r="B13280" t="str">
            <v xml:space="preserve"> Кирилл Левченко</v>
          </cell>
          <cell r="C13280" t="str">
            <v>Y0130493</v>
          </cell>
          <cell r="D13280">
            <v>43425</v>
          </cell>
          <cell r="E13280">
            <v>471468</v>
          </cell>
          <cell r="F13280" t="str">
            <v>Клавиатура OKLICK 110M,  USB, черный</v>
          </cell>
          <cell r="G13280" t="str">
            <v>OKLICK</v>
          </cell>
          <cell r="H13280" t="str">
            <v>СПБ</v>
          </cell>
          <cell r="I13280">
            <v>5</v>
          </cell>
          <cell r="J13280">
            <v>359</v>
          </cell>
          <cell r="K13280">
            <v>1795</v>
          </cell>
          <cell r="L13280" t="str">
            <v>Нет</v>
          </cell>
          <cell r="M13280" t="str">
            <v>Нет</v>
          </cell>
        </row>
        <row r="13281">
          <cell r="A13281" t="str">
            <v>CC35971</v>
          </cell>
          <cell r="B13281" t="str">
            <v xml:space="preserve"> Кирилл Левченко</v>
          </cell>
          <cell r="C13281" t="str">
            <v>Y0130493</v>
          </cell>
          <cell r="D13281">
            <v>43425</v>
          </cell>
          <cell r="E13281">
            <v>1068990</v>
          </cell>
          <cell r="F13281" t="str">
            <v>Монитор LG 20MK400A-B 19.5", черный [20mk400a-b.aruz]</v>
          </cell>
          <cell r="G13281" t="str">
            <v>LG</v>
          </cell>
          <cell r="H13281" t="str">
            <v>СПБ</v>
          </cell>
          <cell r="I13281">
            <v>5</v>
          </cell>
          <cell r="J13281">
            <v>5540</v>
          </cell>
          <cell r="K13281">
            <v>27700</v>
          </cell>
          <cell r="L13281" t="str">
            <v>Нет</v>
          </cell>
          <cell r="M13281" t="str">
            <v>Нет</v>
          </cell>
        </row>
        <row r="13282">
          <cell r="A13282" t="str">
            <v>I0154256</v>
          </cell>
          <cell r="B13282" t="str">
            <v>Сергей Кретов</v>
          </cell>
          <cell r="C13282" t="str">
            <v>Y0130667</v>
          </cell>
          <cell r="D13282">
            <v>43425</v>
          </cell>
          <cell r="E13282">
            <v>1103324</v>
          </cell>
          <cell r="F13282" t="str">
            <v>Игровая консоль SONY PlayStation 4 Pro с 1 ТБ памяти,  CUH-7208B, черный</v>
          </cell>
          <cell r="G13282" t="str">
            <v>SONY</v>
          </cell>
          <cell r="H13282" t="str">
            <v>ФЛ</v>
          </cell>
          <cell r="I13282">
            <v>1</v>
          </cell>
          <cell r="J13282">
            <v>31990</v>
          </cell>
          <cell r="K13282">
            <v>31990</v>
          </cell>
          <cell r="L13282" t="str">
            <v>Нет</v>
          </cell>
          <cell r="M13282" t="str">
            <v>Нет</v>
          </cell>
        </row>
        <row r="13283">
          <cell r="A13283" t="str">
            <v>IC095191</v>
          </cell>
          <cell r="B13283" t="str">
            <v>Михаил Федотовский</v>
          </cell>
          <cell r="C13283" t="str">
            <v>Y0130718</v>
          </cell>
          <cell r="D13283">
            <v>43425</v>
          </cell>
          <cell r="E13283">
            <v>599571</v>
          </cell>
          <cell r="F13283" t="str">
            <v>Модуль памяти PATRIOT PSD34G13332S DDR3 -  4Гб 1333, SO-DIMM,  Ret</v>
          </cell>
          <cell r="G13283" t="str">
            <v>PATRIOT</v>
          </cell>
          <cell r="H13283" t="str">
            <v>ФЛ</v>
          </cell>
          <cell r="I13283">
            <v>1</v>
          </cell>
          <cell r="J13283">
            <v>1850</v>
          </cell>
          <cell r="K13283">
            <v>1374</v>
          </cell>
          <cell r="L13283" t="str">
            <v>Да</v>
          </cell>
          <cell r="M13283" t="str">
            <v>Нет</v>
          </cell>
        </row>
        <row r="13286">
          <cell r="A13286" t="str">
            <v>Клиент Но.</v>
          </cell>
          <cell r="B13286" t="str">
            <v>Клиент Название</v>
          </cell>
          <cell r="C13286" t="str">
            <v>Документ Но.</v>
          </cell>
          <cell r="D13286" t="str">
            <v>Дата Отгрузки</v>
          </cell>
          <cell r="E13286" t="str">
            <v>Товар Но.</v>
          </cell>
          <cell r="F13286" t="str">
            <v>Наименование товара</v>
          </cell>
          <cell r="G13286" t="str">
            <v>Бренд</v>
          </cell>
          <cell r="H13286" t="str">
            <v>Код РГ</v>
          </cell>
          <cell r="I13286" t="str">
            <v>Количество</v>
          </cell>
          <cell r="J13286" t="str">
            <v>Цена единицы (LCY)</v>
          </cell>
          <cell r="K13286" t="str">
            <v>Сумма включая НДС (LCY)</v>
          </cell>
          <cell r="L13286" t="str">
            <v>Подпись1</v>
          </cell>
          <cell r="M13286" t="str">
            <v>Подпись2</v>
          </cell>
        </row>
        <row r="13287">
          <cell r="A13287" t="str">
            <v>CC00001</v>
          </cell>
          <cell r="B13287" t="str">
            <v>Частное лицо</v>
          </cell>
          <cell r="C13287" t="str">
            <v>F0028364</v>
          </cell>
          <cell r="D13287">
            <v>43426</v>
          </cell>
          <cell r="E13287">
            <v>493753</v>
          </cell>
          <cell r="F13287" t="str">
            <v>Посудомоечная машина узкая GORENJE GV51011</v>
          </cell>
          <cell r="G13287" t="str">
            <v>GORENJE</v>
          </cell>
          <cell r="H13287" t="str">
            <v>ФЛ</v>
          </cell>
          <cell r="I13287">
            <v>1</v>
          </cell>
          <cell r="J13287">
            <v>19000</v>
          </cell>
          <cell r="K13287">
            <v>19000</v>
          </cell>
          <cell r="L13287" t="str">
            <v>Да</v>
          </cell>
          <cell r="M13287" t="str">
            <v>Нет</v>
          </cell>
        </row>
        <row r="13288">
          <cell r="A13288" t="str">
            <v>CC00001</v>
          </cell>
          <cell r="B13288" t="str">
            <v>Частное лицо</v>
          </cell>
          <cell r="C13288" t="str">
            <v>F0028364</v>
          </cell>
          <cell r="D13288">
            <v>43426</v>
          </cell>
          <cell r="E13288">
            <v>514410</v>
          </cell>
          <cell r="F13288" t="str">
            <v>Клубная карта Ситилинк</v>
          </cell>
          <cell r="G13288" t="str">
            <v>NONAME</v>
          </cell>
          <cell r="H13288" t="str">
            <v>ФЛ</v>
          </cell>
          <cell r="I13288">
            <v>1</v>
          </cell>
          <cell r="J13288">
            <v>0</v>
          </cell>
          <cell r="K13288">
            <v>0</v>
          </cell>
          <cell r="L13288" t="str">
            <v>Да</v>
          </cell>
          <cell r="M13288" t="str">
            <v>Нет</v>
          </cell>
        </row>
        <row r="13289">
          <cell r="A13289" t="str">
            <v>CC00001</v>
          </cell>
          <cell r="B13289" t="str">
            <v>Частное лицо</v>
          </cell>
          <cell r="C13289" t="str">
            <v>F0029394</v>
          </cell>
          <cell r="D13289">
            <v>43426</v>
          </cell>
          <cell r="E13289">
            <v>499927</v>
          </cell>
          <cell r="F13289" t="str">
            <v>Электробритва WAHL Mobile shaver,  черный</v>
          </cell>
          <cell r="G13289" t="str">
            <v>WAHL</v>
          </cell>
          <cell r="H13289" t="str">
            <v>ФЛ</v>
          </cell>
          <cell r="I13289">
            <v>12</v>
          </cell>
          <cell r="J13289">
            <v>1590</v>
          </cell>
          <cell r="K13289">
            <v>19080</v>
          </cell>
          <cell r="L13289" t="str">
            <v>Нет</v>
          </cell>
          <cell r="M13289" t="str">
            <v>Нет</v>
          </cell>
        </row>
        <row r="13290">
          <cell r="A13290" t="str">
            <v>CC00001</v>
          </cell>
          <cell r="B13290" t="str">
            <v>Частное лицо</v>
          </cell>
          <cell r="C13290" t="str">
            <v>F0029394</v>
          </cell>
          <cell r="D13290">
            <v>43426</v>
          </cell>
          <cell r="E13290">
            <v>1014207</v>
          </cell>
          <cell r="F13290" t="str">
            <v>Триммер WAHL Ergonomic Total Grooming Kit,  черный/серебристый [9888-1216]</v>
          </cell>
          <cell r="G13290" t="str">
            <v>WAHL</v>
          </cell>
          <cell r="H13290" t="str">
            <v>ФЛ</v>
          </cell>
          <cell r="I13290">
            <v>0</v>
          </cell>
          <cell r="J13290">
            <v>4790</v>
          </cell>
          <cell r="K13290">
            <v>0</v>
          </cell>
          <cell r="L13290" t="str">
            <v>Нет</v>
          </cell>
          <cell r="M13290" t="str">
            <v>Нет</v>
          </cell>
        </row>
        <row r="13291">
          <cell r="A13291" t="str">
            <v>CC00001</v>
          </cell>
          <cell r="B13291" t="str">
            <v>Частное лицо</v>
          </cell>
          <cell r="C13291" t="str">
            <v>F0029394</v>
          </cell>
          <cell r="D13291">
            <v>43426</v>
          </cell>
          <cell r="E13291">
            <v>499925</v>
          </cell>
          <cell r="F13291" t="str">
            <v>Триммер WAHL Deluxe Lighted,  черный/серебристый [5546-216]</v>
          </cell>
          <cell r="G13291" t="str">
            <v>WAHL</v>
          </cell>
          <cell r="H13291" t="str">
            <v>ФЛ</v>
          </cell>
          <cell r="I13291">
            <v>1</v>
          </cell>
          <cell r="J13291">
            <v>1090</v>
          </cell>
          <cell r="K13291">
            <v>1090</v>
          </cell>
          <cell r="L13291" t="str">
            <v>Нет</v>
          </cell>
          <cell r="M13291" t="str">
            <v>Нет</v>
          </cell>
        </row>
        <row r="13292">
          <cell r="A13292" t="str">
            <v>CC00001</v>
          </cell>
          <cell r="B13292" t="str">
            <v>Частное лицо</v>
          </cell>
          <cell r="C13292" t="str">
            <v>F0029394</v>
          </cell>
          <cell r="D13292">
            <v>43426</v>
          </cell>
          <cell r="E13292">
            <v>1014210</v>
          </cell>
          <cell r="F13292" t="str">
            <v>Триммер WAHL All in One rechargeable,  черный [9685-016]</v>
          </cell>
          <cell r="G13292" t="str">
            <v>WAHL</v>
          </cell>
          <cell r="H13292" t="str">
            <v>ФЛ</v>
          </cell>
          <cell r="I13292">
            <v>0</v>
          </cell>
          <cell r="J13292">
            <v>1590</v>
          </cell>
          <cell r="K13292">
            <v>0</v>
          </cell>
          <cell r="L13292" t="str">
            <v>Нет</v>
          </cell>
          <cell r="M13292" t="str">
            <v>Нет</v>
          </cell>
        </row>
        <row r="13293">
          <cell r="A13293" t="str">
            <v>CC00001</v>
          </cell>
          <cell r="B13293" t="str">
            <v>Частное лицо</v>
          </cell>
          <cell r="C13293" t="str">
            <v>F0029394</v>
          </cell>
          <cell r="D13293">
            <v>43426</v>
          </cell>
          <cell r="E13293">
            <v>499894</v>
          </cell>
          <cell r="F13293" t="str">
            <v>Триммер MOSER TrendCut,  черный/серебристый [1660.0460]</v>
          </cell>
          <cell r="G13293" t="str">
            <v>MOSER</v>
          </cell>
          <cell r="H13293" t="str">
            <v>ФЛ</v>
          </cell>
          <cell r="I13293">
            <v>9</v>
          </cell>
          <cell r="J13293">
            <v>3990</v>
          </cell>
          <cell r="K13293">
            <v>35910</v>
          </cell>
          <cell r="L13293" t="str">
            <v>Нет</v>
          </cell>
          <cell r="M13293" t="str">
            <v>Нет</v>
          </cell>
        </row>
        <row r="13294">
          <cell r="A13294" t="str">
            <v>CC00001</v>
          </cell>
          <cell r="B13294" t="str">
            <v>Частное лицо</v>
          </cell>
          <cell r="C13294" t="str">
            <v>F0029394</v>
          </cell>
          <cell r="D13294">
            <v>43426</v>
          </cell>
          <cell r="E13294">
            <v>499897</v>
          </cell>
          <cell r="F13294" t="str">
            <v>Триммер MOSER TrendCut,  черный [1661.0460]</v>
          </cell>
          <cell r="G13294" t="str">
            <v>MOSER</v>
          </cell>
          <cell r="H13294" t="str">
            <v>ФЛ</v>
          </cell>
          <cell r="I13294">
            <v>16</v>
          </cell>
          <cell r="J13294">
            <v>3990</v>
          </cell>
          <cell r="K13294">
            <v>63840</v>
          </cell>
          <cell r="L13294" t="str">
            <v>Нет</v>
          </cell>
          <cell r="M13294" t="str">
            <v>Нет</v>
          </cell>
        </row>
        <row r="13295">
          <cell r="A13295" t="str">
            <v>CC00001</v>
          </cell>
          <cell r="B13295" t="str">
            <v>Частное лицо</v>
          </cell>
          <cell r="C13295" t="str">
            <v>F0029394</v>
          </cell>
          <cell r="D13295">
            <v>43426</v>
          </cell>
          <cell r="E13295">
            <v>499909</v>
          </cell>
          <cell r="F13295" t="str">
            <v>Триммер MOSER NoseTrimmer Precision Lithium,  черный [5640-1801]</v>
          </cell>
          <cell r="G13295" t="str">
            <v>MOSER</v>
          </cell>
          <cell r="H13295" t="str">
            <v>ФЛ</v>
          </cell>
          <cell r="I13295">
            <v>0</v>
          </cell>
          <cell r="J13295">
            <v>1090</v>
          </cell>
          <cell r="K13295">
            <v>0</v>
          </cell>
          <cell r="L13295" t="str">
            <v>Нет</v>
          </cell>
          <cell r="M13295" t="str">
            <v>Нет</v>
          </cell>
        </row>
        <row r="13296">
          <cell r="A13296" t="str">
            <v>CC00001</v>
          </cell>
          <cell r="B13296" t="str">
            <v>Частное лицо</v>
          </cell>
          <cell r="C13296" t="str">
            <v>F0029394</v>
          </cell>
          <cell r="D13296">
            <v>43426</v>
          </cell>
          <cell r="E13296">
            <v>499910</v>
          </cell>
          <cell r="F13296" t="str">
            <v>Триммер MOSER Nose trimmer Spotlight,  серый/желтый [1557.0050]</v>
          </cell>
          <cell r="G13296" t="str">
            <v>MOSER</v>
          </cell>
          <cell r="H13296" t="str">
            <v>ФЛ</v>
          </cell>
          <cell r="I13296">
            <v>0</v>
          </cell>
          <cell r="J13296">
            <v>990</v>
          </cell>
          <cell r="K13296">
            <v>0</v>
          </cell>
          <cell r="L13296" t="str">
            <v>Нет</v>
          </cell>
          <cell r="M13296" t="str">
            <v>Нет</v>
          </cell>
        </row>
        <row r="13297">
          <cell r="A13297" t="str">
            <v>CC00001</v>
          </cell>
          <cell r="B13297" t="str">
            <v>Частное лицо</v>
          </cell>
          <cell r="C13297" t="str">
            <v>F0029394</v>
          </cell>
          <cell r="D13297">
            <v>43426</v>
          </cell>
          <cell r="E13297">
            <v>499905</v>
          </cell>
          <cell r="F13297" t="str">
            <v>Триммер MOSER Nose Trimmer,  серебристый/черный [4900-0050]</v>
          </cell>
          <cell r="G13297" t="str">
            <v>MOSER</v>
          </cell>
          <cell r="H13297" t="str">
            <v>ФЛ</v>
          </cell>
          <cell r="I13297">
            <v>0</v>
          </cell>
          <cell r="J13297">
            <v>790</v>
          </cell>
          <cell r="K13297">
            <v>0</v>
          </cell>
          <cell r="L13297" t="str">
            <v>Нет</v>
          </cell>
          <cell r="M13297" t="str">
            <v>Нет</v>
          </cell>
        </row>
        <row r="13298">
          <cell r="A13298" t="str">
            <v>CC00001</v>
          </cell>
          <cell r="B13298" t="str">
            <v>Частное лицо</v>
          </cell>
          <cell r="C13298" t="str">
            <v>F0029394</v>
          </cell>
          <cell r="D13298">
            <v>43426</v>
          </cell>
          <cell r="E13298">
            <v>1014230</v>
          </cell>
          <cell r="F13298" t="str">
            <v>Триммер MOSER Microcut,  серебристый [5640-316]</v>
          </cell>
          <cell r="G13298" t="str">
            <v>MOSER</v>
          </cell>
          <cell r="H13298" t="str">
            <v>ФЛ</v>
          </cell>
          <cell r="I13298">
            <v>1</v>
          </cell>
          <cell r="J13298">
            <v>690</v>
          </cell>
          <cell r="K13298">
            <v>690</v>
          </cell>
          <cell r="L13298" t="str">
            <v>Нет</v>
          </cell>
          <cell r="M13298" t="str">
            <v>Нет</v>
          </cell>
        </row>
        <row r="13299">
          <cell r="A13299" t="str">
            <v>CC00001</v>
          </cell>
          <cell r="B13299" t="str">
            <v>Частное лицо</v>
          </cell>
          <cell r="C13299" t="str">
            <v>F0029394</v>
          </cell>
          <cell r="D13299">
            <v>43426</v>
          </cell>
          <cell r="E13299">
            <v>1014219</v>
          </cell>
          <cell r="F13299" t="str">
            <v>Триммер MOSER Lithium Pro LED,  черный [1902.0460]</v>
          </cell>
          <cell r="G13299" t="str">
            <v>MOSER</v>
          </cell>
          <cell r="H13299" t="str">
            <v>ФЛ</v>
          </cell>
          <cell r="I13299">
            <v>0</v>
          </cell>
          <cell r="J13299">
            <v>5590</v>
          </cell>
          <cell r="K13299">
            <v>0</v>
          </cell>
          <cell r="L13299" t="str">
            <v>Нет</v>
          </cell>
          <cell r="M13299" t="str">
            <v>Нет</v>
          </cell>
        </row>
        <row r="13300">
          <cell r="A13300" t="str">
            <v>CC00001</v>
          </cell>
          <cell r="B13300" t="str">
            <v>Частное лицо</v>
          </cell>
          <cell r="C13300" t="str">
            <v>F0029394</v>
          </cell>
          <cell r="D13300">
            <v>43426</v>
          </cell>
          <cell r="E13300">
            <v>499911</v>
          </cell>
          <cell r="F13300" t="str">
            <v>Электробритва MOSER Travel shaver,  черный и серебристый</v>
          </cell>
          <cell r="G13300" t="str">
            <v>MOSER</v>
          </cell>
          <cell r="H13300" t="str">
            <v>ФЛ</v>
          </cell>
          <cell r="I13300">
            <v>32</v>
          </cell>
          <cell r="J13300">
            <v>990</v>
          </cell>
          <cell r="K13300">
            <v>31680</v>
          </cell>
          <cell r="L13300" t="str">
            <v>Нет</v>
          </cell>
          <cell r="M13300" t="str">
            <v>Нет</v>
          </cell>
        </row>
        <row r="13301">
          <cell r="A13301" t="str">
            <v>CC00001</v>
          </cell>
          <cell r="B13301" t="str">
            <v>Частное лицо</v>
          </cell>
          <cell r="C13301" t="str">
            <v>F0029394</v>
          </cell>
          <cell r="D13301">
            <v>43426</v>
          </cell>
          <cell r="E13301">
            <v>1014216</v>
          </cell>
          <cell r="F13301" t="str">
            <v>Триммер MOSER Lithium Pro LED,  серебристый [1901.0460]</v>
          </cell>
          <cell r="G13301" t="str">
            <v>MOSER</v>
          </cell>
          <cell r="H13301" t="str">
            <v>ФЛ</v>
          </cell>
          <cell r="I13301">
            <v>0</v>
          </cell>
          <cell r="J13301">
            <v>5790</v>
          </cell>
          <cell r="K13301">
            <v>0</v>
          </cell>
          <cell r="L13301" t="str">
            <v>Нет</v>
          </cell>
          <cell r="M13301" t="str">
            <v>Нет</v>
          </cell>
        </row>
        <row r="13302">
          <cell r="A13302" t="str">
            <v>CC00001</v>
          </cell>
          <cell r="B13302" t="str">
            <v>Частное лицо</v>
          </cell>
          <cell r="C13302" t="str">
            <v>F0029394</v>
          </cell>
          <cell r="D13302">
            <v>43426</v>
          </cell>
          <cell r="E13302">
            <v>1029066</v>
          </cell>
          <cell r="F13302" t="str">
            <v>Триммер MOSER Hair clipper Edition,  синий [1400-0452]</v>
          </cell>
          <cell r="G13302" t="str">
            <v>MOSER</v>
          </cell>
          <cell r="H13302" t="str">
            <v>ФЛ</v>
          </cell>
          <cell r="I13302">
            <v>0</v>
          </cell>
          <cell r="J13302">
            <v>2490</v>
          </cell>
          <cell r="K13302">
            <v>0</v>
          </cell>
          <cell r="L13302" t="str">
            <v>Нет</v>
          </cell>
          <cell r="M13302" t="str">
            <v>Нет</v>
          </cell>
        </row>
        <row r="13303">
          <cell r="A13303" t="str">
            <v>CC00001</v>
          </cell>
          <cell r="B13303" t="str">
            <v>Частное лицо</v>
          </cell>
          <cell r="C13303" t="str">
            <v>F0029394</v>
          </cell>
          <cell r="D13303">
            <v>43426</v>
          </cell>
          <cell r="E13303">
            <v>1014235</v>
          </cell>
          <cell r="F13303" t="str">
            <v>Триммер MOSER Hair clipper Edition,  зеленый [1400-0454]</v>
          </cell>
          <cell r="G13303" t="str">
            <v>MOSER</v>
          </cell>
          <cell r="H13303" t="str">
            <v>ФЛ</v>
          </cell>
          <cell r="I13303">
            <v>0</v>
          </cell>
          <cell r="J13303">
            <v>2490</v>
          </cell>
          <cell r="K13303">
            <v>0</v>
          </cell>
          <cell r="L13303" t="str">
            <v>Нет</v>
          </cell>
          <cell r="M13303" t="str">
            <v>Нет</v>
          </cell>
        </row>
        <row r="13304">
          <cell r="A13304" t="str">
            <v>CC00001</v>
          </cell>
          <cell r="B13304" t="str">
            <v>Частное лицо</v>
          </cell>
          <cell r="C13304" t="str">
            <v>F0029394</v>
          </cell>
          <cell r="D13304">
            <v>43426</v>
          </cell>
          <cell r="E13304">
            <v>499918</v>
          </cell>
          <cell r="F13304" t="str">
            <v>Триммер WAHL Stainless Steel,  серебристый [9818-116]</v>
          </cell>
          <cell r="G13304" t="str">
            <v>WAHL</v>
          </cell>
          <cell r="H13304" t="str">
            <v>ФЛ</v>
          </cell>
          <cell r="I13304">
            <v>0</v>
          </cell>
          <cell r="J13304">
            <v>8490</v>
          </cell>
          <cell r="K13304">
            <v>0</v>
          </cell>
          <cell r="L13304" t="str">
            <v>Нет</v>
          </cell>
          <cell r="M13304" t="str">
            <v>Нет</v>
          </cell>
        </row>
        <row r="13305">
          <cell r="A13305" t="str">
            <v>CC00001</v>
          </cell>
          <cell r="B13305" t="str">
            <v>Частное лицо</v>
          </cell>
          <cell r="C13305" t="str">
            <v>F0029394</v>
          </cell>
          <cell r="D13305">
            <v>43426</v>
          </cell>
          <cell r="E13305">
            <v>499928</v>
          </cell>
          <cell r="F13305" t="str">
            <v>Триммер WAHL Nose,  черный/серебристый [5642-135]</v>
          </cell>
          <cell r="G13305" t="str">
            <v>WAHL</v>
          </cell>
          <cell r="H13305" t="str">
            <v>ФЛ</v>
          </cell>
          <cell r="I13305">
            <v>2</v>
          </cell>
          <cell r="J13305">
            <v>490</v>
          </cell>
          <cell r="K13305">
            <v>980</v>
          </cell>
          <cell r="L13305" t="str">
            <v>Нет</v>
          </cell>
          <cell r="M13305" t="str">
            <v>Нет</v>
          </cell>
        </row>
        <row r="13306">
          <cell r="A13306" t="str">
            <v>CC00001</v>
          </cell>
          <cell r="B13306" t="str">
            <v>Частное лицо</v>
          </cell>
          <cell r="C13306" t="str">
            <v>F0029394</v>
          </cell>
          <cell r="D13306">
            <v>43426</v>
          </cell>
          <cell r="E13306">
            <v>1014206</v>
          </cell>
          <cell r="F13306" t="str">
            <v>Триммер WAHL Lithium Pro LED,  серебристый/черный [1910.0465]</v>
          </cell>
          <cell r="G13306" t="str">
            <v>WAHL</v>
          </cell>
          <cell r="H13306" t="str">
            <v>ФЛ</v>
          </cell>
          <cell r="I13306">
            <v>0</v>
          </cell>
          <cell r="J13306">
            <v>4690</v>
          </cell>
          <cell r="K13306">
            <v>0</v>
          </cell>
          <cell r="L13306" t="str">
            <v>Нет</v>
          </cell>
          <cell r="M13306" t="str">
            <v>Нет</v>
          </cell>
        </row>
        <row r="13307">
          <cell r="A13307" t="str">
            <v>CC00001</v>
          </cell>
          <cell r="B13307" t="str">
            <v>Частное лицо</v>
          </cell>
          <cell r="C13307" t="str">
            <v>F0029394</v>
          </cell>
          <cell r="D13307">
            <v>43426</v>
          </cell>
          <cell r="E13307">
            <v>1014208</v>
          </cell>
          <cell r="F13307" t="str">
            <v>Триммер WAHL Hybrid Clipper LED 9600 Hair &amp; Beard,  черный [9699-1016]</v>
          </cell>
          <cell r="G13307" t="str">
            <v>WAHL</v>
          </cell>
          <cell r="H13307" t="str">
            <v>ФЛ</v>
          </cell>
          <cell r="I13307">
            <v>0</v>
          </cell>
          <cell r="J13307">
            <v>1690</v>
          </cell>
          <cell r="K13307">
            <v>0</v>
          </cell>
          <cell r="L13307" t="str">
            <v>Нет</v>
          </cell>
          <cell r="M13307" t="str">
            <v>Нет</v>
          </cell>
        </row>
        <row r="13308">
          <cell r="A13308" t="str">
            <v>CC00001</v>
          </cell>
          <cell r="B13308" t="str">
            <v>Частное лицо</v>
          </cell>
          <cell r="C13308" t="str">
            <v>F0029394</v>
          </cell>
          <cell r="D13308">
            <v>43426</v>
          </cell>
          <cell r="E13308">
            <v>1029068</v>
          </cell>
          <cell r="F13308" t="str">
            <v>Триммер WAHL HomePro Clipper,  серебристый/черный [9243-2216]</v>
          </cell>
          <cell r="G13308" t="str">
            <v>WAHL</v>
          </cell>
          <cell r="H13308" t="str">
            <v>ФЛ</v>
          </cell>
          <cell r="I13308">
            <v>0</v>
          </cell>
          <cell r="J13308">
            <v>3190</v>
          </cell>
          <cell r="K13308">
            <v>0</v>
          </cell>
          <cell r="L13308" t="str">
            <v>Нет</v>
          </cell>
          <cell r="M13308" t="str">
            <v>Нет</v>
          </cell>
        </row>
        <row r="13309">
          <cell r="A13309" t="str">
            <v>CC00001</v>
          </cell>
          <cell r="B13309" t="str">
            <v>Частное лицо</v>
          </cell>
          <cell r="C13309" t="str">
            <v>F0029394</v>
          </cell>
          <cell r="D13309">
            <v>43426</v>
          </cell>
          <cell r="E13309">
            <v>499922</v>
          </cell>
          <cell r="F13309" t="str">
            <v>Триммер WAHL GroomsMan Pro,  черный/серебристый [9855-1216]</v>
          </cell>
          <cell r="G13309" t="str">
            <v>WAHL</v>
          </cell>
          <cell r="H13309" t="str">
            <v>ФЛ</v>
          </cell>
          <cell r="I13309">
            <v>0</v>
          </cell>
          <cell r="J13309">
            <v>2490</v>
          </cell>
          <cell r="K13309">
            <v>0</v>
          </cell>
          <cell r="L13309" t="str">
            <v>Нет</v>
          </cell>
          <cell r="M13309" t="str">
            <v>Нет</v>
          </cell>
        </row>
        <row r="13310">
          <cell r="A13310" t="str">
            <v>CC00001</v>
          </cell>
          <cell r="B13310" t="str">
            <v>Частное лицо</v>
          </cell>
          <cell r="C13310" t="str">
            <v>F0029394</v>
          </cell>
          <cell r="D13310">
            <v>43426</v>
          </cell>
          <cell r="E13310">
            <v>499924</v>
          </cell>
          <cell r="F13310" t="str">
            <v>Триммер WAHL GroomsMan Body,  черный/серебристый [9953-1016]</v>
          </cell>
          <cell r="G13310" t="str">
            <v>WAHL</v>
          </cell>
          <cell r="H13310" t="str">
            <v>ФЛ</v>
          </cell>
          <cell r="I13310">
            <v>0</v>
          </cell>
          <cell r="J13310">
            <v>1990</v>
          </cell>
          <cell r="K13310">
            <v>0</v>
          </cell>
          <cell r="L13310" t="str">
            <v>Нет</v>
          </cell>
          <cell r="M13310" t="str">
            <v>Нет</v>
          </cell>
        </row>
        <row r="13311">
          <cell r="A13311" t="str">
            <v>CC00001</v>
          </cell>
          <cell r="B13311" t="str">
            <v>Частное лицо</v>
          </cell>
          <cell r="C13311" t="str">
            <v>F0029793</v>
          </cell>
          <cell r="D13311">
            <v>43426</v>
          </cell>
          <cell r="E13311">
            <v>704572</v>
          </cell>
          <cell r="F13311" t="str">
            <v>Холодильник BEKO CS 335020,  двухкамерный,  белый</v>
          </cell>
          <cell r="G13311" t="str">
            <v>BEKO</v>
          </cell>
          <cell r="H13311" t="str">
            <v>ФЛ</v>
          </cell>
          <cell r="I13311">
            <v>1</v>
          </cell>
          <cell r="J13311">
            <v>18080</v>
          </cell>
          <cell r="K13311">
            <v>18080</v>
          </cell>
          <cell r="L13311" t="str">
            <v>Да</v>
          </cell>
          <cell r="M13311" t="str">
            <v>Нет</v>
          </cell>
        </row>
        <row r="13312">
          <cell r="A13312" t="str">
            <v>CC00001</v>
          </cell>
          <cell r="B13312" t="str">
            <v>Частное лицо</v>
          </cell>
          <cell r="C13312" t="str">
            <v>F0029793</v>
          </cell>
          <cell r="D13312">
            <v>43426</v>
          </cell>
          <cell r="E13312">
            <v>514410</v>
          </cell>
          <cell r="F13312" t="str">
            <v>Клубная карта Ситилинк</v>
          </cell>
          <cell r="G13312" t="str">
            <v>NONAME</v>
          </cell>
          <cell r="H13312" t="str">
            <v>ФЛ</v>
          </cell>
          <cell r="I13312">
            <v>1</v>
          </cell>
          <cell r="J13312">
            <v>0</v>
          </cell>
          <cell r="K13312">
            <v>0</v>
          </cell>
          <cell r="L13312" t="str">
            <v>Да</v>
          </cell>
          <cell r="M13312" t="str">
            <v>Нет</v>
          </cell>
        </row>
        <row r="13313">
          <cell r="A13313" t="str">
            <v>CC00001</v>
          </cell>
          <cell r="B13313" t="str">
            <v>Частное лицо</v>
          </cell>
          <cell r="C13313" t="str">
            <v>F0030383</v>
          </cell>
          <cell r="D13313">
            <v>43426</v>
          </cell>
          <cell r="E13313">
            <v>776561</v>
          </cell>
          <cell r="F13313" t="str">
            <v>Контроллер PCI-E VIA VL805 4xUSB3.0 Bulk [asia pcie 4p usb3.0]</v>
          </cell>
          <cell r="G13313" t="str">
            <v>NONAME</v>
          </cell>
          <cell r="H13313" t="str">
            <v>ФЛ</v>
          </cell>
          <cell r="I13313">
            <v>1</v>
          </cell>
          <cell r="J13313">
            <v>840</v>
          </cell>
          <cell r="K13313">
            <v>840</v>
          </cell>
          <cell r="L13313" t="str">
            <v>Да</v>
          </cell>
          <cell r="M13313" t="str">
            <v>Нет</v>
          </cell>
        </row>
        <row r="13314">
          <cell r="A13314" t="str">
            <v>CC00001</v>
          </cell>
          <cell r="B13314" t="str">
            <v>Частное лицо</v>
          </cell>
          <cell r="C13314" t="str">
            <v>F0030383</v>
          </cell>
          <cell r="D13314">
            <v>43426</v>
          </cell>
          <cell r="E13314">
            <v>514410</v>
          </cell>
          <cell r="F13314" t="str">
            <v>Клубная карта Ситилинк</v>
          </cell>
          <cell r="G13314" t="str">
            <v>NONAME</v>
          </cell>
          <cell r="H13314" t="str">
            <v>ФЛ</v>
          </cell>
          <cell r="I13314">
            <v>1</v>
          </cell>
          <cell r="J13314">
            <v>0</v>
          </cell>
          <cell r="K13314">
            <v>0</v>
          </cell>
          <cell r="L13314" t="str">
            <v>Да</v>
          </cell>
          <cell r="M13314" t="str">
            <v>Нет</v>
          </cell>
        </row>
        <row r="13315">
          <cell r="A13315" t="str">
            <v>IE136924</v>
          </cell>
          <cell r="B13315" t="str">
            <v>Мамедов Рауф</v>
          </cell>
          <cell r="C13315" t="str">
            <v>F0030399</v>
          </cell>
          <cell r="D13315">
            <v>43426</v>
          </cell>
          <cell r="E13315">
            <v>420857</v>
          </cell>
          <cell r="F13315" t="str">
            <v>Встраиваемый холодильник LIEBHERR ICUS 3324 белый</v>
          </cell>
          <cell r="G13315" t="str">
            <v>LIEBHERR</v>
          </cell>
          <cell r="H13315" t="str">
            <v>ФЛ</v>
          </cell>
          <cell r="I13315">
            <v>1</v>
          </cell>
          <cell r="J13315">
            <v>41899</v>
          </cell>
          <cell r="K13315">
            <v>41899</v>
          </cell>
          <cell r="L13315" t="str">
            <v>Да</v>
          </cell>
          <cell r="M13315" t="str">
            <v>Нет</v>
          </cell>
        </row>
        <row r="13316">
          <cell r="A13316" t="str">
            <v>IE136924</v>
          </cell>
          <cell r="B13316" t="str">
            <v>Мамедов Рауф</v>
          </cell>
          <cell r="C13316" t="str">
            <v>F0030399</v>
          </cell>
          <cell r="D13316">
            <v>43426</v>
          </cell>
          <cell r="E13316">
            <v>726023</v>
          </cell>
          <cell r="F13316" t="str">
            <v>Гарантийные талоны для холодильников Liebherr</v>
          </cell>
          <cell r="G13316" t="str">
            <v>NONAME</v>
          </cell>
          <cell r="H13316" t="str">
            <v>ФЛ</v>
          </cell>
          <cell r="I13316">
            <v>1</v>
          </cell>
          <cell r="J13316">
            <v>0</v>
          </cell>
          <cell r="K13316">
            <v>0</v>
          </cell>
          <cell r="L13316" t="str">
            <v>Да</v>
          </cell>
          <cell r="M13316" t="str">
            <v>Нет</v>
          </cell>
        </row>
        <row r="13317">
          <cell r="A13317" t="str">
            <v>CC00001</v>
          </cell>
          <cell r="B13317" t="str">
            <v>Частное лицо</v>
          </cell>
          <cell r="C13317" t="str">
            <v>F0030416</v>
          </cell>
          <cell r="D13317">
            <v>43426</v>
          </cell>
          <cell r="E13317">
            <v>1001930</v>
          </cell>
          <cell r="F13317" t="str">
            <v>Стиральная машина CANDY GrandO Vita Smart GVS4 137TWC1/2-07, фронтальная загрузка,  белый</v>
          </cell>
          <cell r="G13317" t="str">
            <v>CANDY</v>
          </cell>
          <cell r="H13317" t="str">
            <v>ФЛ</v>
          </cell>
          <cell r="I13317">
            <v>1</v>
          </cell>
          <cell r="J13317">
            <v>18670</v>
          </cell>
          <cell r="K13317">
            <v>18670</v>
          </cell>
          <cell r="L13317" t="str">
            <v>Да</v>
          </cell>
          <cell r="M13317" t="str">
            <v>Нет</v>
          </cell>
        </row>
        <row r="13318">
          <cell r="A13318" t="str">
            <v>CC00001</v>
          </cell>
          <cell r="B13318" t="str">
            <v>Частное лицо</v>
          </cell>
          <cell r="C13318" t="str">
            <v>F0030416</v>
          </cell>
          <cell r="D13318">
            <v>43426</v>
          </cell>
          <cell r="E13318">
            <v>514410</v>
          </cell>
          <cell r="F13318" t="str">
            <v>Клубная карта Ситилинк</v>
          </cell>
          <cell r="G13318" t="str">
            <v>NONAME</v>
          </cell>
          <cell r="H13318" t="str">
            <v>ФЛ</v>
          </cell>
          <cell r="I13318">
            <v>1</v>
          </cell>
          <cell r="J13318">
            <v>0</v>
          </cell>
          <cell r="K13318">
            <v>0</v>
          </cell>
          <cell r="L13318" t="str">
            <v>Да</v>
          </cell>
          <cell r="M13318" t="str">
            <v>Нет</v>
          </cell>
        </row>
        <row r="13319">
          <cell r="A13319" t="str">
            <v>CC00001</v>
          </cell>
          <cell r="B13319" t="str">
            <v>Частное лицо</v>
          </cell>
          <cell r="C13319" t="str">
            <v>F0030578</v>
          </cell>
          <cell r="D13319">
            <v>43426</v>
          </cell>
          <cell r="E13319">
            <v>340898</v>
          </cell>
          <cell r="F13319" t="str">
            <v>Газовая плита GEFEST ПГ 5500-03 0042,  газовая духовка,  белый</v>
          </cell>
          <cell r="G13319" t="str">
            <v>GEFEST</v>
          </cell>
          <cell r="H13319" t="str">
            <v>ФЛ</v>
          </cell>
          <cell r="I13319">
            <v>1</v>
          </cell>
          <cell r="J13319">
            <v>25135</v>
          </cell>
          <cell r="K13319">
            <v>25135</v>
          </cell>
          <cell r="L13319" t="str">
            <v>Да</v>
          </cell>
          <cell r="M13319" t="str">
            <v>Нет</v>
          </cell>
        </row>
        <row r="13320">
          <cell r="A13320" t="str">
            <v>CC00001</v>
          </cell>
          <cell r="B13320" t="str">
            <v>Частное лицо</v>
          </cell>
          <cell r="C13320" t="str">
            <v>F0030578</v>
          </cell>
          <cell r="D13320">
            <v>43426</v>
          </cell>
          <cell r="E13320">
            <v>514410</v>
          </cell>
          <cell r="F13320" t="str">
            <v>Клубная карта Ситилинк</v>
          </cell>
          <cell r="G13320" t="str">
            <v>NONAME</v>
          </cell>
          <cell r="H13320" t="str">
            <v>ФЛ</v>
          </cell>
          <cell r="I13320">
            <v>1</v>
          </cell>
          <cell r="J13320">
            <v>0</v>
          </cell>
          <cell r="K13320">
            <v>0</v>
          </cell>
          <cell r="L13320" t="str">
            <v>Да</v>
          </cell>
          <cell r="M13320" t="str">
            <v>Нет</v>
          </cell>
        </row>
        <row r="13321">
          <cell r="A13321" t="str">
            <v>I0441299</v>
          </cell>
          <cell r="B13321" t="str">
            <v>Екатерина</v>
          </cell>
          <cell r="C13321" t="str">
            <v>F0030613</v>
          </cell>
          <cell r="D13321">
            <v>43426</v>
          </cell>
          <cell r="E13321">
            <v>590119</v>
          </cell>
          <cell r="F13321" t="str">
            <v>Стиральная машина INDESIT EcoTime IWSB 5085, фронтальная загрузка,  белый</v>
          </cell>
          <cell r="G13321" t="str">
            <v>INDESIT</v>
          </cell>
          <cell r="H13321" t="str">
            <v>ФЛ</v>
          </cell>
          <cell r="I13321">
            <v>1</v>
          </cell>
          <cell r="J13321">
            <v>12590</v>
          </cell>
          <cell r="K13321">
            <v>12590</v>
          </cell>
          <cell r="L13321" t="str">
            <v>Да</v>
          </cell>
          <cell r="M13321" t="str">
            <v>Нет</v>
          </cell>
        </row>
        <row r="13322">
          <cell r="A13322" t="str">
            <v>I0440875</v>
          </cell>
          <cell r="B13322" t="str">
            <v>Леонид</v>
          </cell>
          <cell r="C13322" t="str">
            <v>F0030846</v>
          </cell>
          <cell r="D13322">
            <v>43426</v>
          </cell>
          <cell r="E13322">
            <v>487850</v>
          </cell>
          <cell r="F13322" t="str">
            <v>SSD накопитель INTEL 545s Series SSDSC2KW512G8X1 512Гб, 2.5", SATA III [ssdsc2kw512g8x1 958661]</v>
          </cell>
          <cell r="G13322" t="str">
            <v>INTEL</v>
          </cell>
          <cell r="H13322" t="str">
            <v>ФЛ</v>
          </cell>
          <cell r="I13322">
            <v>1</v>
          </cell>
          <cell r="J13322">
            <v>7990</v>
          </cell>
          <cell r="K13322">
            <v>7990</v>
          </cell>
          <cell r="L13322" t="str">
            <v>Нет</v>
          </cell>
          <cell r="M13322" t="str">
            <v>Нет</v>
          </cell>
        </row>
        <row r="13323">
          <cell r="A13323" t="str">
            <v>I0440875</v>
          </cell>
          <cell r="B13323" t="str">
            <v>Леонид</v>
          </cell>
          <cell r="C13323" t="str">
            <v>F0030846</v>
          </cell>
          <cell r="D13323">
            <v>43426</v>
          </cell>
          <cell r="E13323">
            <v>352483</v>
          </cell>
          <cell r="F13323" t="str">
            <v>Модуль памяти CORSAIR Vengeance LPX CMK16GX4M1A2400C14 DDR4 -  16Гб 2400, DIMM,  Ret</v>
          </cell>
          <cell r="G13323" t="str">
            <v>CORSAIR</v>
          </cell>
          <cell r="H13323" t="str">
            <v>ФЛ</v>
          </cell>
          <cell r="I13323">
            <v>1</v>
          </cell>
          <cell r="J13323">
            <v>10290</v>
          </cell>
          <cell r="K13323">
            <v>10290</v>
          </cell>
          <cell r="L13323" t="str">
            <v>Нет</v>
          </cell>
          <cell r="M13323" t="str">
            <v>Нет</v>
          </cell>
        </row>
        <row r="13324">
          <cell r="A13324" t="str">
            <v>I0440875</v>
          </cell>
          <cell r="B13324" t="str">
            <v>Леонид</v>
          </cell>
          <cell r="C13324" t="str">
            <v>F0030846</v>
          </cell>
          <cell r="D13324">
            <v>43426</v>
          </cell>
          <cell r="E13324">
            <v>1083860</v>
          </cell>
          <cell r="F13324" t="str">
            <v>Платформа INTEL BOXNUC8i7BEH2 [boxnuc8i7beh2 961476]</v>
          </cell>
          <cell r="G13324" t="str">
            <v>INTEL</v>
          </cell>
          <cell r="H13324" t="str">
            <v>ФЛ</v>
          </cell>
          <cell r="I13324">
            <v>1</v>
          </cell>
          <cell r="J13324">
            <v>39150</v>
          </cell>
          <cell r="K13324">
            <v>39150</v>
          </cell>
          <cell r="L13324" t="str">
            <v>Нет</v>
          </cell>
          <cell r="M13324" t="str">
            <v>Нет</v>
          </cell>
        </row>
        <row r="13325">
          <cell r="A13325" t="str">
            <v>CC00001</v>
          </cell>
          <cell r="B13325" t="str">
            <v>Частное лицо</v>
          </cell>
          <cell r="C13325" t="str">
            <v>F0031057</v>
          </cell>
          <cell r="D13325">
            <v>43426</v>
          </cell>
          <cell r="E13325">
            <v>1051607</v>
          </cell>
          <cell r="F13325" t="str">
            <v>Проектор ACER BS-312 черный [mr.jq911.00l]</v>
          </cell>
          <cell r="G13325" t="str">
            <v>ACER</v>
          </cell>
          <cell r="H13325" t="str">
            <v>ФЛ</v>
          </cell>
          <cell r="I13325">
            <v>1</v>
          </cell>
          <cell r="J13325">
            <v>28990</v>
          </cell>
          <cell r="K13325">
            <v>28990</v>
          </cell>
          <cell r="L13325" t="str">
            <v>Нет</v>
          </cell>
          <cell r="M13325" t="str">
            <v>Нет</v>
          </cell>
        </row>
        <row r="13326">
          <cell r="A13326" t="str">
            <v>LE0115076</v>
          </cell>
          <cell r="B13326" t="str">
            <v>ИП Ананишнова Ольга Владимиров</v>
          </cell>
          <cell r="C13326" t="str">
            <v>R9890305</v>
          </cell>
          <cell r="D13326">
            <v>43426</v>
          </cell>
          <cell r="E13326">
            <v>332715</v>
          </cell>
          <cell r="F13326" t="str">
            <v>Источник бесперебойного питания POWERCOM Spider SPD-850N,  850ВA</v>
          </cell>
          <cell r="G13326" t="str">
            <v>POWERCOM</v>
          </cell>
          <cell r="H13326" t="str">
            <v>СПБ</v>
          </cell>
          <cell r="I13326">
            <v>1</v>
          </cell>
          <cell r="J13326">
            <v>4400</v>
          </cell>
          <cell r="K13326">
            <v>4400</v>
          </cell>
          <cell r="L13326" t="str">
            <v>Нет</v>
          </cell>
          <cell r="M13326" t="str">
            <v>Нет</v>
          </cell>
        </row>
        <row r="13327">
          <cell r="A13327" t="str">
            <v>LE0115076</v>
          </cell>
          <cell r="B13327" t="str">
            <v>ИП Ананишнова Ольга Владимиров</v>
          </cell>
          <cell r="C13327" t="str">
            <v>R9890305</v>
          </cell>
          <cell r="D13327">
            <v>43426</v>
          </cell>
          <cell r="E13327">
            <v>354790</v>
          </cell>
          <cell r="F13327" t="str">
            <v>Кабель Патч-корд LANMASTER UTP,  вилка RJ-45,  вилка RJ-45,  кат.5е,  ПВХ,  2м,  белый [twt-45-45-2.</v>
          </cell>
          <cell r="G13327" t="str">
            <v>LANMASTER</v>
          </cell>
          <cell r="H13327" t="str">
            <v>СПБ</v>
          </cell>
          <cell r="I13327">
            <v>10</v>
          </cell>
          <cell r="J13327">
            <v>120</v>
          </cell>
          <cell r="K13327">
            <v>1200</v>
          </cell>
          <cell r="L13327" t="str">
            <v>Нет</v>
          </cell>
          <cell r="M13327" t="str">
            <v>Нет</v>
          </cell>
        </row>
        <row r="13328">
          <cell r="A13328" t="str">
            <v>LE0115076</v>
          </cell>
          <cell r="B13328" t="str">
            <v>ИП Ананишнова Ольга Владимиров</v>
          </cell>
          <cell r="C13328" t="str">
            <v>R9890305</v>
          </cell>
          <cell r="D13328">
            <v>43426</v>
          </cell>
          <cell r="E13328">
            <v>473676</v>
          </cell>
          <cell r="F13328" t="str">
            <v>Коммутатор HPE OfficeConnect 1920S, JL383A</v>
          </cell>
          <cell r="G13328" t="str">
            <v>HPE</v>
          </cell>
          <cell r="H13328" t="str">
            <v>СПБ</v>
          </cell>
          <cell r="I13328">
            <v>2</v>
          </cell>
          <cell r="J13328">
            <v>15660</v>
          </cell>
          <cell r="K13328">
            <v>31320</v>
          </cell>
          <cell r="L13328" t="str">
            <v>Нет</v>
          </cell>
          <cell r="M13328" t="str">
            <v>Нет</v>
          </cell>
        </row>
        <row r="13329">
          <cell r="A13329" t="str">
            <v>LE0115076</v>
          </cell>
          <cell r="B13329" t="str">
            <v>ИП Ананишнова Ольга Владимиров</v>
          </cell>
          <cell r="C13329" t="str">
            <v>R9890305</v>
          </cell>
          <cell r="D13329">
            <v>43426</v>
          </cell>
          <cell r="E13329">
            <v>460092</v>
          </cell>
          <cell r="F13329" t="str">
            <v>Контроллер Ubiquiti UC-CK</v>
          </cell>
          <cell r="G13329" t="str">
            <v>UBIQUITI</v>
          </cell>
          <cell r="H13329" t="str">
            <v>СПБ</v>
          </cell>
          <cell r="I13329">
            <v>1</v>
          </cell>
          <cell r="J13329">
            <v>5780</v>
          </cell>
          <cell r="K13329">
            <v>5780</v>
          </cell>
          <cell r="L13329" t="str">
            <v>Нет</v>
          </cell>
          <cell r="M13329" t="str">
            <v>Нет</v>
          </cell>
        </row>
        <row r="13330">
          <cell r="A13330" t="str">
            <v>LE0115076</v>
          </cell>
          <cell r="B13330" t="str">
            <v>ИП Ананишнова Ольга Владимиров</v>
          </cell>
          <cell r="C13330" t="str">
            <v>R9890305</v>
          </cell>
          <cell r="D13330">
            <v>43426</v>
          </cell>
          <cell r="E13330">
            <v>1079184</v>
          </cell>
          <cell r="F13330" t="str">
            <v>Моноблок ACER Aspire C22-865, 21.5", Intel Core i3 8130U, 4Гб, 128Гб SSD,  Intel UHD Graphics 620, W</v>
          </cell>
          <cell r="G13330" t="str">
            <v>ACER</v>
          </cell>
          <cell r="H13330" t="str">
            <v>СПБ</v>
          </cell>
          <cell r="I13330">
            <v>12</v>
          </cell>
          <cell r="J13330">
            <v>38750</v>
          </cell>
          <cell r="K13330">
            <v>465000</v>
          </cell>
          <cell r="L13330" t="str">
            <v>Нет</v>
          </cell>
          <cell r="M13330" t="str">
            <v>Нет</v>
          </cell>
        </row>
        <row r="13331">
          <cell r="A13331" t="str">
            <v>LE0115076</v>
          </cell>
          <cell r="B13331" t="str">
            <v>ИП Ананишнова Ольга Владимиров</v>
          </cell>
          <cell r="C13331" t="str">
            <v>R9890305</v>
          </cell>
          <cell r="D13331">
            <v>43426</v>
          </cell>
          <cell r="E13331">
            <v>475275</v>
          </cell>
          <cell r="F13331" t="str">
            <v>Сетевой фильтр BURO 600SH-16-3-B, 3м, черный</v>
          </cell>
          <cell r="G13331" t="str">
            <v>BURO</v>
          </cell>
          <cell r="H13331" t="str">
            <v>СПБ</v>
          </cell>
          <cell r="I13331">
            <v>10</v>
          </cell>
          <cell r="J13331">
            <v>430</v>
          </cell>
          <cell r="K13331">
            <v>4300</v>
          </cell>
          <cell r="L13331" t="str">
            <v>Нет</v>
          </cell>
          <cell r="M13331" t="str">
            <v>Нет</v>
          </cell>
        </row>
        <row r="13332">
          <cell r="A13332" t="str">
            <v>LE0115076</v>
          </cell>
          <cell r="B13332" t="str">
            <v>ИП Ананишнова Ольга Владимиров</v>
          </cell>
          <cell r="C13332" t="str">
            <v>R9890305</v>
          </cell>
          <cell r="D13332">
            <v>43426</v>
          </cell>
          <cell r="E13332">
            <v>460276</v>
          </cell>
          <cell r="F13332" t="str">
            <v>Точка доступа UBIQUITI UAP-AC-LITE(EU),  белый</v>
          </cell>
          <cell r="G13332" t="str">
            <v>UBIQUITI</v>
          </cell>
          <cell r="H13332" t="str">
            <v>СПБ</v>
          </cell>
          <cell r="I13332">
            <v>3</v>
          </cell>
          <cell r="J13332">
            <v>5850</v>
          </cell>
          <cell r="K13332">
            <v>17550</v>
          </cell>
          <cell r="L13332" t="str">
            <v>Нет</v>
          </cell>
          <cell r="M13332" t="str">
            <v>Нет</v>
          </cell>
        </row>
        <row r="13333">
          <cell r="A13333" t="str">
            <v>CD015378</v>
          </cell>
          <cell r="B13333" t="str">
            <v>Тракторный завод</v>
          </cell>
          <cell r="C13333" t="str">
            <v>R9896359</v>
          </cell>
          <cell r="D13333">
            <v>43426</v>
          </cell>
          <cell r="E13333">
            <v>1075956</v>
          </cell>
          <cell r="F13333" t="str">
            <v>Кофемашина MELITTA Caffeo F 531-101,  серебристый</v>
          </cell>
          <cell r="G13333" t="str">
            <v>MELITTA</v>
          </cell>
          <cell r="H13333" t="str">
            <v>СПБ</v>
          </cell>
          <cell r="I13333">
            <v>1</v>
          </cell>
          <cell r="J13333">
            <v>47188</v>
          </cell>
          <cell r="K13333">
            <v>47188</v>
          </cell>
          <cell r="L13333" t="str">
            <v>Нет</v>
          </cell>
          <cell r="M13333" t="str">
            <v>Нет</v>
          </cell>
        </row>
        <row r="13334">
          <cell r="A13334" t="str">
            <v>IC153773</v>
          </cell>
          <cell r="B13334" t="str">
            <v>Галина Алексеевна Бускина</v>
          </cell>
          <cell r="C13334" t="str">
            <v>R9928651</v>
          </cell>
          <cell r="D13334">
            <v>43426</v>
          </cell>
          <cell r="E13334">
            <v>700276</v>
          </cell>
          <cell r="F13334" t="str">
            <v>Холодильник GORENJE NRK6201MW,  двухкамерный,  белый</v>
          </cell>
          <cell r="G13334" t="str">
            <v>GORENJE</v>
          </cell>
          <cell r="H13334" t="str">
            <v>ФЛ</v>
          </cell>
          <cell r="I13334">
            <v>1</v>
          </cell>
          <cell r="J13334">
            <v>31450</v>
          </cell>
          <cell r="K13334">
            <v>31450</v>
          </cell>
          <cell r="L13334" t="str">
            <v>Да</v>
          </cell>
          <cell r="M13334" t="str">
            <v>Нет</v>
          </cell>
        </row>
        <row r="13335">
          <cell r="A13335" t="str">
            <v>CC63371</v>
          </cell>
          <cell r="B13335" t="str">
            <v>ООО "МЕДТРЕЙД СПБ"</v>
          </cell>
          <cell r="C13335" t="str">
            <v>S8103445</v>
          </cell>
          <cell r="D13335">
            <v>43426</v>
          </cell>
          <cell r="E13335">
            <v>1092415</v>
          </cell>
          <cell r="F13335" t="str">
            <v>Колонки EDIFIER M1360,  2.1,  белый [m1360 white]</v>
          </cell>
          <cell r="G13335" t="str">
            <v>EDIFIER</v>
          </cell>
          <cell r="H13335" t="str">
            <v>СПБ</v>
          </cell>
          <cell r="I13335">
            <v>1</v>
          </cell>
          <cell r="J13335">
            <v>2580</v>
          </cell>
          <cell r="K13335">
            <v>2580</v>
          </cell>
          <cell r="L13335" t="str">
            <v>Нет</v>
          </cell>
          <cell r="M13335" t="str">
            <v>Нет</v>
          </cell>
        </row>
        <row r="13336">
          <cell r="A13336" t="str">
            <v>CC63371</v>
          </cell>
          <cell r="B13336" t="str">
            <v>ООО "МЕДТРЕЙД СПБ"</v>
          </cell>
          <cell r="C13336" t="str">
            <v>S8103445</v>
          </cell>
          <cell r="D13336">
            <v>43426</v>
          </cell>
          <cell r="E13336">
            <v>1031026</v>
          </cell>
          <cell r="F13336" t="str">
            <v>Наушники XIAOMI Mi Comfort, накладные,  белый, проводные</v>
          </cell>
          <cell r="G13336" t="str">
            <v>XIAOMI</v>
          </cell>
          <cell r="H13336" t="str">
            <v>СПБ</v>
          </cell>
          <cell r="I13336">
            <v>1</v>
          </cell>
          <cell r="J13336">
            <v>2660</v>
          </cell>
          <cell r="K13336">
            <v>2660</v>
          </cell>
          <cell r="L13336" t="str">
            <v>Нет</v>
          </cell>
          <cell r="M13336" t="str">
            <v>Нет</v>
          </cell>
        </row>
        <row r="13337">
          <cell r="A13337" t="str">
            <v>CC63371</v>
          </cell>
          <cell r="B13337" t="str">
            <v>ООО "МЕДТРЕЙД СПБ"</v>
          </cell>
          <cell r="C13337" t="str">
            <v>S8103445</v>
          </cell>
          <cell r="D13337">
            <v>43426</v>
          </cell>
          <cell r="E13337">
            <v>492436</v>
          </cell>
          <cell r="F13337" t="str">
            <v>Диктофон OLYMPUS VN-541PC + CS131 soft case 4 Gb,  черный</v>
          </cell>
          <cell r="G13337" t="str">
            <v>OLYMPUS</v>
          </cell>
          <cell r="H13337" t="str">
            <v>СПБ</v>
          </cell>
          <cell r="I13337">
            <v>2</v>
          </cell>
          <cell r="J13337">
            <v>3490</v>
          </cell>
          <cell r="K13337">
            <v>6980</v>
          </cell>
          <cell r="L13337" t="str">
            <v>Нет</v>
          </cell>
          <cell r="M13337" t="str">
            <v>Нет</v>
          </cell>
        </row>
        <row r="13338">
          <cell r="A13338" t="str">
            <v>CC63371</v>
          </cell>
          <cell r="B13338" t="str">
            <v>ООО "МЕДТРЕЙД СПБ"</v>
          </cell>
          <cell r="C13338" t="str">
            <v>S8103445</v>
          </cell>
          <cell r="D13338">
            <v>43426</v>
          </cell>
          <cell r="E13338">
            <v>361108</v>
          </cell>
          <cell r="F13338" t="str">
            <v>Проектор BENQ MS527 белый [9h.jfa77.13e]</v>
          </cell>
          <cell r="G13338" t="str">
            <v>BENQ</v>
          </cell>
          <cell r="H13338" t="str">
            <v>СПБ</v>
          </cell>
          <cell r="I13338">
            <v>1</v>
          </cell>
          <cell r="J13338">
            <v>22830</v>
          </cell>
          <cell r="K13338">
            <v>22830</v>
          </cell>
          <cell r="L13338" t="str">
            <v>Нет</v>
          </cell>
          <cell r="M13338" t="str">
            <v>Нет</v>
          </cell>
        </row>
        <row r="13339">
          <cell r="A13339" t="str">
            <v>CC63371</v>
          </cell>
          <cell r="B13339" t="str">
            <v>ООО "МЕДТРЕЙД СПБ"</v>
          </cell>
          <cell r="C13339" t="str">
            <v>S8103445</v>
          </cell>
          <cell r="D13339">
            <v>43426</v>
          </cell>
          <cell r="E13339">
            <v>359030</v>
          </cell>
          <cell r="F13339" t="str">
            <v>Экран CACTUS Wallscreen CS-PSW-180x180,  180х180 см, 1:1,  настенно-потолочный белый</v>
          </cell>
          <cell r="G13339" t="str">
            <v>CACTUS</v>
          </cell>
          <cell r="H13339" t="str">
            <v>СПБ</v>
          </cell>
          <cell r="I13339">
            <v>1</v>
          </cell>
          <cell r="J13339">
            <v>3050</v>
          </cell>
          <cell r="K13339">
            <v>3050</v>
          </cell>
          <cell r="L13339" t="str">
            <v>Нет</v>
          </cell>
          <cell r="M13339" t="str">
            <v>Нет</v>
          </cell>
        </row>
        <row r="13340">
          <cell r="A13340" t="str">
            <v>CC63371</v>
          </cell>
          <cell r="B13340" t="str">
            <v>ООО "МЕДТРЕЙД СПБ"</v>
          </cell>
          <cell r="C13340" t="str">
            <v>S8103445</v>
          </cell>
          <cell r="D13340">
            <v>43426</v>
          </cell>
          <cell r="E13340">
            <v>426629</v>
          </cell>
          <cell r="F13340" t="str">
            <v>Видеокамера REKAM DVC-340, черный,  Flash [2504000001]</v>
          </cell>
          <cell r="G13340" t="str">
            <v>REKAM</v>
          </cell>
          <cell r="H13340" t="str">
            <v>СПБ</v>
          </cell>
          <cell r="I13340">
            <v>1</v>
          </cell>
          <cell r="J13340">
            <v>4589</v>
          </cell>
          <cell r="K13340">
            <v>4589</v>
          </cell>
          <cell r="L13340" t="str">
            <v>Нет</v>
          </cell>
          <cell r="M13340" t="str">
            <v>Нет</v>
          </cell>
        </row>
        <row r="13341">
          <cell r="A13341" t="str">
            <v>CC63371</v>
          </cell>
          <cell r="B13341" t="str">
            <v>ООО "МЕДТРЕЙД СПБ"</v>
          </cell>
          <cell r="C13341" t="str">
            <v>S8103445</v>
          </cell>
          <cell r="D13341">
            <v>43426</v>
          </cell>
          <cell r="E13341">
            <v>832926</v>
          </cell>
          <cell r="F13341" t="str">
            <v>Штатив-трипод HAMA Star75 4175, бронзовый [00004175]</v>
          </cell>
          <cell r="G13341" t="str">
            <v>HAMA</v>
          </cell>
          <cell r="H13341" t="str">
            <v>СПБ</v>
          </cell>
          <cell r="I13341">
            <v>1</v>
          </cell>
          <cell r="J13341">
            <v>980</v>
          </cell>
          <cell r="K13341">
            <v>980</v>
          </cell>
          <cell r="L13341" t="str">
            <v>Нет</v>
          </cell>
          <cell r="M13341" t="str">
            <v>Нет</v>
          </cell>
        </row>
        <row r="13342">
          <cell r="A13342" t="str">
            <v>CC63371</v>
          </cell>
          <cell r="B13342" t="str">
            <v>ООО "МЕДТРЕЙД СПБ"</v>
          </cell>
          <cell r="C13342" t="str">
            <v>S8103445</v>
          </cell>
          <cell r="D13342">
            <v>43426</v>
          </cell>
          <cell r="E13342">
            <v>41421</v>
          </cell>
          <cell r="F13342" t="str">
            <v>Гарантийный талон BenQ</v>
          </cell>
          <cell r="G13342" t="str">
            <v>BENQ</v>
          </cell>
          <cell r="H13342" t="str">
            <v>СПБ</v>
          </cell>
          <cell r="I13342">
            <v>1</v>
          </cell>
          <cell r="J13342">
            <v>0</v>
          </cell>
          <cell r="K13342">
            <v>0</v>
          </cell>
          <cell r="L13342" t="str">
            <v>Нет</v>
          </cell>
          <cell r="M13342" t="str">
            <v>Нет</v>
          </cell>
        </row>
        <row r="13343">
          <cell r="A13343" t="str">
            <v>CD044077</v>
          </cell>
          <cell r="B13343" t="str">
            <v>ООО "Б.Браун Медикал"</v>
          </cell>
          <cell r="C13343" t="str">
            <v>S8117845</v>
          </cell>
          <cell r="D13343">
            <v>43426</v>
          </cell>
          <cell r="E13343">
            <v>475817</v>
          </cell>
          <cell r="F13343" t="str">
            <v>Компьютер  HP 280 G2,  Intel  Core i3  6100,  DDR4 4Гб, 500Гб,  Intel HD Graphics 530,  DVD-RW,  Win</v>
          </cell>
          <cell r="G13343" t="str">
            <v>HP</v>
          </cell>
          <cell r="H13343" t="str">
            <v>СПБ</v>
          </cell>
          <cell r="I13343">
            <v>2</v>
          </cell>
          <cell r="J13343">
            <v>38190</v>
          </cell>
          <cell r="K13343">
            <v>76380</v>
          </cell>
          <cell r="L13343" t="str">
            <v>Да</v>
          </cell>
          <cell r="M13343" t="str">
            <v>Нет</v>
          </cell>
        </row>
        <row r="13344">
          <cell r="A13344" t="str">
            <v>CD044077</v>
          </cell>
          <cell r="B13344" t="str">
            <v>ООО "Б.Браун Медикал"</v>
          </cell>
          <cell r="C13344" t="str">
            <v>S8117845</v>
          </cell>
          <cell r="D13344">
            <v>43426</v>
          </cell>
          <cell r="E13344">
            <v>398620</v>
          </cell>
          <cell r="F13344" t="str">
            <v>Беспроводной маршрутизатор ASUS RT-AC53,  черный</v>
          </cell>
          <cell r="G13344" t="str">
            <v>ASUS</v>
          </cell>
          <cell r="H13344" t="str">
            <v>СПБ</v>
          </cell>
          <cell r="I13344">
            <v>2</v>
          </cell>
          <cell r="J13344">
            <v>3170</v>
          </cell>
          <cell r="K13344">
            <v>6340</v>
          </cell>
          <cell r="L13344" t="str">
            <v>Да</v>
          </cell>
          <cell r="M13344" t="str">
            <v>Нет</v>
          </cell>
        </row>
        <row r="13345">
          <cell r="A13345" t="str">
            <v>CD044077</v>
          </cell>
          <cell r="B13345" t="str">
            <v>ООО "Б.Браун Медикал"</v>
          </cell>
          <cell r="C13345" t="str">
            <v>S8117845</v>
          </cell>
          <cell r="D13345">
            <v>43426</v>
          </cell>
          <cell r="E13345">
            <v>377497</v>
          </cell>
          <cell r="F13345" t="str">
            <v>Кронштейн для мониторов ЖК Kromax OFFICE-5 серый 13"-32" макс.12кг настольный поворот и наклон [2022</v>
          </cell>
          <cell r="G13345" t="str">
            <v>KROMAX</v>
          </cell>
          <cell r="H13345" t="str">
            <v>СПБ</v>
          </cell>
          <cell r="I13345">
            <v>1</v>
          </cell>
          <cell r="J13345">
            <v>2280</v>
          </cell>
          <cell r="K13345">
            <v>2280</v>
          </cell>
          <cell r="L13345" t="str">
            <v>Да</v>
          </cell>
          <cell r="M13345" t="str">
            <v>Нет</v>
          </cell>
        </row>
        <row r="13346">
          <cell r="A13346" t="str">
            <v>CD044077</v>
          </cell>
          <cell r="B13346" t="str">
            <v>ООО "Б.Браун Медикал"</v>
          </cell>
          <cell r="C13346" t="str">
            <v>S8117845</v>
          </cell>
          <cell r="D13346">
            <v>43426</v>
          </cell>
          <cell r="E13346">
            <v>682809</v>
          </cell>
          <cell r="F13346" t="str">
            <v>Кронштейн для мониторов ЖК Kromax OFFICE-1 темно-серый 15"-32" макс.10кг настольный поворот и наклон</v>
          </cell>
          <cell r="G13346" t="str">
            <v>KROMAX</v>
          </cell>
          <cell r="H13346" t="str">
            <v>СПБ</v>
          </cell>
          <cell r="I13346">
            <v>1</v>
          </cell>
          <cell r="J13346">
            <v>1530</v>
          </cell>
          <cell r="K13346">
            <v>1530</v>
          </cell>
          <cell r="L13346" t="str">
            <v>Да</v>
          </cell>
          <cell r="M13346" t="str">
            <v>Нет</v>
          </cell>
        </row>
        <row r="13347">
          <cell r="A13347" t="str">
            <v>CD044077</v>
          </cell>
          <cell r="B13347" t="str">
            <v>ООО "Б.Браун Медикал"</v>
          </cell>
          <cell r="C13347" t="str">
            <v>S8117845</v>
          </cell>
          <cell r="D13347">
            <v>43426</v>
          </cell>
          <cell r="E13347">
            <v>1013688</v>
          </cell>
          <cell r="F13347" t="str">
            <v>Операционная система MICROSOFT Windows 10 Pro,  32/64 bit, Rus, Only USB RS, USB [fqc-10150]</v>
          </cell>
          <cell r="G13347" t="str">
            <v>MICROSOFT</v>
          </cell>
          <cell r="H13347" t="str">
            <v>СПБ</v>
          </cell>
          <cell r="I13347">
            <v>1</v>
          </cell>
          <cell r="J13347">
            <v>13660</v>
          </cell>
          <cell r="K13347">
            <v>13660</v>
          </cell>
          <cell r="L13347" t="str">
            <v>Да</v>
          </cell>
          <cell r="M13347" t="str">
            <v>Нет</v>
          </cell>
        </row>
        <row r="13348">
          <cell r="A13348" t="str">
            <v>CD195075</v>
          </cell>
          <cell r="B13348" t="str">
            <v>МБУДО "Гатчинская Детская Муз</v>
          </cell>
          <cell r="C13348" t="str">
            <v>S8169030</v>
          </cell>
          <cell r="D13348">
            <v>43426</v>
          </cell>
          <cell r="E13348">
            <v>1021660</v>
          </cell>
          <cell r="F13348" t="str">
            <v>МФУ лазерный SAMSUNG SL-C480,  A4,  цветной,  лазерный,  серый [ss254e]</v>
          </cell>
          <cell r="G13348" t="str">
            <v>SAMSUNG</v>
          </cell>
          <cell r="H13348" t="str">
            <v>СПБ</v>
          </cell>
          <cell r="I13348">
            <v>1</v>
          </cell>
          <cell r="J13348">
            <v>15670</v>
          </cell>
          <cell r="K13348">
            <v>15670</v>
          </cell>
          <cell r="L13348" t="str">
            <v>Нет</v>
          </cell>
          <cell r="M13348" t="str">
            <v>Нет</v>
          </cell>
        </row>
        <row r="13349">
          <cell r="A13349" t="str">
            <v>CC00001</v>
          </cell>
          <cell r="B13349" t="str">
            <v>Частное лицо</v>
          </cell>
          <cell r="C13349" t="str">
            <v>S8184277</v>
          </cell>
          <cell r="D13349">
            <v>43426</v>
          </cell>
          <cell r="E13349">
            <v>1033353</v>
          </cell>
          <cell r="F13349" t="str">
            <v>Газовая плита DARINA 1A GM 441 007 W,  газовая духовка,  белый</v>
          </cell>
          <cell r="G13349" t="str">
            <v>DARINA</v>
          </cell>
          <cell r="H13349" t="str">
            <v>ФЛ</v>
          </cell>
          <cell r="I13349">
            <v>1</v>
          </cell>
          <cell r="J13349">
            <v>10290</v>
          </cell>
          <cell r="K13349">
            <v>10290</v>
          </cell>
          <cell r="L13349" t="str">
            <v>Да</v>
          </cell>
          <cell r="M13349" t="str">
            <v>Нет</v>
          </cell>
        </row>
        <row r="13350">
          <cell r="A13350" t="str">
            <v>CC00001</v>
          </cell>
          <cell r="B13350" t="str">
            <v>Частное лицо</v>
          </cell>
          <cell r="C13350" t="str">
            <v>S8184277</v>
          </cell>
          <cell r="D13350">
            <v>43426</v>
          </cell>
          <cell r="E13350">
            <v>514410</v>
          </cell>
          <cell r="F13350" t="str">
            <v>Клубная карта Ситилинк</v>
          </cell>
          <cell r="G13350" t="str">
            <v>NONAME</v>
          </cell>
          <cell r="H13350" t="str">
            <v>ФЛ</v>
          </cell>
          <cell r="I13350">
            <v>1</v>
          </cell>
          <cell r="J13350">
            <v>0</v>
          </cell>
          <cell r="K13350">
            <v>0</v>
          </cell>
          <cell r="L13350" t="str">
            <v>Да</v>
          </cell>
          <cell r="M13350" t="str">
            <v>Нет</v>
          </cell>
        </row>
        <row r="13351">
          <cell r="A13351" t="str">
            <v>CC00001</v>
          </cell>
          <cell r="B13351" t="str">
            <v>Частное лицо</v>
          </cell>
          <cell r="C13351" t="str">
            <v>S8185477</v>
          </cell>
          <cell r="D13351">
            <v>43426</v>
          </cell>
          <cell r="E13351">
            <v>1067956</v>
          </cell>
          <cell r="F13351" t="str">
            <v>Ноутбук DELL G5 5587, 15.6",  IPS, Intel  Core i5  8300H 2.3ГГц, 8Гб, 1000Гб,  128Гб SSD,  nVidia Ge</v>
          </cell>
          <cell r="G13351" t="str">
            <v>DELL</v>
          </cell>
          <cell r="H13351" t="str">
            <v>ФЛ</v>
          </cell>
          <cell r="I13351">
            <v>1</v>
          </cell>
          <cell r="J13351">
            <v>74490</v>
          </cell>
          <cell r="K13351">
            <v>74490</v>
          </cell>
          <cell r="L13351" t="str">
            <v>Да</v>
          </cell>
          <cell r="M13351" t="str">
            <v>Нет</v>
          </cell>
        </row>
        <row r="13352">
          <cell r="A13352" t="str">
            <v>CC00001</v>
          </cell>
          <cell r="B13352" t="str">
            <v>Частное лицо</v>
          </cell>
          <cell r="C13352" t="str">
            <v>S8185477</v>
          </cell>
          <cell r="D13352">
            <v>43426</v>
          </cell>
          <cell r="E13352">
            <v>514410</v>
          </cell>
          <cell r="F13352" t="str">
            <v>Клубная карта Ситилинк</v>
          </cell>
          <cell r="G13352" t="str">
            <v>NONAME</v>
          </cell>
          <cell r="H13352" t="str">
            <v>ФЛ</v>
          </cell>
          <cell r="I13352">
            <v>1</v>
          </cell>
          <cell r="J13352">
            <v>0</v>
          </cell>
          <cell r="K13352">
            <v>0</v>
          </cell>
          <cell r="L13352" t="str">
            <v>Да</v>
          </cell>
          <cell r="M13352" t="str">
            <v>Нет</v>
          </cell>
        </row>
        <row r="13353">
          <cell r="A13353" t="str">
            <v>CD128408</v>
          </cell>
          <cell r="B13353" t="str">
            <v>ИП Мельничук Л. И.</v>
          </cell>
          <cell r="C13353" t="str">
            <v>S8186520</v>
          </cell>
          <cell r="D13353">
            <v>43426</v>
          </cell>
          <cell r="E13353">
            <v>643723</v>
          </cell>
          <cell r="F13353" t="str">
            <v>Модуль памяти CORSAIR CMSO4GX3M1A1333C9 DDR3 -  4Гб 1333, SO-DIMM,  Ret</v>
          </cell>
          <cell r="G13353" t="str">
            <v>CORSAIR</v>
          </cell>
          <cell r="H13353" t="str">
            <v>СПБ</v>
          </cell>
          <cell r="I13353">
            <v>10</v>
          </cell>
          <cell r="J13353">
            <v>2280</v>
          </cell>
          <cell r="K13353">
            <v>22800</v>
          </cell>
          <cell r="L13353" t="str">
            <v>Нет</v>
          </cell>
          <cell r="M13353" t="str">
            <v>Нет</v>
          </cell>
        </row>
        <row r="13354">
          <cell r="A13354" t="str">
            <v>CD128408</v>
          </cell>
          <cell r="B13354" t="str">
            <v>ИП Мельничук Л. И.</v>
          </cell>
          <cell r="C13354" t="str">
            <v>S8186520</v>
          </cell>
          <cell r="D13354">
            <v>43426</v>
          </cell>
          <cell r="E13354">
            <v>654907</v>
          </cell>
          <cell r="F13354" t="str">
            <v>Модуль памяти CORSAIR Vengeance CMSX4GX3M1A1600C9 DDR3 -  4Гб 1600, SO-DIMM,  Ret</v>
          </cell>
          <cell r="G13354" t="str">
            <v>CORSAIR</v>
          </cell>
          <cell r="H13354" t="str">
            <v>СПБ</v>
          </cell>
          <cell r="I13354">
            <v>2</v>
          </cell>
          <cell r="J13354">
            <v>2420</v>
          </cell>
          <cell r="K13354">
            <v>4840</v>
          </cell>
          <cell r="L13354" t="str">
            <v>Нет</v>
          </cell>
          <cell r="M13354" t="str">
            <v>Нет</v>
          </cell>
        </row>
        <row r="13355">
          <cell r="A13355" t="str">
            <v>CC85645</v>
          </cell>
          <cell r="B13355" t="str">
            <v xml:space="preserve"> ООО "ФинКом"</v>
          </cell>
          <cell r="C13355" t="str">
            <v>S8186535</v>
          </cell>
          <cell r="D13355">
            <v>43426</v>
          </cell>
          <cell r="E13355">
            <v>1069546</v>
          </cell>
          <cell r="F13355" t="str">
            <v>Плоскошлифовальная машина PATRIOT OS 105 [110301105]</v>
          </cell>
          <cell r="G13355" t="str">
            <v>PATRIOT</v>
          </cell>
          <cell r="H13355" t="str">
            <v>СПБ</v>
          </cell>
          <cell r="I13355">
            <v>1</v>
          </cell>
          <cell r="J13355">
            <v>1800</v>
          </cell>
          <cell r="K13355">
            <v>1800</v>
          </cell>
          <cell r="L13355" t="str">
            <v>Нет</v>
          </cell>
          <cell r="M13355" t="str">
            <v>Нет</v>
          </cell>
        </row>
        <row r="13356">
          <cell r="A13356" t="str">
            <v>CD124440</v>
          </cell>
          <cell r="B13356" t="str">
            <v>ООО"Роден"</v>
          </cell>
          <cell r="C13356" t="str">
            <v>S8186547</v>
          </cell>
          <cell r="D13356">
            <v>43426</v>
          </cell>
          <cell r="E13356">
            <v>723109</v>
          </cell>
          <cell r="F13356" t="str">
            <v>Кабель питания  IEC C5 (3-pin) (прямой) -  Евровилка (угловой),  1.8м,  черный [469]</v>
          </cell>
          <cell r="G13356" t="str">
            <v>NONAME</v>
          </cell>
          <cell r="H13356" t="str">
            <v>СПБ</v>
          </cell>
          <cell r="I13356">
            <v>1</v>
          </cell>
          <cell r="J13356">
            <v>160</v>
          </cell>
          <cell r="K13356">
            <v>160</v>
          </cell>
          <cell r="L13356" t="str">
            <v>Нет</v>
          </cell>
          <cell r="M13356" t="str">
            <v>Нет</v>
          </cell>
        </row>
        <row r="13357">
          <cell r="A13357" t="str">
            <v>CD124440</v>
          </cell>
          <cell r="B13357" t="str">
            <v>ООО"Роден"</v>
          </cell>
          <cell r="C13357" t="str">
            <v>S8186547</v>
          </cell>
          <cell r="D13357">
            <v>43426</v>
          </cell>
          <cell r="E13357">
            <v>581696</v>
          </cell>
          <cell r="F13357" t="str">
            <v>Клавиатура LOGITECH K120,  USB, черный [920-002522]</v>
          </cell>
          <cell r="G13357" t="str">
            <v>LOGITECH</v>
          </cell>
          <cell r="H13357" t="str">
            <v>СПБ</v>
          </cell>
          <cell r="I13357">
            <v>1</v>
          </cell>
          <cell r="J13357">
            <v>590</v>
          </cell>
          <cell r="K13357">
            <v>590</v>
          </cell>
          <cell r="L13357" t="str">
            <v>Нет</v>
          </cell>
          <cell r="M13357" t="str">
            <v>Нет</v>
          </cell>
        </row>
        <row r="13358">
          <cell r="A13358" t="str">
            <v>CD124440</v>
          </cell>
          <cell r="B13358" t="str">
            <v>ООО"Роден"</v>
          </cell>
          <cell r="C13358" t="str">
            <v>S8186547</v>
          </cell>
          <cell r="D13358">
            <v>43426</v>
          </cell>
          <cell r="E13358">
            <v>817286</v>
          </cell>
          <cell r="F13358" t="str">
            <v>Коннектор RJ-45 Buro TL-CAT-001 8p8c 5cat (упак.:100шт)</v>
          </cell>
          <cell r="G13358" t="str">
            <v>BURO</v>
          </cell>
          <cell r="H13358" t="str">
            <v>СПБ</v>
          </cell>
          <cell r="I13358">
            <v>1</v>
          </cell>
          <cell r="J13358">
            <v>380</v>
          </cell>
          <cell r="K13358">
            <v>380</v>
          </cell>
          <cell r="L13358" t="str">
            <v>Нет</v>
          </cell>
          <cell r="M13358" t="str">
            <v>Нет</v>
          </cell>
        </row>
        <row r="13359">
          <cell r="A13359" t="str">
            <v>CD124440</v>
          </cell>
          <cell r="B13359" t="str">
            <v>ООО"Роден"</v>
          </cell>
          <cell r="C13359" t="str">
            <v>S8186547</v>
          </cell>
          <cell r="D13359">
            <v>43426</v>
          </cell>
          <cell r="E13359">
            <v>303598</v>
          </cell>
          <cell r="F13359" t="str">
            <v>Монитор ACER V226HQLB 21.5", черный [um.wv6ee.002]</v>
          </cell>
          <cell r="G13359" t="str">
            <v>ACER</v>
          </cell>
          <cell r="H13359" t="str">
            <v>СПБ</v>
          </cell>
          <cell r="I13359">
            <v>1</v>
          </cell>
          <cell r="J13359">
            <v>5970</v>
          </cell>
          <cell r="K13359">
            <v>5970</v>
          </cell>
          <cell r="L13359" t="str">
            <v>Нет</v>
          </cell>
          <cell r="M13359" t="str">
            <v>Нет</v>
          </cell>
        </row>
        <row r="13360">
          <cell r="A13360" t="str">
            <v>CD124440</v>
          </cell>
          <cell r="B13360" t="str">
            <v>ООО"Роден"</v>
          </cell>
          <cell r="C13360" t="str">
            <v>S8186547</v>
          </cell>
          <cell r="D13360">
            <v>43426</v>
          </cell>
          <cell r="E13360">
            <v>358200</v>
          </cell>
          <cell r="F13360" t="str">
            <v>Мышь LOGITECH M170 оптическая беспроводная USB, серый и черный [910-004642]</v>
          </cell>
          <cell r="G13360" t="str">
            <v>LOGITECH</v>
          </cell>
          <cell r="H13360" t="str">
            <v>СПБ</v>
          </cell>
          <cell r="I13360">
            <v>1</v>
          </cell>
          <cell r="J13360">
            <v>590</v>
          </cell>
          <cell r="K13360">
            <v>590</v>
          </cell>
          <cell r="L13360" t="str">
            <v>Нет</v>
          </cell>
          <cell r="M13360" t="str">
            <v>Нет</v>
          </cell>
        </row>
        <row r="13361">
          <cell r="A13361" t="str">
            <v>CD124440</v>
          </cell>
          <cell r="B13361" t="str">
            <v>ООО"Роден"</v>
          </cell>
          <cell r="C13361" t="str">
            <v>S8186547</v>
          </cell>
          <cell r="D13361">
            <v>43426</v>
          </cell>
          <cell r="E13361">
            <v>1089376</v>
          </cell>
          <cell r="F13361" t="str">
            <v>Оптический привод DVD-RW LG GH24NSD5, внутренний, SATA, черный</v>
          </cell>
          <cell r="G13361" t="str">
            <v>LG</v>
          </cell>
          <cell r="H13361" t="str">
            <v>СПБ</v>
          </cell>
          <cell r="I13361">
            <v>2</v>
          </cell>
          <cell r="J13361">
            <v>860</v>
          </cell>
          <cell r="K13361">
            <v>1720</v>
          </cell>
          <cell r="L13361" t="str">
            <v>Нет</v>
          </cell>
          <cell r="M13361" t="str">
            <v>Нет</v>
          </cell>
        </row>
        <row r="13362">
          <cell r="A13362" t="str">
            <v>CD124440</v>
          </cell>
          <cell r="B13362" t="str">
            <v>ООО"Роден"</v>
          </cell>
          <cell r="C13362" t="str">
            <v>S8186547</v>
          </cell>
          <cell r="D13362">
            <v>43426</v>
          </cell>
          <cell r="E13362">
            <v>315601</v>
          </cell>
          <cell r="F13362" t="str">
            <v>Принтер струйный EPSON L132,  струйный, цвет: черный [c11ce58403]</v>
          </cell>
          <cell r="G13362" t="str">
            <v>EPSON</v>
          </cell>
          <cell r="H13362" t="str">
            <v>СПБ</v>
          </cell>
          <cell r="I13362">
            <v>1</v>
          </cell>
          <cell r="J13362">
            <v>10490</v>
          </cell>
          <cell r="K13362">
            <v>10490</v>
          </cell>
          <cell r="L13362" t="str">
            <v>Нет</v>
          </cell>
          <cell r="M13362" t="str">
            <v>Нет</v>
          </cell>
        </row>
        <row r="13363">
          <cell r="A13363" t="str">
            <v>CD124440</v>
          </cell>
          <cell r="B13363" t="str">
            <v>ООО"Роден"</v>
          </cell>
          <cell r="C13363" t="str">
            <v>S8186547</v>
          </cell>
          <cell r="D13363">
            <v>43426</v>
          </cell>
          <cell r="E13363">
            <v>475342</v>
          </cell>
          <cell r="F13363" t="str">
            <v>Сетевой удлинитель BURO BU-PSL4.1/W, 1.5м, белый</v>
          </cell>
          <cell r="G13363" t="str">
            <v>BURO</v>
          </cell>
          <cell r="H13363" t="str">
            <v>СПБ</v>
          </cell>
          <cell r="I13363">
            <v>1</v>
          </cell>
          <cell r="J13363">
            <v>140</v>
          </cell>
          <cell r="K13363">
            <v>140</v>
          </cell>
          <cell r="L13363" t="str">
            <v>Нет</v>
          </cell>
          <cell r="M13363" t="str">
            <v>Нет</v>
          </cell>
        </row>
        <row r="13364">
          <cell r="A13364" t="str">
            <v>CD124440</v>
          </cell>
          <cell r="B13364" t="str">
            <v>ООО"Роден"</v>
          </cell>
          <cell r="C13364" t="str">
            <v>S8186547</v>
          </cell>
          <cell r="D13364">
            <v>43426</v>
          </cell>
          <cell r="E13364">
            <v>992264</v>
          </cell>
          <cell r="F13364" t="str">
            <v>Сетевой фильтр BURO 600SH-1.8-B, 1.8м, черный</v>
          </cell>
          <cell r="G13364" t="str">
            <v>BURO</v>
          </cell>
          <cell r="H13364" t="str">
            <v>СПБ</v>
          </cell>
          <cell r="I13364">
            <v>2</v>
          </cell>
          <cell r="J13364">
            <v>250</v>
          </cell>
          <cell r="K13364">
            <v>500</v>
          </cell>
          <cell r="L13364" t="str">
            <v>Нет</v>
          </cell>
          <cell r="M13364" t="str">
            <v>Нет</v>
          </cell>
        </row>
        <row r="13365">
          <cell r="A13365" t="str">
            <v>CD124440</v>
          </cell>
          <cell r="B13365" t="str">
            <v>ООО"Роден"</v>
          </cell>
          <cell r="C13365" t="str">
            <v>S8186547</v>
          </cell>
          <cell r="D13365">
            <v>43426</v>
          </cell>
          <cell r="E13365">
            <v>618465</v>
          </cell>
          <cell r="F13365" t="str">
            <v>Web-камера LOGITECH Webcam C170,  черный [960-001066]</v>
          </cell>
          <cell r="G13365" t="str">
            <v>LOGITECH</v>
          </cell>
          <cell r="H13365" t="str">
            <v>СПБ</v>
          </cell>
          <cell r="I13365">
            <v>2</v>
          </cell>
          <cell r="J13365">
            <v>1190</v>
          </cell>
          <cell r="K13365">
            <v>2380</v>
          </cell>
          <cell r="L13365" t="str">
            <v>Нет</v>
          </cell>
          <cell r="M13365" t="str">
            <v>Нет</v>
          </cell>
        </row>
        <row r="13366">
          <cell r="A13366" t="str">
            <v>CD124440</v>
          </cell>
          <cell r="B13366" t="str">
            <v>ООО"Роден"</v>
          </cell>
          <cell r="C13366" t="str">
            <v>S8186547</v>
          </cell>
          <cell r="D13366">
            <v>43426</v>
          </cell>
          <cell r="E13366">
            <v>470763</v>
          </cell>
          <cell r="F13366" t="str">
            <v>SSD накопитель A-DATA SU900 ASU900SS-512GM-C 512Гб, 2.5", SATA III</v>
          </cell>
          <cell r="G13366" t="str">
            <v>A-DATA</v>
          </cell>
          <cell r="H13366" t="str">
            <v>СПБ</v>
          </cell>
          <cell r="I13366">
            <v>1</v>
          </cell>
          <cell r="J13366">
            <v>7950</v>
          </cell>
          <cell r="K13366">
            <v>7950</v>
          </cell>
          <cell r="L13366" t="str">
            <v>Нет</v>
          </cell>
          <cell r="M13366" t="str">
            <v>Нет</v>
          </cell>
        </row>
        <row r="13367">
          <cell r="A13367" t="str">
            <v>CC85645</v>
          </cell>
          <cell r="B13367" t="str">
            <v xml:space="preserve"> ООО "ФинКом"</v>
          </cell>
          <cell r="C13367" t="str">
            <v>S8186559</v>
          </cell>
          <cell r="D13367">
            <v>43426</v>
          </cell>
          <cell r="E13367">
            <v>498924</v>
          </cell>
          <cell r="F13367" t="str">
            <v>Ленточная шлифмашина MILITARY BS600 [403853]</v>
          </cell>
          <cell r="G13367" t="str">
            <v>MILITARY</v>
          </cell>
          <cell r="H13367" t="str">
            <v>СПБ</v>
          </cell>
          <cell r="I13367">
            <v>1</v>
          </cell>
          <cell r="J13367">
            <v>2850</v>
          </cell>
          <cell r="K13367">
            <v>2850</v>
          </cell>
          <cell r="L13367" t="str">
            <v>Нет</v>
          </cell>
          <cell r="M13367" t="str">
            <v>Нет</v>
          </cell>
        </row>
        <row r="13368">
          <cell r="A13368" t="str">
            <v>CD161704</v>
          </cell>
          <cell r="B13368" t="str">
            <v>ООО "Севзапмостпроект"</v>
          </cell>
          <cell r="C13368" t="str">
            <v>S8186713</v>
          </cell>
          <cell r="D13368">
            <v>43426</v>
          </cell>
          <cell r="E13368">
            <v>353574</v>
          </cell>
          <cell r="F13368" t="str">
            <v>Материнская плата ASUS H110M-K, LGA 1151, Intel H110, mATX, Ret</v>
          </cell>
          <cell r="G13368" t="str">
            <v>ASUS</v>
          </cell>
          <cell r="H13368" t="str">
            <v>СПБ</v>
          </cell>
          <cell r="I13368">
            <v>1</v>
          </cell>
          <cell r="J13368">
            <v>3380</v>
          </cell>
          <cell r="K13368">
            <v>3380</v>
          </cell>
          <cell r="L13368" t="str">
            <v>Нет</v>
          </cell>
          <cell r="M13368" t="str">
            <v>Нет</v>
          </cell>
        </row>
        <row r="13369">
          <cell r="A13369" t="str">
            <v>CD161704</v>
          </cell>
          <cell r="B13369" t="str">
            <v>ООО "Севзапмостпроект"</v>
          </cell>
          <cell r="C13369" t="str">
            <v>S8186713</v>
          </cell>
          <cell r="D13369">
            <v>43426</v>
          </cell>
          <cell r="E13369">
            <v>379736</v>
          </cell>
          <cell r="F13369" t="str">
            <v>Процессор INTEL Core i5 6400, LGA 1151 BOX</v>
          </cell>
          <cell r="G13369" t="str">
            <v>INTEL</v>
          </cell>
          <cell r="H13369" t="str">
            <v>СПБ</v>
          </cell>
          <cell r="I13369">
            <v>1</v>
          </cell>
          <cell r="J13369">
            <v>16400</v>
          </cell>
          <cell r="K13369">
            <v>16400</v>
          </cell>
          <cell r="L13369" t="str">
            <v>Нет</v>
          </cell>
          <cell r="M13369" t="str">
            <v>Нет</v>
          </cell>
        </row>
        <row r="13370">
          <cell r="A13370" t="str">
            <v>CD161704</v>
          </cell>
          <cell r="B13370" t="str">
            <v>ООО "Севзапмостпроект"</v>
          </cell>
          <cell r="C13370" t="str">
            <v>S8186713</v>
          </cell>
          <cell r="D13370">
            <v>43426</v>
          </cell>
          <cell r="E13370">
            <v>1049257</v>
          </cell>
          <cell r="F13370" t="str">
            <v>Блок питания AEROCOOL VX-550 PLUS,  550Вт,  120мм,  черный, retail</v>
          </cell>
          <cell r="G13370" t="str">
            <v>AEROCOOL</v>
          </cell>
          <cell r="H13370" t="str">
            <v>СПБ</v>
          </cell>
          <cell r="I13370">
            <v>1</v>
          </cell>
          <cell r="J13370">
            <v>2070</v>
          </cell>
          <cell r="K13370">
            <v>2070</v>
          </cell>
          <cell r="L13370" t="str">
            <v>Нет</v>
          </cell>
          <cell r="M13370" t="str">
            <v>Нет</v>
          </cell>
        </row>
        <row r="13371">
          <cell r="A13371" t="str">
            <v>CD161704</v>
          </cell>
          <cell r="B13371" t="str">
            <v>ООО "Севзапмостпроект"</v>
          </cell>
          <cell r="C13371" t="str">
            <v>S8186713</v>
          </cell>
          <cell r="D13371">
            <v>43426</v>
          </cell>
          <cell r="E13371">
            <v>581696</v>
          </cell>
          <cell r="F13371" t="str">
            <v>Клавиатура LOGITECH K120,  USB, черный [920-002522]</v>
          </cell>
          <cell r="G13371" t="str">
            <v>LOGITECH</v>
          </cell>
          <cell r="H13371" t="str">
            <v>СПБ</v>
          </cell>
          <cell r="I13371">
            <v>1</v>
          </cell>
          <cell r="J13371">
            <v>590</v>
          </cell>
          <cell r="K13371">
            <v>590</v>
          </cell>
          <cell r="L13371" t="str">
            <v>Нет</v>
          </cell>
          <cell r="M13371" t="str">
            <v>Нет</v>
          </cell>
        </row>
        <row r="13372">
          <cell r="A13372" t="str">
            <v>CC28019</v>
          </cell>
          <cell r="B13372" t="str">
            <v>ООО "АЭК Дизайн"</v>
          </cell>
          <cell r="C13372" t="str">
            <v>S8187125</v>
          </cell>
          <cell r="D13372">
            <v>43426</v>
          </cell>
          <cell r="E13372">
            <v>1059845</v>
          </cell>
          <cell r="F13372" t="str">
            <v>Ноутбук LENOVO ThinkPad X1 Carbon, 14",  IPS, Intel  Core i7  8550U 1.8ГГц, 16Гб, 1Тб SSD,  Intel UH</v>
          </cell>
          <cell r="G13372" t="str">
            <v>LENOVO</v>
          </cell>
          <cell r="H13372" t="str">
            <v>СПБ</v>
          </cell>
          <cell r="I13372">
            <v>1</v>
          </cell>
          <cell r="J13372">
            <v>168800</v>
          </cell>
          <cell r="K13372">
            <v>168800</v>
          </cell>
          <cell r="L13372" t="str">
            <v>Нет</v>
          </cell>
          <cell r="M13372" t="str">
            <v>Нет</v>
          </cell>
        </row>
        <row r="13373">
          <cell r="A13373" t="str">
            <v>CC17895</v>
          </cell>
          <cell r="B13373" t="str">
            <v>ООО "ФП "ПАНАЦЕЯ"</v>
          </cell>
          <cell r="C13373" t="str">
            <v>Y0015607</v>
          </cell>
          <cell r="D13373">
            <v>43426</v>
          </cell>
          <cell r="E13373">
            <v>393312</v>
          </cell>
          <cell r="F13373" t="str">
            <v>Тепловая завеса РЕСАНТА ТЗ-3С, 3кВт белый</v>
          </cell>
          <cell r="G13373" t="str">
            <v>РЕСАНТА</v>
          </cell>
          <cell r="H13373" t="str">
            <v>СПБ</v>
          </cell>
          <cell r="I13373">
            <v>2</v>
          </cell>
          <cell r="J13373">
            <v>3410</v>
          </cell>
          <cell r="K13373">
            <v>6820</v>
          </cell>
          <cell r="L13373" t="str">
            <v>Нет</v>
          </cell>
          <cell r="M13373" t="str">
            <v>Нет</v>
          </cell>
        </row>
        <row r="13374">
          <cell r="A13374" t="str">
            <v>CC17895</v>
          </cell>
          <cell r="B13374" t="str">
            <v>ООО "ФП "ПАНАЦЕЯ"</v>
          </cell>
          <cell r="C13374" t="str">
            <v>Y0015607</v>
          </cell>
          <cell r="D13374">
            <v>43426</v>
          </cell>
          <cell r="E13374">
            <v>393317</v>
          </cell>
          <cell r="F13374" t="str">
            <v>Тепловая завеса РЕСАНТА ТЗ-5С, 5кВт белый</v>
          </cell>
          <cell r="G13374" t="str">
            <v>РЕСАНТА</v>
          </cell>
          <cell r="H13374" t="str">
            <v>СПБ</v>
          </cell>
          <cell r="I13374">
            <v>2</v>
          </cell>
          <cell r="J13374">
            <v>5900</v>
          </cell>
          <cell r="K13374">
            <v>11800</v>
          </cell>
          <cell r="L13374" t="str">
            <v>Нет</v>
          </cell>
          <cell r="M13374" t="str">
            <v>Нет</v>
          </cell>
        </row>
        <row r="13375">
          <cell r="A13375" t="str">
            <v>CC17895</v>
          </cell>
          <cell r="B13375" t="str">
            <v>ООО "ФП "ПАНАЦЕЯ"</v>
          </cell>
          <cell r="C13375" t="str">
            <v>Y0015607</v>
          </cell>
          <cell r="D13375">
            <v>43426</v>
          </cell>
          <cell r="E13375">
            <v>585251</v>
          </cell>
          <cell r="F13375" t="str">
            <v>Чайник электрический SCARLETT SC-1020, 2200Вт, черный</v>
          </cell>
          <cell r="G13375" t="str">
            <v>SCARLETT</v>
          </cell>
          <cell r="H13375" t="str">
            <v>СПБ</v>
          </cell>
          <cell r="I13375">
            <v>1</v>
          </cell>
          <cell r="J13375">
            <v>1120</v>
          </cell>
          <cell r="K13375">
            <v>1120</v>
          </cell>
          <cell r="L13375" t="str">
            <v>Нет</v>
          </cell>
          <cell r="M13375" t="str">
            <v>Нет</v>
          </cell>
        </row>
        <row r="13376">
          <cell r="A13376" t="str">
            <v>CC20222</v>
          </cell>
          <cell r="B13376" t="str">
            <v>"Риал СТФ"</v>
          </cell>
          <cell r="C13376" t="str">
            <v>Y0021391</v>
          </cell>
          <cell r="D13376">
            <v>43426</v>
          </cell>
          <cell r="E13376">
            <v>399745</v>
          </cell>
          <cell r="F13376" t="str">
            <v>Картридж XEROX 106R03621 черный</v>
          </cell>
          <cell r="G13376" t="str">
            <v>XEROX</v>
          </cell>
          <cell r="H13376" t="str">
            <v>СПБ</v>
          </cell>
          <cell r="I13376">
            <v>12</v>
          </cell>
          <cell r="J13376">
            <v>8000</v>
          </cell>
          <cell r="K13376">
            <v>96000</v>
          </cell>
          <cell r="L13376" t="str">
            <v>Да</v>
          </cell>
          <cell r="M13376" t="str">
            <v>Нет</v>
          </cell>
        </row>
        <row r="13377">
          <cell r="A13377" t="str">
            <v>CC44924</v>
          </cell>
          <cell r="B13377" t="str">
            <v>ООО "Озерки"</v>
          </cell>
          <cell r="C13377" t="str">
            <v>Y0022279</v>
          </cell>
          <cell r="D13377">
            <v>43426</v>
          </cell>
          <cell r="E13377">
            <v>415143</v>
          </cell>
          <cell r="F13377" t="str">
            <v>AAA Батарейка GP Super Alkaline 24A LR03,  40 шт.</v>
          </cell>
          <cell r="G13377" t="str">
            <v>GP</v>
          </cell>
          <cell r="H13377" t="str">
            <v>СПБ</v>
          </cell>
          <cell r="I13377">
            <v>1</v>
          </cell>
          <cell r="J13377">
            <v>890</v>
          </cell>
          <cell r="K13377">
            <v>890</v>
          </cell>
          <cell r="L13377" t="str">
            <v>Да</v>
          </cell>
          <cell r="M13377" t="str">
            <v>Нет</v>
          </cell>
        </row>
        <row r="13378">
          <cell r="A13378" t="str">
            <v>CC44924</v>
          </cell>
          <cell r="B13378" t="str">
            <v>ООО "Озерки"</v>
          </cell>
          <cell r="C13378" t="str">
            <v>Y0022279</v>
          </cell>
          <cell r="D13378">
            <v>43426</v>
          </cell>
          <cell r="E13378">
            <v>901376</v>
          </cell>
          <cell r="F13378" t="str">
            <v>MP3 плеер SONY NWZ-B183FB flash 4Гб черный [nwzb183fb.ee]</v>
          </cell>
          <cell r="G13378" t="str">
            <v>SONY</v>
          </cell>
          <cell r="H13378" t="str">
            <v>СПБ</v>
          </cell>
          <cell r="I13378">
            <v>1</v>
          </cell>
          <cell r="J13378">
            <v>3290</v>
          </cell>
          <cell r="K13378">
            <v>3290</v>
          </cell>
          <cell r="L13378" t="str">
            <v>Да</v>
          </cell>
          <cell r="M13378" t="str">
            <v>Нет</v>
          </cell>
        </row>
        <row r="13379">
          <cell r="A13379" t="str">
            <v>CC44924</v>
          </cell>
          <cell r="B13379" t="str">
            <v>ООО "Озерки"</v>
          </cell>
          <cell r="C13379" t="str">
            <v>Y0022279</v>
          </cell>
          <cell r="D13379">
            <v>43426</v>
          </cell>
          <cell r="E13379">
            <v>318960</v>
          </cell>
          <cell r="F13379" t="str">
            <v>SIP телефон PANASONIC KX-TGP600RUB</v>
          </cell>
          <cell r="G13379" t="str">
            <v>PANASONIC</v>
          </cell>
          <cell r="H13379" t="str">
            <v>СПБ</v>
          </cell>
          <cell r="I13379">
            <v>1</v>
          </cell>
          <cell r="J13379">
            <v>6210</v>
          </cell>
          <cell r="K13379">
            <v>6210</v>
          </cell>
          <cell r="L13379" t="str">
            <v>Да</v>
          </cell>
          <cell r="M13379" t="str">
            <v>Нет</v>
          </cell>
        </row>
        <row r="13380">
          <cell r="A13380" t="str">
            <v>CC44924</v>
          </cell>
          <cell r="B13380" t="str">
            <v>ООО "Озерки"</v>
          </cell>
          <cell r="C13380" t="str">
            <v>Y0022279</v>
          </cell>
          <cell r="D13380">
            <v>43426</v>
          </cell>
          <cell r="E13380">
            <v>1049256</v>
          </cell>
          <cell r="F13380" t="str">
            <v>Блок питания AEROCOOL VX-500 PLUS,  500Вт,  120мм,  черный, retail</v>
          </cell>
          <cell r="G13380" t="str">
            <v>AEROCOOL</v>
          </cell>
          <cell r="H13380" t="str">
            <v>СПБ</v>
          </cell>
          <cell r="I13380">
            <v>1</v>
          </cell>
          <cell r="J13380">
            <v>1760</v>
          </cell>
          <cell r="K13380">
            <v>1760</v>
          </cell>
          <cell r="L13380" t="str">
            <v>Да</v>
          </cell>
          <cell r="M13380" t="str">
            <v>Нет</v>
          </cell>
        </row>
        <row r="13381">
          <cell r="A13381" t="str">
            <v>CC44924</v>
          </cell>
          <cell r="B13381" t="str">
            <v>ООО "Озерки"</v>
          </cell>
          <cell r="C13381" t="str">
            <v>Y0022279</v>
          </cell>
          <cell r="D13381">
            <v>43426</v>
          </cell>
          <cell r="E13381">
            <v>692114</v>
          </cell>
          <cell r="F13381" t="str">
            <v>Жесткий диск WD Caviar Blue WD10EZEX,  1Тб,  HDD,  SATA III,  3.5"</v>
          </cell>
          <cell r="G13381" t="str">
            <v>WD</v>
          </cell>
          <cell r="H13381" t="str">
            <v>СПБ</v>
          </cell>
          <cell r="I13381">
            <v>1</v>
          </cell>
          <cell r="J13381">
            <v>2990</v>
          </cell>
          <cell r="K13381">
            <v>2990</v>
          </cell>
          <cell r="L13381" t="str">
            <v>Да</v>
          </cell>
          <cell r="M13381" t="str">
            <v>Нет</v>
          </cell>
        </row>
        <row r="13382">
          <cell r="A13382" t="str">
            <v>CC44924</v>
          </cell>
          <cell r="B13382" t="str">
            <v>ООО "Озерки"</v>
          </cell>
          <cell r="C13382" t="str">
            <v>Y0022279</v>
          </cell>
          <cell r="D13382">
            <v>43426</v>
          </cell>
          <cell r="E13382">
            <v>288164</v>
          </cell>
          <cell r="F13382" t="str">
            <v>Источник бесперебойного питания APC Back-UPS BX950UI,  950ВA</v>
          </cell>
          <cell r="G13382" t="str">
            <v>APC</v>
          </cell>
          <cell r="H13382" t="str">
            <v>СПБ</v>
          </cell>
          <cell r="I13382">
            <v>1</v>
          </cell>
          <cell r="J13382">
            <v>8810</v>
          </cell>
          <cell r="K13382">
            <v>8810</v>
          </cell>
          <cell r="L13382" t="str">
            <v>Да</v>
          </cell>
          <cell r="M13382" t="str">
            <v>Нет</v>
          </cell>
        </row>
        <row r="13383">
          <cell r="A13383" t="str">
            <v>CC44924</v>
          </cell>
          <cell r="B13383" t="str">
            <v>ООО "Озерки"</v>
          </cell>
          <cell r="C13383" t="str">
            <v>Y0022279</v>
          </cell>
          <cell r="D13383">
            <v>43426</v>
          </cell>
          <cell r="E13383">
            <v>751623</v>
          </cell>
          <cell r="F13383" t="str">
            <v>Источник бесперебойного питания IPPON Back Verso 800,  800ВA [751623]</v>
          </cell>
          <cell r="G13383" t="str">
            <v>IPPON</v>
          </cell>
          <cell r="H13383" t="str">
            <v>СПБ</v>
          </cell>
          <cell r="I13383">
            <v>1</v>
          </cell>
          <cell r="J13383">
            <v>4600</v>
          </cell>
          <cell r="K13383">
            <v>4600</v>
          </cell>
          <cell r="L13383" t="str">
            <v>Да</v>
          </cell>
          <cell r="M13383" t="str">
            <v>Нет</v>
          </cell>
        </row>
        <row r="13384">
          <cell r="A13384" t="str">
            <v>CC44924</v>
          </cell>
          <cell r="B13384" t="str">
            <v>ООО "Озерки"</v>
          </cell>
          <cell r="C13384" t="str">
            <v>Y0022279</v>
          </cell>
          <cell r="D13384">
            <v>43426</v>
          </cell>
          <cell r="E13384">
            <v>823488</v>
          </cell>
          <cell r="F13384" t="str">
            <v>Кабель-переходник аудио HAMA H-30455,  2хRCA (m)  -  Jack 3.5 (m) ,  2м, черный [00030455]</v>
          </cell>
          <cell r="G13384" t="str">
            <v>HAMA</v>
          </cell>
          <cell r="H13384" t="str">
            <v>СПБ</v>
          </cell>
          <cell r="I13384">
            <v>2</v>
          </cell>
          <cell r="J13384">
            <v>220</v>
          </cell>
          <cell r="K13384">
            <v>440</v>
          </cell>
          <cell r="L13384" t="str">
            <v>Да</v>
          </cell>
          <cell r="M13384" t="str">
            <v>Нет</v>
          </cell>
        </row>
        <row r="13385">
          <cell r="A13385" t="str">
            <v>CC44924</v>
          </cell>
          <cell r="B13385" t="str">
            <v>ООО "Озерки"</v>
          </cell>
          <cell r="C13385" t="str">
            <v>Y0022279</v>
          </cell>
          <cell r="D13385">
            <v>43426</v>
          </cell>
          <cell r="E13385">
            <v>841564</v>
          </cell>
          <cell r="F13385" t="str">
            <v>Кабель-удлинитель питания NINGBO AN23-1008-3,  IEC C13 -  IEC C14,  3м,  черный</v>
          </cell>
          <cell r="G13385" t="str">
            <v>NINGBO</v>
          </cell>
          <cell r="H13385" t="str">
            <v>СПБ</v>
          </cell>
          <cell r="I13385">
            <v>5</v>
          </cell>
          <cell r="J13385">
            <v>170</v>
          </cell>
          <cell r="K13385">
            <v>850</v>
          </cell>
          <cell r="L13385" t="str">
            <v>Да</v>
          </cell>
          <cell r="M13385" t="str">
            <v>Нет</v>
          </cell>
        </row>
        <row r="13386">
          <cell r="A13386" t="str">
            <v>CC44924</v>
          </cell>
          <cell r="B13386" t="str">
            <v>ООО "Озерки"</v>
          </cell>
          <cell r="C13386" t="str">
            <v>Y0022279</v>
          </cell>
          <cell r="D13386">
            <v>43426</v>
          </cell>
          <cell r="E13386">
            <v>841563</v>
          </cell>
          <cell r="F13386" t="str">
            <v>Кабель-удлинитель питания NINGBO AN23-1008,  IEC C13 -  IEC C14,  1.8м,  черный</v>
          </cell>
          <cell r="G13386" t="str">
            <v>NINGBO</v>
          </cell>
          <cell r="H13386" t="str">
            <v>СПБ</v>
          </cell>
          <cell r="I13386">
            <v>1</v>
          </cell>
          <cell r="J13386">
            <v>130</v>
          </cell>
          <cell r="K13386">
            <v>130</v>
          </cell>
          <cell r="L13386" t="str">
            <v>Да</v>
          </cell>
          <cell r="M13386" t="str">
            <v>Нет</v>
          </cell>
        </row>
        <row r="13387">
          <cell r="A13387" t="str">
            <v>CC44924</v>
          </cell>
          <cell r="B13387" t="str">
            <v>ООО "Озерки"</v>
          </cell>
          <cell r="C13387" t="str">
            <v>Y0022279</v>
          </cell>
          <cell r="D13387">
            <v>43426</v>
          </cell>
          <cell r="E13387">
            <v>567086</v>
          </cell>
          <cell r="F13387" t="str">
            <v>Комплект (клавиатура+мышь) LOGITECH MK120, USB, проводной, черный [920-002561]</v>
          </cell>
          <cell r="G13387" t="str">
            <v>LOGITECH</v>
          </cell>
          <cell r="H13387" t="str">
            <v>СПБ</v>
          </cell>
          <cell r="I13387">
            <v>1</v>
          </cell>
          <cell r="J13387">
            <v>1190</v>
          </cell>
          <cell r="K13387">
            <v>1190</v>
          </cell>
          <cell r="L13387" t="str">
            <v>Да</v>
          </cell>
          <cell r="M13387" t="str">
            <v>Нет</v>
          </cell>
        </row>
        <row r="13388">
          <cell r="A13388" t="str">
            <v>CC44924</v>
          </cell>
          <cell r="B13388" t="str">
            <v>ООО "Озерки"</v>
          </cell>
          <cell r="C13388" t="str">
            <v>Y0022279</v>
          </cell>
          <cell r="D13388">
            <v>43426</v>
          </cell>
          <cell r="E13388">
            <v>949497</v>
          </cell>
          <cell r="F13388" t="str">
            <v>Корпус mATX ACCORD A-08B, Mini-Tower, без БП,  черный</v>
          </cell>
          <cell r="G13388" t="str">
            <v>ACCORD</v>
          </cell>
          <cell r="H13388" t="str">
            <v>СПБ</v>
          </cell>
          <cell r="I13388">
            <v>1</v>
          </cell>
          <cell r="J13388">
            <v>1450</v>
          </cell>
          <cell r="K13388">
            <v>1450</v>
          </cell>
          <cell r="L13388" t="str">
            <v>Да</v>
          </cell>
          <cell r="M13388" t="str">
            <v>Нет</v>
          </cell>
        </row>
        <row r="13389">
          <cell r="A13389" t="str">
            <v>CC44924</v>
          </cell>
          <cell r="B13389" t="str">
            <v>ООО "Озерки"</v>
          </cell>
          <cell r="C13389" t="str">
            <v>Y0022279</v>
          </cell>
          <cell r="D13389">
            <v>43426</v>
          </cell>
          <cell r="E13389">
            <v>412116</v>
          </cell>
          <cell r="F13389" t="str">
            <v>Материнская плата GIGABYTE GA-B250M-D3H, LGA 1151, Intel B250, mATX, Ret</v>
          </cell>
          <cell r="G13389" t="str">
            <v>GIGABYTE</v>
          </cell>
          <cell r="H13389" t="str">
            <v>СПБ</v>
          </cell>
          <cell r="I13389">
            <v>1</v>
          </cell>
          <cell r="J13389">
            <v>5520</v>
          </cell>
          <cell r="K13389">
            <v>5520</v>
          </cell>
          <cell r="L13389" t="str">
            <v>Да</v>
          </cell>
          <cell r="M13389" t="str">
            <v>Нет</v>
          </cell>
        </row>
        <row r="13390">
          <cell r="A13390" t="str">
            <v>CC44924</v>
          </cell>
          <cell r="B13390" t="str">
            <v>ООО "Озерки"</v>
          </cell>
          <cell r="C13390" t="str">
            <v>Y0022279</v>
          </cell>
          <cell r="D13390">
            <v>43426</v>
          </cell>
          <cell r="E13390">
            <v>419981</v>
          </cell>
          <cell r="F13390" t="str">
            <v>Модуль памяти CRUCIAL CT8G4DFS824A DDR4 -  8Гб 2400, DIMM,  Ret</v>
          </cell>
          <cell r="G13390" t="str">
            <v>CRUCIAL</v>
          </cell>
          <cell r="H13390" t="str">
            <v>СПБ</v>
          </cell>
          <cell r="I13390">
            <v>1</v>
          </cell>
          <cell r="J13390">
            <v>5210</v>
          </cell>
          <cell r="K13390">
            <v>5210</v>
          </cell>
          <cell r="L13390" t="str">
            <v>Да</v>
          </cell>
          <cell r="M13390" t="str">
            <v>Нет</v>
          </cell>
        </row>
        <row r="13391">
          <cell r="A13391" t="str">
            <v>CC44924</v>
          </cell>
          <cell r="B13391" t="str">
            <v>ООО "Озерки"</v>
          </cell>
          <cell r="C13391" t="str">
            <v>Y0022279</v>
          </cell>
          <cell r="D13391">
            <v>43426</v>
          </cell>
          <cell r="E13391">
            <v>1060384</v>
          </cell>
          <cell r="F13391" t="str">
            <v>Монитор DELL S2319HN 23", черный [2319-2293]</v>
          </cell>
          <cell r="G13391" t="str">
            <v>DELL</v>
          </cell>
          <cell r="H13391" t="str">
            <v>СПБ</v>
          </cell>
          <cell r="I13391">
            <v>1</v>
          </cell>
          <cell r="J13391">
            <v>8990</v>
          </cell>
          <cell r="K13391">
            <v>8990</v>
          </cell>
          <cell r="L13391" t="str">
            <v>Да</v>
          </cell>
          <cell r="M13391" t="str">
            <v>Нет</v>
          </cell>
        </row>
        <row r="13392">
          <cell r="A13392" t="str">
            <v>CC44924</v>
          </cell>
          <cell r="B13392" t="str">
            <v>ООО "Озерки"</v>
          </cell>
          <cell r="C13392" t="str">
            <v>Y0022279</v>
          </cell>
          <cell r="D13392">
            <v>43426</v>
          </cell>
          <cell r="E13392">
            <v>351967</v>
          </cell>
          <cell r="F13392" t="str">
            <v>Процессор INTEL Core i3 6100, LGA 1151 OEM</v>
          </cell>
          <cell r="G13392" t="str">
            <v>INTEL</v>
          </cell>
          <cell r="H13392" t="str">
            <v>СПБ</v>
          </cell>
          <cell r="I13392">
            <v>1</v>
          </cell>
          <cell r="J13392">
            <v>11400</v>
          </cell>
          <cell r="K13392">
            <v>11400</v>
          </cell>
          <cell r="L13392" t="str">
            <v>Да</v>
          </cell>
          <cell r="M13392" t="str">
            <v>Нет</v>
          </cell>
        </row>
        <row r="13393">
          <cell r="A13393" t="str">
            <v>CC44924</v>
          </cell>
          <cell r="B13393" t="str">
            <v>ООО "Озерки"</v>
          </cell>
          <cell r="C13393" t="str">
            <v>Y0022279</v>
          </cell>
          <cell r="D13393">
            <v>43426</v>
          </cell>
          <cell r="E13393">
            <v>491882</v>
          </cell>
          <cell r="F13393" t="str">
            <v>Светильник настольный SUPRA SL-TL318 на подставке,  10Вт,  черный [10921]</v>
          </cell>
          <cell r="G13393" t="str">
            <v>SUPRA</v>
          </cell>
          <cell r="H13393" t="str">
            <v>СПБ</v>
          </cell>
          <cell r="I13393">
            <v>1</v>
          </cell>
          <cell r="J13393">
            <v>2070</v>
          </cell>
          <cell r="K13393">
            <v>2070</v>
          </cell>
          <cell r="L13393" t="str">
            <v>Да</v>
          </cell>
          <cell r="M13393" t="str">
            <v>Нет</v>
          </cell>
        </row>
        <row r="13394">
          <cell r="A13394" t="str">
            <v>CC44924</v>
          </cell>
          <cell r="B13394" t="str">
            <v>ООО "Озерки"</v>
          </cell>
          <cell r="C13394" t="str">
            <v>Y0022279</v>
          </cell>
          <cell r="D13394">
            <v>43426</v>
          </cell>
          <cell r="E13394">
            <v>440836</v>
          </cell>
          <cell r="F13394" t="str">
            <v>Светильник настольный ТРАНСВИТ BETABASE на подставке,  60Вт,  белый [betabase/wh]</v>
          </cell>
          <cell r="G13394" t="str">
            <v>ТРАНСВИТ</v>
          </cell>
          <cell r="H13394" t="str">
            <v>СПБ</v>
          </cell>
          <cell r="I13394">
            <v>1</v>
          </cell>
          <cell r="J13394">
            <v>1160</v>
          </cell>
          <cell r="K13394">
            <v>1160</v>
          </cell>
          <cell r="L13394" t="str">
            <v>Да</v>
          </cell>
          <cell r="M13394" t="str">
            <v>Нет</v>
          </cell>
        </row>
        <row r="13395">
          <cell r="A13395" t="str">
            <v>CC44924</v>
          </cell>
          <cell r="B13395" t="str">
            <v>ООО "Озерки"</v>
          </cell>
          <cell r="C13395" t="str">
            <v>Y0022279</v>
          </cell>
          <cell r="D13395">
            <v>43426</v>
          </cell>
          <cell r="E13395">
            <v>478472</v>
          </cell>
          <cell r="F13395" t="str">
            <v>Сетевое зарядное устройство BURO TJ-248W QC 3.0,  USB,  2.4A,  белый</v>
          </cell>
          <cell r="G13395" t="str">
            <v>BURO</v>
          </cell>
          <cell r="H13395" t="str">
            <v>СПБ</v>
          </cell>
          <cell r="I13395">
            <v>3</v>
          </cell>
          <cell r="J13395">
            <v>290</v>
          </cell>
          <cell r="K13395">
            <v>870</v>
          </cell>
          <cell r="L13395" t="str">
            <v>Да</v>
          </cell>
          <cell r="M13395" t="str">
            <v>Нет</v>
          </cell>
        </row>
        <row r="13396">
          <cell r="A13396" t="str">
            <v>CC44924</v>
          </cell>
          <cell r="B13396" t="str">
            <v>ООО "Озерки"</v>
          </cell>
          <cell r="C13396" t="str">
            <v>Y0022279</v>
          </cell>
          <cell r="D13396">
            <v>43426</v>
          </cell>
          <cell r="E13396">
            <v>283509</v>
          </cell>
          <cell r="F13396" t="str">
            <v>Сетевой фильтр APC PM5-RS, 1.83м, белый</v>
          </cell>
          <cell r="G13396" t="str">
            <v>APC</v>
          </cell>
          <cell r="H13396" t="str">
            <v>СПБ</v>
          </cell>
          <cell r="I13396">
            <v>1</v>
          </cell>
          <cell r="J13396">
            <v>1840</v>
          </cell>
          <cell r="K13396">
            <v>1840</v>
          </cell>
          <cell r="L13396" t="str">
            <v>Да</v>
          </cell>
          <cell r="M13396" t="str">
            <v>Нет</v>
          </cell>
        </row>
        <row r="13397">
          <cell r="A13397" t="str">
            <v>CC44924</v>
          </cell>
          <cell r="B13397" t="str">
            <v>ООО "Озерки"</v>
          </cell>
          <cell r="C13397" t="str">
            <v>Y0022279</v>
          </cell>
          <cell r="D13397">
            <v>43426</v>
          </cell>
          <cell r="E13397">
            <v>588045</v>
          </cell>
          <cell r="F13397" t="str">
            <v>Сетевой фильтр IPPON BK-258, 5м, черный [bk258]</v>
          </cell>
          <cell r="G13397" t="str">
            <v>IPPON</v>
          </cell>
          <cell r="H13397" t="str">
            <v>СПБ</v>
          </cell>
          <cell r="I13397">
            <v>1</v>
          </cell>
          <cell r="J13397">
            <v>510</v>
          </cell>
          <cell r="K13397">
            <v>510</v>
          </cell>
          <cell r="L13397" t="str">
            <v>Да</v>
          </cell>
          <cell r="M13397" t="str">
            <v>Нет</v>
          </cell>
        </row>
        <row r="13398">
          <cell r="A13398" t="str">
            <v>CC44924</v>
          </cell>
          <cell r="B13398" t="str">
            <v>ООО "Озерки"</v>
          </cell>
          <cell r="C13398" t="str">
            <v>Y0022279</v>
          </cell>
          <cell r="D13398">
            <v>43426</v>
          </cell>
          <cell r="E13398">
            <v>760125</v>
          </cell>
          <cell r="F13398" t="str">
            <v>Сетевой фильтр MOST EHV, 5м, черный [ehv 5m черн]</v>
          </cell>
          <cell r="G13398" t="str">
            <v>MOST</v>
          </cell>
          <cell r="H13398" t="str">
            <v>СПБ</v>
          </cell>
          <cell r="I13398">
            <v>1</v>
          </cell>
          <cell r="J13398">
            <v>1330</v>
          </cell>
          <cell r="K13398">
            <v>1330</v>
          </cell>
          <cell r="L13398" t="str">
            <v>Да</v>
          </cell>
          <cell r="M13398" t="str">
            <v>Нет</v>
          </cell>
        </row>
        <row r="13399">
          <cell r="A13399" t="str">
            <v>CC44924</v>
          </cell>
          <cell r="B13399" t="str">
            <v>ООО "Озерки"</v>
          </cell>
          <cell r="C13399" t="str">
            <v>Y0022279</v>
          </cell>
          <cell r="D13399">
            <v>43426</v>
          </cell>
          <cell r="E13399">
            <v>668261</v>
          </cell>
          <cell r="F13399" t="str">
            <v>Устройство охлаждения(кулер) DEEPCOOL Theta 21 PWM,  92мм, Ret</v>
          </cell>
          <cell r="G13399" t="str">
            <v>DEEPCOOL</v>
          </cell>
          <cell r="H13399" t="str">
            <v>СПБ</v>
          </cell>
          <cell r="I13399">
            <v>1</v>
          </cell>
          <cell r="J13399">
            <v>550</v>
          </cell>
          <cell r="K13399">
            <v>550</v>
          </cell>
          <cell r="L13399" t="str">
            <v>Да</v>
          </cell>
          <cell r="M13399" t="str">
            <v>Нет</v>
          </cell>
        </row>
        <row r="13400">
          <cell r="A13400" t="str">
            <v>CC44924</v>
          </cell>
          <cell r="B13400" t="str">
            <v>ООО "Озерки"</v>
          </cell>
          <cell r="C13400" t="str">
            <v>Y0022279</v>
          </cell>
          <cell r="D13400">
            <v>43426</v>
          </cell>
          <cell r="E13400">
            <v>634456</v>
          </cell>
          <cell r="F13400" t="str">
            <v>Контроллер PCI-E JMB363 1xE-SATA 1xSATA 1xIDE Bulk [asia pcie 363 sata/ide]</v>
          </cell>
          <cell r="G13400" t="str">
            <v>NONAME</v>
          </cell>
          <cell r="H13400" t="str">
            <v>СПБ</v>
          </cell>
          <cell r="I13400">
            <v>1</v>
          </cell>
          <cell r="J13400">
            <v>780</v>
          </cell>
          <cell r="K13400">
            <v>780</v>
          </cell>
          <cell r="L13400" t="str">
            <v>Да</v>
          </cell>
          <cell r="M13400" t="str">
            <v>Нет</v>
          </cell>
        </row>
        <row r="13401">
          <cell r="A13401" t="str">
            <v>CC44924</v>
          </cell>
          <cell r="B13401" t="str">
            <v>ООО "Озерки"</v>
          </cell>
          <cell r="C13401" t="str">
            <v>Y0022279</v>
          </cell>
          <cell r="D13401">
            <v>43426</v>
          </cell>
          <cell r="E13401">
            <v>1081683</v>
          </cell>
          <cell r="F13401" t="str">
            <v>Кабель HAMA 00178288,  micro USB B (m) -  USB A(m),  1.5м,  красный</v>
          </cell>
          <cell r="G13401" t="str">
            <v>HAMA</v>
          </cell>
          <cell r="H13401" t="str">
            <v>СПБ</v>
          </cell>
          <cell r="I13401">
            <v>2</v>
          </cell>
          <cell r="J13401">
            <v>600</v>
          </cell>
          <cell r="K13401">
            <v>1200</v>
          </cell>
          <cell r="L13401" t="str">
            <v>Да</v>
          </cell>
          <cell r="M13401" t="str">
            <v>Нет</v>
          </cell>
        </row>
        <row r="13402">
          <cell r="A13402" t="str">
            <v>LE0161575</v>
          </cell>
          <cell r="B13402" t="str">
            <v>Axamit</v>
          </cell>
          <cell r="C13402" t="str">
            <v>Y0041769</v>
          </cell>
          <cell r="D13402">
            <v>43426</v>
          </cell>
          <cell r="E13402">
            <v>1034993</v>
          </cell>
          <cell r="F13402" t="str">
            <v>SSD накопитель SAMSUNG 860 EVO MZ-76E250BW 250Гб, 2.5", SATA III</v>
          </cell>
          <cell r="G13402" t="str">
            <v>SAMSUNG</v>
          </cell>
          <cell r="H13402" t="str">
            <v>СПБ</v>
          </cell>
          <cell r="I13402">
            <v>1</v>
          </cell>
          <cell r="J13402">
            <v>4590</v>
          </cell>
          <cell r="K13402">
            <v>4590</v>
          </cell>
          <cell r="L13402" t="str">
            <v>Нет</v>
          </cell>
          <cell r="M13402" t="str">
            <v>Нет</v>
          </cell>
        </row>
        <row r="13403">
          <cell r="A13403" t="str">
            <v>LE0161575</v>
          </cell>
          <cell r="B13403" t="str">
            <v>Axamit</v>
          </cell>
          <cell r="C13403" t="str">
            <v>Y0041769</v>
          </cell>
          <cell r="D13403">
            <v>43426</v>
          </cell>
          <cell r="E13403">
            <v>877952</v>
          </cell>
          <cell r="F13403" t="str">
            <v>Блок питания ACCORD ACC-450W-12,  450Вт,  120мм [acc-450-12]</v>
          </cell>
          <cell r="G13403" t="str">
            <v>ACCORD</v>
          </cell>
          <cell r="H13403" t="str">
            <v>СПБ</v>
          </cell>
          <cell r="I13403">
            <v>1</v>
          </cell>
          <cell r="J13403">
            <v>1250</v>
          </cell>
          <cell r="K13403">
            <v>1250</v>
          </cell>
          <cell r="L13403" t="str">
            <v>Нет</v>
          </cell>
          <cell r="M13403" t="str">
            <v>Нет</v>
          </cell>
        </row>
        <row r="13404">
          <cell r="A13404" t="str">
            <v>LE0161575</v>
          </cell>
          <cell r="B13404" t="str">
            <v>Axamit</v>
          </cell>
          <cell r="C13404" t="str">
            <v>Y0041769</v>
          </cell>
          <cell r="D13404">
            <v>43426</v>
          </cell>
          <cell r="E13404">
            <v>385618</v>
          </cell>
          <cell r="F13404" t="str">
            <v>Жесткий диск SEAGATE Barracuda ST1000DM010,  1Тб,  HDD,  SATA III,  3.5"</v>
          </cell>
          <cell r="G13404" t="str">
            <v>SEAGATE</v>
          </cell>
          <cell r="H13404" t="str">
            <v>СПБ</v>
          </cell>
          <cell r="I13404">
            <v>1</v>
          </cell>
          <cell r="J13404">
            <v>3000</v>
          </cell>
          <cell r="K13404">
            <v>3000</v>
          </cell>
          <cell r="L13404" t="str">
            <v>Нет</v>
          </cell>
          <cell r="M13404" t="str">
            <v>Нет</v>
          </cell>
        </row>
        <row r="13405">
          <cell r="A13405" t="str">
            <v>LE0161575</v>
          </cell>
          <cell r="B13405" t="str">
            <v>Axamit</v>
          </cell>
          <cell r="C13405" t="str">
            <v>Y0041769</v>
          </cell>
          <cell r="D13405">
            <v>43426</v>
          </cell>
          <cell r="E13405">
            <v>923096</v>
          </cell>
          <cell r="F13405" t="str">
            <v>Корпус ATX ZALMAN Z3 PLUS, Midi-Tower, без БП,  белый</v>
          </cell>
          <cell r="G13405" t="str">
            <v>ZALMAN</v>
          </cell>
          <cell r="H13405" t="str">
            <v>СПБ</v>
          </cell>
          <cell r="I13405">
            <v>1</v>
          </cell>
          <cell r="J13405">
            <v>3500</v>
          </cell>
          <cell r="K13405">
            <v>3500</v>
          </cell>
          <cell r="L13405" t="str">
            <v>Нет</v>
          </cell>
          <cell r="M13405" t="str">
            <v>Нет</v>
          </cell>
        </row>
        <row r="13406">
          <cell r="A13406" t="str">
            <v>LE0161575</v>
          </cell>
          <cell r="B13406" t="str">
            <v>Axamit</v>
          </cell>
          <cell r="C13406" t="str">
            <v>Y0041769</v>
          </cell>
          <cell r="D13406">
            <v>43426</v>
          </cell>
          <cell r="E13406">
            <v>383135</v>
          </cell>
          <cell r="F13406" t="str">
            <v>Материнская плата GIGABYTE GA-H110M-S2H, LGA 1151, Intel H110, mATX, Ret</v>
          </cell>
          <cell r="G13406" t="str">
            <v>GIGABYTE</v>
          </cell>
          <cell r="H13406" t="str">
            <v>СПБ</v>
          </cell>
          <cell r="I13406">
            <v>1</v>
          </cell>
          <cell r="J13406">
            <v>3550</v>
          </cell>
          <cell r="K13406">
            <v>3550</v>
          </cell>
          <cell r="L13406" t="str">
            <v>Нет</v>
          </cell>
          <cell r="M13406" t="str">
            <v>Нет</v>
          </cell>
        </row>
        <row r="13407">
          <cell r="A13407" t="str">
            <v>LE0161575</v>
          </cell>
          <cell r="B13407" t="str">
            <v>Axamit</v>
          </cell>
          <cell r="C13407" t="str">
            <v>Y0041769</v>
          </cell>
          <cell r="D13407">
            <v>43426</v>
          </cell>
          <cell r="E13407">
            <v>1007258</v>
          </cell>
          <cell r="F13407" t="str">
            <v>Модуль памяти AMD Radeon R7 Performance Series R748G2400U2S-UO DDR4 -  8Гб 2400, DIMM,  OEM</v>
          </cell>
          <cell r="G13407" t="str">
            <v>AMD</v>
          </cell>
          <cell r="H13407" t="str">
            <v>СПБ</v>
          </cell>
          <cell r="I13407">
            <v>2</v>
          </cell>
          <cell r="J13407">
            <v>4780</v>
          </cell>
          <cell r="K13407">
            <v>9560</v>
          </cell>
          <cell r="L13407" t="str">
            <v>Нет</v>
          </cell>
          <cell r="M13407" t="str">
            <v>Нет</v>
          </cell>
        </row>
        <row r="13408">
          <cell r="A13408" t="str">
            <v>LE0161575</v>
          </cell>
          <cell r="B13408" t="str">
            <v>Axamit</v>
          </cell>
          <cell r="C13408" t="str">
            <v>Y0041769</v>
          </cell>
          <cell r="D13408">
            <v>43426</v>
          </cell>
          <cell r="E13408">
            <v>414129</v>
          </cell>
          <cell r="F13408" t="str">
            <v>Процессор INTEL Core i5 7400, LGA 1151 OEM [cm8067702867050s r32w]</v>
          </cell>
          <cell r="G13408" t="str">
            <v>INTEL</v>
          </cell>
          <cell r="H13408" t="str">
            <v>СПБ</v>
          </cell>
          <cell r="I13408">
            <v>1</v>
          </cell>
          <cell r="J13408">
            <v>15190</v>
          </cell>
          <cell r="K13408">
            <v>15190</v>
          </cell>
          <cell r="L13408" t="str">
            <v>Нет</v>
          </cell>
          <cell r="M13408" t="str">
            <v>Нет</v>
          </cell>
        </row>
        <row r="13409">
          <cell r="A13409" t="str">
            <v>LE0161575</v>
          </cell>
          <cell r="B13409" t="str">
            <v>Axamit</v>
          </cell>
          <cell r="C13409" t="str">
            <v>Y0041769</v>
          </cell>
          <cell r="D13409">
            <v>43426</v>
          </cell>
          <cell r="E13409">
            <v>698976</v>
          </cell>
          <cell r="F13409" t="str">
            <v>Сетевой адаптер WiFi TP-LINK TL-WN781ND PCI Express</v>
          </cell>
          <cell r="G13409" t="str">
            <v>TP-LINK</v>
          </cell>
          <cell r="H13409" t="str">
            <v>СПБ</v>
          </cell>
          <cell r="I13409">
            <v>1</v>
          </cell>
          <cell r="J13409">
            <v>550</v>
          </cell>
          <cell r="K13409">
            <v>550</v>
          </cell>
          <cell r="L13409" t="str">
            <v>Нет</v>
          </cell>
          <cell r="M13409" t="str">
            <v>Нет</v>
          </cell>
        </row>
        <row r="13410">
          <cell r="A13410" t="str">
            <v>LE0161575</v>
          </cell>
          <cell r="B13410" t="str">
            <v>Axamit</v>
          </cell>
          <cell r="C13410" t="str">
            <v>Y0041769</v>
          </cell>
          <cell r="D13410">
            <v>43426</v>
          </cell>
          <cell r="E13410">
            <v>717593</v>
          </cell>
          <cell r="F13410" t="str">
            <v>Устройство охлаждения(кулер) DEEPCOOL THETA 9 PWM,  92мм, Ret</v>
          </cell>
          <cell r="G13410" t="str">
            <v>DEEPCOOL</v>
          </cell>
          <cell r="H13410" t="str">
            <v>СПБ</v>
          </cell>
          <cell r="I13410">
            <v>1</v>
          </cell>
          <cell r="J13410">
            <v>420</v>
          </cell>
          <cell r="K13410">
            <v>420</v>
          </cell>
          <cell r="L13410" t="str">
            <v>Нет</v>
          </cell>
          <cell r="M13410" t="str">
            <v>Нет</v>
          </cell>
        </row>
        <row r="13411">
          <cell r="A13411" t="str">
            <v>LE0161575</v>
          </cell>
          <cell r="B13411" t="str">
            <v>Axamit</v>
          </cell>
          <cell r="C13411" t="str">
            <v>Y0041769</v>
          </cell>
          <cell r="D13411">
            <v>43426</v>
          </cell>
          <cell r="E13411">
            <v>501799</v>
          </cell>
          <cell r="F13411" t="str">
            <v>Кабель IEC320  IEC C13 (прямой) -  Евровилка (угловой),  1.8м,  черный</v>
          </cell>
          <cell r="G13411" t="str">
            <v>NONAME</v>
          </cell>
          <cell r="H13411" t="str">
            <v>СПБ</v>
          </cell>
          <cell r="I13411">
            <v>1</v>
          </cell>
          <cell r="J13411">
            <v>150</v>
          </cell>
          <cell r="K13411">
            <v>150</v>
          </cell>
          <cell r="L13411" t="str">
            <v>Нет</v>
          </cell>
          <cell r="M13411" t="str">
            <v>Нет</v>
          </cell>
        </row>
        <row r="13412">
          <cell r="A13412" t="str">
            <v>IX515766</v>
          </cell>
          <cell r="B13412" t="str">
            <v>Людмила Романова</v>
          </cell>
          <cell r="C13412" t="str">
            <v>Y0042420</v>
          </cell>
          <cell r="D13412">
            <v>43426</v>
          </cell>
          <cell r="E13412">
            <v>1034320</v>
          </cell>
          <cell r="F13412" t="str">
            <v>Электробритва BRAUN Series 3 3010BT,  синий и черный</v>
          </cell>
          <cell r="G13412" t="str">
            <v>BRAUN</v>
          </cell>
          <cell r="H13412" t="str">
            <v>ФЛ</v>
          </cell>
          <cell r="I13412">
            <v>1</v>
          </cell>
          <cell r="J13412">
            <v>5630</v>
          </cell>
          <cell r="K13412">
            <v>5630</v>
          </cell>
          <cell r="L13412" t="str">
            <v>Да</v>
          </cell>
          <cell r="M13412" t="str">
            <v>Нет</v>
          </cell>
        </row>
        <row r="13413">
          <cell r="A13413" t="str">
            <v>CC77637</v>
          </cell>
          <cell r="B13413" t="str">
            <v>ООО "Мультим"</v>
          </cell>
          <cell r="C13413" t="str">
            <v>Y0044178</v>
          </cell>
          <cell r="D13413">
            <v>43426</v>
          </cell>
          <cell r="E13413">
            <v>592908</v>
          </cell>
          <cell r="F13413" t="str">
            <v>Вентилятор ZALMAN ZM-F2 FDB (SF),  92мм, Ret</v>
          </cell>
          <cell r="G13413" t="str">
            <v>ZALMAN</v>
          </cell>
          <cell r="H13413" t="str">
            <v>СПБ</v>
          </cell>
          <cell r="I13413">
            <v>1</v>
          </cell>
          <cell r="J13413">
            <v>490</v>
          </cell>
          <cell r="K13413">
            <v>490</v>
          </cell>
          <cell r="L13413" t="str">
            <v>Да</v>
          </cell>
          <cell r="M13413" t="str">
            <v>Нет</v>
          </cell>
        </row>
        <row r="13414">
          <cell r="A13414" t="str">
            <v>I0358544</v>
          </cell>
          <cell r="B13414" t="str">
            <v>Глеб Марков</v>
          </cell>
          <cell r="C13414" t="str">
            <v>Y0046321</v>
          </cell>
          <cell r="D13414">
            <v>43426</v>
          </cell>
          <cell r="E13414">
            <v>1053607</v>
          </cell>
          <cell r="F13414" t="str">
            <v>Устройство охлаждения(кулер) AEROCOOL Verkho 2 Dual,  90мм, Ret</v>
          </cell>
          <cell r="G13414" t="str">
            <v>AEROCOOL</v>
          </cell>
          <cell r="H13414" t="str">
            <v>ФЛ</v>
          </cell>
          <cell r="I13414">
            <v>1</v>
          </cell>
          <cell r="J13414">
            <v>1060</v>
          </cell>
          <cell r="K13414">
            <v>1060</v>
          </cell>
          <cell r="L13414" t="str">
            <v>Да</v>
          </cell>
          <cell r="M13414" t="str">
            <v>Нет</v>
          </cell>
        </row>
        <row r="13415">
          <cell r="A13415" t="str">
            <v>CC00001</v>
          </cell>
          <cell r="B13415" t="str">
            <v>Роман Ожерельев</v>
          </cell>
          <cell r="C13415" t="str">
            <v>Y0055896</v>
          </cell>
          <cell r="D13415">
            <v>43426</v>
          </cell>
          <cell r="E13415">
            <v>793895</v>
          </cell>
          <cell r="F13415" t="str">
            <v>Электрическая плита HANSA FCEW58210,  эмаль,  белый</v>
          </cell>
          <cell r="G13415" t="str">
            <v>HANSA</v>
          </cell>
          <cell r="H13415" t="str">
            <v>ФЛ</v>
          </cell>
          <cell r="I13415">
            <v>1</v>
          </cell>
          <cell r="J13415">
            <v>18000</v>
          </cell>
          <cell r="K13415">
            <v>18000</v>
          </cell>
          <cell r="L13415" t="str">
            <v>Да</v>
          </cell>
          <cell r="M13415" t="str">
            <v>Нет</v>
          </cell>
        </row>
        <row r="13416">
          <cell r="A13416" t="str">
            <v>CC00001</v>
          </cell>
          <cell r="B13416" t="str">
            <v>Роман Ожерельев</v>
          </cell>
          <cell r="C13416" t="str">
            <v>Y0055896</v>
          </cell>
          <cell r="D13416">
            <v>43426</v>
          </cell>
          <cell r="E13416">
            <v>514410</v>
          </cell>
          <cell r="F13416" t="str">
            <v>Клубная карта Ситилинк</v>
          </cell>
          <cell r="G13416" t="str">
            <v>NONAME</v>
          </cell>
          <cell r="H13416" t="str">
            <v>ФЛ</v>
          </cell>
          <cell r="I13416">
            <v>1</v>
          </cell>
          <cell r="J13416">
            <v>0</v>
          </cell>
          <cell r="K13416">
            <v>0</v>
          </cell>
          <cell r="L13416" t="str">
            <v>Да</v>
          </cell>
          <cell r="M13416" t="str">
            <v>Нет</v>
          </cell>
        </row>
        <row r="13417">
          <cell r="A13417" t="str">
            <v>LE0116435</v>
          </cell>
          <cell r="B13417" t="str">
            <v>Ассоциация ПОС</v>
          </cell>
          <cell r="C13417" t="str">
            <v>Y0067618</v>
          </cell>
          <cell r="D13417">
            <v>43426</v>
          </cell>
          <cell r="E13417" t="str">
            <v>SB0199785</v>
          </cell>
          <cell r="F13417" t="str">
            <v>ПК iRU City 101 в составе INTEL i3 8100/MSI B360M PRO-VD/2*4Гб/250Гб/550Вт/Win10Pro64</v>
          </cell>
          <cell r="G13417" t="str">
            <v>СИТИЛИНК</v>
          </cell>
          <cell r="H13417" t="str">
            <v>СПБ</v>
          </cell>
          <cell r="I13417">
            <v>0</v>
          </cell>
          <cell r="J13417">
            <v>45290</v>
          </cell>
          <cell r="K13417">
            <v>0</v>
          </cell>
          <cell r="L13417" t="str">
            <v>Нет</v>
          </cell>
          <cell r="M13417" t="str">
            <v>Нет</v>
          </cell>
        </row>
        <row r="13418">
          <cell r="A13418" t="str">
            <v>LE0116435</v>
          </cell>
          <cell r="B13418" t="str">
            <v>Ассоциация ПОС</v>
          </cell>
          <cell r="C13418" t="str">
            <v>Y0067618</v>
          </cell>
          <cell r="D13418">
            <v>43426</v>
          </cell>
          <cell r="E13418">
            <v>1034993</v>
          </cell>
          <cell r="F13418" t="str">
            <v>SSD накопитель SAMSUNG 860 EVO MZ-76E250BW 250Гб, 2.5", SATA III</v>
          </cell>
          <cell r="G13418" t="str">
            <v>SAMSUNG</v>
          </cell>
          <cell r="H13418" t="str">
            <v>СПБ</v>
          </cell>
          <cell r="I13418">
            <v>2</v>
          </cell>
          <cell r="J13418">
            <v>4570</v>
          </cell>
          <cell r="K13418">
            <v>9140</v>
          </cell>
          <cell r="L13418" t="str">
            <v>Нет</v>
          </cell>
          <cell r="M13418" t="str">
            <v>Нет</v>
          </cell>
        </row>
        <row r="13419">
          <cell r="A13419" t="str">
            <v>LE0116435</v>
          </cell>
          <cell r="B13419" t="str">
            <v>Ассоциация ПОС</v>
          </cell>
          <cell r="C13419" t="str">
            <v>Y0067618</v>
          </cell>
          <cell r="D13419">
            <v>43426</v>
          </cell>
          <cell r="E13419">
            <v>365398</v>
          </cell>
          <cell r="F13419" t="str">
            <v>Блок питания THERMALTAKE TR2 S,  550Вт,  120мм,  черный, retail [ps-trs-0550npcweu-2]</v>
          </cell>
          <cell r="G13419" t="str">
            <v>THERMALTAKE</v>
          </cell>
          <cell r="H13419" t="str">
            <v>СПБ</v>
          </cell>
          <cell r="I13419">
            <v>2</v>
          </cell>
          <cell r="J13419">
            <v>3660</v>
          </cell>
          <cell r="K13419">
            <v>7320</v>
          </cell>
          <cell r="L13419" t="str">
            <v>Нет</v>
          </cell>
          <cell r="M13419" t="str">
            <v>Нет</v>
          </cell>
        </row>
        <row r="13420">
          <cell r="A13420" t="str">
            <v>LE0116435</v>
          </cell>
          <cell r="B13420" t="str">
            <v>Ассоциация ПОС</v>
          </cell>
          <cell r="C13420" t="str">
            <v>Y0067618</v>
          </cell>
          <cell r="D13420">
            <v>43426</v>
          </cell>
          <cell r="E13420">
            <v>951617</v>
          </cell>
          <cell r="F13420" t="str">
            <v>Корпус mATX AEROCOOL Qs-180, Mini-Tower, без БП,  черный</v>
          </cell>
          <cell r="G13420" t="str">
            <v>AEROCOOL</v>
          </cell>
          <cell r="H13420" t="str">
            <v>СПБ</v>
          </cell>
          <cell r="I13420">
            <v>2</v>
          </cell>
          <cell r="J13420">
            <v>1750</v>
          </cell>
          <cell r="K13420">
            <v>3500</v>
          </cell>
          <cell r="L13420" t="str">
            <v>Нет</v>
          </cell>
          <cell r="M13420" t="str">
            <v>Нет</v>
          </cell>
        </row>
        <row r="13421">
          <cell r="A13421" t="str">
            <v>LE0116435</v>
          </cell>
          <cell r="B13421" t="str">
            <v>Ассоциация ПОС</v>
          </cell>
          <cell r="C13421" t="str">
            <v>Y0067618</v>
          </cell>
          <cell r="D13421">
            <v>43426</v>
          </cell>
          <cell r="E13421">
            <v>1056939</v>
          </cell>
          <cell r="F13421" t="str">
            <v>Материнская плата MSI B360M PRO-VD, LGA 1151v2, Intel B360, mATX, Ret</v>
          </cell>
          <cell r="G13421" t="str">
            <v>MSI</v>
          </cell>
          <cell r="H13421" t="str">
            <v>СПБ</v>
          </cell>
          <cell r="I13421">
            <v>2</v>
          </cell>
          <cell r="J13421">
            <v>5170</v>
          </cell>
          <cell r="K13421">
            <v>10340</v>
          </cell>
          <cell r="L13421" t="str">
            <v>Нет</v>
          </cell>
          <cell r="M13421" t="str">
            <v>Нет</v>
          </cell>
        </row>
        <row r="13422">
          <cell r="A13422" t="str">
            <v>LE0116435</v>
          </cell>
          <cell r="B13422" t="str">
            <v>Ассоциация ПОС</v>
          </cell>
          <cell r="C13422" t="str">
            <v>Y0067618</v>
          </cell>
          <cell r="D13422">
            <v>43426</v>
          </cell>
          <cell r="E13422">
            <v>395780</v>
          </cell>
          <cell r="F13422" t="str">
            <v>Модуль памяти CRUCIAL CT4G4DFS824A DDR4 -  4Гб 2400, DIMM,  Ret</v>
          </cell>
          <cell r="G13422" t="str">
            <v>CRUCIAL</v>
          </cell>
          <cell r="H13422" t="str">
            <v>СПБ</v>
          </cell>
          <cell r="I13422">
            <v>4</v>
          </cell>
          <cell r="J13422">
            <v>2600</v>
          </cell>
          <cell r="K13422">
            <v>10400</v>
          </cell>
          <cell r="L13422" t="str">
            <v>Нет</v>
          </cell>
          <cell r="M13422" t="str">
            <v>Нет</v>
          </cell>
        </row>
        <row r="13423">
          <cell r="A13423" t="str">
            <v>LE0116435</v>
          </cell>
          <cell r="B13423" t="str">
            <v>Ассоциация ПОС</v>
          </cell>
          <cell r="C13423" t="str">
            <v>Y0067618</v>
          </cell>
          <cell r="D13423">
            <v>43426</v>
          </cell>
          <cell r="E13423">
            <v>494714</v>
          </cell>
          <cell r="F13423" t="str">
            <v>Процессор INTEL Core i3 8100, LGA 1151v2 OEM [cm8068403377308s r3n5]</v>
          </cell>
          <cell r="G13423" t="str">
            <v>INTEL</v>
          </cell>
          <cell r="H13423" t="str">
            <v>СПБ</v>
          </cell>
          <cell r="I13423">
            <v>2</v>
          </cell>
          <cell r="J13423">
            <v>11900</v>
          </cell>
          <cell r="K13423">
            <v>23800</v>
          </cell>
          <cell r="L13423" t="str">
            <v>Нет</v>
          </cell>
          <cell r="M13423" t="str">
            <v>Нет</v>
          </cell>
        </row>
        <row r="13424">
          <cell r="A13424" t="str">
            <v>LE0116435</v>
          </cell>
          <cell r="B13424" t="str">
            <v>Ассоциация ПОС</v>
          </cell>
          <cell r="C13424" t="str">
            <v>Y0067618</v>
          </cell>
          <cell r="D13424">
            <v>43426</v>
          </cell>
          <cell r="E13424">
            <v>715899</v>
          </cell>
          <cell r="F13424" t="str">
            <v>Устройство охлаждения(кулер) DEEPCOOL THETA 31 PWM,  100мм, Ret</v>
          </cell>
          <cell r="G13424" t="str">
            <v>DEEPCOOL</v>
          </cell>
          <cell r="H13424" t="str">
            <v>СПБ</v>
          </cell>
          <cell r="I13424">
            <v>2</v>
          </cell>
          <cell r="J13424">
            <v>690</v>
          </cell>
          <cell r="K13424">
            <v>1380</v>
          </cell>
          <cell r="L13424" t="str">
            <v>Нет</v>
          </cell>
          <cell r="M13424" t="str">
            <v>Нет</v>
          </cell>
        </row>
        <row r="13425">
          <cell r="A13425" t="str">
            <v>LE0116435</v>
          </cell>
          <cell r="B13425" t="str">
            <v>Ассоциация ПОС</v>
          </cell>
          <cell r="C13425" t="str">
            <v>Y0067618</v>
          </cell>
          <cell r="D13425">
            <v>43426</v>
          </cell>
          <cell r="E13425">
            <v>313074</v>
          </cell>
          <cell r="F13425" t="str">
            <v>Технический пакет 10PRO-64</v>
          </cell>
          <cell r="G13425" t="str">
            <v>IRU</v>
          </cell>
          <cell r="H13425" t="str">
            <v>СПБ</v>
          </cell>
          <cell r="I13425">
            <v>2</v>
          </cell>
          <cell r="J13425">
            <v>10970</v>
          </cell>
          <cell r="K13425">
            <v>21940</v>
          </cell>
          <cell r="L13425" t="str">
            <v>Нет</v>
          </cell>
          <cell r="M13425" t="str">
            <v>Нет</v>
          </cell>
        </row>
        <row r="13426">
          <cell r="A13426" t="str">
            <v>CC00001</v>
          </cell>
          <cell r="B13426" t="str">
            <v>Ирина Орлова</v>
          </cell>
          <cell r="C13426" t="str">
            <v>Y0069049</v>
          </cell>
          <cell r="D13426">
            <v>43426</v>
          </cell>
          <cell r="E13426">
            <v>1089369</v>
          </cell>
          <cell r="F13426" t="str">
            <v>Кухонная машина KENWOOD Prospero KM 242,  белый / серый [0wkm242002]</v>
          </cell>
          <cell r="G13426" t="str">
            <v>KENWOOD</v>
          </cell>
          <cell r="H13426" t="str">
            <v>ФЛ</v>
          </cell>
          <cell r="I13426">
            <v>1</v>
          </cell>
          <cell r="J13426">
            <v>9990</v>
          </cell>
          <cell r="K13426">
            <v>9990</v>
          </cell>
          <cell r="L13426" t="str">
            <v>Да</v>
          </cell>
          <cell r="M13426" t="str">
            <v>Нет</v>
          </cell>
        </row>
        <row r="13427">
          <cell r="A13427" t="str">
            <v>CC00001</v>
          </cell>
          <cell r="B13427" t="str">
            <v>Ирина Орлова</v>
          </cell>
          <cell r="C13427" t="str">
            <v>Y0069049</v>
          </cell>
          <cell r="D13427">
            <v>43426</v>
          </cell>
          <cell r="E13427">
            <v>514410</v>
          </cell>
          <cell r="F13427" t="str">
            <v>Клубная карта Ситилинк</v>
          </cell>
          <cell r="G13427" t="str">
            <v>NONAME</v>
          </cell>
          <cell r="H13427" t="str">
            <v>ФЛ</v>
          </cell>
          <cell r="I13427">
            <v>1</v>
          </cell>
          <cell r="J13427">
            <v>0</v>
          </cell>
          <cell r="K13427">
            <v>0</v>
          </cell>
          <cell r="L13427" t="str">
            <v>Да</v>
          </cell>
          <cell r="M13427" t="str">
            <v>Нет</v>
          </cell>
        </row>
        <row r="13428">
          <cell r="A13428" t="str">
            <v>LE0127093</v>
          </cell>
          <cell r="B13428" t="str">
            <v>ИП ЧИЧИНА А. В.</v>
          </cell>
          <cell r="C13428" t="str">
            <v>Y0075323</v>
          </cell>
          <cell r="D13428">
            <v>43426</v>
          </cell>
          <cell r="E13428">
            <v>1070059</v>
          </cell>
          <cell r="F13428" t="str">
            <v>SSD накопитель SAMSUNG 970 EVO MZ-V7E250BW 250Гб, M.2 2280, PCI-E x4,  NVMe</v>
          </cell>
          <cell r="G13428" t="str">
            <v>SAMSUNG</v>
          </cell>
          <cell r="H13428" t="str">
            <v>СПБ</v>
          </cell>
          <cell r="I13428">
            <v>1</v>
          </cell>
          <cell r="J13428">
            <v>5950</v>
          </cell>
          <cell r="K13428">
            <v>5950</v>
          </cell>
          <cell r="L13428" t="str">
            <v>Да</v>
          </cell>
          <cell r="M13428" t="str">
            <v>Нет</v>
          </cell>
        </row>
        <row r="13429">
          <cell r="A13429" t="str">
            <v>LE0127093</v>
          </cell>
          <cell r="B13429" t="str">
            <v>ИП ЧИЧИНА А. В.</v>
          </cell>
          <cell r="C13429" t="str">
            <v>Y0075323</v>
          </cell>
          <cell r="D13429">
            <v>43426</v>
          </cell>
          <cell r="E13429">
            <v>1051065</v>
          </cell>
          <cell r="F13429" t="str">
            <v>Видеокарта SAPPHIRE AMD  Radeon RX Vega 64 ,  11275-03-40G VEGA 64 8G NITRO+,  8Гб, HBM2, Ret</v>
          </cell>
          <cell r="G13429" t="str">
            <v>SAPPHIRE</v>
          </cell>
          <cell r="H13429" t="str">
            <v>СПБ</v>
          </cell>
          <cell r="I13429">
            <v>1</v>
          </cell>
          <cell r="J13429">
            <v>48200</v>
          </cell>
          <cell r="K13429">
            <v>48200</v>
          </cell>
          <cell r="L13429" t="str">
            <v>Да</v>
          </cell>
          <cell r="M13429" t="str">
            <v>Нет</v>
          </cell>
        </row>
        <row r="13430">
          <cell r="A13430" t="str">
            <v>LE0127093</v>
          </cell>
          <cell r="B13430" t="str">
            <v>ИП ЧИЧИНА А. В.</v>
          </cell>
          <cell r="C13430" t="str">
            <v>Y0075323</v>
          </cell>
          <cell r="D13430">
            <v>43426</v>
          </cell>
          <cell r="E13430">
            <v>385618</v>
          </cell>
          <cell r="F13430" t="str">
            <v>Жесткий диск SEAGATE Barracuda ST1000DM010,  1Тб,  HDD,  SATA III,  3.5"</v>
          </cell>
          <cell r="G13430" t="str">
            <v>SEAGATE</v>
          </cell>
          <cell r="H13430" t="str">
            <v>СПБ</v>
          </cell>
          <cell r="I13430">
            <v>1</v>
          </cell>
          <cell r="J13430">
            <v>2940</v>
          </cell>
          <cell r="K13430">
            <v>2940</v>
          </cell>
          <cell r="L13430" t="str">
            <v>Да</v>
          </cell>
          <cell r="M13430" t="str">
            <v>Нет</v>
          </cell>
        </row>
        <row r="13431">
          <cell r="A13431" t="str">
            <v>LE0127093</v>
          </cell>
          <cell r="B13431" t="str">
            <v>ИП ЧИЧИНА А. В.</v>
          </cell>
          <cell r="C13431" t="str">
            <v>Y0075323</v>
          </cell>
          <cell r="D13431">
            <v>43426</v>
          </cell>
          <cell r="E13431">
            <v>581997</v>
          </cell>
          <cell r="F13431" t="str">
            <v>Клавиатура A4 KV-300H,  USB, серый + черный</v>
          </cell>
          <cell r="G13431" t="str">
            <v>A4</v>
          </cell>
          <cell r="H13431" t="str">
            <v>СПБ</v>
          </cell>
          <cell r="I13431">
            <v>1</v>
          </cell>
          <cell r="J13431">
            <v>1707</v>
          </cell>
          <cell r="K13431">
            <v>1707</v>
          </cell>
          <cell r="L13431" t="str">
            <v>Да</v>
          </cell>
          <cell r="M13431" t="str">
            <v>Нет</v>
          </cell>
        </row>
        <row r="13432">
          <cell r="A13432" t="str">
            <v>LE0127093</v>
          </cell>
          <cell r="B13432" t="str">
            <v>ИП ЧИЧИНА А. В.</v>
          </cell>
          <cell r="C13432" t="str">
            <v>Y0075323</v>
          </cell>
          <cell r="D13432">
            <v>43426</v>
          </cell>
          <cell r="E13432">
            <v>371585</v>
          </cell>
          <cell r="F13432" t="str">
            <v>Корпус ATX FRACTAL DESIGN Define R5 Blackout Edition Window, Midi-Tower, без БП,  черный</v>
          </cell>
          <cell r="G13432" t="str">
            <v>FRACTAL DESIGN</v>
          </cell>
          <cell r="H13432" t="str">
            <v>СПБ</v>
          </cell>
          <cell r="I13432">
            <v>1</v>
          </cell>
          <cell r="J13432">
            <v>8650</v>
          </cell>
          <cell r="K13432">
            <v>8650</v>
          </cell>
          <cell r="L13432" t="str">
            <v>Да</v>
          </cell>
          <cell r="M13432" t="str">
            <v>Нет</v>
          </cell>
        </row>
        <row r="13433">
          <cell r="A13433" t="str">
            <v>LE0127093</v>
          </cell>
          <cell r="B13433" t="str">
            <v>ИП ЧИЧИНА А. В.</v>
          </cell>
          <cell r="C13433" t="str">
            <v>Y0075323</v>
          </cell>
          <cell r="D13433">
            <v>43426</v>
          </cell>
          <cell r="E13433">
            <v>981797</v>
          </cell>
          <cell r="F13433" t="str">
            <v>Монитор DELL UltraSharp U2715H 27", черный и серебристый [2715-0876]</v>
          </cell>
          <cell r="G13433" t="str">
            <v>DELL</v>
          </cell>
          <cell r="H13433" t="str">
            <v>СПБ</v>
          </cell>
          <cell r="I13433">
            <v>1</v>
          </cell>
          <cell r="J13433">
            <v>32490</v>
          </cell>
          <cell r="K13433">
            <v>32490</v>
          </cell>
          <cell r="L13433" t="str">
            <v>Да</v>
          </cell>
          <cell r="M13433" t="str">
            <v>Нет</v>
          </cell>
        </row>
        <row r="13434">
          <cell r="A13434" t="str">
            <v>LE0127093</v>
          </cell>
          <cell r="B13434" t="str">
            <v>ИП ЧИЧИНА А. В.</v>
          </cell>
          <cell r="C13434" t="str">
            <v>Y0075323</v>
          </cell>
          <cell r="D13434">
            <v>43426</v>
          </cell>
          <cell r="E13434">
            <v>482201</v>
          </cell>
          <cell r="F13434" t="str">
            <v>Мышь LOGITECH MX Master 2S оптическая беспроводная USB, графитовый [910-005139]</v>
          </cell>
          <cell r="G13434" t="str">
            <v>LOGITECH</v>
          </cell>
          <cell r="H13434" t="str">
            <v>СПБ</v>
          </cell>
          <cell r="I13434">
            <v>1</v>
          </cell>
          <cell r="J13434">
            <v>6370</v>
          </cell>
          <cell r="K13434">
            <v>6370</v>
          </cell>
          <cell r="L13434" t="str">
            <v>Да</v>
          </cell>
          <cell r="M13434" t="str">
            <v>Нет</v>
          </cell>
        </row>
        <row r="13435">
          <cell r="A13435" t="str">
            <v>LE0127093</v>
          </cell>
          <cell r="B13435" t="str">
            <v>ИП ЧИЧИНА А. В.</v>
          </cell>
          <cell r="C13435" t="str">
            <v>Y0075323</v>
          </cell>
          <cell r="D13435">
            <v>43426</v>
          </cell>
          <cell r="E13435">
            <v>436288</v>
          </cell>
          <cell r="F13435" t="str">
            <v>Процессор AMD Ryzen 7 1700X, SocketAM4 BOX [yd170xbcaewof]</v>
          </cell>
          <cell r="G13435" t="str">
            <v>AMD</v>
          </cell>
          <cell r="H13435" t="str">
            <v>СПБ</v>
          </cell>
          <cell r="I13435">
            <v>1</v>
          </cell>
          <cell r="J13435">
            <v>17500</v>
          </cell>
          <cell r="K13435">
            <v>17500</v>
          </cell>
          <cell r="L13435" t="str">
            <v>Да</v>
          </cell>
          <cell r="M13435" t="str">
            <v>Нет</v>
          </cell>
        </row>
        <row r="13436">
          <cell r="A13436" t="str">
            <v>CC00001</v>
          </cell>
          <cell r="B13436" t="str">
            <v>Александра Самохвалова</v>
          </cell>
          <cell r="C13436" t="str">
            <v>Y0078655</v>
          </cell>
          <cell r="D13436">
            <v>43426</v>
          </cell>
          <cell r="E13436">
            <v>316634</v>
          </cell>
          <cell r="F13436" t="str">
            <v>Блок питания FSP 350PNR-I,  350Вт,  120мм [atx-350pnr-i]</v>
          </cell>
          <cell r="G13436" t="str">
            <v>FSP</v>
          </cell>
          <cell r="H13436" t="str">
            <v>ФЛ</v>
          </cell>
          <cell r="I13436">
            <v>1</v>
          </cell>
          <cell r="J13436">
            <v>1840</v>
          </cell>
          <cell r="K13436">
            <v>1840</v>
          </cell>
          <cell r="L13436" t="str">
            <v>Нет</v>
          </cell>
          <cell r="M13436" t="str">
            <v>Нет</v>
          </cell>
        </row>
        <row r="13437">
          <cell r="A13437" t="str">
            <v>CC00001</v>
          </cell>
          <cell r="B13437" t="str">
            <v>Александра Самохвалова</v>
          </cell>
          <cell r="C13437" t="str">
            <v>Y0078655</v>
          </cell>
          <cell r="D13437">
            <v>43426</v>
          </cell>
          <cell r="E13437">
            <v>479450</v>
          </cell>
          <cell r="F13437" t="str">
            <v>Видеокарта ASUS nVidia  GeForce GT 1030 ,  PH-GT1030-O2G,  2Гб, GDDR5, Ret</v>
          </cell>
          <cell r="G13437" t="str">
            <v>ASUS</v>
          </cell>
          <cell r="H13437" t="str">
            <v>ФЛ</v>
          </cell>
          <cell r="I13437">
            <v>1</v>
          </cell>
          <cell r="J13437">
            <v>6440</v>
          </cell>
          <cell r="K13437">
            <v>6440</v>
          </cell>
          <cell r="L13437" t="str">
            <v>Нет</v>
          </cell>
          <cell r="M13437" t="str">
            <v>Нет</v>
          </cell>
        </row>
        <row r="13438">
          <cell r="A13438" t="str">
            <v>CC00001</v>
          </cell>
          <cell r="B13438" t="str">
            <v>Александра Самохвалова</v>
          </cell>
          <cell r="C13438" t="str">
            <v>Y0078655</v>
          </cell>
          <cell r="D13438">
            <v>43426</v>
          </cell>
          <cell r="E13438">
            <v>318868</v>
          </cell>
          <cell r="F13438" t="str">
            <v>Жесткий диск WD Blue WD10EZRZ,  1Тб,  HDD,  SATA III,  3.5"</v>
          </cell>
          <cell r="G13438" t="str">
            <v>WD</v>
          </cell>
          <cell r="H13438" t="str">
            <v>ФЛ</v>
          </cell>
          <cell r="I13438">
            <v>1</v>
          </cell>
          <cell r="J13438">
            <v>3010</v>
          </cell>
          <cell r="K13438">
            <v>3010</v>
          </cell>
          <cell r="L13438" t="str">
            <v>Нет</v>
          </cell>
          <cell r="M13438" t="str">
            <v>Нет</v>
          </cell>
        </row>
        <row r="13439">
          <cell r="A13439" t="str">
            <v>CC00001</v>
          </cell>
          <cell r="B13439" t="str">
            <v>Александра Самохвалова</v>
          </cell>
          <cell r="C13439" t="str">
            <v>Y0078655</v>
          </cell>
          <cell r="D13439">
            <v>43426</v>
          </cell>
          <cell r="E13439">
            <v>870835</v>
          </cell>
          <cell r="F13439" t="str">
            <v>Корпус ATX ACCORD R-03B, Midi-Tower, без БП,  черный и красный</v>
          </cell>
          <cell r="G13439" t="str">
            <v>ACCORD</v>
          </cell>
          <cell r="H13439" t="str">
            <v>ФЛ</v>
          </cell>
          <cell r="I13439">
            <v>1</v>
          </cell>
          <cell r="J13439">
            <v>1920</v>
          </cell>
          <cell r="K13439">
            <v>1920</v>
          </cell>
          <cell r="L13439" t="str">
            <v>Нет</v>
          </cell>
          <cell r="M13439" t="str">
            <v>Нет</v>
          </cell>
        </row>
        <row r="13440">
          <cell r="A13440" t="str">
            <v>CC00001</v>
          </cell>
          <cell r="B13440" t="str">
            <v>Александра Самохвалова</v>
          </cell>
          <cell r="C13440" t="str">
            <v>Y0078655</v>
          </cell>
          <cell r="D13440">
            <v>43426</v>
          </cell>
          <cell r="E13440">
            <v>353574</v>
          </cell>
          <cell r="F13440" t="str">
            <v>Материнская плата ASUS H110M-K, LGA 1151, Intel H110, mATX, Ret</v>
          </cell>
          <cell r="G13440" t="str">
            <v>ASUS</v>
          </cell>
          <cell r="H13440" t="str">
            <v>ФЛ</v>
          </cell>
          <cell r="I13440">
            <v>1</v>
          </cell>
          <cell r="J13440">
            <v>3420</v>
          </cell>
          <cell r="K13440">
            <v>3420</v>
          </cell>
          <cell r="L13440" t="str">
            <v>Нет</v>
          </cell>
          <cell r="M13440" t="str">
            <v>Нет</v>
          </cell>
        </row>
        <row r="13441">
          <cell r="A13441" t="str">
            <v>CC00001</v>
          </cell>
          <cell r="B13441" t="str">
            <v>Александра Самохвалова</v>
          </cell>
          <cell r="C13441" t="str">
            <v>Y0078655</v>
          </cell>
          <cell r="D13441">
            <v>43426</v>
          </cell>
          <cell r="E13441">
            <v>352779</v>
          </cell>
          <cell r="F13441" t="str">
            <v>Модуль памяти CORSAIR Vengeance LPX CMK8GX4M1A2400C16 DDR4 -  8Гб 2400, DIMM,  Ret</v>
          </cell>
          <cell r="G13441" t="str">
            <v>CORSAIR</v>
          </cell>
          <cell r="H13441" t="str">
            <v>ФЛ</v>
          </cell>
          <cell r="I13441">
            <v>0</v>
          </cell>
          <cell r="J13441">
            <v>5190</v>
          </cell>
          <cell r="K13441">
            <v>0</v>
          </cell>
          <cell r="L13441" t="str">
            <v>Нет</v>
          </cell>
          <cell r="M13441" t="str">
            <v>Нет</v>
          </cell>
        </row>
        <row r="13442">
          <cell r="A13442" t="str">
            <v>CC00001</v>
          </cell>
          <cell r="B13442" t="str">
            <v>Александра Самохвалова</v>
          </cell>
          <cell r="C13442" t="str">
            <v>Y0078655</v>
          </cell>
          <cell r="D13442">
            <v>43426</v>
          </cell>
          <cell r="E13442">
            <v>410648</v>
          </cell>
          <cell r="F13442" t="str">
            <v>Процессор INTEL Pentium Dual-Core G4620, LGA 1151 OEM [cm8067703015524s r35e]</v>
          </cell>
          <cell r="G13442" t="str">
            <v>INTEL</v>
          </cell>
          <cell r="H13442" t="str">
            <v>ФЛ</v>
          </cell>
          <cell r="I13442">
            <v>1</v>
          </cell>
          <cell r="J13442">
            <v>8590</v>
          </cell>
          <cell r="K13442">
            <v>8590</v>
          </cell>
          <cell r="L13442" t="str">
            <v>Нет</v>
          </cell>
          <cell r="M13442" t="str">
            <v>Нет</v>
          </cell>
        </row>
        <row r="13443">
          <cell r="A13443" t="str">
            <v>CC00001</v>
          </cell>
          <cell r="B13443" t="str">
            <v>Александра Самохвалова</v>
          </cell>
          <cell r="C13443" t="str">
            <v>Y0078655</v>
          </cell>
          <cell r="D13443">
            <v>43426</v>
          </cell>
          <cell r="E13443">
            <v>300277</v>
          </cell>
          <cell r="F13443" t="str">
            <v>Сетевой адаптер WiFi TP-LINK TL-WN881ND PCI Express x1</v>
          </cell>
          <cell r="G13443" t="str">
            <v>TP-LINK</v>
          </cell>
          <cell r="H13443" t="str">
            <v>ФЛ</v>
          </cell>
          <cell r="I13443">
            <v>1</v>
          </cell>
          <cell r="J13443">
            <v>790</v>
          </cell>
          <cell r="K13443">
            <v>790</v>
          </cell>
          <cell r="L13443" t="str">
            <v>Нет</v>
          </cell>
          <cell r="M13443" t="str">
            <v>Нет</v>
          </cell>
        </row>
        <row r="13444">
          <cell r="A13444" t="str">
            <v>CC00001</v>
          </cell>
          <cell r="B13444" t="str">
            <v>Александра Самохвалова</v>
          </cell>
          <cell r="C13444" t="str">
            <v>Y0078655</v>
          </cell>
          <cell r="D13444">
            <v>43426</v>
          </cell>
          <cell r="E13444">
            <v>717584</v>
          </cell>
          <cell r="F13444" t="str">
            <v>Устройство охлаждения(кулер) DEEPCOOL THETA 15 PWM,  100мм, Ret</v>
          </cell>
          <cell r="G13444" t="str">
            <v>DEEPCOOL</v>
          </cell>
          <cell r="H13444" t="str">
            <v>ФЛ</v>
          </cell>
          <cell r="I13444">
            <v>1</v>
          </cell>
          <cell r="J13444">
            <v>460</v>
          </cell>
          <cell r="K13444">
            <v>460</v>
          </cell>
          <cell r="L13444" t="str">
            <v>Нет</v>
          </cell>
          <cell r="M13444" t="str">
            <v>Нет</v>
          </cell>
        </row>
        <row r="13445">
          <cell r="A13445" t="str">
            <v>IE804290</v>
          </cell>
          <cell r="B13445" t="str">
            <v>Антон Швыдко</v>
          </cell>
          <cell r="C13445" t="str">
            <v>Y0078968</v>
          </cell>
          <cell r="D13445">
            <v>43426</v>
          </cell>
          <cell r="E13445">
            <v>1014931</v>
          </cell>
          <cell r="F13445" t="str">
            <v>SSD накопитель WD Green WDS240G2G0A 240Гб, 2.5", SATA III</v>
          </cell>
          <cell r="G13445" t="str">
            <v>WD</v>
          </cell>
          <cell r="H13445" t="str">
            <v>ФЛ</v>
          </cell>
          <cell r="I13445">
            <v>1</v>
          </cell>
          <cell r="J13445">
            <v>2850</v>
          </cell>
          <cell r="K13445">
            <v>2850</v>
          </cell>
          <cell r="L13445" t="str">
            <v>Нет</v>
          </cell>
          <cell r="M13445" t="str">
            <v>Нет</v>
          </cell>
        </row>
        <row r="13446">
          <cell r="A13446" t="str">
            <v>IE804290</v>
          </cell>
          <cell r="B13446" t="str">
            <v>Антон Швыдко</v>
          </cell>
          <cell r="C13446" t="str">
            <v>Y0078968</v>
          </cell>
          <cell r="D13446">
            <v>43426</v>
          </cell>
          <cell r="E13446">
            <v>1049253</v>
          </cell>
          <cell r="F13446" t="str">
            <v>Блок питания AEROCOOL VX-350 PLUS,  350Вт,  120мм,  черный, retail</v>
          </cell>
          <cell r="G13446" t="str">
            <v>AEROCOOL</v>
          </cell>
          <cell r="H13446" t="str">
            <v>ФЛ</v>
          </cell>
          <cell r="I13446">
            <v>1</v>
          </cell>
          <cell r="J13446">
            <v>1140</v>
          </cell>
          <cell r="K13446">
            <v>1140</v>
          </cell>
          <cell r="L13446" t="str">
            <v>Нет</v>
          </cell>
          <cell r="M13446" t="str">
            <v>Нет</v>
          </cell>
        </row>
        <row r="13447">
          <cell r="A13447" t="str">
            <v>IE804290</v>
          </cell>
          <cell r="B13447" t="str">
            <v>Антон Швыдко</v>
          </cell>
          <cell r="C13447" t="str">
            <v>Y0078968</v>
          </cell>
          <cell r="D13447">
            <v>43426</v>
          </cell>
          <cell r="E13447">
            <v>405924</v>
          </cell>
          <cell r="F13447" t="str">
            <v>Корпус ATX ACCORD SKY-01, Midi-Tower, без БП,  черный</v>
          </cell>
          <cell r="G13447" t="str">
            <v>ACCORD</v>
          </cell>
          <cell r="H13447" t="str">
            <v>ФЛ</v>
          </cell>
          <cell r="I13447">
            <v>1</v>
          </cell>
          <cell r="J13447">
            <v>1150</v>
          </cell>
          <cell r="K13447">
            <v>1150</v>
          </cell>
          <cell r="L13447" t="str">
            <v>Нет</v>
          </cell>
          <cell r="M13447" t="str">
            <v>Нет</v>
          </cell>
        </row>
        <row r="13448">
          <cell r="A13448" t="str">
            <v>IE804290</v>
          </cell>
          <cell r="B13448" t="str">
            <v>Антон Швыдко</v>
          </cell>
          <cell r="C13448" t="str">
            <v>Y0078968</v>
          </cell>
          <cell r="D13448">
            <v>43426</v>
          </cell>
          <cell r="E13448">
            <v>1101032</v>
          </cell>
          <cell r="F13448" t="str">
            <v>Материнская плата GIGABYTE GA-A320M-H, SocketAM4, AMD A320, mATX, Ret</v>
          </cell>
          <cell r="G13448" t="str">
            <v>GIGABYTE</v>
          </cell>
          <cell r="H13448" t="str">
            <v>ФЛ</v>
          </cell>
          <cell r="I13448">
            <v>1</v>
          </cell>
          <cell r="J13448">
            <v>3800</v>
          </cell>
          <cell r="K13448">
            <v>3800</v>
          </cell>
          <cell r="L13448" t="str">
            <v>Нет</v>
          </cell>
          <cell r="M13448" t="str">
            <v>Нет</v>
          </cell>
        </row>
        <row r="13449">
          <cell r="A13449" t="str">
            <v>IE804290</v>
          </cell>
          <cell r="B13449" t="str">
            <v>Антон Швыдко</v>
          </cell>
          <cell r="C13449" t="str">
            <v>Y0078968</v>
          </cell>
          <cell r="D13449">
            <v>43426</v>
          </cell>
          <cell r="E13449">
            <v>1007256</v>
          </cell>
          <cell r="F13449" t="str">
            <v>Модуль памяти AMD Radeon R7 Performance Series R744G2400U1S-UO DDR4 -  4Гб 2400, DIMM,  OEM</v>
          </cell>
          <cell r="G13449" t="str">
            <v>AMD</v>
          </cell>
          <cell r="H13449" t="str">
            <v>ФЛ</v>
          </cell>
          <cell r="I13449">
            <v>1</v>
          </cell>
          <cell r="J13449">
            <v>2370</v>
          </cell>
          <cell r="K13449">
            <v>2370</v>
          </cell>
          <cell r="L13449" t="str">
            <v>Нет</v>
          </cell>
          <cell r="M13449" t="str">
            <v>Нет</v>
          </cell>
        </row>
        <row r="13450">
          <cell r="A13450" t="str">
            <v>IE804290</v>
          </cell>
          <cell r="B13450" t="str">
            <v>Антон Швыдко</v>
          </cell>
          <cell r="C13450" t="str">
            <v>Y0078968</v>
          </cell>
          <cell r="D13450">
            <v>43426</v>
          </cell>
          <cell r="E13450">
            <v>1089583</v>
          </cell>
          <cell r="F13450" t="str">
            <v>Процессор AMD Athlon 200GE, SocketAM4 TRAY [yd200gc6m2ofb]</v>
          </cell>
          <cell r="G13450" t="str">
            <v>AMD</v>
          </cell>
          <cell r="H13450" t="str">
            <v>ФЛ</v>
          </cell>
          <cell r="I13450">
            <v>1</v>
          </cell>
          <cell r="J13450">
            <v>4150</v>
          </cell>
          <cell r="K13450">
            <v>4150</v>
          </cell>
          <cell r="L13450" t="str">
            <v>Нет</v>
          </cell>
          <cell r="M13450" t="str">
            <v>Нет</v>
          </cell>
        </row>
        <row r="13451">
          <cell r="A13451" t="str">
            <v>IE804290</v>
          </cell>
          <cell r="B13451" t="str">
            <v>Антон Швыдко</v>
          </cell>
          <cell r="C13451" t="str">
            <v>Y0078968</v>
          </cell>
          <cell r="D13451">
            <v>43426</v>
          </cell>
          <cell r="E13451">
            <v>668271</v>
          </cell>
          <cell r="F13451" t="str">
            <v>Устройство охлаждения(кулер) DEEPCOOL CK-AM209,  80мм, Ret</v>
          </cell>
          <cell r="G13451" t="str">
            <v>DEEPCOOL</v>
          </cell>
          <cell r="H13451" t="str">
            <v>ФЛ</v>
          </cell>
          <cell r="I13451">
            <v>1</v>
          </cell>
          <cell r="J13451">
            <v>280</v>
          </cell>
          <cell r="K13451">
            <v>280</v>
          </cell>
          <cell r="L13451" t="str">
            <v>Нет</v>
          </cell>
          <cell r="M13451" t="str">
            <v>Нет</v>
          </cell>
        </row>
        <row r="13452">
          <cell r="A13452" t="str">
            <v>CD116339</v>
          </cell>
          <cell r="B13452" t="str">
            <v>МЕНТОР КЛИНИК, ООО</v>
          </cell>
          <cell r="C13452" t="str">
            <v>Y0081096</v>
          </cell>
          <cell r="D13452">
            <v>43426</v>
          </cell>
          <cell r="E13452">
            <v>485605</v>
          </cell>
          <cell r="F13452" t="str">
            <v>Кабель BURO Braided,  USB A(m) -  micro USB B (m),  1м,  золотистый [bhp ret micusb-br]</v>
          </cell>
          <cell r="G13452" t="str">
            <v>BURO</v>
          </cell>
          <cell r="H13452" t="str">
            <v>СПБ</v>
          </cell>
          <cell r="I13452">
            <v>1</v>
          </cell>
          <cell r="J13452">
            <v>340</v>
          </cell>
          <cell r="K13452">
            <v>340</v>
          </cell>
          <cell r="L13452" t="str">
            <v>Да</v>
          </cell>
          <cell r="M13452" t="str">
            <v>Нет</v>
          </cell>
        </row>
        <row r="13453">
          <cell r="A13453" t="str">
            <v>CD116339</v>
          </cell>
          <cell r="B13453" t="str">
            <v>МЕНТОР КЛИНИК, ООО</v>
          </cell>
          <cell r="C13453" t="str">
            <v>Y0081096</v>
          </cell>
          <cell r="D13453">
            <v>43426</v>
          </cell>
          <cell r="E13453">
            <v>1012022</v>
          </cell>
          <cell r="F13453" t="str">
            <v>Кабель HARPER Lightning (m) -  USB A(m),  1.0м,  розовый [sch-530]</v>
          </cell>
          <cell r="G13453" t="str">
            <v>HARPER</v>
          </cell>
          <cell r="H13453" t="str">
            <v>СПБ</v>
          </cell>
          <cell r="I13453">
            <v>1</v>
          </cell>
          <cell r="J13453">
            <v>320</v>
          </cell>
          <cell r="K13453">
            <v>320</v>
          </cell>
          <cell r="L13453" t="str">
            <v>Да</v>
          </cell>
          <cell r="M13453" t="str">
            <v>Нет</v>
          </cell>
        </row>
        <row r="13454">
          <cell r="A13454" t="str">
            <v>CD116339</v>
          </cell>
          <cell r="B13454" t="str">
            <v>МЕНТОР КЛИНИК, ООО</v>
          </cell>
          <cell r="C13454" t="str">
            <v>Y0081096</v>
          </cell>
          <cell r="D13454">
            <v>43426</v>
          </cell>
          <cell r="E13454">
            <v>1056511</v>
          </cell>
          <cell r="F13454" t="str">
            <v>Кабель REDLINE Lightning (m) -  USB A(m),  2м,  серебристый [ут000014152]</v>
          </cell>
          <cell r="G13454" t="str">
            <v>REDLINE</v>
          </cell>
          <cell r="H13454" t="str">
            <v>СПБ</v>
          </cell>
          <cell r="I13454">
            <v>1</v>
          </cell>
          <cell r="J13454">
            <v>300</v>
          </cell>
          <cell r="K13454">
            <v>300</v>
          </cell>
          <cell r="L13454" t="str">
            <v>Да</v>
          </cell>
          <cell r="M13454" t="str">
            <v>Нет</v>
          </cell>
        </row>
        <row r="13455">
          <cell r="A13455" t="str">
            <v>CD116339</v>
          </cell>
          <cell r="B13455" t="str">
            <v>МЕНТОР КЛИНИК, ООО</v>
          </cell>
          <cell r="C13455" t="str">
            <v>Y0081096</v>
          </cell>
          <cell r="D13455">
            <v>43426</v>
          </cell>
          <cell r="E13455">
            <v>323690</v>
          </cell>
          <cell r="F13455" t="str">
            <v>Картридж CACTUS CS-D111L черный</v>
          </cell>
          <cell r="G13455" t="str">
            <v>CACTUS</v>
          </cell>
          <cell r="H13455" t="str">
            <v>СПБ</v>
          </cell>
          <cell r="I13455">
            <v>1</v>
          </cell>
          <cell r="J13455">
            <v>1020</v>
          </cell>
          <cell r="K13455">
            <v>1020</v>
          </cell>
          <cell r="L13455" t="str">
            <v>Да</v>
          </cell>
          <cell r="M13455" t="str">
            <v>Нет</v>
          </cell>
        </row>
        <row r="13456">
          <cell r="A13456" t="str">
            <v>CD116339</v>
          </cell>
          <cell r="B13456" t="str">
            <v>МЕНТОР КЛИНИК, ООО</v>
          </cell>
          <cell r="C13456" t="str">
            <v>Y0081096</v>
          </cell>
          <cell r="D13456">
            <v>43426</v>
          </cell>
          <cell r="E13456">
            <v>748251</v>
          </cell>
          <cell r="F13456" t="str">
            <v>Картридж T2 CE255X черный [tc-h55x]</v>
          </cell>
          <cell r="G13456" t="str">
            <v>T2</v>
          </cell>
          <cell r="H13456" t="str">
            <v>СПБ</v>
          </cell>
          <cell r="I13456">
            <v>1</v>
          </cell>
          <cell r="J13456">
            <v>2840</v>
          </cell>
          <cell r="K13456">
            <v>2840</v>
          </cell>
          <cell r="L13456" t="str">
            <v>Да</v>
          </cell>
          <cell r="M13456" t="str">
            <v>Нет</v>
          </cell>
        </row>
        <row r="13457">
          <cell r="A13457" t="str">
            <v>CD116339</v>
          </cell>
          <cell r="B13457" t="str">
            <v>МЕНТОР КЛИНИК, ООО</v>
          </cell>
          <cell r="C13457" t="str">
            <v>Y0081096</v>
          </cell>
          <cell r="D13457">
            <v>43426</v>
          </cell>
          <cell r="E13457">
            <v>339303</v>
          </cell>
          <cell r="F13457" t="str">
            <v>Коммутатор D-LINK DES-1005C/A1A</v>
          </cell>
          <cell r="G13457" t="str">
            <v>D-LINK</v>
          </cell>
          <cell r="H13457" t="str">
            <v>СПБ</v>
          </cell>
          <cell r="I13457">
            <v>1</v>
          </cell>
          <cell r="J13457">
            <v>440</v>
          </cell>
          <cell r="K13457">
            <v>440</v>
          </cell>
          <cell r="L13457" t="str">
            <v>Да</v>
          </cell>
          <cell r="M13457" t="str">
            <v>Нет</v>
          </cell>
        </row>
        <row r="13458">
          <cell r="A13458" t="str">
            <v>CC00001</v>
          </cell>
          <cell r="B13458" t="str">
            <v>Александр Сысоев</v>
          </cell>
          <cell r="C13458" t="str">
            <v>Y0082326</v>
          </cell>
          <cell r="D13458">
            <v>43426</v>
          </cell>
          <cell r="E13458">
            <v>420251</v>
          </cell>
          <cell r="F13458" t="str">
            <v>SSD накопитель KINGSTON A400 SA400S37/240G 240Гб, 2.5", SATA III</v>
          </cell>
          <cell r="G13458" t="str">
            <v>KINGSTON</v>
          </cell>
          <cell r="H13458" t="str">
            <v>ФЛ</v>
          </cell>
          <cell r="I13458">
            <v>1</v>
          </cell>
          <cell r="J13458">
            <v>2890</v>
          </cell>
          <cell r="K13458">
            <v>2890</v>
          </cell>
          <cell r="L13458" t="str">
            <v>Нет</v>
          </cell>
          <cell r="M13458" t="str">
            <v>Нет</v>
          </cell>
        </row>
        <row r="13459">
          <cell r="A13459" t="str">
            <v>CC00001</v>
          </cell>
          <cell r="B13459" t="str">
            <v>Александр Сысоев</v>
          </cell>
          <cell r="C13459" t="str">
            <v>Y0082326</v>
          </cell>
          <cell r="D13459">
            <v>43426</v>
          </cell>
          <cell r="E13459">
            <v>1049259</v>
          </cell>
          <cell r="F13459" t="str">
            <v>Блок питания AEROCOOL VX-650 PLUS,  650Вт,  120мм,  черный, retail</v>
          </cell>
          <cell r="G13459" t="str">
            <v>AEROCOOL</v>
          </cell>
          <cell r="H13459" t="str">
            <v>ФЛ</v>
          </cell>
          <cell r="I13459">
            <v>1</v>
          </cell>
          <cell r="J13459">
            <v>2540</v>
          </cell>
          <cell r="K13459">
            <v>2540</v>
          </cell>
          <cell r="L13459" t="str">
            <v>Нет</v>
          </cell>
          <cell r="M13459" t="str">
            <v>Нет</v>
          </cell>
        </row>
        <row r="13460">
          <cell r="A13460" t="str">
            <v>CC00001</v>
          </cell>
          <cell r="B13460" t="str">
            <v>Александр Сысоев</v>
          </cell>
          <cell r="C13460" t="str">
            <v>Y0082326</v>
          </cell>
          <cell r="D13460">
            <v>43426</v>
          </cell>
          <cell r="E13460">
            <v>403025</v>
          </cell>
          <cell r="F13460" t="str">
            <v>Видеокарта PALIT nVidia  GeForce GTX 1050TI ,  PA-GTX1050Ti Dual OC 4G,  4Гб, GDDR5, OC,  Ret [ne510</v>
          </cell>
          <cell r="G13460" t="str">
            <v>PALIT</v>
          </cell>
          <cell r="H13460" t="str">
            <v>ФЛ</v>
          </cell>
          <cell r="I13460">
            <v>1</v>
          </cell>
          <cell r="J13460">
            <v>12600</v>
          </cell>
          <cell r="K13460">
            <v>12600</v>
          </cell>
          <cell r="L13460" t="str">
            <v>Нет</v>
          </cell>
          <cell r="M13460" t="str">
            <v>Нет</v>
          </cell>
        </row>
        <row r="13461">
          <cell r="A13461" t="str">
            <v>CC00001</v>
          </cell>
          <cell r="B13461" t="str">
            <v>Александр Сысоев</v>
          </cell>
          <cell r="C13461" t="str">
            <v>Y0082326</v>
          </cell>
          <cell r="D13461">
            <v>43426</v>
          </cell>
          <cell r="E13461">
            <v>325522</v>
          </cell>
          <cell r="F13461" t="str">
            <v>Жесткий диск TOSHIBA P300 HDWD110UZSVA,  1Тб,  HDD,  SATA III,  3.5"</v>
          </cell>
          <cell r="G13461" t="str">
            <v>TOSHIBA</v>
          </cell>
          <cell r="H13461" t="str">
            <v>ФЛ</v>
          </cell>
          <cell r="I13461">
            <v>1</v>
          </cell>
          <cell r="J13461">
            <v>2830</v>
          </cell>
          <cell r="K13461">
            <v>2830</v>
          </cell>
          <cell r="L13461" t="str">
            <v>Нет</v>
          </cell>
          <cell r="M13461" t="str">
            <v>Нет</v>
          </cell>
        </row>
        <row r="13462">
          <cell r="A13462" t="str">
            <v>CC00001</v>
          </cell>
          <cell r="B13462" t="str">
            <v>Александр Сысоев</v>
          </cell>
          <cell r="C13462" t="str">
            <v>Y0082326</v>
          </cell>
          <cell r="D13462">
            <v>43426</v>
          </cell>
          <cell r="E13462">
            <v>306773</v>
          </cell>
          <cell r="F13462" t="str">
            <v>Корпус mATX THERMALTAKE Versa H15, Micro-Tower, без БП,  черный</v>
          </cell>
          <cell r="G13462" t="str">
            <v>THERMALTAKE</v>
          </cell>
          <cell r="H13462" t="str">
            <v>ФЛ</v>
          </cell>
          <cell r="I13462">
            <v>1</v>
          </cell>
          <cell r="J13462">
            <v>2620</v>
          </cell>
          <cell r="K13462">
            <v>2620</v>
          </cell>
          <cell r="L13462" t="str">
            <v>Нет</v>
          </cell>
          <cell r="M13462" t="str">
            <v>Нет</v>
          </cell>
        </row>
        <row r="13463">
          <cell r="A13463" t="str">
            <v>CC00001</v>
          </cell>
          <cell r="B13463" t="str">
            <v>Александр Сысоев</v>
          </cell>
          <cell r="C13463" t="str">
            <v>Y0082326</v>
          </cell>
          <cell r="D13463">
            <v>43426</v>
          </cell>
          <cell r="E13463">
            <v>1100960</v>
          </cell>
          <cell r="F13463" t="str">
            <v>Материнская плата ASUS TUF B450M-PRO GAMING, SocketAM4, AMD B450, mATX, Ret</v>
          </cell>
          <cell r="G13463" t="str">
            <v>ASUS</v>
          </cell>
          <cell r="H13463" t="str">
            <v>ФЛ</v>
          </cell>
          <cell r="I13463">
            <v>0</v>
          </cell>
          <cell r="J13463">
            <v>8200</v>
          </cell>
          <cell r="K13463">
            <v>0</v>
          </cell>
          <cell r="L13463" t="str">
            <v>Нет</v>
          </cell>
          <cell r="M13463" t="str">
            <v>Нет</v>
          </cell>
        </row>
        <row r="13464">
          <cell r="A13464" t="str">
            <v>CC00001</v>
          </cell>
          <cell r="B13464" t="str">
            <v>Александр Сысоев</v>
          </cell>
          <cell r="C13464" t="str">
            <v>Y0082326</v>
          </cell>
          <cell r="D13464">
            <v>43426</v>
          </cell>
          <cell r="E13464">
            <v>352494</v>
          </cell>
          <cell r="F13464" t="str">
            <v>Модуль памяти CORSAIR Vengeance LPX CMK16GX4M2A2400C16 DDR4 -  2x 8Гб 2400, DIMM,  Ret</v>
          </cell>
          <cell r="G13464" t="str">
            <v>CORSAIR</v>
          </cell>
          <cell r="H13464" t="str">
            <v>ФЛ</v>
          </cell>
          <cell r="I13464">
            <v>0</v>
          </cell>
          <cell r="J13464">
            <v>9990</v>
          </cell>
          <cell r="K13464">
            <v>0</v>
          </cell>
          <cell r="L13464" t="str">
            <v>Нет</v>
          </cell>
          <cell r="M13464" t="str">
            <v>Нет</v>
          </cell>
        </row>
        <row r="13465">
          <cell r="A13465" t="str">
            <v>CC00001</v>
          </cell>
          <cell r="B13465" t="str">
            <v>Александр Сысоев</v>
          </cell>
          <cell r="C13465" t="str">
            <v>Y0082326</v>
          </cell>
          <cell r="D13465">
            <v>43426</v>
          </cell>
          <cell r="E13465">
            <v>547897</v>
          </cell>
          <cell r="F13465" t="str">
            <v>Оптический привод DVD-RW LITE-ON IHAS124-04/-14, внутренний, SATA, черный,  OEM</v>
          </cell>
          <cell r="G13465" t="str">
            <v>LITE-ON</v>
          </cell>
          <cell r="H13465" t="str">
            <v>ФЛ</v>
          </cell>
          <cell r="I13465">
            <v>1</v>
          </cell>
          <cell r="J13465">
            <v>910</v>
          </cell>
          <cell r="K13465">
            <v>910</v>
          </cell>
          <cell r="L13465" t="str">
            <v>Нет</v>
          </cell>
          <cell r="M13465" t="str">
            <v>Нет</v>
          </cell>
        </row>
        <row r="13466">
          <cell r="A13466" t="str">
            <v>CC00001</v>
          </cell>
          <cell r="B13466" t="str">
            <v>Александр Сысоев</v>
          </cell>
          <cell r="C13466" t="str">
            <v>Y0082326</v>
          </cell>
          <cell r="D13466">
            <v>43426</v>
          </cell>
          <cell r="E13466">
            <v>1068556</v>
          </cell>
          <cell r="F13466" t="str">
            <v>Процессор AMD Ryzen 5 2600, SocketAM4 OEM [yd2600bbm6iaf]</v>
          </cell>
          <cell r="G13466" t="str">
            <v>AMD</v>
          </cell>
          <cell r="H13466" t="str">
            <v>ФЛ</v>
          </cell>
          <cell r="I13466">
            <v>1</v>
          </cell>
          <cell r="J13466">
            <v>12750</v>
          </cell>
          <cell r="K13466">
            <v>12750</v>
          </cell>
          <cell r="L13466" t="str">
            <v>Нет</v>
          </cell>
          <cell r="M13466" t="str">
            <v>Нет</v>
          </cell>
        </row>
        <row r="13467">
          <cell r="A13467" t="str">
            <v>CC00001</v>
          </cell>
          <cell r="B13467" t="str">
            <v>Александр Сысоев</v>
          </cell>
          <cell r="C13467" t="str">
            <v>Y0082326</v>
          </cell>
          <cell r="D13467">
            <v>43426</v>
          </cell>
          <cell r="E13467">
            <v>735402</v>
          </cell>
          <cell r="F13467" t="str">
            <v>Устройство охлаждения(кулер) DEEPCOOL GAMMAXX 400,  120мм, Ret</v>
          </cell>
          <cell r="G13467" t="str">
            <v>DEEPCOOL</v>
          </cell>
          <cell r="H13467" t="str">
            <v>ФЛ</v>
          </cell>
          <cell r="I13467">
            <v>1</v>
          </cell>
          <cell r="J13467">
            <v>1680</v>
          </cell>
          <cell r="K13467">
            <v>1680</v>
          </cell>
          <cell r="L13467" t="str">
            <v>Нет</v>
          </cell>
          <cell r="M13467" t="str">
            <v>Нет</v>
          </cell>
        </row>
        <row r="13468">
          <cell r="A13468" t="str">
            <v>CC00001</v>
          </cell>
          <cell r="B13468" t="str">
            <v>Светлана Петренко</v>
          </cell>
          <cell r="C13468" t="str">
            <v>Y0084845</v>
          </cell>
          <cell r="D13468">
            <v>43426</v>
          </cell>
          <cell r="E13468">
            <v>584956</v>
          </cell>
          <cell r="F13468" t="str">
            <v>Стиральная машина INDESIT EcoTime IWSD 5085, фронтальная загрузка,  белый</v>
          </cell>
          <cell r="G13468" t="str">
            <v>INDESIT</v>
          </cell>
          <cell r="H13468" t="str">
            <v>ФЛ</v>
          </cell>
          <cell r="I13468">
            <v>1</v>
          </cell>
          <cell r="J13468">
            <v>12910</v>
          </cell>
          <cell r="K13468">
            <v>12910</v>
          </cell>
          <cell r="L13468" t="str">
            <v>Да</v>
          </cell>
          <cell r="M13468" t="str">
            <v>Нет</v>
          </cell>
        </row>
        <row r="13469">
          <cell r="A13469" t="str">
            <v>CC00001</v>
          </cell>
          <cell r="B13469" t="str">
            <v>Светлана Петренко</v>
          </cell>
          <cell r="C13469" t="str">
            <v>Y0084845</v>
          </cell>
          <cell r="D13469">
            <v>43426</v>
          </cell>
          <cell r="E13469">
            <v>1078244</v>
          </cell>
          <cell r="F13469" t="str">
            <v>Электрическая плита ЛЫСЬВА ЭПС 43р1 МС,  пирокерамика,  черный</v>
          </cell>
          <cell r="G13469" t="str">
            <v>ЛЫСЬВА</v>
          </cell>
          <cell r="H13469" t="str">
            <v>ФЛ</v>
          </cell>
          <cell r="I13469">
            <v>1</v>
          </cell>
          <cell r="J13469">
            <v>15410</v>
          </cell>
          <cell r="K13469">
            <v>15410</v>
          </cell>
          <cell r="L13469" t="str">
            <v>Да</v>
          </cell>
          <cell r="M13469" t="str">
            <v>Нет</v>
          </cell>
        </row>
        <row r="13470">
          <cell r="A13470" t="str">
            <v>CC00001</v>
          </cell>
          <cell r="B13470" t="str">
            <v>Светлана Петренко</v>
          </cell>
          <cell r="C13470" t="str">
            <v>Y0084845</v>
          </cell>
          <cell r="D13470">
            <v>43426</v>
          </cell>
          <cell r="E13470">
            <v>514410</v>
          </cell>
          <cell r="F13470" t="str">
            <v>Клубная карта Ситилинк</v>
          </cell>
          <cell r="G13470" t="str">
            <v>NONAME</v>
          </cell>
          <cell r="H13470" t="str">
            <v>ФЛ</v>
          </cell>
          <cell r="I13470">
            <v>1</v>
          </cell>
          <cell r="J13470">
            <v>0</v>
          </cell>
          <cell r="K13470">
            <v>0</v>
          </cell>
          <cell r="L13470" t="str">
            <v>Да</v>
          </cell>
          <cell r="M13470" t="str">
            <v>Нет</v>
          </cell>
        </row>
        <row r="13471">
          <cell r="A13471" t="str">
            <v>CC15832</v>
          </cell>
          <cell r="B13471" t="str">
            <v>АО "Автопарк №1 "Спецтранс""</v>
          </cell>
          <cell r="C13471" t="str">
            <v>Y0087463</v>
          </cell>
          <cell r="D13471">
            <v>43426</v>
          </cell>
          <cell r="E13471">
            <v>1086454</v>
          </cell>
          <cell r="F13471" t="str">
            <v>Компьютер  IRU Home 223,  AMD  Ryzen 3  2200G,  DDR4 4Гб, 120Гб(SSD),  AMD Radeon RX Vega 8,  Window</v>
          </cell>
          <cell r="G13471" t="str">
            <v>IRU</v>
          </cell>
          <cell r="H13471" t="str">
            <v>СПБ</v>
          </cell>
          <cell r="I13471">
            <v>1</v>
          </cell>
          <cell r="J13471">
            <v>30790</v>
          </cell>
          <cell r="K13471">
            <v>30790</v>
          </cell>
          <cell r="L13471" t="str">
            <v>Нет</v>
          </cell>
          <cell r="M13471" t="str">
            <v>Нет</v>
          </cell>
        </row>
        <row r="13472">
          <cell r="A13472" t="str">
            <v>IC704563</v>
          </cell>
          <cell r="B13472" t="str">
            <v>Любовь Любовь</v>
          </cell>
          <cell r="C13472" t="str">
            <v>Y0088027</v>
          </cell>
          <cell r="D13472">
            <v>43426</v>
          </cell>
          <cell r="E13472">
            <v>1090622</v>
          </cell>
          <cell r="F13472" t="str">
            <v>TELEFUNKEN TF-LED24S71T2  LED телевизор</v>
          </cell>
          <cell r="G13472" t="str">
            <v>TELEFUNKEN</v>
          </cell>
          <cell r="H13472" t="str">
            <v>ФЛ</v>
          </cell>
          <cell r="I13472">
            <v>1</v>
          </cell>
          <cell r="J13472">
            <v>7340</v>
          </cell>
          <cell r="K13472">
            <v>7340</v>
          </cell>
          <cell r="L13472" t="str">
            <v>Да</v>
          </cell>
          <cell r="M13472" t="str">
            <v>Нет</v>
          </cell>
        </row>
        <row r="13473">
          <cell r="A13473" t="str">
            <v>IC704563</v>
          </cell>
          <cell r="B13473" t="str">
            <v>Любовь Любовь</v>
          </cell>
          <cell r="C13473" t="str">
            <v>Y0088027</v>
          </cell>
          <cell r="D13473">
            <v>43426</v>
          </cell>
          <cell r="E13473">
            <v>315177</v>
          </cell>
          <cell r="F13473" t="str">
            <v>Варочная панель ELECTROLUX EHV56240AK,  Hi-Light,  независимая,  черный</v>
          </cell>
          <cell r="G13473" t="str">
            <v>ELECTROLUX</v>
          </cell>
          <cell r="H13473" t="str">
            <v>ФЛ</v>
          </cell>
          <cell r="I13473">
            <v>1</v>
          </cell>
          <cell r="J13473">
            <v>12390</v>
          </cell>
          <cell r="K13473">
            <v>12390</v>
          </cell>
          <cell r="L13473" t="str">
            <v>Да</v>
          </cell>
          <cell r="M13473" t="str">
            <v>Нет</v>
          </cell>
        </row>
        <row r="13474">
          <cell r="A13474" t="str">
            <v>IC704563</v>
          </cell>
          <cell r="B13474" t="str">
            <v>Любовь Любовь</v>
          </cell>
          <cell r="C13474" t="str">
            <v>Y0088027</v>
          </cell>
          <cell r="D13474">
            <v>43426</v>
          </cell>
          <cell r="E13474">
            <v>395252</v>
          </cell>
          <cell r="F13474" t="str">
            <v>Духовой шкаф ELECTROLUX OPEA4300X,  нержавеющая сталь</v>
          </cell>
          <cell r="G13474" t="str">
            <v>ELECTROLUX</v>
          </cell>
          <cell r="H13474" t="str">
            <v>ФЛ</v>
          </cell>
          <cell r="I13474">
            <v>1</v>
          </cell>
          <cell r="J13474">
            <v>15710</v>
          </cell>
          <cell r="K13474">
            <v>15710</v>
          </cell>
          <cell r="L13474" t="str">
            <v>Да</v>
          </cell>
          <cell r="M13474" t="str">
            <v>Нет</v>
          </cell>
        </row>
        <row r="13475">
          <cell r="A13475" t="str">
            <v>CC15889</v>
          </cell>
          <cell r="B13475" t="str">
            <v>ОФП - Русклимат</v>
          </cell>
          <cell r="C13475" t="str">
            <v>Y0091630</v>
          </cell>
          <cell r="D13475">
            <v>43426</v>
          </cell>
          <cell r="E13475" t="str">
            <v>SB0199909</v>
          </cell>
          <cell r="F13475" t="str">
            <v>ПК iRU City 101 в составе INTEL Core i3 8100/GIGABYTE H310M S2H/2*4Гб/1Тб/DVD-RW/400Вт</v>
          </cell>
          <cell r="G13475" t="str">
            <v>СИТИЛИНК</v>
          </cell>
          <cell r="H13475" t="str">
            <v>СПБ</v>
          </cell>
          <cell r="I13475">
            <v>0</v>
          </cell>
          <cell r="J13475">
            <v>30690</v>
          </cell>
          <cell r="K13475">
            <v>0</v>
          </cell>
          <cell r="L13475" t="str">
            <v>Нет</v>
          </cell>
          <cell r="M13475" t="str">
            <v>Нет</v>
          </cell>
        </row>
        <row r="13476">
          <cell r="A13476" t="str">
            <v>CC15889</v>
          </cell>
          <cell r="B13476" t="str">
            <v>ОФП - Русклимат</v>
          </cell>
          <cell r="C13476" t="str">
            <v>Y0091630</v>
          </cell>
          <cell r="D13476">
            <v>43426</v>
          </cell>
          <cell r="E13476">
            <v>316636</v>
          </cell>
          <cell r="F13476" t="str">
            <v>Блок питания FSP ATX-400PNR-I,  400Вт,  120мм</v>
          </cell>
          <cell r="G13476" t="str">
            <v>FSP</v>
          </cell>
          <cell r="H13476" t="str">
            <v>СПБ</v>
          </cell>
          <cell r="I13476">
            <v>1</v>
          </cell>
          <cell r="J13476">
            <v>1960</v>
          </cell>
          <cell r="K13476">
            <v>1960</v>
          </cell>
          <cell r="L13476" t="str">
            <v>Нет</v>
          </cell>
          <cell r="M13476" t="str">
            <v>Нет</v>
          </cell>
        </row>
        <row r="13477">
          <cell r="A13477" t="str">
            <v>CC15889</v>
          </cell>
          <cell r="B13477" t="str">
            <v>ОФП - Русклимат</v>
          </cell>
          <cell r="C13477" t="str">
            <v>Y0091630</v>
          </cell>
          <cell r="D13477">
            <v>43426</v>
          </cell>
          <cell r="E13477">
            <v>692114</v>
          </cell>
          <cell r="F13477" t="str">
            <v>Жесткий диск WD Caviar Blue WD10EZEX,  1Тб,  HDD,  SATA III,  3.5"</v>
          </cell>
          <cell r="G13477" t="str">
            <v>WD</v>
          </cell>
          <cell r="H13477" t="str">
            <v>СПБ</v>
          </cell>
          <cell r="I13477">
            <v>1</v>
          </cell>
          <cell r="J13477">
            <v>2990</v>
          </cell>
          <cell r="K13477">
            <v>2990</v>
          </cell>
          <cell r="L13477" t="str">
            <v>Нет</v>
          </cell>
          <cell r="M13477" t="str">
            <v>Нет</v>
          </cell>
        </row>
        <row r="13478">
          <cell r="A13478" t="str">
            <v>CC15889</v>
          </cell>
          <cell r="B13478" t="str">
            <v>ОФП - Русклимат</v>
          </cell>
          <cell r="C13478" t="str">
            <v>Y0091630</v>
          </cell>
          <cell r="D13478">
            <v>43426</v>
          </cell>
          <cell r="E13478">
            <v>917122</v>
          </cell>
          <cell r="F13478" t="str">
            <v>Корпус mATX ACCORD M-02B, Mini-Tower, без БП,  черный</v>
          </cell>
          <cell r="G13478" t="str">
            <v>ACCORD</v>
          </cell>
          <cell r="H13478" t="str">
            <v>СПБ</v>
          </cell>
          <cell r="I13478">
            <v>1</v>
          </cell>
          <cell r="J13478">
            <v>1460</v>
          </cell>
          <cell r="K13478">
            <v>1460</v>
          </cell>
          <cell r="L13478" t="str">
            <v>Нет</v>
          </cell>
          <cell r="M13478" t="str">
            <v>Нет</v>
          </cell>
        </row>
        <row r="13479">
          <cell r="A13479" t="str">
            <v>CC15889</v>
          </cell>
          <cell r="B13479" t="str">
            <v>ОФП - Русклимат</v>
          </cell>
          <cell r="C13479" t="str">
            <v>Y0091630</v>
          </cell>
          <cell r="D13479">
            <v>43426</v>
          </cell>
          <cell r="E13479">
            <v>1056990</v>
          </cell>
          <cell r="F13479" t="str">
            <v>Материнская плата GIGABYTE H310M S2H, LGA 1151v2, Intel H310, mATX, Ret</v>
          </cell>
          <cell r="G13479" t="str">
            <v>GIGABYTE</v>
          </cell>
          <cell r="H13479" t="str">
            <v>СПБ</v>
          </cell>
          <cell r="I13479">
            <v>1</v>
          </cell>
          <cell r="J13479">
            <v>4500</v>
          </cell>
          <cell r="K13479">
            <v>4500</v>
          </cell>
          <cell r="L13479" t="str">
            <v>Нет</v>
          </cell>
          <cell r="M13479" t="str">
            <v>Нет</v>
          </cell>
        </row>
        <row r="13480">
          <cell r="A13480" t="str">
            <v>CC15889</v>
          </cell>
          <cell r="B13480" t="str">
            <v>ОФП - Русклимат</v>
          </cell>
          <cell r="C13480" t="str">
            <v>Y0091630</v>
          </cell>
          <cell r="D13480">
            <v>43426</v>
          </cell>
          <cell r="E13480">
            <v>395759</v>
          </cell>
          <cell r="F13480" t="str">
            <v>Модуль памяти CRUCIAL Ballistix Sport LT BLS4G4D240FSB DDR4 -  4Гб 2400, DIMM,  Ret</v>
          </cell>
          <cell r="G13480" t="str">
            <v>CRUCIAL</v>
          </cell>
          <cell r="H13480" t="str">
            <v>СПБ</v>
          </cell>
          <cell r="I13480">
            <v>2</v>
          </cell>
          <cell r="J13480">
            <v>2770</v>
          </cell>
          <cell r="K13480">
            <v>5540</v>
          </cell>
          <cell r="L13480" t="str">
            <v>Нет</v>
          </cell>
          <cell r="M13480" t="str">
            <v>Нет</v>
          </cell>
        </row>
        <row r="13481">
          <cell r="A13481" t="str">
            <v>CC15889</v>
          </cell>
          <cell r="B13481" t="str">
            <v>ОФП - Русклимат</v>
          </cell>
          <cell r="C13481" t="str">
            <v>Y0091630</v>
          </cell>
          <cell r="D13481">
            <v>43426</v>
          </cell>
          <cell r="E13481">
            <v>547897</v>
          </cell>
          <cell r="F13481" t="str">
            <v>Оптический привод DVD-RW LITE-ON IHAS124-04/-14, внутренний, SATA, черный,  OEM</v>
          </cell>
          <cell r="G13481" t="str">
            <v>LITE-ON</v>
          </cell>
          <cell r="H13481" t="str">
            <v>СПБ</v>
          </cell>
          <cell r="I13481">
            <v>1</v>
          </cell>
          <cell r="J13481">
            <v>900</v>
          </cell>
          <cell r="K13481">
            <v>900</v>
          </cell>
          <cell r="L13481" t="str">
            <v>Нет</v>
          </cell>
          <cell r="M13481" t="str">
            <v>Нет</v>
          </cell>
        </row>
        <row r="13482">
          <cell r="A13482" t="str">
            <v>CC15889</v>
          </cell>
          <cell r="B13482" t="str">
            <v>ОФП - Русклимат</v>
          </cell>
          <cell r="C13482" t="str">
            <v>Y0091630</v>
          </cell>
          <cell r="D13482">
            <v>43426</v>
          </cell>
          <cell r="E13482">
            <v>494719</v>
          </cell>
          <cell r="F13482" t="str">
            <v>Процессор INTEL Core i3 8100, LGA 1151v2 BOX [bx80684i38100  s r3n5]</v>
          </cell>
          <cell r="G13482" t="str">
            <v>INTEL</v>
          </cell>
          <cell r="H13482" t="str">
            <v>СПБ</v>
          </cell>
          <cell r="I13482">
            <v>1</v>
          </cell>
          <cell r="J13482">
            <v>12200</v>
          </cell>
          <cell r="K13482">
            <v>12200</v>
          </cell>
          <cell r="L13482" t="str">
            <v>Нет</v>
          </cell>
          <cell r="M13482" t="str">
            <v>Нет</v>
          </cell>
        </row>
        <row r="13483">
          <cell r="A13483" t="str">
            <v>CC15889</v>
          </cell>
          <cell r="B13483" t="str">
            <v>ОФП - Русклимат</v>
          </cell>
          <cell r="C13483" t="str">
            <v>Y0091630</v>
          </cell>
          <cell r="D13483">
            <v>43426</v>
          </cell>
          <cell r="E13483">
            <v>501799</v>
          </cell>
          <cell r="F13483" t="str">
            <v>Кабель IEC320  IEC C13 (прямой) -  Евровилка (угловой),  1.8м,  черный</v>
          </cell>
          <cell r="G13483" t="str">
            <v>NONAME</v>
          </cell>
          <cell r="H13483" t="str">
            <v>СПБ</v>
          </cell>
          <cell r="I13483">
            <v>1</v>
          </cell>
          <cell r="J13483">
            <v>140</v>
          </cell>
          <cell r="K13483">
            <v>140</v>
          </cell>
          <cell r="L13483" t="str">
            <v>Нет</v>
          </cell>
          <cell r="M13483" t="str">
            <v>Нет</v>
          </cell>
        </row>
        <row r="13484">
          <cell r="A13484" t="str">
            <v>CD195965</v>
          </cell>
          <cell r="B13484" t="str">
            <v>ОПП ООО "Модуль Маркет"</v>
          </cell>
          <cell r="C13484" t="str">
            <v>Y0092040</v>
          </cell>
          <cell r="D13484">
            <v>43426</v>
          </cell>
          <cell r="E13484">
            <v>341473</v>
          </cell>
          <cell r="F13484" t="str">
            <v>Стиральная машина HOTPOINT-ARISTON Front Loader VML 7023 B, фронтальная загрузка,  белый</v>
          </cell>
          <cell r="G13484" t="str">
            <v>HOTPOINT-ARISTON</v>
          </cell>
          <cell r="H13484" t="str">
            <v>СПБ</v>
          </cell>
          <cell r="I13484">
            <v>1</v>
          </cell>
          <cell r="J13484">
            <v>19660</v>
          </cell>
          <cell r="K13484">
            <v>19660</v>
          </cell>
          <cell r="L13484" t="str">
            <v>Нет</v>
          </cell>
          <cell r="M13484" t="str">
            <v>Нет</v>
          </cell>
        </row>
        <row r="13485">
          <cell r="A13485" t="str">
            <v>CC00001</v>
          </cell>
          <cell r="B13485" t="str">
            <v>Александра Мозжухина</v>
          </cell>
          <cell r="C13485" t="str">
            <v>Y0092957</v>
          </cell>
          <cell r="D13485">
            <v>43426</v>
          </cell>
          <cell r="E13485">
            <v>1070059</v>
          </cell>
          <cell r="F13485" t="str">
            <v>SSD накопитель SAMSUNG 970 EVO MZ-V7E250BW 250Гб, M.2 2280, PCI-E x4,  NVMe</v>
          </cell>
          <cell r="G13485" t="str">
            <v>SAMSUNG</v>
          </cell>
          <cell r="H13485" t="str">
            <v>ФЛ</v>
          </cell>
          <cell r="I13485">
            <v>1</v>
          </cell>
          <cell r="J13485">
            <v>5990</v>
          </cell>
          <cell r="K13485">
            <v>5990</v>
          </cell>
          <cell r="L13485" t="str">
            <v>Да</v>
          </cell>
          <cell r="M13485" t="str">
            <v>Нет</v>
          </cell>
        </row>
        <row r="13486">
          <cell r="A13486" t="str">
            <v>CC00001</v>
          </cell>
          <cell r="B13486" t="str">
            <v>Александра Мозжухина</v>
          </cell>
          <cell r="C13486" t="str">
            <v>Y0092957</v>
          </cell>
          <cell r="D13486">
            <v>43426</v>
          </cell>
          <cell r="E13486">
            <v>877956</v>
          </cell>
          <cell r="F13486" t="str">
            <v>Блок питания ACCORD ACC-600W-12,  600Вт,  120мм [acc-600-12]</v>
          </cell>
          <cell r="G13486" t="str">
            <v>ACCORD</v>
          </cell>
          <cell r="H13486" t="str">
            <v>ФЛ</v>
          </cell>
          <cell r="I13486">
            <v>1</v>
          </cell>
          <cell r="J13486">
            <v>2060</v>
          </cell>
          <cell r="K13486">
            <v>2060</v>
          </cell>
          <cell r="L13486" t="str">
            <v>Да</v>
          </cell>
          <cell r="M13486" t="str">
            <v>Нет</v>
          </cell>
        </row>
        <row r="13487">
          <cell r="A13487" t="str">
            <v>CC00001</v>
          </cell>
          <cell r="B13487" t="str">
            <v>Александра Мозжухина</v>
          </cell>
          <cell r="C13487" t="str">
            <v>Y0092957</v>
          </cell>
          <cell r="D13487">
            <v>43426</v>
          </cell>
          <cell r="E13487">
            <v>1015573</v>
          </cell>
          <cell r="F13487" t="str">
            <v>Материнская плата GIGABYTE Z370P D3, LGA 1151v2, Intel Z370, ATX, Ret</v>
          </cell>
          <cell r="G13487" t="str">
            <v>GIGABYTE</v>
          </cell>
          <cell r="H13487" t="str">
            <v>ФЛ</v>
          </cell>
          <cell r="I13487">
            <v>1</v>
          </cell>
          <cell r="J13487">
            <v>7650</v>
          </cell>
          <cell r="K13487">
            <v>7650</v>
          </cell>
          <cell r="L13487" t="str">
            <v>Да</v>
          </cell>
          <cell r="M13487" t="str">
            <v>Нет</v>
          </cell>
        </row>
        <row r="13488">
          <cell r="A13488" t="str">
            <v>CC00001</v>
          </cell>
          <cell r="B13488" t="str">
            <v>Александра Мозжухина</v>
          </cell>
          <cell r="C13488" t="str">
            <v>Y0092957</v>
          </cell>
          <cell r="D13488">
            <v>43426</v>
          </cell>
          <cell r="E13488">
            <v>431318</v>
          </cell>
          <cell r="F13488" t="str">
            <v>Модуль памяти CORSAIR Vengeance LPX CMK16GX4M1A2400C16 DDR4 -  16Гб 2400, DIMM,  Ret</v>
          </cell>
          <cell r="G13488" t="str">
            <v>CORSAIR</v>
          </cell>
          <cell r="H13488" t="str">
            <v>ФЛ</v>
          </cell>
          <cell r="I13488">
            <v>2</v>
          </cell>
          <cell r="J13488">
            <v>9990</v>
          </cell>
          <cell r="K13488">
            <v>19980</v>
          </cell>
          <cell r="L13488" t="str">
            <v>Да</v>
          </cell>
          <cell r="M13488" t="str">
            <v>Нет</v>
          </cell>
        </row>
        <row r="13489">
          <cell r="A13489" t="str">
            <v>CC00001</v>
          </cell>
          <cell r="B13489" t="str">
            <v>Александра Мозжухина</v>
          </cell>
          <cell r="C13489" t="str">
            <v>Y0092957</v>
          </cell>
          <cell r="D13489">
            <v>43426</v>
          </cell>
          <cell r="E13489">
            <v>514410</v>
          </cell>
          <cell r="F13489" t="str">
            <v>Клубная карта Ситилинк</v>
          </cell>
          <cell r="G13489" t="str">
            <v>NONAME</v>
          </cell>
          <cell r="H13489" t="str">
            <v>ФЛ</v>
          </cell>
          <cell r="I13489">
            <v>1</v>
          </cell>
          <cell r="J13489">
            <v>0</v>
          </cell>
          <cell r="K13489">
            <v>0</v>
          </cell>
          <cell r="L13489" t="str">
            <v>Да</v>
          </cell>
          <cell r="M13489" t="str">
            <v>Нет</v>
          </cell>
        </row>
        <row r="13490">
          <cell r="A13490" t="str">
            <v>LE0018590</v>
          </cell>
          <cell r="B13490" t="str">
            <v>Общество с ограниченной ответс</v>
          </cell>
          <cell r="C13490" t="str">
            <v>Y0096423</v>
          </cell>
          <cell r="D13490">
            <v>43426</v>
          </cell>
          <cell r="E13490">
            <v>1071869</v>
          </cell>
          <cell r="F13490" t="str">
            <v>SAMSUNG QE55Q6FNAUXRU  QLED-телевизор</v>
          </cell>
          <cell r="G13490" t="str">
            <v>SAMSUNG</v>
          </cell>
          <cell r="H13490" t="str">
            <v>СПБ</v>
          </cell>
          <cell r="I13490">
            <v>1</v>
          </cell>
          <cell r="J13490">
            <v>99290</v>
          </cell>
          <cell r="K13490">
            <v>99290</v>
          </cell>
          <cell r="L13490" t="str">
            <v>Нет</v>
          </cell>
          <cell r="M13490" t="str">
            <v>Нет</v>
          </cell>
        </row>
        <row r="13491">
          <cell r="A13491" t="str">
            <v>LE0018590</v>
          </cell>
          <cell r="B13491" t="str">
            <v>Общество с ограниченной ответс</v>
          </cell>
          <cell r="C13491" t="str">
            <v>Y0096423</v>
          </cell>
          <cell r="D13491">
            <v>43426</v>
          </cell>
          <cell r="E13491">
            <v>41484</v>
          </cell>
          <cell r="F13491" t="str">
            <v>Источник бесперебойного питания POWERCOM WOW 300,  300ВA [wow-300]</v>
          </cell>
          <cell r="G13491" t="str">
            <v>POWERCOM</v>
          </cell>
          <cell r="H13491" t="str">
            <v>СПБ</v>
          </cell>
          <cell r="I13491">
            <v>1</v>
          </cell>
          <cell r="J13491">
            <v>2480</v>
          </cell>
          <cell r="K13491">
            <v>2480</v>
          </cell>
          <cell r="L13491" t="str">
            <v>Нет</v>
          </cell>
          <cell r="M13491" t="str">
            <v>Нет</v>
          </cell>
        </row>
        <row r="13492">
          <cell r="A13492" t="str">
            <v>LE0018590</v>
          </cell>
          <cell r="B13492" t="str">
            <v>Общество с ограниченной ответс</v>
          </cell>
          <cell r="C13492" t="str">
            <v>Y0096423</v>
          </cell>
          <cell r="D13492">
            <v>43426</v>
          </cell>
          <cell r="E13492">
            <v>389374</v>
          </cell>
          <cell r="F13492" t="str">
            <v>Кронштейн для телевизора Kromax GALACTIC-40 черный 22"-65" макс.35кг настенный поворот и наклон [250</v>
          </cell>
          <cell r="G13492" t="str">
            <v>KROMAX</v>
          </cell>
          <cell r="H13492" t="str">
            <v>СПБ</v>
          </cell>
          <cell r="I13492">
            <v>1</v>
          </cell>
          <cell r="J13492">
            <v>1820</v>
          </cell>
          <cell r="K13492">
            <v>1820</v>
          </cell>
          <cell r="L13492" t="str">
            <v>Нет</v>
          </cell>
          <cell r="M13492" t="str">
            <v>Нет</v>
          </cell>
        </row>
        <row r="13493">
          <cell r="A13493" t="str">
            <v>LE0018590</v>
          </cell>
          <cell r="B13493" t="str">
            <v>Общество с ограниченной ответс</v>
          </cell>
          <cell r="C13493" t="str">
            <v>Y0096423</v>
          </cell>
          <cell r="D13493">
            <v>43426</v>
          </cell>
          <cell r="E13493">
            <v>688501</v>
          </cell>
          <cell r="F13493" t="str">
            <v>Перфоратор MAKITA HR2470FT</v>
          </cell>
          <cell r="G13493" t="str">
            <v>MAKITA</v>
          </cell>
          <cell r="H13493" t="str">
            <v>СПБ</v>
          </cell>
          <cell r="I13493">
            <v>1</v>
          </cell>
          <cell r="J13493">
            <v>11950</v>
          </cell>
          <cell r="K13493">
            <v>11950</v>
          </cell>
          <cell r="L13493" t="str">
            <v>Нет</v>
          </cell>
          <cell r="M13493" t="str">
            <v>Нет</v>
          </cell>
        </row>
        <row r="13494">
          <cell r="A13494" t="str">
            <v>I0438017</v>
          </cell>
          <cell r="B13494" t="str">
            <v>Елена Нестерович</v>
          </cell>
          <cell r="C13494" t="str">
            <v>Y0101324</v>
          </cell>
          <cell r="D13494">
            <v>43426</v>
          </cell>
          <cell r="E13494">
            <v>584956</v>
          </cell>
          <cell r="F13494" t="str">
            <v>Стиральная машина INDESIT EcoTime IWSD 5085, фронтальная загрузка,  белый</v>
          </cell>
          <cell r="G13494" t="str">
            <v>INDESIT</v>
          </cell>
          <cell r="H13494" t="str">
            <v>ФЛ</v>
          </cell>
          <cell r="I13494">
            <v>1</v>
          </cell>
          <cell r="J13494">
            <v>12910</v>
          </cell>
          <cell r="K13494">
            <v>12910</v>
          </cell>
          <cell r="L13494" t="str">
            <v>Да</v>
          </cell>
          <cell r="M13494" t="str">
            <v>Нет</v>
          </cell>
        </row>
        <row r="13495">
          <cell r="A13495" t="str">
            <v>I0438017</v>
          </cell>
          <cell r="B13495" t="str">
            <v>Елена Нестерович</v>
          </cell>
          <cell r="C13495" t="str">
            <v>Y0101324</v>
          </cell>
          <cell r="D13495">
            <v>43426</v>
          </cell>
          <cell r="E13495">
            <v>319239</v>
          </cell>
          <cell r="F13495" t="str">
            <v>Холодильник INDESIT DF 5200 W,  двухкамерный,  белый</v>
          </cell>
          <cell r="G13495" t="str">
            <v>INDESIT</v>
          </cell>
          <cell r="H13495" t="str">
            <v>ФЛ</v>
          </cell>
          <cell r="I13495">
            <v>1</v>
          </cell>
          <cell r="J13495">
            <v>26490</v>
          </cell>
          <cell r="K13495">
            <v>26490</v>
          </cell>
          <cell r="L13495" t="str">
            <v>Да</v>
          </cell>
          <cell r="M13495" t="str">
            <v>Нет</v>
          </cell>
        </row>
        <row r="13496">
          <cell r="A13496" t="str">
            <v>I0438017</v>
          </cell>
          <cell r="B13496" t="str">
            <v>Елена Нестерович</v>
          </cell>
          <cell r="C13496" t="str">
            <v>Y0101324</v>
          </cell>
          <cell r="D13496">
            <v>43426</v>
          </cell>
          <cell r="E13496">
            <v>793889</v>
          </cell>
          <cell r="F13496" t="str">
            <v>Электрическая плита HANSA FCEW53001,  эмаль,  белый</v>
          </cell>
          <cell r="G13496" t="str">
            <v>HANSA</v>
          </cell>
          <cell r="H13496" t="str">
            <v>ФЛ</v>
          </cell>
          <cell r="I13496">
            <v>1</v>
          </cell>
          <cell r="J13496">
            <v>12700</v>
          </cell>
          <cell r="K13496">
            <v>12700</v>
          </cell>
          <cell r="L13496" t="str">
            <v>Да</v>
          </cell>
          <cell r="M13496" t="str">
            <v>Нет</v>
          </cell>
        </row>
        <row r="13497">
          <cell r="A13497" t="str">
            <v>I0438017</v>
          </cell>
          <cell r="B13497" t="str">
            <v>Елена Нестерович</v>
          </cell>
          <cell r="C13497" t="str">
            <v>Y0101324</v>
          </cell>
          <cell r="D13497">
            <v>43426</v>
          </cell>
          <cell r="E13497">
            <v>514410</v>
          </cell>
          <cell r="F13497" t="str">
            <v>Клубная карта Ситилинк</v>
          </cell>
          <cell r="G13497" t="str">
            <v>NONAME</v>
          </cell>
          <cell r="H13497" t="str">
            <v>ФЛ</v>
          </cell>
          <cell r="I13497">
            <v>1</v>
          </cell>
          <cell r="J13497">
            <v>0</v>
          </cell>
          <cell r="K13497">
            <v>0</v>
          </cell>
          <cell r="L13497" t="str">
            <v>Да</v>
          </cell>
          <cell r="M13497" t="str">
            <v>Нет</v>
          </cell>
        </row>
        <row r="13498">
          <cell r="A13498" t="str">
            <v>IX121338</v>
          </cell>
          <cell r="B13498" t="str">
            <v>Станислав Соловьев</v>
          </cell>
          <cell r="C13498" t="str">
            <v>Y0102069</v>
          </cell>
          <cell r="D13498">
            <v>43426</v>
          </cell>
          <cell r="E13498">
            <v>389203</v>
          </cell>
          <cell r="F13498" t="str">
            <v>Стиральная машина SAMSUNG WW65K42E08W, фронтальная загрузка,  белый</v>
          </cell>
          <cell r="G13498" t="str">
            <v>SAMSUNG</v>
          </cell>
          <cell r="H13498" t="str">
            <v>ФЛ</v>
          </cell>
          <cell r="I13498">
            <v>1</v>
          </cell>
          <cell r="J13498">
            <v>28510</v>
          </cell>
          <cell r="K13498">
            <v>11084</v>
          </cell>
          <cell r="L13498" t="str">
            <v>Да</v>
          </cell>
          <cell r="M13498" t="str">
            <v>Нет</v>
          </cell>
        </row>
        <row r="13499">
          <cell r="A13499" t="str">
            <v>IE550549</v>
          </cell>
          <cell r="B13499" t="str">
            <v>Михаил Молодов</v>
          </cell>
          <cell r="C13499" t="str">
            <v>Y0102322</v>
          </cell>
          <cell r="D13499">
            <v>43426</v>
          </cell>
          <cell r="E13499">
            <v>420250</v>
          </cell>
          <cell r="F13499" t="str">
            <v>SSD накопитель KINGSTON A400 SA400S37/120G 120Гб, 2.5", SATA III</v>
          </cell>
          <cell r="G13499" t="str">
            <v>KINGSTON</v>
          </cell>
          <cell r="H13499" t="str">
            <v>ФЛ</v>
          </cell>
          <cell r="I13499">
            <v>1</v>
          </cell>
          <cell r="J13499">
            <v>1750</v>
          </cell>
          <cell r="K13499">
            <v>1750</v>
          </cell>
          <cell r="L13499" t="str">
            <v>Да</v>
          </cell>
          <cell r="M13499" t="str">
            <v>Нет</v>
          </cell>
        </row>
        <row r="13500">
          <cell r="A13500" t="str">
            <v>IE550549</v>
          </cell>
          <cell r="B13500" t="str">
            <v>Михаил Молодов</v>
          </cell>
          <cell r="C13500" t="str">
            <v>Y0102322</v>
          </cell>
          <cell r="D13500">
            <v>43426</v>
          </cell>
          <cell r="E13500">
            <v>1029346</v>
          </cell>
          <cell r="F13500" t="str">
            <v>Материнская плата GIGABYTE GA-A320M-S2H, SocketAM4, AMD A320, mATX, Ret</v>
          </cell>
          <cell r="G13500" t="str">
            <v>GIGABYTE</v>
          </cell>
          <cell r="H13500" t="str">
            <v>ФЛ</v>
          </cell>
          <cell r="I13500">
            <v>1</v>
          </cell>
          <cell r="J13500">
            <v>3940</v>
          </cell>
          <cell r="K13500">
            <v>3940</v>
          </cell>
          <cell r="L13500" t="str">
            <v>Да</v>
          </cell>
          <cell r="M13500" t="str">
            <v>Нет</v>
          </cell>
        </row>
        <row r="13501">
          <cell r="A13501" t="str">
            <v>IE550549</v>
          </cell>
          <cell r="B13501" t="str">
            <v>Михаил Молодов</v>
          </cell>
          <cell r="C13501" t="str">
            <v>Y0102322</v>
          </cell>
          <cell r="D13501">
            <v>43426</v>
          </cell>
          <cell r="E13501">
            <v>332263</v>
          </cell>
          <cell r="F13501" t="str">
            <v>Монитор BENQ GW2270H 21.5", черный [9h.le6lb.qbe]</v>
          </cell>
          <cell r="G13501" t="str">
            <v>BENQ</v>
          </cell>
          <cell r="H13501" t="str">
            <v>ФЛ</v>
          </cell>
          <cell r="I13501">
            <v>1</v>
          </cell>
          <cell r="J13501">
            <v>6830</v>
          </cell>
          <cell r="K13501">
            <v>6830</v>
          </cell>
          <cell r="L13501" t="str">
            <v>Да</v>
          </cell>
          <cell r="M13501" t="str">
            <v>Нет</v>
          </cell>
        </row>
        <row r="13502">
          <cell r="A13502" t="str">
            <v>IE550549</v>
          </cell>
          <cell r="B13502" t="str">
            <v>Михаил Молодов</v>
          </cell>
          <cell r="C13502" t="str">
            <v>Y0102322</v>
          </cell>
          <cell r="D13502">
            <v>43426</v>
          </cell>
          <cell r="E13502">
            <v>1085014</v>
          </cell>
          <cell r="F13502" t="str">
            <v>Память DDR4 4Gb 2666MHz AMD R744G2606U1S-UO OEM PC4-21300 CL16 DIMM 288-pin 1.2В</v>
          </cell>
          <cell r="G13502" t="str">
            <v>AMD</v>
          </cell>
          <cell r="H13502" t="str">
            <v>ФЛ</v>
          </cell>
          <cell r="I13502">
            <v>2</v>
          </cell>
          <cell r="J13502">
            <v>2450</v>
          </cell>
          <cell r="K13502">
            <v>4900</v>
          </cell>
          <cell r="L13502" t="str">
            <v>Да</v>
          </cell>
          <cell r="M13502" t="str">
            <v>Нет</v>
          </cell>
        </row>
        <row r="13503">
          <cell r="A13503" t="str">
            <v>IE550549</v>
          </cell>
          <cell r="B13503" t="str">
            <v>Михаил Молодов</v>
          </cell>
          <cell r="C13503" t="str">
            <v>Y0102322</v>
          </cell>
          <cell r="D13503">
            <v>43426</v>
          </cell>
          <cell r="E13503">
            <v>1089582</v>
          </cell>
          <cell r="F13503" t="str">
            <v>Процессор AMD Athlon 200GE, SocketAM4 BOX [yd200gc6fbbox]</v>
          </cell>
          <cell r="G13503" t="str">
            <v>AMD</v>
          </cell>
          <cell r="H13503" t="str">
            <v>ФЛ</v>
          </cell>
          <cell r="I13503">
            <v>1</v>
          </cell>
          <cell r="J13503">
            <v>4350</v>
          </cell>
          <cell r="K13503">
            <v>4350</v>
          </cell>
          <cell r="L13503" t="str">
            <v>Да</v>
          </cell>
          <cell r="M13503" t="str">
            <v>Нет</v>
          </cell>
        </row>
        <row r="13504">
          <cell r="A13504" t="str">
            <v>IE550549</v>
          </cell>
          <cell r="B13504" t="str">
            <v>Михаил Молодов</v>
          </cell>
          <cell r="C13504" t="str">
            <v>Y0102322</v>
          </cell>
          <cell r="D13504">
            <v>43426</v>
          </cell>
          <cell r="E13504">
            <v>41421</v>
          </cell>
          <cell r="F13504" t="str">
            <v>Гарантийный талон BenQ</v>
          </cell>
          <cell r="G13504" t="str">
            <v>BENQ</v>
          </cell>
          <cell r="H13504" t="str">
            <v>ФЛ</v>
          </cell>
          <cell r="I13504">
            <v>1</v>
          </cell>
          <cell r="J13504">
            <v>0</v>
          </cell>
          <cell r="K13504">
            <v>0</v>
          </cell>
          <cell r="L13504" t="str">
            <v>Да</v>
          </cell>
          <cell r="M13504" t="str">
            <v>Нет</v>
          </cell>
        </row>
        <row r="13505">
          <cell r="A13505" t="str">
            <v>CC00001</v>
          </cell>
          <cell r="B13505" t="str">
            <v>Андрей Сулин</v>
          </cell>
          <cell r="C13505" t="str">
            <v>Y0102899</v>
          </cell>
          <cell r="D13505">
            <v>43426</v>
          </cell>
          <cell r="E13505">
            <v>908205</v>
          </cell>
          <cell r="F13505" t="str">
            <v>Духовой шкаф BOSCH HBN211S4,  черный</v>
          </cell>
          <cell r="G13505" t="str">
            <v>BOSCH</v>
          </cell>
          <cell r="H13505" t="str">
            <v>ФЛ</v>
          </cell>
          <cell r="I13505">
            <v>1</v>
          </cell>
          <cell r="J13505">
            <v>20990</v>
          </cell>
          <cell r="K13505">
            <v>0</v>
          </cell>
          <cell r="L13505" t="str">
            <v>Да</v>
          </cell>
          <cell r="M13505" t="str">
            <v>Нет</v>
          </cell>
        </row>
        <row r="13506">
          <cell r="A13506" t="str">
            <v>CC00001</v>
          </cell>
          <cell r="B13506" t="str">
            <v>Андрей Сулин</v>
          </cell>
          <cell r="C13506" t="str">
            <v>Y0102899</v>
          </cell>
          <cell r="D13506">
            <v>43426</v>
          </cell>
          <cell r="E13506">
            <v>712120</v>
          </cell>
          <cell r="F13506" t="str">
            <v>Стиральная машина BOSCH Maxx 5 WLG20160OE, фронтальная загрузка,  белый</v>
          </cell>
          <cell r="G13506" t="str">
            <v>BOSCH</v>
          </cell>
          <cell r="H13506" t="str">
            <v>ФЛ</v>
          </cell>
          <cell r="I13506">
            <v>1</v>
          </cell>
          <cell r="J13506">
            <v>23990</v>
          </cell>
          <cell r="K13506">
            <v>23990</v>
          </cell>
          <cell r="L13506" t="str">
            <v>Да</v>
          </cell>
          <cell r="M13506" t="str">
            <v>Нет</v>
          </cell>
        </row>
        <row r="13507">
          <cell r="A13507" t="str">
            <v>CC00001</v>
          </cell>
          <cell r="B13507" t="str">
            <v>Андрей Сулин</v>
          </cell>
          <cell r="C13507" t="str">
            <v>Y0102899</v>
          </cell>
          <cell r="D13507">
            <v>43426</v>
          </cell>
          <cell r="E13507">
            <v>473539</v>
          </cell>
          <cell r="F13507" t="str">
            <v>Холодильник BOSCH KGV36NW1AR,  двухкамерный,  белый</v>
          </cell>
          <cell r="G13507" t="str">
            <v>BOSCH</v>
          </cell>
          <cell r="H13507" t="str">
            <v>ФЛ</v>
          </cell>
          <cell r="I13507">
            <v>1</v>
          </cell>
          <cell r="J13507">
            <v>31990</v>
          </cell>
          <cell r="K13507">
            <v>31990</v>
          </cell>
          <cell r="L13507" t="str">
            <v>Да</v>
          </cell>
          <cell r="M13507" t="str">
            <v>Нет</v>
          </cell>
        </row>
        <row r="13508">
          <cell r="A13508" t="str">
            <v>CC00001</v>
          </cell>
          <cell r="B13508" t="str">
            <v>Андрей Сулин</v>
          </cell>
          <cell r="C13508" t="str">
            <v>Y0102899</v>
          </cell>
          <cell r="D13508">
            <v>43426</v>
          </cell>
          <cell r="E13508">
            <v>514410</v>
          </cell>
          <cell r="F13508" t="str">
            <v>Клубная карта Ситилинк</v>
          </cell>
          <cell r="G13508" t="str">
            <v>NONAME</v>
          </cell>
          <cell r="H13508" t="str">
            <v>ФЛ</v>
          </cell>
          <cell r="I13508">
            <v>1</v>
          </cell>
          <cell r="J13508">
            <v>0</v>
          </cell>
          <cell r="K13508">
            <v>0</v>
          </cell>
          <cell r="L13508" t="str">
            <v>Да</v>
          </cell>
          <cell r="M13508" t="str">
            <v>Нет</v>
          </cell>
        </row>
        <row r="13509">
          <cell r="A13509" t="str">
            <v>CC00001</v>
          </cell>
          <cell r="B13509" t="str">
            <v>Елена Соколова</v>
          </cell>
          <cell r="C13509" t="str">
            <v>Y0103166</v>
          </cell>
          <cell r="D13509">
            <v>43426</v>
          </cell>
          <cell r="E13509">
            <v>1062014</v>
          </cell>
          <cell r="F13509" t="str">
            <v>Холодильник САРАТОВ 452 КШ-120,  однокамерный,  черный</v>
          </cell>
          <cell r="G13509" t="str">
            <v>САРАТОВ</v>
          </cell>
          <cell r="H13509" t="str">
            <v>ФЛ</v>
          </cell>
          <cell r="I13509">
            <v>1</v>
          </cell>
          <cell r="J13509">
            <v>9820</v>
          </cell>
          <cell r="K13509">
            <v>9820</v>
          </cell>
          <cell r="L13509" t="str">
            <v>Да</v>
          </cell>
          <cell r="M13509" t="str">
            <v>Нет</v>
          </cell>
        </row>
        <row r="13510">
          <cell r="A13510" t="str">
            <v>CC00001</v>
          </cell>
          <cell r="B13510" t="str">
            <v>Елена Соколова</v>
          </cell>
          <cell r="C13510" t="str">
            <v>Y0103166</v>
          </cell>
          <cell r="D13510">
            <v>43426</v>
          </cell>
          <cell r="E13510">
            <v>514410</v>
          </cell>
          <cell r="F13510" t="str">
            <v>Клубная карта Ситилинк</v>
          </cell>
          <cell r="G13510" t="str">
            <v>NONAME</v>
          </cell>
          <cell r="H13510" t="str">
            <v>ФЛ</v>
          </cell>
          <cell r="I13510">
            <v>1</v>
          </cell>
          <cell r="J13510">
            <v>0</v>
          </cell>
          <cell r="K13510">
            <v>0</v>
          </cell>
          <cell r="L13510" t="str">
            <v>Да</v>
          </cell>
          <cell r="M13510" t="str">
            <v>Нет</v>
          </cell>
        </row>
        <row r="13511">
          <cell r="A13511" t="str">
            <v>CD056758</v>
          </cell>
          <cell r="B13511" t="str">
            <v>ООО "МДП-групп"</v>
          </cell>
          <cell r="C13511" t="str">
            <v>Y0103625</v>
          </cell>
          <cell r="D13511">
            <v>43426</v>
          </cell>
          <cell r="E13511">
            <v>1060625</v>
          </cell>
          <cell r="F13511" t="str">
            <v>Клавиатура LOGITECH Craft,  USB, беспроводная, черный серый [920-008505]</v>
          </cell>
          <cell r="G13511" t="str">
            <v>LOGITECH</v>
          </cell>
          <cell r="H13511" t="str">
            <v>СПБ</v>
          </cell>
          <cell r="I13511">
            <v>1</v>
          </cell>
          <cell r="J13511">
            <v>11830</v>
          </cell>
          <cell r="K13511">
            <v>11830</v>
          </cell>
          <cell r="L13511" t="str">
            <v>Нет</v>
          </cell>
          <cell r="M13511" t="str">
            <v>Нет</v>
          </cell>
        </row>
        <row r="13512">
          <cell r="A13512" t="str">
            <v>CD056758</v>
          </cell>
          <cell r="B13512" t="str">
            <v>ООО "МДП-групп"</v>
          </cell>
          <cell r="C13512" t="str">
            <v>Y0103625</v>
          </cell>
          <cell r="D13512">
            <v>43426</v>
          </cell>
          <cell r="E13512">
            <v>1078250</v>
          </cell>
          <cell r="F13512" t="str">
            <v>Монитор BENQ GW2480E 23.8", черный</v>
          </cell>
          <cell r="G13512" t="str">
            <v>BENQ</v>
          </cell>
          <cell r="H13512" t="str">
            <v>СПБ</v>
          </cell>
          <cell r="I13512">
            <v>2</v>
          </cell>
          <cell r="J13512">
            <v>9090</v>
          </cell>
          <cell r="K13512">
            <v>18180</v>
          </cell>
          <cell r="L13512" t="str">
            <v>Нет</v>
          </cell>
          <cell r="M13512" t="str">
            <v>Нет</v>
          </cell>
        </row>
        <row r="13513">
          <cell r="A13513" t="str">
            <v>CD056758</v>
          </cell>
          <cell r="B13513" t="str">
            <v>ООО "МДП-групп"</v>
          </cell>
          <cell r="C13513" t="str">
            <v>Y0103625</v>
          </cell>
          <cell r="D13513">
            <v>43426</v>
          </cell>
          <cell r="E13513">
            <v>482201</v>
          </cell>
          <cell r="F13513" t="str">
            <v>Мышь LOGITECH MX Master 2S оптическая беспроводная USB, графитовый [910-005139]</v>
          </cell>
          <cell r="G13513" t="str">
            <v>LOGITECH</v>
          </cell>
          <cell r="H13513" t="str">
            <v>СПБ</v>
          </cell>
          <cell r="I13513">
            <v>1</v>
          </cell>
          <cell r="J13513">
            <v>6370</v>
          </cell>
          <cell r="K13513">
            <v>6370</v>
          </cell>
          <cell r="L13513" t="str">
            <v>Нет</v>
          </cell>
          <cell r="M13513" t="str">
            <v>Нет</v>
          </cell>
        </row>
        <row r="13514">
          <cell r="A13514" t="str">
            <v>CD056758</v>
          </cell>
          <cell r="B13514" t="str">
            <v>ООО "МДП-групп"</v>
          </cell>
          <cell r="C13514" t="str">
            <v>Y0103625</v>
          </cell>
          <cell r="D13514">
            <v>43426</v>
          </cell>
          <cell r="E13514">
            <v>1065145</v>
          </cell>
          <cell r="F13514" t="str">
            <v>Неттоп Asus PN40-BC073ZC Cel J4005/4Gb/SSD32Gb/UHDG 600/W10Pro/черный</v>
          </cell>
          <cell r="G13514" t="str">
            <v>ASUS</v>
          </cell>
          <cell r="H13514" t="str">
            <v>СПБ</v>
          </cell>
          <cell r="I13514">
            <v>2</v>
          </cell>
          <cell r="J13514">
            <v>18890</v>
          </cell>
          <cell r="K13514">
            <v>37780</v>
          </cell>
          <cell r="L13514" t="str">
            <v>Нет</v>
          </cell>
          <cell r="M13514" t="str">
            <v>Нет</v>
          </cell>
        </row>
        <row r="13515">
          <cell r="A13515" t="str">
            <v>CC00001</v>
          </cell>
          <cell r="B13515" t="str">
            <v>Наталья Буклис</v>
          </cell>
          <cell r="C13515" t="str">
            <v>Y0103734</v>
          </cell>
          <cell r="D13515">
            <v>43426</v>
          </cell>
          <cell r="E13515">
            <v>395978</v>
          </cell>
          <cell r="F13515" t="str">
            <v>Блендер BOSCH MSM14200,  погружной,  белый</v>
          </cell>
          <cell r="G13515" t="str">
            <v>BOSCH</v>
          </cell>
          <cell r="H13515" t="str">
            <v>ФЛ</v>
          </cell>
          <cell r="I13515">
            <v>1</v>
          </cell>
          <cell r="J13515">
            <v>1800</v>
          </cell>
          <cell r="K13515">
            <v>1800</v>
          </cell>
          <cell r="L13515" t="str">
            <v>Да</v>
          </cell>
          <cell r="M13515" t="str">
            <v>Нет</v>
          </cell>
        </row>
        <row r="13516">
          <cell r="A13516" t="str">
            <v>CC00001</v>
          </cell>
          <cell r="B13516" t="str">
            <v>Наталья Буклис</v>
          </cell>
          <cell r="C13516" t="str">
            <v>Y0103734</v>
          </cell>
          <cell r="D13516">
            <v>43426</v>
          </cell>
          <cell r="E13516">
            <v>485854</v>
          </cell>
          <cell r="F13516" t="str">
            <v>Ручной пылесос THOMAS Quick Stick Tempo, 150Вт, бирюзовый/серый</v>
          </cell>
          <cell r="G13516" t="str">
            <v>THOMAS</v>
          </cell>
          <cell r="H13516" t="str">
            <v>ФЛ</v>
          </cell>
          <cell r="I13516">
            <v>1</v>
          </cell>
          <cell r="J13516">
            <v>12990</v>
          </cell>
          <cell r="K13516">
            <v>10392</v>
          </cell>
          <cell r="L13516" t="str">
            <v>Да</v>
          </cell>
          <cell r="M13516" t="str">
            <v>Нет</v>
          </cell>
        </row>
        <row r="13517">
          <cell r="A13517" t="str">
            <v>CC00001</v>
          </cell>
          <cell r="B13517" t="str">
            <v>Наталья Буклис</v>
          </cell>
          <cell r="C13517" t="str">
            <v>Y0103734</v>
          </cell>
          <cell r="D13517">
            <v>43426</v>
          </cell>
          <cell r="E13517">
            <v>514410</v>
          </cell>
          <cell r="F13517" t="str">
            <v>Клубная карта Ситилинк</v>
          </cell>
          <cell r="G13517" t="str">
            <v>NONAME</v>
          </cell>
          <cell r="H13517" t="str">
            <v>ФЛ</v>
          </cell>
          <cell r="I13517">
            <v>1</v>
          </cell>
          <cell r="J13517">
            <v>0</v>
          </cell>
          <cell r="K13517">
            <v>0</v>
          </cell>
          <cell r="L13517" t="str">
            <v>Да</v>
          </cell>
          <cell r="M13517" t="str">
            <v>Нет</v>
          </cell>
        </row>
        <row r="13518">
          <cell r="A13518" t="str">
            <v>CC00001</v>
          </cell>
          <cell r="B13518" t="str">
            <v>Евгений Аммосов</v>
          </cell>
          <cell r="C13518" t="str">
            <v>Y0103735</v>
          </cell>
          <cell r="D13518">
            <v>43426</v>
          </cell>
          <cell r="E13518">
            <v>1075540</v>
          </cell>
          <cell r="F13518" t="str">
            <v>Клавиатура STEELSERIES Apex M750- RU Layout,  USB, черный [64677]</v>
          </cell>
          <cell r="G13518" t="str">
            <v>STEELSERIES</v>
          </cell>
          <cell r="H13518" t="str">
            <v>ФЛ</v>
          </cell>
          <cell r="I13518">
            <v>1</v>
          </cell>
          <cell r="J13518">
            <v>12990</v>
          </cell>
          <cell r="K13518">
            <v>12990</v>
          </cell>
          <cell r="L13518" t="str">
            <v>Да</v>
          </cell>
          <cell r="M13518" t="str">
            <v>Нет</v>
          </cell>
        </row>
        <row r="13519">
          <cell r="A13519" t="str">
            <v>CC00001</v>
          </cell>
          <cell r="B13519" t="str">
            <v>Евгений Аммосов</v>
          </cell>
          <cell r="C13519" t="str">
            <v>Y0103735</v>
          </cell>
          <cell r="D13519">
            <v>43426</v>
          </cell>
          <cell r="E13519">
            <v>514410</v>
          </cell>
          <cell r="F13519" t="str">
            <v>Клубная карта Ситилинк</v>
          </cell>
          <cell r="G13519" t="str">
            <v>NONAME</v>
          </cell>
          <cell r="H13519" t="str">
            <v>ФЛ</v>
          </cell>
          <cell r="I13519">
            <v>1</v>
          </cell>
          <cell r="J13519">
            <v>0</v>
          </cell>
          <cell r="K13519">
            <v>0</v>
          </cell>
          <cell r="L13519" t="str">
            <v>Да</v>
          </cell>
          <cell r="M13519" t="str">
            <v>Нет</v>
          </cell>
        </row>
        <row r="13520">
          <cell r="A13520" t="str">
            <v>ID252347</v>
          </cell>
          <cell r="B13520" t="str">
            <v>Ирина Лоханова</v>
          </cell>
          <cell r="C13520" t="str">
            <v>Y0105761</v>
          </cell>
          <cell r="D13520">
            <v>43426</v>
          </cell>
          <cell r="E13520">
            <v>1077191</v>
          </cell>
          <cell r="F13520" t="str">
            <v>Электропечь KITFORT КТ-1708,  черный</v>
          </cell>
          <cell r="G13520" t="str">
            <v>KITFORT</v>
          </cell>
          <cell r="H13520" t="str">
            <v>ФЛ</v>
          </cell>
          <cell r="I13520">
            <v>1</v>
          </cell>
          <cell r="J13520">
            <v>7290</v>
          </cell>
          <cell r="K13520">
            <v>7290</v>
          </cell>
          <cell r="L13520" t="str">
            <v>Да</v>
          </cell>
          <cell r="M13520" t="str">
            <v>Нет</v>
          </cell>
        </row>
        <row r="13521">
          <cell r="A13521" t="str">
            <v>IX328778</v>
          </cell>
          <cell r="B13521" t="str">
            <v>Андрей Евжик</v>
          </cell>
          <cell r="C13521" t="str">
            <v>Y0106683</v>
          </cell>
          <cell r="D13521">
            <v>43426</v>
          </cell>
          <cell r="E13521">
            <v>482118</v>
          </cell>
          <cell r="F13521" t="str">
            <v>Антивибрационная подставка FILTERO 904,  для стиральных машин и холодильников,  4шт,  2520мл,  103г</v>
          </cell>
          <cell r="G13521" t="str">
            <v>FILTERO</v>
          </cell>
          <cell r="H13521" t="str">
            <v>ФЛ</v>
          </cell>
          <cell r="I13521">
            <v>2</v>
          </cell>
          <cell r="J13521">
            <v>240</v>
          </cell>
          <cell r="K13521">
            <v>480</v>
          </cell>
          <cell r="L13521" t="str">
            <v>Да</v>
          </cell>
          <cell r="M13521" t="str">
            <v>Нет</v>
          </cell>
        </row>
        <row r="13522">
          <cell r="A13522" t="str">
            <v>IX328778</v>
          </cell>
          <cell r="B13522" t="str">
            <v>Андрей Евжик</v>
          </cell>
          <cell r="C13522" t="str">
            <v>Y0106683</v>
          </cell>
          <cell r="D13522">
            <v>43426</v>
          </cell>
          <cell r="E13522">
            <v>989601</v>
          </cell>
          <cell r="F13522" t="str">
            <v>Варочная панель ZANUSSI ZEV56240FA,  Hi-Light,  независимая,  черный</v>
          </cell>
          <cell r="G13522" t="str">
            <v>ZANUSSI</v>
          </cell>
          <cell r="H13522" t="str">
            <v>ФЛ</v>
          </cell>
          <cell r="I13522">
            <v>1</v>
          </cell>
          <cell r="J13522">
            <v>12680</v>
          </cell>
          <cell r="K13522">
            <v>12680</v>
          </cell>
          <cell r="L13522" t="str">
            <v>Да</v>
          </cell>
          <cell r="M13522" t="str">
            <v>Нет</v>
          </cell>
        </row>
        <row r="13523">
          <cell r="A13523" t="str">
            <v>IX328778</v>
          </cell>
          <cell r="B13523" t="str">
            <v>Андрей Евжик</v>
          </cell>
          <cell r="C13523" t="str">
            <v>Y0106683</v>
          </cell>
          <cell r="D13523">
            <v>43426</v>
          </cell>
          <cell r="E13523">
            <v>956008</v>
          </cell>
          <cell r="F13523" t="str">
            <v>Вытяжка козырьковая Krona Jessica slim 600 белый управление: кнопочное (1 мотор) [4260286890511]</v>
          </cell>
          <cell r="G13523" t="str">
            <v>KRONA</v>
          </cell>
          <cell r="H13523" t="str">
            <v>ФЛ</v>
          </cell>
          <cell r="I13523">
            <v>1</v>
          </cell>
          <cell r="J13523">
            <v>2860</v>
          </cell>
          <cell r="K13523">
            <v>2860</v>
          </cell>
          <cell r="L13523" t="str">
            <v>Да</v>
          </cell>
          <cell r="M13523" t="str">
            <v>Нет</v>
          </cell>
        </row>
        <row r="13524">
          <cell r="A13524" t="str">
            <v>IX328778</v>
          </cell>
          <cell r="B13524" t="str">
            <v>Андрей Евжик</v>
          </cell>
          <cell r="C13524" t="str">
            <v>Y0106683</v>
          </cell>
          <cell r="D13524">
            <v>43426</v>
          </cell>
          <cell r="E13524">
            <v>420196</v>
          </cell>
          <cell r="F13524" t="str">
            <v>Духовой шкаф INDESIT IFW 6220 BL,  черный</v>
          </cell>
          <cell r="G13524" t="str">
            <v>INDESIT</v>
          </cell>
          <cell r="H13524" t="str">
            <v>ФЛ</v>
          </cell>
          <cell r="I13524">
            <v>1</v>
          </cell>
          <cell r="J13524">
            <v>12230</v>
          </cell>
          <cell r="K13524">
            <v>12230</v>
          </cell>
          <cell r="L13524" t="str">
            <v>Да</v>
          </cell>
          <cell r="M13524" t="str">
            <v>Нет</v>
          </cell>
        </row>
        <row r="13525">
          <cell r="A13525" t="str">
            <v>IX328778</v>
          </cell>
          <cell r="B13525" t="str">
            <v>Андрей Евжик</v>
          </cell>
          <cell r="C13525" t="str">
            <v>Y0106683</v>
          </cell>
          <cell r="D13525">
            <v>43426</v>
          </cell>
          <cell r="E13525">
            <v>498190</v>
          </cell>
          <cell r="F13525" t="str">
            <v>Стиральная машина CANDY Aqua 104D2-07, фронтальная загрузка,  белый</v>
          </cell>
          <cell r="G13525" t="str">
            <v>CANDY</v>
          </cell>
          <cell r="H13525" t="str">
            <v>ФЛ</v>
          </cell>
          <cell r="I13525">
            <v>1</v>
          </cell>
          <cell r="J13525">
            <v>17210</v>
          </cell>
          <cell r="K13525">
            <v>17210</v>
          </cell>
          <cell r="L13525" t="str">
            <v>Да</v>
          </cell>
          <cell r="M13525" t="str">
            <v>Нет</v>
          </cell>
        </row>
        <row r="13526">
          <cell r="A13526" t="str">
            <v>CC00001</v>
          </cell>
          <cell r="B13526" t="str">
            <v>Александра Сушко</v>
          </cell>
          <cell r="C13526" t="str">
            <v>Y0107414</v>
          </cell>
          <cell r="D13526">
            <v>43426</v>
          </cell>
          <cell r="E13526">
            <v>461962</v>
          </cell>
          <cell r="F13526" t="str">
            <v>Варочная панель BOSCH PKE345CA1,  электрическая,  независимая,  серебристый</v>
          </cell>
          <cell r="G13526" t="str">
            <v>BOSCH</v>
          </cell>
          <cell r="H13526" t="str">
            <v>ФЛ</v>
          </cell>
          <cell r="I13526">
            <v>1</v>
          </cell>
          <cell r="J13526">
            <v>15990</v>
          </cell>
          <cell r="K13526">
            <v>15990</v>
          </cell>
          <cell r="L13526" t="str">
            <v>Да</v>
          </cell>
          <cell r="M13526" t="str">
            <v>Нет</v>
          </cell>
        </row>
        <row r="13527">
          <cell r="A13527" t="str">
            <v>CC00001</v>
          </cell>
          <cell r="B13527" t="str">
            <v>Александра Сушко</v>
          </cell>
          <cell r="C13527" t="str">
            <v>Y0107414</v>
          </cell>
          <cell r="D13527">
            <v>43426</v>
          </cell>
          <cell r="E13527">
            <v>461934</v>
          </cell>
          <cell r="F13527" t="str">
            <v>Посудомоечная машина полноразмерная BOSCH SMV23AX00R</v>
          </cell>
          <cell r="G13527" t="str">
            <v>BOSCH</v>
          </cell>
          <cell r="H13527" t="str">
            <v>ФЛ</v>
          </cell>
          <cell r="I13527">
            <v>1</v>
          </cell>
          <cell r="J13527">
            <v>22990</v>
          </cell>
          <cell r="K13527">
            <v>22990</v>
          </cell>
          <cell r="L13527" t="str">
            <v>Да</v>
          </cell>
          <cell r="M13527" t="str">
            <v>Нет</v>
          </cell>
        </row>
        <row r="13528">
          <cell r="A13528" t="str">
            <v>CC00001</v>
          </cell>
          <cell r="B13528" t="str">
            <v>Александра Сушко</v>
          </cell>
          <cell r="C13528" t="str">
            <v>Y0107414</v>
          </cell>
          <cell r="D13528">
            <v>43426</v>
          </cell>
          <cell r="E13528">
            <v>514410</v>
          </cell>
          <cell r="F13528" t="str">
            <v>Клубная карта Ситилинк</v>
          </cell>
          <cell r="G13528" t="str">
            <v>NONAME</v>
          </cell>
          <cell r="H13528" t="str">
            <v>ФЛ</v>
          </cell>
          <cell r="I13528">
            <v>1</v>
          </cell>
          <cell r="J13528">
            <v>0</v>
          </cell>
          <cell r="K13528">
            <v>0</v>
          </cell>
          <cell r="L13528" t="str">
            <v>Да</v>
          </cell>
          <cell r="M13528" t="str">
            <v>Нет</v>
          </cell>
        </row>
        <row r="13529">
          <cell r="A13529" t="str">
            <v>CC00001</v>
          </cell>
          <cell r="B13529" t="str">
            <v>Лидия Александровна Цветкова</v>
          </cell>
          <cell r="C13529" t="str">
            <v>Y0107849</v>
          </cell>
          <cell r="D13529">
            <v>43426</v>
          </cell>
          <cell r="E13529">
            <v>498333</v>
          </cell>
          <cell r="F13529" t="str">
            <v>Стиральная машина CANDY Aqua 114D2-07, фронтальная загрузка,  белый</v>
          </cell>
          <cell r="G13529" t="str">
            <v>CANDY</v>
          </cell>
          <cell r="H13529" t="str">
            <v>ФЛ</v>
          </cell>
          <cell r="I13529">
            <v>1</v>
          </cell>
          <cell r="J13529">
            <v>18890</v>
          </cell>
          <cell r="K13529">
            <v>18890</v>
          </cell>
          <cell r="L13529" t="str">
            <v>Да</v>
          </cell>
          <cell r="M13529" t="str">
            <v>Нет</v>
          </cell>
        </row>
        <row r="13530">
          <cell r="A13530" t="str">
            <v>CC00001</v>
          </cell>
          <cell r="B13530" t="str">
            <v>Лидия Александровна Цветкова</v>
          </cell>
          <cell r="C13530" t="str">
            <v>Y0107849</v>
          </cell>
          <cell r="D13530">
            <v>43426</v>
          </cell>
          <cell r="E13530">
            <v>514410</v>
          </cell>
          <cell r="F13530" t="str">
            <v>Клубная карта Ситилинк</v>
          </cell>
          <cell r="G13530" t="str">
            <v>NONAME</v>
          </cell>
          <cell r="H13530" t="str">
            <v>ФЛ</v>
          </cell>
          <cell r="I13530">
            <v>1</v>
          </cell>
          <cell r="J13530">
            <v>0</v>
          </cell>
          <cell r="K13530">
            <v>0</v>
          </cell>
          <cell r="L13530" t="str">
            <v>Да</v>
          </cell>
          <cell r="M13530" t="str">
            <v>Нет</v>
          </cell>
        </row>
        <row r="13531">
          <cell r="A13531" t="str">
            <v>IC905393</v>
          </cell>
          <cell r="B13531" t="str">
            <v>Морозов Леонид</v>
          </cell>
          <cell r="C13531" t="str">
            <v>Y0108464</v>
          </cell>
          <cell r="D13531">
            <v>43426</v>
          </cell>
          <cell r="E13531">
            <v>1059123</v>
          </cell>
          <cell r="F13531" t="str">
            <v>Морозильная камера BOSCH GSN36VW21R,  белый</v>
          </cell>
          <cell r="G13531" t="str">
            <v>BOSCH</v>
          </cell>
          <cell r="H13531" t="str">
            <v>ФЛ</v>
          </cell>
          <cell r="I13531">
            <v>1</v>
          </cell>
          <cell r="J13531">
            <v>65670</v>
          </cell>
          <cell r="K13531">
            <v>65071</v>
          </cell>
          <cell r="L13531" t="str">
            <v>Да</v>
          </cell>
          <cell r="M13531" t="str">
            <v>Нет</v>
          </cell>
        </row>
        <row r="13532">
          <cell r="A13532" t="str">
            <v>CC00001</v>
          </cell>
          <cell r="B13532" t="str">
            <v>Алексей Галабурдин</v>
          </cell>
          <cell r="C13532" t="str">
            <v>Y0108572</v>
          </cell>
          <cell r="D13532">
            <v>43426</v>
          </cell>
          <cell r="E13532">
            <v>284418</v>
          </cell>
          <cell r="F13532" t="str">
            <v>Утюг TEFAL FV3930E0,  2300Вт,  фиолетовый/ белый [1830005283]</v>
          </cell>
          <cell r="G13532" t="str">
            <v>TEFAL</v>
          </cell>
          <cell r="H13532" t="str">
            <v>ФЛ</v>
          </cell>
          <cell r="I13532">
            <v>1</v>
          </cell>
          <cell r="J13532">
            <v>3200</v>
          </cell>
          <cell r="K13532">
            <v>3200</v>
          </cell>
          <cell r="L13532" t="str">
            <v>Да</v>
          </cell>
          <cell r="M13532" t="str">
            <v>Нет</v>
          </cell>
        </row>
        <row r="13533">
          <cell r="A13533" t="str">
            <v>CC00001</v>
          </cell>
          <cell r="B13533" t="str">
            <v>Владислав Лукин</v>
          </cell>
          <cell r="C13533" t="str">
            <v>Y0109339</v>
          </cell>
          <cell r="D13533">
            <v>43426</v>
          </cell>
          <cell r="E13533">
            <v>345368</v>
          </cell>
          <cell r="F13533" t="str">
            <v>Холодильник NORD NRB 118 032,  двухкамерный,  белый</v>
          </cell>
          <cell r="G13533" t="str">
            <v>NORD</v>
          </cell>
          <cell r="H13533" t="str">
            <v>ФЛ</v>
          </cell>
          <cell r="I13533">
            <v>1</v>
          </cell>
          <cell r="J13533">
            <v>15860</v>
          </cell>
          <cell r="K13533">
            <v>15860</v>
          </cell>
          <cell r="L13533" t="str">
            <v>Да</v>
          </cell>
          <cell r="M13533" t="str">
            <v>Нет</v>
          </cell>
        </row>
        <row r="13534">
          <cell r="A13534" t="str">
            <v>CC00001</v>
          </cell>
          <cell r="B13534" t="str">
            <v>Владислав Лукин</v>
          </cell>
          <cell r="C13534" t="str">
            <v>Y0109339</v>
          </cell>
          <cell r="D13534">
            <v>43426</v>
          </cell>
          <cell r="E13534">
            <v>514410</v>
          </cell>
          <cell r="F13534" t="str">
            <v>Клубная карта Ситилинк</v>
          </cell>
          <cell r="G13534" t="str">
            <v>NONAME</v>
          </cell>
          <cell r="H13534" t="str">
            <v>ФЛ</v>
          </cell>
          <cell r="I13534">
            <v>1</v>
          </cell>
          <cell r="J13534">
            <v>0</v>
          </cell>
          <cell r="K13534">
            <v>0</v>
          </cell>
          <cell r="L13534" t="str">
            <v>Да</v>
          </cell>
          <cell r="M13534" t="str">
            <v>Нет</v>
          </cell>
        </row>
        <row r="13535">
          <cell r="A13535" t="str">
            <v>IE990414</v>
          </cell>
          <cell r="B13535" t="str">
            <v>Илья Луценко</v>
          </cell>
          <cell r="C13535" t="str">
            <v>Y0109576</v>
          </cell>
          <cell r="D13535">
            <v>43426</v>
          </cell>
          <cell r="E13535">
            <v>817224</v>
          </cell>
          <cell r="F13535" t="str">
            <v>Кабель BURO HDMI (m) -  DVI-D (m),  GOLD ,  ферритовый фильтр ,  10м,  черный [hdmi-19m-dvi-d-10m]</v>
          </cell>
          <cell r="G13535" t="str">
            <v>BURO</v>
          </cell>
          <cell r="H13535" t="str">
            <v>ФЛ</v>
          </cell>
          <cell r="I13535">
            <v>1</v>
          </cell>
          <cell r="J13535">
            <v>1350</v>
          </cell>
          <cell r="K13535">
            <v>1350</v>
          </cell>
          <cell r="L13535" t="str">
            <v>Да</v>
          </cell>
          <cell r="M13535" t="str">
            <v>Нет</v>
          </cell>
        </row>
        <row r="13536">
          <cell r="A13536" t="str">
            <v>IE990414</v>
          </cell>
          <cell r="B13536" t="str">
            <v>Илья Луценко</v>
          </cell>
          <cell r="C13536" t="str">
            <v>Y0109576</v>
          </cell>
          <cell r="D13536">
            <v>43426</v>
          </cell>
          <cell r="E13536">
            <v>841157</v>
          </cell>
          <cell r="F13536" t="str">
            <v>Кабель DVI NINGBO DVI-D (m) -  HDMI (m),  GOLD ,  ферритовый фильтр ,  3м</v>
          </cell>
          <cell r="G13536" t="str">
            <v>NINGBO</v>
          </cell>
          <cell r="H13536" t="str">
            <v>ФЛ</v>
          </cell>
          <cell r="I13536">
            <v>1</v>
          </cell>
          <cell r="J13536">
            <v>480</v>
          </cell>
          <cell r="K13536">
            <v>480</v>
          </cell>
          <cell r="L13536" t="str">
            <v>Да</v>
          </cell>
          <cell r="M13536" t="str">
            <v>Нет</v>
          </cell>
        </row>
        <row r="13537">
          <cell r="A13537" t="str">
            <v>IE990414</v>
          </cell>
          <cell r="B13537" t="str">
            <v>Илья Луценко</v>
          </cell>
          <cell r="C13537" t="str">
            <v>Y0109576</v>
          </cell>
          <cell r="D13537">
            <v>43426</v>
          </cell>
          <cell r="E13537">
            <v>354347</v>
          </cell>
          <cell r="F13537" t="str">
            <v>Флешка USB KINGSTON DataTraveler G4 32Гб, USB3.0, белый [dtig4/32gb]</v>
          </cell>
          <cell r="G13537" t="str">
            <v>KINGSTON</v>
          </cell>
          <cell r="H13537" t="str">
            <v>ФЛ</v>
          </cell>
          <cell r="I13537">
            <v>1</v>
          </cell>
          <cell r="J13537">
            <v>580</v>
          </cell>
          <cell r="K13537">
            <v>580</v>
          </cell>
          <cell r="L13537" t="str">
            <v>Да</v>
          </cell>
          <cell r="M13537" t="str">
            <v>Нет</v>
          </cell>
        </row>
        <row r="13538">
          <cell r="A13538" t="str">
            <v>CC00001</v>
          </cell>
          <cell r="B13538" t="str">
            <v>Ирина Антонова</v>
          </cell>
          <cell r="C13538" t="str">
            <v>Y0109609</v>
          </cell>
          <cell r="D13538">
            <v>43426</v>
          </cell>
          <cell r="E13538">
            <v>277511</v>
          </cell>
          <cell r="F13538" t="str">
            <v>Морозильная камера LIEBHERR GP 1476,  белый</v>
          </cell>
          <cell r="G13538" t="str">
            <v>LIEBHERR</v>
          </cell>
          <cell r="H13538" t="str">
            <v>ФЛ</v>
          </cell>
          <cell r="I13538">
            <v>1</v>
          </cell>
          <cell r="J13538">
            <v>22790</v>
          </cell>
          <cell r="K13538">
            <v>22790</v>
          </cell>
          <cell r="L13538" t="str">
            <v>Да</v>
          </cell>
          <cell r="M13538" t="str">
            <v>Нет</v>
          </cell>
        </row>
        <row r="13539">
          <cell r="A13539" t="str">
            <v>CC00001</v>
          </cell>
          <cell r="B13539" t="str">
            <v>Ирина Антонова</v>
          </cell>
          <cell r="C13539" t="str">
            <v>Y0109609</v>
          </cell>
          <cell r="D13539">
            <v>43426</v>
          </cell>
          <cell r="E13539">
            <v>726023</v>
          </cell>
          <cell r="F13539" t="str">
            <v>Гарантийные талоны для холодильников Liebherr</v>
          </cell>
          <cell r="G13539" t="str">
            <v>NONAME</v>
          </cell>
          <cell r="H13539" t="str">
            <v>ФЛ</v>
          </cell>
          <cell r="I13539">
            <v>1</v>
          </cell>
          <cell r="J13539">
            <v>0</v>
          </cell>
          <cell r="K13539">
            <v>0</v>
          </cell>
          <cell r="L13539" t="str">
            <v>Да</v>
          </cell>
          <cell r="M13539" t="str">
            <v>Нет</v>
          </cell>
        </row>
        <row r="13540">
          <cell r="A13540" t="str">
            <v>CC00001</v>
          </cell>
          <cell r="B13540" t="str">
            <v>Ирина Антонова</v>
          </cell>
          <cell r="C13540" t="str">
            <v>Y0109609</v>
          </cell>
          <cell r="D13540">
            <v>43426</v>
          </cell>
          <cell r="E13540">
            <v>514410</v>
          </cell>
          <cell r="F13540" t="str">
            <v>Клубная карта Ситилинк</v>
          </cell>
          <cell r="G13540" t="str">
            <v>NONAME</v>
          </cell>
          <cell r="H13540" t="str">
            <v>ФЛ</v>
          </cell>
          <cell r="I13540">
            <v>1</v>
          </cell>
          <cell r="J13540">
            <v>0</v>
          </cell>
          <cell r="K13540">
            <v>0</v>
          </cell>
          <cell r="L13540" t="str">
            <v>Да</v>
          </cell>
          <cell r="M13540" t="str">
            <v>Нет</v>
          </cell>
        </row>
        <row r="13541">
          <cell r="A13541" t="str">
            <v>I0439540</v>
          </cell>
          <cell r="B13541" t="str">
            <v>Надежда Миронова</v>
          </cell>
          <cell r="C13541" t="str">
            <v>Y0110742</v>
          </cell>
          <cell r="D13541">
            <v>43426</v>
          </cell>
          <cell r="E13541">
            <v>419437</v>
          </cell>
          <cell r="F13541" t="str">
            <v>Газовая плита GEFEST ПГ 6500-02 0113,  газовая духовка,  черный мрамор</v>
          </cell>
          <cell r="G13541" t="str">
            <v>GEFEST</v>
          </cell>
          <cell r="H13541" t="str">
            <v>ФЛ</v>
          </cell>
          <cell r="I13541">
            <v>1</v>
          </cell>
          <cell r="J13541">
            <v>21220</v>
          </cell>
          <cell r="K13541">
            <v>21220</v>
          </cell>
          <cell r="L13541" t="str">
            <v>Да</v>
          </cell>
          <cell r="M13541" t="str">
            <v>Нет</v>
          </cell>
        </row>
        <row r="13542">
          <cell r="A13542" t="str">
            <v>I0439540</v>
          </cell>
          <cell r="B13542" t="str">
            <v>Надежда Миронова</v>
          </cell>
          <cell r="C13542" t="str">
            <v>Y0110742</v>
          </cell>
          <cell r="D13542">
            <v>43426</v>
          </cell>
          <cell r="E13542">
            <v>514410</v>
          </cell>
          <cell r="F13542" t="str">
            <v>Клубная карта Ситилинк</v>
          </cell>
          <cell r="G13542" t="str">
            <v>NONAME</v>
          </cell>
          <cell r="H13542" t="str">
            <v>ФЛ</v>
          </cell>
          <cell r="I13542">
            <v>1</v>
          </cell>
          <cell r="J13542">
            <v>0</v>
          </cell>
          <cell r="K13542">
            <v>0</v>
          </cell>
          <cell r="L13542" t="str">
            <v>Да</v>
          </cell>
          <cell r="M13542" t="str">
            <v>Нет</v>
          </cell>
        </row>
        <row r="13543">
          <cell r="A13543" t="str">
            <v>CC00001</v>
          </cell>
          <cell r="B13543" t="str">
            <v>Мария Смирнова</v>
          </cell>
          <cell r="C13543" t="str">
            <v>Y0111207</v>
          </cell>
          <cell r="D13543">
            <v>43426</v>
          </cell>
          <cell r="E13543">
            <v>1024726</v>
          </cell>
          <cell r="F13543" t="str">
            <v>Стиральная машина CANDY GrandO Vita Smart GVS4 127TWC3/2-07, фронтальная загрузка,  белый</v>
          </cell>
          <cell r="G13543" t="str">
            <v>CANDY</v>
          </cell>
          <cell r="H13543" t="str">
            <v>ФЛ</v>
          </cell>
          <cell r="I13543">
            <v>1</v>
          </cell>
          <cell r="J13543">
            <v>15599</v>
          </cell>
          <cell r="K13543">
            <v>15599</v>
          </cell>
          <cell r="L13543" t="str">
            <v>Да</v>
          </cell>
          <cell r="M13543" t="str">
            <v>Нет</v>
          </cell>
        </row>
        <row r="13544">
          <cell r="A13544" t="str">
            <v>CC00001</v>
          </cell>
          <cell r="B13544" t="str">
            <v>Мария Смирнова</v>
          </cell>
          <cell r="C13544" t="str">
            <v>Y0111207</v>
          </cell>
          <cell r="D13544">
            <v>43426</v>
          </cell>
          <cell r="E13544">
            <v>514410</v>
          </cell>
          <cell r="F13544" t="str">
            <v>Клубная карта Ситилинк</v>
          </cell>
          <cell r="G13544" t="str">
            <v>NONAME</v>
          </cell>
          <cell r="H13544" t="str">
            <v>ФЛ</v>
          </cell>
          <cell r="I13544">
            <v>1</v>
          </cell>
          <cell r="J13544">
            <v>0</v>
          </cell>
          <cell r="K13544">
            <v>0</v>
          </cell>
          <cell r="L13544" t="str">
            <v>Да</v>
          </cell>
          <cell r="M13544" t="str">
            <v>Нет</v>
          </cell>
        </row>
        <row r="13545">
          <cell r="A13545" t="str">
            <v>CD080798</v>
          </cell>
          <cell r="B13545" t="str">
            <v>ООО "ЮГ"</v>
          </cell>
          <cell r="C13545" t="str">
            <v>Y0112466</v>
          </cell>
          <cell r="D13545">
            <v>43426</v>
          </cell>
          <cell r="E13545">
            <v>404730</v>
          </cell>
          <cell r="F13545" t="str">
            <v>Видеокарта MSI nVidia  GeForce GTX 1050 ,  GeForce GTX 1050 2G OC,  2Гб, GDDR5, Ret</v>
          </cell>
          <cell r="G13545" t="str">
            <v>MSI</v>
          </cell>
          <cell r="H13545" t="str">
            <v>СПБ</v>
          </cell>
          <cell r="I13545">
            <v>1</v>
          </cell>
          <cell r="J13545">
            <v>9450</v>
          </cell>
          <cell r="K13545">
            <v>9450</v>
          </cell>
          <cell r="L13545" t="str">
            <v>Да</v>
          </cell>
          <cell r="M13545" t="str">
            <v>Нет</v>
          </cell>
        </row>
        <row r="13546">
          <cell r="A13546" t="str">
            <v>IC726111</v>
          </cell>
          <cell r="B13546" t="str">
            <v>Дмитрий Грачев</v>
          </cell>
          <cell r="C13546" t="str">
            <v>Y0112750</v>
          </cell>
          <cell r="D13546">
            <v>43426</v>
          </cell>
          <cell r="E13546">
            <v>595552</v>
          </cell>
          <cell r="F13546" t="str">
            <v>Пароварка TEFAL VC130130,  белый</v>
          </cell>
          <cell r="G13546" t="str">
            <v>TEFAL</v>
          </cell>
          <cell r="H13546" t="str">
            <v>ФЛ</v>
          </cell>
          <cell r="I13546">
            <v>1</v>
          </cell>
          <cell r="J13546">
            <v>3370</v>
          </cell>
          <cell r="K13546">
            <v>2746</v>
          </cell>
          <cell r="L13546" t="str">
            <v>Да</v>
          </cell>
          <cell r="M13546" t="str">
            <v>Нет</v>
          </cell>
        </row>
        <row r="13547">
          <cell r="A13547" t="str">
            <v>CC00001</v>
          </cell>
          <cell r="B13547" t="str">
            <v>Ben Tuman</v>
          </cell>
          <cell r="C13547" t="str">
            <v>Y0112765</v>
          </cell>
          <cell r="D13547">
            <v>43426</v>
          </cell>
          <cell r="E13547">
            <v>1085956</v>
          </cell>
          <cell r="F13547" t="str">
            <v>Кронштейн для телевизора Arm Media LCD-02 черный 15"-32" макс.20кг настенный наклон [10213]</v>
          </cell>
          <cell r="G13547" t="str">
            <v>ARM MEDIA</v>
          </cell>
          <cell r="H13547" t="str">
            <v>ФЛ</v>
          </cell>
          <cell r="I13547">
            <v>1</v>
          </cell>
          <cell r="J13547">
            <v>370</v>
          </cell>
          <cell r="K13547">
            <v>370</v>
          </cell>
          <cell r="L13547" t="str">
            <v>Да</v>
          </cell>
          <cell r="M13547" t="str">
            <v>Нет</v>
          </cell>
        </row>
        <row r="13548">
          <cell r="A13548" t="str">
            <v>CC00001</v>
          </cell>
          <cell r="B13548" t="str">
            <v>Алексей Кузнецов</v>
          </cell>
          <cell r="C13548" t="str">
            <v>Y0112890</v>
          </cell>
          <cell r="D13548">
            <v>43426</v>
          </cell>
          <cell r="E13548">
            <v>1090550</v>
          </cell>
          <cell r="F13548" t="str">
            <v>Игровая консоль NINTENDO 2DS XL с игрой Animal Crossing: New Leaf,  Animal Crossing Edition, белый/р</v>
          </cell>
          <cell r="G13548" t="str">
            <v>NINTENDO</v>
          </cell>
          <cell r="H13548" t="str">
            <v>ФЛ</v>
          </cell>
          <cell r="I13548">
            <v>1</v>
          </cell>
          <cell r="J13548">
            <v>10799</v>
          </cell>
          <cell r="K13548">
            <v>10799</v>
          </cell>
          <cell r="L13548" t="str">
            <v>Да</v>
          </cell>
          <cell r="M13548" t="str">
            <v>Нет</v>
          </cell>
        </row>
        <row r="13549">
          <cell r="A13549" t="str">
            <v>CC00001</v>
          </cell>
          <cell r="B13549" t="str">
            <v>Алексей Кузнецов</v>
          </cell>
          <cell r="C13549" t="str">
            <v>Y0112890</v>
          </cell>
          <cell r="D13549">
            <v>43426</v>
          </cell>
          <cell r="E13549">
            <v>514410</v>
          </cell>
          <cell r="F13549" t="str">
            <v>Клубная карта Ситилинк</v>
          </cell>
          <cell r="G13549" t="str">
            <v>NONAME</v>
          </cell>
          <cell r="H13549" t="str">
            <v>ФЛ</v>
          </cell>
          <cell r="I13549">
            <v>1</v>
          </cell>
          <cell r="J13549">
            <v>0</v>
          </cell>
          <cell r="K13549">
            <v>0</v>
          </cell>
          <cell r="L13549" t="str">
            <v>Да</v>
          </cell>
          <cell r="M13549" t="str">
            <v>Нет</v>
          </cell>
        </row>
        <row r="13550">
          <cell r="A13550" t="str">
            <v>CC00001</v>
          </cell>
          <cell r="B13550" t="str">
            <v>Екатерина Калинина</v>
          </cell>
          <cell r="C13550" t="str">
            <v>Y0113021</v>
          </cell>
          <cell r="D13550">
            <v>43426</v>
          </cell>
          <cell r="E13550">
            <v>317449</v>
          </cell>
          <cell r="F13550" t="str">
            <v>Весы кухонные STARWIND SSK2155,  зеленый</v>
          </cell>
          <cell r="G13550" t="str">
            <v>STARWIND</v>
          </cell>
          <cell r="H13550" t="str">
            <v>ФЛ</v>
          </cell>
          <cell r="I13550">
            <v>1</v>
          </cell>
          <cell r="J13550">
            <v>330</v>
          </cell>
          <cell r="K13550">
            <v>330</v>
          </cell>
          <cell r="L13550" t="str">
            <v>Да</v>
          </cell>
          <cell r="M13550" t="str">
            <v>Нет</v>
          </cell>
        </row>
        <row r="13551">
          <cell r="A13551" t="str">
            <v>CC00001</v>
          </cell>
          <cell r="B13551" t="str">
            <v>Екатерина Калинина</v>
          </cell>
          <cell r="C13551" t="str">
            <v>Y0113021</v>
          </cell>
          <cell r="D13551">
            <v>43426</v>
          </cell>
          <cell r="E13551">
            <v>1052807</v>
          </cell>
          <cell r="F13551" t="str">
            <v>Рюкзак 15.6" HAMA Manchester, синий [00101826]</v>
          </cell>
          <cell r="G13551" t="str">
            <v>HAMA</v>
          </cell>
          <cell r="H13551" t="str">
            <v>ФЛ</v>
          </cell>
          <cell r="I13551">
            <v>1</v>
          </cell>
          <cell r="J13551">
            <v>1740</v>
          </cell>
          <cell r="K13551">
            <v>1740</v>
          </cell>
          <cell r="L13551" t="str">
            <v>Да</v>
          </cell>
          <cell r="M13551" t="str">
            <v>Нет</v>
          </cell>
        </row>
        <row r="13552">
          <cell r="A13552" t="str">
            <v>CC00001</v>
          </cell>
          <cell r="B13552" t="str">
            <v>Екатерина Калинина</v>
          </cell>
          <cell r="C13552" t="str">
            <v>Y0113021</v>
          </cell>
          <cell r="D13552">
            <v>43426</v>
          </cell>
          <cell r="E13552">
            <v>1074179</v>
          </cell>
          <cell r="F13552" t="str">
            <v>Средство для мытья посуды FINISH Classic,  для посудомоечных машин,  28 [3026699]</v>
          </cell>
          <cell r="G13552" t="str">
            <v>FINISH</v>
          </cell>
          <cell r="H13552" t="str">
            <v>ФЛ</v>
          </cell>
          <cell r="I13552">
            <v>1</v>
          </cell>
          <cell r="J13552">
            <v>280</v>
          </cell>
          <cell r="K13552">
            <v>280</v>
          </cell>
          <cell r="L13552" t="str">
            <v>Да</v>
          </cell>
          <cell r="M13552" t="str">
            <v>Нет</v>
          </cell>
        </row>
        <row r="13553">
          <cell r="A13553" t="str">
            <v>CC00001</v>
          </cell>
          <cell r="B13553" t="str">
            <v>отл лол</v>
          </cell>
          <cell r="C13553" t="str">
            <v>Y0113106</v>
          </cell>
          <cell r="D13553">
            <v>43426</v>
          </cell>
          <cell r="E13553">
            <v>1077326</v>
          </cell>
          <cell r="F13553" t="str">
            <v>Светильник настольный LUCIA Юниор на подставке,  черный [465-b]</v>
          </cell>
          <cell r="G13553" t="str">
            <v>LUCIA</v>
          </cell>
          <cell r="H13553" t="str">
            <v>ФЛ</v>
          </cell>
          <cell r="I13553">
            <v>1</v>
          </cell>
          <cell r="J13553">
            <v>950</v>
          </cell>
          <cell r="K13553">
            <v>807</v>
          </cell>
          <cell r="L13553" t="str">
            <v>Да</v>
          </cell>
          <cell r="M13553" t="str">
            <v>Нет</v>
          </cell>
        </row>
        <row r="13554">
          <cell r="A13554" t="str">
            <v>I0439873</v>
          </cell>
          <cell r="B13554" t="str">
            <v>Юлия Сударева</v>
          </cell>
          <cell r="C13554" t="str">
            <v>Y0113111</v>
          </cell>
          <cell r="D13554">
            <v>43426</v>
          </cell>
          <cell r="E13554">
            <v>1000748</v>
          </cell>
          <cell r="F13554" t="str">
            <v>SAMSUNG UE32M5503AUXRU  LED телевизор</v>
          </cell>
          <cell r="G13554" t="str">
            <v>SAMSUNG</v>
          </cell>
          <cell r="H13554" t="str">
            <v>ФЛ</v>
          </cell>
          <cell r="I13554">
            <v>1</v>
          </cell>
          <cell r="J13554">
            <v>23140</v>
          </cell>
          <cell r="K13554">
            <v>23140</v>
          </cell>
          <cell r="L13554" t="str">
            <v>Да</v>
          </cell>
          <cell r="M13554" t="str">
            <v>Нет</v>
          </cell>
        </row>
        <row r="13555">
          <cell r="A13555" t="str">
            <v>IC218965</v>
          </cell>
          <cell r="B13555" t="str">
            <v>Андрей Игнатьев</v>
          </cell>
          <cell r="C13555" t="str">
            <v>Y0113146</v>
          </cell>
          <cell r="D13555">
            <v>43426</v>
          </cell>
          <cell r="E13555">
            <v>354401</v>
          </cell>
          <cell r="F13555" t="str">
            <v>Электрическая зубная щетка ORAL-B Pro 570 Cross Action голубой [81564106]</v>
          </cell>
          <cell r="G13555" t="str">
            <v>ORAL-B</v>
          </cell>
          <cell r="H13555" t="str">
            <v>ФЛ</v>
          </cell>
          <cell r="I13555">
            <v>1</v>
          </cell>
          <cell r="J13555">
            <v>2990</v>
          </cell>
          <cell r="K13555">
            <v>2990</v>
          </cell>
          <cell r="L13555" t="str">
            <v>Да</v>
          </cell>
          <cell r="M13555" t="str">
            <v>Нет</v>
          </cell>
        </row>
        <row r="13556">
          <cell r="A13556" t="str">
            <v>I0439645</v>
          </cell>
          <cell r="B13556" t="str">
            <v>Юрий Ковалёв</v>
          </cell>
          <cell r="C13556" t="str">
            <v>Y0113246</v>
          </cell>
          <cell r="D13556">
            <v>43426</v>
          </cell>
          <cell r="E13556">
            <v>498255</v>
          </cell>
          <cell r="F13556" t="str">
            <v>Термометр инфракрасный B.WELL WF-5000,  белый</v>
          </cell>
          <cell r="G13556" t="str">
            <v>B.WELL</v>
          </cell>
          <cell r="H13556" t="str">
            <v>ФЛ</v>
          </cell>
          <cell r="I13556">
            <v>1</v>
          </cell>
          <cell r="J13556">
            <v>2250</v>
          </cell>
          <cell r="K13556">
            <v>2250</v>
          </cell>
          <cell r="L13556" t="str">
            <v>Да</v>
          </cell>
          <cell r="M13556" t="str">
            <v>Нет</v>
          </cell>
        </row>
        <row r="13557">
          <cell r="A13557" t="str">
            <v>CC00001</v>
          </cell>
          <cell r="B13557" t="str">
            <v>Анастасия Фелюгина</v>
          </cell>
          <cell r="C13557" t="str">
            <v>Y0113306</v>
          </cell>
          <cell r="D13557">
            <v>43426</v>
          </cell>
          <cell r="E13557">
            <v>284418</v>
          </cell>
          <cell r="F13557" t="str">
            <v>Утюг TEFAL FV3930E0,  2300Вт,  фиолетовый/ белый [1830005283]</v>
          </cell>
          <cell r="G13557" t="str">
            <v>TEFAL</v>
          </cell>
          <cell r="H13557" t="str">
            <v>ФЛ</v>
          </cell>
          <cell r="I13557">
            <v>1</v>
          </cell>
          <cell r="J13557">
            <v>3200</v>
          </cell>
          <cell r="K13557">
            <v>3200</v>
          </cell>
          <cell r="L13557" t="str">
            <v>Да</v>
          </cell>
          <cell r="M13557" t="str">
            <v>Нет</v>
          </cell>
        </row>
        <row r="13558">
          <cell r="A13558" t="str">
            <v>CC00001</v>
          </cell>
          <cell r="B13558" t="str">
            <v>Игорь Свеженцев</v>
          </cell>
          <cell r="C13558" t="str">
            <v>Y0113641</v>
          </cell>
          <cell r="D13558">
            <v>43426</v>
          </cell>
          <cell r="E13558">
            <v>375420</v>
          </cell>
          <cell r="F13558" t="str">
            <v>Монитор SAMSUNG C32F391FWI 31.5", белый [lc32f391fwixci]</v>
          </cell>
          <cell r="G13558" t="str">
            <v>SAMSUNG</v>
          </cell>
          <cell r="H13558" t="str">
            <v>ФЛ</v>
          </cell>
          <cell r="I13558">
            <v>1</v>
          </cell>
          <cell r="J13558">
            <v>14180</v>
          </cell>
          <cell r="K13558">
            <v>14180</v>
          </cell>
          <cell r="L13558" t="str">
            <v>Да</v>
          </cell>
          <cell r="M13558" t="str">
            <v>Нет</v>
          </cell>
        </row>
        <row r="13559">
          <cell r="A13559" t="str">
            <v>CC00001</v>
          </cell>
          <cell r="B13559" t="str">
            <v>Игорь Свеженцев</v>
          </cell>
          <cell r="C13559" t="str">
            <v>Y0113641</v>
          </cell>
          <cell r="D13559">
            <v>43426</v>
          </cell>
          <cell r="E13559">
            <v>514410</v>
          </cell>
          <cell r="F13559" t="str">
            <v>Клубная карта Ситилинк</v>
          </cell>
          <cell r="G13559" t="str">
            <v>NONAME</v>
          </cell>
          <cell r="H13559" t="str">
            <v>ФЛ</v>
          </cell>
          <cell r="I13559">
            <v>1</v>
          </cell>
          <cell r="J13559">
            <v>0</v>
          </cell>
          <cell r="K13559">
            <v>0</v>
          </cell>
          <cell r="L13559" t="str">
            <v>Да</v>
          </cell>
          <cell r="M13559" t="str">
            <v>Нет</v>
          </cell>
        </row>
        <row r="13560">
          <cell r="A13560" t="str">
            <v>CC00001</v>
          </cell>
          <cell r="B13560" t="str">
            <v>владимир деркачев</v>
          </cell>
          <cell r="C13560" t="str">
            <v>Y0113655</v>
          </cell>
          <cell r="D13560">
            <v>43426</v>
          </cell>
          <cell r="E13560">
            <v>493607</v>
          </cell>
          <cell r="F13560" t="str">
            <v>Ручка шариковая Silwerhof Simplex (016045-04) 0.7мм красные чернила коробка картонная</v>
          </cell>
          <cell r="G13560" t="str">
            <v>SILWERHOF</v>
          </cell>
          <cell r="H13560" t="str">
            <v>ФЛ</v>
          </cell>
          <cell r="I13560">
            <v>50</v>
          </cell>
          <cell r="J13560">
            <v>4</v>
          </cell>
          <cell r="K13560">
            <v>200</v>
          </cell>
          <cell r="L13560" t="str">
            <v>Да</v>
          </cell>
          <cell r="M13560" t="str">
            <v>Нет</v>
          </cell>
        </row>
        <row r="13561">
          <cell r="A13561" t="str">
            <v>CC00001</v>
          </cell>
          <cell r="B13561" t="str">
            <v>Михаил Митрофанов</v>
          </cell>
          <cell r="C13561" t="str">
            <v>Y0113691</v>
          </cell>
          <cell r="D13561">
            <v>43426</v>
          </cell>
          <cell r="E13561">
            <v>1015067</v>
          </cell>
          <cell r="F13561" t="str">
            <v>Ноутбук DELL Inspiron 7577, 15.6",  IPS, Intel  Core i5  7300HQ 2.5ГГц, 8Гб, 1000Гб,  nVidia GeForce</v>
          </cell>
          <cell r="G13561" t="str">
            <v>DELL</v>
          </cell>
          <cell r="H13561" t="str">
            <v>ФЛ</v>
          </cell>
          <cell r="I13561">
            <v>1</v>
          </cell>
          <cell r="J13561">
            <v>59590</v>
          </cell>
          <cell r="K13561">
            <v>59590</v>
          </cell>
          <cell r="L13561" t="str">
            <v>Да</v>
          </cell>
          <cell r="M13561" t="str">
            <v>Нет</v>
          </cell>
        </row>
        <row r="13562">
          <cell r="A13562" t="str">
            <v>CC00001</v>
          </cell>
          <cell r="B13562" t="str">
            <v>Михаил Митрофанов</v>
          </cell>
          <cell r="C13562" t="str">
            <v>Y0113691</v>
          </cell>
          <cell r="D13562">
            <v>43426</v>
          </cell>
          <cell r="E13562">
            <v>514410</v>
          </cell>
          <cell r="F13562" t="str">
            <v>Клубная карта Ситилинк</v>
          </cell>
          <cell r="G13562" t="str">
            <v>NONAME</v>
          </cell>
          <cell r="H13562" t="str">
            <v>ФЛ</v>
          </cell>
          <cell r="I13562">
            <v>1</v>
          </cell>
          <cell r="J13562">
            <v>0</v>
          </cell>
          <cell r="K13562">
            <v>0</v>
          </cell>
          <cell r="L13562" t="str">
            <v>Да</v>
          </cell>
          <cell r="M13562" t="str">
            <v>Нет</v>
          </cell>
        </row>
        <row r="13563">
          <cell r="A13563" t="str">
            <v>CC00001</v>
          </cell>
          <cell r="B13563" t="str">
            <v>михаил кононенко</v>
          </cell>
          <cell r="C13563" t="str">
            <v>Y0113714</v>
          </cell>
          <cell r="D13563">
            <v>43426</v>
          </cell>
          <cell r="E13563">
            <v>419765</v>
          </cell>
          <cell r="F13563" t="str">
            <v>Ручной пылесос (handstick) POLARIS PVCS 0418, 125Вт, черный/голубой</v>
          </cell>
          <cell r="G13563" t="str">
            <v>POLARIS</v>
          </cell>
          <cell r="H13563" t="str">
            <v>ФЛ</v>
          </cell>
          <cell r="I13563">
            <v>1</v>
          </cell>
          <cell r="J13563">
            <v>7290</v>
          </cell>
          <cell r="K13563">
            <v>6561</v>
          </cell>
          <cell r="L13563" t="str">
            <v>Да</v>
          </cell>
          <cell r="M13563" t="str">
            <v>Нет</v>
          </cell>
        </row>
        <row r="13564">
          <cell r="A13564" t="str">
            <v>CC00001</v>
          </cell>
          <cell r="B13564" t="str">
            <v>михаил кононенко</v>
          </cell>
          <cell r="C13564" t="str">
            <v>Y0113714</v>
          </cell>
          <cell r="D13564">
            <v>43426</v>
          </cell>
          <cell r="E13564">
            <v>514410</v>
          </cell>
          <cell r="F13564" t="str">
            <v>Клубная карта Ситилинк</v>
          </cell>
          <cell r="G13564" t="str">
            <v>NONAME</v>
          </cell>
          <cell r="H13564" t="str">
            <v>ФЛ</v>
          </cell>
          <cell r="I13564">
            <v>1</v>
          </cell>
          <cell r="J13564">
            <v>0</v>
          </cell>
          <cell r="K13564">
            <v>0</v>
          </cell>
          <cell r="L13564" t="str">
            <v>Да</v>
          </cell>
          <cell r="M13564" t="str">
            <v>Нет</v>
          </cell>
        </row>
        <row r="13565">
          <cell r="A13565" t="str">
            <v>CC00001</v>
          </cell>
          <cell r="B13565" t="str">
            <v>Константин Малышев</v>
          </cell>
          <cell r="C13565" t="str">
            <v>Y0113753</v>
          </cell>
          <cell r="D13565">
            <v>43426</v>
          </cell>
          <cell r="E13565">
            <v>1059386</v>
          </cell>
          <cell r="F13565" t="str">
            <v xml:space="preserve">Ноутбук LENOVO IdeaPad 330-15IKB, 15.6",  Intel  Core i5  7200U 2.5ГГц, 4Гб, 500Гб,  nVidia GeForce </v>
          </cell>
          <cell r="G13565" t="str">
            <v>LENOVO</v>
          </cell>
          <cell r="H13565" t="str">
            <v>ФЛ</v>
          </cell>
          <cell r="I13565">
            <v>1</v>
          </cell>
          <cell r="J13565">
            <v>31890</v>
          </cell>
          <cell r="K13565">
            <v>31890</v>
          </cell>
          <cell r="L13565" t="str">
            <v>Да</v>
          </cell>
          <cell r="M13565" t="str">
            <v>Нет</v>
          </cell>
        </row>
        <row r="13566">
          <cell r="A13566" t="str">
            <v>CC00001</v>
          </cell>
          <cell r="B13566" t="str">
            <v>Константин Малышев</v>
          </cell>
          <cell r="C13566" t="str">
            <v>Y0113753</v>
          </cell>
          <cell r="D13566">
            <v>43426</v>
          </cell>
          <cell r="E13566">
            <v>514410</v>
          </cell>
          <cell r="F13566" t="str">
            <v>Клубная карта Ситилинк</v>
          </cell>
          <cell r="G13566" t="str">
            <v>NONAME</v>
          </cell>
          <cell r="H13566" t="str">
            <v>ФЛ</v>
          </cell>
          <cell r="I13566">
            <v>1</v>
          </cell>
          <cell r="J13566">
            <v>0</v>
          </cell>
          <cell r="K13566">
            <v>0</v>
          </cell>
          <cell r="L13566" t="str">
            <v>Да</v>
          </cell>
          <cell r="M13566" t="str">
            <v>Нет</v>
          </cell>
        </row>
        <row r="13567">
          <cell r="A13567" t="str">
            <v>LE0123036</v>
          </cell>
          <cell r="B13567" t="str">
            <v>ООО "ГенЭК"</v>
          </cell>
          <cell r="C13567" t="str">
            <v>Y0113769</v>
          </cell>
          <cell r="D13567">
            <v>43426</v>
          </cell>
          <cell r="E13567">
            <v>727102</v>
          </cell>
          <cell r="F13567" t="str">
            <v>Комплект (клавиатура+мышь) LOGITECH MK330, USB, беспроводной, черный [920-003995]</v>
          </cell>
          <cell r="G13567" t="str">
            <v>LOGITECH</v>
          </cell>
          <cell r="H13567" t="str">
            <v>СПБ</v>
          </cell>
          <cell r="I13567">
            <v>2</v>
          </cell>
          <cell r="J13567">
            <v>2380</v>
          </cell>
          <cell r="K13567">
            <v>4760</v>
          </cell>
          <cell r="L13567" t="str">
            <v>Нет</v>
          </cell>
          <cell r="M13567" t="str">
            <v>Нет</v>
          </cell>
        </row>
        <row r="13568">
          <cell r="A13568" t="str">
            <v>LE0123036</v>
          </cell>
          <cell r="B13568" t="str">
            <v>ООО "ГенЭК"</v>
          </cell>
          <cell r="C13568" t="str">
            <v>Y0113769</v>
          </cell>
          <cell r="D13568">
            <v>43426</v>
          </cell>
          <cell r="E13568">
            <v>352494</v>
          </cell>
          <cell r="F13568" t="str">
            <v>Модуль памяти CORSAIR Vengeance LPX CMK16GX4M2A2400C16 DDR4 -  2x 8Гб 2400, DIMM,  Ret</v>
          </cell>
          <cell r="G13568" t="str">
            <v>CORSAIR</v>
          </cell>
          <cell r="H13568" t="str">
            <v>СПБ</v>
          </cell>
          <cell r="I13568">
            <v>2</v>
          </cell>
          <cell r="J13568">
            <v>9900</v>
          </cell>
          <cell r="K13568">
            <v>19800</v>
          </cell>
          <cell r="L13568" t="str">
            <v>Нет</v>
          </cell>
          <cell r="M13568" t="str">
            <v>Нет</v>
          </cell>
        </row>
        <row r="13569">
          <cell r="A13569" t="str">
            <v>LE0123036</v>
          </cell>
          <cell r="B13569" t="str">
            <v>ООО "ГенЭК"</v>
          </cell>
          <cell r="C13569" t="str">
            <v>Y0113769</v>
          </cell>
          <cell r="D13569">
            <v>43426</v>
          </cell>
          <cell r="E13569">
            <v>480493</v>
          </cell>
          <cell r="F13569" t="str">
            <v>Монитор AOC Professional I2490VXQ/BT(00/01) 23.8", темно-серый и черный</v>
          </cell>
          <cell r="G13569" t="str">
            <v>AOC</v>
          </cell>
          <cell r="H13569" t="str">
            <v>СПБ</v>
          </cell>
          <cell r="I13569">
            <v>2</v>
          </cell>
          <cell r="J13569">
            <v>9630</v>
          </cell>
          <cell r="K13569">
            <v>19260</v>
          </cell>
          <cell r="L13569" t="str">
            <v>Нет</v>
          </cell>
          <cell r="M13569" t="str">
            <v>Нет</v>
          </cell>
        </row>
        <row r="13570">
          <cell r="A13570" t="str">
            <v>I0436657</v>
          </cell>
          <cell r="B13570" t="str">
            <v>Борис Стуканов</v>
          </cell>
          <cell r="C13570" t="str">
            <v>Y0113824</v>
          </cell>
          <cell r="D13570">
            <v>43426</v>
          </cell>
          <cell r="E13570">
            <v>1075369</v>
          </cell>
          <cell r="F13570" t="str">
            <v>Блендер KITFORT КТ-1342,  стационарный,  серебристый/черный</v>
          </cell>
          <cell r="G13570" t="str">
            <v>KITFORT</v>
          </cell>
          <cell r="H13570" t="str">
            <v>ФЛ</v>
          </cell>
          <cell r="I13570">
            <v>1</v>
          </cell>
          <cell r="J13570">
            <v>11590</v>
          </cell>
          <cell r="K13570">
            <v>9851</v>
          </cell>
          <cell r="L13570" t="str">
            <v>Да</v>
          </cell>
          <cell r="M13570" t="str">
            <v>Нет</v>
          </cell>
        </row>
        <row r="13571">
          <cell r="A13571" t="str">
            <v>I0436657</v>
          </cell>
          <cell r="B13571" t="str">
            <v>Борис Стуканов</v>
          </cell>
          <cell r="C13571" t="str">
            <v>Y0113824</v>
          </cell>
          <cell r="D13571">
            <v>43426</v>
          </cell>
          <cell r="E13571">
            <v>903565</v>
          </cell>
          <cell r="F13571" t="str">
            <v>Весы кухонные SUPRA BSS-4095,  серебристый</v>
          </cell>
          <cell r="G13571" t="str">
            <v>SUPRA</v>
          </cell>
          <cell r="H13571" t="str">
            <v>ФЛ</v>
          </cell>
          <cell r="I13571">
            <v>1</v>
          </cell>
          <cell r="J13571">
            <v>940</v>
          </cell>
          <cell r="K13571">
            <v>940</v>
          </cell>
          <cell r="L13571" t="str">
            <v>Да</v>
          </cell>
          <cell r="M13571" t="str">
            <v>Нет</v>
          </cell>
        </row>
        <row r="13572">
          <cell r="A13572" t="str">
            <v>I0379589</v>
          </cell>
          <cell r="B13572" t="str">
            <v>Петр Щербак</v>
          </cell>
          <cell r="C13572" t="str">
            <v>Y0113998</v>
          </cell>
          <cell r="D13572">
            <v>43426</v>
          </cell>
          <cell r="E13572">
            <v>1084927</v>
          </cell>
          <cell r="F13572" t="str">
            <v>SSD накопитель CRUCIAL BX500 CT120BX500SSD1 120Гб, 2.5", SATA III</v>
          </cell>
          <cell r="G13572" t="str">
            <v>CRUCIAL</v>
          </cell>
          <cell r="H13572" t="str">
            <v>ФЛ</v>
          </cell>
          <cell r="I13572">
            <v>1</v>
          </cell>
          <cell r="J13572">
            <v>1770</v>
          </cell>
          <cell r="K13572">
            <v>1770</v>
          </cell>
          <cell r="L13572" t="str">
            <v>Да</v>
          </cell>
          <cell r="M13572" t="str">
            <v>Нет</v>
          </cell>
        </row>
        <row r="13573">
          <cell r="A13573" t="str">
            <v>I0379589</v>
          </cell>
          <cell r="B13573" t="str">
            <v>Петр Щербак</v>
          </cell>
          <cell r="C13573" t="str">
            <v>Y0113998</v>
          </cell>
          <cell r="D13573">
            <v>43426</v>
          </cell>
          <cell r="E13573">
            <v>1049260</v>
          </cell>
          <cell r="F13573" t="str">
            <v>Блок питания AEROCOOL VX-700 PLUS,  700Вт,  120мм,  черный, retail</v>
          </cell>
          <cell r="G13573" t="str">
            <v>AEROCOOL</v>
          </cell>
          <cell r="H13573" t="str">
            <v>ФЛ</v>
          </cell>
          <cell r="I13573">
            <v>1</v>
          </cell>
          <cell r="J13573">
            <v>3040</v>
          </cell>
          <cell r="K13573">
            <v>3040</v>
          </cell>
          <cell r="L13573" t="str">
            <v>Да</v>
          </cell>
          <cell r="M13573" t="str">
            <v>Нет</v>
          </cell>
        </row>
        <row r="13574">
          <cell r="A13574" t="str">
            <v>I0379589</v>
          </cell>
          <cell r="B13574" t="str">
            <v>Петр Щербак</v>
          </cell>
          <cell r="C13574" t="str">
            <v>Y0113998</v>
          </cell>
          <cell r="D13574">
            <v>43426</v>
          </cell>
          <cell r="E13574">
            <v>442218</v>
          </cell>
          <cell r="F13574" t="str">
            <v>Корпус ATX AEROCOOL AERO-300 FAW, Midi-Tower, без БП,  черный</v>
          </cell>
          <cell r="G13574" t="str">
            <v>AEROCOOL</v>
          </cell>
          <cell r="H13574" t="str">
            <v>ФЛ</v>
          </cell>
          <cell r="I13574">
            <v>1</v>
          </cell>
          <cell r="J13574">
            <v>2310</v>
          </cell>
          <cell r="K13574">
            <v>2310</v>
          </cell>
          <cell r="L13574" t="str">
            <v>Да</v>
          </cell>
          <cell r="M13574" t="str">
            <v>Нет</v>
          </cell>
        </row>
        <row r="13575">
          <cell r="A13575" t="str">
            <v>I0379589</v>
          </cell>
          <cell r="B13575" t="str">
            <v>Петр Щербак</v>
          </cell>
          <cell r="C13575" t="str">
            <v>Y0113998</v>
          </cell>
          <cell r="D13575">
            <v>43426</v>
          </cell>
          <cell r="E13575">
            <v>1100953</v>
          </cell>
          <cell r="F13575" t="str">
            <v>Материнская плата ASUS TUF B450-PRO GAMING, SocketAM4, AMD B450, ATX, Ret</v>
          </cell>
          <cell r="G13575" t="str">
            <v>ASUS</v>
          </cell>
          <cell r="H13575" t="str">
            <v>ФЛ</v>
          </cell>
          <cell r="I13575">
            <v>1</v>
          </cell>
          <cell r="J13575">
            <v>8860</v>
          </cell>
          <cell r="K13575">
            <v>8860</v>
          </cell>
          <cell r="L13575" t="str">
            <v>Да</v>
          </cell>
          <cell r="M13575" t="str">
            <v>Нет</v>
          </cell>
        </row>
        <row r="13576">
          <cell r="A13576" t="str">
            <v>I0379589</v>
          </cell>
          <cell r="B13576" t="str">
            <v>Петр Щербак</v>
          </cell>
          <cell r="C13576" t="str">
            <v>Y0113998</v>
          </cell>
          <cell r="D13576">
            <v>43426</v>
          </cell>
          <cell r="E13576">
            <v>457927</v>
          </cell>
          <cell r="F13576" t="str">
            <v>Модуль памяти PATRIOT Signature PSD48G213382 DDR4 -  8Гб 2133, DIMM,  Ret</v>
          </cell>
          <cell r="G13576" t="str">
            <v>PATRIOT</v>
          </cell>
          <cell r="H13576" t="str">
            <v>ФЛ</v>
          </cell>
          <cell r="I13576">
            <v>1</v>
          </cell>
          <cell r="J13576">
            <v>4850</v>
          </cell>
          <cell r="K13576">
            <v>4850</v>
          </cell>
          <cell r="L13576" t="str">
            <v>Да</v>
          </cell>
          <cell r="M13576" t="str">
            <v>Нет</v>
          </cell>
        </row>
        <row r="13577">
          <cell r="A13577" t="str">
            <v>I0379589</v>
          </cell>
          <cell r="B13577" t="str">
            <v>Петр Щербак</v>
          </cell>
          <cell r="C13577" t="str">
            <v>Y0113998</v>
          </cell>
          <cell r="D13577">
            <v>43426</v>
          </cell>
          <cell r="E13577">
            <v>457903</v>
          </cell>
          <cell r="F13577" t="str">
            <v>Процессор AMD Ryzen 7 1700, SocketAM4 BOX [yd1700bbaebox]</v>
          </cell>
          <cell r="G13577" t="str">
            <v>AMD</v>
          </cell>
          <cell r="H13577" t="str">
            <v>ФЛ</v>
          </cell>
          <cell r="I13577">
            <v>1</v>
          </cell>
          <cell r="J13577">
            <v>16250</v>
          </cell>
          <cell r="K13577">
            <v>16250</v>
          </cell>
          <cell r="L13577" t="str">
            <v>Да</v>
          </cell>
          <cell r="M13577" t="str">
            <v>Нет</v>
          </cell>
        </row>
        <row r="13578">
          <cell r="A13578" t="str">
            <v>LE0162026</v>
          </cell>
          <cell r="B13578" t="str">
            <v>ИП Искенедерова ЕМ</v>
          </cell>
          <cell r="C13578" t="str">
            <v>Y0114112</v>
          </cell>
          <cell r="D13578">
            <v>43426</v>
          </cell>
          <cell r="E13578">
            <v>1093354</v>
          </cell>
          <cell r="F13578" t="str">
            <v>МФУ струйный CANON Pixma MG3640S BK, A4, цветной, струйный, черный [0515c107]</v>
          </cell>
          <cell r="G13578" t="str">
            <v>CANON</v>
          </cell>
          <cell r="H13578" t="str">
            <v>СПБ</v>
          </cell>
          <cell r="I13578">
            <v>1</v>
          </cell>
          <cell r="J13578">
            <v>3790</v>
          </cell>
          <cell r="K13578">
            <v>3790</v>
          </cell>
          <cell r="L13578" t="str">
            <v>Нет</v>
          </cell>
          <cell r="M13578" t="str">
            <v>Нет</v>
          </cell>
        </row>
        <row r="13579">
          <cell r="A13579" t="str">
            <v>LE0162026</v>
          </cell>
          <cell r="B13579" t="str">
            <v>ИП Искенедерова ЕМ</v>
          </cell>
          <cell r="C13579" t="str">
            <v>Y0114112</v>
          </cell>
          <cell r="D13579">
            <v>43426</v>
          </cell>
          <cell r="E13579">
            <v>351687</v>
          </cell>
          <cell r="F13579" t="str">
            <v>Мышь OKLICK 585MW оптическая беспроводная USB, черный [sh-649]</v>
          </cell>
          <cell r="G13579" t="str">
            <v>OKLICK</v>
          </cell>
          <cell r="H13579" t="str">
            <v>СПБ</v>
          </cell>
          <cell r="I13579">
            <v>1</v>
          </cell>
          <cell r="J13579">
            <v>370</v>
          </cell>
          <cell r="K13579">
            <v>370</v>
          </cell>
          <cell r="L13579" t="str">
            <v>Нет</v>
          </cell>
          <cell r="M13579" t="str">
            <v>Нет</v>
          </cell>
        </row>
        <row r="13580">
          <cell r="A13580" t="str">
            <v>LE0162026</v>
          </cell>
          <cell r="B13580" t="str">
            <v>ИП Искенедерова ЕМ</v>
          </cell>
          <cell r="C13580" t="str">
            <v>Y0114112</v>
          </cell>
          <cell r="D13580">
            <v>43426</v>
          </cell>
          <cell r="E13580">
            <v>359484</v>
          </cell>
          <cell r="F13580" t="str">
            <v>Наушники с микрофоном OKLICK HS-L200,  мониторы, черный  / красный [y-819]</v>
          </cell>
          <cell r="G13580" t="str">
            <v>OKLICK</v>
          </cell>
          <cell r="H13580" t="str">
            <v>СПБ</v>
          </cell>
          <cell r="I13580">
            <v>1</v>
          </cell>
          <cell r="J13580">
            <v>520</v>
          </cell>
          <cell r="K13580">
            <v>520</v>
          </cell>
          <cell r="L13580" t="str">
            <v>Нет</v>
          </cell>
          <cell r="M13580" t="str">
            <v>Нет</v>
          </cell>
        </row>
        <row r="13581">
          <cell r="A13581" t="str">
            <v>LE0162026</v>
          </cell>
          <cell r="B13581" t="str">
            <v>ИП Искенедерова ЕМ</v>
          </cell>
          <cell r="C13581" t="str">
            <v>Y0114112</v>
          </cell>
          <cell r="D13581">
            <v>43426</v>
          </cell>
          <cell r="E13581">
            <v>1063474</v>
          </cell>
          <cell r="F13581" t="str">
            <v>Ноутбук LENOVO IdeaPad 330-15AST, 15.6",  AMD  A9  9425 3.1ГГц, 8Гб, 1000Гб,  AMD Radeon  R5, Free D</v>
          </cell>
          <cell r="G13581" t="str">
            <v>LENOVO</v>
          </cell>
          <cell r="H13581" t="str">
            <v>СПБ</v>
          </cell>
          <cell r="I13581">
            <v>1</v>
          </cell>
          <cell r="J13581">
            <v>23990</v>
          </cell>
          <cell r="K13581">
            <v>23990</v>
          </cell>
          <cell r="L13581" t="str">
            <v>Нет</v>
          </cell>
          <cell r="M13581" t="str">
            <v>Нет</v>
          </cell>
        </row>
        <row r="13582">
          <cell r="A13582" t="str">
            <v>LE0162026</v>
          </cell>
          <cell r="B13582" t="str">
            <v>ИП Искенедерова ЕМ</v>
          </cell>
          <cell r="C13582" t="str">
            <v>Y0114112</v>
          </cell>
          <cell r="D13582">
            <v>43426</v>
          </cell>
          <cell r="E13582">
            <v>1050877</v>
          </cell>
          <cell r="F13582" t="str">
            <v>Флешка USB VERBATIM Mini Elements Edition 16Гб, USB2.0, черный и рисунок [49406]</v>
          </cell>
          <cell r="G13582" t="str">
            <v>VERBATIM</v>
          </cell>
          <cell r="H13582" t="str">
            <v>СПБ</v>
          </cell>
          <cell r="I13582">
            <v>1</v>
          </cell>
          <cell r="J13582">
            <v>260</v>
          </cell>
          <cell r="K13582">
            <v>260</v>
          </cell>
          <cell r="L13582" t="str">
            <v>Нет</v>
          </cell>
          <cell r="M13582" t="str">
            <v>Нет</v>
          </cell>
        </row>
        <row r="13583">
          <cell r="A13583" t="str">
            <v>I0068612</v>
          </cell>
          <cell r="B13583" t="str">
            <v>Даниил Цепелев</v>
          </cell>
          <cell r="C13583" t="str">
            <v>Y0114123</v>
          </cell>
          <cell r="D13583">
            <v>43426</v>
          </cell>
          <cell r="E13583">
            <v>403025</v>
          </cell>
          <cell r="F13583" t="str">
            <v>Видеокарта PALIT nVidia  GeForce GTX 1050TI ,  PA-GTX1050Ti Dual OC 4G,  4Гб, GDDR5, OC,  Ret [ne510</v>
          </cell>
          <cell r="G13583" t="str">
            <v>PALIT</v>
          </cell>
          <cell r="H13583" t="str">
            <v>ФЛ</v>
          </cell>
          <cell r="I13583">
            <v>1</v>
          </cell>
          <cell r="J13583">
            <v>12590</v>
          </cell>
          <cell r="K13583">
            <v>12590</v>
          </cell>
          <cell r="L13583" t="str">
            <v>Да</v>
          </cell>
          <cell r="M13583" t="str">
            <v>Нет</v>
          </cell>
        </row>
        <row r="13584">
          <cell r="A13584" t="str">
            <v>I0068612</v>
          </cell>
          <cell r="B13584" t="str">
            <v>Даниил Цепелев</v>
          </cell>
          <cell r="C13584" t="str">
            <v>Y0114123</v>
          </cell>
          <cell r="D13584">
            <v>43426</v>
          </cell>
          <cell r="E13584">
            <v>422536</v>
          </cell>
          <cell r="F13584" t="str">
            <v>Материнская плата GIGABYTE GA-B250M-D2V, LGA 1151, Intel B250, mATX, Ret</v>
          </cell>
          <cell r="G13584" t="str">
            <v>GIGABYTE</v>
          </cell>
          <cell r="H13584" t="str">
            <v>ФЛ</v>
          </cell>
          <cell r="I13584">
            <v>1</v>
          </cell>
          <cell r="J13584">
            <v>4420</v>
          </cell>
          <cell r="K13584">
            <v>4420</v>
          </cell>
          <cell r="L13584" t="str">
            <v>Да</v>
          </cell>
          <cell r="M13584" t="str">
            <v>Нет</v>
          </cell>
        </row>
        <row r="13585">
          <cell r="A13585" t="str">
            <v>I0068612</v>
          </cell>
          <cell r="B13585" t="str">
            <v>Даниил Цепелев</v>
          </cell>
          <cell r="C13585" t="str">
            <v>Y0114123</v>
          </cell>
          <cell r="D13585">
            <v>43426</v>
          </cell>
          <cell r="E13585">
            <v>1007258</v>
          </cell>
          <cell r="F13585" t="str">
            <v>Модуль памяти AMD Radeon R7 Performance Series R748G2400U2S-UO DDR4 -  8Гб 2400, DIMM,  OEM</v>
          </cell>
          <cell r="G13585" t="str">
            <v>AMD</v>
          </cell>
          <cell r="H13585" t="str">
            <v>ФЛ</v>
          </cell>
          <cell r="I13585">
            <v>1</v>
          </cell>
          <cell r="J13585">
            <v>4650</v>
          </cell>
          <cell r="K13585">
            <v>4650</v>
          </cell>
          <cell r="L13585" t="str">
            <v>Да</v>
          </cell>
          <cell r="M13585" t="str">
            <v>Нет</v>
          </cell>
        </row>
        <row r="13586">
          <cell r="A13586" t="str">
            <v>I0068612</v>
          </cell>
          <cell r="B13586" t="str">
            <v>Даниил Цепелев</v>
          </cell>
          <cell r="C13586" t="str">
            <v>Y0114123</v>
          </cell>
          <cell r="D13586">
            <v>43426</v>
          </cell>
          <cell r="E13586">
            <v>414128</v>
          </cell>
          <cell r="F13586" t="str">
            <v>Процессор INTEL Core i5 7400, LGA 1151 BOX [bx80677i57400 s r32w]</v>
          </cell>
          <cell r="G13586" t="str">
            <v>INTEL</v>
          </cell>
          <cell r="H13586" t="str">
            <v>ФЛ</v>
          </cell>
          <cell r="I13586">
            <v>1</v>
          </cell>
          <cell r="J13586">
            <v>15400</v>
          </cell>
          <cell r="K13586">
            <v>15400</v>
          </cell>
          <cell r="L13586" t="str">
            <v>Да</v>
          </cell>
          <cell r="M13586" t="str">
            <v>Нет</v>
          </cell>
        </row>
        <row r="13587">
          <cell r="A13587" t="str">
            <v>IE639955</v>
          </cell>
          <cell r="B13587" t="str">
            <v>Евгений Синюшкин</v>
          </cell>
          <cell r="C13587" t="str">
            <v>Y0114301</v>
          </cell>
          <cell r="D13587">
            <v>43426</v>
          </cell>
          <cell r="E13587">
            <v>831608</v>
          </cell>
          <cell r="F13587" t="str">
            <v>Мышь HAMA H-53879 Roma лазерная беспроводная USB, черный [00053879]</v>
          </cell>
          <cell r="G13587" t="str">
            <v>HAMA</v>
          </cell>
          <cell r="H13587" t="str">
            <v>ФЛ</v>
          </cell>
          <cell r="I13587">
            <v>1</v>
          </cell>
          <cell r="J13587">
            <v>1270</v>
          </cell>
          <cell r="K13587">
            <v>1270</v>
          </cell>
          <cell r="L13587" t="str">
            <v>Да</v>
          </cell>
          <cell r="M13587" t="str">
            <v>Нет</v>
          </cell>
        </row>
        <row r="13588">
          <cell r="A13588" t="str">
            <v>IX310974</v>
          </cell>
          <cell r="B13588" t="str">
            <v>Анна Волкова</v>
          </cell>
          <cell r="C13588" t="str">
            <v>Y0114347</v>
          </cell>
          <cell r="D13588">
            <v>43426</v>
          </cell>
          <cell r="E13588">
            <v>1072864</v>
          </cell>
          <cell r="F13588" t="str">
            <v>Ноутбук HP 15-da0020ur, 15.6",  Intel  Pentium Silver  N5000 1.1ГГц, 4Гб, 500Гб,  Intel UHD Graphics</v>
          </cell>
          <cell r="G13588" t="str">
            <v>HP</v>
          </cell>
          <cell r="H13588" t="str">
            <v>ФЛ</v>
          </cell>
          <cell r="I13588">
            <v>1</v>
          </cell>
          <cell r="J13588">
            <v>25600</v>
          </cell>
          <cell r="K13588">
            <v>24100</v>
          </cell>
          <cell r="L13588" t="str">
            <v>Да</v>
          </cell>
          <cell r="M13588" t="str">
            <v>Нет</v>
          </cell>
        </row>
        <row r="13589">
          <cell r="A13589" t="str">
            <v>IX310974</v>
          </cell>
          <cell r="B13589" t="str">
            <v>Анна Волкова</v>
          </cell>
          <cell r="C13589" t="str">
            <v>Y0114347</v>
          </cell>
          <cell r="D13589">
            <v>43426</v>
          </cell>
          <cell r="E13589">
            <v>1073000</v>
          </cell>
          <cell r="F13589" t="str">
            <v>Ноутбук HP 17-by0002ur, 17.3",  Intel  Pentium Silver  N5000 1.1ГГц, 4Гб, 500Гб,  Intel UHD Graphics</v>
          </cell>
          <cell r="G13589" t="str">
            <v>HP</v>
          </cell>
          <cell r="H13589" t="str">
            <v>ФЛ</v>
          </cell>
          <cell r="I13589">
            <v>1</v>
          </cell>
          <cell r="J13589">
            <v>27790</v>
          </cell>
          <cell r="K13589">
            <v>25790</v>
          </cell>
          <cell r="L13589" t="str">
            <v>Да</v>
          </cell>
          <cell r="M13589" t="str">
            <v>Нет</v>
          </cell>
        </row>
        <row r="13590">
          <cell r="A13590" t="str">
            <v>IX310974</v>
          </cell>
          <cell r="B13590" t="str">
            <v>Анна Волкова</v>
          </cell>
          <cell r="C13590" t="str">
            <v>Y0114347</v>
          </cell>
          <cell r="D13590">
            <v>43426</v>
          </cell>
          <cell r="E13590">
            <v>1071414</v>
          </cell>
          <cell r="F13590" t="str">
            <v xml:space="preserve">Ноутбук HP 14-cf0002ur, 14",  Intel  Pentium Silver  N5000 1.1ГГц, 4Гб, 500Гб,  Intel UHD Graphics  </v>
          </cell>
          <cell r="G13590" t="str">
            <v>HP</v>
          </cell>
          <cell r="H13590" t="str">
            <v>ФЛ</v>
          </cell>
          <cell r="I13590">
            <v>1</v>
          </cell>
          <cell r="J13590">
            <v>29060</v>
          </cell>
          <cell r="K13590">
            <v>29060</v>
          </cell>
          <cell r="L13590" t="str">
            <v>Да</v>
          </cell>
          <cell r="M13590" t="str">
            <v>Нет</v>
          </cell>
        </row>
        <row r="13591">
          <cell r="A13591" t="str">
            <v>ID876997</v>
          </cell>
          <cell r="B13591" t="str">
            <v>Павел Смирнов</v>
          </cell>
          <cell r="C13591" t="str">
            <v>Y0114406</v>
          </cell>
          <cell r="D13591">
            <v>43426</v>
          </cell>
          <cell r="E13591">
            <v>1061587</v>
          </cell>
          <cell r="F13591" t="str">
            <v>Клавиатура OKLICK 520M2U,  USB, черный + черный</v>
          </cell>
          <cell r="G13591" t="str">
            <v>OKLICK</v>
          </cell>
          <cell r="H13591" t="str">
            <v>ФЛ</v>
          </cell>
          <cell r="I13591">
            <v>1</v>
          </cell>
          <cell r="J13591">
            <v>690</v>
          </cell>
          <cell r="K13591">
            <v>517</v>
          </cell>
          <cell r="L13591" t="str">
            <v>Да</v>
          </cell>
          <cell r="M13591" t="str">
            <v>Нет</v>
          </cell>
        </row>
        <row r="13592">
          <cell r="A13592" t="str">
            <v>ID876997</v>
          </cell>
          <cell r="B13592" t="str">
            <v>Павел Смирнов</v>
          </cell>
          <cell r="C13592" t="str">
            <v>Y0114406</v>
          </cell>
          <cell r="D13592">
            <v>43426</v>
          </cell>
          <cell r="E13592">
            <v>482459</v>
          </cell>
          <cell r="F13592" t="str">
            <v>Коврик для мыши A4 Bloody B-081S черный/рисунок</v>
          </cell>
          <cell r="G13592" t="str">
            <v>A4</v>
          </cell>
          <cell r="H13592" t="str">
            <v>ФЛ</v>
          </cell>
          <cell r="I13592">
            <v>1</v>
          </cell>
          <cell r="J13592">
            <v>680</v>
          </cell>
          <cell r="K13592">
            <v>476</v>
          </cell>
          <cell r="L13592" t="str">
            <v>Да</v>
          </cell>
          <cell r="M13592" t="str">
            <v>Нет</v>
          </cell>
        </row>
        <row r="13593">
          <cell r="A13593" t="str">
            <v>ID876997</v>
          </cell>
          <cell r="B13593" t="str">
            <v>Павел Смирнов</v>
          </cell>
          <cell r="C13593" t="str">
            <v>Y0114406</v>
          </cell>
          <cell r="D13593">
            <v>43426</v>
          </cell>
          <cell r="E13593">
            <v>793465</v>
          </cell>
          <cell r="F13593" t="str">
            <v>Мышь OKLICK 725G DRAGON оптическая проводная USB, черный и синий [sm-8560(6d) blue]</v>
          </cell>
          <cell r="G13593" t="str">
            <v>OKLICK</v>
          </cell>
          <cell r="H13593" t="str">
            <v>ФЛ</v>
          </cell>
          <cell r="I13593">
            <v>1</v>
          </cell>
          <cell r="J13593">
            <v>730</v>
          </cell>
          <cell r="K13593">
            <v>438</v>
          </cell>
          <cell r="L13593" t="str">
            <v>Да</v>
          </cell>
          <cell r="M13593" t="str">
            <v>Нет</v>
          </cell>
        </row>
        <row r="13594">
          <cell r="A13594" t="str">
            <v>ID876997</v>
          </cell>
          <cell r="B13594" t="str">
            <v>Павел Смирнов</v>
          </cell>
          <cell r="C13594" t="str">
            <v>Y0114406</v>
          </cell>
          <cell r="D13594">
            <v>43426</v>
          </cell>
          <cell r="E13594">
            <v>1015292</v>
          </cell>
          <cell r="F13594" t="str">
            <v>Радиобудильник HYUNDAI H-RCL230, красная подсветка,  черный</v>
          </cell>
          <cell r="G13594" t="str">
            <v>HYUNDAI</v>
          </cell>
          <cell r="H13594" t="str">
            <v>ФЛ</v>
          </cell>
          <cell r="I13594">
            <v>1</v>
          </cell>
          <cell r="J13594">
            <v>830</v>
          </cell>
          <cell r="K13594">
            <v>705</v>
          </cell>
          <cell r="L13594" t="str">
            <v>Да</v>
          </cell>
          <cell r="M13594" t="str">
            <v>Нет</v>
          </cell>
        </row>
        <row r="13595">
          <cell r="A13595" t="str">
            <v>I0440176</v>
          </cell>
          <cell r="B13595" t="str">
            <v>ИГОРЬ АНТОНОВ</v>
          </cell>
          <cell r="C13595" t="str">
            <v>Y0114412</v>
          </cell>
          <cell r="D13595">
            <v>43426</v>
          </cell>
          <cell r="E13595">
            <v>1018865</v>
          </cell>
          <cell r="F13595" t="str">
            <v>Чехол для планшета SAMSUNG Book Cover,  черный, для  Samsung Galaxy Tab A 8.0" [ef-bt385pbegru]</v>
          </cell>
          <cell r="G13595" t="str">
            <v>SAMSUNG</v>
          </cell>
          <cell r="H13595" t="str">
            <v>ФЛ</v>
          </cell>
          <cell r="I13595">
            <v>1</v>
          </cell>
          <cell r="J13595">
            <v>2190</v>
          </cell>
          <cell r="K13595">
            <v>2190</v>
          </cell>
          <cell r="L13595" t="str">
            <v>Да</v>
          </cell>
          <cell r="M13595" t="str">
            <v>Нет</v>
          </cell>
        </row>
        <row r="13596">
          <cell r="A13596" t="str">
            <v>CC00001</v>
          </cell>
          <cell r="B13596" t="str">
            <v>Анна Резниченко</v>
          </cell>
          <cell r="C13596" t="str">
            <v>Y0114518</v>
          </cell>
          <cell r="D13596">
            <v>43426</v>
          </cell>
          <cell r="E13596">
            <v>592108</v>
          </cell>
          <cell r="F13596" t="str">
            <v>Флешка USB TRANSCEND Jetflash JF330 8Гб, USB2.0, белый [ts8gjf330]</v>
          </cell>
          <cell r="G13596" t="str">
            <v>TRANSCEND</v>
          </cell>
          <cell r="H13596" t="str">
            <v>ФЛ</v>
          </cell>
          <cell r="I13596">
            <v>4</v>
          </cell>
          <cell r="J13596">
            <v>320</v>
          </cell>
          <cell r="K13596">
            <v>1280</v>
          </cell>
          <cell r="L13596" t="str">
            <v>Да</v>
          </cell>
          <cell r="M13596" t="str">
            <v>Нет</v>
          </cell>
        </row>
        <row r="13597">
          <cell r="A13597" t="str">
            <v>IX535161</v>
          </cell>
          <cell r="B13597" t="str">
            <v>Дарья Федяева</v>
          </cell>
          <cell r="C13597" t="str">
            <v>Y0114706</v>
          </cell>
          <cell r="D13597">
            <v>43426</v>
          </cell>
          <cell r="E13597">
            <v>692114</v>
          </cell>
          <cell r="F13597" t="str">
            <v>Жесткий диск WD Caviar Blue WD10EZEX,  1Тб,  HDD,  SATA III,  3.5"</v>
          </cell>
          <cell r="G13597" t="str">
            <v>WD</v>
          </cell>
          <cell r="H13597" t="str">
            <v>ФЛ</v>
          </cell>
          <cell r="I13597">
            <v>1</v>
          </cell>
          <cell r="J13597">
            <v>2990</v>
          </cell>
          <cell r="K13597">
            <v>2990</v>
          </cell>
          <cell r="L13597" t="str">
            <v>Да</v>
          </cell>
          <cell r="M13597" t="str">
            <v>Нет</v>
          </cell>
        </row>
        <row r="13598">
          <cell r="A13598" t="str">
            <v>IX535161</v>
          </cell>
          <cell r="B13598" t="str">
            <v>Дарья Федяева</v>
          </cell>
          <cell r="C13598" t="str">
            <v>Y0114706</v>
          </cell>
          <cell r="D13598">
            <v>43426</v>
          </cell>
          <cell r="E13598">
            <v>29914</v>
          </cell>
          <cell r="F13598" t="str">
            <v>Кабель SATA  SATA (прямой) -  SATA (прямой),  плоский,  0.45м</v>
          </cell>
          <cell r="G13598" t="str">
            <v>NONAME</v>
          </cell>
          <cell r="H13598" t="str">
            <v>ФЛ</v>
          </cell>
          <cell r="I13598">
            <v>1</v>
          </cell>
          <cell r="J13598">
            <v>30</v>
          </cell>
          <cell r="K13598">
            <v>30</v>
          </cell>
          <cell r="L13598" t="str">
            <v>Да</v>
          </cell>
          <cell r="M13598" t="str">
            <v>Нет</v>
          </cell>
        </row>
        <row r="13599">
          <cell r="A13599" t="str">
            <v>IX535161</v>
          </cell>
          <cell r="B13599" t="str">
            <v>Дарья Федяева</v>
          </cell>
          <cell r="C13599" t="str">
            <v>Y0114706</v>
          </cell>
          <cell r="D13599">
            <v>43426</v>
          </cell>
          <cell r="E13599">
            <v>842805</v>
          </cell>
          <cell r="F13599" t="str">
            <v>Кабель питания NINGBO TL-ATA,  Molex 8980 -  SATA</v>
          </cell>
          <cell r="G13599" t="str">
            <v>NINGBO</v>
          </cell>
          <cell r="H13599" t="str">
            <v>ФЛ</v>
          </cell>
          <cell r="I13599">
            <v>1</v>
          </cell>
          <cell r="J13599">
            <v>90</v>
          </cell>
          <cell r="K13599">
            <v>90</v>
          </cell>
          <cell r="L13599" t="str">
            <v>Да</v>
          </cell>
          <cell r="M13599" t="str">
            <v>Нет</v>
          </cell>
        </row>
        <row r="13600">
          <cell r="A13600" t="str">
            <v>IE703315</v>
          </cell>
          <cell r="B13600" t="str">
            <v>Евгений Охильков</v>
          </cell>
          <cell r="C13600" t="str">
            <v>Y0115001</v>
          </cell>
          <cell r="D13600">
            <v>43426</v>
          </cell>
          <cell r="E13600">
            <v>483041</v>
          </cell>
          <cell r="F13600" t="str">
            <v>Кресло детское БЮРОКРАТ CH-W797, на колесиках, ткань, мультиколор [ch-w797/abstract]</v>
          </cell>
          <cell r="G13600" t="str">
            <v>БЮРОКРАТ</v>
          </cell>
          <cell r="H13600" t="str">
            <v>ФЛ</v>
          </cell>
          <cell r="I13600">
            <v>1</v>
          </cell>
          <cell r="J13600">
            <v>4390</v>
          </cell>
          <cell r="K13600">
            <v>4390</v>
          </cell>
          <cell r="L13600" t="str">
            <v>Да</v>
          </cell>
          <cell r="M13600" t="str">
            <v>Нет</v>
          </cell>
        </row>
        <row r="13601">
          <cell r="A13601" t="str">
            <v>CC00001</v>
          </cell>
          <cell r="B13601" t="str">
            <v>Наталия Ивлева</v>
          </cell>
          <cell r="C13601" t="str">
            <v>Y0115005</v>
          </cell>
          <cell r="D13601">
            <v>43426</v>
          </cell>
          <cell r="E13601">
            <v>476387</v>
          </cell>
          <cell r="F13601" t="str">
            <v>Ноутбук HP 17-ak041ur, 17.3",  AMD  A6  9220 2.5ГГц, 4Гб, 500Гб,  AMD Radeon  520 - 2048 Мб, DVD-RW,</v>
          </cell>
          <cell r="G13601" t="str">
            <v>HP</v>
          </cell>
          <cell r="H13601" t="str">
            <v>ФЛ</v>
          </cell>
          <cell r="I13601">
            <v>1</v>
          </cell>
          <cell r="J13601">
            <v>30990</v>
          </cell>
          <cell r="K13601">
            <v>30990</v>
          </cell>
          <cell r="L13601" t="str">
            <v>Да</v>
          </cell>
          <cell r="M13601" t="str">
            <v>Нет</v>
          </cell>
        </row>
        <row r="13602">
          <cell r="A13602" t="str">
            <v>CC00001</v>
          </cell>
          <cell r="B13602" t="str">
            <v>Наталия Ивлева</v>
          </cell>
          <cell r="C13602" t="str">
            <v>Y0115005</v>
          </cell>
          <cell r="D13602">
            <v>43426</v>
          </cell>
          <cell r="E13602">
            <v>514410</v>
          </cell>
          <cell r="F13602" t="str">
            <v>Клубная карта Ситилинк</v>
          </cell>
          <cell r="G13602" t="str">
            <v>NONAME</v>
          </cell>
          <cell r="H13602" t="str">
            <v>ФЛ</v>
          </cell>
          <cell r="I13602">
            <v>1</v>
          </cell>
          <cell r="J13602">
            <v>0</v>
          </cell>
          <cell r="K13602">
            <v>0</v>
          </cell>
          <cell r="L13602" t="str">
            <v>Да</v>
          </cell>
          <cell r="M13602" t="str">
            <v>Нет</v>
          </cell>
        </row>
        <row r="13603">
          <cell r="A13603" t="str">
            <v>ID958606</v>
          </cell>
          <cell r="B13603" t="str">
            <v>Роман Полховский</v>
          </cell>
          <cell r="C13603" t="str">
            <v>Y0115065</v>
          </cell>
          <cell r="D13603">
            <v>43426</v>
          </cell>
          <cell r="E13603">
            <v>405091</v>
          </cell>
          <cell r="F13603" t="str">
            <v>Блок питания ACCORD ACC-650W-80BR,  650Вт,  120мм,  черный, retail</v>
          </cell>
          <cell r="G13603" t="str">
            <v>ACCORD</v>
          </cell>
          <cell r="H13603" t="str">
            <v>ФЛ</v>
          </cell>
          <cell r="I13603">
            <v>1</v>
          </cell>
          <cell r="J13603">
            <v>2640</v>
          </cell>
          <cell r="K13603">
            <v>2640</v>
          </cell>
          <cell r="L13603" t="str">
            <v>Да</v>
          </cell>
          <cell r="M13603" t="str">
            <v>Нет</v>
          </cell>
        </row>
        <row r="13604">
          <cell r="A13604" t="str">
            <v>ID958606</v>
          </cell>
          <cell r="B13604" t="str">
            <v>Роман Полховский</v>
          </cell>
          <cell r="C13604" t="str">
            <v>Y0115065</v>
          </cell>
          <cell r="D13604">
            <v>43426</v>
          </cell>
          <cell r="E13604">
            <v>338585</v>
          </cell>
          <cell r="F13604" t="str">
            <v>Корпус ATX ACCORD ACC-B305, Midi-Tower, без БП,  черный</v>
          </cell>
          <cell r="G13604" t="str">
            <v>ACCORD</v>
          </cell>
          <cell r="H13604" t="str">
            <v>ФЛ</v>
          </cell>
          <cell r="I13604">
            <v>1</v>
          </cell>
          <cell r="J13604">
            <v>1090</v>
          </cell>
          <cell r="K13604">
            <v>1090</v>
          </cell>
          <cell r="L13604" t="str">
            <v>Да</v>
          </cell>
          <cell r="M13604" t="str">
            <v>Нет</v>
          </cell>
        </row>
        <row r="13605">
          <cell r="A13605" t="str">
            <v>I0311499</v>
          </cell>
          <cell r="B13605" t="str">
            <v>Евгений Каравасилиди</v>
          </cell>
          <cell r="C13605" t="str">
            <v>Y0115067</v>
          </cell>
          <cell r="D13605">
            <v>43426</v>
          </cell>
          <cell r="E13605">
            <v>558942</v>
          </cell>
          <cell r="F13605" t="str">
            <v>CR2032 Батарейка GP Lithium 1 шт.</v>
          </cell>
          <cell r="G13605" t="str">
            <v>GP</v>
          </cell>
          <cell r="H13605" t="str">
            <v>ФЛ</v>
          </cell>
          <cell r="I13605">
            <v>1</v>
          </cell>
          <cell r="J13605">
            <v>80</v>
          </cell>
          <cell r="K13605">
            <v>60</v>
          </cell>
          <cell r="L13605" t="str">
            <v>Да</v>
          </cell>
          <cell r="M13605" t="str">
            <v>Нет</v>
          </cell>
        </row>
        <row r="13606">
          <cell r="A13606" t="str">
            <v>I0311499</v>
          </cell>
          <cell r="B13606" t="str">
            <v>Евгений Каравасилиди</v>
          </cell>
          <cell r="C13606" t="str">
            <v>Y0115067</v>
          </cell>
          <cell r="D13606">
            <v>43426</v>
          </cell>
          <cell r="E13606">
            <v>1055028</v>
          </cell>
          <cell r="F13606" t="str">
            <v>Набор фильтров FILTERO FTM 15 LGE,  для пылесосов LG,  Комплект моторных фильтров Filtero FTM 15 LGE</v>
          </cell>
          <cell r="G13606" t="str">
            <v>FILTERO</v>
          </cell>
          <cell r="H13606" t="str">
            <v>ФЛ</v>
          </cell>
          <cell r="I13606">
            <v>1</v>
          </cell>
          <cell r="J13606">
            <v>490</v>
          </cell>
          <cell r="K13606">
            <v>368</v>
          </cell>
          <cell r="L13606" t="str">
            <v>Да</v>
          </cell>
          <cell r="M13606" t="str">
            <v>Нет</v>
          </cell>
        </row>
        <row r="13607">
          <cell r="A13607" t="str">
            <v>I0311499</v>
          </cell>
          <cell r="B13607" t="str">
            <v>Евгений Каравасилиди</v>
          </cell>
          <cell r="C13607" t="str">
            <v>Y0115067</v>
          </cell>
          <cell r="D13607">
            <v>43426</v>
          </cell>
          <cell r="E13607">
            <v>426054</v>
          </cell>
          <cell r="F13607" t="str">
            <v>Напольные весы REDMOND RS-735, до 180кг, цвет: рисунок [rs-735 (кошка)]</v>
          </cell>
          <cell r="G13607" t="str">
            <v>REDMOND</v>
          </cell>
          <cell r="H13607" t="str">
            <v>ФЛ</v>
          </cell>
          <cell r="I13607">
            <v>1</v>
          </cell>
          <cell r="J13607">
            <v>1090</v>
          </cell>
          <cell r="K13607">
            <v>818</v>
          </cell>
          <cell r="L13607" t="str">
            <v>Да</v>
          </cell>
          <cell r="M13607" t="str">
            <v>Нет</v>
          </cell>
        </row>
        <row r="13608">
          <cell r="A13608" t="str">
            <v>CC00001</v>
          </cell>
          <cell r="B13608" t="str">
            <v>Валерий Лохмачов</v>
          </cell>
          <cell r="C13608" t="str">
            <v>Y0115097</v>
          </cell>
          <cell r="D13608">
            <v>43426</v>
          </cell>
          <cell r="E13608">
            <v>390160</v>
          </cell>
          <cell r="F13608" t="str">
            <v>Устройство охлаждения(кулер) DEEPCOOL ASSASSIN II,  140мм, Ret</v>
          </cell>
          <cell r="G13608" t="str">
            <v>DEEPCOOL</v>
          </cell>
          <cell r="H13608" t="str">
            <v>ФЛ</v>
          </cell>
          <cell r="I13608">
            <v>1</v>
          </cell>
          <cell r="J13608">
            <v>4410</v>
          </cell>
          <cell r="K13608">
            <v>4410</v>
          </cell>
          <cell r="L13608" t="str">
            <v>Да</v>
          </cell>
          <cell r="M13608" t="str">
            <v>Нет</v>
          </cell>
        </row>
        <row r="13609">
          <cell r="A13609" t="str">
            <v>CC00001</v>
          </cell>
          <cell r="B13609" t="str">
            <v>Валерий Лохмачов</v>
          </cell>
          <cell r="C13609" t="str">
            <v>Y0115206</v>
          </cell>
          <cell r="D13609">
            <v>43426</v>
          </cell>
          <cell r="E13609">
            <v>330745</v>
          </cell>
          <cell r="F13609" t="str">
            <v>Модуль памяти CORSAIR Vengeance LPX CMK16GX4M2A2666C16 DDR4 -  2x 8Гб 2666, DIMM,  Ret</v>
          </cell>
          <cell r="G13609" t="str">
            <v>CORSAIR</v>
          </cell>
          <cell r="H13609" t="str">
            <v>ФЛ</v>
          </cell>
          <cell r="I13609">
            <v>1</v>
          </cell>
          <cell r="J13609">
            <v>10390</v>
          </cell>
          <cell r="K13609">
            <v>10390</v>
          </cell>
          <cell r="L13609" t="str">
            <v>Да</v>
          </cell>
          <cell r="M13609" t="str">
            <v>Нет</v>
          </cell>
        </row>
        <row r="13610">
          <cell r="A13610" t="str">
            <v>CC00001</v>
          </cell>
          <cell r="B13610" t="str">
            <v>Валерий Лохмачов</v>
          </cell>
          <cell r="C13610" t="str">
            <v>Y0115206</v>
          </cell>
          <cell r="D13610">
            <v>43426</v>
          </cell>
          <cell r="E13610">
            <v>514410</v>
          </cell>
          <cell r="F13610" t="str">
            <v>Клубная карта Ситилинк</v>
          </cell>
          <cell r="G13610" t="str">
            <v>NONAME</v>
          </cell>
          <cell r="H13610" t="str">
            <v>ФЛ</v>
          </cell>
          <cell r="I13610">
            <v>1</v>
          </cell>
          <cell r="J13610">
            <v>0</v>
          </cell>
          <cell r="K13610">
            <v>0</v>
          </cell>
          <cell r="L13610" t="str">
            <v>Да</v>
          </cell>
          <cell r="M13610" t="str">
            <v>Нет</v>
          </cell>
        </row>
        <row r="13611">
          <cell r="A13611" t="str">
            <v>IE795696</v>
          </cell>
          <cell r="B13611" t="str">
            <v>Турадж Гюльгаcанов</v>
          </cell>
          <cell r="C13611" t="str">
            <v>Y0115211</v>
          </cell>
          <cell r="D13611">
            <v>43426</v>
          </cell>
          <cell r="E13611">
            <v>432141</v>
          </cell>
          <cell r="F13611" t="str">
            <v>Электропечь KITFORT КТ-1701,  серебристый</v>
          </cell>
          <cell r="G13611" t="str">
            <v>KITFORT</v>
          </cell>
          <cell r="H13611" t="str">
            <v>ФЛ</v>
          </cell>
          <cell r="I13611">
            <v>1</v>
          </cell>
          <cell r="J13611">
            <v>5590</v>
          </cell>
          <cell r="K13611">
            <v>3354</v>
          </cell>
          <cell r="L13611" t="str">
            <v>Да</v>
          </cell>
          <cell r="M13611" t="str">
            <v>Нет</v>
          </cell>
        </row>
        <row r="13612">
          <cell r="A13612" t="str">
            <v>ID488207</v>
          </cell>
          <cell r="B13612" t="str">
            <v>Сергей Жебровский</v>
          </cell>
          <cell r="C13612" t="str">
            <v>Y0115264</v>
          </cell>
          <cell r="D13612">
            <v>43426</v>
          </cell>
          <cell r="E13612">
            <v>1096120</v>
          </cell>
          <cell r="F13612" t="str">
            <v>Увлажнитель воздуха BALLU UHB-100,  белый  / бежевый</v>
          </cell>
          <cell r="G13612" t="str">
            <v>BALLU</v>
          </cell>
          <cell r="H13612" t="str">
            <v>ФЛ</v>
          </cell>
          <cell r="I13612">
            <v>1</v>
          </cell>
          <cell r="J13612">
            <v>1460</v>
          </cell>
          <cell r="K13612">
            <v>1460</v>
          </cell>
          <cell r="L13612" t="str">
            <v>Да</v>
          </cell>
          <cell r="M13612" t="str">
            <v>Нет</v>
          </cell>
        </row>
        <row r="13613">
          <cell r="A13613" t="str">
            <v>IC670789</v>
          </cell>
          <cell r="B13613" t="str">
            <v>Сергей Фоменко</v>
          </cell>
          <cell r="C13613" t="str">
            <v>Y0115311</v>
          </cell>
          <cell r="D13613">
            <v>43426</v>
          </cell>
          <cell r="E13613">
            <v>1083865</v>
          </cell>
          <cell r="F13613" t="str">
            <v>Платформа INTEL BOXNUC8i3BEH2 [boxnuc8i3beh2 961600]</v>
          </cell>
          <cell r="G13613" t="str">
            <v>INTEL</v>
          </cell>
          <cell r="H13613" t="str">
            <v>ФЛ</v>
          </cell>
          <cell r="I13613">
            <v>1</v>
          </cell>
          <cell r="J13613">
            <v>24340</v>
          </cell>
          <cell r="K13613">
            <v>23830</v>
          </cell>
          <cell r="L13613" t="str">
            <v>Да</v>
          </cell>
          <cell r="M13613" t="str">
            <v>Нет</v>
          </cell>
        </row>
        <row r="13614">
          <cell r="A13614" t="str">
            <v>I0381662</v>
          </cell>
          <cell r="B13614" t="str">
            <v>Игорь Троць</v>
          </cell>
          <cell r="C13614" t="str">
            <v>Y0115387</v>
          </cell>
          <cell r="D13614">
            <v>43426</v>
          </cell>
          <cell r="E13614">
            <v>1090577</v>
          </cell>
          <cell r="F13614" t="str">
            <v>Материнская плата GIGABYTE Z390 AORUS ELITE, LGA 1151v2, Intel Z390, ATX, Ret</v>
          </cell>
          <cell r="G13614" t="str">
            <v>GIGABYTE</v>
          </cell>
          <cell r="H13614" t="str">
            <v>ФЛ</v>
          </cell>
          <cell r="I13614">
            <v>1</v>
          </cell>
          <cell r="J13614">
            <v>13740</v>
          </cell>
          <cell r="K13614">
            <v>13740</v>
          </cell>
          <cell r="L13614" t="str">
            <v>Да</v>
          </cell>
          <cell r="M13614" t="str">
            <v>Нет</v>
          </cell>
        </row>
        <row r="13615">
          <cell r="A13615" t="str">
            <v>IC607318</v>
          </cell>
          <cell r="B13615" t="str">
            <v>Сергей Шипилов</v>
          </cell>
          <cell r="C13615" t="str">
            <v>Y0115393</v>
          </cell>
          <cell r="D13615">
            <v>43426</v>
          </cell>
          <cell r="E13615">
            <v>354401</v>
          </cell>
          <cell r="F13615" t="str">
            <v>Электрическая зубная щетка ORAL-B Pro 570 Cross Action голубой [81564106]</v>
          </cell>
          <cell r="G13615" t="str">
            <v>ORAL-B</v>
          </cell>
          <cell r="H13615" t="str">
            <v>ФЛ</v>
          </cell>
          <cell r="I13615">
            <v>1</v>
          </cell>
          <cell r="J13615">
            <v>2990</v>
          </cell>
          <cell r="K13615">
            <v>2392</v>
          </cell>
          <cell r="L13615" t="str">
            <v>Да</v>
          </cell>
          <cell r="M13615" t="str">
            <v>Нет</v>
          </cell>
        </row>
        <row r="13616">
          <cell r="A13616" t="str">
            <v>IC607318</v>
          </cell>
          <cell r="B13616" t="str">
            <v>Сергей Шипилов</v>
          </cell>
          <cell r="C13616" t="str">
            <v>Y0115393</v>
          </cell>
          <cell r="D13616">
            <v>43426</v>
          </cell>
          <cell r="E13616">
            <v>1000477</v>
          </cell>
          <cell r="F13616" t="str">
            <v>Электрическая зубная щетка ORAL-B в подарочной упаковке Vitality 3D White белый [4210201193234]</v>
          </cell>
          <cell r="G13616" t="str">
            <v>ORAL-B</v>
          </cell>
          <cell r="H13616" t="str">
            <v>ФЛ</v>
          </cell>
          <cell r="I13616">
            <v>1</v>
          </cell>
          <cell r="J13616">
            <v>1590</v>
          </cell>
          <cell r="K13616">
            <v>1272</v>
          </cell>
          <cell r="L13616" t="str">
            <v>Да</v>
          </cell>
          <cell r="M13616" t="str">
            <v>Нет</v>
          </cell>
        </row>
        <row r="13617">
          <cell r="A13617" t="str">
            <v>CC00001</v>
          </cell>
          <cell r="B13617" t="str">
            <v>Артём Голинский</v>
          </cell>
          <cell r="C13617" t="str">
            <v>Y0115412</v>
          </cell>
          <cell r="D13617">
            <v>43426</v>
          </cell>
          <cell r="E13617">
            <v>1053611</v>
          </cell>
          <cell r="F13617" t="str">
            <v>Устройство охлаждения(кулер) AEROCOOL Verkho 4,  120мм, Ret</v>
          </cell>
          <cell r="G13617" t="str">
            <v>AEROCOOL</v>
          </cell>
          <cell r="H13617" t="str">
            <v>ФЛ</v>
          </cell>
          <cell r="I13617">
            <v>1</v>
          </cell>
          <cell r="J13617">
            <v>1600</v>
          </cell>
          <cell r="K13617">
            <v>1600</v>
          </cell>
          <cell r="L13617" t="str">
            <v>Да</v>
          </cell>
          <cell r="M13617" t="str">
            <v>Нет</v>
          </cell>
        </row>
        <row r="13618">
          <cell r="A13618" t="str">
            <v>IE799115</v>
          </cell>
          <cell r="B13618" t="str">
            <v>Михаил Титов</v>
          </cell>
          <cell r="C13618" t="str">
            <v>Y0115604</v>
          </cell>
          <cell r="D13618">
            <v>43426</v>
          </cell>
          <cell r="E13618">
            <v>925814</v>
          </cell>
          <cell r="F13618" t="str">
            <v>Картридж HP 951 голубой [cn050ae]</v>
          </cell>
          <cell r="G13618" t="str">
            <v>HP</v>
          </cell>
          <cell r="H13618" t="str">
            <v>ФЛ</v>
          </cell>
          <cell r="I13618">
            <v>1</v>
          </cell>
          <cell r="J13618">
            <v>1520</v>
          </cell>
          <cell r="K13618">
            <v>1520</v>
          </cell>
          <cell r="L13618" t="str">
            <v>Да</v>
          </cell>
          <cell r="M13618" t="str">
            <v>Нет</v>
          </cell>
        </row>
        <row r="13619">
          <cell r="A13619" t="str">
            <v>IE179471</v>
          </cell>
          <cell r="B13619" t="str">
            <v>mikhail карелин</v>
          </cell>
          <cell r="C13619" t="str">
            <v>Y0115614</v>
          </cell>
          <cell r="D13619">
            <v>43426</v>
          </cell>
          <cell r="E13619">
            <v>435377</v>
          </cell>
          <cell r="F13619" t="str">
            <v>Картридж EPSON T1282 голубой [c13t12824012]</v>
          </cell>
          <cell r="G13619" t="str">
            <v>EPSON</v>
          </cell>
          <cell r="H13619" t="str">
            <v>ФЛ</v>
          </cell>
          <cell r="I13619">
            <v>1</v>
          </cell>
          <cell r="J13619">
            <v>710</v>
          </cell>
          <cell r="K13619">
            <v>710</v>
          </cell>
          <cell r="L13619" t="str">
            <v>Да</v>
          </cell>
          <cell r="M13619" t="str">
            <v>Нет</v>
          </cell>
        </row>
        <row r="13620">
          <cell r="A13620" t="str">
            <v>IE179471</v>
          </cell>
          <cell r="B13620" t="str">
            <v>mikhail карелин</v>
          </cell>
          <cell r="C13620" t="str">
            <v>Y0115614</v>
          </cell>
          <cell r="D13620">
            <v>43426</v>
          </cell>
          <cell r="E13620">
            <v>936111</v>
          </cell>
          <cell r="F13620" t="str">
            <v>Флешка USB KINGSTON DataTraveler G4 16Гб, USB3.0, белый и синий [dtig4/16gb]</v>
          </cell>
          <cell r="G13620" t="str">
            <v>KINGSTON</v>
          </cell>
          <cell r="H13620" t="str">
            <v>ФЛ</v>
          </cell>
          <cell r="I13620">
            <v>1</v>
          </cell>
          <cell r="J13620">
            <v>270</v>
          </cell>
          <cell r="K13620">
            <v>270</v>
          </cell>
          <cell r="L13620" t="str">
            <v>Да</v>
          </cell>
          <cell r="M13620" t="str">
            <v>Нет</v>
          </cell>
        </row>
        <row r="13621">
          <cell r="A13621" t="str">
            <v>IE179471</v>
          </cell>
          <cell r="B13621" t="str">
            <v>mikhail карелин</v>
          </cell>
          <cell r="C13621" t="str">
            <v>Y0115614</v>
          </cell>
          <cell r="D13621">
            <v>43426</v>
          </cell>
          <cell r="E13621">
            <v>365978</v>
          </cell>
          <cell r="F13621" t="str">
            <v>Флешка USB VERBATIM Mini Tattoo Koi 32Гб, USB2.0, белый и рисунок [49897]</v>
          </cell>
          <cell r="G13621" t="str">
            <v>VERBATIM</v>
          </cell>
          <cell r="H13621" t="str">
            <v>ФЛ</v>
          </cell>
          <cell r="I13621">
            <v>1</v>
          </cell>
          <cell r="J13621">
            <v>320</v>
          </cell>
          <cell r="K13621">
            <v>320</v>
          </cell>
          <cell r="L13621" t="str">
            <v>Да</v>
          </cell>
          <cell r="M13621" t="str">
            <v>Нет</v>
          </cell>
        </row>
        <row r="13622">
          <cell r="A13622" t="str">
            <v>ID825841</v>
          </cell>
          <cell r="B13622" t="str">
            <v>Дмитрий Левченко</v>
          </cell>
          <cell r="C13622" t="str">
            <v>Y0115682</v>
          </cell>
          <cell r="D13622">
            <v>43426</v>
          </cell>
          <cell r="E13622">
            <v>300274</v>
          </cell>
          <cell r="F13622" t="str">
            <v>Беспроводной маршрутизатор TP-LINK TL-WR840N,  белый</v>
          </cell>
          <cell r="G13622" t="str">
            <v>TP-LINK</v>
          </cell>
          <cell r="H13622" t="str">
            <v>ФЛ</v>
          </cell>
          <cell r="I13622">
            <v>2</v>
          </cell>
          <cell r="J13622">
            <v>1150</v>
          </cell>
          <cell r="K13622">
            <v>2300</v>
          </cell>
          <cell r="L13622" t="str">
            <v>Да</v>
          </cell>
          <cell r="M13622" t="str">
            <v>Нет</v>
          </cell>
        </row>
        <row r="13623">
          <cell r="A13623" t="str">
            <v>ID825841</v>
          </cell>
          <cell r="B13623" t="str">
            <v>Дмитрий Левченко</v>
          </cell>
          <cell r="C13623" t="str">
            <v>Y0115682</v>
          </cell>
          <cell r="D13623">
            <v>43426</v>
          </cell>
          <cell r="E13623">
            <v>331483</v>
          </cell>
          <cell r="F13623" t="str">
            <v>Беспроводной маршрутизатор TP-LINK TL-WR940N [tl-wr940n 450m]</v>
          </cell>
          <cell r="G13623" t="str">
            <v>TP-LINK</v>
          </cell>
          <cell r="H13623" t="str">
            <v>ФЛ</v>
          </cell>
          <cell r="I13623">
            <v>1</v>
          </cell>
          <cell r="J13623">
            <v>1650</v>
          </cell>
          <cell r="K13623">
            <v>1650</v>
          </cell>
          <cell r="L13623" t="str">
            <v>Да</v>
          </cell>
          <cell r="M13623" t="str">
            <v>Нет</v>
          </cell>
        </row>
        <row r="13624">
          <cell r="A13624" t="str">
            <v>ID825841</v>
          </cell>
          <cell r="B13624" t="str">
            <v>Дмитрий Левченко</v>
          </cell>
          <cell r="C13624" t="str">
            <v>Y0115682</v>
          </cell>
          <cell r="D13624">
            <v>43426</v>
          </cell>
          <cell r="E13624">
            <v>1064845</v>
          </cell>
          <cell r="F13624" t="str">
            <v>Беспроводной роутер XIAOMI Mi WiFi router 3C,  белый [dvb4152cn]</v>
          </cell>
          <cell r="G13624" t="str">
            <v>XIAOMI</v>
          </cell>
          <cell r="H13624" t="str">
            <v>ФЛ</v>
          </cell>
          <cell r="I13624">
            <v>1</v>
          </cell>
          <cell r="J13624">
            <v>1440</v>
          </cell>
          <cell r="K13624">
            <v>1440</v>
          </cell>
          <cell r="L13624" t="str">
            <v>Да</v>
          </cell>
          <cell r="M13624" t="str">
            <v>Нет</v>
          </cell>
        </row>
        <row r="13625">
          <cell r="A13625" t="str">
            <v>ID825841</v>
          </cell>
          <cell r="B13625" t="str">
            <v>Дмитрий Левченко</v>
          </cell>
          <cell r="C13625" t="str">
            <v>Y0115682</v>
          </cell>
          <cell r="D13625">
            <v>43426</v>
          </cell>
          <cell r="E13625">
            <v>782798</v>
          </cell>
          <cell r="F13625" t="str">
            <v>Монитор ACER V176Lb 17", черный [um.bv6ee.002]</v>
          </cell>
          <cell r="G13625" t="str">
            <v>ACER</v>
          </cell>
          <cell r="H13625" t="str">
            <v>ФЛ</v>
          </cell>
          <cell r="I13625">
            <v>1</v>
          </cell>
          <cell r="J13625">
            <v>7240</v>
          </cell>
          <cell r="K13625">
            <v>7240</v>
          </cell>
          <cell r="L13625" t="str">
            <v>Да</v>
          </cell>
          <cell r="M13625" t="str">
            <v>Нет</v>
          </cell>
        </row>
        <row r="13626">
          <cell r="A13626" t="str">
            <v>ID825841</v>
          </cell>
          <cell r="B13626" t="str">
            <v>Дмитрий Левченко</v>
          </cell>
          <cell r="C13626" t="str">
            <v>Y0115682</v>
          </cell>
          <cell r="D13626">
            <v>43426</v>
          </cell>
          <cell r="E13626">
            <v>509243</v>
          </cell>
          <cell r="F13626" t="str">
            <v>Принтер лазерный HP LaserJet P2035 лазерный, цвет:  белый [ce461a]</v>
          </cell>
          <cell r="G13626" t="str">
            <v>HP</v>
          </cell>
          <cell r="H13626" t="str">
            <v>ФЛ</v>
          </cell>
          <cell r="I13626">
            <v>1</v>
          </cell>
          <cell r="J13626">
            <v>12790</v>
          </cell>
          <cell r="K13626">
            <v>12790</v>
          </cell>
          <cell r="L13626" t="str">
            <v>Да</v>
          </cell>
          <cell r="M13626" t="str">
            <v>Нет</v>
          </cell>
        </row>
        <row r="13627">
          <cell r="A13627" t="str">
            <v>ID825841</v>
          </cell>
          <cell r="B13627" t="str">
            <v>Дмитрий Левченко</v>
          </cell>
          <cell r="C13627" t="str">
            <v>Y0115682</v>
          </cell>
          <cell r="D13627">
            <v>43426</v>
          </cell>
          <cell r="E13627">
            <v>729597</v>
          </cell>
          <cell r="F13627" t="str">
            <v>Сетевой адаптер WiFi TP-LINK TL-WN725N USB 2.0</v>
          </cell>
          <cell r="G13627" t="str">
            <v>TP-LINK</v>
          </cell>
          <cell r="H13627" t="str">
            <v>ФЛ</v>
          </cell>
          <cell r="I13627">
            <v>1</v>
          </cell>
          <cell r="J13627">
            <v>410</v>
          </cell>
          <cell r="K13627">
            <v>410</v>
          </cell>
          <cell r="L13627" t="str">
            <v>Да</v>
          </cell>
          <cell r="M13627" t="str">
            <v>Нет</v>
          </cell>
        </row>
        <row r="13628">
          <cell r="A13628" t="str">
            <v>IX092297</v>
          </cell>
          <cell r="B13628" t="str">
            <v>СЕРГЕЙ СКОК</v>
          </cell>
          <cell r="C13628" t="str">
            <v>Y0115696</v>
          </cell>
          <cell r="D13628">
            <v>43426</v>
          </cell>
          <cell r="E13628">
            <v>996177</v>
          </cell>
          <cell r="F13628" t="str">
            <v>Микроволновая печь SAMSUNG GE83KRS-1, серый</v>
          </cell>
          <cell r="G13628" t="str">
            <v>SAMSUNG</v>
          </cell>
          <cell r="H13628" t="str">
            <v>ФЛ</v>
          </cell>
          <cell r="I13628">
            <v>1</v>
          </cell>
          <cell r="J13628">
            <v>6920</v>
          </cell>
          <cell r="K13628">
            <v>6920</v>
          </cell>
          <cell r="L13628" t="str">
            <v>Да</v>
          </cell>
          <cell r="M13628" t="str">
            <v>Нет</v>
          </cell>
        </row>
        <row r="13629">
          <cell r="A13629" t="str">
            <v>I0440387</v>
          </cell>
          <cell r="B13629" t="str">
            <v>Наталья Чернявская</v>
          </cell>
          <cell r="C13629" t="str">
            <v>Y0115713</v>
          </cell>
          <cell r="D13629">
            <v>43426</v>
          </cell>
          <cell r="E13629">
            <v>340891</v>
          </cell>
          <cell r="F13629" t="str">
            <v>Газовая плита GEFEST ПГ 5300-03 0046,  газовая духовка,  черный</v>
          </cell>
          <cell r="G13629" t="str">
            <v>GEFEST</v>
          </cell>
          <cell r="H13629" t="str">
            <v>ФЛ</v>
          </cell>
          <cell r="I13629">
            <v>1</v>
          </cell>
          <cell r="J13629">
            <v>22480</v>
          </cell>
          <cell r="K13629">
            <v>22480</v>
          </cell>
          <cell r="L13629" t="str">
            <v>Да</v>
          </cell>
          <cell r="M13629" t="str">
            <v>Нет</v>
          </cell>
        </row>
        <row r="13630">
          <cell r="A13630" t="str">
            <v>I0440387</v>
          </cell>
          <cell r="B13630" t="str">
            <v>Наталья Чернявская</v>
          </cell>
          <cell r="C13630" t="str">
            <v>Y0115713</v>
          </cell>
          <cell r="D13630">
            <v>43426</v>
          </cell>
          <cell r="E13630">
            <v>514410</v>
          </cell>
          <cell r="F13630" t="str">
            <v>Клубная карта Ситилинк</v>
          </cell>
          <cell r="G13630" t="str">
            <v>NONAME</v>
          </cell>
          <cell r="H13630" t="str">
            <v>ФЛ</v>
          </cell>
          <cell r="I13630">
            <v>1</v>
          </cell>
          <cell r="J13630">
            <v>0</v>
          </cell>
          <cell r="K13630">
            <v>0</v>
          </cell>
          <cell r="L13630" t="str">
            <v>Да</v>
          </cell>
          <cell r="M13630" t="str">
            <v>Нет</v>
          </cell>
        </row>
        <row r="13631">
          <cell r="A13631" t="str">
            <v>CC00001</v>
          </cell>
          <cell r="B13631" t="str">
            <v>Андрей Ка</v>
          </cell>
          <cell r="C13631" t="str">
            <v>Y0115738</v>
          </cell>
          <cell r="D13631">
            <v>43426</v>
          </cell>
          <cell r="E13631">
            <v>1089069</v>
          </cell>
          <cell r="F13631" t="str">
            <v>Карта памяти microSDXC UHS-I KINGSTON 64 ГБ, 80 МБ/с, Class 10, SDCS/64GBSP,  1 шт.</v>
          </cell>
          <cell r="G13631" t="str">
            <v>KINGSTON</v>
          </cell>
          <cell r="H13631" t="str">
            <v>ФЛ</v>
          </cell>
          <cell r="I13631">
            <v>1</v>
          </cell>
          <cell r="J13631">
            <v>910</v>
          </cell>
          <cell r="K13631">
            <v>910</v>
          </cell>
          <cell r="L13631" t="str">
            <v>Да</v>
          </cell>
          <cell r="M13631" t="str">
            <v>Нет</v>
          </cell>
        </row>
        <row r="13632">
          <cell r="A13632" t="str">
            <v>CC00001</v>
          </cell>
          <cell r="B13632" t="str">
            <v>Валерий Викулин</v>
          </cell>
          <cell r="C13632" t="str">
            <v>Y0115806</v>
          </cell>
          <cell r="D13632">
            <v>43426</v>
          </cell>
          <cell r="E13632">
            <v>354313</v>
          </cell>
          <cell r="F13632" t="str">
            <v>Пылесос GORENJE VC2101SCY, 2100Вт, оранжевый/серый</v>
          </cell>
          <cell r="G13632" t="str">
            <v>GORENJE</v>
          </cell>
          <cell r="H13632" t="str">
            <v>ФЛ</v>
          </cell>
          <cell r="I13632">
            <v>1</v>
          </cell>
          <cell r="J13632">
            <v>4670</v>
          </cell>
          <cell r="K13632">
            <v>4670</v>
          </cell>
          <cell r="L13632" t="str">
            <v>Да</v>
          </cell>
          <cell r="M13632" t="str">
            <v>Нет</v>
          </cell>
        </row>
        <row r="13633">
          <cell r="A13633" t="str">
            <v>ID519667</v>
          </cell>
          <cell r="B13633" t="str">
            <v>Анна Радченко</v>
          </cell>
          <cell r="C13633" t="str">
            <v>Y0115828</v>
          </cell>
          <cell r="D13633">
            <v>43426</v>
          </cell>
          <cell r="E13633">
            <v>1065401</v>
          </cell>
          <cell r="F13633" t="str">
            <v>Ноутбук DELL G5 5587, 15.6",  IPS, Intel  Core i7  8750H 2.2ГГц, 8Гб, 1000Гб,  128Гб SSD,  nVidia Ge</v>
          </cell>
          <cell r="G13633" t="str">
            <v>DELL</v>
          </cell>
          <cell r="H13633" t="str">
            <v>ФЛ</v>
          </cell>
          <cell r="I13633">
            <v>1</v>
          </cell>
          <cell r="J13633">
            <v>72590</v>
          </cell>
          <cell r="K13633">
            <v>72590</v>
          </cell>
          <cell r="L13633" t="str">
            <v>Да</v>
          </cell>
          <cell r="M13633" t="str">
            <v>Нет</v>
          </cell>
        </row>
        <row r="13634">
          <cell r="A13634" t="str">
            <v>ID062014</v>
          </cell>
          <cell r="B13634" t="str">
            <v>Гладырь Виктор</v>
          </cell>
          <cell r="C13634" t="str">
            <v>Y0115851</v>
          </cell>
          <cell r="D13634">
            <v>43426</v>
          </cell>
          <cell r="E13634">
            <v>432284</v>
          </cell>
          <cell r="F13634" t="str">
            <v>Инфракрасный обогреватель BALLU BIH-APL-0.6, 600Вт, серый</v>
          </cell>
          <cell r="G13634" t="str">
            <v>BALLU</v>
          </cell>
          <cell r="H13634" t="str">
            <v>ФЛ</v>
          </cell>
          <cell r="I13634">
            <v>1</v>
          </cell>
          <cell r="J13634">
            <v>2180</v>
          </cell>
          <cell r="K13634">
            <v>2180</v>
          </cell>
          <cell r="L13634" t="str">
            <v>Да</v>
          </cell>
          <cell r="M13634" t="str">
            <v>Нет</v>
          </cell>
        </row>
        <row r="13635">
          <cell r="A13635" t="str">
            <v>CC00001</v>
          </cell>
          <cell r="B13635" t="str">
            <v>Азизова Марина</v>
          </cell>
          <cell r="C13635" t="str">
            <v>Y0115903</v>
          </cell>
          <cell r="D13635">
            <v>43426</v>
          </cell>
          <cell r="E13635">
            <v>844273</v>
          </cell>
          <cell r="F13635" t="str">
            <v>Водонагреватель THERMEX Flat Diamond Touch ID 80 V,  накопительный,  2кВт</v>
          </cell>
          <cell r="G13635" t="str">
            <v>THERMEX</v>
          </cell>
          <cell r="H13635" t="str">
            <v>ФЛ</v>
          </cell>
          <cell r="I13635">
            <v>1</v>
          </cell>
          <cell r="J13635">
            <v>14580</v>
          </cell>
          <cell r="K13635">
            <v>14580</v>
          </cell>
          <cell r="L13635" t="str">
            <v>Да</v>
          </cell>
          <cell r="M13635" t="str">
            <v>Нет</v>
          </cell>
        </row>
        <row r="13636">
          <cell r="A13636" t="str">
            <v>CC00001</v>
          </cell>
          <cell r="B13636" t="str">
            <v>Азизова Марина</v>
          </cell>
          <cell r="C13636" t="str">
            <v>Y0115903</v>
          </cell>
          <cell r="D13636">
            <v>43426</v>
          </cell>
          <cell r="E13636">
            <v>514410</v>
          </cell>
          <cell r="F13636" t="str">
            <v>Клубная карта Ситилинк</v>
          </cell>
          <cell r="G13636" t="str">
            <v>NONAME</v>
          </cell>
          <cell r="H13636" t="str">
            <v>ФЛ</v>
          </cell>
          <cell r="I13636">
            <v>1</v>
          </cell>
          <cell r="J13636">
            <v>0</v>
          </cell>
          <cell r="K13636">
            <v>0</v>
          </cell>
          <cell r="L13636" t="str">
            <v>Да</v>
          </cell>
          <cell r="M13636" t="str">
            <v>Нет</v>
          </cell>
        </row>
        <row r="13637">
          <cell r="A13637" t="str">
            <v>I0089554</v>
          </cell>
          <cell r="B13637" t="str">
            <v>Даниил Савельев</v>
          </cell>
          <cell r="C13637" t="str">
            <v>Y0116015</v>
          </cell>
          <cell r="D13637">
            <v>43426</v>
          </cell>
          <cell r="E13637">
            <v>1087596</v>
          </cell>
          <cell r="F13637" t="str">
            <v>Хлебопечь ENDEVER Skyline MB-58,  белый</v>
          </cell>
          <cell r="G13637" t="str">
            <v>ENDEVER</v>
          </cell>
          <cell r="H13637" t="str">
            <v>ФЛ</v>
          </cell>
          <cell r="I13637">
            <v>1</v>
          </cell>
          <cell r="J13637">
            <v>3310</v>
          </cell>
          <cell r="K13637">
            <v>2779</v>
          </cell>
          <cell r="L13637" t="str">
            <v>Да</v>
          </cell>
          <cell r="M13637" t="str">
            <v>Нет</v>
          </cell>
        </row>
        <row r="13638">
          <cell r="A13638" t="str">
            <v>LE0119495</v>
          </cell>
          <cell r="B13638" t="str">
            <v>ООО "ФТМ Групп"</v>
          </cell>
          <cell r="C13638" t="str">
            <v>Y0116163</v>
          </cell>
          <cell r="D13638">
            <v>43426</v>
          </cell>
          <cell r="E13638">
            <v>420250</v>
          </cell>
          <cell r="F13638" t="str">
            <v>SSD накопитель KINGSTON A400 SA400S37/120G 120Гб, 2.5", SATA III</v>
          </cell>
          <cell r="G13638" t="str">
            <v>KINGSTON</v>
          </cell>
          <cell r="H13638" t="str">
            <v>СПБ</v>
          </cell>
          <cell r="I13638">
            <v>1</v>
          </cell>
          <cell r="J13638">
            <v>1750</v>
          </cell>
          <cell r="K13638">
            <v>1750</v>
          </cell>
          <cell r="L13638" t="str">
            <v>Нет</v>
          </cell>
          <cell r="M13638" t="str">
            <v>Нет</v>
          </cell>
        </row>
        <row r="13639">
          <cell r="A13639" t="str">
            <v>LE0119495</v>
          </cell>
          <cell r="B13639" t="str">
            <v>ООО "ФТМ Групп"</v>
          </cell>
          <cell r="C13639" t="str">
            <v>Y0116163</v>
          </cell>
          <cell r="D13639">
            <v>43426</v>
          </cell>
          <cell r="E13639">
            <v>877951</v>
          </cell>
          <cell r="F13639" t="str">
            <v>Блок питания ACCORD ACC-400W-12,  400Вт,  120мм [acc-400-12]</v>
          </cell>
          <cell r="G13639" t="str">
            <v>ACCORD</v>
          </cell>
          <cell r="H13639" t="str">
            <v>СПБ</v>
          </cell>
          <cell r="I13639">
            <v>1</v>
          </cell>
          <cell r="J13639">
            <v>1060</v>
          </cell>
          <cell r="K13639">
            <v>1060</v>
          </cell>
          <cell r="L13639" t="str">
            <v>Нет</v>
          </cell>
          <cell r="M13639" t="str">
            <v>Нет</v>
          </cell>
        </row>
        <row r="13640">
          <cell r="A13640" t="str">
            <v>LE0119495</v>
          </cell>
          <cell r="B13640" t="str">
            <v>ООО "ФТМ Групп"</v>
          </cell>
          <cell r="C13640" t="str">
            <v>Y0116163</v>
          </cell>
          <cell r="D13640">
            <v>43426</v>
          </cell>
          <cell r="E13640">
            <v>631047</v>
          </cell>
          <cell r="F13640" t="str">
            <v>Видеокарта GIGABYTE nVidia  GeForce 210 ,  GV-N210D3-1GI,  1Гб, DDR3, Low Profile,  Ret</v>
          </cell>
          <cell r="G13640" t="str">
            <v>GIGABYTE</v>
          </cell>
          <cell r="H13640" t="str">
            <v>СПБ</v>
          </cell>
          <cell r="I13640">
            <v>1</v>
          </cell>
          <cell r="J13640">
            <v>2760</v>
          </cell>
          <cell r="K13640">
            <v>2760</v>
          </cell>
          <cell r="L13640" t="str">
            <v>Нет</v>
          </cell>
          <cell r="M13640" t="str">
            <v>Нет</v>
          </cell>
        </row>
        <row r="13641">
          <cell r="A13641" t="str">
            <v>LE0119495</v>
          </cell>
          <cell r="B13641" t="str">
            <v>ООО "ФТМ Групп"</v>
          </cell>
          <cell r="C13641" t="str">
            <v>Y0116163</v>
          </cell>
          <cell r="D13641">
            <v>43426</v>
          </cell>
          <cell r="E13641">
            <v>475652</v>
          </cell>
          <cell r="F13641" t="str">
            <v>Комплект (клавиатура+мышь) OKLICK 620M, USB, проводной, черный</v>
          </cell>
          <cell r="G13641" t="str">
            <v>OKLICK</v>
          </cell>
          <cell r="H13641" t="str">
            <v>СПБ</v>
          </cell>
          <cell r="I13641">
            <v>1</v>
          </cell>
          <cell r="J13641">
            <v>524</v>
          </cell>
          <cell r="K13641">
            <v>524</v>
          </cell>
          <cell r="L13641" t="str">
            <v>Нет</v>
          </cell>
          <cell r="M13641" t="str">
            <v>Нет</v>
          </cell>
        </row>
        <row r="13642">
          <cell r="A13642" t="str">
            <v>LE0119495</v>
          </cell>
          <cell r="B13642" t="str">
            <v>ООО "ФТМ Групп"</v>
          </cell>
          <cell r="C13642" t="str">
            <v>Y0116163</v>
          </cell>
          <cell r="D13642">
            <v>43426</v>
          </cell>
          <cell r="E13642">
            <v>338585</v>
          </cell>
          <cell r="F13642" t="str">
            <v>Корпус ATX ACCORD ACC-B305, Midi-Tower, без БП,  черный</v>
          </cell>
          <cell r="G13642" t="str">
            <v>ACCORD</v>
          </cell>
          <cell r="H13642" t="str">
            <v>СПБ</v>
          </cell>
          <cell r="I13642">
            <v>1</v>
          </cell>
          <cell r="J13642">
            <v>1090</v>
          </cell>
          <cell r="K13642">
            <v>1090</v>
          </cell>
          <cell r="L13642" t="str">
            <v>Нет</v>
          </cell>
          <cell r="M13642" t="str">
            <v>Нет</v>
          </cell>
        </row>
        <row r="13643">
          <cell r="A13643" t="str">
            <v>LE0119495</v>
          </cell>
          <cell r="B13643" t="str">
            <v>ООО "ФТМ Групп"</v>
          </cell>
          <cell r="C13643" t="str">
            <v>Y0116163</v>
          </cell>
          <cell r="D13643">
            <v>43426</v>
          </cell>
          <cell r="E13643">
            <v>695156</v>
          </cell>
          <cell r="F13643" t="str">
            <v>Материнская плата ASUS M5A78L-M LX3, SocketAM3+, AMD 760G, mATX, Ret</v>
          </cell>
          <cell r="G13643" t="str">
            <v>ASUS</v>
          </cell>
          <cell r="H13643" t="str">
            <v>СПБ</v>
          </cell>
          <cell r="I13643">
            <v>1</v>
          </cell>
          <cell r="J13643">
            <v>3410</v>
          </cell>
          <cell r="K13643">
            <v>3410</v>
          </cell>
          <cell r="L13643" t="str">
            <v>Нет</v>
          </cell>
          <cell r="M13643" t="str">
            <v>Нет</v>
          </cell>
        </row>
        <row r="13644">
          <cell r="A13644" t="str">
            <v>LE0119495</v>
          </cell>
          <cell r="B13644" t="str">
            <v>ООО "ФТМ Групп"</v>
          </cell>
          <cell r="C13644" t="str">
            <v>Y0116163</v>
          </cell>
          <cell r="D13644">
            <v>43426</v>
          </cell>
          <cell r="E13644">
            <v>1035282</v>
          </cell>
          <cell r="F13644" t="str">
            <v>Монитор ACER K242HQLBbd 23.6", черный [um.ux6ee.b01]</v>
          </cell>
          <cell r="G13644" t="str">
            <v>ACER</v>
          </cell>
          <cell r="H13644" t="str">
            <v>СПБ</v>
          </cell>
          <cell r="I13644">
            <v>1</v>
          </cell>
          <cell r="J13644">
            <v>6490</v>
          </cell>
          <cell r="K13644">
            <v>6490</v>
          </cell>
          <cell r="L13644" t="str">
            <v>Нет</v>
          </cell>
          <cell r="M13644" t="str">
            <v>Нет</v>
          </cell>
        </row>
        <row r="13645">
          <cell r="A13645" t="str">
            <v>LE0119495</v>
          </cell>
          <cell r="B13645" t="str">
            <v>ООО "ФТМ Групп"</v>
          </cell>
          <cell r="C13645" t="str">
            <v>Y0116163</v>
          </cell>
          <cell r="D13645">
            <v>43426</v>
          </cell>
          <cell r="E13645">
            <v>751925</v>
          </cell>
          <cell r="F13645" t="str">
            <v>Процессор AMD FX 6300, SocketAM3+ OEM [fd6300wmw6khk]</v>
          </cell>
          <cell r="G13645" t="str">
            <v>AMD</v>
          </cell>
          <cell r="H13645" t="str">
            <v>СПБ</v>
          </cell>
          <cell r="I13645">
            <v>1</v>
          </cell>
          <cell r="J13645">
            <v>3950</v>
          </cell>
          <cell r="K13645">
            <v>3950</v>
          </cell>
          <cell r="L13645" t="str">
            <v>Нет</v>
          </cell>
          <cell r="M13645" t="str">
            <v>Нет</v>
          </cell>
        </row>
        <row r="13646">
          <cell r="A13646" t="str">
            <v>LE0119495</v>
          </cell>
          <cell r="B13646" t="str">
            <v>ООО "ФТМ Групп"</v>
          </cell>
          <cell r="C13646" t="str">
            <v>Y0116163</v>
          </cell>
          <cell r="D13646">
            <v>43426</v>
          </cell>
          <cell r="E13646">
            <v>354124</v>
          </cell>
          <cell r="F13646" t="str">
            <v>Сетевой фильтр BURO 500SL-3-G, 3м, серый</v>
          </cell>
          <cell r="G13646" t="str">
            <v>BURO</v>
          </cell>
          <cell r="H13646" t="str">
            <v>СПБ</v>
          </cell>
          <cell r="I13646">
            <v>1</v>
          </cell>
          <cell r="J13646">
            <v>230</v>
          </cell>
          <cell r="K13646">
            <v>230</v>
          </cell>
          <cell r="L13646" t="str">
            <v>Нет</v>
          </cell>
          <cell r="M13646" t="str">
            <v>Нет</v>
          </cell>
        </row>
        <row r="13647">
          <cell r="A13647" t="str">
            <v>LE0119495</v>
          </cell>
          <cell r="B13647" t="str">
            <v>ООО "ФТМ Групп"</v>
          </cell>
          <cell r="C13647" t="str">
            <v>Y0116163</v>
          </cell>
          <cell r="D13647">
            <v>43426</v>
          </cell>
          <cell r="E13647">
            <v>668271</v>
          </cell>
          <cell r="F13647" t="str">
            <v>Устройство охлаждения(кулер) DEEPCOOL CK-AM209,  80мм, Ret</v>
          </cell>
          <cell r="G13647" t="str">
            <v>DEEPCOOL</v>
          </cell>
          <cell r="H13647" t="str">
            <v>СПБ</v>
          </cell>
          <cell r="I13647">
            <v>1</v>
          </cell>
          <cell r="J13647">
            <v>280</v>
          </cell>
          <cell r="K13647">
            <v>280</v>
          </cell>
          <cell r="L13647" t="str">
            <v>Нет</v>
          </cell>
          <cell r="M13647" t="str">
            <v>Нет</v>
          </cell>
        </row>
        <row r="13648">
          <cell r="A13648" t="str">
            <v>CD015975</v>
          </cell>
          <cell r="B13648" t="str">
            <v>ООО "СТАТУС"</v>
          </cell>
          <cell r="C13648" t="str">
            <v>Y0116198</v>
          </cell>
          <cell r="D13648">
            <v>43426</v>
          </cell>
          <cell r="E13648">
            <v>841863</v>
          </cell>
          <cell r="F13648" t="str">
            <v>Кабель-удлинитель USB3.0 NINGBO USB A(m) -  USB A(f),  1.8м,  блистер</v>
          </cell>
          <cell r="G13648" t="str">
            <v>NINGBO</v>
          </cell>
          <cell r="H13648" t="str">
            <v>СПБ</v>
          </cell>
          <cell r="I13648">
            <v>3</v>
          </cell>
          <cell r="J13648">
            <v>370</v>
          </cell>
          <cell r="K13648">
            <v>1110</v>
          </cell>
          <cell r="L13648" t="str">
            <v>Нет</v>
          </cell>
          <cell r="M13648" t="str">
            <v>Нет</v>
          </cell>
        </row>
        <row r="13649">
          <cell r="A13649" t="str">
            <v>CD015975</v>
          </cell>
          <cell r="B13649" t="str">
            <v>ООО "СТАТУС"</v>
          </cell>
          <cell r="C13649" t="str">
            <v>Y0116198</v>
          </cell>
          <cell r="D13649">
            <v>43426</v>
          </cell>
          <cell r="E13649">
            <v>385810</v>
          </cell>
          <cell r="F13649" t="str">
            <v>Мышь LOGITECH M310 оптическая беспроводная USB, черный и серебристый [910-003986]</v>
          </cell>
          <cell r="G13649" t="str">
            <v>LOGITECH</v>
          </cell>
          <cell r="H13649" t="str">
            <v>СПБ</v>
          </cell>
          <cell r="I13649">
            <v>1</v>
          </cell>
          <cell r="J13649">
            <v>1070</v>
          </cell>
          <cell r="K13649">
            <v>1070</v>
          </cell>
          <cell r="L13649" t="str">
            <v>Нет</v>
          </cell>
          <cell r="M13649" t="str">
            <v>Нет</v>
          </cell>
        </row>
        <row r="13650">
          <cell r="A13650" t="str">
            <v>CD015975</v>
          </cell>
          <cell r="B13650" t="str">
            <v>ООО "СТАТУС"</v>
          </cell>
          <cell r="C13650" t="str">
            <v>Y0116198</v>
          </cell>
          <cell r="D13650">
            <v>43426</v>
          </cell>
          <cell r="E13650">
            <v>830126</v>
          </cell>
          <cell r="F13650" t="str">
            <v>Хаб (разветвитель) HAMA UltraActive, серебристый [00054544]</v>
          </cell>
          <cell r="G13650" t="str">
            <v>HAMA</v>
          </cell>
          <cell r="H13650" t="str">
            <v>СПБ</v>
          </cell>
          <cell r="I13650">
            <v>1</v>
          </cell>
          <cell r="J13650">
            <v>1750</v>
          </cell>
          <cell r="K13650">
            <v>1750</v>
          </cell>
          <cell r="L13650" t="str">
            <v>Нет</v>
          </cell>
          <cell r="M13650" t="str">
            <v>Нет</v>
          </cell>
        </row>
        <row r="13651">
          <cell r="A13651" t="str">
            <v>CC00001</v>
          </cell>
          <cell r="B13651" t="str">
            <v>Вероника Лизовская</v>
          </cell>
          <cell r="C13651" t="str">
            <v>Y0116238</v>
          </cell>
          <cell r="D13651">
            <v>43426</v>
          </cell>
          <cell r="E13651">
            <v>967767</v>
          </cell>
          <cell r="F13651" t="str">
            <v>Оптический привод DVD-RW LITE-ON eBAU108, внешний, USB, черный,  Ret</v>
          </cell>
          <cell r="G13651" t="str">
            <v>LITE-ON</v>
          </cell>
          <cell r="H13651" t="str">
            <v>ФЛ</v>
          </cell>
          <cell r="I13651">
            <v>1</v>
          </cell>
          <cell r="J13651">
            <v>1510</v>
          </cell>
          <cell r="K13651">
            <v>1510</v>
          </cell>
          <cell r="L13651" t="str">
            <v>Да</v>
          </cell>
          <cell r="M13651" t="str">
            <v>Нет</v>
          </cell>
        </row>
        <row r="13652">
          <cell r="A13652" t="str">
            <v>ID376266</v>
          </cell>
          <cell r="B13652" t="str">
            <v>владимир шаров</v>
          </cell>
          <cell r="C13652" t="str">
            <v>Y0116288</v>
          </cell>
          <cell r="D13652">
            <v>43426</v>
          </cell>
          <cell r="E13652">
            <v>817248</v>
          </cell>
          <cell r="F13652" t="str">
            <v>Кабель USB BURO USB A(m) (прямой) -  mini USB B (m) (прямой),  круглое,  1м,  серый [usb2.0-m5p-1]</v>
          </cell>
          <cell r="G13652" t="str">
            <v>BURO</v>
          </cell>
          <cell r="H13652" t="str">
            <v>ФЛ</v>
          </cell>
          <cell r="I13652">
            <v>1</v>
          </cell>
          <cell r="J13652">
            <v>100</v>
          </cell>
          <cell r="K13652">
            <v>100</v>
          </cell>
          <cell r="L13652" t="str">
            <v>Да</v>
          </cell>
          <cell r="M13652" t="str">
            <v>Нет</v>
          </cell>
        </row>
        <row r="13653">
          <cell r="A13653" t="str">
            <v>ID376266</v>
          </cell>
          <cell r="B13653" t="str">
            <v>владимир шаров</v>
          </cell>
          <cell r="C13653" t="str">
            <v>Y0116288</v>
          </cell>
          <cell r="D13653">
            <v>43426</v>
          </cell>
          <cell r="E13653">
            <v>358200</v>
          </cell>
          <cell r="F13653" t="str">
            <v>Мышь LOGITECH M170 оптическая беспроводная USB, серый и черный [910-004642]</v>
          </cell>
          <cell r="G13653" t="str">
            <v>LOGITECH</v>
          </cell>
          <cell r="H13653" t="str">
            <v>ФЛ</v>
          </cell>
          <cell r="I13653">
            <v>1</v>
          </cell>
          <cell r="J13653">
            <v>590</v>
          </cell>
          <cell r="K13653">
            <v>590</v>
          </cell>
          <cell r="L13653" t="str">
            <v>Да</v>
          </cell>
          <cell r="M13653" t="str">
            <v>Нет</v>
          </cell>
        </row>
        <row r="13654">
          <cell r="A13654" t="str">
            <v>IE428804</v>
          </cell>
          <cell r="B13654" t="str">
            <v>Егор Соколов</v>
          </cell>
          <cell r="C13654" t="str">
            <v>Y0116391</v>
          </cell>
          <cell r="D13654">
            <v>43426</v>
          </cell>
          <cell r="E13654">
            <v>1089995</v>
          </cell>
          <cell r="F13654" t="str">
            <v>Смарт-часы APPLE Watch Series 3 38мм,  серебристый / белый [mtey2ru/a]</v>
          </cell>
          <cell r="G13654" t="str">
            <v>APPLE</v>
          </cell>
          <cell r="H13654" t="str">
            <v>ФЛ</v>
          </cell>
          <cell r="I13654">
            <v>1</v>
          </cell>
          <cell r="J13654">
            <v>22980</v>
          </cell>
          <cell r="K13654">
            <v>22980</v>
          </cell>
          <cell r="L13654" t="str">
            <v>Да</v>
          </cell>
          <cell r="M13654" t="str">
            <v>Нет</v>
          </cell>
        </row>
        <row r="13655">
          <cell r="A13655" t="str">
            <v>CC00001</v>
          </cell>
          <cell r="B13655" t="str">
            <v>Олег Маркеев</v>
          </cell>
          <cell r="C13655" t="str">
            <v>Y0116482</v>
          </cell>
          <cell r="D13655">
            <v>43426</v>
          </cell>
          <cell r="E13655">
            <v>708444</v>
          </cell>
          <cell r="F13655" t="str">
            <v>Сетевая карта Intel Original (EXPI9301CTBLK 893647)</v>
          </cell>
          <cell r="G13655" t="str">
            <v>INTEL</v>
          </cell>
          <cell r="H13655" t="str">
            <v>ФЛ</v>
          </cell>
          <cell r="I13655">
            <v>1</v>
          </cell>
          <cell r="J13655">
            <v>2000</v>
          </cell>
          <cell r="K13655">
            <v>2000</v>
          </cell>
          <cell r="L13655" t="str">
            <v>Да</v>
          </cell>
          <cell r="M13655" t="str">
            <v>Нет</v>
          </cell>
        </row>
        <row r="13656">
          <cell r="A13656" t="str">
            <v>I0440447</v>
          </cell>
          <cell r="B13656" t="str">
            <v>Денис Котов</v>
          </cell>
          <cell r="C13656" t="str">
            <v>Y0116655</v>
          </cell>
          <cell r="D13656">
            <v>43426</v>
          </cell>
          <cell r="E13656">
            <v>1018151</v>
          </cell>
          <cell r="F13656" t="str">
            <v xml:space="preserve">Ноутбук ASUS X505BA-EJ163T, 15.6",  AMD  A6  9220 2.5ГГц, 4Гб, 1000Гб,  AMD Radeon  R4, Windows 10, </v>
          </cell>
          <cell r="G13656" t="str">
            <v>ASUS</v>
          </cell>
          <cell r="H13656" t="str">
            <v>ФЛ</v>
          </cell>
          <cell r="I13656">
            <v>1</v>
          </cell>
          <cell r="J13656">
            <v>23920</v>
          </cell>
          <cell r="K13656">
            <v>22420</v>
          </cell>
          <cell r="L13656" t="str">
            <v>Да</v>
          </cell>
          <cell r="M13656" t="str">
            <v>Нет</v>
          </cell>
        </row>
        <row r="13657">
          <cell r="A13657" t="str">
            <v>CC00001</v>
          </cell>
          <cell r="B13657" t="str">
            <v>Иванова Татьяна</v>
          </cell>
          <cell r="C13657" t="str">
            <v>Y0116677</v>
          </cell>
          <cell r="D13657">
            <v>43426</v>
          </cell>
          <cell r="E13657">
            <v>609357</v>
          </cell>
          <cell r="F13657" t="str">
            <v>Сетевой адаптер для синтезаторов и цифровых фортепиано CASIO AD-E95100LG</v>
          </cell>
          <cell r="G13657" t="str">
            <v>CASIO</v>
          </cell>
          <cell r="H13657" t="str">
            <v>ФЛ</v>
          </cell>
          <cell r="I13657">
            <v>1</v>
          </cell>
          <cell r="J13657">
            <v>960</v>
          </cell>
          <cell r="K13657">
            <v>960</v>
          </cell>
          <cell r="L13657" t="str">
            <v>Да</v>
          </cell>
          <cell r="M13657" t="str">
            <v>Нет</v>
          </cell>
        </row>
        <row r="13658">
          <cell r="A13658" t="str">
            <v>CC00001</v>
          </cell>
          <cell r="B13658" t="str">
            <v>Иванова Татьяна</v>
          </cell>
          <cell r="C13658" t="str">
            <v>Y0116677</v>
          </cell>
          <cell r="D13658">
            <v>43426</v>
          </cell>
          <cell r="E13658">
            <v>609347</v>
          </cell>
          <cell r="F13658" t="str">
            <v>Синтезатор CASIO SА-78, 44, невзвешенная, малоразмерные, 8, розовый [sa-78]</v>
          </cell>
          <cell r="G13658" t="str">
            <v>CASIO</v>
          </cell>
          <cell r="H13658" t="str">
            <v>ФЛ</v>
          </cell>
          <cell r="I13658">
            <v>1</v>
          </cell>
          <cell r="J13658">
            <v>5390</v>
          </cell>
          <cell r="K13658">
            <v>5390</v>
          </cell>
          <cell r="L13658" t="str">
            <v>Да</v>
          </cell>
          <cell r="M13658" t="str">
            <v>Нет</v>
          </cell>
        </row>
        <row r="13659">
          <cell r="A13659" t="str">
            <v>CC00001</v>
          </cell>
          <cell r="B13659" t="str">
            <v>Иванова Татьяна</v>
          </cell>
          <cell r="C13659" t="str">
            <v>Y0116677</v>
          </cell>
          <cell r="D13659">
            <v>43426</v>
          </cell>
          <cell r="E13659">
            <v>514410</v>
          </cell>
          <cell r="F13659" t="str">
            <v>Клубная карта Ситилинк</v>
          </cell>
          <cell r="G13659" t="str">
            <v>NONAME</v>
          </cell>
          <cell r="H13659" t="str">
            <v>ФЛ</v>
          </cell>
          <cell r="I13659">
            <v>1</v>
          </cell>
          <cell r="J13659">
            <v>0</v>
          </cell>
          <cell r="K13659">
            <v>0</v>
          </cell>
          <cell r="L13659" t="str">
            <v>Да</v>
          </cell>
          <cell r="M13659" t="str">
            <v>Нет</v>
          </cell>
        </row>
        <row r="13660">
          <cell r="A13660" t="str">
            <v>CC00001</v>
          </cell>
          <cell r="B13660" t="str">
            <v>Артем Пашков</v>
          </cell>
          <cell r="C13660" t="str">
            <v>Y0116679</v>
          </cell>
          <cell r="D13660">
            <v>43426</v>
          </cell>
          <cell r="E13660">
            <v>662155</v>
          </cell>
          <cell r="F13660" t="str">
            <v>Детектор металла BOSCH GMS 100 M [0601081100]</v>
          </cell>
          <cell r="G13660" t="str">
            <v>BOSCH</v>
          </cell>
          <cell r="H13660" t="str">
            <v>ФЛ</v>
          </cell>
          <cell r="I13660">
            <v>1</v>
          </cell>
          <cell r="J13660">
            <v>4730</v>
          </cell>
          <cell r="K13660">
            <v>4730</v>
          </cell>
          <cell r="L13660" t="str">
            <v>Да</v>
          </cell>
          <cell r="M13660" t="str">
            <v>Нет</v>
          </cell>
        </row>
        <row r="13661">
          <cell r="A13661" t="str">
            <v>CC00001</v>
          </cell>
          <cell r="B13661" t="str">
            <v>Артем Пашков</v>
          </cell>
          <cell r="C13661" t="str">
            <v>Y0116679</v>
          </cell>
          <cell r="D13661">
            <v>43426</v>
          </cell>
          <cell r="E13661">
            <v>627154</v>
          </cell>
          <cell r="F13661" t="str">
            <v>Гарантийный талон Bosch (электроинструменты, садовая техника)</v>
          </cell>
          <cell r="G13661" t="str">
            <v>NONAME</v>
          </cell>
          <cell r="H13661" t="str">
            <v>ФЛ</v>
          </cell>
          <cell r="I13661">
            <v>1</v>
          </cell>
          <cell r="J13661">
            <v>0</v>
          </cell>
          <cell r="K13661">
            <v>0</v>
          </cell>
          <cell r="L13661" t="str">
            <v>Да</v>
          </cell>
          <cell r="M13661" t="str">
            <v>Нет</v>
          </cell>
        </row>
        <row r="13662">
          <cell r="A13662" t="str">
            <v>I0440557</v>
          </cell>
          <cell r="B13662" t="str">
            <v>Сергей Астафьев</v>
          </cell>
          <cell r="C13662" t="str">
            <v>Y0116719</v>
          </cell>
          <cell r="D13662">
            <v>43426</v>
          </cell>
          <cell r="E13662">
            <v>382869</v>
          </cell>
          <cell r="F13662" t="str">
            <v>Кронштейн для телевизора Kromax DIX-15 черный 15"-28" макс.30кг настенный поворот и наклон [20202]</v>
          </cell>
          <cell r="G13662" t="str">
            <v>KROMAX</v>
          </cell>
          <cell r="H13662" t="str">
            <v>ФЛ</v>
          </cell>
          <cell r="I13662">
            <v>1</v>
          </cell>
          <cell r="J13662">
            <v>1000</v>
          </cell>
          <cell r="K13662">
            <v>1000</v>
          </cell>
          <cell r="L13662" t="str">
            <v>Да</v>
          </cell>
          <cell r="M13662" t="str">
            <v>Нет</v>
          </cell>
        </row>
        <row r="13663">
          <cell r="A13663" t="str">
            <v>I0440557</v>
          </cell>
          <cell r="B13663" t="str">
            <v>Сергей Астафьев</v>
          </cell>
          <cell r="C13663" t="str">
            <v>Y0116719</v>
          </cell>
          <cell r="D13663">
            <v>43426</v>
          </cell>
          <cell r="E13663">
            <v>686162</v>
          </cell>
          <cell r="F13663" t="str">
            <v>Триммер PANASONIC ER131H520,  белый/серый</v>
          </cell>
          <cell r="G13663" t="str">
            <v>PANASONIC</v>
          </cell>
          <cell r="H13663" t="str">
            <v>ФЛ</v>
          </cell>
          <cell r="I13663">
            <v>1</v>
          </cell>
          <cell r="J13663">
            <v>1510</v>
          </cell>
          <cell r="K13663">
            <v>1510</v>
          </cell>
          <cell r="L13663" t="str">
            <v>Да</v>
          </cell>
          <cell r="M13663" t="str">
            <v>Нет</v>
          </cell>
        </row>
        <row r="13664">
          <cell r="A13664" t="str">
            <v>I0440557</v>
          </cell>
          <cell r="B13664" t="str">
            <v>Сергей Астафьев</v>
          </cell>
          <cell r="C13664" t="str">
            <v>Y0116719</v>
          </cell>
          <cell r="D13664">
            <v>43426</v>
          </cell>
          <cell r="E13664">
            <v>489331</v>
          </cell>
          <cell r="F13664" t="str">
            <v>DIGMA DM-LED24R201BT2  LED телевизор</v>
          </cell>
          <cell r="G13664" t="str">
            <v>DIGMA</v>
          </cell>
          <cell r="H13664" t="str">
            <v>ФЛ</v>
          </cell>
          <cell r="I13664">
            <v>1</v>
          </cell>
          <cell r="J13664">
            <v>8290</v>
          </cell>
          <cell r="K13664">
            <v>8290</v>
          </cell>
          <cell r="L13664" t="str">
            <v>Да</v>
          </cell>
          <cell r="M13664" t="str">
            <v>Нет</v>
          </cell>
        </row>
        <row r="13665">
          <cell r="A13665" t="str">
            <v>I0440557</v>
          </cell>
          <cell r="B13665" t="str">
            <v>Сергей Астафьев</v>
          </cell>
          <cell r="C13665" t="str">
            <v>Y0116719</v>
          </cell>
          <cell r="D13665">
            <v>43426</v>
          </cell>
          <cell r="E13665">
            <v>514410</v>
          </cell>
          <cell r="F13665" t="str">
            <v>Клубная карта Ситилинк</v>
          </cell>
          <cell r="G13665" t="str">
            <v>NONAME</v>
          </cell>
          <cell r="H13665" t="str">
            <v>ФЛ</v>
          </cell>
          <cell r="I13665">
            <v>1</v>
          </cell>
          <cell r="J13665">
            <v>0</v>
          </cell>
          <cell r="K13665">
            <v>0</v>
          </cell>
          <cell r="L13665" t="str">
            <v>Да</v>
          </cell>
          <cell r="M13665" t="str">
            <v>Нет</v>
          </cell>
        </row>
        <row r="13666">
          <cell r="A13666" t="str">
            <v>CC00001</v>
          </cell>
          <cell r="B13666" t="str">
            <v>Виктор Шутов</v>
          </cell>
          <cell r="C13666" t="str">
            <v>Y0116808</v>
          </cell>
          <cell r="D13666">
            <v>43426</v>
          </cell>
          <cell r="E13666">
            <v>1061369</v>
          </cell>
          <cell r="F13666" t="str">
            <v>Ноутбук ASUS VivoBook E406SA-BV001T, 14",  Intel  Celeron  N3060 1.6ГГц, 2Гб, 32Гб eMMC,  Intel HD G</v>
          </cell>
          <cell r="G13666" t="str">
            <v>ASUS</v>
          </cell>
          <cell r="H13666" t="str">
            <v>ФЛ</v>
          </cell>
          <cell r="I13666">
            <v>1</v>
          </cell>
          <cell r="J13666">
            <v>13790</v>
          </cell>
          <cell r="K13666">
            <v>13790</v>
          </cell>
          <cell r="L13666" t="str">
            <v>Да</v>
          </cell>
          <cell r="M13666" t="str">
            <v>Нет</v>
          </cell>
        </row>
        <row r="13667">
          <cell r="A13667" t="str">
            <v>CC00001</v>
          </cell>
          <cell r="B13667" t="str">
            <v>Виктор Шутов</v>
          </cell>
          <cell r="C13667" t="str">
            <v>Y0116808</v>
          </cell>
          <cell r="D13667">
            <v>43426</v>
          </cell>
          <cell r="E13667">
            <v>1061401</v>
          </cell>
          <cell r="F13667" t="str">
            <v>Ноутбук ASUS VivoBook F402WA-GA072T, 14",  AMD  E2  6110 1.5ГГц, 2Гб, 32Гб eMMC,  AMD Radeon  R2, Wi</v>
          </cell>
          <cell r="G13667" t="str">
            <v>ASUS</v>
          </cell>
          <cell r="H13667" t="str">
            <v>ФЛ</v>
          </cell>
          <cell r="I13667">
            <v>1</v>
          </cell>
          <cell r="J13667">
            <v>13190</v>
          </cell>
          <cell r="K13667">
            <v>13190</v>
          </cell>
          <cell r="L13667" t="str">
            <v>Да</v>
          </cell>
          <cell r="M13667" t="str">
            <v>Нет</v>
          </cell>
        </row>
        <row r="13668">
          <cell r="A13668" t="str">
            <v>CC00001</v>
          </cell>
          <cell r="B13668" t="str">
            <v>Виктор Шутов</v>
          </cell>
          <cell r="C13668" t="str">
            <v>Y0116808</v>
          </cell>
          <cell r="D13668">
            <v>43426</v>
          </cell>
          <cell r="E13668">
            <v>1065797</v>
          </cell>
          <cell r="F13668" t="str">
            <v>Ноутбук ASUS VivoBook X540YA-XO688D, 15.6",  AMD  E1  6010 1.35ГГц, 2Гб, 500Гб,  AMD Radeon  R2, Fre</v>
          </cell>
          <cell r="G13668" t="str">
            <v>ASUS</v>
          </cell>
          <cell r="H13668" t="str">
            <v>ФЛ</v>
          </cell>
          <cell r="I13668">
            <v>1</v>
          </cell>
          <cell r="J13668">
            <v>14510</v>
          </cell>
          <cell r="K13668">
            <v>14510</v>
          </cell>
          <cell r="L13668" t="str">
            <v>Да</v>
          </cell>
          <cell r="M13668" t="str">
            <v>Нет</v>
          </cell>
        </row>
        <row r="13669">
          <cell r="A13669" t="str">
            <v>CC00001</v>
          </cell>
          <cell r="B13669" t="str">
            <v>Виктор Шутов</v>
          </cell>
          <cell r="C13669" t="str">
            <v>Y0116808</v>
          </cell>
          <cell r="D13669">
            <v>43426</v>
          </cell>
          <cell r="E13669">
            <v>514410</v>
          </cell>
          <cell r="F13669" t="str">
            <v>Клубная карта Ситилинк</v>
          </cell>
          <cell r="G13669" t="str">
            <v>NONAME</v>
          </cell>
          <cell r="H13669" t="str">
            <v>ФЛ</v>
          </cell>
          <cell r="I13669">
            <v>1</v>
          </cell>
          <cell r="J13669">
            <v>0</v>
          </cell>
          <cell r="K13669">
            <v>0</v>
          </cell>
          <cell r="L13669" t="str">
            <v>Да</v>
          </cell>
          <cell r="M13669" t="str">
            <v>Нет</v>
          </cell>
        </row>
        <row r="13670">
          <cell r="A13670" t="str">
            <v>IC818883</v>
          </cell>
          <cell r="B13670" t="str">
            <v>Пелгонен Татьяна</v>
          </cell>
          <cell r="C13670" t="str">
            <v>Y0116834</v>
          </cell>
          <cell r="D13670">
            <v>43426</v>
          </cell>
          <cell r="E13670">
            <v>1024466</v>
          </cell>
          <cell r="F13670" t="str">
            <v>Крышка TEFAL Ingenio L9936452,  22см [2100086333]</v>
          </cell>
          <cell r="G13670" t="str">
            <v>TEFAL</v>
          </cell>
          <cell r="H13670" t="str">
            <v>ФЛ</v>
          </cell>
          <cell r="I13670">
            <v>1</v>
          </cell>
          <cell r="J13670">
            <v>1200</v>
          </cell>
          <cell r="K13670">
            <v>1200</v>
          </cell>
          <cell r="L13670" t="str">
            <v>Да</v>
          </cell>
          <cell r="M13670" t="str">
            <v>Нет</v>
          </cell>
        </row>
        <row r="13671">
          <cell r="A13671" t="str">
            <v>IC818883</v>
          </cell>
          <cell r="B13671" t="str">
            <v>Пелгонен Татьяна</v>
          </cell>
          <cell r="C13671" t="str">
            <v>Y0116834</v>
          </cell>
          <cell r="D13671">
            <v>43426</v>
          </cell>
          <cell r="E13671">
            <v>1024459</v>
          </cell>
          <cell r="F13671" t="str">
            <v>Набор посуды TEFAL Ingenio L9359172,  2 предмета</v>
          </cell>
          <cell r="G13671" t="str">
            <v>TEFAL</v>
          </cell>
          <cell r="H13671" t="str">
            <v>ФЛ</v>
          </cell>
          <cell r="I13671">
            <v>1</v>
          </cell>
          <cell r="J13671">
            <v>8600</v>
          </cell>
          <cell r="K13671">
            <v>8600</v>
          </cell>
          <cell r="L13671" t="str">
            <v>Да</v>
          </cell>
          <cell r="M13671" t="str">
            <v>Нет</v>
          </cell>
        </row>
        <row r="13672">
          <cell r="A13672" t="str">
            <v>CC00001</v>
          </cell>
          <cell r="B13672" t="str">
            <v>Антон Яблоков</v>
          </cell>
          <cell r="C13672" t="str">
            <v>Y0116939</v>
          </cell>
          <cell r="D13672">
            <v>43426</v>
          </cell>
          <cell r="E13672">
            <v>334466</v>
          </cell>
          <cell r="F13672" t="str">
            <v>Оверлок Brother 1334D</v>
          </cell>
          <cell r="G13672" t="str">
            <v>BROTHER</v>
          </cell>
          <cell r="H13672" t="str">
            <v>ФЛ</v>
          </cell>
          <cell r="I13672">
            <v>1</v>
          </cell>
          <cell r="J13672">
            <v>14770</v>
          </cell>
          <cell r="K13672">
            <v>14770</v>
          </cell>
          <cell r="L13672" t="str">
            <v>Да</v>
          </cell>
          <cell r="M13672" t="str">
            <v>Нет</v>
          </cell>
        </row>
        <row r="13673">
          <cell r="A13673" t="str">
            <v>CC00001</v>
          </cell>
          <cell r="B13673" t="str">
            <v>Антон Яблоков</v>
          </cell>
          <cell r="C13673" t="str">
            <v>Y0116939</v>
          </cell>
          <cell r="D13673">
            <v>43426</v>
          </cell>
          <cell r="E13673">
            <v>514410</v>
          </cell>
          <cell r="F13673" t="str">
            <v>Клубная карта Ситилинк</v>
          </cell>
          <cell r="G13673" t="str">
            <v>NONAME</v>
          </cell>
          <cell r="H13673" t="str">
            <v>ФЛ</v>
          </cell>
          <cell r="I13673">
            <v>1</v>
          </cell>
          <cell r="J13673">
            <v>0</v>
          </cell>
          <cell r="K13673">
            <v>0</v>
          </cell>
          <cell r="L13673" t="str">
            <v>Да</v>
          </cell>
          <cell r="M13673" t="str">
            <v>Нет</v>
          </cell>
        </row>
        <row r="13674">
          <cell r="A13674" t="str">
            <v>IC575031</v>
          </cell>
          <cell r="B13674" t="str">
            <v>Леонид Григорьев</v>
          </cell>
          <cell r="C13674" t="str">
            <v>Y0117008</v>
          </cell>
          <cell r="D13674">
            <v>43426</v>
          </cell>
          <cell r="E13674">
            <v>849944</v>
          </cell>
          <cell r="F13674" t="str">
            <v>SSD накопитель SILICON POWER Slim S55 SP240GBSS3S55S25 240Гб, 2.5", SATA III</v>
          </cell>
          <cell r="G13674" t="str">
            <v>SILICON POWER</v>
          </cell>
          <cell r="H13674" t="str">
            <v>ФЛ</v>
          </cell>
          <cell r="I13674">
            <v>3</v>
          </cell>
          <cell r="J13674">
            <v>2650</v>
          </cell>
          <cell r="K13674">
            <v>7419</v>
          </cell>
          <cell r="L13674" t="str">
            <v>Да</v>
          </cell>
          <cell r="M13674" t="str">
            <v>Нет</v>
          </cell>
        </row>
        <row r="13675">
          <cell r="A13675" t="str">
            <v>IC575031</v>
          </cell>
          <cell r="B13675" t="str">
            <v>Леонид Григорьев</v>
          </cell>
          <cell r="C13675" t="str">
            <v>Y0117008</v>
          </cell>
          <cell r="D13675">
            <v>43426</v>
          </cell>
          <cell r="E13675">
            <v>568866</v>
          </cell>
          <cell r="F13675" t="str">
            <v>Источник бесперебойного питания APC Back-UPS ES BE550G-RS,  550ВA</v>
          </cell>
          <cell r="G13675" t="str">
            <v>APC</v>
          </cell>
          <cell r="H13675" t="str">
            <v>ФЛ</v>
          </cell>
          <cell r="I13675">
            <v>1</v>
          </cell>
          <cell r="J13675">
            <v>6510</v>
          </cell>
          <cell r="K13675">
            <v>6074</v>
          </cell>
          <cell r="L13675" t="str">
            <v>Да</v>
          </cell>
          <cell r="M13675" t="str">
            <v>Нет</v>
          </cell>
        </row>
        <row r="13676">
          <cell r="A13676" t="str">
            <v>IC575031</v>
          </cell>
          <cell r="B13676" t="str">
            <v>Леонид Григорьев</v>
          </cell>
          <cell r="C13676" t="str">
            <v>Y0117008</v>
          </cell>
          <cell r="D13676">
            <v>43426</v>
          </cell>
          <cell r="E13676">
            <v>643713</v>
          </cell>
          <cell r="F13676" t="str">
            <v>Модуль памяти CORSAIR CMSA4GX3M1A1066C7 DDR3 -  4Гб 1066, SO-DIMM,  Ret</v>
          </cell>
          <cell r="G13676" t="str">
            <v>CORSAIR</v>
          </cell>
          <cell r="H13676" t="str">
            <v>ФЛ</v>
          </cell>
          <cell r="I13676">
            <v>1</v>
          </cell>
          <cell r="J13676">
            <v>2150</v>
          </cell>
          <cell r="K13676">
            <v>2007</v>
          </cell>
          <cell r="L13676" t="str">
            <v>Да</v>
          </cell>
          <cell r="M13676" t="str">
            <v>Нет</v>
          </cell>
        </row>
        <row r="13677">
          <cell r="A13677" t="str">
            <v>CC00001</v>
          </cell>
          <cell r="B13677" t="str">
            <v>Виктор Федорович Заболотский</v>
          </cell>
          <cell r="C13677" t="str">
            <v>Y0117111</v>
          </cell>
          <cell r="D13677">
            <v>43426</v>
          </cell>
          <cell r="E13677">
            <v>365743</v>
          </cell>
          <cell r="F13677" t="str">
            <v>Швейная машина BROTHER M14 белый</v>
          </cell>
          <cell r="G13677" t="str">
            <v>BROTHER</v>
          </cell>
          <cell r="H13677" t="str">
            <v>ФЛ</v>
          </cell>
          <cell r="I13677">
            <v>1</v>
          </cell>
          <cell r="J13677">
            <v>5510</v>
          </cell>
          <cell r="K13677">
            <v>5510</v>
          </cell>
          <cell r="L13677" t="str">
            <v>Да</v>
          </cell>
          <cell r="M13677" t="str">
            <v>Нет</v>
          </cell>
        </row>
        <row r="13678">
          <cell r="A13678" t="str">
            <v>CC00001</v>
          </cell>
          <cell r="B13678" t="str">
            <v>Виктор Федорович Заболотский</v>
          </cell>
          <cell r="C13678" t="str">
            <v>Y0117111</v>
          </cell>
          <cell r="D13678">
            <v>43426</v>
          </cell>
          <cell r="E13678">
            <v>514410</v>
          </cell>
          <cell r="F13678" t="str">
            <v>Клубная карта Ситилинк</v>
          </cell>
          <cell r="G13678" t="str">
            <v>NONAME</v>
          </cell>
          <cell r="H13678" t="str">
            <v>ФЛ</v>
          </cell>
          <cell r="I13678">
            <v>1</v>
          </cell>
          <cell r="J13678">
            <v>0</v>
          </cell>
          <cell r="K13678">
            <v>0</v>
          </cell>
          <cell r="L13678" t="str">
            <v>Да</v>
          </cell>
          <cell r="M13678" t="str">
            <v>Нет</v>
          </cell>
        </row>
        <row r="13679">
          <cell r="A13679" t="str">
            <v>CC00001</v>
          </cell>
          <cell r="B13679" t="str">
            <v>Ольга Титова</v>
          </cell>
          <cell r="C13679" t="str">
            <v>Y0117138</v>
          </cell>
          <cell r="D13679">
            <v>43426</v>
          </cell>
          <cell r="E13679">
            <v>427815</v>
          </cell>
          <cell r="F13679" t="str">
            <v>Видеокамера REKAM DVC-540, черный,  Flash [2504000002]</v>
          </cell>
          <cell r="G13679" t="str">
            <v>REKAM</v>
          </cell>
          <cell r="H13679" t="str">
            <v>ФЛ</v>
          </cell>
          <cell r="I13679">
            <v>1</v>
          </cell>
          <cell r="J13679">
            <v>6490</v>
          </cell>
          <cell r="K13679">
            <v>6490</v>
          </cell>
          <cell r="L13679" t="str">
            <v>Да</v>
          </cell>
          <cell r="M13679" t="str">
            <v>Нет</v>
          </cell>
        </row>
        <row r="13680">
          <cell r="A13680" t="str">
            <v>CC00001</v>
          </cell>
          <cell r="B13680" t="str">
            <v>Ольга Титова</v>
          </cell>
          <cell r="C13680" t="str">
            <v>Y0117138</v>
          </cell>
          <cell r="D13680">
            <v>43426</v>
          </cell>
          <cell r="E13680">
            <v>514410</v>
          </cell>
          <cell r="F13680" t="str">
            <v>Клубная карта Ситилинк</v>
          </cell>
          <cell r="G13680" t="str">
            <v>NONAME</v>
          </cell>
          <cell r="H13680" t="str">
            <v>ФЛ</v>
          </cell>
          <cell r="I13680">
            <v>1</v>
          </cell>
          <cell r="J13680">
            <v>0</v>
          </cell>
          <cell r="K13680">
            <v>0</v>
          </cell>
          <cell r="L13680" t="str">
            <v>Да</v>
          </cell>
          <cell r="M13680" t="str">
            <v>Нет</v>
          </cell>
        </row>
        <row r="13681">
          <cell r="A13681" t="str">
            <v>IC443279</v>
          </cell>
          <cell r="B13681" t="str">
            <v>Александр Коньков</v>
          </cell>
          <cell r="C13681" t="str">
            <v>Y0117146</v>
          </cell>
          <cell r="D13681">
            <v>43426</v>
          </cell>
          <cell r="E13681">
            <v>344549</v>
          </cell>
          <cell r="F13681" t="str">
            <v>Гарнитура PIONEER SE-MJ503T-W, мониторы,  белый, проводные</v>
          </cell>
          <cell r="G13681" t="str">
            <v>PIONEER</v>
          </cell>
          <cell r="H13681" t="str">
            <v>ФЛ</v>
          </cell>
          <cell r="I13681">
            <v>1</v>
          </cell>
          <cell r="J13681">
            <v>1450</v>
          </cell>
          <cell r="K13681">
            <v>1450</v>
          </cell>
          <cell r="L13681" t="str">
            <v>Да</v>
          </cell>
          <cell r="M13681" t="str">
            <v>Нет</v>
          </cell>
        </row>
        <row r="13682">
          <cell r="A13682" t="str">
            <v>IC443279</v>
          </cell>
          <cell r="B13682" t="str">
            <v>Александр Коньков</v>
          </cell>
          <cell r="C13682" t="str">
            <v>Y0117146</v>
          </cell>
          <cell r="D13682">
            <v>43426</v>
          </cell>
          <cell r="E13682">
            <v>1070723</v>
          </cell>
          <cell r="F13682" t="str">
            <v>Чехол (клип-кейс) REDLINE iBox Crystal, для Samsung Galaxy J3 (2016), прозрачный [ут000008223]</v>
          </cell>
          <cell r="G13682" t="str">
            <v>REDLINE</v>
          </cell>
          <cell r="H13682" t="str">
            <v>ФЛ</v>
          </cell>
          <cell r="I13682">
            <v>1</v>
          </cell>
          <cell r="J13682">
            <v>350</v>
          </cell>
          <cell r="K13682">
            <v>350</v>
          </cell>
          <cell r="L13682" t="str">
            <v>Да</v>
          </cell>
          <cell r="M13682" t="str">
            <v>Нет</v>
          </cell>
        </row>
        <row r="13683">
          <cell r="A13683" t="str">
            <v>CC00001</v>
          </cell>
          <cell r="B13683" t="str">
            <v>Дарья Поликарпова</v>
          </cell>
          <cell r="C13683" t="str">
            <v>Y0117468</v>
          </cell>
          <cell r="D13683">
            <v>43426</v>
          </cell>
          <cell r="E13683">
            <v>413951</v>
          </cell>
          <cell r="F13683" t="str">
            <v>Грифели Parker Leads Z23 Standard (1950374) 0.5мм для механических карандашей (20шт)</v>
          </cell>
          <cell r="G13683" t="str">
            <v>PARKER</v>
          </cell>
          <cell r="H13683" t="str">
            <v>ФЛ</v>
          </cell>
          <cell r="I13683">
            <v>1</v>
          </cell>
          <cell r="J13683">
            <v>450</v>
          </cell>
          <cell r="K13683">
            <v>450</v>
          </cell>
          <cell r="L13683" t="str">
            <v>Да</v>
          </cell>
          <cell r="M13683" t="str">
            <v>Нет</v>
          </cell>
        </row>
        <row r="13684">
          <cell r="A13684" t="str">
            <v>CC00001</v>
          </cell>
          <cell r="B13684" t="str">
            <v>Дарья Поликарпова</v>
          </cell>
          <cell r="C13684" t="str">
            <v>Y0117468</v>
          </cell>
          <cell r="D13684">
            <v>43426</v>
          </cell>
          <cell r="E13684">
            <v>419751</v>
          </cell>
          <cell r="F13684" t="str">
            <v>Карандаш механический Parker Jotter Core B61 (1953381) Stainless Steel CT 0.5мм</v>
          </cell>
          <cell r="G13684" t="str">
            <v>PARKER</v>
          </cell>
          <cell r="H13684" t="str">
            <v>ФЛ</v>
          </cell>
          <cell r="I13684">
            <v>1</v>
          </cell>
          <cell r="J13684">
            <v>1490</v>
          </cell>
          <cell r="K13684">
            <v>1490</v>
          </cell>
          <cell r="L13684" t="str">
            <v>Да</v>
          </cell>
          <cell r="M13684" t="str">
            <v>Нет</v>
          </cell>
        </row>
        <row r="13685">
          <cell r="A13685" t="str">
            <v>CC00001</v>
          </cell>
          <cell r="B13685" t="str">
            <v>Дарья Поликарпова</v>
          </cell>
          <cell r="C13685" t="str">
            <v>Y0117468</v>
          </cell>
          <cell r="D13685">
            <v>43426</v>
          </cell>
          <cell r="E13685">
            <v>419782</v>
          </cell>
          <cell r="F13685" t="str">
            <v>Ручка шариковая Parker Jotter Core K63 (1953187) Kensington Red CT M синие чернила подар.кор.</v>
          </cell>
          <cell r="G13685" t="str">
            <v>PARKER</v>
          </cell>
          <cell r="H13685" t="str">
            <v>ФЛ</v>
          </cell>
          <cell r="I13685">
            <v>1</v>
          </cell>
          <cell r="J13685">
            <v>1490</v>
          </cell>
          <cell r="K13685">
            <v>1490</v>
          </cell>
          <cell r="L13685" t="str">
            <v>Да</v>
          </cell>
          <cell r="M13685" t="str">
            <v>Нет</v>
          </cell>
        </row>
        <row r="13686">
          <cell r="A13686" t="str">
            <v>IC363739</v>
          </cell>
          <cell r="B13686" t="str">
            <v>Алексей Шелестов</v>
          </cell>
          <cell r="C13686" t="str">
            <v>Y0117531</v>
          </cell>
          <cell r="D13686">
            <v>43426</v>
          </cell>
          <cell r="E13686">
            <v>404460</v>
          </cell>
          <cell r="F13686" t="str">
            <v>Видеокарта GIGABYTE nVidia  GeForce GTX 1050TI ,  GV-N105TWF2OC-4GD,  4Гб, GDDR5, OC,  Ret</v>
          </cell>
          <cell r="G13686" t="str">
            <v>GIGABYTE</v>
          </cell>
          <cell r="H13686" t="str">
            <v>ФЛ</v>
          </cell>
          <cell r="I13686">
            <v>1</v>
          </cell>
          <cell r="J13686">
            <v>14370</v>
          </cell>
          <cell r="K13686">
            <v>14370</v>
          </cell>
          <cell r="L13686" t="str">
            <v>Да</v>
          </cell>
          <cell r="M13686" t="str">
            <v>Нет</v>
          </cell>
        </row>
        <row r="13687">
          <cell r="A13687" t="str">
            <v>IC363739</v>
          </cell>
          <cell r="B13687" t="str">
            <v>Алексей Шелестов</v>
          </cell>
          <cell r="C13687" t="str">
            <v>Y0117531</v>
          </cell>
          <cell r="D13687">
            <v>43426</v>
          </cell>
          <cell r="E13687">
            <v>792456</v>
          </cell>
          <cell r="F13687" t="str">
            <v>Корпус ATX ACCORD P-25B, Midi-Tower, без БП,  черный</v>
          </cell>
          <cell r="G13687" t="str">
            <v>ACCORD</v>
          </cell>
          <cell r="H13687" t="str">
            <v>ФЛ</v>
          </cell>
          <cell r="I13687">
            <v>1</v>
          </cell>
          <cell r="J13687">
            <v>1320</v>
          </cell>
          <cell r="K13687">
            <v>1320</v>
          </cell>
          <cell r="L13687" t="str">
            <v>Да</v>
          </cell>
          <cell r="M13687" t="str">
            <v>Нет</v>
          </cell>
        </row>
        <row r="13688">
          <cell r="A13688" t="str">
            <v>IC363739</v>
          </cell>
          <cell r="B13688" t="str">
            <v>Алексей Шелестов</v>
          </cell>
          <cell r="C13688" t="str">
            <v>Y0117531</v>
          </cell>
          <cell r="D13688">
            <v>43426</v>
          </cell>
          <cell r="E13688">
            <v>317509</v>
          </cell>
          <cell r="F13688" t="str">
            <v>Модуль памяти CORSAIR Value Select CMV8GX4M1A2133C15 DDR4 -  8Гб 2133, DIMM,  Ret</v>
          </cell>
          <cell r="G13688" t="str">
            <v>CORSAIR</v>
          </cell>
          <cell r="H13688" t="str">
            <v>ФЛ</v>
          </cell>
          <cell r="I13688">
            <v>1</v>
          </cell>
          <cell r="J13688">
            <v>4970</v>
          </cell>
          <cell r="K13688">
            <v>4970</v>
          </cell>
          <cell r="L13688" t="str">
            <v>Да</v>
          </cell>
          <cell r="M13688" t="str">
            <v>Нет</v>
          </cell>
        </row>
        <row r="13689">
          <cell r="A13689" t="str">
            <v>IC363739</v>
          </cell>
          <cell r="B13689" t="str">
            <v>Алексей Шелестов</v>
          </cell>
          <cell r="C13689" t="str">
            <v>Y0117531</v>
          </cell>
          <cell r="D13689">
            <v>43426</v>
          </cell>
          <cell r="E13689">
            <v>410642</v>
          </cell>
          <cell r="F13689" t="str">
            <v>Процессор INTEL Pentium Dual-Core G4560, LGA 1151 BOX [bx80677g4560 s r32y]</v>
          </cell>
          <cell r="G13689" t="str">
            <v>INTEL</v>
          </cell>
          <cell r="H13689" t="str">
            <v>ФЛ</v>
          </cell>
          <cell r="I13689">
            <v>1</v>
          </cell>
          <cell r="J13689">
            <v>7250</v>
          </cell>
          <cell r="K13689">
            <v>7250</v>
          </cell>
          <cell r="L13689" t="str">
            <v>Да</v>
          </cell>
          <cell r="M13689" t="str">
            <v>Нет</v>
          </cell>
        </row>
        <row r="13690">
          <cell r="A13690" t="str">
            <v>IC363739</v>
          </cell>
          <cell r="B13690" t="str">
            <v>Алексей Шелестов</v>
          </cell>
          <cell r="C13690" t="str">
            <v>Y0117531</v>
          </cell>
          <cell r="D13690">
            <v>43426</v>
          </cell>
          <cell r="E13690">
            <v>578424</v>
          </cell>
          <cell r="F13690" t="str">
            <v>Сетевой фильтр MOST LR, 3м, черный [lr 6-3-ч]</v>
          </cell>
          <cell r="G13690" t="str">
            <v>MOST</v>
          </cell>
          <cell r="H13690" t="str">
            <v>ФЛ</v>
          </cell>
          <cell r="I13690">
            <v>1</v>
          </cell>
          <cell r="J13690">
            <v>530</v>
          </cell>
          <cell r="K13690">
            <v>530</v>
          </cell>
          <cell r="L13690" t="str">
            <v>Да</v>
          </cell>
          <cell r="M13690" t="str">
            <v>Нет</v>
          </cell>
        </row>
        <row r="13691">
          <cell r="A13691" t="str">
            <v>CC00001</v>
          </cell>
          <cell r="B13691" t="str">
            <v>Сергей Пронин</v>
          </cell>
          <cell r="C13691" t="str">
            <v>Y0117550</v>
          </cell>
          <cell r="D13691">
            <v>43426</v>
          </cell>
          <cell r="E13691">
            <v>1012122</v>
          </cell>
          <cell r="F13691" t="str">
            <v>Ноутбук ACER TravelMate TMP259-MG-578A, 15.6",  Intel  Core i5  6200U 2.3ГГц, 4Гб, 1000Гб,  128Гб SS</v>
          </cell>
          <cell r="G13691" t="str">
            <v>ACER</v>
          </cell>
          <cell r="H13691" t="str">
            <v>ФЛ</v>
          </cell>
          <cell r="I13691">
            <v>1</v>
          </cell>
          <cell r="J13691">
            <v>38890</v>
          </cell>
          <cell r="K13691">
            <v>38890</v>
          </cell>
          <cell r="L13691" t="str">
            <v>Да</v>
          </cell>
          <cell r="M13691" t="str">
            <v>Нет</v>
          </cell>
        </row>
        <row r="13692">
          <cell r="A13692" t="str">
            <v>CC00001</v>
          </cell>
          <cell r="B13692" t="str">
            <v>Сергей Пронин</v>
          </cell>
          <cell r="C13692" t="str">
            <v>Y0117550</v>
          </cell>
          <cell r="D13692">
            <v>43426</v>
          </cell>
          <cell r="E13692">
            <v>514410</v>
          </cell>
          <cell r="F13692" t="str">
            <v>Клубная карта Ситилинк</v>
          </cell>
          <cell r="G13692" t="str">
            <v>NONAME</v>
          </cell>
          <cell r="H13692" t="str">
            <v>ФЛ</v>
          </cell>
          <cell r="I13692">
            <v>1</v>
          </cell>
          <cell r="J13692">
            <v>0</v>
          </cell>
          <cell r="K13692">
            <v>0</v>
          </cell>
          <cell r="L13692" t="str">
            <v>Да</v>
          </cell>
          <cell r="M13692" t="str">
            <v>Нет</v>
          </cell>
        </row>
        <row r="13693">
          <cell r="A13693" t="str">
            <v>CC00001</v>
          </cell>
          <cell r="B13693" t="str">
            <v>Маргарита Котова</v>
          </cell>
          <cell r="C13693" t="str">
            <v>Y0117577</v>
          </cell>
          <cell r="D13693">
            <v>43426</v>
          </cell>
          <cell r="E13693">
            <v>1082009</v>
          </cell>
          <cell r="F13693" t="str">
            <v>Алкотестер AUTOEXPERT Дельта AT-600</v>
          </cell>
          <cell r="G13693" t="str">
            <v>AUTOEXPERT</v>
          </cell>
          <cell r="H13693" t="str">
            <v>ФЛ</v>
          </cell>
          <cell r="I13693">
            <v>1</v>
          </cell>
          <cell r="J13693">
            <v>2040</v>
          </cell>
          <cell r="K13693">
            <v>2040</v>
          </cell>
          <cell r="L13693" t="str">
            <v>Да</v>
          </cell>
          <cell r="M13693" t="str">
            <v>Нет</v>
          </cell>
        </row>
        <row r="13694">
          <cell r="A13694" t="str">
            <v>IC140515</v>
          </cell>
          <cell r="B13694" t="str">
            <v>Алексей Мальцев</v>
          </cell>
          <cell r="C13694" t="str">
            <v>Y0117728</v>
          </cell>
          <cell r="D13694">
            <v>43426</v>
          </cell>
          <cell r="E13694">
            <v>644962</v>
          </cell>
          <cell r="F13694" t="str">
            <v>Комплект картриджей АКВАФОР B510-03-02-07,  3шт</v>
          </cell>
          <cell r="G13694" t="str">
            <v>АКВАФОР</v>
          </cell>
          <cell r="H13694" t="str">
            <v>ФЛ</v>
          </cell>
          <cell r="I13694">
            <v>1</v>
          </cell>
          <cell r="J13694">
            <v>1230</v>
          </cell>
          <cell r="K13694">
            <v>1230</v>
          </cell>
          <cell r="L13694" t="str">
            <v>Да</v>
          </cell>
          <cell r="M13694" t="str">
            <v>Нет</v>
          </cell>
        </row>
        <row r="13695">
          <cell r="A13695" t="str">
            <v>CC00001</v>
          </cell>
          <cell r="B13695" t="str">
            <v>Александр Бич</v>
          </cell>
          <cell r="C13695" t="str">
            <v>Y0117769</v>
          </cell>
          <cell r="D13695">
            <v>43426</v>
          </cell>
          <cell r="E13695">
            <v>428834</v>
          </cell>
          <cell r="F13695" t="str">
            <v>Блок питания THERMALTAKE Toughpower Grand RGB,  850Вт,  140мм,  черный, retail [ps-tpg-0850fpcgeu-r]</v>
          </cell>
          <cell r="G13695" t="str">
            <v>THERMALTAKE</v>
          </cell>
          <cell r="H13695" t="str">
            <v>ФЛ</v>
          </cell>
          <cell r="I13695">
            <v>1</v>
          </cell>
          <cell r="J13695">
            <v>10640</v>
          </cell>
          <cell r="K13695">
            <v>10640</v>
          </cell>
          <cell r="L13695" t="str">
            <v>Да</v>
          </cell>
          <cell r="M13695" t="str">
            <v>Нет</v>
          </cell>
        </row>
        <row r="13696">
          <cell r="A13696" t="str">
            <v>CC00001</v>
          </cell>
          <cell r="B13696" t="str">
            <v>Александр Бич</v>
          </cell>
          <cell r="C13696" t="str">
            <v>Y0117769</v>
          </cell>
          <cell r="D13696">
            <v>43426</v>
          </cell>
          <cell r="E13696">
            <v>1027464</v>
          </cell>
          <cell r="F13696" t="str">
            <v>Видеокарта MSI AMD  Radeon RX Vega 64 ,  Radeon RX Vega 64 Air Boost 8G OC,  8Гб, HBM2, OC,  Ret</v>
          </cell>
          <cell r="G13696" t="str">
            <v>MSI</v>
          </cell>
          <cell r="H13696" t="str">
            <v>ФЛ</v>
          </cell>
          <cell r="I13696">
            <v>1</v>
          </cell>
          <cell r="J13696">
            <v>47890</v>
          </cell>
          <cell r="K13696">
            <v>47890</v>
          </cell>
          <cell r="L13696" t="str">
            <v>Да</v>
          </cell>
          <cell r="M13696" t="str">
            <v>Нет</v>
          </cell>
        </row>
        <row r="13697">
          <cell r="A13697" t="str">
            <v>CC00001</v>
          </cell>
          <cell r="B13697" t="str">
            <v>Александр Бич</v>
          </cell>
          <cell r="C13697" t="str">
            <v>Y0117769</v>
          </cell>
          <cell r="D13697">
            <v>43426</v>
          </cell>
          <cell r="E13697">
            <v>532254</v>
          </cell>
          <cell r="F13697" t="str">
            <v>Коврик для мыши STEELSERIES QcK черный [63004]</v>
          </cell>
          <cell r="G13697" t="str">
            <v>STEELSERIES</v>
          </cell>
          <cell r="H13697" t="str">
            <v>ФЛ</v>
          </cell>
          <cell r="I13697">
            <v>1</v>
          </cell>
          <cell r="J13697">
            <v>790</v>
          </cell>
          <cell r="K13697">
            <v>790</v>
          </cell>
          <cell r="L13697" t="str">
            <v>Да</v>
          </cell>
          <cell r="M13697" t="str">
            <v>Нет</v>
          </cell>
        </row>
        <row r="13698">
          <cell r="A13698" t="str">
            <v>CC00001</v>
          </cell>
          <cell r="B13698" t="str">
            <v>Александр Бич</v>
          </cell>
          <cell r="C13698" t="str">
            <v>Y0117769</v>
          </cell>
          <cell r="D13698">
            <v>43426</v>
          </cell>
          <cell r="E13698">
            <v>514410</v>
          </cell>
          <cell r="F13698" t="str">
            <v>Клубная карта Ситилинк</v>
          </cell>
          <cell r="G13698" t="str">
            <v>NONAME</v>
          </cell>
          <cell r="H13698" t="str">
            <v>ФЛ</v>
          </cell>
          <cell r="I13698">
            <v>1</v>
          </cell>
          <cell r="J13698">
            <v>0</v>
          </cell>
          <cell r="K13698">
            <v>0</v>
          </cell>
          <cell r="L13698" t="str">
            <v>Да</v>
          </cell>
          <cell r="M13698" t="str">
            <v>Нет</v>
          </cell>
        </row>
        <row r="13699">
          <cell r="A13699" t="str">
            <v>CC00001</v>
          </cell>
          <cell r="B13699" t="str">
            <v>Александр Забродин</v>
          </cell>
          <cell r="C13699" t="str">
            <v>Y0117883</v>
          </cell>
          <cell r="D13699">
            <v>43426</v>
          </cell>
          <cell r="E13699">
            <v>360035</v>
          </cell>
          <cell r="F13699" t="str">
            <v>Бензиновый генератор PATRIOT SRGE 3800,  220 В,  3кВт [474103155]</v>
          </cell>
          <cell r="G13699" t="str">
            <v>PATRIOT</v>
          </cell>
          <cell r="H13699" t="str">
            <v>ФЛ</v>
          </cell>
          <cell r="I13699">
            <v>1</v>
          </cell>
          <cell r="J13699">
            <v>16260</v>
          </cell>
          <cell r="K13699">
            <v>16260</v>
          </cell>
          <cell r="L13699" t="str">
            <v>Да</v>
          </cell>
          <cell r="M13699" t="str">
            <v>Нет</v>
          </cell>
        </row>
        <row r="13700">
          <cell r="A13700" t="str">
            <v>CC00001</v>
          </cell>
          <cell r="B13700" t="str">
            <v>Александр Забродин</v>
          </cell>
          <cell r="C13700" t="str">
            <v>Y0117883</v>
          </cell>
          <cell r="D13700">
            <v>43426</v>
          </cell>
          <cell r="E13700">
            <v>514410</v>
          </cell>
          <cell r="F13700" t="str">
            <v>Клубная карта Ситилинк</v>
          </cell>
          <cell r="G13700" t="str">
            <v>NONAME</v>
          </cell>
          <cell r="H13700" t="str">
            <v>ФЛ</v>
          </cell>
          <cell r="I13700">
            <v>1</v>
          </cell>
          <cell r="J13700">
            <v>0</v>
          </cell>
          <cell r="K13700">
            <v>0</v>
          </cell>
          <cell r="L13700" t="str">
            <v>Да</v>
          </cell>
          <cell r="M13700" t="str">
            <v>Нет</v>
          </cell>
        </row>
        <row r="13701">
          <cell r="A13701" t="str">
            <v>CC00001</v>
          </cell>
          <cell r="B13701" t="str">
            <v>Иван Новиков</v>
          </cell>
          <cell r="C13701" t="str">
            <v>Y0118051</v>
          </cell>
          <cell r="D13701">
            <v>43426</v>
          </cell>
          <cell r="E13701">
            <v>561170</v>
          </cell>
          <cell r="F13701" t="str">
            <v>Пленка для ламинирования OFFICE KIT PLP10323,  80мкм,  216х303 мм,  100шт.,  глянцевая,  A4</v>
          </cell>
          <cell r="G13701" t="str">
            <v>OFFICE KIT</v>
          </cell>
          <cell r="H13701" t="str">
            <v>ФЛ</v>
          </cell>
          <cell r="I13701">
            <v>1</v>
          </cell>
          <cell r="J13701">
            <v>550</v>
          </cell>
          <cell r="K13701">
            <v>550</v>
          </cell>
          <cell r="L13701" t="str">
            <v>Да</v>
          </cell>
          <cell r="M13701" t="str">
            <v>Нет</v>
          </cell>
        </row>
        <row r="13702">
          <cell r="A13702" t="str">
            <v>CC00001</v>
          </cell>
          <cell r="B13702" t="str">
            <v>Иван Новиков</v>
          </cell>
          <cell r="C13702" t="str">
            <v>Y0118051</v>
          </cell>
          <cell r="D13702">
            <v>43426</v>
          </cell>
          <cell r="E13702">
            <v>27567</v>
          </cell>
          <cell r="F13702" t="str">
            <v>Фотобумага Lomond 0102001 A4/90г/м2/100л./белый матовое для струйной печати</v>
          </cell>
          <cell r="G13702" t="str">
            <v>LOMOND</v>
          </cell>
          <cell r="H13702" t="str">
            <v>ФЛ</v>
          </cell>
          <cell r="I13702">
            <v>1</v>
          </cell>
          <cell r="J13702">
            <v>310</v>
          </cell>
          <cell r="K13702">
            <v>310</v>
          </cell>
          <cell r="L13702" t="str">
            <v>Да</v>
          </cell>
          <cell r="M13702" t="str">
            <v>Нет</v>
          </cell>
        </row>
        <row r="13703">
          <cell r="A13703" t="str">
            <v>CC00001</v>
          </cell>
          <cell r="B13703" t="str">
            <v>Иван Новиков</v>
          </cell>
          <cell r="C13703" t="str">
            <v>Y0118051</v>
          </cell>
          <cell r="D13703">
            <v>43426</v>
          </cell>
          <cell r="E13703">
            <v>29391</v>
          </cell>
          <cell r="F13703" t="str">
            <v>Фотобумага Lomond 0102018 A4/150г/м2/50л./белый глянцевое для струйной печати</v>
          </cell>
          <cell r="G13703" t="str">
            <v>LOMOND</v>
          </cell>
          <cell r="H13703" t="str">
            <v>ФЛ</v>
          </cell>
          <cell r="I13703">
            <v>1</v>
          </cell>
          <cell r="J13703">
            <v>450</v>
          </cell>
          <cell r="K13703">
            <v>450</v>
          </cell>
          <cell r="L13703" t="str">
            <v>Да</v>
          </cell>
          <cell r="M13703" t="str">
            <v>Нет</v>
          </cell>
        </row>
        <row r="13704">
          <cell r="A13704" t="str">
            <v>CC00001</v>
          </cell>
          <cell r="B13704" t="str">
            <v>Татьяна Александрова</v>
          </cell>
          <cell r="C13704" t="str">
            <v>Y0118118</v>
          </cell>
          <cell r="D13704">
            <v>43426</v>
          </cell>
          <cell r="E13704">
            <v>317449</v>
          </cell>
          <cell r="F13704" t="str">
            <v>Весы кухонные STARWIND SSK2155,  зеленый</v>
          </cell>
          <cell r="G13704" t="str">
            <v>STARWIND</v>
          </cell>
          <cell r="H13704" t="str">
            <v>ФЛ</v>
          </cell>
          <cell r="I13704">
            <v>1</v>
          </cell>
          <cell r="J13704">
            <v>330</v>
          </cell>
          <cell r="K13704">
            <v>330</v>
          </cell>
          <cell r="L13704" t="str">
            <v>Да</v>
          </cell>
          <cell r="M13704" t="str">
            <v>Нет</v>
          </cell>
        </row>
        <row r="13705">
          <cell r="A13705" t="str">
            <v>I0440776</v>
          </cell>
          <cell r="B13705" t="str">
            <v>Евгений Белецкий</v>
          </cell>
          <cell r="C13705" t="str">
            <v>Y0118167</v>
          </cell>
          <cell r="D13705">
            <v>43426</v>
          </cell>
          <cell r="E13705">
            <v>1034993</v>
          </cell>
          <cell r="F13705" t="str">
            <v>SSD накопитель SAMSUNG 860 EVO MZ-76E250BW 250Гб, 2.5", SATA III</v>
          </cell>
          <cell r="G13705" t="str">
            <v>SAMSUNG</v>
          </cell>
          <cell r="H13705" t="str">
            <v>ФЛ</v>
          </cell>
          <cell r="I13705">
            <v>1</v>
          </cell>
          <cell r="J13705">
            <v>4590</v>
          </cell>
          <cell r="K13705">
            <v>4590</v>
          </cell>
          <cell r="L13705" t="str">
            <v>Да</v>
          </cell>
          <cell r="M13705" t="str">
            <v>Нет</v>
          </cell>
        </row>
        <row r="13706">
          <cell r="A13706" t="str">
            <v>I0440776</v>
          </cell>
          <cell r="B13706" t="str">
            <v>Евгений Белецкий</v>
          </cell>
          <cell r="C13706" t="str">
            <v>Y0118167</v>
          </cell>
          <cell r="D13706">
            <v>43426</v>
          </cell>
          <cell r="E13706">
            <v>1049257</v>
          </cell>
          <cell r="F13706" t="str">
            <v>Блок питания AEROCOOL VX-550 PLUS,  550Вт,  120мм,  черный, retail</v>
          </cell>
          <cell r="G13706" t="str">
            <v>AEROCOOL</v>
          </cell>
          <cell r="H13706" t="str">
            <v>ФЛ</v>
          </cell>
          <cell r="I13706">
            <v>1</v>
          </cell>
          <cell r="J13706">
            <v>2070</v>
          </cell>
          <cell r="K13706">
            <v>2070</v>
          </cell>
          <cell r="L13706" t="str">
            <v>Да</v>
          </cell>
          <cell r="M13706" t="str">
            <v>Нет</v>
          </cell>
        </row>
        <row r="13707">
          <cell r="A13707" t="str">
            <v>I0440776</v>
          </cell>
          <cell r="B13707" t="str">
            <v>Евгений Белецкий</v>
          </cell>
          <cell r="C13707" t="str">
            <v>Y0118167</v>
          </cell>
          <cell r="D13707">
            <v>43426</v>
          </cell>
          <cell r="E13707">
            <v>1076328</v>
          </cell>
          <cell r="F13707" t="str">
            <v>Корпус mATX AEROCOOL Cylon Mini, Midi-Tower, без БП,  черный</v>
          </cell>
          <cell r="G13707" t="str">
            <v>AEROCOOL</v>
          </cell>
          <cell r="H13707" t="str">
            <v>ФЛ</v>
          </cell>
          <cell r="I13707">
            <v>1</v>
          </cell>
          <cell r="J13707">
            <v>2070</v>
          </cell>
          <cell r="K13707">
            <v>2070</v>
          </cell>
          <cell r="L13707" t="str">
            <v>Да</v>
          </cell>
          <cell r="M13707" t="str">
            <v>Нет</v>
          </cell>
        </row>
        <row r="13708">
          <cell r="A13708" t="str">
            <v>I0440776</v>
          </cell>
          <cell r="B13708" t="str">
            <v>Евгений Белецкий</v>
          </cell>
          <cell r="C13708" t="str">
            <v>Y0118167</v>
          </cell>
          <cell r="D13708">
            <v>43426</v>
          </cell>
          <cell r="E13708">
            <v>1022807</v>
          </cell>
          <cell r="F13708" t="str">
            <v>Материнская плата ASROCK A320M-HDV, SocketAM4, AMD A320, mATX, Ret</v>
          </cell>
          <cell r="G13708" t="str">
            <v>ASROCK</v>
          </cell>
          <cell r="H13708" t="str">
            <v>ФЛ</v>
          </cell>
          <cell r="I13708">
            <v>1</v>
          </cell>
          <cell r="J13708">
            <v>3780</v>
          </cell>
          <cell r="K13708">
            <v>3780</v>
          </cell>
          <cell r="L13708" t="str">
            <v>Да</v>
          </cell>
          <cell r="M13708" t="str">
            <v>Нет</v>
          </cell>
        </row>
        <row r="13709">
          <cell r="A13709" t="str">
            <v>I0440776</v>
          </cell>
          <cell r="B13709" t="str">
            <v>Евгений Белецкий</v>
          </cell>
          <cell r="C13709" t="str">
            <v>Y0118167</v>
          </cell>
          <cell r="D13709">
            <v>43426</v>
          </cell>
          <cell r="E13709">
            <v>352779</v>
          </cell>
          <cell r="F13709" t="str">
            <v>Модуль памяти CORSAIR Vengeance LPX CMK8GX4M1A2400C16 DDR4 -  8Гб 2400, DIMM,  Ret</v>
          </cell>
          <cell r="G13709" t="str">
            <v>CORSAIR</v>
          </cell>
          <cell r="H13709" t="str">
            <v>ФЛ</v>
          </cell>
          <cell r="I13709">
            <v>1</v>
          </cell>
          <cell r="J13709">
            <v>5190</v>
          </cell>
          <cell r="K13709">
            <v>5190</v>
          </cell>
          <cell r="L13709" t="str">
            <v>Да</v>
          </cell>
          <cell r="M13709" t="str">
            <v>Нет</v>
          </cell>
        </row>
        <row r="13710">
          <cell r="A13710" t="str">
            <v>I0440776</v>
          </cell>
          <cell r="B13710" t="str">
            <v>Евгений Белецкий</v>
          </cell>
          <cell r="C13710" t="str">
            <v>Y0118167</v>
          </cell>
          <cell r="D13710">
            <v>43426</v>
          </cell>
          <cell r="E13710">
            <v>1029385</v>
          </cell>
          <cell r="F13710" t="str">
            <v>Процессор AMD Ryzen 5 2400G, SocketAM4 BOX [yd2400c5fbbox]</v>
          </cell>
          <cell r="G13710" t="str">
            <v>AMD</v>
          </cell>
          <cell r="H13710" t="str">
            <v>ФЛ</v>
          </cell>
          <cell r="I13710">
            <v>1</v>
          </cell>
          <cell r="J13710">
            <v>11990</v>
          </cell>
          <cell r="K13710">
            <v>11990</v>
          </cell>
          <cell r="L13710" t="str">
            <v>Да</v>
          </cell>
          <cell r="M13710" t="str">
            <v>Нет</v>
          </cell>
        </row>
        <row r="13711">
          <cell r="A13711" t="str">
            <v>I0440776</v>
          </cell>
          <cell r="B13711" t="str">
            <v>Евгений Белецкий</v>
          </cell>
          <cell r="C13711" t="str">
            <v>Y0118167</v>
          </cell>
          <cell r="D13711">
            <v>43426</v>
          </cell>
          <cell r="E13711">
            <v>514410</v>
          </cell>
          <cell r="F13711" t="str">
            <v>Клубная карта Ситилинк</v>
          </cell>
          <cell r="G13711" t="str">
            <v>NONAME</v>
          </cell>
          <cell r="H13711" t="str">
            <v>ФЛ</v>
          </cell>
          <cell r="I13711">
            <v>1</v>
          </cell>
          <cell r="J13711">
            <v>0</v>
          </cell>
          <cell r="K13711">
            <v>0</v>
          </cell>
          <cell r="L13711" t="str">
            <v>Да</v>
          </cell>
          <cell r="M13711" t="str">
            <v>Нет</v>
          </cell>
        </row>
        <row r="13712">
          <cell r="A13712" t="str">
            <v>CC00001</v>
          </cell>
          <cell r="B13712" t="str">
            <v>Кирилл Ссеменюк</v>
          </cell>
          <cell r="C13712" t="str">
            <v>Y0118224</v>
          </cell>
          <cell r="D13712">
            <v>43426</v>
          </cell>
          <cell r="E13712">
            <v>1090349</v>
          </cell>
          <cell r="F13712" t="str">
            <v>Дрель-шуруповерт ИНТЕРСКОЛ ДА-12ЭР-02 ДМ [534.3.2.01]</v>
          </cell>
          <cell r="G13712" t="str">
            <v>ИНТЕРСКОЛ</v>
          </cell>
          <cell r="H13712" t="str">
            <v>ФЛ</v>
          </cell>
          <cell r="I13712">
            <v>1</v>
          </cell>
          <cell r="J13712">
            <v>3910</v>
          </cell>
          <cell r="K13712">
            <v>3910</v>
          </cell>
          <cell r="L13712" t="str">
            <v>Да</v>
          </cell>
          <cell r="M13712" t="str">
            <v>Нет</v>
          </cell>
        </row>
        <row r="13713">
          <cell r="A13713" t="str">
            <v>CC00001</v>
          </cell>
          <cell r="B13713" t="str">
            <v>Кирилл Ссеменюк</v>
          </cell>
          <cell r="C13713" t="str">
            <v>Y0118224</v>
          </cell>
          <cell r="D13713">
            <v>43426</v>
          </cell>
          <cell r="E13713">
            <v>29914</v>
          </cell>
          <cell r="F13713" t="str">
            <v>Кабель SATA  SATA (прямой) -  SATA (прямой),  плоский,  0.45м</v>
          </cell>
          <cell r="G13713" t="str">
            <v>NONAME</v>
          </cell>
          <cell r="H13713" t="str">
            <v>ФЛ</v>
          </cell>
          <cell r="I13713">
            <v>2</v>
          </cell>
          <cell r="J13713">
            <v>30</v>
          </cell>
          <cell r="K13713">
            <v>60</v>
          </cell>
          <cell r="L13713" t="str">
            <v>Да</v>
          </cell>
          <cell r="M13713" t="str">
            <v>Нет</v>
          </cell>
        </row>
        <row r="13714">
          <cell r="A13714" t="str">
            <v>CC00001</v>
          </cell>
          <cell r="B13714" t="str">
            <v>Кирилл Ссеменюк</v>
          </cell>
          <cell r="C13714" t="str">
            <v>Y0118224</v>
          </cell>
          <cell r="D13714">
            <v>43426</v>
          </cell>
          <cell r="E13714">
            <v>841831</v>
          </cell>
          <cell r="F13714" t="str">
            <v>Кабель питания NINGBO Molex 8980 -  SATA2 x ,  0.18м</v>
          </cell>
          <cell r="G13714" t="str">
            <v>NINGBO</v>
          </cell>
          <cell r="H13714" t="str">
            <v>ФЛ</v>
          </cell>
          <cell r="I13714">
            <v>2</v>
          </cell>
          <cell r="J13714">
            <v>110</v>
          </cell>
          <cell r="K13714">
            <v>220</v>
          </cell>
          <cell r="L13714" t="str">
            <v>Да</v>
          </cell>
          <cell r="M13714" t="str">
            <v>Нет</v>
          </cell>
        </row>
        <row r="13715">
          <cell r="A13715" t="str">
            <v>CC00001</v>
          </cell>
          <cell r="B13715" t="str">
            <v>Кирилл Ссеменюк</v>
          </cell>
          <cell r="C13715" t="str">
            <v>Y0118224</v>
          </cell>
          <cell r="D13715">
            <v>43426</v>
          </cell>
          <cell r="E13715">
            <v>817190</v>
          </cell>
          <cell r="F13715" t="str">
            <v>Кабель соединительный аудио BURO BAAC002-3,  Jack 3.5 (m)  -  Jack 3.5 (m) ,  3м, черный</v>
          </cell>
          <cell r="G13715" t="str">
            <v>BURO</v>
          </cell>
          <cell r="H13715" t="str">
            <v>ФЛ</v>
          </cell>
          <cell r="I13715">
            <v>1</v>
          </cell>
          <cell r="J13715">
            <v>140</v>
          </cell>
          <cell r="K13715">
            <v>140</v>
          </cell>
          <cell r="L13715" t="str">
            <v>Да</v>
          </cell>
          <cell r="M13715" t="str">
            <v>Нет</v>
          </cell>
        </row>
        <row r="13716">
          <cell r="A13716" t="str">
            <v>CC00001</v>
          </cell>
          <cell r="B13716" t="str">
            <v>Кирилл Ссеменюк</v>
          </cell>
          <cell r="C13716" t="str">
            <v>Y0118224</v>
          </cell>
          <cell r="D13716">
            <v>43426</v>
          </cell>
          <cell r="E13716">
            <v>1049208</v>
          </cell>
          <cell r="F13716" t="str">
            <v xml:space="preserve">Карта памяти microSDHC UHS-I U1 KINGSTON Canvas Select 16 ГБ, 80 МБ/с, Class 10, SDCS/16GB,  1 шт., </v>
          </cell>
          <cell r="G13716" t="str">
            <v>KINGSTON</v>
          </cell>
          <cell r="H13716" t="str">
            <v>ФЛ</v>
          </cell>
          <cell r="I13716">
            <v>1</v>
          </cell>
          <cell r="J13716">
            <v>290</v>
          </cell>
          <cell r="K13716">
            <v>290</v>
          </cell>
          <cell r="L13716" t="str">
            <v>Да</v>
          </cell>
          <cell r="M13716" t="str">
            <v>Нет</v>
          </cell>
        </row>
        <row r="13717">
          <cell r="A13717" t="str">
            <v>CC00001</v>
          </cell>
          <cell r="B13717" t="str">
            <v>Кирилл Ссеменюк</v>
          </cell>
          <cell r="C13717" t="str">
            <v>Y0118224</v>
          </cell>
          <cell r="D13717">
            <v>43426</v>
          </cell>
          <cell r="E13717">
            <v>318259</v>
          </cell>
          <cell r="F13717" t="str">
            <v>Мобильный телефон LG G360,  красный</v>
          </cell>
          <cell r="G13717" t="str">
            <v>LG</v>
          </cell>
          <cell r="H13717" t="str">
            <v>ФЛ</v>
          </cell>
          <cell r="I13717">
            <v>1</v>
          </cell>
          <cell r="J13717">
            <v>4650</v>
          </cell>
          <cell r="K13717">
            <v>4650</v>
          </cell>
          <cell r="L13717" t="str">
            <v>Да</v>
          </cell>
          <cell r="M13717" t="str">
            <v>Нет</v>
          </cell>
        </row>
        <row r="13718">
          <cell r="A13718" t="str">
            <v>CC00001</v>
          </cell>
          <cell r="B13718" t="str">
            <v>Кирилл Ссеменюк</v>
          </cell>
          <cell r="C13718" t="str">
            <v>Y0118224</v>
          </cell>
          <cell r="D13718">
            <v>43426</v>
          </cell>
          <cell r="E13718">
            <v>976524</v>
          </cell>
          <cell r="F13718" t="str">
            <v>Набор отверточный HAMA UniversalScrew,  11 предметов [00053052]</v>
          </cell>
          <cell r="G13718" t="str">
            <v>HAMA</v>
          </cell>
          <cell r="H13718" t="str">
            <v>ФЛ</v>
          </cell>
          <cell r="I13718">
            <v>1</v>
          </cell>
          <cell r="J13718">
            <v>500</v>
          </cell>
          <cell r="K13718">
            <v>500</v>
          </cell>
          <cell r="L13718" t="str">
            <v>Да</v>
          </cell>
          <cell r="M13718" t="str">
            <v>Нет</v>
          </cell>
        </row>
        <row r="13719">
          <cell r="A13719" t="str">
            <v>CC00001</v>
          </cell>
          <cell r="B13719" t="str">
            <v>Кирилл Ссеменюк</v>
          </cell>
          <cell r="C13719" t="str">
            <v>Y0118224</v>
          </cell>
          <cell r="D13719">
            <v>43426</v>
          </cell>
          <cell r="E13719">
            <v>858396</v>
          </cell>
          <cell r="F13719" t="str">
            <v>Набор принадлежностей BOSCH X-Line-33,  33 предмета [2607019325]</v>
          </cell>
          <cell r="G13719" t="str">
            <v>BOSCH</v>
          </cell>
          <cell r="H13719" t="str">
            <v>ФЛ</v>
          </cell>
          <cell r="I13719">
            <v>1</v>
          </cell>
          <cell r="J13719">
            <v>790</v>
          </cell>
          <cell r="K13719">
            <v>790</v>
          </cell>
          <cell r="L13719" t="str">
            <v>Да</v>
          </cell>
          <cell r="M13719" t="str">
            <v>Нет</v>
          </cell>
        </row>
        <row r="13720">
          <cell r="A13720" t="str">
            <v>CC00001</v>
          </cell>
          <cell r="B13720" t="str">
            <v>Кирилл Ссеменюк</v>
          </cell>
          <cell r="C13720" t="str">
            <v>Y0118224</v>
          </cell>
          <cell r="D13720">
            <v>43426</v>
          </cell>
          <cell r="E13720">
            <v>514410</v>
          </cell>
          <cell r="F13720" t="str">
            <v>Клубная карта Ситилинк</v>
          </cell>
          <cell r="G13720" t="str">
            <v>NONAME</v>
          </cell>
          <cell r="H13720" t="str">
            <v>ФЛ</v>
          </cell>
          <cell r="I13720">
            <v>1</v>
          </cell>
          <cell r="J13720">
            <v>0</v>
          </cell>
          <cell r="K13720">
            <v>0</v>
          </cell>
          <cell r="L13720" t="str">
            <v>Да</v>
          </cell>
          <cell r="M13720" t="str">
            <v>Нет</v>
          </cell>
        </row>
        <row r="13721">
          <cell r="A13721" t="str">
            <v>CC00001</v>
          </cell>
          <cell r="B13721" t="str">
            <v>Кирилл Ссеменюк</v>
          </cell>
          <cell r="C13721" t="str">
            <v>Y0118224</v>
          </cell>
          <cell r="D13721">
            <v>43426</v>
          </cell>
          <cell r="E13721">
            <v>627154</v>
          </cell>
          <cell r="F13721" t="str">
            <v>Гарантийный талон Bosch (электроинструменты, садовая техника)</v>
          </cell>
          <cell r="G13721" t="str">
            <v>NONAME</v>
          </cell>
          <cell r="H13721" t="str">
            <v>ФЛ</v>
          </cell>
          <cell r="I13721">
            <v>1</v>
          </cell>
          <cell r="J13721">
            <v>0</v>
          </cell>
          <cell r="K13721">
            <v>0</v>
          </cell>
          <cell r="L13721" t="str">
            <v>Да</v>
          </cell>
          <cell r="M13721" t="str">
            <v>Нет</v>
          </cell>
        </row>
        <row r="13722">
          <cell r="A13722" t="str">
            <v>CC00001</v>
          </cell>
          <cell r="B13722" t="str">
            <v>любовь Баркова</v>
          </cell>
          <cell r="C13722" t="str">
            <v>Y0118241</v>
          </cell>
          <cell r="D13722">
            <v>43426</v>
          </cell>
          <cell r="E13722">
            <v>471461</v>
          </cell>
          <cell r="F13722" t="str">
            <v>Триммер электрический ИНТЕРСКОЛ МКЭ-30/500 [463.1.0.00]</v>
          </cell>
          <cell r="G13722" t="str">
            <v>ИНТЕРСКОЛ</v>
          </cell>
          <cell r="H13722" t="str">
            <v>ФЛ</v>
          </cell>
          <cell r="I13722">
            <v>1</v>
          </cell>
          <cell r="J13722">
            <v>1720</v>
          </cell>
          <cell r="K13722">
            <v>1720</v>
          </cell>
          <cell r="L13722" t="str">
            <v>Да</v>
          </cell>
          <cell r="M13722" t="str">
            <v>Нет</v>
          </cell>
        </row>
        <row r="13723">
          <cell r="A13723" t="str">
            <v>CC00001</v>
          </cell>
          <cell r="B13723" t="str">
            <v>Алексей Заитов</v>
          </cell>
          <cell r="C13723" t="str">
            <v>Y0118267</v>
          </cell>
          <cell r="D13723">
            <v>43426</v>
          </cell>
          <cell r="E13723">
            <v>479579</v>
          </cell>
          <cell r="F13723" t="str">
            <v>Морозильная камера SHIVAKI FR-1441NFW,  белый</v>
          </cell>
          <cell r="G13723" t="str">
            <v>SHIVAKI</v>
          </cell>
          <cell r="H13723" t="str">
            <v>ФЛ</v>
          </cell>
          <cell r="I13723">
            <v>1</v>
          </cell>
          <cell r="J13723">
            <v>22760</v>
          </cell>
          <cell r="K13723">
            <v>22760</v>
          </cell>
          <cell r="L13723" t="str">
            <v>Да</v>
          </cell>
          <cell r="M13723" t="str">
            <v>Нет</v>
          </cell>
        </row>
        <row r="13724">
          <cell r="A13724" t="str">
            <v>CC00001</v>
          </cell>
          <cell r="B13724" t="str">
            <v>Алексей Заитов</v>
          </cell>
          <cell r="C13724" t="str">
            <v>Y0118267</v>
          </cell>
          <cell r="D13724">
            <v>43426</v>
          </cell>
          <cell r="E13724">
            <v>514410</v>
          </cell>
          <cell r="F13724" t="str">
            <v>Клубная карта Ситилинк</v>
          </cell>
          <cell r="G13724" t="str">
            <v>NONAME</v>
          </cell>
          <cell r="H13724" t="str">
            <v>ФЛ</v>
          </cell>
          <cell r="I13724">
            <v>1</v>
          </cell>
          <cell r="J13724">
            <v>0</v>
          </cell>
          <cell r="K13724">
            <v>0</v>
          </cell>
          <cell r="L13724" t="str">
            <v>Да</v>
          </cell>
          <cell r="M13724" t="str">
            <v>Нет</v>
          </cell>
        </row>
        <row r="13725">
          <cell r="A13725" t="str">
            <v>IC187855</v>
          </cell>
          <cell r="B13725" t="str">
            <v>Ян Карманов</v>
          </cell>
          <cell r="C13725" t="str">
            <v>Y0118271</v>
          </cell>
          <cell r="D13725">
            <v>43426</v>
          </cell>
          <cell r="E13725">
            <v>669056</v>
          </cell>
          <cell r="F13725" t="str">
            <v>Батарея для ИБП IPPON IP12-7  12В,  7Ач</v>
          </cell>
          <cell r="G13725" t="str">
            <v>IPPON</v>
          </cell>
          <cell r="H13725" t="str">
            <v>ФЛ</v>
          </cell>
          <cell r="I13725">
            <v>1</v>
          </cell>
          <cell r="J13725">
            <v>1140</v>
          </cell>
          <cell r="K13725">
            <v>1140</v>
          </cell>
          <cell r="L13725" t="str">
            <v>Да</v>
          </cell>
          <cell r="M13725" t="str">
            <v>Нет</v>
          </cell>
        </row>
        <row r="13726">
          <cell r="A13726" t="str">
            <v>IC187855</v>
          </cell>
          <cell r="B13726" t="str">
            <v>Ян Карманов</v>
          </cell>
          <cell r="C13726" t="str">
            <v>Y0118271</v>
          </cell>
          <cell r="D13726">
            <v>43426</v>
          </cell>
          <cell r="E13726">
            <v>331555</v>
          </cell>
          <cell r="F13726" t="str">
            <v>Коммутатор TP-LINK TL-SG105E</v>
          </cell>
          <cell r="G13726" t="str">
            <v>TP-LINK</v>
          </cell>
          <cell r="H13726" t="str">
            <v>ФЛ</v>
          </cell>
          <cell r="I13726">
            <v>1</v>
          </cell>
          <cell r="J13726">
            <v>1480</v>
          </cell>
          <cell r="K13726">
            <v>1480</v>
          </cell>
          <cell r="L13726" t="str">
            <v>Да</v>
          </cell>
          <cell r="M13726" t="str">
            <v>Нет</v>
          </cell>
        </row>
        <row r="13727">
          <cell r="A13727" t="str">
            <v>CC00001</v>
          </cell>
          <cell r="B13727" t="str">
            <v>Елена Георгиевна</v>
          </cell>
          <cell r="C13727" t="str">
            <v>Y0118294</v>
          </cell>
          <cell r="D13727">
            <v>43426</v>
          </cell>
          <cell r="E13727">
            <v>1064173</v>
          </cell>
          <cell r="F13727" t="str">
            <v>Весы кухонные SINBO SKS 4524,  белый</v>
          </cell>
          <cell r="G13727" t="str">
            <v>SINBO</v>
          </cell>
          <cell r="H13727" t="str">
            <v>ФЛ</v>
          </cell>
          <cell r="I13727">
            <v>1</v>
          </cell>
          <cell r="J13727">
            <v>360</v>
          </cell>
          <cell r="K13727">
            <v>360</v>
          </cell>
          <cell r="L13727" t="str">
            <v>Да</v>
          </cell>
          <cell r="M13727" t="str">
            <v>Нет</v>
          </cell>
        </row>
        <row r="13728">
          <cell r="A13728" t="str">
            <v>IE091334</v>
          </cell>
          <cell r="B13728" t="str">
            <v>Евгений Бондарев</v>
          </cell>
          <cell r="C13728" t="str">
            <v>Y0118311</v>
          </cell>
          <cell r="D13728">
            <v>43426</v>
          </cell>
          <cell r="E13728">
            <v>635631</v>
          </cell>
          <cell r="F13728" t="str">
            <v>Моющий пылесос KARCHER SE4002, 1400Вт, желтый/черный</v>
          </cell>
          <cell r="G13728" t="str">
            <v>KARCHER</v>
          </cell>
          <cell r="H13728" t="str">
            <v>ФЛ</v>
          </cell>
          <cell r="I13728">
            <v>1</v>
          </cell>
          <cell r="J13728">
            <v>16730</v>
          </cell>
          <cell r="K13728">
            <v>16730</v>
          </cell>
          <cell r="L13728" t="str">
            <v>Да</v>
          </cell>
          <cell r="M13728" t="str">
            <v>Нет</v>
          </cell>
        </row>
        <row r="13729">
          <cell r="A13729" t="str">
            <v>IE091334</v>
          </cell>
          <cell r="B13729" t="str">
            <v>Евгений Бондарев</v>
          </cell>
          <cell r="C13729" t="str">
            <v>Y0118311</v>
          </cell>
          <cell r="D13729">
            <v>43426</v>
          </cell>
          <cell r="E13729">
            <v>629641</v>
          </cell>
          <cell r="F13729" t="str">
            <v>Гарантийный талон Karcher (бытовая техника)</v>
          </cell>
          <cell r="G13729" t="str">
            <v>NONAME</v>
          </cell>
          <cell r="H13729" t="str">
            <v>ФЛ</v>
          </cell>
          <cell r="I13729">
            <v>1</v>
          </cell>
          <cell r="J13729">
            <v>0</v>
          </cell>
          <cell r="K13729">
            <v>0</v>
          </cell>
          <cell r="L13729" t="str">
            <v>Да</v>
          </cell>
          <cell r="M13729" t="str">
            <v>Нет</v>
          </cell>
        </row>
        <row r="13730">
          <cell r="A13730" t="str">
            <v>I0430437</v>
          </cell>
          <cell r="B13730" t="str">
            <v>алексей николаевич</v>
          </cell>
          <cell r="C13730" t="str">
            <v>Y0118369</v>
          </cell>
          <cell r="D13730">
            <v>43426</v>
          </cell>
          <cell r="E13730">
            <v>498234</v>
          </cell>
          <cell r="F13730" t="str">
            <v>Внешний аккумулятор SAMSUNG EB-P3000,  10000мAч,  темно-синий [eb-p3000bnrgru]</v>
          </cell>
          <cell r="G13730" t="str">
            <v>SAMSUNG</v>
          </cell>
          <cell r="H13730" t="str">
            <v>ФЛ</v>
          </cell>
          <cell r="I13730">
            <v>1</v>
          </cell>
          <cell r="J13730">
            <v>1570</v>
          </cell>
          <cell r="K13730">
            <v>1570</v>
          </cell>
          <cell r="L13730" t="str">
            <v>Да</v>
          </cell>
          <cell r="M13730" t="str">
            <v>Нет</v>
          </cell>
        </row>
        <row r="13731">
          <cell r="A13731" t="str">
            <v>I0440811</v>
          </cell>
          <cell r="B13731" t="str">
            <v>Сергей Рождественский</v>
          </cell>
          <cell r="C13731" t="str">
            <v>Y0118481</v>
          </cell>
          <cell r="D13731">
            <v>43426</v>
          </cell>
          <cell r="E13731">
            <v>612793</v>
          </cell>
          <cell r="F13731" t="str">
            <v>Холодильник АТЛАНТ ХМ 6021-031,  двухкамерный,  белый</v>
          </cell>
          <cell r="G13731" t="str">
            <v>АТЛАНТ</v>
          </cell>
          <cell r="H13731" t="str">
            <v>ФЛ</v>
          </cell>
          <cell r="I13731">
            <v>1</v>
          </cell>
          <cell r="J13731">
            <v>19750</v>
          </cell>
          <cell r="K13731">
            <v>19750</v>
          </cell>
          <cell r="L13731" t="str">
            <v>Да</v>
          </cell>
          <cell r="M13731" t="str">
            <v>Нет</v>
          </cell>
        </row>
        <row r="13732">
          <cell r="A13732" t="str">
            <v>I0440811</v>
          </cell>
          <cell r="B13732" t="str">
            <v>Сергей Рождественский</v>
          </cell>
          <cell r="C13732" t="str">
            <v>Y0118481</v>
          </cell>
          <cell r="D13732">
            <v>43426</v>
          </cell>
          <cell r="E13732">
            <v>514410</v>
          </cell>
          <cell r="F13732" t="str">
            <v>Клубная карта Ситилинк</v>
          </cell>
          <cell r="G13732" t="str">
            <v>NONAME</v>
          </cell>
          <cell r="H13732" t="str">
            <v>ФЛ</v>
          </cell>
          <cell r="I13732">
            <v>1</v>
          </cell>
          <cell r="J13732">
            <v>0</v>
          </cell>
          <cell r="K13732">
            <v>0</v>
          </cell>
          <cell r="L13732" t="str">
            <v>Да</v>
          </cell>
          <cell r="M13732" t="str">
            <v>Нет</v>
          </cell>
        </row>
        <row r="13733">
          <cell r="A13733" t="str">
            <v>CC00001</v>
          </cell>
          <cell r="B13733" t="str">
            <v>Роман Исхаков</v>
          </cell>
          <cell r="C13733" t="str">
            <v>Y0118616</v>
          </cell>
          <cell r="D13733">
            <v>43426</v>
          </cell>
          <cell r="E13733">
            <v>1006115</v>
          </cell>
          <cell r="F13733" t="str">
            <v>Колонки автомобильные PIONEER TS-G1330F,  коаксиальные,  250Вт,  комплект 2 шт.</v>
          </cell>
          <cell r="G13733" t="str">
            <v>PIONEER</v>
          </cell>
          <cell r="H13733" t="str">
            <v>ФЛ</v>
          </cell>
          <cell r="I13733">
            <v>1</v>
          </cell>
          <cell r="J13733">
            <v>1580</v>
          </cell>
          <cell r="K13733">
            <v>1580</v>
          </cell>
          <cell r="L13733" t="str">
            <v>Да</v>
          </cell>
          <cell r="M13733" t="str">
            <v>Нет</v>
          </cell>
        </row>
        <row r="13734">
          <cell r="A13734" t="str">
            <v>IX093682</v>
          </cell>
          <cell r="B13734" t="str">
            <v>Ксения Титова</v>
          </cell>
          <cell r="C13734" t="str">
            <v>Y0118857</v>
          </cell>
          <cell r="D13734">
            <v>43426</v>
          </cell>
          <cell r="E13734">
            <v>987827</v>
          </cell>
          <cell r="F13734" t="str">
            <v>Набор бит и сверл BOSCH X-line 34,  34шт [2607010608]</v>
          </cell>
          <cell r="G13734" t="str">
            <v>BOSCH</v>
          </cell>
          <cell r="H13734" t="str">
            <v>ФЛ</v>
          </cell>
          <cell r="I13734">
            <v>1</v>
          </cell>
          <cell r="J13734">
            <v>750</v>
          </cell>
          <cell r="K13734">
            <v>750</v>
          </cell>
          <cell r="L13734" t="str">
            <v>Да</v>
          </cell>
          <cell r="M13734" t="str">
            <v>Нет</v>
          </cell>
        </row>
        <row r="13735">
          <cell r="A13735" t="str">
            <v>IX093682</v>
          </cell>
          <cell r="B13735" t="str">
            <v>Ксения Титова</v>
          </cell>
          <cell r="C13735" t="str">
            <v>Y0118857</v>
          </cell>
          <cell r="D13735">
            <v>43426</v>
          </cell>
          <cell r="E13735">
            <v>1025728</v>
          </cell>
          <cell r="F13735" t="str">
            <v>Набор инструментов ВИХРЬ 1/4" CrV,  57 предметов [73/6/7/2]</v>
          </cell>
          <cell r="G13735" t="str">
            <v>ВИХРЬ</v>
          </cell>
          <cell r="H13735" t="str">
            <v>ФЛ</v>
          </cell>
          <cell r="I13735">
            <v>1</v>
          </cell>
          <cell r="J13735">
            <v>1719</v>
          </cell>
          <cell r="K13735">
            <v>1719</v>
          </cell>
          <cell r="L13735" t="str">
            <v>Да</v>
          </cell>
          <cell r="M13735" t="str">
            <v>Нет</v>
          </cell>
        </row>
        <row r="13736">
          <cell r="A13736" t="str">
            <v>IX093682</v>
          </cell>
          <cell r="B13736" t="str">
            <v>Ксения Титова</v>
          </cell>
          <cell r="C13736" t="str">
            <v>Y0118857</v>
          </cell>
          <cell r="D13736">
            <v>43426</v>
          </cell>
          <cell r="E13736">
            <v>404652</v>
          </cell>
          <cell r="F13736" t="str">
            <v>Набор фрез BOSCH 6 НМ-SET,  по дереву [2607019463]</v>
          </cell>
          <cell r="G13736" t="str">
            <v>BOSCH</v>
          </cell>
          <cell r="H13736" t="str">
            <v>ФЛ</v>
          </cell>
          <cell r="I13736">
            <v>1</v>
          </cell>
          <cell r="J13736">
            <v>1880</v>
          </cell>
          <cell r="K13736">
            <v>1880</v>
          </cell>
          <cell r="L13736" t="str">
            <v>Да</v>
          </cell>
          <cell r="M13736" t="str">
            <v>Нет</v>
          </cell>
        </row>
        <row r="13737">
          <cell r="A13737" t="str">
            <v>IX093682</v>
          </cell>
          <cell r="B13737" t="str">
            <v>Ксения Титова</v>
          </cell>
          <cell r="C13737" t="str">
            <v>Y0118857</v>
          </cell>
          <cell r="D13737">
            <v>43426</v>
          </cell>
          <cell r="E13737">
            <v>688544</v>
          </cell>
          <cell r="F13737" t="str">
            <v>Угловая шлифмашина MAKITA GA5030</v>
          </cell>
          <cell r="G13737" t="str">
            <v>MAKITA</v>
          </cell>
          <cell r="H13737" t="str">
            <v>ФЛ</v>
          </cell>
          <cell r="I13737">
            <v>1</v>
          </cell>
          <cell r="J13737">
            <v>3610</v>
          </cell>
          <cell r="K13737">
            <v>3610</v>
          </cell>
          <cell r="L13737" t="str">
            <v>Да</v>
          </cell>
          <cell r="M13737" t="str">
            <v>Нет</v>
          </cell>
        </row>
        <row r="13738">
          <cell r="A13738" t="str">
            <v>IX093682</v>
          </cell>
          <cell r="B13738" t="str">
            <v>Ксения Титова</v>
          </cell>
          <cell r="C13738" t="str">
            <v>Y0118857</v>
          </cell>
          <cell r="D13738">
            <v>43426</v>
          </cell>
          <cell r="E13738">
            <v>627154</v>
          </cell>
          <cell r="F13738" t="str">
            <v>Гарантийный талон Bosch (электроинструменты, садовая техника)</v>
          </cell>
          <cell r="G13738" t="str">
            <v>NONAME</v>
          </cell>
          <cell r="H13738" t="str">
            <v>ФЛ</v>
          </cell>
          <cell r="I13738">
            <v>2</v>
          </cell>
          <cell r="J13738">
            <v>0</v>
          </cell>
          <cell r="K13738">
            <v>0</v>
          </cell>
          <cell r="L13738" t="str">
            <v>Да</v>
          </cell>
          <cell r="M13738" t="str">
            <v>Нет</v>
          </cell>
        </row>
        <row r="13739">
          <cell r="A13739" t="str">
            <v>IX093682</v>
          </cell>
          <cell r="B13739" t="str">
            <v>Ксения Титова</v>
          </cell>
          <cell r="C13739" t="str">
            <v>Y0118857</v>
          </cell>
          <cell r="D13739">
            <v>43426</v>
          </cell>
          <cell r="E13739">
            <v>692948</v>
          </cell>
          <cell r="F13739" t="str">
            <v>Гарантийный талон Makita</v>
          </cell>
          <cell r="G13739" t="str">
            <v>NONAME</v>
          </cell>
          <cell r="H13739" t="str">
            <v>ФЛ</v>
          </cell>
          <cell r="I13739">
            <v>1</v>
          </cell>
          <cell r="J13739">
            <v>0</v>
          </cell>
          <cell r="K13739">
            <v>0</v>
          </cell>
          <cell r="L13739" t="str">
            <v>Да</v>
          </cell>
          <cell r="M13739" t="str">
            <v>Нет</v>
          </cell>
        </row>
        <row r="13740">
          <cell r="A13740" t="str">
            <v>LE0123036</v>
          </cell>
          <cell r="B13740" t="str">
            <v>ООО "ГенЭК"</v>
          </cell>
          <cell r="C13740" t="str">
            <v>Y0119097</v>
          </cell>
          <cell r="D13740">
            <v>43426</v>
          </cell>
          <cell r="E13740">
            <v>1047476</v>
          </cell>
          <cell r="F13740" t="str">
            <v>Светильник настольный SUPRA SL-TL317 на струбцине,  10Вт,  белый [7817]</v>
          </cell>
          <cell r="G13740" t="str">
            <v>SUPRA</v>
          </cell>
          <cell r="H13740" t="str">
            <v>СПБ</v>
          </cell>
          <cell r="I13740">
            <v>1</v>
          </cell>
          <cell r="J13740">
            <v>2090</v>
          </cell>
          <cell r="K13740">
            <v>2090</v>
          </cell>
          <cell r="L13740" t="str">
            <v>Нет</v>
          </cell>
          <cell r="M13740" t="str">
            <v>Нет</v>
          </cell>
        </row>
        <row r="13741">
          <cell r="A13741" t="str">
            <v>IX408934</v>
          </cell>
          <cell r="B13741" t="str">
            <v>Вероника Чеснокова</v>
          </cell>
          <cell r="C13741" t="str">
            <v>Y0119100</v>
          </cell>
          <cell r="D13741">
            <v>43426</v>
          </cell>
          <cell r="E13741">
            <v>961869</v>
          </cell>
          <cell r="F13741" t="str">
            <v>Демонстрационная доска Rocada 6102V19 пробковая 60x90см сосновая рама</v>
          </cell>
          <cell r="G13741" t="str">
            <v>ROCADA</v>
          </cell>
          <cell r="H13741" t="str">
            <v>ФЛ</v>
          </cell>
          <cell r="I13741">
            <v>1</v>
          </cell>
          <cell r="J13741">
            <v>542</v>
          </cell>
          <cell r="K13741">
            <v>542</v>
          </cell>
          <cell r="L13741" t="str">
            <v>Да</v>
          </cell>
          <cell r="M13741" t="str">
            <v>Нет</v>
          </cell>
        </row>
        <row r="13742">
          <cell r="A13742" t="str">
            <v>IX396844</v>
          </cell>
          <cell r="B13742" t="str">
            <v>Сергей Иванов</v>
          </cell>
          <cell r="C13742" t="str">
            <v>Y0119218</v>
          </cell>
          <cell r="D13742">
            <v>43426</v>
          </cell>
          <cell r="E13742">
            <v>1010691</v>
          </cell>
          <cell r="F13742" t="str">
            <v>Чаша-пароварка REDMOND RB-C508</v>
          </cell>
          <cell r="G13742" t="str">
            <v>REDMOND</v>
          </cell>
          <cell r="H13742" t="str">
            <v>ФЛ</v>
          </cell>
          <cell r="I13742">
            <v>1</v>
          </cell>
          <cell r="J13742">
            <v>1370</v>
          </cell>
          <cell r="K13742">
            <v>1096</v>
          </cell>
          <cell r="L13742" t="str">
            <v>Да</v>
          </cell>
          <cell r="M13742" t="str">
            <v>Нет</v>
          </cell>
        </row>
        <row r="13743">
          <cell r="A13743" t="str">
            <v>CC00001</v>
          </cell>
          <cell r="B13743" t="str">
            <v>Ольга Барановская</v>
          </cell>
          <cell r="C13743" t="str">
            <v>Y0119293</v>
          </cell>
          <cell r="D13743">
            <v>43426</v>
          </cell>
          <cell r="E13743">
            <v>674215</v>
          </cell>
          <cell r="F13743" t="str">
            <v>Вытяжка козырьковая Gorenje DU5345W белый управление: кнопочное (1 мотор)</v>
          </cell>
          <cell r="G13743" t="str">
            <v>GORENJE</v>
          </cell>
          <cell r="H13743" t="str">
            <v>ФЛ</v>
          </cell>
          <cell r="I13743">
            <v>1</v>
          </cell>
          <cell r="J13743">
            <v>3070</v>
          </cell>
          <cell r="K13743">
            <v>3070</v>
          </cell>
          <cell r="L13743" t="str">
            <v>Да</v>
          </cell>
          <cell r="M13743" t="str">
            <v>Нет</v>
          </cell>
        </row>
        <row r="13744">
          <cell r="A13744" t="str">
            <v>CC00001</v>
          </cell>
          <cell r="B13744" t="str">
            <v>Игорь Павлов</v>
          </cell>
          <cell r="C13744" t="str">
            <v>Y0119318</v>
          </cell>
          <cell r="D13744">
            <v>43426</v>
          </cell>
          <cell r="E13744">
            <v>490308</v>
          </cell>
          <cell r="F13744" t="str">
            <v>Наушники BBK EP-1160S, вкладыши,  черный, проводные</v>
          </cell>
          <cell r="G13744" t="str">
            <v>BBK</v>
          </cell>
          <cell r="H13744" t="str">
            <v>ФЛ</v>
          </cell>
          <cell r="I13744">
            <v>1</v>
          </cell>
          <cell r="J13744">
            <v>90</v>
          </cell>
          <cell r="K13744">
            <v>90</v>
          </cell>
          <cell r="L13744" t="str">
            <v>Да</v>
          </cell>
          <cell r="M13744" t="str">
            <v>Нет</v>
          </cell>
        </row>
        <row r="13745">
          <cell r="A13745" t="str">
            <v>CC00001</v>
          </cell>
          <cell r="B13745" t="str">
            <v>Игорь Павлов</v>
          </cell>
          <cell r="C13745" t="str">
            <v>Y0119318</v>
          </cell>
          <cell r="D13745">
            <v>43426</v>
          </cell>
          <cell r="E13745">
            <v>480263</v>
          </cell>
          <cell r="F13745" t="str">
            <v>Радиоприемник HYUNDAI H-PSR100,  серебристый</v>
          </cell>
          <cell r="G13745" t="str">
            <v>HYUNDAI</v>
          </cell>
          <cell r="H13745" t="str">
            <v>ФЛ</v>
          </cell>
          <cell r="I13745">
            <v>1</v>
          </cell>
          <cell r="J13745">
            <v>570</v>
          </cell>
          <cell r="K13745">
            <v>570</v>
          </cell>
          <cell r="L13745" t="str">
            <v>Да</v>
          </cell>
          <cell r="M13745" t="str">
            <v>Нет</v>
          </cell>
        </row>
        <row r="13746">
          <cell r="A13746" t="str">
            <v>CC00001</v>
          </cell>
          <cell r="B13746" t="str">
            <v>Илшат Салихов</v>
          </cell>
          <cell r="C13746" t="str">
            <v>Y0119355</v>
          </cell>
          <cell r="D13746">
            <v>43426</v>
          </cell>
          <cell r="E13746">
            <v>1015883</v>
          </cell>
          <cell r="F13746" t="str">
            <v>Аудиомагнитола BBK BS10BT,  белый и черный</v>
          </cell>
          <cell r="G13746" t="str">
            <v>BBK</v>
          </cell>
          <cell r="H13746" t="str">
            <v>ФЛ</v>
          </cell>
          <cell r="I13746">
            <v>1</v>
          </cell>
          <cell r="J13746">
            <v>1970</v>
          </cell>
          <cell r="K13746">
            <v>1970</v>
          </cell>
          <cell r="L13746" t="str">
            <v>Да</v>
          </cell>
          <cell r="M13746" t="str">
            <v>Нет</v>
          </cell>
        </row>
        <row r="13747">
          <cell r="A13747" t="str">
            <v>CC00001</v>
          </cell>
          <cell r="B13747" t="str">
            <v>Илшат Салихов</v>
          </cell>
          <cell r="C13747" t="str">
            <v>Y0119355</v>
          </cell>
          <cell r="D13747">
            <v>43426</v>
          </cell>
          <cell r="E13747">
            <v>817191</v>
          </cell>
          <cell r="F13747" t="str">
            <v>Кабель-удлинитель аудио BURO BAAC003-1,  Jack 3.5 (m)  -  Jack 3.5 (f) ,  1м, черный</v>
          </cell>
          <cell r="G13747" t="str">
            <v>BURO</v>
          </cell>
          <cell r="H13747" t="str">
            <v>ФЛ</v>
          </cell>
          <cell r="I13747">
            <v>1</v>
          </cell>
          <cell r="J13747">
            <v>120</v>
          </cell>
          <cell r="K13747">
            <v>120</v>
          </cell>
          <cell r="L13747" t="str">
            <v>Да</v>
          </cell>
          <cell r="M13747" t="str">
            <v>Нет</v>
          </cell>
        </row>
        <row r="13748">
          <cell r="A13748" t="str">
            <v>CC00001</v>
          </cell>
          <cell r="B13748" t="str">
            <v>Александр Курбатов</v>
          </cell>
          <cell r="C13748" t="str">
            <v>Y0119357</v>
          </cell>
          <cell r="D13748">
            <v>43426</v>
          </cell>
          <cell r="E13748">
            <v>421841</v>
          </cell>
          <cell r="F13748" t="str">
            <v>Мультипекарь REDMOND RMB-611,  черный</v>
          </cell>
          <cell r="G13748" t="str">
            <v>REDMOND</v>
          </cell>
          <cell r="H13748" t="str">
            <v>ФЛ</v>
          </cell>
          <cell r="I13748">
            <v>1</v>
          </cell>
          <cell r="J13748">
            <v>2680</v>
          </cell>
          <cell r="K13748">
            <v>2680</v>
          </cell>
          <cell r="L13748" t="str">
            <v>Да</v>
          </cell>
          <cell r="M13748" t="str">
            <v>Нет</v>
          </cell>
        </row>
        <row r="13749">
          <cell r="A13749" t="str">
            <v>CC00001</v>
          </cell>
          <cell r="B13749" t="str">
            <v>Анна Василевская</v>
          </cell>
          <cell r="C13749" t="str">
            <v>Y0119459</v>
          </cell>
          <cell r="D13749">
            <v>43426</v>
          </cell>
          <cell r="E13749">
            <v>946937</v>
          </cell>
          <cell r="F13749" t="str">
            <v>Тостер SINBO ST 2415,  серебристый</v>
          </cell>
          <cell r="G13749" t="str">
            <v>SINBO</v>
          </cell>
          <cell r="H13749" t="str">
            <v>ФЛ</v>
          </cell>
          <cell r="I13749">
            <v>1</v>
          </cell>
          <cell r="J13749">
            <v>1300</v>
          </cell>
          <cell r="K13749">
            <v>1300</v>
          </cell>
          <cell r="L13749" t="str">
            <v>Да</v>
          </cell>
          <cell r="M13749" t="str">
            <v>Нет</v>
          </cell>
        </row>
        <row r="13750">
          <cell r="A13750" t="str">
            <v>IX430876</v>
          </cell>
          <cell r="B13750" t="str">
            <v>Антон Добрынин</v>
          </cell>
          <cell r="C13750" t="str">
            <v>Y0119486</v>
          </cell>
          <cell r="D13750">
            <v>43426</v>
          </cell>
          <cell r="E13750">
            <v>750642</v>
          </cell>
          <cell r="F13750" t="str">
            <v>Модуль памяти AMD R538G1601U2S-UO black DDR3 -  8Гб 1600, DIMM,  OEM</v>
          </cell>
          <cell r="G13750" t="str">
            <v>AMD</v>
          </cell>
          <cell r="H13750" t="str">
            <v>ФЛ</v>
          </cell>
          <cell r="I13750">
            <v>1</v>
          </cell>
          <cell r="J13750">
            <v>3250</v>
          </cell>
          <cell r="K13750">
            <v>3250</v>
          </cell>
          <cell r="L13750" t="str">
            <v>Да</v>
          </cell>
          <cell r="M13750" t="str">
            <v>Нет</v>
          </cell>
        </row>
        <row r="13751">
          <cell r="A13751" t="str">
            <v>CC00001</v>
          </cell>
          <cell r="B13751" t="str">
            <v>Ольга Савина</v>
          </cell>
          <cell r="C13751" t="str">
            <v>Y0119584</v>
          </cell>
          <cell r="D13751">
            <v>43426</v>
          </cell>
          <cell r="E13751">
            <v>422106</v>
          </cell>
          <cell r="F13751" t="str">
            <v>Наушники SENNHEISER HD 2.30G, накладные,  черный, проводные</v>
          </cell>
          <cell r="G13751" t="str">
            <v>SENNHEISER</v>
          </cell>
          <cell r="H13751" t="str">
            <v>ФЛ</v>
          </cell>
          <cell r="I13751">
            <v>1</v>
          </cell>
          <cell r="J13751">
            <v>2690</v>
          </cell>
          <cell r="K13751">
            <v>2690</v>
          </cell>
          <cell r="L13751" t="str">
            <v>Да</v>
          </cell>
          <cell r="M13751" t="str">
            <v>Нет</v>
          </cell>
        </row>
        <row r="13752">
          <cell r="A13752" t="str">
            <v>CC00001</v>
          </cell>
          <cell r="B13752" t="str">
            <v>екатерина Ботина</v>
          </cell>
          <cell r="C13752" t="str">
            <v>Y0119606</v>
          </cell>
          <cell r="D13752">
            <v>43426</v>
          </cell>
          <cell r="E13752">
            <v>1052175</v>
          </cell>
          <cell r="F13752" t="str">
            <v>Сковорода TEFAL Ingenio 04131126, 26см, без крышки,  черный [9100020649]</v>
          </cell>
          <cell r="G13752" t="str">
            <v>TEFAL</v>
          </cell>
          <cell r="H13752" t="str">
            <v>ФЛ</v>
          </cell>
          <cell r="I13752">
            <v>1</v>
          </cell>
          <cell r="J13752">
            <v>1190</v>
          </cell>
          <cell r="K13752">
            <v>1190</v>
          </cell>
          <cell r="L13752" t="str">
            <v>Да</v>
          </cell>
          <cell r="M13752" t="str">
            <v>Нет</v>
          </cell>
        </row>
        <row r="13753">
          <cell r="A13753" t="str">
            <v>IE706510</v>
          </cell>
          <cell r="B13753" t="str">
            <v>Юрий Першин</v>
          </cell>
          <cell r="C13753" t="str">
            <v>Y0119629</v>
          </cell>
          <cell r="D13753">
            <v>43426</v>
          </cell>
          <cell r="E13753">
            <v>322744</v>
          </cell>
          <cell r="F13753" t="str">
            <v>Увлажнитель воздуха BALLU UHB-205,  белый  / фиолетовый</v>
          </cell>
          <cell r="G13753" t="str">
            <v>BALLU</v>
          </cell>
          <cell r="H13753" t="str">
            <v>ФЛ</v>
          </cell>
          <cell r="I13753">
            <v>1</v>
          </cell>
          <cell r="J13753">
            <v>2990</v>
          </cell>
          <cell r="K13753">
            <v>2392</v>
          </cell>
          <cell r="L13753" t="str">
            <v>Да</v>
          </cell>
          <cell r="M13753" t="str">
            <v>Нет</v>
          </cell>
        </row>
        <row r="13754">
          <cell r="A13754" t="str">
            <v>ID341100</v>
          </cell>
          <cell r="B13754" t="str">
            <v>Дмитрий Чёрный</v>
          </cell>
          <cell r="C13754" t="str">
            <v>Y0119642</v>
          </cell>
          <cell r="D13754">
            <v>43426</v>
          </cell>
          <cell r="E13754">
            <v>1008767</v>
          </cell>
          <cell r="F13754" t="str">
            <v>Клавиатура ALIENWARE Advanced Gaming AW568,  USB, черный [580-agky]</v>
          </cell>
          <cell r="G13754" t="str">
            <v>ALIENWARE</v>
          </cell>
          <cell r="H13754" t="str">
            <v>ФЛ</v>
          </cell>
          <cell r="I13754">
            <v>1</v>
          </cell>
          <cell r="J13754">
            <v>6060</v>
          </cell>
          <cell r="K13754">
            <v>6060</v>
          </cell>
          <cell r="L13754" t="str">
            <v>Да</v>
          </cell>
          <cell r="M13754" t="str">
            <v>Нет</v>
          </cell>
        </row>
        <row r="13755">
          <cell r="A13755" t="str">
            <v>CC00001</v>
          </cell>
          <cell r="B13755" t="str">
            <v>Александр Колчин</v>
          </cell>
          <cell r="C13755" t="str">
            <v>Y0119649</v>
          </cell>
          <cell r="D13755">
            <v>43426</v>
          </cell>
          <cell r="E13755">
            <v>634456</v>
          </cell>
          <cell r="F13755" t="str">
            <v>Контроллер PCI-E JMB363 1xE-SATA 1xSATA 1xIDE Bulk [asia pcie 363 sata/ide]</v>
          </cell>
          <cell r="G13755" t="str">
            <v>NONAME</v>
          </cell>
          <cell r="H13755" t="str">
            <v>ФЛ</v>
          </cell>
          <cell r="I13755">
            <v>1</v>
          </cell>
          <cell r="J13755">
            <v>780</v>
          </cell>
          <cell r="K13755">
            <v>780</v>
          </cell>
          <cell r="L13755" t="str">
            <v>Да</v>
          </cell>
          <cell r="M13755" t="str">
            <v>Нет</v>
          </cell>
        </row>
        <row r="13756">
          <cell r="A13756" t="str">
            <v>CC00001</v>
          </cell>
          <cell r="B13756" t="str">
            <v>Бурова Нина</v>
          </cell>
          <cell r="C13756" t="str">
            <v>Y0119671</v>
          </cell>
          <cell r="D13756">
            <v>43426</v>
          </cell>
          <cell r="E13756">
            <v>409632</v>
          </cell>
          <cell r="F13756" t="str">
            <v>Мультиварка POLARIS PMC 0351AD,  600Вт,   медный</v>
          </cell>
          <cell r="G13756" t="str">
            <v>POLARIS</v>
          </cell>
          <cell r="H13756" t="str">
            <v>ФЛ</v>
          </cell>
          <cell r="I13756">
            <v>1</v>
          </cell>
          <cell r="J13756">
            <v>2520</v>
          </cell>
          <cell r="K13756">
            <v>2520</v>
          </cell>
          <cell r="L13756" t="str">
            <v>Да</v>
          </cell>
          <cell r="M13756" t="str">
            <v>Нет</v>
          </cell>
        </row>
        <row r="13757">
          <cell r="A13757" t="str">
            <v>CC00001</v>
          </cell>
          <cell r="B13757" t="str">
            <v>Людмила Смирнова</v>
          </cell>
          <cell r="C13757" t="str">
            <v>Y0119829</v>
          </cell>
          <cell r="D13757">
            <v>43426</v>
          </cell>
          <cell r="E13757">
            <v>76025</v>
          </cell>
          <cell r="F13757" t="str">
            <v>Картридж HP 177 черный [c8721he]</v>
          </cell>
          <cell r="G13757" t="str">
            <v>HP</v>
          </cell>
          <cell r="H13757" t="str">
            <v>ФЛ</v>
          </cell>
          <cell r="I13757">
            <v>1</v>
          </cell>
          <cell r="J13757">
            <v>1690</v>
          </cell>
          <cell r="K13757">
            <v>1690</v>
          </cell>
          <cell r="L13757" t="str">
            <v>Да</v>
          </cell>
          <cell r="M13757" t="str">
            <v>Нет</v>
          </cell>
        </row>
        <row r="13758">
          <cell r="A13758" t="str">
            <v>CC00001</v>
          </cell>
          <cell r="B13758" t="str">
            <v>Елизавета Виноградова</v>
          </cell>
          <cell r="C13758" t="str">
            <v>Y0119830</v>
          </cell>
          <cell r="D13758">
            <v>43426</v>
          </cell>
          <cell r="E13758">
            <v>961869</v>
          </cell>
          <cell r="F13758" t="str">
            <v>Демонстрационная доска Rocada 6102V19 пробковая 60x90см сосновая рама</v>
          </cell>
          <cell r="G13758" t="str">
            <v>ROCADA</v>
          </cell>
          <cell r="H13758" t="str">
            <v>ФЛ</v>
          </cell>
          <cell r="I13758">
            <v>1</v>
          </cell>
          <cell r="J13758">
            <v>542</v>
          </cell>
          <cell r="K13758">
            <v>542</v>
          </cell>
          <cell r="L13758" t="str">
            <v>Да</v>
          </cell>
          <cell r="M13758" t="str">
            <v>Нет</v>
          </cell>
        </row>
        <row r="13759">
          <cell r="A13759" t="str">
            <v>CC00001</v>
          </cell>
          <cell r="B13759" t="str">
            <v>Елизавета Виноградова</v>
          </cell>
          <cell r="C13759" t="str">
            <v>Y0119830</v>
          </cell>
          <cell r="D13759">
            <v>43426</v>
          </cell>
          <cell r="E13759">
            <v>514410</v>
          </cell>
          <cell r="F13759" t="str">
            <v>Клубная карта Ситилинк</v>
          </cell>
          <cell r="G13759" t="str">
            <v>NONAME</v>
          </cell>
          <cell r="H13759" t="str">
            <v>ФЛ</v>
          </cell>
          <cell r="I13759">
            <v>1</v>
          </cell>
          <cell r="J13759">
            <v>0</v>
          </cell>
          <cell r="K13759">
            <v>0</v>
          </cell>
          <cell r="L13759" t="str">
            <v>Да</v>
          </cell>
          <cell r="M13759" t="str">
            <v>Нет</v>
          </cell>
        </row>
        <row r="13760">
          <cell r="A13760" t="str">
            <v>ID066890</v>
          </cell>
          <cell r="B13760" t="str">
            <v>Максим Щербаков</v>
          </cell>
          <cell r="C13760" t="str">
            <v>Y0119841</v>
          </cell>
          <cell r="D13760">
            <v>43426</v>
          </cell>
          <cell r="E13760">
            <v>488328</v>
          </cell>
          <cell r="F13760" t="str">
            <v>Умная лампа TP-Link LB110</v>
          </cell>
          <cell r="G13760" t="str">
            <v>TP-LINK</v>
          </cell>
          <cell r="H13760" t="str">
            <v>ФЛ</v>
          </cell>
          <cell r="I13760">
            <v>1</v>
          </cell>
          <cell r="J13760">
            <v>1040</v>
          </cell>
          <cell r="K13760">
            <v>988</v>
          </cell>
          <cell r="L13760" t="str">
            <v>Да</v>
          </cell>
          <cell r="M13760" t="str">
            <v>Нет</v>
          </cell>
        </row>
        <row r="13761">
          <cell r="A13761" t="str">
            <v>ID510570</v>
          </cell>
          <cell r="B13761" t="str">
            <v>Татьяна Цапко</v>
          </cell>
          <cell r="C13761" t="str">
            <v>Y0119850</v>
          </cell>
          <cell r="D13761">
            <v>43426</v>
          </cell>
          <cell r="E13761">
            <v>1035047</v>
          </cell>
          <cell r="F13761" t="str">
            <v>SSD накопитель SAMSUNG 860 EVO MZ-M6E250BW 250Гб, mSATA, SATA III</v>
          </cell>
          <cell r="G13761" t="str">
            <v>SAMSUNG</v>
          </cell>
          <cell r="H13761" t="str">
            <v>ФЛ</v>
          </cell>
          <cell r="I13761">
            <v>1</v>
          </cell>
          <cell r="J13761">
            <v>4550</v>
          </cell>
          <cell r="K13761">
            <v>4550</v>
          </cell>
          <cell r="L13761" t="str">
            <v>Да</v>
          </cell>
          <cell r="M13761" t="str">
            <v>Нет</v>
          </cell>
        </row>
        <row r="13762">
          <cell r="A13762" t="str">
            <v>ID510570</v>
          </cell>
          <cell r="B13762" t="str">
            <v>Татьяна Цапко</v>
          </cell>
          <cell r="C13762" t="str">
            <v>Y0119850</v>
          </cell>
          <cell r="D13762">
            <v>43426</v>
          </cell>
          <cell r="E13762">
            <v>1056513</v>
          </cell>
          <cell r="F13762" t="str">
            <v>Автомобильный держатель HAMA для планшетных компьютеров, серебристый [00182544]</v>
          </cell>
          <cell r="G13762" t="str">
            <v>HAMA</v>
          </cell>
          <cell r="H13762" t="str">
            <v>ФЛ</v>
          </cell>
          <cell r="I13762">
            <v>1</v>
          </cell>
          <cell r="J13762">
            <v>1590</v>
          </cell>
          <cell r="K13762">
            <v>1590</v>
          </cell>
          <cell r="L13762" t="str">
            <v>Да</v>
          </cell>
          <cell r="M13762" t="str">
            <v>Нет</v>
          </cell>
        </row>
        <row r="13763">
          <cell r="A13763" t="str">
            <v>ID510570</v>
          </cell>
          <cell r="B13763" t="str">
            <v>Татьяна Цапко</v>
          </cell>
          <cell r="C13763" t="str">
            <v>Y0119850</v>
          </cell>
          <cell r="D13763">
            <v>43426</v>
          </cell>
          <cell r="E13763">
            <v>414031</v>
          </cell>
          <cell r="F13763" t="str">
            <v>Держатель Buro S070 черный для смартфонов 2.5-6"</v>
          </cell>
          <cell r="G13763" t="str">
            <v>BURO</v>
          </cell>
          <cell r="H13763" t="str">
            <v>ФЛ</v>
          </cell>
          <cell r="I13763">
            <v>1</v>
          </cell>
          <cell r="J13763">
            <v>110</v>
          </cell>
          <cell r="K13763">
            <v>110</v>
          </cell>
          <cell r="L13763" t="str">
            <v>Да</v>
          </cell>
          <cell r="M13763" t="str">
            <v>Нет</v>
          </cell>
        </row>
        <row r="13764">
          <cell r="A13764" t="str">
            <v>ID510570</v>
          </cell>
          <cell r="B13764" t="str">
            <v>Татьяна Цапко</v>
          </cell>
          <cell r="C13764" t="str">
            <v>Y0119850</v>
          </cell>
          <cell r="D13764">
            <v>43426</v>
          </cell>
          <cell r="E13764">
            <v>487912</v>
          </cell>
          <cell r="F13764" t="str">
            <v>Кабель BURO USB A(m) -  USB Type-C (m),  1м,  черный [bhp ret typec1 bl]</v>
          </cell>
          <cell r="G13764" t="str">
            <v>BURO</v>
          </cell>
          <cell r="H13764" t="str">
            <v>ФЛ</v>
          </cell>
          <cell r="I13764">
            <v>1</v>
          </cell>
          <cell r="J13764">
            <v>220</v>
          </cell>
          <cell r="K13764">
            <v>220</v>
          </cell>
          <cell r="L13764" t="str">
            <v>Да</v>
          </cell>
          <cell r="M13764" t="str">
            <v>Нет</v>
          </cell>
        </row>
        <row r="13765">
          <cell r="A13765" t="str">
            <v>ID510570</v>
          </cell>
          <cell r="B13765" t="str">
            <v>Татьяна Цапко</v>
          </cell>
          <cell r="C13765" t="str">
            <v>Y0119850</v>
          </cell>
          <cell r="D13765">
            <v>43426</v>
          </cell>
          <cell r="E13765">
            <v>1008234</v>
          </cell>
          <cell r="F13765" t="str">
            <v>Картридж CACTUS CS-CF230X черный</v>
          </cell>
          <cell r="G13765" t="str">
            <v>CACTUS</v>
          </cell>
          <cell r="H13765" t="str">
            <v>ФЛ</v>
          </cell>
          <cell r="I13765">
            <v>1</v>
          </cell>
          <cell r="J13765">
            <v>3400</v>
          </cell>
          <cell r="K13765">
            <v>3400</v>
          </cell>
          <cell r="L13765" t="str">
            <v>Да</v>
          </cell>
          <cell r="M13765" t="str">
            <v>Нет</v>
          </cell>
        </row>
        <row r="13766">
          <cell r="A13766" t="str">
            <v>ID510570</v>
          </cell>
          <cell r="B13766" t="str">
            <v>Татьяна Цапко</v>
          </cell>
          <cell r="C13766" t="str">
            <v>Y0119850</v>
          </cell>
          <cell r="D13766">
            <v>43426</v>
          </cell>
          <cell r="E13766">
            <v>1064849</v>
          </cell>
          <cell r="F13766" t="str">
            <v>Повторитель беспроводного сигнала XIAOMI Mi WiFi Router 2,  белый</v>
          </cell>
          <cell r="G13766" t="str">
            <v>XIAOMI</v>
          </cell>
          <cell r="H13766" t="str">
            <v>ФЛ</v>
          </cell>
          <cell r="I13766">
            <v>1</v>
          </cell>
          <cell r="J13766">
            <v>950</v>
          </cell>
          <cell r="K13766">
            <v>950</v>
          </cell>
          <cell r="L13766" t="str">
            <v>Да</v>
          </cell>
          <cell r="M13766" t="str">
            <v>Нет</v>
          </cell>
        </row>
        <row r="13767">
          <cell r="A13767" t="str">
            <v>IC179880</v>
          </cell>
          <cell r="B13767" t="str">
            <v>Константин Шканов</v>
          </cell>
          <cell r="C13767" t="str">
            <v>Y0119903</v>
          </cell>
          <cell r="D13767">
            <v>43426</v>
          </cell>
          <cell r="E13767">
            <v>1066021</v>
          </cell>
          <cell r="F13767" t="str">
            <v>Аудиомагнитола SOUNDSTREAM Hooper SH-5PM,  черный</v>
          </cell>
          <cell r="G13767" t="str">
            <v>SOUNDSTREAM</v>
          </cell>
          <cell r="H13767" t="str">
            <v>ФЛ</v>
          </cell>
          <cell r="I13767">
            <v>1</v>
          </cell>
          <cell r="J13767">
            <v>7350</v>
          </cell>
          <cell r="K13767">
            <v>1838</v>
          </cell>
          <cell r="L13767" t="str">
            <v>Да</v>
          </cell>
          <cell r="M13767" t="str">
            <v>Нет</v>
          </cell>
        </row>
        <row r="13768">
          <cell r="A13768" t="str">
            <v>CC00001</v>
          </cell>
          <cell r="B13768" t="str">
            <v>Алексей Завалко</v>
          </cell>
          <cell r="C13768" t="str">
            <v>Y0119910</v>
          </cell>
          <cell r="D13768">
            <v>43426</v>
          </cell>
          <cell r="E13768">
            <v>1059173</v>
          </cell>
          <cell r="F13768" t="str">
            <v>Ноутбук LENOVO IdeaPad 330-17IKB, 17.3",  Intel  Pentium  4415U 2.3ГГц, 4Гб, 500Гб,  Intel HD Graphi</v>
          </cell>
          <cell r="G13768" t="str">
            <v>LENOVO</v>
          </cell>
          <cell r="H13768" t="str">
            <v>ФЛ</v>
          </cell>
          <cell r="I13768">
            <v>1</v>
          </cell>
          <cell r="J13768">
            <v>26300</v>
          </cell>
          <cell r="K13768">
            <v>24800</v>
          </cell>
          <cell r="L13768" t="str">
            <v>Да</v>
          </cell>
          <cell r="M13768" t="str">
            <v>Нет</v>
          </cell>
        </row>
        <row r="13769">
          <cell r="A13769" t="str">
            <v>CC00001</v>
          </cell>
          <cell r="B13769" t="str">
            <v>Алексей Завалко</v>
          </cell>
          <cell r="C13769" t="str">
            <v>Y0119910</v>
          </cell>
          <cell r="D13769">
            <v>43426</v>
          </cell>
          <cell r="E13769">
            <v>514410</v>
          </cell>
          <cell r="F13769" t="str">
            <v>Клубная карта Ситилинк</v>
          </cell>
          <cell r="G13769" t="str">
            <v>NONAME</v>
          </cell>
          <cell r="H13769" t="str">
            <v>ФЛ</v>
          </cell>
          <cell r="I13769">
            <v>1</v>
          </cell>
          <cell r="J13769">
            <v>0</v>
          </cell>
          <cell r="K13769">
            <v>0</v>
          </cell>
          <cell r="L13769" t="str">
            <v>Да</v>
          </cell>
          <cell r="M13769" t="str">
            <v>Нет</v>
          </cell>
        </row>
        <row r="13770">
          <cell r="A13770" t="str">
            <v>IX236009</v>
          </cell>
          <cell r="B13770" t="str">
            <v>Александр Смирнов</v>
          </cell>
          <cell r="C13770" t="str">
            <v>Y0120133</v>
          </cell>
          <cell r="D13770">
            <v>43426</v>
          </cell>
          <cell r="E13770">
            <v>1016358</v>
          </cell>
          <cell r="F13770" t="str">
            <v>Сковорода TEFAL Tempo 04171124, 24см, без крышки,  красный [9100024719]</v>
          </cell>
          <cell r="G13770" t="str">
            <v>TEFAL</v>
          </cell>
          <cell r="H13770" t="str">
            <v>ФЛ</v>
          </cell>
          <cell r="I13770">
            <v>1</v>
          </cell>
          <cell r="J13770">
            <v>720</v>
          </cell>
          <cell r="K13770">
            <v>360</v>
          </cell>
          <cell r="L13770" t="str">
            <v>Да</v>
          </cell>
          <cell r="M13770" t="str">
            <v>Нет</v>
          </cell>
        </row>
        <row r="13771">
          <cell r="A13771" t="str">
            <v>IX236009</v>
          </cell>
          <cell r="B13771" t="str">
            <v>Александр Смирнов</v>
          </cell>
          <cell r="C13771" t="str">
            <v>Y0120133</v>
          </cell>
          <cell r="D13771">
            <v>43426</v>
          </cell>
          <cell r="E13771">
            <v>1047552</v>
          </cell>
          <cell r="F13771" t="str">
            <v>Сковорода TEFAL Tempo 04171928, 28см, с крышкой,  красный [9100024728]</v>
          </cell>
          <cell r="G13771" t="str">
            <v>TEFAL</v>
          </cell>
          <cell r="H13771" t="str">
            <v>ФЛ</v>
          </cell>
          <cell r="I13771">
            <v>1</v>
          </cell>
          <cell r="J13771">
            <v>1390</v>
          </cell>
          <cell r="K13771">
            <v>695</v>
          </cell>
          <cell r="L13771" t="str">
            <v>Да</v>
          </cell>
          <cell r="M13771" t="str">
            <v>Нет</v>
          </cell>
        </row>
        <row r="13772">
          <cell r="A13772" t="str">
            <v>CC00001</v>
          </cell>
          <cell r="B13772" t="str">
            <v>Павел Коптев</v>
          </cell>
          <cell r="C13772" t="str">
            <v>Y0120161</v>
          </cell>
          <cell r="D13772">
            <v>43426</v>
          </cell>
          <cell r="E13772">
            <v>1021805</v>
          </cell>
          <cell r="F13772" t="str">
            <v>Планшет GINZZU GT-1015,  1GB, 8GB, 3G,  Android 7.0 черный [00-00001046]</v>
          </cell>
          <cell r="G13772" t="str">
            <v>GINZZU</v>
          </cell>
          <cell r="H13772" t="str">
            <v>ФЛ</v>
          </cell>
          <cell r="I13772">
            <v>1</v>
          </cell>
          <cell r="J13772">
            <v>3590</v>
          </cell>
          <cell r="K13772">
            <v>3590</v>
          </cell>
          <cell r="L13772" t="str">
            <v>Да</v>
          </cell>
          <cell r="M13772" t="str">
            <v>Нет</v>
          </cell>
        </row>
        <row r="13773">
          <cell r="A13773" t="str">
            <v>IC597910</v>
          </cell>
          <cell r="B13773" t="str">
            <v>Евгений Евгений</v>
          </cell>
          <cell r="C13773" t="str">
            <v>Y0120207</v>
          </cell>
          <cell r="D13773">
            <v>43426</v>
          </cell>
          <cell r="E13773">
            <v>362322</v>
          </cell>
          <cell r="F13773" t="str">
            <v>Сменные кассеты для бритья GILLETTE Fusion Proglide,  2 шт. [81521961]</v>
          </cell>
          <cell r="G13773" t="str">
            <v>GILLETTE</v>
          </cell>
          <cell r="H13773" t="str">
            <v>ФЛ</v>
          </cell>
          <cell r="I13773">
            <v>1</v>
          </cell>
          <cell r="J13773">
            <v>530</v>
          </cell>
          <cell r="K13773">
            <v>530</v>
          </cell>
          <cell r="L13773" t="str">
            <v>Да</v>
          </cell>
          <cell r="M13773" t="str">
            <v>Нет</v>
          </cell>
        </row>
        <row r="13774">
          <cell r="A13774" t="str">
            <v>CC00001</v>
          </cell>
          <cell r="B13774" t="str">
            <v>Алексей Деревцов</v>
          </cell>
          <cell r="C13774" t="str">
            <v>Y0120238</v>
          </cell>
          <cell r="D13774">
            <v>43426</v>
          </cell>
          <cell r="E13774">
            <v>613462</v>
          </cell>
          <cell r="F13774" t="str">
            <v>Вентилятор GLACIALTECH IceWind 9225,  92мм, Bulk</v>
          </cell>
          <cell r="G13774" t="str">
            <v>GLACIALTECH</v>
          </cell>
          <cell r="H13774" t="str">
            <v>ФЛ</v>
          </cell>
          <cell r="I13774">
            <v>1</v>
          </cell>
          <cell r="J13774">
            <v>150</v>
          </cell>
          <cell r="K13774">
            <v>150</v>
          </cell>
          <cell r="L13774" t="str">
            <v>Да</v>
          </cell>
          <cell r="M13774" t="str">
            <v>Нет</v>
          </cell>
        </row>
        <row r="13775">
          <cell r="A13775" t="str">
            <v>CC00001</v>
          </cell>
          <cell r="B13775" t="str">
            <v>Алексей Деревцов</v>
          </cell>
          <cell r="C13775" t="str">
            <v>Y0120238</v>
          </cell>
          <cell r="D13775">
            <v>43426</v>
          </cell>
          <cell r="E13775">
            <v>596785</v>
          </cell>
          <cell r="F13775" t="str">
            <v>Вентилятор GLACIALTECH IceWind GS12025,  120мм, Bulk</v>
          </cell>
          <cell r="G13775" t="str">
            <v>GLACIALTECH</v>
          </cell>
          <cell r="H13775" t="str">
            <v>ФЛ</v>
          </cell>
          <cell r="I13775">
            <v>1</v>
          </cell>
          <cell r="J13775">
            <v>210</v>
          </cell>
          <cell r="K13775">
            <v>210</v>
          </cell>
          <cell r="L13775" t="str">
            <v>Да</v>
          </cell>
          <cell r="M13775" t="str">
            <v>Нет</v>
          </cell>
        </row>
        <row r="13776">
          <cell r="A13776" t="str">
            <v>CC00001</v>
          </cell>
          <cell r="B13776" t="str">
            <v>Алексей Деревцов</v>
          </cell>
          <cell r="C13776" t="str">
            <v>Y0120238</v>
          </cell>
          <cell r="D13776">
            <v>43426</v>
          </cell>
          <cell r="E13776">
            <v>841595</v>
          </cell>
          <cell r="F13776" t="str">
            <v>Кабель питания NINGBO TL-C29,  Molex 8980 -  Molex 89802 x</v>
          </cell>
          <cell r="G13776" t="str">
            <v>NINGBO</v>
          </cell>
          <cell r="H13776" t="str">
            <v>ФЛ</v>
          </cell>
          <cell r="I13776">
            <v>2</v>
          </cell>
          <cell r="J13776">
            <v>100</v>
          </cell>
          <cell r="K13776">
            <v>200</v>
          </cell>
          <cell r="L13776" t="str">
            <v>Да</v>
          </cell>
          <cell r="M13776" t="str">
            <v>Нет</v>
          </cell>
        </row>
        <row r="13777">
          <cell r="A13777" t="str">
            <v>CC00001</v>
          </cell>
          <cell r="B13777" t="str">
            <v>Алексей Деревцов</v>
          </cell>
          <cell r="C13777" t="str">
            <v>Y0120238</v>
          </cell>
          <cell r="D13777">
            <v>43426</v>
          </cell>
          <cell r="E13777">
            <v>514410</v>
          </cell>
          <cell r="F13777" t="str">
            <v>Клубная карта Ситилинк</v>
          </cell>
          <cell r="G13777" t="str">
            <v>NONAME</v>
          </cell>
          <cell r="H13777" t="str">
            <v>ФЛ</v>
          </cell>
          <cell r="I13777">
            <v>1</v>
          </cell>
          <cell r="J13777">
            <v>0</v>
          </cell>
          <cell r="K13777">
            <v>0</v>
          </cell>
          <cell r="L13777" t="str">
            <v>Да</v>
          </cell>
          <cell r="M13777" t="str">
            <v>Нет</v>
          </cell>
        </row>
        <row r="13778">
          <cell r="A13778" t="str">
            <v>CC00001</v>
          </cell>
          <cell r="B13778" t="str">
            <v>вакарь иван</v>
          </cell>
          <cell r="C13778" t="str">
            <v>Y0120252</v>
          </cell>
          <cell r="D13778">
            <v>43426</v>
          </cell>
          <cell r="E13778">
            <v>1015869</v>
          </cell>
          <cell r="F13778" t="str">
            <v>Беспроводной маршрутизатор KEENETIC 4G,  белый [kn-1210]</v>
          </cell>
          <cell r="G13778" t="str">
            <v>KEENETIC</v>
          </cell>
          <cell r="H13778" t="str">
            <v>ФЛ</v>
          </cell>
          <cell r="I13778">
            <v>1</v>
          </cell>
          <cell r="J13778">
            <v>2490</v>
          </cell>
          <cell r="K13778">
            <v>2490</v>
          </cell>
          <cell r="L13778" t="str">
            <v>Нет</v>
          </cell>
          <cell r="M13778" t="str">
            <v>Нет</v>
          </cell>
        </row>
        <row r="13779">
          <cell r="A13779" t="str">
            <v>CC00001</v>
          </cell>
          <cell r="B13779" t="str">
            <v>Светлана Яковлева</v>
          </cell>
          <cell r="C13779" t="str">
            <v>Y0120260</v>
          </cell>
          <cell r="D13779">
            <v>43426</v>
          </cell>
          <cell r="E13779">
            <v>1098545</v>
          </cell>
          <cell r="F13779" t="str">
            <v>Кофеварка KITFORT КТ-715,  капельная,  черный</v>
          </cell>
          <cell r="G13779" t="str">
            <v>KITFORT</v>
          </cell>
          <cell r="H13779" t="str">
            <v>ФЛ</v>
          </cell>
          <cell r="I13779">
            <v>1</v>
          </cell>
          <cell r="J13779">
            <v>1790</v>
          </cell>
          <cell r="K13779">
            <v>1790</v>
          </cell>
          <cell r="L13779" t="str">
            <v>Да</v>
          </cell>
          <cell r="M13779" t="str">
            <v>Нет</v>
          </cell>
        </row>
        <row r="13780">
          <cell r="A13780" t="str">
            <v>IC852236</v>
          </cell>
          <cell r="B13780" t="str">
            <v>Евгений Савин</v>
          </cell>
          <cell r="C13780" t="str">
            <v>Y0120462</v>
          </cell>
          <cell r="D13780">
            <v>43426</v>
          </cell>
          <cell r="E13780">
            <v>494158</v>
          </cell>
          <cell r="F13780" t="str">
            <v>Крепление SMARTERRA SUM001B, для экшн-камер Smarterra B3/W3/GoPro Hero</v>
          </cell>
          <cell r="G13780" t="str">
            <v>SMARTERRA</v>
          </cell>
          <cell r="H13780" t="str">
            <v>ФЛ</v>
          </cell>
          <cell r="I13780">
            <v>1</v>
          </cell>
          <cell r="J13780">
            <v>620</v>
          </cell>
          <cell r="K13780">
            <v>620</v>
          </cell>
          <cell r="L13780" t="str">
            <v>Да</v>
          </cell>
          <cell r="M13780" t="str">
            <v>Нет</v>
          </cell>
        </row>
        <row r="13781">
          <cell r="A13781" t="str">
            <v>IC968267</v>
          </cell>
          <cell r="B13781" t="str">
            <v>Федор Данилов</v>
          </cell>
          <cell r="C13781" t="str">
            <v>Y0120567</v>
          </cell>
          <cell r="D13781">
            <v>43426</v>
          </cell>
          <cell r="E13781">
            <v>1008019</v>
          </cell>
          <cell r="F13781" t="str">
            <v>Видеокарта MSI nVidia  GeForce GTX 1070Ti ,  GeForce GTX 1070 Ti GAMING 8G,  8Гб, GDDR5, Ret</v>
          </cell>
          <cell r="G13781" t="str">
            <v>MSI</v>
          </cell>
          <cell r="H13781" t="str">
            <v>ФЛ</v>
          </cell>
          <cell r="I13781">
            <v>1</v>
          </cell>
          <cell r="J13781">
            <v>36730</v>
          </cell>
          <cell r="K13781">
            <v>36730</v>
          </cell>
          <cell r="L13781" t="str">
            <v>Да</v>
          </cell>
          <cell r="M13781" t="str">
            <v>Нет</v>
          </cell>
        </row>
        <row r="13782">
          <cell r="A13782" t="str">
            <v>IX733050</v>
          </cell>
          <cell r="B13782" t="str">
            <v>Дмитрий Машкович</v>
          </cell>
          <cell r="C13782" t="str">
            <v>Y0120588</v>
          </cell>
          <cell r="D13782">
            <v>43426</v>
          </cell>
          <cell r="E13782">
            <v>817227</v>
          </cell>
          <cell r="F13782" t="str">
            <v>Кабель аудио-видео BURO HDMI (m)  -  Micro HDMI (m) ,  ver 1.4, 1.8м, черный [microhdmi-hdmi-1.8]</v>
          </cell>
          <cell r="G13782" t="str">
            <v>BURO</v>
          </cell>
          <cell r="H13782" t="str">
            <v>ФЛ</v>
          </cell>
          <cell r="I13782">
            <v>1</v>
          </cell>
          <cell r="J13782">
            <v>730</v>
          </cell>
          <cell r="K13782">
            <v>730</v>
          </cell>
          <cell r="L13782" t="str">
            <v>Да</v>
          </cell>
          <cell r="M13782" t="str">
            <v>Нет</v>
          </cell>
        </row>
        <row r="13783">
          <cell r="A13783" t="str">
            <v>CC00001</v>
          </cell>
          <cell r="B13783" t="str">
            <v>Михаил Сомкин</v>
          </cell>
          <cell r="C13783" t="str">
            <v>Y0120609</v>
          </cell>
          <cell r="D13783">
            <v>43426</v>
          </cell>
          <cell r="E13783">
            <v>841879</v>
          </cell>
          <cell r="F13783" t="str">
            <v>Кабель-удлинитель USB2.0 NINGBO USB A(m) -  USB A(f),  3м,  серый</v>
          </cell>
          <cell r="G13783" t="str">
            <v>NINGBO</v>
          </cell>
          <cell r="H13783" t="str">
            <v>ФЛ</v>
          </cell>
          <cell r="I13783">
            <v>1</v>
          </cell>
          <cell r="J13783">
            <v>180</v>
          </cell>
          <cell r="K13783">
            <v>180</v>
          </cell>
          <cell r="L13783" t="str">
            <v>Да</v>
          </cell>
          <cell r="M13783" t="str">
            <v>Нет</v>
          </cell>
        </row>
        <row r="13784">
          <cell r="A13784" t="str">
            <v>CC00001</v>
          </cell>
          <cell r="B13784" t="str">
            <v>Елена Лобова</v>
          </cell>
          <cell r="C13784" t="str">
            <v>Y0120610</v>
          </cell>
          <cell r="D13784">
            <v>43426</v>
          </cell>
          <cell r="E13784">
            <v>674215</v>
          </cell>
          <cell r="F13784" t="str">
            <v>Вытяжка козырьковая Gorenje DU5345W белый управление: кнопочное (1 мотор)</v>
          </cell>
          <cell r="G13784" t="str">
            <v>GORENJE</v>
          </cell>
          <cell r="H13784" t="str">
            <v>ФЛ</v>
          </cell>
          <cell r="I13784">
            <v>1</v>
          </cell>
          <cell r="J13784">
            <v>3070</v>
          </cell>
          <cell r="K13784">
            <v>3070</v>
          </cell>
          <cell r="L13784" t="str">
            <v>Да</v>
          </cell>
          <cell r="M13784" t="str">
            <v>Нет</v>
          </cell>
        </row>
        <row r="13785">
          <cell r="A13785" t="str">
            <v>CC00001</v>
          </cell>
          <cell r="B13785" t="str">
            <v>Елена Лобова</v>
          </cell>
          <cell r="C13785" t="str">
            <v>Y0120610</v>
          </cell>
          <cell r="D13785">
            <v>43426</v>
          </cell>
          <cell r="E13785">
            <v>514410</v>
          </cell>
          <cell r="F13785" t="str">
            <v>Клубная карта Ситилинк</v>
          </cell>
          <cell r="G13785" t="str">
            <v>NONAME</v>
          </cell>
          <cell r="H13785" t="str">
            <v>ФЛ</v>
          </cell>
          <cell r="I13785">
            <v>1</v>
          </cell>
          <cell r="J13785">
            <v>0</v>
          </cell>
          <cell r="K13785">
            <v>0</v>
          </cell>
          <cell r="L13785" t="str">
            <v>Да</v>
          </cell>
          <cell r="M13785" t="str">
            <v>Нет</v>
          </cell>
        </row>
        <row r="13786">
          <cell r="A13786" t="str">
            <v>CC00001</v>
          </cell>
          <cell r="B13786" t="str">
            <v>Марина Кинаш</v>
          </cell>
          <cell r="C13786" t="str">
            <v>Y0120614</v>
          </cell>
          <cell r="D13786">
            <v>43426</v>
          </cell>
          <cell r="E13786">
            <v>1044955</v>
          </cell>
          <cell r="F13786" t="str">
            <v>Ноутбук DELL Inspiron 3180, 11.6",  AMD  A9  9420e 1.8ГГц, 4Гб, 128Гб eMMC,  AMD Radeon  R5, Windows</v>
          </cell>
          <cell r="G13786" t="str">
            <v>DELL</v>
          </cell>
          <cell r="H13786" t="str">
            <v>ФЛ</v>
          </cell>
          <cell r="I13786">
            <v>1</v>
          </cell>
          <cell r="J13786">
            <v>22890</v>
          </cell>
          <cell r="K13786">
            <v>22890</v>
          </cell>
          <cell r="L13786" t="str">
            <v>Да</v>
          </cell>
          <cell r="M13786" t="str">
            <v>Нет</v>
          </cell>
        </row>
        <row r="13787">
          <cell r="A13787" t="str">
            <v>CC00001</v>
          </cell>
          <cell r="B13787" t="str">
            <v>Марина Кинаш</v>
          </cell>
          <cell r="C13787" t="str">
            <v>Y0120614</v>
          </cell>
          <cell r="D13787">
            <v>43426</v>
          </cell>
          <cell r="E13787">
            <v>715019</v>
          </cell>
          <cell r="F13787" t="str">
            <v>Сумка для ноутбука 15.6" PC PET 600D, серый [pcp-a1215gy]</v>
          </cell>
          <cell r="G13787" t="str">
            <v>PC PET</v>
          </cell>
          <cell r="H13787" t="str">
            <v>ФЛ</v>
          </cell>
          <cell r="I13787">
            <v>1</v>
          </cell>
          <cell r="J13787">
            <v>670</v>
          </cell>
          <cell r="K13787">
            <v>670</v>
          </cell>
          <cell r="L13787" t="str">
            <v>Да</v>
          </cell>
          <cell r="M13787" t="str">
            <v>Нет</v>
          </cell>
        </row>
        <row r="13788">
          <cell r="A13788" t="str">
            <v>CC00001</v>
          </cell>
          <cell r="B13788" t="str">
            <v>Марина Кинаш</v>
          </cell>
          <cell r="C13788" t="str">
            <v>Y0120614</v>
          </cell>
          <cell r="D13788">
            <v>43426</v>
          </cell>
          <cell r="E13788">
            <v>514410</v>
          </cell>
          <cell r="F13788" t="str">
            <v>Клубная карта Ситилинк</v>
          </cell>
          <cell r="G13788" t="str">
            <v>NONAME</v>
          </cell>
          <cell r="H13788" t="str">
            <v>ФЛ</v>
          </cell>
          <cell r="I13788">
            <v>1</v>
          </cell>
          <cell r="J13788">
            <v>0</v>
          </cell>
          <cell r="K13788">
            <v>0</v>
          </cell>
          <cell r="L13788" t="str">
            <v>Да</v>
          </cell>
          <cell r="M13788" t="str">
            <v>Нет</v>
          </cell>
        </row>
        <row r="13789">
          <cell r="A13789" t="str">
            <v>IC562270</v>
          </cell>
          <cell r="B13789" t="str">
            <v>Александр Сайков</v>
          </cell>
          <cell r="C13789" t="str">
            <v>Y0120633</v>
          </cell>
          <cell r="D13789">
            <v>43426</v>
          </cell>
          <cell r="E13789">
            <v>399019</v>
          </cell>
          <cell r="F13789" t="str">
            <v>MN21 Батарейка GP Super Alkaline 23AF,  5 шт.</v>
          </cell>
          <cell r="G13789" t="str">
            <v>GP</v>
          </cell>
          <cell r="H13789" t="str">
            <v>ФЛ</v>
          </cell>
          <cell r="I13789">
            <v>1</v>
          </cell>
          <cell r="J13789">
            <v>210</v>
          </cell>
          <cell r="K13789">
            <v>210</v>
          </cell>
          <cell r="L13789" t="str">
            <v>Да</v>
          </cell>
          <cell r="M13789" t="str">
            <v>Нет</v>
          </cell>
        </row>
        <row r="13790">
          <cell r="A13790" t="str">
            <v>IC562270</v>
          </cell>
          <cell r="B13790" t="str">
            <v>Александр Сайков</v>
          </cell>
          <cell r="C13790" t="str">
            <v>Y0120633</v>
          </cell>
          <cell r="D13790">
            <v>43426</v>
          </cell>
          <cell r="E13790">
            <v>390679</v>
          </cell>
          <cell r="F13790" t="str">
            <v>Модуль памяти PATRIOT Viper 3 PV38G186C0K DDR3 -  2x 4Гб 1866, DIMM,  Ret</v>
          </cell>
          <cell r="G13790" t="str">
            <v>PATRIOT</v>
          </cell>
          <cell r="H13790" t="str">
            <v>ФЛ</v>
          </cell>
          <cell r="I13790">
            <v>1</v>
          </cell>
          <cell r="J13790">
            <v>4250</v>
          </cell>
          <cell r="K13790">
            <v>4250</v>
          </cell>
          <cell r="L13790" t="str">
            <v>Да</v>
          </cell>
          <cell r="M13790" t="str">
            <v>Нет</v>
          </cell>
        </row>
        <row r="13791">
          <cell r="A13791" t="str">
            <v>CC00001</v>
          </cell>
          <cell r="B13791" t="str">
            <v>Андрей Чебан</v>
          </cell>
          <cell r="C13791" t="str">
            <v>Y0120786</v>
          </cell>
          <cell r="D13791">
            <v>43426</v>
          </cell>
          <cell r="E13791">
            <v>1049257</v>
          </cell>
          <cell r="F13791" t="str">
            <v>Блок питания AEROCOOL VX-550 PLUS,  550Вт,  120мм,  черный, retail</v>
          </cell>
          <cell r="G13791" t="str">
            <v>AEROCOOL</v>
          </cell>
          <cell r="H13791" t="str">
            <v>ФЛ</v>
          </cell>
          <cell r="I13791">
            <v>1</v>
          </cell>
          <cell r="J13791">
            <v>2070</v>
          </cell>
          <cell r="K13791">
            <v>2070</v>
          </cell>
          <cell r="L13791" t="str">
            <v>Да</v>
          </cell>
          <cell r="M13791" t="str">
            <v>Нет</v>
          </cell>
        </row>
        <row r="13792">
          <cell r="A13792" t="str">
            <v>CC00001</v>
          </cell>
          <cell r="B13792" t="str">
            <v>Андрей Чебан</v>
          </cell>
          <cell r="C13792" t="str">
            <v>Y0120786</v>
          </cell>
          <cell r="D13792">
            <v>43426</v>
          </cell>
          <cell r="E13792">
            <v>417629</v>
          </cell>
          <cell r="F13792" t="str">
            <v>Видеокарта PALIT nVidia  GeForce GTX 1050TI ,  PA-GTX1050Ti Dual 4G,  4Гб, GDDR5, Ret [ne5105t018g1-</v>
          </cell>
          <cell r="G13792" t="str">
            <v>PALIT</v>
          </cell>
          <cell r="H13792" t="str">
            <v>ФЛ</v>
          </cell>
          <cell r="I13792">
            <v>1</v>
          </cell>
          <cell r="J13792">
            <v>12260</v>
          </cell>
          <cell r="K13792">
            <v>12260</v>
          </cell>
          <cell r="L13792" t="str">
            <v>Да</v>
          </cell>
          <cell r="M13792" t="str">
            <v>Нет</v>
          </cell>
        </row>
        <row r="13793">
          <cell r="A13793" t="str">
            <v>CC00001</v>
          </cell>
          <cell r="B13793" t="str">
            <v>Андрей Чебан</v>
          </cell>
          <cell r="C13793" t="str">
            <v>Y0120786</v>
          </cell>
          <cell r="D13793">
            <v>43426</v>
          </cell>
          <cell r="E13793">
            <v>325522</v>
          </cell>
          <cell r="F13793" t="str">
            <v>Жесткий диск TOSHIBA P300 HDWD110UZSVA,  1Тб,  HDD,  SATA III,  3.5"</v>
          </cell>
          <cell r="G13793" t="str">
            <v>TOSHIBA</v>
          </cell>
          <cell r="H13793" t="str">
            <v>ФЛ</v>
          </cell>
          <cell r="I13793">
            <v>1</v>
          </cell>
          <cell r="J13793">
            <v>2830</v>
          </cell>
          <cell r="K13793">
            <v>2830</v>
          </cell>
          <cell r="L13793" t="str">
            <v>Да</v>
          </cell>
          <cell r="M13793" t="str">
            <v>Нет</v>
          </cell>
        </row>
        <row r="13794">
          <cell r="A13794" t="str">
            <v>CC00001</v>
          </cell>
          <cell r="B13794" t="str">
            <v>Андрей Чебан</v>
          </cell>
          <cell r="C13794" t="str">
            <v>Y0120786</v>
          </cell>
          <cell r="D13794">
            <v>43426</v>
          </cell>
          <cell r="E13794">
            <v>405924</v>
          </cell>
          <cell r="F13794" t="str">
            <v>Корпус ATX ACCORD SKY-01, Midi-Tower, без БП,  черный</v>
          </cell>
          <cell r="G13794" t="str">
            <v>ACCORD</v>
          </cell>
          <cell r="H13794" t="str">
            <v>ФЛ</v>
          </cell>
          <cell r="I13794">
            <v>1</v>
          </cell>
          <cell r="J13794">
            <v>1170</v>
          </cell>
          <cell r="K13794">
            <v>1170</v>
          </cell>
          <cell r="L13794" t="str">
            <v>Да</v>
          </cell>
          <cell r="M13794" t="str">
            <v>Нет</v>
          </cell>
        </row>
        <row r="13795">
          <cell r="A13795" t="str">
            <v>CC00001</v>
          </cell>
          <cell r="B13795" t="str">
            <v>Андрей Чебан</v>
          </cell>
          <cell r="C13795" t="str">
            <v>Y0120786</v>
          </cell>
          <cell r="D13795">
            <v>43426</v>
          </cell>
          <cell r="E13795">
            <v>458349</v>
          </cell>
          <cell r="F13795" t="str">
            <v>Материнская плата GIGABYTE GA-AB350-Gaming 3, SocketAM4, AMD B350, ATX, Ret</v>
          </cell>
          <cell r="G13795" t="str">
            <v>GIGABYTE</v>
          </cell>
          <cell r="H13795" t="str">
            <v>ФЛ</v>
          </cell>
          <cell r="I13795">
            <v>1</v>
          </cell>
          <cell r="J13795">
            <v>6970</v>
          </cell>
          <cell r="K13795">
            <v>6970</v>
          </cell>
          <cell r="L13795" t="str">
            <v>Да</v>
          </cell>
          <cell r="M13795" t="str">
            <v>Нет</v>
          </cell>
        </row>
        <row r="13796">
          <cell r="A13796" t="str">
            <v>CC00001</v>
          </cell>
          <cell r="B13796" t="str">
            <v>Андрей Чебан</v>
          </cell>
          <cell r="C13796" t="str">
            <v>Y0120786</v>
          </cell>
          <cell r="D13796">
            <v>43426</v>
          </cell>
          <cell r="E13796">
            <v>1004141</v>
          </cell>
          <cell r="F13796" t="str">
            <v>Модуль памяти PATRIOT PSD48G2400KH DDR4 -  2x 4Гб 2400, DIMM,  Ret</v>
          </cell>
          <cell r="G13796" t="str">
            <v>PATRIOT</v>
          </cell>
          <cell r="H13796" t="str">
            <v>ФЛ</v>
          </cell>
          <cell r="I13796">
            <v>1</v>
          </cell>
          <cell r="J13796">
            <v>4890</v>
          </cell>
          <cell r="K13796">
            <v>4890</v>
          </cell>
          <cell r="L13796" t="str">
            <v>Да</v>
          </cell>
          <cell r="M13796" t="str">
            <v>Нет</v>
          </cell>
        </row>
        <row r="13797">
          <cell r="A13797" t="str">
            <v>CC00001</v>
          </cell>
          <cell r="B13797" t="str">
            <v>Андрей Чебан</v>
          </cell>
          <cell r="C13797" t="str">
            <v>Y0120786</v>
          </cell>
          <cell r="D13797">
            <v>43426</v>
          </cell>
          <cell r="E13797">
            <v>473731</v>
          </cell>
          <cell r="F13797" t="str">
            <v>Процессор AMD Ryzen 5 1600X, SocketAM4 BOX [yd160xbcaewof]</v>
          </cell>
          <cell r="G13797" t="str">
            <v>AMD</v>
          </cell>
          <cell r="H13797" t="str">
            <v>ФЛ</v>
          </cell>
          <cell r="I13797">
            <v>1</v>
          </cell>
          <cell r="J13797">
            <v>12390</v>
          </cell>
          <cell r="K13797">
            <v>12390</v>
          </cell>
          <cell r="L13797" t="str">
            <v>Да</v>
          </cell>
          <cell r="M13797" t="str">
            <v>Нет</v>
          </cell>
        </row>
        <row r="13798">
          <cell r="A13798" t="str">
            <v>CC00001</v>
          </cell>
          <cell r="B13798" t="str">
            <v>Андрей Чебан</v>
          </cell>
          <cell r="C13798" t="str">
            <v>Y0120786</v>
          </cell>
          <cell r="D13798">
            <v>43426</v>
          </cell>
          <cell r="E13798">
            <v>514410</v>
          </cell>
          <cell r="F13798" t="str">
            <v>Клубная карта Ситилинк</v>
          </cell>
          <cell r="G13798" t="str">
            <v>NONAME</v>
          </cell>
          <cell r="H13798" t="str">
            <v>ФЛ</v>
          </cell>
          <cell r="I13798">
            <v>1</v>
          </cell>
          <cell r="J13798">
            <v>0</v>
          </cell>
          <cell r="K13798">
            <v>0</v>
          </cell>
          <cell r="L13798" t="str">
            <v>Да</v>
          </cell>
          <cell r="M13798" t="str">
            <v>Нет</v>
          </cell>
        </row>
        <row r="13799">
          <cell r="A13799" t="str">
            <v>CC00001</v>
          </cell>
          <cell r="B13799" t="str">
            <v>Борис Романов</v>
          </cell>
          <cell r="C13799" t="str">
            <v>Y0120792</v>
          </cell>
          <cell r="D13799">
            <v>43426</v>
          </cell>
          <cell r="E13799">
            <v>1068870</v>
          </cell>
          <cell r="F13799" t="str">
            <v>LG 24TK410V-PZ  LED телевизор</v>
          </cell>
          <cell r="G13799" t="str">
            <v>LG</v>
          </cell>
          <cell r="H13799" t="str">
            <v>ФЛ</v>
          </cell>
          <cell r="I13799">
            <v>1</v>
          </cell>
          <cell r="J13799">
            <v>10920</v>
          </cell>
          <cell r="K13799">
            <v>10920</v>
          </cell>
          <cell r="L13799" t="str">
            <v>Да</v>
          </cell>
          <cell r="M13799" t="str">
            <v>Нет</v>
          </cell>
        </row>
        <row r="13800">
          <cell r="A13800" t="str">
            <v>CC00001</v>
          </cell>
          <cell r="B13800" t="str">
            <v>Борис Романов</v>
          </cell>
          <cell r="C13800" t="str">
            <v>Y0120792</v>
          </cell>
          <cell r="D13800">
            <v>43426</v>
          </cell>
          <cell r="E13800">
            <v>514410</v>
          </cell>
          <cell r="F13800" t="str">
            <v>Клубная карта Ситилинк</v>
          </cell>
          <cell r="G13800" t="str">
            <v>NONAME</v>
          </cell>
          <cell r="H13800" t="str">
            <v>ФЛ</v>
          </cell>
          <cell r="I13800">
            <v>1</v>
          </cell>
          <cell r="J13800">
            <v>0</v>
          </cell>
          <cell r="K13800">
            <v>0</v>
          </cell>
          <cell r="L13800" t="str">
            <v>Да</v>
          </cell>
          <cell r="M13800" t="str">
            <v>Нет</v>
          </cell>
        </row>
        <row r="13801">
          <cell r="A13801" t="str">
            <v>IE257328</v>
          </cell>
          <cell r="B13801" t="str">
            <v>Александр Смирнов</v>
          </cell>
          <cell r="C13801" t="str">
            <v>Y0120817</v>
          </cell>
          <cell r="D13801">
            <v>43426</v>
          </cell>
          <cell r="E13801">
            <v>1000748</v>
          </cell>
          <cell r="F13801" t="str">
            <v>SAMSUNG UE32M5503AUXRU  LED телевизор</v>
          </cell>
          <cell r="G13801" t="str">
            <v>SAMSUNG</v>
          </cell>
          <cell r="H13801" t="str">
            <v>ФЛ</v>
          </cell>
          <cell r="I13801">
            <v>2</v>
          </cell>
          <cell r="J13801">
            <v>23140</v>
          </cell>
          <cell r="K13801">
            <v>46280</v>
          </cell>
          <cell r="L13801" t="str">
            <v>Да</v>
          </cell>
          <cell r="M13801" t="str">
            <v>Нет</v>
          </cell>
        </row>
        <row r="13802">
          <cell r="A13802" t="str">
            <v>CC00001</v>
          </cell>
          <cell r="B13802" t="str">
            <v>Евгений Иванов</v>
          </cell>
          <cell r="C13802" t="str">
            <v>Y0120854</v>
          </cell>
          <cell r="D13802">
            <v>43426</v>
          </cell>
          <cell r="E13802">
            <v>1018525</v>
          </cell>
          <cell r="F13802" t="str">
            <v>FM-трансмиттер RITMIX FMT-A745</v>
          </cell>
          <cell r="G13802" t="str">
            <v>RITMIX</v>
          </cell>
          <cell r="H13802" t="str">
            <v>ФЛ</v>
          </cell>
          <cell r="I13802">
            <v>1</v>
          </cell>
          <cell r="J13802">
            <v>890</v>
          </cell>
          <cell r="K13802">
            <v>890</v>
          </cell>
          <cell r="L13802" t="str">
            <v>Да</v>
          </cell>
          <cell r="M13802" t="str">
            <v>Нет</v>
          </cell>
        </row>
        <row r="13803">
          <cell r="A13803" t="str">
            <v>ID066934</v>
          </cell>
          <cell r="B13803" t="str">
            <v>Вощиков Валерий</v>
          </cell>
          <cell r="C13803" t="str">
            <v>Y0120870</v>
          </cell>
          <cell r="D13803">
            <v>43426</v>
          </cell>
          <cell r="E13803">
            <v>407885</v>
          </cell>
          <cell r="F13803" t="str">
            <v>Швейная машина JANOME Juno 523 белый</v>
          </cell>
          <cell r="G13803" t="str">
            <v>JANOME</v>
          </cell>
          <cell r="H13803" t="str">
            <v>ФЛ</v>
          </cell>
          <cell r="I13803">
            <v>1</v>
          </cell>
          <cell r="J13803">
            <v>7740</v>
          </cell>
          <cell r="K13803">
            <v>7740</v>
          </cell>
          <cell r="L13803" t="str">
            <v>Да</v>
          </cell>
          <cell r="M13803" t="str">
            <v>Нет</v>
          </cell>
        </row>
        <row r="13804">
          <cell r="A13804" t="str">
            <v>CC00001</v>
          </cell>
          <cell r="B13804" t="str">
            <v>Даниил Михайлович</v>
          </cell>
          <cell r="C13804" t="str">
            <v>Y0120902</v>
          </cell>
          <cell r="D13804">
            <v>43426</v>
          </cell>
          <cell r="E13804">
            <v>470962</v>
          </cell>
          <cell r="F13804" t="str">
            <v>Видеорегистратор ARTWAY AV-321 черный</v>
          </cell>
          <cell r="G13804" t="str">
            <v>ARTWAY</v>
          </cell>
          <cell r="H13804" t="str">
            <v>ФЛ</v>
          </cell>
          <cell r="I13804">
            <v>1</v>
          </cell>
          <cell r="J13804">
            <v>2630</v>
          </cell>
          <cell r="K13804">
            <v>2630</v>
          </cell>
          <cell r="L13804" t="str">
            <v>Да</v>
          </cell>
          <cell r="M13804" t="str">
            <v>Нет</v>
          </cell>
        </row>
        <row r="13805">
          <cell r="A13805" t="str">
            <v>LE0062640</v>
          </cell>
          <cell r="B13805" t="str">
            <v>ООО "Спринт-Сервис"</v>
          </cell>
          <cell r="C13805" t="str">
            <v>Y0120914</v>
          </cell>
          <cell r="D13805">
            <v>43426</v>
          </cell>
          <cell r="E13805">
            <v>1078205</v>
          </cell>
          <cell r="F13805" t="str">
            <v>Микроволновая печь BBK 20MWS-770S/W, белый</v>
          </cell>
          <cell r="G13805" t="str">
            <v>BBK</v>
          </cell>
          <cell r="H13805" t="str">
            <v>СПБ</v>
          </cell>
          <cell r="I13805">
            <v>1</v>
          </cell>
          <cell r="J13805">
            <v>4220</v>
          </cell>
          <cell r="K13805">
            <v>4220</v>
          </cell>
          <cell r="L13805" t="str">
            <v>Нет</v>
          </cell>
          <cell r="M13805" t="str">
            <v>Нет</v>
          </cell>
        </row>
        <row r="13806">
          <cell r="A13806" t="str">
            <v>ID867713</v>
          </cell>
          <cell r="B13806" t="str">
            <v>Дмитрий Пантелеев</v>
          </cell>
          <cell r="C13806" t="str">
            <v>Y0120974</v>
          </cell>
          <cell r="D13806">
            <v>43426</v>
          </cell>
          <cell r="E13806">
            <v>1098367</v>
          </cell>
          <cell r="F13806" t="str">
            <v>Видеорегистратор PRESTIGIO RoadRunner Cube красный [pcdvrr530wrb]</v>
          </cell>
          <cell r="G13806" t="str">
            <v>PRESTIGIO</v>
          </cell>
          <cell r="H13806" t="str">
            <v>ФЛ</v>
          </cell>
          <cell r="I13806">
            <v>1</v>
          </cell>
          <cell r="J13806">
            <v>2810</v>
          </cell>
          <cell r="K13806">
            <v>2288</v>
          </cell>
          <cell r="L13806" t="str">
            <v>Да</v>
          </cell>
          <cell r="M13806" t="str">
            <v>Нет</v>
          </cell>
        </row>
        <row r="13807">
          <cell r="A13807" t="str">
            <v>CC00001</v>
          </cell>
          <cell r="B13807" t="str">
            <v>Василина Погребная</v>
          </cell>
          <cell r="C13807" t="str">
            <v>Y0120982</v>
          </cell>
          <cell r="D13807">
            <v>43426</v>
          </cell>
          <cell r="E13807">
            <v>487673</v>
          </cell>
          <cell r="F13807" t="str">
            <v>Кофеварка POLARIS PCM 1525E Adore Cappuccino,  эспрессо,  бордовый</v>
          </cell>
          <cell r="G13807" t="str">
            <v>POLARIS</v>
          </cell>
          <cell r="H13807" t="str">
            <v>ФЛ</v>
          </cell>
          <cell r="I13807">
            <v>1</v>
          </cell>
          <cell r="J13807">
            <v>9920</v>
          </cell>
          <cell r="K13807">
            <v>7440</v>
          </cell>
          <cell r="L13807" t="str">
            <v>Да</v>
          </cell>
          <cell r="M13807" t="str">
            <v>Нет</v>
          </cell>
        </row>
        <row r="13808">
          <cell r="A13808" t="str">
            <v>CC00001</v>
          </cell>
          <cell r="B13808" t="str">
            <v>Василина Погребная</v>
          </cell>
          <cell r="C13808" t="str">
            <v>Y0120982</v>
          </cell>
          <cell r="D13808">
            <v>43426</v>
          </cell>
          <cell r="E13808">
            <v>514410</v>
          </cell>
          <cell r="F13808" t="str">
            <v>Клубная карта Ситилинк</v>
          </cell>
          <cell r="G13808" t="str">
            <v>NONAME</v>
          </cell>
          <cell r="H13808" t="str">
            <v>ФЛ</v>
          </cell>
          <cell r="I13808">
            <v>1</v>
          </cell>
          <cell r="J13808">
            <v>0</v>
          </cell>
          <cell r="K13808">
            <v>0</v>
          </cell>
          <cell r="L13808" t="str">
            <v>Да</v>
          </cell>
          <cell r="M13808" t="str">
            <v>Нет</v>
          </cell>
        </row>
        <row r="13809">
          <cell r="A13809" t="str">
            <v>CC00001</v>
          </cell>
          <cell r="B13809" t="str">
            <v>Татьяна Иванова</v>
          </cell>
          <cell r="C13809" t="str">
            <v>Y0121003</v>
          </cell>
          <cell r="D13809">
            <v>43426</v>
          </cell>
          <cell r="E13809">
            <v>609357</v>
          </cell>
          <cell r="F13809" t="str">
            <v>Сетевой адаптер для синтезаторов и цифровых фортепиано CASIO AD-E95100LG</v>
          </cell>
          <cell r="G13809" t="str">
            <v>CASIO</v>
          </cell>
          <cell r="H13809" t="str">
            <v>ФЛ</v>
          </cell>
          <cell r="I13809">
            <v>1</v>
          </cell>
          <cell r="J13809">
            <v>960</v>
          </cell>
          <cell r="K13809">
            <v>960</v>
          </cell>
          <cell r="L13809" t="str">
            <v>Да</v>
          </cell>
          <cell r="M13809" t="str">
            <v>Нет</v>
          </cell>
        </row>
        <row r="13810">
          <cell r="A13810" t="str">
            <v>I0441271</v>
          </cell>
          <cell r="B13810" t="str">
            <v>Евгений Могилевцев</v>
          </cell>
          <cell r="C13810" t="str">
            <v>Y0121038</v>
          </cell>
          <cell r="D13810">
            <v>43426</v>
          </cell>
          <cell r="E13810">
            <v>1053358</v>
          </cell>
          <cell r="F13810" t="str">
            <v>Фритюрница KITFORT KT-2011,  серебристый/черный</v>
          </cell>
          <cell r="G13810" t="str">
            <v>KITFORT</v>
          </cell>
          <cell r="H13810" t="str">
            <v>ФЛ</v>
          </cell>
          <cell r="I13810">
            <v>1</v>
          </cell>
          <cell r="J13810">
            <v>1590</v>
          </cell>
          <cell r="K13810">
            <v>1590</v>
          </cell>
          <cell r="L13810" t="str">
            <v>Да</v>
          </cell>
          <cell r="M13810" t="str">
            <v>Нет</v>
          </cell>
        </row>
        <row r="13811">
          <cell r="A13811" t="str">
            <v>CC00001</v>
          </cell>
          <cell r="B13811" t="str">
            <v>Семен Горюнов</v>
          </cell>
          <cell r="C13811" t="str">
            <v>Y0121063</v>
          </cell>
          <cell r="D13811">
            <v>43426</v>
          </cell>
          <cell r="E13811">
            <v>1097906</v>
          </cell>
          <cell r="F13811" t="str">
            <v>Телевизионная антенна BBK DA24C</v>
          </cell>
          <cell r="G13811" t="str">
            <v>BBK</v>
          </cell>
          <cell r="H13811" t="str">
            <v>ФЛ</v>
          </cell>
          <cell r="I13811">
            <v>1</v>
          </cell>
          <cell r="J13811">
            <v>950</v>
          </cell>
          <cell r="K13811">
            <v>950</v>
          </cell>
          <cell r="L13811" t="str">
            <v>Да</v>
          </cell>
          <cell r="M13811" t="str">
            <v>Нет</v>
          </cell>
        </row>
        <row r="13812">
          <cell r="A13812" t="str">
            <v>IC449007</v>
          </cell>
          <cell r="B13812" t="str">
            <v>Сергей Попов</v>
          </cell>
          <cell r="C13812" t="str">
            <v>Y0121088</v>
          </cell>
          <cell r="D13812">
            <v>43426</v>
          </cell>
          <cell r="E13812">
            <v>952967</v>
          </cell>
          <cell r="F13812" t="str">
            <v>Ресивер DVB-T2 D-COLOR DC910HD,  черный</v>
          </cell>
          <cell r="G13812" t="str">
            <v>D-COLOR</v>
          </cell>
          <cell r="H13812" t="str">
            <v>ФЛ</v>
          </cell>
          <cell r="I13812">
            <v>1</v>
          </cell>
          <cell r="J13812">
            <v>970</v>
          </cell>
          <cell r="K13812">
            <v>970</v>
          </cell>
          <cell r="L13812" t="str">
            <v>Да</v>
          </cell>
          <cell r="M13812" t="str">
            <v>Нет</v>
          </cell>
        </row>
        <row r="13813">
          <cell r="A13813" t="str">
            <v>I0357584</v>
          </cell>
          <cell r="B13813" t="str">
            <v>Timofei Korolev</v>
          </cell>
          <cell r="C13813" t="str">
            <v>Y0121262</v>
          </cell>
          <cell r="D13813">
            <v>43426</v>
          </cell>
          <cell r="E13813">
            <v>476478</v>
          </cell>
          <cell r="F13813" t="str">
            <v>SAMSUNG UE32M5500AUXRU  LED телевизор</v>
          </cell>
          <cell r="G13813" t="str">
            <v>SAMSUNG</v>
          </cell>
          <cell r="H13813" t="str">
            <v>ФЛ</v>
          </cell>
          <cell r="I13813">
            <v>1</v>
          </cell>
          <cell r="J13813">
            <v>23410</v>
          </cell>
          <cell r="K13813">
            <v>23410</v>
          </cell>
          <cell r="L13813" t="str">
            <v>Да</v>
          </cell>
          <cell r="M13813" t="str">
            <v>Нет</v>
          </cell>
        </row>
        <row r="13814">
          <cell r="A13814" t="str">
            <v>IC179567</v>
          </cell>
          <cell r="B13814" t="str">
            <v>Дмитрий Баженов</v>
          </cell>
          <cell r="C13814" t="str">
            <v>Y0121269</v>
          </cell>
          <cell r="D13814">
            <v>43426</v>
          </cell>
          <cell r="E13814">
            <v>284418</v>
          </cell>
          <cell r="F13814" t="str">
            <v>Утюг TEFAL FV3930E0,  2300Вт,  фиолетовый/ белый [1830005283]</v>
          </cell>
          <cell r="G13814" t="str">
            <v>TEFAL</v>
          </cell>
          <cell r="H13814" t="str">
            <v>ФЛ</v>
          </cell>
          <cell r="I13814">
            <v>1</v>
          </cell>
          <cell r="J13814">
            <v>3150</v>
          </cell>
          <cell r="K13814">
            <v>3150</v>
          </cell>
          <cell r="L13814" t="str">
            <v>Да</v>
          </cell>
          <cell r="M13814" t="str">
            <v>Нет</v>
          </cell>
        </row>
        <row r="13815">
          <cell r="A13815" t="str">
            <v>IE297997</v>
          </cell>
          <cell r="B13815" t="str">
            <v>Fedor Maziarov</v>
          </cell>
          <cell r="C13815" t="str">
            <v>Y0121351</v>
          </cell>
          <cell r="D13815">
            <v>43426</v>
          </cell>
          <cell r="E13815">
            <v>393385</v>
          </cell>
          <cell r="F13815" t="str">
            <v>Электробритва PHILIPS S3120/06,  серый и синий</v>
          </cell>
          <cell r="G13815" t="str">
            <v>PHILIPS</v>
          </cell>
          <cell r="H13815" t="str">
            <v>ФЛ</v>
          </cell>
          <cell r="I13815">
            <v>1</v>
          </cell>
          <cell r="J13815">
            <v>5370</v>
          </cell>
          <cell r="K13815">
            <v>5370</v>
          </cell>
          <cell r="L13815" t="str">
            <v>Да</v>
          </cell>
          <cell r="M13815" t="str">
            <v>Нет</v>
          </cell>
        </row>
        <row r="13816">
          <cell r="A13816" t="str">
            <v>IC285774</v>
          </cell>
          <cell r="B13816" t="str">
            <v>Michael kulikov</v>
          </cell>
          <cell r="C13816" t="str">
            <v>Y0121369</v>
          </cell>
          <cell r="D13816">
            <v>43426</v>
          </cell>
          <cell r="E13816">
            <v>1033470</v>
          </cell>
          <cell r="F13816" t="str">
            <v>Сетевой удлинитель MOST A16, 3м, черный [a16 3]</v>
          </cell>
          <cell r="G13816" t="str">
            <v>MOST</v>
          </cell>
          <cell r="H13816" t="str">
            <v>ФЛ</v>
          </cell>
          <cell r="I13816">
            <v>1</v>
          </cell>
          <cell r="J13816">
            <v>750</v>
          </cell>
          <cell r="K13816">
            <v>750</v>
          </cell>
          <cell r="L13816" t="str">
            <v>Да</v>
          </cell>
          <cell r="M13816" t="str">
            <v>Нет</v>
          </cell>
        </row>
        <row r="13817">
          <cell r="A13817" t="str">
            <v>ID414381</v>
          </cell>
          <cell r="B13817" t="str">
            <v>Артем Шепелев</v>
          </cell>
          <cell r="C13817" t="str">
            <v>Y0121390</v>
          </cell>
          <cell r="D13817">
            <v>43426</v>
          </cell>
          <cell r="E13817">
            <v>811885</v>
          </cell>
          <cell r="F13817" t="str">
            <v>Настольный набор GOOD SUNRISE K6B-35A, дерево, 6 предметов, светло-коричневый</v>
          </cell>
          <cell r="G13817" t="str">
            <v>GOOD SUNRISE</v>
          </cell>
          <cell r="H13817" t="str">
            <v>ФЛ</v>
          </cell>
          <cell r="I13817">
            <v>1</v>
          </cell>
          <cell r="J13817">
            <v>2620</v>
          </cell>
          <cell r="K13817">
            <v>1869</v>
          </cell>
          <cell r="L13817" t="str">
            <v>Да</v>
          </cell>
          <cell r="M13817" t="str">
            <v>Нет</v>
          </cell>
        </row>
        <row r="13818">
          <cell r="A13818" t="str">
            <v>IE297997</v>
          </cell>
          <cell r="B13818" t="str">
            <v>Fedor Maziarov</v>
          </cell>
          <cell r="C13818" t="str">
            <v>Y0121412</v>
          </cell>
          <cell r="D13818">
            <v>43426</v>
          </cell>
          <cell r="E13818">
            <v>301323</v>
          </cell>
          <cell r="F13818" t="str">
            <v>Электробритва PHILIPS AquaTouch AT756/16,  синий и голубой</v>
          </cell>
          <cell r="G13818" t="str">
            <v>PHILIPS</v>
          </cell>
          <cell r="H13818" t="str">
            <v>ФЛ</v>
          </cell>
          <cell r="I13818">
            <v>1</v>
          </cell>
          <cell r="J13818">
            <v>4830</v>
          </cell>
          <cell r="K13818">
            <v>4830</v>
          </cell>
          <cell r="L13818" t="str">
            <v>Да</v>
          </cell>
          <cell r="M13818" t="str">
            <v>Нет</v>
          </cell>
        </row>
        <row r="13819">
          <cell r="A13819" t="str">
            <v>IC268966</v>
          </cell>
          <cell r="B13819" t="str">
            <v>Евгений Мерзляков</v>
          </cell>
          <cell r="C13819" t="str">
            <v>Y0121486</v>
          </cell>
          <cell r="D13819">
            <v>43426</v>
          </cell>
          <cell r="E13819">
            <v>442644</v>
          </cell>
          <cell r="F13819" t="str">
            <v>Аудиомагнитола SUPRA BTS-890,  черный</v>
          </cell>
          <cell r="G13819" t="str">
            <v>SUPRA</v>
          </cell>
          <cell r="H13819" t="str">
            <v>ФЛ</v>
          </cell>
          <cell r="I13819">
            <v>1</v>
          </cell>
          <cell r="J13819">
            <v>2170</v>
          </cell>
          <cell r="K13819">
            <v>1680</v>
          </cell>
          <cell r="L13819" t="str">
            <v>Да</v>
          </cell>
          <cell r="M13819" t="str">
            <v>Нет</v>
          </cell>
        </row>
        <row r="13820">
          <cell r="A13820" t="str">
            <v>IE993356</v>
          </cell>
          <cell r="B13820" t="str">
            <v>Леонид Панфилов</v>
          </cell>
          <cell r="C13820" t="str">
            <v>Y0121491</v>
          </cell>
          <cell r="D13820">
            <v>43426</v>
          </cell>
          <cell r="E13820">
            <v>464921</v>
          </cell>
          <cell r="F13820" t="str">
            <v>Монитор ACER ET221Qbd 21.5", черный [um.we1ee.005]</v>
          </cell>
          <cell r="G13820" t="str">
            <v>ACER</v>
          </cell>
          <cell r="H13820" t="str">
            <v>ФЛ</v>
          </cell>
          <cell r="I13820">
            <v>1</v>
          </cell>
          <cell r="J13820">
            <v>7210</v>
          </cell>
          <cell r="K13820">
            <v>7210</v>
          </cell>
          <cell r="L13820" t="str">
            <v>Да</v>
          </cell>
          <cell r="M13820" t="str">
            <v>Нет</v>
          </cell>
        </row>
        <row r="13821">
          <cell r="A13821" t="str">
            <v>IC155548</v>
          </cell>
          <cell r="B13821" t="str">
            <v>Сергей Бородов</v>
          </cell>
          <cell r="C13821" t="str">
            <v>Y0121521</v>
          </cell>
          <cell r="D13821">
            <v>43426</v>
          </cell>
          <cell r="E13821">
            <v>1050269</v>
          </cell>
          <cell r="F13821" t="str">
            <v>Модуль памяти CORSAIR Vengeance RGB CMR32GX4M2D3000C16 DDR4 -  2x 16Гб 3000, DIMM,  Ret</v>
          </cell>
          <cell r="G13821" t="str">
            <v>CORSAIR</v>
          </cell>
          <cell r="H13821" t="str">
            <v>ФЛ</v>
          </cell>
          <cell r="I13821">
            <v>1</v>
          </cell>
          <cell r="J13821">
            <v>21900</v>
          </cell>
          <cell r="K13821">
            <v>21900</v>
          </cell>
          <cell r="L13821" t="str">
            <v>Да</v>
          </cell>
          <cell r="M13821" t="str">
            <v>Нет</v>
          </cell>
        </row>
        <row r="13822">
          <cell r="A13822" t="str">
            <v>IC184419</v>
          </cell>
          <cell r="B13822" t="str">
            <v>Кирилл Данилов</v>
          </cell>
          <cell r="C13822" t="str">
            <v>Y0121547</v>
          </cell>
          <cell r="D13822">
            <v>43426</v>
          </cell>
          <cell r="E13822">
            <v>1000748</v>
          </cell>
          <cell r="F13822" t="str">
            <v>SAMSUNG UE32M5503AUXRU  LED телевизор</v>
          </cell>
          <cell r="G13822" t="str">
            <v>SAMSUNG</v>
          </cell>
          <cell r="H13822" t="str">
            <v>ФЛ</v>
          </cell>
          <cell r="I13822">
            <v>1</v>
          </cell>
          <cell r="J13822">
            <v>23140</v>
          </cell>
          <cell r="K13822">
            <v>23140</v>
          </cell>
          <cell r="L13822" t="str">
            <v>Да</v>
          </cell>
          <cell r="M13822" t="str">
            <v>Нет</v>
          </cell>
        </row>
        <row r="13823">
          <cell r="A13823" t="str">
            <v>CC00001</v>
          </cell>
          <cell r="B13823" t="str">
            <v>Олеся Глебова</v>
          </cell>
          <cell r="C13823" t="str">
            <v>Y0121566</v>
          </cell>
          <cell r="D13823">
            <v>43426</v>
          </cell>
          <cell r="E13823">
            <v>354384</v>
          </cell>
          <cell r="F13823" t="str">
            <v>Триммер REMINGTON PG6130,  черный</v>
          </cell>
          <cell r="G13823" t="str">
            <v>REMINGTON</v>
          </cell>
          <cell r="H13823" t="str">
            <v>ФЛ</v>
          </cell>
          <cell r="I13823">
            <v>1</v>
          </cell>
          <cell r="J13823">
            <v>2780</v>
          </cell>
          <cell r="K13823">
            <v>2780</v>
          </cell>
          <cell r="L13823" t="str">
            <v>Да</v>
          </cell>
          <cell r="M13823" t="str">
            <v>Нет</v>
          </cell>
        </row>
        <row r="13824">
          <cell r="A13824" t="str">
            <v>CC00001</v>
          </cell>
          <cell r="B13824" t="str">
            <v>Ирина Спажева</v>
          </cell>
          <cell r="C13824" t="str">
            <v>Y0121592</v>
          </cell>
          <cell r="D13824">
            <v>43426</v>
          </cell>
          <cell r="E13824">
            <v>80706</v>
          </cell>
          <cell r="F13824" t="str">
            <v>Объектив CANON 50mm f/1.4 EF USM, Canon EF [2515a012]</v>
          </cell>
          <cell r="G13824" t="str">
            <v>CANON</v>
          </cell>
          <cell r="H13824" t="str">
            <v>ФЛ</v>
          </cell>
          <cell r="I13824">
            <v>1</v>
          </cell>
          <cell r="J13824">
            <v>26270</v>
          </cell>
          <cell r="K13824">
            <v>26270</v>
          </cell>
          <cell r="L13824" t="str">
            <v>Да</v>
          </cell>
          <cell r="M13824" t="str">
            <v>Нет</v>
          </cell>
        </row>
        <row r="13825">
          <cell r="A13825" t="str">
            <v>CC00001</v>
          </cell>
          <cell r="B13825" t="str">
            <v>Ирина Спажева</v>
          </cell>
          <cell r="C13825" t="str">
            <v>Y0121592</v>
          </cell>
          <cell r="D13825">
            <v>43426</v>
          </cell>
          <cell r="E13825">
            <v>514410</v>
          </cell>
          <cell r="F13825" t="str">
            <v>Клубная карта Ситилинк</v>
          </cell>
          <cell r="G13825" t="str">
            <v>NONAME</v>
          </cell>
          <cell r="H13825" t="str">
            <v>ФЛ</v>
          </cell>
          <cell r="I13825">
            <v>1</v>
          </cell>
          <cell r="J13825">
            <v>0</v>
          </cell>
          <cell r="K13825">
            <v>0</v>
          </cell>
          <cell r="L13825" t="str">
            <v>Да</v>
          </cell>
          <cell r="M13825" t="str">
            <v>Нет</v>
          </cell>
        </row>
        <row r="13826">
          <cell r="A13826" t="str">
            <v>CC00001</v>
          </cell>
          <cell r="B13826" t="str">
            <v>Александр Курбатов</v>
          </cell>
          <cell r="C13826" t="str">
            <v>Y0121681</v>
          </cell>
          <cell r="D13826">
            <v>43426</v>
          </cell>
          <cell r="E13826">
            <v>1096193</v>
          </cell>
          <cell r="F13826" t="str">
            <v>Увлажнитель воздуха ELECTROLUX EHU-3710D,  черный</v>
          </cell>
          <cell r="G13826" t="str">
            <v>ELECTROLUX</v>
          </cell>
          <cell r="H13826" t="str">
            <v>ФЛ</v>
          </cell>
          <cell r="I13826">
            <v>1</v>
          </cell>
          <cell r="J13826">
            <v>6150</v>
          </cell>
          <cell r="K13826">
            <v>6150</v>
          </cell>
          <cell r="L13826" t="str">
            <v>Да</v>
          </cell>
          <cell r="M13826" t="str">
            <v>Нет</v>
          </cell>
        </row>
        <row r="13827">
          <cell r="A13827" t="str">
            <v>CC00001</v>
          </cell>
          <cell r="B13827" t="str">
            <v>Александр Курбатов</v>
          </cell>
          <cell r="C13827" t="str">
            <v>Y0121681</v>
          </cell>
          <cell r="D13827">
            <v>43426</v>
          </cell>
          <cell r="E13827">
            <v>514410</v>
          </cell>
          <cell r="F13827" t="str">
            <v>Клубная карта Ситилинк</v>
          </cell>
          <cell r="G13827" t="str">
            <v>NONAME</v>
          </cell>
          <cell r="H13827" t="str">
            <v>ФЛ</v>
          </cell>
          <cell r="I13827">
            <v>1</v>
          </cell>
          <cell r="J13827">
            <v>0</v>
          </cell>
          <cell r="K13827">
            <v>0</v>
          </cell>
          <cell r="L13827" t="str">
            <v>Да</v>
          </cell>
          <cell r="M13827" t="str">
            <v>Нет</v>
          </cell>
        </row>
        <row r="13828">
          <cell r="A13828" t="str">
            <v>LE0078179</v>
          </cell>
          <cell r="B13828" t="str">
            <v>ООО «АртСтрой-СПб»</v>
          </cell>
          <cell r="C13828" t="str">
            <v>Y0121712</v>
          </cell>
          <cell r="D13828">
            <v>43426</v>
          </cell>
          <cell r="E13828">
            <v>1088624</v>
          </cell>
          <cell r="F13828" t="str">
            <v>SSD накопитель PATRIOT Burst PBU480GS25SSDR 480Гб, 2.5", SATA III</v>
          </cell>
          <cell r="G13828" t="str">
            <v>PATRIOT</v>
          </cell>
          <cell r="H13828" t="str">
            <v>СПБ</v>
          </cell>
          <cell r="I13828">
            <v>1</v>
          </cell>
          <cell r="J13828">
            <v>4950</v>
          </cell>
          <cell r="K13828">
            <v>4950</v>
          </cell>
          <cell r="L13828" t="str">
            <v>Нет</v>
          </cell>
          <cell r="M13828" t="str">
            <v>Нет</v>
          </cell>
        </row>
        <row r="13829">
          <cell r="A13829" t="str">
            <v>LE0078179</v>
          </cell>
          <cell r="B13829" t="str">
            <v>ООО «АртСтрой-СПб»</v>
          </cell>
          <cell r="C13829" t="str">
            <v>Y0121712</v>
          </cell>
          <cell r="D13829">
            <v>43426</v>
          </cell>
          <cell r="E13829">
            <v>473944</v>
          </cell>
          <cell r="F13829" t="str">
            <v>Жесткий диск SEAGATE Barracuda ST4000DM004,  4Тб,  HDD,  SATA III,  3.5"</v>
          </cell>
          <cell r="G13829" t="str">
            <v>SEAGATE</v>
          </cell>
          <cell r="H13829" t="str">
            <v>СПБ</v>
          </cell>
          <cell r="I13829">
            <v>1</v>
          </cell>
          <cell r="J13829">
            <v>7560</v>
          </cell>
          <cell r="K13829">
            <v>7560</v>
          </cell>
          <cell r="L13829" t="str">
            <v>Нет</v>
          </cell>
          <cell r="M13829" t="str">
            <v>Нет</v>
          </cell>
        </row>
        <row r="13830">
          <cell r="A13830" t="str">
            <v>CC00001</v>
          </cell>
          <cell r="B13830" t="str">
            <v>Артем Игумнов</v>
          </cell>
          <cell r="C13830" t="str">
            <v>Y0121750</v>
          </cell>
          <cell r="D13830">
            <v>43426</v>
          </cell>
          <cell r="E13830">
            <v>1089369</v>
          </cell>
          <cell r="F13830" t="str">
            <v>Кухонная машина KENWOOD Prospero KM 242,  белый / серый [0wkm242002]</v>
          </cell>
          <cell r="G13830" t="str">
            <v>KENWOOD</v>
          </cell>
          <cell r="H13830" t="str">
            <v>ФЛ</v>
          </cell>
          <cell r="I13830">
            <v>1</v>
          </cell>
          <cell r="J13830">
            <v>9990</v>
          </cell>
          <cell r="K13830">
            <v>9990</v>
          </cell>
          <cell r="L13830" t="str">
            <v>Да</v>
          </cell>
          <cell r="M13830" t="str">
            <v>Нет</v>
          </cell>
        </row>
        <row r="13831">
          <cell r="A13831" t="str">
            <v>CC00001</v>
          </cell>
          <cell r="B13831" t="str">
            <v>Артем Игумнов</v>
          </cell>
          <cell r="C13831" t="str">
            <v>Y0121750</v>
          </cell>
          <cell r="D13831">
            <v>43426</v>
          </cell>
          <cell r="E13831">
            <v>514410</v>
          </cell>
          <cell r="F13831" t="str">
            <v>Клубная карта Ситилинк</v>
          </cell>
          <cell r="G13831" t="str">
            <v>NONAME</v>
          </cell>
          <cell r="H13831" t="str">
            <v>ФЛ</v>
          </cell>
          <cell r="I13831">
            <v>1</v>
          </cell>
          <cell r="J13831">
            <v>0</v>
          </cell>
          <cell r="K13831">
            <v>0</v>
          </cell>
          <cell r="L13831" t="str">
            <v>Да</v>
          </cell>
          <cell r="M13831" t="str">
            <v>Нет</v>
          </cell>
        </row>
        <row r="13832">
          <cell r="A13832" t="str">
            <v>IX590206</v>
          </cell>
          <cell r="B13832" t="str">
            <v>Григорий Золотарев</v>
          </cell>
          <cell r="C13832" t="str">
            <v>Y0121762</v>
          </cell>
          <cell r="D13832">
            <v>43426</v>
          </cell>
          <cell r="E13832">
            <v>1073849</v>
          </cell>
          <cell r="F13832" t="str">
            <v>Монитор AOC Gaming C27G1 27", черный/красный</v>
          </cell>
          <cell r="G13832" t="str">
            <v>AOC</v>
          </cell>
          <cell r="H13832" t="str">
            <v>ФЛ</v>
          </cell>
          <cell r="I13832">
            <v>6</v>
          </cell>
          <cell r="J13832">
            <v>20980</v>
          </cell>
          <cell r="K13832">
            <v>125880</v>
          </cell>
          <cell r="L13832" t="str">
            <v>Нет</v>
          </cell>
          <cell r="M13832" t="str">
            <v>Нет</v>
          </cell>
        </row>
        <row r="13833">
          <cell r="A13833" t="str">
            <v>IC484048</v>
          </cell>
          <cell r="B13833" t="str">
            <v>Виталий Меркин</v>
          </cell>
          <cell r="C13833" t="str">
            <v>Y0121806</v>
          </cell>
          <cell r="D13833">
            <v>43426</v>
          </cell>
          <cell r="E13833">
            <v>1047476</v>
          </cell>
          <cell r="F13833" t="str">
            <v>Светильник настольный SUPRA SL-TL317 на струбцине,  10Вт,  белый [7817]</v>
          </cell>
          <cell r="G13833" t="str">
            <v>SUPRA</v>
          </cell>
          <cell r="H13833" t="str">
            <v>ФЛ</v>
          </cell>
          <cell r="I13833">
            <v>1</v>
          </cell>
          <cell r="J13833">
            <v>2090</v>
          </cell>
          <cell r="K13833">
            <v>2090</v>
          </cell>
          <cell r="L13833" t="str">
            <v>Да</v>
          </cell>
          <cell r="M13833" t="str">
            <v>Нет</v>
          </cell>
        </row>
        <row r="13834">
          <cell r="A13834" t="str">
            <v>CC00001</v>
          </cell>
          <cell r="B13834" t="str">
            <v>Татьяна Андреева</v>
          </cell>
          <cell r="C13834" t="str">
            <v>Y0121853</v>
          </cell>
          <cell r="D13834">
            <v>43426</v>
          </cell>
          <cell r="E13834">
            <v>1033617</v>
          </cell>
          <cell r="F13834" t="str">
            <v>Миксер STARWIND SPM7169, с чашей,  бирюзовый</v>
          </cell>
          <cell r="G13834" t="str">
            <v>STARWIND</v>
          </cell>
          <cell r="H13834" t="str">
            <v>ФЛ</v>
          </cell>
          <cell r="I13834">
            <v>1</v>
          </cell>
          <cell r="J13834">
            <v>5490</v>
          </cell>
          <cell r="K13834">
            <v>5490</v>
          </cell>
          <cell r="L13834" t="str">
            <v>Да</v>
          </cell>
          <cell r="M13834" t="str">
            <v>Нет</v>
          </cell>
        </row>
        <row r="13835">
          <cell r="A13835" t="str">
            <v>CC00001</v>
          </cell>
          <cell r="B13835" t="str">
            <v>Татьяна Андреева</v>
          </cell>
          <cell r="C13835" t="str">
            <v>Y0121853</v>
          </cell>
          <cell r="D13835">
            <v>43426</v>
          </cell>
          <cell r="E13835">
            <v>514410</v>
          </cell>
          <cell r="F13835" t="str">
            <v>Клубная карта Ситилинк</v>
          </cell>
          <cell r="G13835" t="str">
            <v>NONAME</v>
          </cell>
          <cell r="H13835" t="str">
            <v>ФЛ</v>
          </cell>
          <cell r="I13835">
            <v>1</v>
          </cell>
          <cell r="J13835">
            <v>0</v>
          </cell>
          <cell r="K13835">
            <v>0</v>
          </cell>
          <cell r="L13835" t="str">
            <v>Да</v>
          </cell>
          <cell r="M13835" t="str">
            <v>Нет</v>
          </cell>
        </row>
        <row r="13836">
          <cell r="A13836" t="str">
            <v>CC00001</v>
          </cell>
          <cell r="B13836" t="str">
            <v>Екатерина Фалалеева</v>
          </cell>
          <cell r="C13836" t="str">
            <v>Y0121855</v>
          </cell>
          <cell r="D13836">
            <v>43426</v>
          </cell>
          <cell r="E13836">
            <v>387037</v>
          </cell>
          <cell r="F13836" t="str">
            <v>Картридж HP 953 голубой [f6u12ae]</v>
          </cell>
          <cell r="G13836" t="str">
            <v>HP</v>
          </cell>
          <cell r="H13836" t="str">
            <v>ФЛ</v>
          </cell>
          <cell r="I13836">
            <v>1</v>
          </cell>
          <cell r="J13836">
            <v>1430</v>
          </cell>
          <cell r="K13836">
            <v>1430</v>
          </cell>
          <cell r="L13836" t="str">
            <v>Да</v>
          </cell>
          <cell r="M13836" t="str">
            <v>Нет</v>
          </cell>
        </row>
        <row r="13837">
          <cell r="A13837" t="str">
            <v>CC00001</v>
          </cell>
          <cell r="B13837" t="str">
            <v>Екатерина Фалалеева</v>
          </cell>
          <cell r="C13837" t="str">
            <v>Y0121855</v>
          </cell>
          <cell r="D13837">
            <v>43426</v>
          </cell>
          <cell r="E13837">
            <v>387036</v>
          </cell>
          <cell r="F13837" t="str">
            <v>Картридж HP 953 черный [l0s58ae]</v>
          </cell>
          <cell r="G13837" t="str">
            <v>HP</v>
          </cell>
          <cell r="H13837" t="str">
            <v>ФЛ</v>
          </cell>
          <cell r="I13837">
            <v>1</v>
          </cell>
          <cell r="J13837">
            <v>1940</v>
          </cell>
          <cell r="K13837">
            <v>1940</v>
          </cell>
          <cell r="L13837" t="str">
            <v>Да</v>
          </cell>
          <cell r="M13837" t="str">
            <v>Нет</v>
          </cell>
        </row>
        <row r="13838">
          <cell r="A13838" t="str">
            <v>CC00001</v>
          </cell>
          <cell r="B13838" t="str">
            <v>Екатерина Фалалеева</v>
          </cell>
          <cell r="C13838" t="str">
            <v>Y0121855</v>
          </cell>
          <cell r="D13838">
            <v>43426</v>
          </cell>
          <cell r="E13838">
            <v>293107</v>
          </cell>
          <cell r="F13838" t="str">
            <v>Флешка USB SILICON POWER Touch T08 32Гб, USB2.0, белый [sp032gbuf2t08v1w]</v>
          </cell>
          <cell r="G13838" t="str">
            <v>SILICON POWER</v>
          </cell>
          <cell r="H13838" t="str">
            <v>ФЛ</v>
          </cell>
          <cell r="I13838">
            <v>1</v>
          </cell>
          <cell r="J13838">
            <v>520</v>
          </cell>
          <cell r="K13838">
            <v>520</v>
          </cell>
          <cell r="L13838" t="str">
            <v>Да</v>
          </cell>
          <cell r="M13838" t="str">
            <v>Нет</v>
          </cell>
        </row>
        <row r="13839">
          <cell r="A13839" t="str">
            <v>CC00001</v>
          </cell>
          <cell r="B13839" t="str">
            <v>Александр Ефимов</v>
          </cell>
          <cell r="C13839" t="str">
            <v>Y0121902</v>
          </cell>
          <cell r="D13839">
            <v>43426</v>
          </cell>
          <cell r="E13839">
            <v>354401</v>
          </cell>
          <cell r="F13839" t="str">
            <v>Электрическая зубная щетка ORAL-B Pro 570 Cross Action голубой [81564106]</v>
          </cell>
          <cell r="G13839" t="str">
            <v>ORAL-B</v>
          </cell>
          <cell r="H13839" t="str">
            <v>ФЛ</v>
          </cell>
          <cell r="I13839">
            <v>1</v>
          </cell>
          <cell r="J13839">
            <v>2990</v>
          </cell>
          <cell r="K13839">
            <v>2392</v>
          </cell>
          <cell r="L13839" t="str">
            <v>Да</v>
          </cell>
          <cell r="M13839" t="str">
            <v>Нет</v>
          </cell>
        </row>
        <row r="13840">
          <cell r="A13840" t="str">
            <v>CC00001</v>
          </cell>
          <cell r="B13840" t="str">
            <v>Наталья Скрабневская</v>
          </cell>
          <cell r="C13840" t="str">
            <v>Y0121908</v>
          </cell>
          <cell r="D13840">
            <v>43426</v>
          </cell>
          <cell r="E13840">
            <v>407885</v>
          </cell>
          <cell r="F13840" t="str">
            <v>Швейная машина JANOME Juno 523 белый</v>
          </cell>
          <cell r="G13840" t="str">
            <v>JANOME</v>
          </cell>
          <cell r="H13840" t="str">
            <v>ФЛ</v>
          </cell>
          <cell r="I13840">
            <v>1</v>
          </cell>
          <cell r="J13840">
            <v>7740</v>
          </cell>
          <cell r="K13840">
            <v>7740</v>
          </cell>
          <cell r="L13840" t="str">
            <v>Да</v>
          </cell>
          <cell r="M13840" t="str">
            <v>Нет</v>
          </cell>
        </row>
        <row r="13841">
          <cell r="A13841" t="str">
            <v>CC00001</v>
          </cell>
          <cell r="B13841" t="str">
            <v>Наталья Скрабневская</v>
          </cell>
          <cell r="C13841" t="str">
            <v>Y0121908</v>
          </cell>
          <cell r="D13841">
            <v>43426</v>
          </cell>
          <cell r="E13841">
            <v>514410</v>
          </cell>
          <cell r="F13841" t="str">
            <v>Клубная карта Ситилинк</v>
          </cell>
          <cell r="G13841" t="str">
            <v>NONAME</v>
          </cell>
          <cell r="H13841" t="str">
            <v>ФЛ</v>
          </cell>
          <cell r="I13841">
            <v>1</v>
          </cell>
          <cell r="J13841">
            <v>0</v>
          </cell>
          <cell r="K13841">
            <v>0</v>
          </cell>
          <cell r="L13841" t="str">
            <v>Да</v>
          </cell>
          <cell r="M13841" t="str">
            <v>Нет</v>
          </cell>
        </row>
        <row r="13842">
          <cell r="A13842" t="str">
            <v>ID681102</v>
          </cell>
          <cell r="B13842" t="str">
            <v>Сергей Ершов</v>
          </cell>
          <cell r="C13842" t="str">
            <v>Y0121958</v>
          </cell>
          <cell r="D13842">
            <v>43426</v>
          </cell>
          <cell r="E13842">
            <v>644417</v>
          </cell>
          <cell r="F13842" t="str">
            <v>Стиральная машина INDESIT EcoTime IWSC 6105, фронтальная загрузка,  белый</v>
          </cell>
          <cell r="G13842" t="str">
            <v>INDESIT</v>
          </cell>
          <cell r="H13842" t="str">
            <v>ФЛ</v>
          </cell>
          <cell r="I13842">
            <v>1</v>
          </cell>
          <cell r="J13842">
            <v>13146</v>
          </cell>
          <cell r="K13842">
            <v>13146</v>
          </cell>
          <cell r="L13842" t="str">
            <v>Да</v>
          </cell>
          <cell r="M13842" t="str">
            <v>Нет</v>
          </cell>
        </row>
        <row r="13843">
          <cell r="A13843" t="str">
            <v>CC00001</v>
          </cell>
          <cell r="B13843" t="str">
            <v>Даниил Куксов</v>
          </cell>
          <cell r="C13843" t="str">
            <v>Y0121966</v>
          </cell>
          <cell r="D13843">
            <v>43426</v>
          </cell>
          <cell r="E13843">
            <v>919358</v>
          </cell>
          <cell r="F13843" t="str">
            <v>Картридж BROTHER LC525XLC голубой</v>
          </cell>
          <cell r="G13843" t="str">
            <v>BROTHER</v>
          </cell>
          <cell r="H13843" t="str">
            <v>ФЛ</v>
          </cell>
          <cell r="I13843">
            <v>1</v>
          </cell>
          <cell r="J13843">
            <v>610</v>
          </cell>
          <cell r="K13843">
            <v>610</v>
          </cell>
          <cell r="L13843" t="str">
            <v>Да</v>
          </cell>
          <cell r="M13843" t="str">
            <v>Нет</v>
          </cell>
        </row>
        <row r="13844">
          <cell r="A13844" t="str">
            <v>CC00001</v>
          </cell>
          <cell r="B13844" t="str">
            <v>Даниил Куксов</v>
          </cell>
          <cell r="C13844" t="str">
            <v>Y0121966</v>
          </cell>
          <cell r="D13844">
            <v>43426</v>
          </cell>
          <cell r="E13844">
            <v>919343</v>
          </cell>
          <cell r="F13844" t="str">
            <v>Картридж BROTHER LC525XLM пурпурный</v>
          </cell>
          <cell r="G13844" t="str">
            <v>BROTHER</v>
          </cell>
          <cell r="H13844" t="str">
            <v>ФЛ</v>
          </cell>
          <cell r="I13844">
            <v>1</v>
          </cell>
          <cell r="J13844">
            <v>610</v>
          </cell>
          <cell r="K13844">
            <v>610</v>
          </cell>
          <cell r="L13844" t="str">
            <v>Да</v>
          </cell>
          <cell r="M13844" t="str">
            <v>Нет</v>
          </cell>
        </row>
        <row r="13845">
          <cell r="A13845" t="str">
            <v>CC00001</v>
          </cell>
          <cell r="B13845" t="str">
            <v>Даниил Куксов</v>
          </cell>
          <cell r="C13845" t="str">
            <v>Y0121966</v>
          </cell>
          <cell r="D13845">
            <v>43426</v>
          </cell>
          <cell r="E13845">
            <v>919354</v>
          </cell>
          <cell r="F13845" t="str">
            <v>Картридж BROTHER LC525XLY желтый</v>
          </cell>
          <cell r="G13845" t="str">
            <v>BROTHER</v>
          </cell>
          <cell r="H13845" t="str">
            <v>ФЛ</v>
          </cell>
          <cell r="I13845">
            <v>1</v>
          </cell>
          <cell r="J13845">
            <v>610</v>
          </cell>
          <cell r="K13845">
            <v>610</v>
          </cell>
          <cell r="L13845" t="str">
            <v>Да</v>
          </cell>
          <cell r="M13845" t="str">
            <v>Нет</v>
          </cell>
        </row>
        <row r="13846">
          <cell r="A13846" t="str">
            <v>CC00001</v>
          </cell>
          <cell r="B13846" t="str">
            <v>Даниил Куксов</v>
          </cell>
          <cell r="C13846" t="str">
            <v>Y0121966</v>
          </cell>
          <cell r="D13846">
            <v>43426</v>
          </cell>
          <cell r="E13846">
            <v>919390</v>
          </cell>
          <cell r="F13846" t="str">
            <v>Картридж BROTHER LC529XLBK черный</v>
          </cell>
          <cell r="G13846" t="str">
            <v>BROTHER</v>
          </cell>
          <cell r="H13846" t="str">
            <v>ФЛ</v>
          </cell>
          <cell r="I13846">
            <v>1</v>
          </cell>
          <cell r="J13846">
            <v>670</v>
          </cell>
          <cell r="K13846">
            <v>670</v>
          </cell>
          <cell r="L13846" t="str">
            <v>Да</v>
          </cell>
          <cell r="M13846" t="str">
            <v>Нет</v>
          </cell>
        </row>
        <row r="13847">
          <cell r="A13847" t="str">
            <v>IC257217</v>
          </cell>
          <cell r="B13847" t="str">
            <v>Ольга Гайдержий</v>
          </cell>
          <cell r="C13847" t="str">
            <v>Y0121973</v>
          </cell>
          <cell r="D13847">
            <v>43426</v>
          </cell>
          <cell r="E13847">
            <v>403467</v>
          </cell>
          <cell r="F13847" t="str">
            <v>Наушники с микрофоном HAMA HS-101,  накладные, черный  [00053999]</v>
          </cell>
          <cell r="G13847" t="str">
            <v>HAMA</v>
          </cell>
          <cell r="H13847" t="str">
            <v>ФЛ</v>
          </cell>
          <cell r="I13847">
            <v>1</v>
          </cell>
          <cell r="J13847">
            <v>370</v>
          </cell>
          <cell r="K13847">
            <v>370</v>
          </cell>
          <cell r="L13847" t="str">
            <v>Да</v>
          </cell>
          <cell r="M13847" t="str">
            <v>Нет</v>
          </cell>
        </row>
        <row r="13848">
          <cell r="A13848" t="str">
            <v>CC00001</v>
          </cell>
          <cell r="B13848" t="str">
            <v>СЕРГЕЙ ЛАНИН</v>
          </cell>
          <cell r="C13848" t="str">
            <v>Y0121987</v>
          </cell>
          <cell r="D13848">
            <v>43426</v>
          </cell>
          <cell r="E13848">
            <v>1070059</v>
          </cell>
          <cell r="F13848" t="str">
            <v>SSD накопитель SAMSUNG 970 EVO MZ-V7E250BW 250Гб, M.2 2280, PCI-E x4,  NVMe</v>
          </cell>
          <cell r="G13848" t="str">
            <v>SAMSUNG</v>
          </cell>
          <cell r="H13848" t="str">
            <v>ФЛ</v>
          </cell>
          <cell r="I13848">
            <v>1</v>
          </cell>
          <cell r="J13848">
            <v>5990</v>
          </cell>
          <cell r="K13848">
            <v>5990</v>
          </cell>
          <cell r="L13848" t="str">
            <v>Да</v>
          </cell>
          <cell r="M13848" t="str">
            <v>Нет</v>
          </cell>
        </row>
        <row r="13849">
          <cell r="A13849" t="str">
            <v>CC00001</v>
          </cell>
          <cell r="B13849" t="str">
            <v>СЕРГЕЙ ЛАНИН</v>
          </cell>
          <cell r="C13849" t="str">
            <v>Y0121987</v>
          </cell>
          <cell r="D13849">
            <v>43426</v>
          </cell>
          <cell r="E13849">
            <v>976524</v>
          </cell>
          <cell r="F13849" t="str">
            <v>Набор отверточный HAMA UniversalScrew,  11 предметов [00053052]</v>
          </cell>
          <cell r="G13849" t="str">
            <v>HAMA</v>
          </cell>
          <cell r="H13849" t="str">
            <v>ФЛ</v>
          </cell>
          <cell r="I13849">
            <v>1</v>
          </cell>
          <cell r="J13849">
            <v>500</v>
          </cell>
          <cell r="K13849">
            <v>500</v>
          </cell>
          <cell r="L13849" t="str">
            <v>Да</v>
          </cell>
          <cell r="M13849" t="str">
            <v>Нет</v>
          </cell>
        </row>
        <row r="13850">
          <cell r="A13850" t="str">
            <v>CC00001</v>
          </cell>
          <cell r="B13850" t="str">
            <v>СЕРГЕЙ ЛАНИН</v>
          </cell>
          <cell r="C13850" t="str">
            <v>Y0121987</v>
          </cell>
          <cell r="D13850">
            <v>43426</v>
          </cell>
          <cell r="E13850">
            <v>1083860</v>
          </cell>
          <cell r="F13850" t="str">
            <v>Платформа INTEL BOXNUC8i7BEH2 [boxnuc8i7beh2 961476]</v>
          </cell>
          <cell r="G13850" t="str">
            <v>INTEL</v>
          </cell>
          <cell r="H13850" t="str">
            <v>ФЛ</v>
          </cell>
          <cell r="I13850">
            <v>1</v>
          </cell>
          <cell r="J13850">
            <v>39150</v>
          </cell>
          <cell r="K13850">
            <v>39150</v>
          </cell>
          <cell r="L13850" t="str">
            <v>Да</v>
          </cell>
          <cell r="M13850" t="str">
            <v>Нет</v>
          </cell>
        </row>
        <row r="13851">
          <cell r="A13851" t="str">
            <v>CC00001</v>
          </cell>
          <cell r="B13851" t="str">
            <v>СЕРГЕЙ ЛАНИН</v>
          </cell>
          <cell r="C13851" t="str">
            <v>Y0121987</v>
          </cell>
          <cell r="D13851">
            <v>43426</v>
          </cell>
          <cell r="E13851">
            <v>1019180</v>
          </cell>
          <cell r="F13851" t="str">
            <v>Модуль памяти KINGMAX KM-SD4-2400-8GS DDR4 -  8Гб 2400, SO-DIMM,  Ret</v>
          </cell>
          <cell r="G13851" t="str">
            <v>KINGMAX</v>
          </cell>
          <cell r="H13851" t="str">
            <v>ФЛ</v>
          </cell>
          <cell r="I13851">
            <v>2</v>
          </cell>
          <cell r="J13851">
            <v>4990</v>
          </cell>
          <cell r="K13851">
            <v>9980</v>
          </cell>
          <cell r="L13851" t="str">
            <v>Да</v>
          </cell>
          <cell r="M13851" t="str">
            <v>Нет</v>
          </cell>
        </row>
        <row r="13852">
          <cell r="A13852" t="str">
            <v>CC00001</v>
          </cell>
          <cell r="B13852" t="str">
            <v>СЕРГЕЙ ЛАНИН</v>
          </cell>
          <cell r="C13852" t="str">
            <v>Y0121987</v>
          </cell>
          <cell r="D13852">
            <v>43426</v>
          </cell>
          <cell r="E13852">
            <v>514410</v>
          </cell>
          <cell r="F13852" t="str">
            <v>Клубная карта Ситилинк</v>
          </cell>
          <cell r="G13852" t="str">
            <v>NONAME</v>
          </cell>
          <cell r="H13852" t="str">
            <v>ФЛ</v>
          </cell>
          <cell r="I13852">
            <v>1</v>
          </cell>
          <cell r="J13852">
            <v>0</v>
          </cell>
          <cell r="K13852">
            <v>0</v>
          </cell>
          <cell r="L13852" t="str">
            <v>Да</v>
          </cell>
          <cell r="M13852" t="str">
            <v>Нет</v>
          </cell>
        </row>
        <row r="13853">
          <cell r="A13853" t="str">
            <v>IC924435</v>
          </cell>
          <cell r="B13853" t="str">
            <v>Владимир Блощицын</v>
          </cell>
          <cell r="C13853" t="str">
            <v>Y0121988</v>
          </cell>
          <cell r="D13853">
            <v>43426</v>
          </cell>
          <cell r="E13853">
            <v>420250</v>
          </cell>
          <cell r="F13853" t="str">
            <v>SSD накопитель KINGSTON A400 SA400S37/120G 120Гб, 2.5", SATA III</v>
          </cell>
          <cell r="G13853" t="str">
            <v>KINGSTON</v>
          </cell>
          <cell r="H13853" t="str">
            <v>ФЛ</v>
          </cell>
          <cell r="I13853">
            <v>1</v>
          </cell>
          <cell r="J13853">
            <v>1750</v>
          </cell>
          <cell r="K13853">
            <v>1750</v>
          </cell>
          <cell r="L13853" t="str">
            <v>Да</v>
          </cell>
          <cell r="M13853" t="str">
            <v>Нет</v>
          </cell>
        </row>
        <row r="13854">
          <cell r="A13854" t="str">
            <v>IC924435</v>
          </cell>
          <cell r="B13854" t="str">
            <v>Владимир Блощицын</v>
          </cell>
          <cell r="C13854" t="str">
            <v>Y0121988</v>
          </cell>
          <cell r="D13854">
            <v>43426</v>
          </cell>
          <cell r="E13854">
            <v>391075</v>
          </cell>
          <cell r="F13854" t="str">
            <v>Внешний корпус для  HDD/SSD AGESTAR SUBCP1, черный</v>
          </cell>
          <cell r="G13854" t="str">
            <v>AGESTAR</v>
          </cell>
          <cell r="H13854" t="str">
            <v>ФЛ</v>
          </cell>
          <cell r="I13854">
            <v>1</v>
          </cell>
          <cell r="J13854">
            <v>280</v>
          </cell>
          <cell r="K13854">
            <v>280</v>
          </cell>
          <cell r="L13854" t="str">
            <v>Да</v>
          </cell>
          <cell r="M13854" t="str">
            <v>Нет</v>
          </cell>
        </row>
        <row r="13855">
          <cell r="A13855" t="str">
            <v>IC924435</v>
          </cell>
          <cell r="B13855" t="str">
            <v>Владимир Блощицын</v>
          </cell>
          <cell r="C13855" t="str">
            <v>Y0121988</v>
          </cell>
          <cell r="D13855">
            <v>43426</v>
          </cell>
          <cell r="E13855">
            <v>599571</v>
          </cell>
          <cell r="F13855" t="str">
            <v>Модуль памяти PATRIOT PSD34G13332S DDR3 -  4Гб 1333, SO-DIMM,  Ret</v>
          </cell>
          <cell r="G13855" t="str">
            <v>PATRIOT</v>
          </cell>
          <cell r="H13855" t="str">
            <v>ФЛ</v>
          </cell>
          <cell r="I13855">
            <v>2</v>
          </cell>
          <cell r="J13855">
            <v>1870</v>
          </cell>
          <cell r="K13855">
            <v>3740</v>
          </cell>
          <cell r="L13855" t="str">
            <v>Да</v>
          </cell>
          <cell r="M13855" t="str">
            <v>Нет</v>
          </cell>
        </row>
        <row r="13856">
          <cell r="A13856" t="str">
            <v>IC479796</v>
          </cell>
          <cell r="B13856" t="str">
            <v>Сергей Попов</v>
          </cell>
          <cell r="C13856" t="str">
            <v>Y0122008</v>
          </cell>
          <cell r="D13856">
            <v>43426</v>
          </cell>
          <cell r="E13856">
            <v>892582</v>
          </cell>
          <cell r="F13856" t="str">
            <v>Полка стац. ЦМО (СВ-45) 45кг. 19" 450мм серый (упак.:1шт)</v>
          </cell>
          <cell r="G13856" t="str">
            <v>ЦМО</v>
          </cell>
          <cell r="H13856" t="str">
            <v>ФЛ</v>
          </cell>
          <cell r="I13856">
            <v>1</v>
          </cell>
          <cell r="J13856">
            <v>860</v>
          </cell>
          <cell r="K13856">
            <v>860</v>
          </cell>
          <cell r="L13856" t="str">
            <v>Да</v>
          </cell>
          <cell r="M13856" t="str">
            <v>Нет</v>
          </cell>
        </row>
        <row r="13857">
          <cell r="A13857" t="str">
            <v>CC00001</v>
          </cell>
          <cell r="B13857" t="str">
            <v>ирина ермаченко</v>
          </cell>
          <cell r="C13857" t="str">
            <v>Y0122029</v>
          </cell>
          <cell r="D13857">
            <v>43426</v>
          </cell>
          <cell r="E13857">
            <v>949906</v>
          </cell>
          <cell r="F13857" t="str">
            <v>Фильтр жиропоглощающий FILTERO FTR 03,  1шт</v>
          </cell>
          <cell r="G13857" t="str">
            <v>FILTERO</v>
          </cell>
          <cell r="H13857" t="str">
            <v>ФЛ</v>
          </cell>
          <cell r="I13857">
            <v>10</v>
          </cell>
          <cell r="J13857">
            <v>220</v>
          </cell>
          <cell r="K13857">
            <v>2200</v>
          </cell>
          <cell r="L13857" t="str">
            <v>Да</v>
          </cell>
          <cell r="M13857" t="str">
            <v>Нет</v>
          </cell>
        </row>
        <row r="13858">
          <cell r="A13858" t="str">
            <v>CC00001</v>
          </cell>
          <cell r="B13858" t="str">
            <v>андрей иванов</v>
          </cell>
          <cell r="C13858" t="str">
            <v>Y0122045</v>
          </cell>
          <cell r="D13858">
            <v>43426</v>
          </cell>
          <cell r="E13858">
            <v>991789</v>
          </cell>
          <cell r="F13858" t="str">
            <v>Варочная панель ELECTROLUX EHF96547XK,  Hi-Light,  независимая,  черный</v>
          </cell>
          <cell r="G13858" t="str">
            <v>ELECTROLUX</v>
          </cell>
          <cell r="H13858" t="str">
            <v>ФЛ</v>
          </cell>
          <cell r="I13858">
            <v>1</v>
          </cell>
          <cell r="J13858">
            <v>18210</v>
          </cell>
          <cell r="K13858">
            <v>18210</v>
          </cell>
          <cell r="L13858" t="str">
            <v>Да</v>
          </cell>
          <cell r="M13858" t="str">
            <v>Нет</v>
          </cell>
        </row>
        <row r="13859">
          <cell r="A13859" t="str">
            <v>CC00001</v>
          </cell>
          <cell r="B13859" t="str">
            <v>андрей иванов</v>
          </cell>
          <cell r="C13859" t="str">
            <v>Y0122045</v>
          </cell>
          <cell r="D13859">
            <v>43426</v>
          </cell>
          <cell r="E13859">
            <v>428524</v>
          </cell>
          <cell r="F13859" t="str">
            <v>очиститель FILTERO Арт.511,  для кухонных плит и СВЧ,  500мл</v>
          </cell>
          <cell r="G13859" t="str">
            <v>FILTERO</v>
          </cell>
          <cell r="H13859" t="str">
            <v>ФЛ</v>
          </cell>
          <cell r="I13859">
            <v>1</v>
          </cell>
          <cell r="J13859">
            <v>390</v>
          </cell>
          <cell r="K13859">
            <v>390</v>
          </cell>
          <cell r="L13859" t="str">
            <v>Да</v>
          </cell>
          <cell r="M13859" t="str">
            <v>Нет</v>
          </cell>
        </row>
        <row r="13860">
          <cell r="A13860" t="str">
            <v>CC00001</v>
          </cell>
          <cell r="B13860" t="str">
            <v>андрей иванов</v>
          </cell>
          <cell r="C13860" t="str">
            <v>Y0122045</v>
          </cell>
          <cell r="D13860">
            <v>43426</v>
          </cell>
          <cell r="E13860">
            <v>949923</v>
          </cell>
          <cell r="F13860" t="str">
            <v>скребок FILTERO Арт.203,  для стеклокерамики,  1</v>
          </cell>
          <cell r="G13860" t="str">
            <v>FILTERO</v>
          </cell>
          <cell r="H13860" t="str">
            <v>ФЛ</v>
          </cell>
          <cell r="I13860">
            <v>1</v>
          </cell>
          <cell r="J13860">
            <v>160</v>
          </cell>
          <cell r="K13860">
            <v>160</v>
          </cell>
          <cell r="L13860" t="str">
            <v>Да</v>
          </cell>
          <cell r="M13860" t="str">
            <v>Нет</v>
          </cell>
        </row>
        <row r="13861">
          <cell r="A13861" t="str">
            <v>CC00001</v>
          </cell>
          <cell r="B13861" t="str">
            <v>андрей иванов</v>
          </cell>
          <cell r="C13861" t="str">
            <v>Y0122045</v>
          </cell>
          <cell r="D13861">
            <v>43426</v>
          </cell>
          <cell r="E13861">
            <v>514410</v>
          </cell>
          <cell r="F13861" t="str">
            <v>Клубная карта Ситилинк</v>
          </cell>
          <cell r="G13861" t="str">
            <v>NONAME</v>
          </cell>
          <cell r="H13861" t="str">
            <v>ФЛ</v>
          </cell>
          <cell r="I13861">
            <v>1</v>
          </cell>
          <cell r="J13861">
            <v>0</v>
          </cell>
          <cell r="K13861">
            <v>0</v>
          </cell>
          <cell r="L13861" t="str">
            <v>Да</v>
          </cell>
          <cell r="M13861" t="str">
            <v>Нет</v>
          </cell>
        </row>
        <row r="13862">
          <cell r="A13862" t="str">
            <v>IE738799</v>
          </cell>
          <cell r="B13862" t="str">
            <v>Сергей Титов</v>
          </cell>
          <cell r="C13862" t="str">
            <v>Y0122090</v>
          </cell>
          <cell r="D13862">
            <v>43426</v>
          </cell>
          <cell r="E13862">
            <v>75107</v>
          </cell>
          <cell r="F13862" t="str">
            <v>Сетевой фильтр IPPON BK212, 1.8м, белый</v>
          </cell>
          <cell r="G13862" t="str">
            <v>IPPON</v>
          </cell>
          <cell r="H13862" t="str">
            <v>ФЛ</v>
          </cell>
          <cell r="I13862">
            <v>2</v>
          </cell>
          <cell r="J13862">
            <v>310</v>
          </cell>
          <cell r="K13862">
            <v>612</v>
          </cell>
          <cell r="L13862" t="str">
            <v>Да</v>
          </cell>
          <cell r="M13862" t="str">
            <v>Нет</v>
          </cell>
        </row>
        <row r="13863">
          <cell r="A13863" t="str">
            <v>IE738799</v>
          </cell>
          <cell r="B13863" t="str">
            <v>Сергей Титов</v>
          </cell>
          <cell r="C13863" t="str">
            <v>Y0122090</v>
          </cell>
          <cell r="D13863">
            <v>43426</v>
          </cell>
          <cell r="E13863">
            <v>497741</v>
          </cell>
          <cell r="F13863" t="str">
            <v>Телевизионная антенна HARPER ADVB-2010</v>
          </cell>
          <cell r="G13863" t="str">
            <v>HARPER</v>
          </cell>
          <cell r="H13863" t="str">
            <v>ФЛ</v>
          </cell>
          <cell r="I13863">
            <v>2</v>
          </cell>
          <cell r="J13863">
            <v>350</v>
          </cell>
          <cell r="K13863">
            <v>690</v>
          </cell>
          <cell r="L13863" t="str">
            <v>Да</v>
          </cell>
          <cell r="M13863" t="str">
            <v>Нет</v>
          </cell>
        </row>
        <row r="13864">
          <cell r="A13864" t="str">
            <v>IE738799</v>
          </cell>
          <cell r="B13864" t="str">
            <v>Сергей Титов</v>
          </cell>
          <cell r="C13864" t="str">
            <v>Y0122090</v>
          </cell>
          <cell r="D13864">
            <v>43426</v>
          </cell>
          <cell r="E13864">
            <v>305778</v>
          </cell>
          <cell r="F13864" t="str">
            <v>SAMSUNG T24E310EX  LED телевизор</v>
          </cell>
          <cell r="G13864" t="str">
            <v>SAMSUNG</v>
          </cell>
          <cell r="H13864" t="str">
            <v>ФЛ</v>
          </cell>
          <cell r="I13864">
            <v>1</v>
          </cell>
          <cell r="J13864">
            <v>12490</v>
          </cell>
          <cell r="K13864">
            <v>12308</v>
          </cell>
          <cell r="L13864" t="str">
            <v>Да</v>
          </cell>
          <cell r="M13864" t="str">
            <v>Нет</v>
          </cell>
        </row>
        <row r="13865">
          <cell r="A13865" t="str">
            <v>IE738799</v>
          </cell>
          <cell r="B13865" t="str">
            <v>Сергей Титов</v>
          </cell>
          <cell r="C13865" t="str">
            <v>Y0122090</v>
          </cell>
          <cell r="D13865">
            <v>43426</v>
          </cell>
          <cell r="E13865">
            <v>1031852</v>
          </cell>
          <cell r="F13865" t="str">
            <v>Телевизионная антенна HYUNDAI H-TAI380</v>
          </cell>
          <cell r="G13865" t="str">
            <v>HYUNDAI</v>
          </cell>
          <cell r="H13865" t="str">
            <v>ФЛ</v>
          </cell>
          <cell r="I13865">
            <v>1</v>
          </cell>
          <cell r="J13865">
            <v>560</v>
          </cell>
          <cell r="K13865">
            <v>551</v>
          </cell>
          <cell r="L13865" t="str">
            <v>Да</v>
          </cell>
          <cell r="M13865" t="str">
            <v>Нет</v>
          </cell>
        </row>
        <row r="13866">
          <cell r="A13866" t="str">
            <v>IE096881</v>
          </cell>
          <cell r="B13866" t="str">
            <v>Игорь Кулаев</v>
          </cell>
          <cell r="C13866" t="str">
            <v>Y0122105</v>
          </cell>
          <cell r="D13866">
            <v>43426</v>
          </cell>
          <cell r="E13866">
            <v>793490</v>
          </cell>
          <cell r="F13866" t="str">
            <v>Варочная панель BOSCH PKN645F17R,  Hi-Light,  независимая,  черный</v>
          </cell>
          <cell r="G13866" t="str">
            <v>BOSCH</v>
          </cell>
          <cell r="H13866" t="str">
            <v>ФЛ</v>
          </cell>
          <cell r="I13866">
            <v>1</v>
          </cell>
          <cell r="J13866">
            <v>24390</v>
          </cell>
          <cell r="K13866">
            <v>24390</v>
          </cell>
          <cell r="L13866" t="str">
            <v>Нет</v>
          </cell>
          <cell r="M13866" t="str">
            <v>Нет</v>
          </cell>
        </row>
        <row r="13867">
          <cell r="A13867" t="str">
            <v>IE096881</v>
          </cell>
          <cell r="B13867" t="str">
            <v>Игорь Кулаев</v>
          </cell>
          <cell r="C13867" t="str">
            <v>Y0122105</v>
          </cell>
          <cell r="D13867">
            <v>43426</v>
          </cell>
          <cell r="E13867">
            <v>345033</v>
          </cell>
          <cell r="F13867" t="str">
            <v>Духовой шкаф BOSCH HBN211S0J,  черный</v>
          </cell>
          <cell r="G13867" t="str">
            <v>BOSCH</v>
          </cell>
          <cell r="H13867" t="str">
            <v>ФЛ</v>
          </cell>
          <cell r="I13867">
            <v>1</v>
          </cell>
          <cell r="J13867">
            <v>19600</v>
          </cell>
          <cell r="K13867">
            <v>0</v>
          </cell>
          <cell r="L13867" t="str">
            <v>Нет</v>
          </cell>
          <cell r="M13867" t="str">
            <v>Нет</v>
          </cell>
        </row>
        <row r="13868">
          <cell r="A13868" t="str">
            <v>IE096881</v>
          </cell>
          <cell r="B13868" t="str">
            <v>Игорь Кулаев</v>
          </cell>
          <cell r="C13868" t="str">
            <v>Y0122105</v>
          </cell>
          <cell r="D13868">
            <v>43426</v>
          </cell>
          <cell r="E13868">
            <v>1008328</v>
          </cell>
          <cell r="F13868" t="str">
            <v>Посудомоечная машина узкая BOSCH SPV45DX00R</v>
          </cell>
          <cell r="G13868" t="str">
            <v>BOSCH</v>
          </cell>
          <cell r="H13868" t="str">
            <v>ФЛ</v>
          </cell>
          <cell r="I13868">
            <v>1</v>
          </cell>
          <cell r="J13868">
            <v>29990</v>
          </cell>
          <cell r="K13868">
            <v>29990</v>
          </cell>
          <cell r="L13868" t="str">
            <v>Нет</v>
          </cell>
          <cell r="M13868" t="str">
            <v>Нет</v>
          </cell>
        </row>
        <row r="13869">
          <cell r="A13869" t="str">
            <v>CC00001</v>
          </cell>
          <cell r="B13869" t="str">
            <v>Олег Погожев</v>
          </cell>
          <cell r="C13869" t="str">
            <v>Y0122128</v>
          </cell>
          <cell r="D13869">
            <v>43426</v>
          </cell>
          <cell r="E13869">
            <v>492447</v>
          </cell>
          <cell r="F13869" t="str">
            <v>Мясорубка STARWIND SMG2481,  белый / черный</v>
          </cell>
          <cell r="G13869" t="str">
            <v>STARWIND</v>
          </cell>
          <cell r="H13869" t="str">
            <v>ФЛ</v>
          </cell>
          <cell r="I13869">
            <v>1</v>
          </cell>
          <cell r="J13869">
            <v>1990</v>
          </cell>
          <cell r="K13869">
            <v>1990</v>
          </cell>
          <cell r="L13869" t="str">
            <v>Да</v>
          </cell>
          <cell r="M13869" t="str">
            <v>Нет</v>
          </cell>
        </row>
        <row r="13870">
          <cell r="A13870" t="str">
            <v>ID284193</v>
          </cell>
          <cell r="B13870" t="str">
            <v>Александр Непочатов</v>
          </cell>
          <cell r="C13870" t="str">
            <v>Y0122158</v>
          </cell>
          <cell r="D13870">
            <v>43426</v>
          </cell>
          <cell r="E13870">
            <v>1079951</v>
          </cell>
          <cell r="F13870" t="str">
            <v>Флешка USB KINGSTON DataTraveler DT 106 32Гб, USB3.0, черный [dt106/32gb]</v>
          </cell>
          <cell r="G13870" t="str">
            <v>KINGSTON</v>
          </cell>
          <cell r="H13870" t="str">
            <v>ФЛ</v>
          </cell>
          <cell r="I13870">
            <v>1</v>
          </cell>
          <cell r="J13870">
            <v>410</v>
          </cell>
          <cell r="K13870">
            <v>328</v>
          </cell>
          <cell r="L13870" t="str">
            <v>Да</v>
          </cell>
          <cell r="M13870" t="str">
            <v>Нет</v>
          </cell>
        </row>
        <row r="13871">
          <cell r="A13871" t="str">
            <v>ID284193</v>
          </cell>
          <cell r="B13871" t="str">
            <v>Александр Непочатов</v>
          </cell>
          <cell r="C13871" t="str">
            <v>Y0122158</v>
          </cell>
          <cell r="D13871">
            <v>43426</v>
          </cell>
          <cell r="E13871">
            <v>1079960</v>
          </cell>
          <cell r="F13871" t="str">
            <v>Флешка USB KINGSTON DataTraveler DT 106 64Гб, USB3.0, черный [dt106/64gb]</v>
          </cell>
          <cell r="G13871" t="str">
            <v>KINGSTON</v>
          </cell>
          <cell r="H13871" t="str">
            <v>ФЛ</v>
          </cell>
          <cell r="I13871">
            <v>1</v>
          </cell>
          <cell r="J13871">
            <v>870</v>
          </cell>
          <cell r="K13871">
            <v>696</v>
          </cell>
          <cell r="L13871" t="str">
            <v>Да</v>
          </cell>
          <cell r="M13871" t="str">
            <v>Нет</v>
          </cell>
        </row>
        <row r="13872">
          <cell r="A13872" t="str">
            <v>IC363836</v>
          </cell>
          <cell r="B13872" t="str">
            <v>Прохор Строганов</v>
          </cell>
          <cell r="C13872" t="str">
            <v>Y0122209</v>
          </cell>
          <cell r="D13872">
            <v>43426</v>
          </cell>
          <cell r="E13872">
            <v>1007836</v>
          </cell>
          <cell r="F13872" t="str">
            <v>Кофеварка SINBO SCM 2948,  Электрическая турка,  красный</v>
          </cell>
          <cell r="G13872" t="str">
            <v>SINBO</v>
          </cell>
          <cell r="H13872" t="str">
            <v>ФЛ</v>
          </cell>
          <cell r="I13872">
            <v>1</v>
          </cell>
          <cell r="J13872">
            <v>700</v>
          </cell>
          <cell r="K13872">
            <v>700</v>
          </cell>
          <cell r="L13872" t="str">
            <v>Да</v>
          </cell>
          <cell r="M13872" t="str">
            <v>Нет</v>
          </cell>
        </row>
        <row r="13873">
          <cell r="A13873" t="str">
            <v>CC00001</v>
          </cell>
          <cell r="B13873" t="str">
            <v>Марина Ершова</v>
          </cell>
          <cell r="C13873" t="str">
            <v>Y0122228</v>
          </cell>
          <cell r="D13873">
            <v>43426</v>
          </cell>
          <cell r="E13873">
            <v>811701</v>
          </cell>
          <cell r="F13873" t="str">
            <v>Дырокол Kw-Trio 999D макс.:10лист. металл черный отв.:4</v>
          </cell>
          <cell r="G13873" t="str">
            <v>KW-TRIO</v>
          </cell>
          <cell r="H13873" t="str">
            <v>ФЛ</v>
          </cell>
          <cell r="I13873">
            <v>1</v>
          </cell>
          <cell r="J13873">
            <v>538</v>
          </cell>
          <cell r="K13873">
            <v>538</v>
          </cell>
          <cell r="L13873" t="str">
            <v>Да</v>
          </cell>
          <cell r="M13873" t="str">
            <v>Нет</v>
          </cell>
        </row>
        <row r="13874">
          <cell r="A13874" t="str">
            <v>IC188646</v>
          </cell>
          <cell r="B13874" t="str">
            <v>Григорий Кудренко</v>
          </cell>
          <cell r="C13874" t="str">
            <v>Y0122252</v>
          </cell>
          <cell r="D13874">
            <v>43426</v>
          </cell>
          <cell r="E13874">
            <v>460536</v>
          </cell>
          <cell r="F13874" t="str">
            <v xml:space="preserve">Карта памяти microSDXC UHS-I U3 SAMSUNG Pro PLUS 2 64 ГБ, 100 МБ/с, Class 10, MB-MD64GA/RU,  1 шт., </v>
          </cell>
          <cell r="G13874" t="str">
            <v>SAMSUNG</v>
          </cell>
          <cell r="H13874" t="str">
            <v>ФЛ</v>
          </cell>
          <cell r="I13874">
            <v>1</v>
          </cell>
          <cell r="J13874">
            <v>2750</v>
          </cell>
          <cell r="K13874">
            <v>1889</v>
          </cell>
          <cell r="L13874" t="str">
            <v>Да</v>
          </cell>
          <cell r="M13874" t="str">
            <v>Нет</v>
          </cell>
        </row>
        <row r="13875">
          <cell r="A13875" t="str">
            <v>IC188646</v>
          </cell>
          <cell r="B13875" t="str">
            <v>Григорий Кудренко</v>
          </cell>
          <cell r="C13875" t="str">
            <v>Y0122252</v>
          </cell>
          <cell r="D13875">
            <v>43426</v>
          </cell>
          <cell r="E13875">
            <v>825327</v>
          </cell>
          <cell r="F13875" t="str">
            <v>Картридер внешний HAMA H-39871, черный [00039871]</v>
          </cell>
          <cell r="G13875" t="str">
            <v>HAMA</v>
          </cell>
          <cell r="H13875" t="str">
            <v>ФЛ</v>
          </cell>
          <cell r="I13875">
            <v>1</v>
          </cell>
          <cell r="J13875">
            <v>830</v>
          </cell>
          <cell r="K13875">
            <v>570</v>
          </cell>
          <cell r="L13875" t="str">
            <v>Да</v>
          </cell>
          <cell r="M13875" t="str">
            <v>Нет</v>
          </cell>
        </row>
        <row r="13876">
          <cell r="A13876" t="str">
            <v>CC00001</v>
          </cell>
          <cell r="B13876" t="str">
            <v>Александр Соловьев</v>
          </cell>
          <cell r="C13876" t="str">
            <v>Y0122265</v>
          </cell>
          <cell r="D13876">
            <v>43426</v>
          </cell>
          <cell r="E13876">
            <v>1024459</v>
          </cell>
          <cell r="F13876" t="str">
            <v>Набор посуды TEFAL Ingenio L9359172,  2 предмета</v>
          </cell>
          <cell r="G13876" t="str">
            <v>TEFAL</v>
          </cell>
          <cell r="H13876" t="str">
            <v>ФЛ</v>
          </cell>
          <cell r="I13876">
            <v>1</v>
          </cell>
          <cell r="J13876">
            <v>8770</v>
          </cell>
          <cell r="K13876">
            <v>8770</v>
          </cell>
          <cell r="L13876" t="str">
            <v>Да</v>
          </cell>
          <cell r="M13876" t="str">
            <v>Нет</v>
          </cell>
        </row>
        <row r="13877">
          <cell r="A13877" t="str">
            <v>CC00001</v>
          </cell>
          <cell r="B13877" t="str">
            <v>Александр Соловьев</v>
          </cell>
          <cell r="C13877" t="str">
            <v>Y0122265</v>
          </cell>
          <cell r="D13877">
            <v>43426</v>
          </cell>
          <cell r="E13877">
            <v>514410</v>
          </cell>
          <cell r="F13877" t="str">
            <v>Клубная карта Ситилинк</v>
          </cell>
          <cell r="G13877" t="str">
            <v>NONAME</v>
          </cell>
          <cell r="H13877" t="str">
            <v>ФЛ</v>
          </cell>
          <cell r="I13877">
            <v>1</v>
          </cell>
          <cell r="J13877">
            <v>0</v>
          </cell>
          <cell r="K13877">
            <v>0</v>
          </cell>
          <cell r="L13877" t="str">
            <v>Да</v>
          </cell>
          <cell r="M13877" t="str">
            <v>Нет</v>
          </cell>
        </row>
        <row r="13878">
          <cell r="A13878" t="str">
            <v>I0071725</v>
          </cell>
          <cell r="B13878" t="str">
            <v>Сергей Желавский</v>
          </cell>
          <cell r="C13878" t="str">
            <v>Y0122300</v>
          </cell>
          <cell r="D13878">
            <v>43426</v>
          </cell>
          <cell r="E13878">
            <v>1069650</v>
          </cell>
          <cell r="F13878" t="str">
            <v>Ноутбук ACER Aspire A315-21-22UD, 15.6",  AMD  E2  9000 1.8ГГц, 4Гб, 128Гб SSD,  AMD Radeon  R2, Lin</v>
          </cell>
          <cell r="G13878" t="str">
            <v>ACER</v>
          </cell>
          <cell r="H13878" t="str">
            <v>ФЛ</v>
          </cell>
          <cell r="I13878">
            <v>2</v>
          </cell>
          <cell r="J13878">
            <v>16190</v>
          </cell>
          <cell r="K13878">
            <v>32380</v>
          </cell>
          <cell r="L13878" t="str">
            <v>Да</v>
          </cell>
          <cell r="M13878" t="str">
            <v>Нет</v>
          </cell>
        </row>
        <row r="13879">
          <cell r="A13879" t="str">
            <v>I0071725</v>
          </cell>
          <cell r="B13879" t="str">
            <v>Сергей Желавский</v>
          </cell>
          <cell r="C13879" t="str">
            <v>Y0122300</v>
          </cell>
          <cell r="D13879">
            <v>43426</v>
          </cell>
          <cell r="E13879">
            <v>514410</v>
          </cell>
          <cell r="F13879" t="str">
            <v>Клубная карта Ситилинк</v>
          </cell>
          <cell r="G13879" t="str">
            <v>NONAME</v>
          </cell>
          <cell r="H13879" t="str">
            <v>ФЛ</v>
          </cell>
          <cell r="I13879">
            <v>1</v>
          </cell>
          <cell r="J13879">
            <v>0</v>
          </cell>
          <cell r="K13879">
            <v>0</v>
          </cell>
          <cell r="L13879" t="str">
            <v>Да</v>
          </cell>
          <cell r="M13879" t="str">
            <v>Нет</v>
          </cell>
        </row>
        <row r="13880">
          <cell r="A13880" t="str">
            <v>IC902868</v>
          </cell>
          <cell r="B13880" t="str">
            <v>Алексей Самылкин</v>
          </cell>
          <cell r="C13880" t="str">
            <v>Y0122311</v>
          </cell>
          <cell r="D13880">
            <v>43426</v>
          </cell>
          <cell r="E13880">
            <v>726565</v>
          </cell>
          <cell r="F13880" t="str">
            <v>Комплект картриджей АКВАФОР B5,  4шт</v>
          </cell>
          <cell r="G13880" t="str">
            <v>АКВАФОР</v>
          </cell>
          <cell r="H13880" t="str">
            <v>ФЛ</v>
          </cell>
          <cell r="I13880">
            <v>1</v>
          </cell>
          <cell r="J13880">
            <v>650</v>
          </cell>
          <cell r="K13880">
            <v>650</v>
          </cell>
          <cell r="L13880" t="str">
            <v>Да</v>
          </cell>
          <cell r="M13880" t="str">
            <v>Нет</v>
          </cell>
        </row>
        <row r="13881">
          <cell r="A13881" t="str">
            <v>IC902868</v>
          </cell>
          <cell r="B13881" t="str">
            <v>Алексей Самылкин</v>
          </cell>
          <cell r="C13881" t="str">
            <v>Y0122311</v>
          </cell>
          <cell r="D13881">
            <v>43426</v>
          </cell>
          <cell r="E13881">
            <v>495743</v>
          </cell>
          <cell r="F13881" t="str">
            <v>Мультисковорода TEFAL Cook Right 04166124, 24см, без крышки,  сиреневый [9100023402]</v>
          </cell>
          <cell r="G13881" t="str">
            <v>TEFAL</v>
          </cell>
          <cell r="H13881" t="str">
            <v>ФЛ</v>
          </cell>
          <cell r="I13881">
            <v>1</v>
          </cell>
          <cell r="J13881">
            <v>1090</v>
          </cell>
          <cell r="K13881">
            <v>1090</v>
          </cell>
          <cell r="L13881" t="str">
            <v>Да</v>
          </cell>
          <cell r="M13881" t="str">
            <v>Нет</v>
          </cell>
        </row>
        <row r="13882">
          <cell r="A13882" t="str">
            <v>IC902868</v>
          </cell>
          <cell r="B13882" t="str">
            <v>Алексей Самылкин</v>
          </cell>
          <cell r="C13882" t="str">
            <v>Y0122311</v>
          </cell>
          <cell r="D13882">
            <v>43426</v>
          </cell>
          <cell r="E13882">
            <v>1016358</v>
          </cell>
          <cell r="F13882" t="str">
            <v>Сковорода TEFAL Tempo 04171124, 24см, без крышки,  красный [9100024719]</v>
          </cell>
          <cell r="G13882" t="str">
            <v>TEFAL</v>
          </cell>
          <cell r="H13882" t="str">
            <v>ФЛ</v>
          </cell>
          <cell r="I13882">
            <v>1</v>
          </cell>
          <cell r="J13882">
            <v>720</v>
          </cell>
          <cell r="K13882">
            <v>720</v>
          </cell>
          <cell r="L13882" t="str">
            <v>Да</v>
          </cell>
          <cell r="M13882" t="str">
            <v>Нет</v>
          </cell>
        </row>
        <row r="13883">
          <cell r="A13883" t="str">
            <v>IE049034</v>
          </cell>
          <cell r="B13883" t="str">
            <v>Алексей Старовойтов</v>
          </cell>
          <cell r="C13883" t="str">
            <v>Y0122316</v>
          </cell>
          <cell r="D13883">
            <v>43426</v>
          </cell>
          <cell r="E13883">
            <v>492481</v>
          </cell>
          <cell r="F13883" t="str">
            <v>Кронштейн для телевизора Kromax GALACTIC-60 черный 32"-90" макс.45кг настенный поворотно-выдвижной и</v>
          </cell>
          <cell r="G13883" t="str">
            <v>KROMAX</v>
          </cell>
          <cell r="H13883" t="str">
            <v>ФЛ</v>
          </cell>
          <cell r="I13883">
            <v>1</v>
          </cell>
          <cell r="J13883">
            <v>3360</v>
          </cell>
          <cell r="K13883">
            <v>3360</v>
          </cell>
          <cell r="L13883" t="str">
            <v>Да</v>
          </cell>
          <cell r="M13883" t="str">
            <v>Нет</v>
          </cell>
        </row>
        <row r="13884">
          <cell r="A13884" t="str">
            <v>CC00001</v>
          </cell>
          <cell r="B13884" t="str">
            <v>Анастасия Игнатьева</v>
          </cell>
          <cell r="C13884" t="str">
            <v>Y0122399</v>
          </cell>
          <cell r="D13884">
            <v>43426</v>
          </cell>
          <cell r="E13884">
            <v>1050338</v>
          </cell>
          <cell r="F13884" t="str">
            <v>Карта памяти SDHC UHS-I KINGSTON Canvas Go 32 ГБ, 90 МБ/с, Class 10, SDG/32GB,  1 шт.</v>
          </cell>
          <cell r="G13884" t="str">
            <v>KINGSTON</v>
          </cell>
          <cell r="H13884" t="str">
            <v>ФЛ</v>
          </cell>
          <cell r="I13884">
            <v>1</v>
          </cell>
          <cell r="J13884">
            <v>950</v>
          </cell>
          <cell r="K13884">
            <v>950</v>
          </cell>
          <cell r="L13884" t="str">
            <v>Да</v>
          </cell>
          <cell r="M13884" t="str">
            <v>Нет</v>
          </cell>
        </row>
        <row r="13885">
          <cell r="A13885" t="str">
            <v>IC381736</v>
          </cell>
          <cell r="B13885" t="str">
            <v>Александр Пинемасов</v>
          </cell>
          <cell r="C13885" t="str">
            <v>Y0122423</v>
          </cell>
          <cell r="D13885">
            <v>43426</v>
          </cell>
          <cell r="E13885">
            <v>817311</v>
          </cell>
          <cell r="F13885" t="str">
            <v>Коврик для мыши Buro BU-M40077 рисунок/антилопы</v>
          </cell>
          <cell r="G13885" t="str">
            <v>BURO</v>
          </cell>
          <cell r="H13885" t="str">
            <v>ФЛ</v>
          </cell>
          <cell r="I13885">
            <v>1</v>
          </cell>
          <cell r="J13885">
            <v>50</v>
          </cell>
          <cell r="K13885">
            <v>50</v>
          </cell>
          <cell r="L13885" t="str">
            <v>Да</v>
          </cell>
          <cell r="M13885" t="str">
            <v>Нет</v>
          </cell>
        </row>
        <row r="13886">
          <cell r="A13886" t="str">
            <v>IX396666</v>
          </cell>
          <cell r="B13886" t="str">
            <v>Сергей Маклаков</v>
          </cell>
          <cell r="C13886" t="str">
            <v>Y0122426</v>
          </cell>
          <cell r="D13886">
            <v>43426</v>
          </cell>
          <cell r="E13886">
            <v>643713</v>
          </cell>
          <cell r="F13886" t="str">
            <v>Модуль памяти CORSAIR CMSA4GX3M1A1066C7 DDR3 -  4Гб 1066, SO-DIMM,  Ret</v>
          </cell>
          <cell r="G13886" t="str">
            <v>CORSAIR</v>
          </cell>
          <cell r="H13886" t="str">
            <v>ФЛ</v>
          </cell>
          <cell r="I13886">
            <v>1</v>
          </cell>
          <cell r="J13886">
            <v>2150</v>
          </cell>
          <cell r="K13886">
            <v>2150</v>
          </cell>
          <cell r="L13886" t="str">
            <v>Да</v>
          </cell>
          <cell r="M13886" t="str">
            <v>Нет</v>
          </cell>
        </row>
        <row r="13887">
          <cell r="A13887" t="str">
            <v>I0441458</v>
          </cell>
          <cell r="B13887" t="str">
            <v>Виктория Хурсан</v>
          </cell>
          <cell r="C13887" t="str">
            <v>Y0122537</v>
          </cell>
          <cell r="D13887">
            <v>43426</v>
          </cell>
          <cell r="E13887">
            <v>893715</v>
          </cell>
          <cell r="F13887" t="str">
            <v>Блендер POLARIS PHB 0523,  погружной,  черный</v>
          </cell>
          <cell r="G13887" t="str">
            <v>POLARIS</v>
          </cell>
          <cell r="H13887" t="str">
            <v>ФЛ</v>
          </cell>
          <cell r="I13887">
            <v>1</v>
          </cell>
          <cell r="J13887">
            <v>1520</v>
          </cell>
          <cell r="K13887">
            <v>1140</v>
          </cell>
          <cell r="L13887" t="str">
            <v>Да</v>
          </cell>
          <cell r="M13887" t="str">
            <v>Нет</v>
          </cell>
        </row>
        <row r="13888">
          <cell r="A13888" t="str">
            <v>I0441458</v>
          </cell>
          <cell r="B13888" t="str">
            <v>Виктория Хурсан</v>
          </cell>
          <cell r="C13888" t="str">
            <v>Y0122537</v>
          </cell>
          <cell r="D13888">
            <v>43426</v>
          </cell>
          <cell r="E13888">
            <v>1002127</v>
          </cell>
          <cell r="F13888" t="str">
            <v>Фен SCARLETT SC-HD70I16, 2200Вт, фиолетовый и черный</v>
          </cell>
          <cell r="G13888" t="str">
            <v>SCARLETT</v>
          </cell>
          <cell r="H13888" t="str">
            <v>ФЛ</v>
          </cell>
          <cell r="I13888">
            <v>1</v>
          </cell>
          <cell r="J13888">
            <v>1200</v>
          </cell>
          <cell r="K13888">
            <v>1200</v>
          </cell>
          <cell r="L13888" t="str">
            <v>Да</v>
          </cell>
          <cell r="M13888" t="str">
            <v>Нет</v>
          </cell>
        </row>
        <row r="13889">
          <cell r="A13889" t="str">
            <v>CC00001</v>
          </cell>
          <cell r="B13889" t="str">
            <v>андрей иванов</v>
          </cell>
          <cell r="C13889" t="str">
            <v>Y0122658</v>
          </cell>
          <cell r="D13889">
            <v>43426</v>
          </cell>
          <cell r="E13889">
            <v>659228</v>
          </cell>
          <cell r="F13889" t="str">
            <v>Вытяжка встраиваемая Krona Kamilla 500 черный управление: кулисные переключатели (1 мотор)</v>
          </cell>
          <cell r="G13889" t="str">
            <v>KRONA</v>
          </cell>
          <cell r="H13889" t="str">
            <v>ФЛ</v>
          </cell>
          <cell r="I13889">
            <v>1</v>
          </cell>
          <cell r="J13889">
            <v>4670</v>
          </cell>
          <cell r="K13889">
            <v>4670</v>
          </cell>
          <cell r="L13889" t="str">
            <v>Да</v>
          </cell>
          <cell r="M13889" t="str">
            <v>Нет</v>
          </cell>
        </row>
        <row r="13890">
          <cell r="A13890" t="str">
            <v>I0437779</v>
          </cell>
          <cell r="B13890" t="str">
            <v>Янис Сейлис</v>
          </cell>
          <cell r="C13890" t="str">
            <v>Y0122676</v>
          </cell>
          <cell r="D13890">
            <v>43426</v>
          </cell>
          <cell r="E13890">
            <v>1071321</v>
          </cell>
          <cell r="F13890" t="str">
            <v>Ноутбук MSI GL63 8RD-470XRU, 15.6",  Intel  Core i7  8750H 2.2ГГц, 16Гб, 1000Гб,  nVidia GeForce  GT</v>
          </cell>
          <cell r="G13890" t="str">
            <v>MSI</v>
          </cell>
          <cell r="H13890" t="str">
            <v>ФЛ</v>
          </cell>
          <cell r="I13890">
            <v>1</v>
          </cell>
          <cell r="J13890">
            <v>76990</v>
          </cell>
          <cell r="K13890">
            <v>76990</v>
          </cell>
          <cell r="L13890" t="str">
            <v>Да</v>
          </cell>
          <cell r="M13890" t="str">
            <v>Нет</v>
          </cell>
        </row>
        <row r="13891">
          <cell r="A13891" t="str">
            <v>I0437779</v>
          </cell>
          <cell r="B13891" t="str">
            <v>Янис Сейлис</v>
          </cell>
          <cell r="C13891" t="str">
            <v>Y0122676</v>
          </cell>
          <cell r="D13891">
            <v>43426</v>
          </cell>
          <cell r="E13891">
            <v>514410</v>
          </cell>
          <cell r="F13891" t="str">
            <v>Клубная карта Ситилинк</v>
          </cell>
          <cell r="G13891" t="str">
            <v>NONAME</v>
          </cell>
          <cell r="H13891" t="str">
            <v>ФЛ</v>
          </cell>
          <cell r="I13891">
            <v>1</v>
          </cell>
          <cell r="J13891">
            <v>0</v>
          </cell>
          <cell r="K13891">
            <v>0</v>
          </cell>
          <cell r="L13891" t="str">
            <v>Да</v>
          </cell>
          <cell r="M13891" t="str">
            <v>Нет</v>
          </cell>
        </row>
        <row r="13892">
          <cell r="A13892" t="str">
            <v>IC268646</v>
          </cell>
          <cell r="B13892" t="str">
            <v>Антон Парнышков</v>
          </cell>
          <cell r="C13892" t="str">
            <v>Y0122688</v>
          </cell>
          <cell r="D13892">
            <v>43426</v>
          </cell>
          <cell r="E13892">
            <v>1064871</v>
          </cell>
          <cell r="F13892" t="str">
            <v>Беспроводной маршрутизатор XIAOMI Mi WiFi Router 3,  белый</v>
          </cell>
          <cell r="G13892" t="str">
            <v>XIAOMI</v>
          </cell>
          <cell r="H13892" t="str">
            <v>ФЛ</v>
          </cell>
          <cell r="I13892">
            <v>1</v>
          </cell>
          <cell r="J13892">
            <v>2170</v>
          </cell>
          <cell r="K13892">
            <v>2170</v>
          </cell>
          <cell r="L13892" t="str">
            <v>Нет</v>
          </cell>
          <cell r="M13892" t="str">
            <v>Нет</v>
          </cell>
        </row>
        <row r="13893">
          <cell r="A13893" t="str">
            <v>IC268646</v>
          </cell>
          <cell r="B13893" t="str">
            <v>Антон Парнышков</v>
          </cell>
          <cell r="C13893" t="str">
            <v>Y0122688</v>
          </cell>
          <cell r="D13893">
            <v>43426</v>
          </cell>
          <cell r="E13893">
            <v>384951</v>
          </cell>
          <cell r="F13893" t="str">
            <v>Внешний аккумулятор BURO RA-25000,  25000мAч,  черный</v>
          </cell>
          <cell r="G13893" t="str">
            <v>BURO</v>
          </cell>
          <cell r="H13893" t="str">
            <v>ФЛ</v>
          </cell>
          <cell r="I13893">
            <v>1</v>
          </cell>
          <cell r="J13893">
            <v>1960</v>
          </cell>
          <cell r="K13893">
            <v>1960</v>
          </cell>
          <cell r="L13893" t="str">
            <v>Нет</v>
          </cell>
          <cell r="M13893" t="str">
            <v>Нет</v>
          </cell>
        </row>
        <row r="13894">
          <cell r="A13894" t="str">
            <v>IC268646</v>
          </cell>
          <cell r="B13894" t="str">
            <v>Антон Парнышков</v>
          </cell>
          <cell r="C13894" t="str">
            <v>Y0122688</v>
          </cell>
          <cell r="D13894">
            <v>43426</v>
          </cell>
          <cell r="E13894">
            <v>1092937</v>
          </cell>
          <cell r="F13894" t="str">
            <v>Ручной пылесос (handstick) KITFORT КТ-529-2, 40Вт, красный/черный</v>
          </cell>
          <cell r="G13894" t="str">
            <v>KITFORT</v>
          </cell>
          <cell r="H13894" t="str">
            <v>ФЛ</v>
          </cell>
          <cell r="I13894">
            <v>1</v>
          </cell>
          <cell r="J13894">
            <v>2190</v>
          </cell>
          <cell r="K13894">
            <v>2190</v>
          </cell>
          <cell r="L13894" t="str">
            <v>Нет</v>
          </cell>
          <cell r="M13894" t="str">
            <v>Нет</v>
          </cell>
        </row>
        <row r="13895">
          <cell r="A13895" t="str">
            <v>IC268646</v>
          </cell>
          <cell r="B13895" t="str">
            <v>Антон Парнышков</v>
          </cell>
          <cell r="C13895" t="str">
            <v>Y0122688</v>
          </cell>
          <cell r="D13895">
            <v>43426</v>
          </cell>
          <cell r="E13895">
            <v>1063320</v>
          </cell>
          <cell r="F13895" t="str">
            <v>Смартфон ASUS ZenFone Max Pro M1 32Gb,  ZB602KL,  черный</v>
          </cell>
          <cell r="G13895" t="str">
            <v>ASUS</v>
          </cell>
          <cell r="H13895" t="str">
            <v>ФЛ</v>
          </cell>
          <cell r="I13895">
            <v>1</v>
          </cell>
          <cell r="J13895">
            <v>12990</v>
          </cell>
          <cell r="K13895">
            <v>12990</v>
          </cell>
          <cell r="L13895" t="str">
            <v>Нет</v>
          </cell>
          <cell r="M13895" t="str">
            <v>Нет</v>
          </cell>
        </row>
        <row r="13896">
          <cell r="A13896" t="str">
            <v>IE119344</v>
          </cell>
          <cell r="B13896" t="str">
            <v>Григорий Раков</v>
          </cell>
          <cell r="C13896" t="str">
            <v>Y0122704</v>
          </cell>
          <cell r="D13896">
            <v>43426</v>
          </cell>
          <cell r="E13896">
            <v>333015</v>
          </cell>
          <cell r="F13896" t="str">
            <v>Калькулятор CASIO Classwiz,  FX-991EX,  10+2-разрядный, черный</v>
          </cell>
          <cell r="G13896" t="str">
            <v>CASIO</v>
          </cell>
          <cell r="H13896" t="str">
            <v>ФЛ</v>
          </cell>
          <cell r="I13896">
            <v>1</v>
          </cell>
          <cell r="J13896">
            <v>1380</v>
          </cell>
          <cell r="K13896">
            <v>1380</v>
          </cell>
          <cell r="L13896" t="str">
            <v>Да</v>
          </cell>
          <cell r="M13896" t="str">
            <v>Нет</v>
          </cell>
        </row>
        <row r="13897">
          <cell r="A13897" t="str">
            <v>IE553324</v>
          </cell>
          <cell r="B13897" t="str">
            <v>Денис Колляков</v>
          </cell>
          <cell r="C13897" t="str">
            <v>Y0122729</v>
          </cell>
          <cell r="D13897">
            <v>43426</v>
          </cell>
          <cell r="E13897">
            <v>401809</v>
          </cell>
          <cell r="F13897" t="str">
            <v>Корпус mATX FRACTAL DESIGN Define Mini C, Mini-Tower, без БП,  черный</v>
          </cell>
          <cell r="G13897" t="str">
            <v>FRACTAL DESIGN</v>
          </cell>
          <cell r="H13897" t="str">
            <v>ФЛ</v>
          </cell>
          <cell r="I13897">
            <v>1</v>
          </cell>
          <cell r="J13897">
            <v>5980</v>
          </cell>
          <cell r="K13897">
            <v>5980</v>
          </cell>
          <cell r="L13897" t="str">
            <v>Да</v>
          </cell>
          <cell r="M13897" t="str">
            <v>Нет</v>
          </cell>
        </row>
        <row r="13898">
          <cell r="A13898" t="str">
            <v>ID103301</v>
          </cell>
          <cell r="B13898" t="str">
            <v>Павел Великоборец</v>
          </cell>
          <cell r="C13898" t="str">
            <v>Y0122750</v>
          </cell>
          <cell r="D13898">
            <v>43426</v>
          </cell>
          <cell r="E13898">
            <v>413082</v>
          </cell>
          <cell r="F13898" t="str">
            <v>Варочная панель BOSCH PBP6C5B90,  независимая,  нержавеющая сталь</v>
          </cell>
          <cell r="G13898" t="str">
            <v>BOSCH</v>
          </cell>
          <cell r="H13898" t="str">
            <v>ФЛ</v>
          </cell>
          <cell r="I13898">
            <v>1</v>
          </cell>
          <cell r="J13898">
            <v>11990</v>
          </cell>
          <cell r="K13898">
            <v>11990</v>
          </cell>
          <cell r="L13898" t="str">
            <v>Да</v>
          </cell>
          <cell r="M13898" t="str">
            <v>Нет</v>
          </cell>
        </row>
        <row r="13899">
          <cell r="A13899" t="str">
            <v>ID103301</v>
          </cell>
          <cell r="B13899" t="str">
            <v>Павел Великоборец</v>
          </cell>
          <cell r="C13899" t="str">
            <v>Y0122750</v>
          </cell>
          <cell r="D13899">
            <v>43426</v>
          </cell>
          <cell r="E13899">
            <v>628674</v>
          </cell>
          <cell r="F13899" t="str">
            <v>Вытяжка встраиваемая Bosch DHL545S серебристый управление: ползунковое (2 мотора)</v>
          </cell>
          <cell r="G13899" t="str">
            <v>BOSCH</v>
          </cell>
          <cell r="H13899" t="str">
            <v>ФЛ</v>
          </cell>
          <cell r="I13899">
            <v>1</v>
          </cell>
          <cell r="J13899">
            <v>14170</v>
          </cell>
          <cell r="K13899">
            <v>14170</v>
          </cell>
          <cell r="L13899" t="str">
            <v>Да</v>
          </cell>
          <cell r="M13899" t="str">
            <v>Нет</v>
          </cell>
        </row>
        <row r="13900">
          <cell r="A13900" t="str">
            <v>ID103301</v>
          </cell>
          <cell r="B13900" t="str">
            <v>Павел Великоборец</v>
          </cell>
          <cell r="C13900" t="str">
            <v>Y0122750</v>
          </cell>
          <cell r="D13900">
            <v>43426</v>
          </cell>
          <cell r="E13900">
            <v>908205</v>
          </cell>
          <cell r="F13900" t="str">
            <v>Духовой шкаф BOSCH HBN211S4,  черный</v>
          </cell>
          <cell r="G13900" t="str">
            <v>BOSCH</v>
          </cell>
          <cell r="H13900" t="str">
            <v>ФЛ</v>
          </cell>
          <cell r="I13900">
            <v>1</v>
          </cell>
          <cell r="J13900">
            <v>20040</v>
          </cell>
          <cell r="K13900">
            <v>20040</v>
          </cell>
          <cell r="L13900" t="str">
            <v>Да</v>
          </cell>
          <cell r="M13900" t="str">
            <v>Нет</v>
          </cell>
        </row>
        <row r="13901">
          <cell r="A13901" t="str">
            <v>IC436247</v>
          </cell>
          <cell r="B13901" t="str">
            <v>Алексей Ма</v>
          </cell>
          <cell r="C13901" t="str">
            <v>Y0122776</v>
          </cell>
          <cell r="D13901">
            <v>43426</v>
          </cell>
          <cell r="E13901">
            <v>1054369</v>
          </cell>
          <cell r="F13901" t="str">
            <v>Перфоратор BOSCH GBH 180-LI [0611911023]</v>
          </cell>
          <cell r="G13901" t="str">
            <v>BOSCH</v>
          </cell>
          <cell r="H13901" t="str">
            <v>ФЛ</v>
          </cell>
          <cell r="I13901">
            <v>1</v>
          </cell>
          <cell r="J13901">
            <v>17960</v>
          </cell>
          <cell r="K13901">
            <v>17748</v>
          </cell>
          <cell r="L13901" t="str">
            <v>Да</v>
          </cell>
          <cell r="M13901" t="str">
            <v>Нет</v>
          </cell>
        </row>
        <row r="13902">
          <cell r="A13902" t="str">
            <v>IC436247</v>
          </cell>
          <cell r="B13902" t="str">
            <v>Алексей Ма</v>
          </cell>
          <cell r="C13902" t="str">
            <v>Y0122776</v>
          </cell>
          <cell r="D13902">
            <v>43426</v>
          </cell>
          <cell r="E13902">
            <v>627154</v>
          </cell>
          <cell r="F13902" t="str">
            <v>Гарантийный талон Bosch (электроинструменты, садовая техника)</v>
          </cell>
          <cell r="G13902" t="str">
            <v>NONAME</v>
          </cell>
          <cell r="H13902" t="str">
            <v>ФЛ</v>
          </cell>
          <cell r="I13902">
            <v>1</v>
          </cell>
          <cell r="J13902">
            <v>0</v>
          </cell>
          <cell r="K13902">
            <v>0</v>
          </cell>
          <cell r="L13902" t="str">
            <v>Да</v>
          </cell>
          <cell r="M13902" t="str">
            <v>Нет</v>
          </cell>
        </row>
        <row r="13903">
          <cell r="A13903" t="str">
            <v>CC00001</v>
          </cell>
          <cell r="B13903" t="str">
            <v>Денис Малышев</v>
          </cell>
          <cell r="C13903" t="str">
            <v>Y0122780</v>
          </cell>
          <cell r="D13903">
            <v>43426</v>
          </cell>
          <cell r="E13903">
            <v>472118</v>
          </cell>
          <cell r="F13903" t="str">
            <v>Квадрокоптер SYMA X8SC с камерой,  белый</v>
          </cell>
          <cell r="G13903" t="str">
            <v>SYMA</v>
          </cell>
          <cell r="H13903" t="str">
            <v>ФЛ</v>
          </cell>
          <cell r="I13903">
            <v>1</v>
          </cell>
          <cell r="J13903">
            <v>4910</v>
          </cell>
          <cell r="K13903">
            <v>4910</v>
          </cell>
          <cell r="L13903" t="str">
            <v>Да</v>
          </cell>
          <cell r="M13903" t="str">
            <v>Нет</v>
          </cell>
        </row>
        <row r="13904">
          <cell r="A13904" t="str">
            <v>CC00001</v>
          </cell>
          <cell r="B13904" t="str">
            <v>Александр ПУХКОЕВ</v>
          </cell>
          <cell r="C13904" t="str">
            <v>Y0122789</v>
          </cell>
          <cell r="D13904">
            <v>43426</v>
          </cell>
          <cell r="E13904">
            <v>673297</v>
          </cell>
          <cell r="F13904" t="str">
            <v>Картридж АКВАФОР B515-13,  1шт</v>
          </cell>
          <cell r="G13904" t="str">
            <v>АКВАФОР</v>
          </cell>
          <cell r="H13904" t="str">
            <v>ФЛ</v>
          </cell>
          <cell r="I13904">
            <v>1</v>
          </cell>
          <cell r="J13904">
            <v>1970</v>
          </cell>
          <cell r="K13904">
            <v>1970</v>
          </cell>
          <cell r="L13904" t="str">
            <v>Да</v>
          </cell>
          <cell r="M13904" t="str">
            <v>Нет</v>
          </cell>
        </row>
        <row r="13905">
          <cell r="A13905" t="str">
            <v>CC00001</v>
          </cell>
          <cell r="B13905" t="str">
            <v>Светлана Чеботарёва</v>
          </cell>
          <cell r="C13905" t="str">
            <v>Y0122817</v>
          </cell>
          <cell r="D13905">
            <v>43426</v>
          </cell>
          <cell r="E13905">
            <v>480184</v>
          </cell>
          <cell r="F13905" t="str">
            <v>Радиобудильник HYUNDAI H-RCL100, красная подсветка,  белый</v>
          </cell>
          <cell r="G13905" t="str">
            <v>HYUNDAI</v>
          </cell>
          <cell r="H13905" t="str">
            <v>ФЛ</v>
          </cell>
          <cell r="I13905">
            <v>1</v>
          </cell>
          <cell r="J13905">
            <v>790</v>
          </cell>
          <cell r="K13905">
            <v>790</v>
          </cell>
          <cell r="L13905" t="str">
            <v>Да</v>
          </cell>
          <cell r="M13905" t="str">
            <v>Нет</v>
          </cell>
        </row>
        <row r="13906">
          <cell r="A13906" t="str">
            <v>IC529263</v>
          </cell>
          <cell r="B13906" t="str">
            <v>Дмитрий Макарусь</v>
          </cell>
          <cell r="C13906" t="str">
            <v>Y0122837</v>
          </cell>
          <cell r="D13906">
            <v>43426</v>
          </cell>
          <cell r="E13906">
            <v>1096128</v>
          </cell>
          <cell r="F13906" t="str">
            <v>Увлажнитель воздуха BALLU UHB-705,  белый</v>
          </cell>
          <cell r="G13906" t="str">
            <v>BALLU</v>
          </cell>
          <cell r="H13906" t="str">
            <v>ФЛ</v>
          </cell>
          <cell r="I13906">
            <v>1</v>
          </cell>
          <cell r="J13906">
            <v>4250</v>
          </cell>
          <cell r="K13906">
            <v>4250</v>
          </cell>
          <cell r="L13906" t="str">
            <v>Да</v>
          </cell>
          <cell r="M13906" t="str">
            <v>Нет</v>
          </cell>
        </row>
        <row r="13907">
          <cell r="A13907" t="str">
            <v>CC00001</v>
          </cell>
          <cell r="B13907" t="str">
            <v>Любовь Соломина</v>
          </cell>
          <cell r="C13907" t="str">
            <v>Y0122893</v>
          </cell>
          <cell r="D13907">
            <v>43426</v>
          </cell>
          <cell r="E13907">
            <v>407885</v>
          </cell>
          <cell r="F13907" t="str">
            <v>Швейная машина JANOME Juno 523 белый</v>
          </cell>
          <cell r="G13907" t="str">
            <v>JANOME</v>
          </cell>
          <cell r="H13907" t="str">
            <v>ФЛ</v>
          </cell>
          <cell r="I13907">
            <v>1</v>
          </cell>
          <cell r="J13907">
            <v>7740</v>
          </cell>
          <cell r="K13907">
            <v>7740</v>
          </cell>
          <cell r="L13907" t="str">
            <v>Да</v>
          </cell>
          <cell r="M13907" t="str">
            <v>Нет</v>
          </cell>
        </row>
        <row r="13908">
          <cell r="A13908" t="str">
            <v>CC00001</v>
          </cell>
          <cell r="B13908" t="str">
            <v>Любовь Соломина</v>
          </cell>
          <cell r="C13908" t="str">
            <v>Y0122893</v>
          </cell>
          <cell r="D13908">
            <v>43426</v>
          </cell>
          <cell r="E13908">
            <v>514410</v>
          </cell>
          <cell r="F13908" t="str">
            <v>Клубная карта Ситилинк</v>
          </cell>
          <cell r="G13908" t="str">
            <v>NONAME</v>
          </cell>
          <cell r="H13908" t="str">
            <v>ФЛ</v>
          </cell>
          <cell r="I13908">
            <v>1</v>
          </cell>
          <cell r="J13908">
            <v>0</v>
          </cell>
          <cell r="K13908">
            <v>0</v>
          </cell>
          <cell r="L13908" t="str">
            <v>Да</v>
          </cell>
          <cell r="M13908" t="str">
            <v>Нет</v>
          </cell>
        </row>
        <row r="13909">
          <cell r="A13909" t="str">
            <v>CC00001</v>
          </cell>
          <cell r="B13909" t="str">
            <v>Михаил Игонин</v>
          </cell>
          <cell r="C13909" t="str">
            <v>Y0122994</v>
          </cell>
          <cell r="D13909">
            <v>43426</v>
          </cell>
          <cell r="E13909">
            <v>279466</v>
          </cell>
          <cell r="F13909" t="str">
            <v>Диск-терка BOSCH MUZ45KP1</v>
          </cell>
          <cell r="G13909" t="str">
            <v>BOSCH</v>
          </cell>
          <cell r="H13909" t="str">
            <v>ФЛ</v>
          </cell>
          <cell r="I13909">
            <v>1</v>
          </cell>
          <cell r="J13909">
            <v>920</v>
          </cell>
          <cell r="K13909">
            <v>920</v>
          </cell>
          <cell r="L13909" t="str">
            <v>Да</v>
          </cell>
          <cell r="M13909" t="str">
            <v>Нет</v>
          </cell>
        </row>
        <row r="13910">
          <cell r="A13910" t="str">
            <v>CC00001</v>
          </cell>
          <cell r="B13910" t="str">
            <v>Михаил Игонин</v>
          </cell>
          <cell r="C13910" t="str">
            <v>Y0122994</v>
          </cell>
          <cell r="D13910">
            <v>43426</v>
          </cell>
          <cell r="E13910">
            <v>765076</v>
          </cell>
          <cell r="F13910" t="str">
            <v>Кухонный комбайн BOSCH MCM64085,  белый</v>
          </cell>
          <cell r="G13910" t="str">
            <v>BOSCH</v>
          </cell>
          <cell r="H13910" t="str">
            <v>ФЛ</v>
          </cell>
          <cell r="I13910">
            <v>1</v>
          </cell>
          <cell r="J13910">
            <v>11720</v>
          </cell>
          <cell r="K13910">
            <v>11720</v>
          </cell>
          <cell r="L13910" t="str">
            <v>Да</v>
          </cell>
          <cell r="M13910" t="str">
            <v>Нет</v>
          </cell>
        </row>
        <row r="13911">
          <cell r="A13911" t="str">
            <v>CC00001</v>
          </cell>
          <cell r="B13911" t="str">
            <v>Михаил Игонин</v>
          </cell>
          <cell r="C13911" t="str">
            <v>Y0122994</v>
          </cell>
          <cell r="D13911">
            <v>43426</v>
          </cell>
          <cell r="E13911">
            <v>514410</v>
          </cell>
          <cell r="F13911" t="str">
            <v>Клубная карта Ситилинк</v>
          </cell>
          <cell r="G13911" t="str">
            <v>NONAME</v>
          </cell>
          <cell r="H13911" t="str">
            <v>ФЛ</v>
          </cell>
          <cell r="I13911">
            <v>1</v>
          </cell>
          <cell r="J13911">
            <v>0</v>
          </cell>
          <cell r="K13911">
            <v>0</v>
          </cell>
          <cell r="L13911" t="str">
            <v>Да</v>
          </cell>
          <cell r="M13911" t="str">
            <v>Нет</v>
          </cell>
        </row>
        <row r="13912">
          <cell r="A13912" t="str">
            <v>I0333181</v>
          </cell>
          <cell r="B13912" t="str">
            <v>Иван Смирнов</v>
          </cell>
          <cell r="C13912" t="str">
            <v>Y0123003</v>
          </cell>
          <cell r="D13912">
            <v>43426</v>
          </cell>
          <cell r="E13912">
            <v>1034993</v>
          </cell>
          <cell r="F13912" t="str">
            <v>SSD накопитель SAMSUNG 860 EVO MZ-76E250BW 250Гб, 2.5", SATA III</v>
          </cell>
          <cell r="G13912" t="str">
            <v>SAMSUNG</v>
          </cell>
          <cell r="H13912" t="str">
            <v>ФЛ</v>
          </cell>
          <cell r="I13912">
            <v>1</v>
          </cell>
          <cell r="J13912">
            <v>4590</v>
          </cell>
          <cell r="K13912">
            <v>4590</v>
          </cell>
          <cell r="L13912" t="str">
            <v>Нет</v>
          </cell>
          <cell r="M13912" t="str">
            <v>Нет</v>
          </cell>
        </row>
        <row r="13913">
          <cell r="A13913" t="str">
            <v>I0333181</v>
          </cell>
          <cell r="B13913" t="str">
            <v>Иван Смирнов</v>
          </cell>
          <cell r="C13913" t="str">
            <v>Y0123003</v>
          </cell>
          <cell r="D13913">
            <v>43426</v>
          </cell>
          <cell r="E13913">
            <v>384557</v>
          </cell>
          <cell r="F13913" t="str">
            <v>Видеокарта PALIT nVidia  GeForce GTX 1060 ,  PA-GTX1060 DUAL 6G,  6Гб, GDDR5, Ret [ne51060015j9-1061</v>
          </cell>
          <cell r="G13913" t="str">
            <v>PALIT</v>
          </cell>
          <cell r="H13913" t="str">
            <v>ФЛ</v>
          </cell>
          <cell r="I13913">
            <v>1</v>
          </cell>
          <cell r="J13913">
            <v>20880</v>
          </cell>
          <cell r="K13913">
            <v>20880</v>
          </cell>
          <cell r="L13913" t="str">
            <v>Нет</v>
          </cell>
          <cell r="M13913" t="str">
            <v>Нет</v>
          </cell>
        </row>
        <row r="13914">
          <cell r="A13914" t="str">
            <v>I0333181</v>
          </cell>
          <cell r="B13914" t="str">
            <v>Иван Смирнов</v>
          </cell>
          <cell r="C13914" t="str">
            <v>Y0123003</v>
          </cell>
          <cell r="D13914">
            <v>43426</v>
          </cell>
          <cell r="E13914">
            <v>1076328</v>
          </cell>
          <cell r="F13914" t="str">
            <v>Корпус mATX AEROCOOL Cylon Mini, Midi-Tower, без БП,  черный</v>
          </cell>
          <cell r="G13914" t="str">
            <v>AEROCOOL</v>
          </cell>
          <cell r="H13914" t="str">
            <v>ФЛ</v>
          </cell>
          <cell r="I13914">
            <v>1</v>
          </cell>
          <cell r="J13914">
            <v>2070</v>
          </cell>
          <cell r="K13914">
            <v>2070</v>
          </cell>
          <cell r="L13914" t="str">
            <v>Нет</v>
          </cell>
          <cell r="M13914" t="str">
            <v>Нет</v>
          </cell>
        </row>
        <row r="13915">
          <cell r="A13915" t="str">
            <v>I0333181</v>
          </cell>
          <cell r="B13915" t="str">
            <v>Иван Смирнов</v>
          </cell>
          <cell r="C13915" t="str">
            <v>Y0123003</v>
          </cell>
          <cell r="D13915">
            <v>43426</v>
          </cell>
          <cell r="E13915">
            <v>1077729</v>
          </cell>
          <cell r="F13915" t="str">
            <v>Материнская плата ASUS TUF B450M-PLUS GAMING, SocketAM4, AMD B450, mATX, Ret</v>
          </cell>
          <cell r="G13915" t="str">
            <v>ASUS</v>
          </cell>
          <cell r="H13915" t="str">
            <v>ФЛ</v>
          </cell>
          <cell r="I13915">
            <v>1</v>
          </cell>
          <cell r="J13915">
            <v>7450</v>
          </cell>
          <cell r="K13915">
            <v>7450</v>
          </cell>
          <cell r="L13915" t="str">
            <v>Нет</v>
          </cell>
          <cell r="M13915" t="str">
            <v>Нет</v>
          </cell>
        </row>
        <row r="13916">
          <cell r="A13916" t="str">
            <v>I0333181</v>
          </cell>
          <cell r="B13916" t="str">
            <v>Иван Смирнов</v>
          </cell>
          <cell r="C13916" t="str">
            <v>Y0123003</v>
          </cell>
          <cell r="D13916">
            <v>43426</v>
          </cell>
          <cell r="E13916">
            <v>1050643</v>
          </cell>
          <cell r="F13916" t="str">
            <v>Модуль памяти CORSAIR Vengeance LPX CMK8GX4M1D3000C16 DDR4 -  8Гб 3000, DIMM,  Ret</v>
          </cell>
          <cell r="G13916" t="str">
            <v>CORSAIR</v>
          </cell>
          <cell r="H13916" t="str">
            <v>ФЛ</v>
          </cell>
          <cell r="I13916">
            <v>1</v>
          </cell>
          <cell r="J13916">
            <v>4990</v>
          </cell>
          <cell r="K13916">
            <v>4990</v>
          </cell>
          <cell r="L13916" t="str">
            <v>Нет</v>
          </cell>
          <cell r="M13916" t="str">
            <v>Нет</v>
          </cell>
        </row>
        <row r="13917">
          <cell r="A13917" t="str">
            <v>I0333181</v>
          </cell>
          <cell r="B13917" t="str">
            <v>Иван Смирнов</v>
          </cell>
          <cell r="C13917" t="str">
            <v>Y0123003</v>
          </cell>
          <cell r="D13917">
            <v>43426</v>
          </cell>
          <cell r="E13917">
            <v>1070934</v>
          </cell>
          <cell r="F13917" t="str">
            <v>Монитор AOC Value Line 24V2Q 23.8", черный</v>
          </cell>
          <cell r="G13917" t="str">
            <v>AOC</v>
          </cell>
          <cell r="H13917" t="str">
            <v>ФЛ</v>
          </cell>
          <cell r="I13917">
            <v>1</v>
          </cell>
          <cell r="J13917">
            <v>9280</v>
          </cell>
          <cell r="K13917">
            <v>9280</v>
          </cell>
          <cell r="L13917" t="str">
            <v>Нет</v>
          </cell>
          <cell r="M13917" t="str">
            <v>Нет</v>
          </cell>
        </row>
        <row r="13918">
          <cell r="A13918" t="str">
            <v>I0333181</v>
          </cell>
          <cell r="B13918" t="str">
            <v>Иван Смирнов</v>
          </cell>
          <cell r="C13918" t="str">
            <v>Y0123003</v>
          </cell>
          <cell r="D13918">
            <v>43426</v>
          </cell>
          <cell r="E13918">
            <v>1068556</v>
          </cell>
          <cell r="F13918" t="str">
            <v>Процессор AMD Ryzen 5 2600, SocketAM4 OEM [yd2600bbm6iaf]</v>
          </cell>
          <cell r="G13918" t="str">
            <v>AMD</v>
          </cell>
          <cell r="H13918" t="str">
            <v>ФЛ</v>
          </cell>
          <cell r="I13918">
            <v>1</v>
          </cell>
          <cell r="J13918">
            <v>12750</v>
          </cell>
          <cell r="K13918">
            <v>12750</v>
          </cell>
          <cell r="L13918" t="str">
            <v>Нет</v>
          </cell>
          <cell r="M13918" t="str">
            <v>Нет</v>
          </cell>
        </row>
        <row r="13919">
          <cell r="A13919" t="str">
            <v>I0333181</v>
          </cell>
          <cell r="B13919" t="str">
            <v>Иван Смирнов</v>
          </cell>
          <cell r="C13919" t="str">
            <v>Y0123003</v>
          </cell>
          <cell r="D13919">
            <v>43426</v>
          </cell>
          <cell r="E13919">
            <v>332786</v>
          </cell>
          <cell r="F13919" t="str">
            <v>Устройство охлаждения(кулер) DEEPCOOL GAMMAXX 200 T,  120мм, Ret</v>
          </cell>
          <cell r="G13919" t="str">
            <v>DEEPCOOL</v>
          </cell>
          <cell r="H13919" t="str">
            <v>ФЛ</v>
          </cell>
          <cell r="I13919">
            <v>1</v>
          </cell>
          <cell r="J13919">
            <v>960</v>
          </cell>
          <cell r="K13919">
            <v>960</v>
          </cell>
          <cell r="L13919" t="str">
            <v>Нет</v>
          </cell>
          <cell r="M13919" t="str">
            <v>Нет</v>
          </cell>
        </row>
        <row r="13920">
          <cell r="A13920" t="str">
            <v>ID083039</v>
          </cell>
          <cell r="B13920" t="str">
            <v>Елена Цехановская</v>
          </cell>
          <cell r="C13920" t="str">
            <v>Y0123018</v>
          </cell>
          <cell r="D13920">
            <v>43426</v>
          </cell>
          <cell r="E13920">
            <v>811456</v>
          </cell>
          <cell r="F13920" t="str">
            <v>Калькулятор CASIO FX-991ESPLUS,  10+2-разрядный, серый</v>
          </cell>
          <cell r="G13920" t="str">
            <v>CASIO</v>
          </cell>
          <cell r="H13920" t="str">
            <v>ФЛ</v>
          </cell>
          <cell r="I13920">
            <v>1</v>
          </cell>
          <cell r="J13920">
            <v>1080</v>
          </cell>
          <cell r="K13920">
            <v>754</v>
          </cell>
          <cell r="L13920" t="str">
            <v>Да</v>
          </cell>
          <cell r="M13920" t="str">
            <v>Нет</v>
          </cell>
        </row>
        <row r="13921">
          <cell r="A13921" t="str">
            <v>IE344307</v>
          </cell>
          <cell r="B13921" t="str">
            <v>Юрий Богданов</v>
          </cell>
          <cell r="C13921" t="str">
            <v>Y0123047</v>
          </cell>
          <cell r="D13921">
            <v>43426</v>
          </cell>
          <cell r="E13921">
            <v>1053390</v>
          </cell>
          <cell r="F13921" t="str">
            <v>Блинница KITFORT KT-1612 черный</v>
          </cell>
          <cell r="G13921" t="str">
            <v>KITFORT</v>
          </cell>
          <cell r="H13921" t="str">
            <v>ФЛ</v>
          </cell>
          <cell r="I13921">
            <v>1</v>
          </cell>
          <cell r="J13921">
            <v>1990</v>
          </cell>
          <cell r="K13921">
            <v>1393</v>
          </cell>
          <cell r="L13921" t="str">
            <v>Да</v>
          </cell>
          <cell r="M13921" t="str">
            <v>Нет</v>
          </cell>
        </row>
        <row r="13922">
          <cell r="A13922" t="str">
            <v>IC294807</v>
          </cell>
          <cell r="B13922" t="str">
            <v>Александр Новгородцев</v>
          </cell>
          <cell r="C13922" t="str">
            <v>Y0123051</v>
          </cell>
          <cell r="D13922">
            <v>43426</v>
          </cell>
          <cell r="E13922">
            <v>1101244</v>
          </cell>
          <cell r="F13922" t="str">
            <v>Автомагнитола SWAT WX-214UB,  Универсальное ГУ,  USB,  microSD</v>
          </cell>
          <cell r="G13922" t="str">
            <v>SWAT</v>
          </cell>
          <cell r="H13922" t="str">
            <v>ФЛ</v>
          </cell>
          <cell r="I13922">
            <v>1</v>
          </cell>
          <cell r="J13922">
            <v>3130</v>
          </cell>
          <cell r="K13922">
            <v>3130</v>
          </cell>
          <cell r="L13922" t="str">
            <v>Да</v>
          </cell>
          <cell r="M13922" t="str">
            <v>Нет</v>
          </cell>
        </row>
        <row r="13923">
          <cell r="A13923" t="str">
            <v>IC894072</v>
          </cell>
          <cell r="B13923" t="str">
            <v>Федор</v>
          </cell>
          <cell r="C13923" t="str">
            <v>Y0123068</v>
          </cell>
          <cell r="D13923">
            <v>43426</v>
          </cell>
          <cell r="E13923">
            <v>343817</v>
          </cell>
          <cell r="F13923" t="str">
            <v>Холодильник БИРЮСА Б-110,  однокамерный,  белый</v>
          </cell>
          <cell r="G13923" t="str">
            <v>БИРЮСА</v>
          </cell>
          <cell r="H13923" t="str">
            <v>ФЛ</v>
          </cell>
          <cell r="I13923">
            <v>1</v>
          </cell>
          <cell r="J13923">
            <v>10880</v>
          </cell>
          <cell r="K13923">
            <v>10880</v>
          </cell>
          <cell r="L13923" t="str">
            <v>Нет</v>
          </cell>
          <cell r="M13923" t="str">
            <v>Нет</v>
          </cell>
        </row>
        <row r="13924">
          <cell r="A13924" t="str">
            <v>CC00001</v>
          </cell>
          <cell r="B13924" t="str">
            <v>Алексей Казачковский</v>
          </cell>
          <cell r="C13924" t="str">
            <v>Y0123223</v>
          </cell>
          <cell r="D13924">
            <v>43426</v>
          </cell>
          <cell r="E13924">
            <v>869508</v>
          </cell>
          <cell r="F13924" t="str">
            <v>Компонент системы охлаждения Deepcool FAN HUB 4x4pin Soc-FM2+/AM2+/AM3+/1150/1151/ Ret [fanhub]</v>
          </cell>
          <cell r="G13924" t="str">
            <v>DEEPCOOL</v>
          </cell>
          <cell r="H13924" t="str">
            <v>ФЛ</v>
          </cell>
          <cell r="I13924">
            <v>1</v>
          </cell>
          <cell r="J13924">
            <v>260</v>
          </cell>
          <cell r="K13924">
            <v>260</v>
          </cell>
          <cell r="L13924" t="str">
            <v>Да</v>
          </cell>
          <cell r="M13924" t="str">
            <v>Нет</v>
          </cell>
        </row>
        <row r="13925">
          <cell r="A13925" t="str">
            <v>CC00001</v>
          </cell>
          <cell r="B13925" t="str">
            <v>Алексей Казачковский</v>
          </cell>
          <cell r="C13925" t="str">
            <v>Y0123223</v>
          </cell>
          <cell r="D13925">
            <v>43426</v>
          </cell>
          <cell r="E13925">
            <v>1062147</v>
          </cell>
          <cell r="F13925" t="str">
            <v>Переходник DVI NINGBO DVI-D (m) -  VGA (f),  GOLD ,  0.23м</v>
          </cell>
          <cell r="G13925" t="str">
            <v>NINGBO</v>
          </cell>
          <cell r="H13925" t="str">
            <v>ФЛ</v>
          </cell>
          <cell r="I13925">
            <v>1</v>
          </cell>
          <cell r="J13925">
            <v>590</v>
          </cell>
          <cell r="K13925">
            <v>590</v>
          </cell>
          <cell r="L13925" t="str">
            <v>Да</v>
          </cell>
          <cell r="M13925" t="str">
            <v>Нет</v>
          </cell>
        </row>
        <row r="13926">
          <cell r="A13926" t="str">
            <v>CC00001</v>
          </cell>
          <cell r="B13926" t="str">
            <v>Александр Грудинин</v>
          </cell>
          <cell r="C13926" t="str">
            <v>Y0123266</v>
          </cell>
          <cell r="D13926">
            <v>43426</v>
          </cell>
          <cell r="E13926">
            <v>875583</v>
          </cell>
          <cell r="F13926" t="str">
            <v>Вентилятор DEEPCOOL GS120,  120мм, Ret</v>
          </cell>
          <cell r="G13926" t="str">
            <v>DEEPCOOL</v>
          </cell>
          <cell r="H13926" t="str">
            <v>ФЛ</v>
          </cell>
          <cell r="I13926">
            <v>1</v>
          </cell>
          <cell r="J13926">
            <v>480</v>
          </cell>
          <cell r="K13926">
            <v>480</v>
          </cell>
          <cell r="L13926" t="str">
            <v>Да</v>
          </cell>
          <cell r="M13926" t="str">
            <v>Нет</v>
          </cell>
        </row>
        <row r="13927">
          <cell r="A13927" t="str">
            <v>CC00001</v>
          </cell>
          <cell r="B13927" t="str">
            <v>Александр Грудинин</v>
          </cell>
          <cell r="C13927" t="str">
            <v>Y0123266</v>
          </cell>
          <cell r="D13927">
            <v>43426</v>
          </cell>
          <cell r="E13927">
            <v>668286</v>
          </cell>
          <cell r="F13927" t="str">
            <v>Вентилятор DEEPCOOL XFAN 120,  120мм, Ret</v>
          </cell>
          <cell r="G13927" t="str">
            <v>DEEPCOOL</v>
          </cell>
          <cell r="H13927" t="str">
            <v>ФЛ</v>
          </cell>
          <cell r="I13927">
            <v>1</v>
          </cell>
          <cell r="J13927">
            <v>240</v>
          </cell>
          <cell r="K13927">
            <v>240</v>
          </cell>
          <cell r="L13927" t="str">
            <v>Да</v>
          </cell>
          <cell r="M13927" t="str">
            <v>Нет</v>
          </cell>
        </row>
        <row r="13928">
          <cell r="A13928" t="str">
            <v>IC311178</v>
          </cell>
          <cell r="B13928" t="str">
            <v>Александр Дмитрук</v>
          </cell>
          <cell r="C13928" t="str">
            <v>Y0123269</v>
          </cell>
          <cell r="D13928">
            <v>43426</v>
          </cell>
          <cell r="E13928">
            <v>817197</v>
          </cell>
          <cell r="F13928" t="str">
            <v>Кабель соединительный аудио BURO 2хRCA (m)  -  2хRCA (m) ,  1.5м, черный [baac024-1.5]</v>
          </cell>
          <cell r="G13928" t="str">
            <v>BURO</v>
          </cell>
          <cell r="H13928" t="str">
            <v>ФЛ</v>
          </cell>
          <cell r="I13928">
            <v>1</v>
          </cell>
          <cell r="J13928">
            <v>130</v>
          </cell>
          <cell r="K13928">
            <v>130</v>
          </cell>
          <cell r="L13928" t="str">
            <v>Да</v>
          </cell>
          <cell r="M13928" t="str">
            <v>Нет</v>
          </cell>
        </row>
        <row r="13929">
          <cell r="A13929" t="str">
            <v>CC00001</v>
          </cell>
          <cell r="B13929" t="str">
            <v>Михаил Храбров</v>
          </cell>
          <cell r="C13929" t="str">
            <v>Y0123272</v>
          </cell>
          <cell r="D13929">
            <v>43426</v>
          </cell>
          <cell r="E13929">
            <v>333004</v>
          </cell>
          <cell r="F13929" t="str">
            <v>Калькулятор CASIO Classwiz,  FX-82EX,  10+2-разрядный, черный</v>
          </cell>
          <cell r="G13929" t="str">
            <v>CASIO</v>
          </cell>
          <cell r="H13929" t="str">
            <v>ФЛ</v>
          </cell>
          <cell r="I13929">
            <v>1</v>
          </cell>
          <cell r="J13929">
            <v>840</v>
          </cell>
          <cell r="K13929">
            <v>840</v>
          </cell>
          <cell r="L13929" t="str">
            <v>Да</v>
          </cell>
          <cell r="M13929" t="str">
            <v>Нет</v>
          </cell>
        </row>
        <row r="13930">
          <cell r="A13930" t="str">
            <v>CC00001</v>
          </cell>
          <cell r="B13930" t="str">
            <v>Михаил Храбров</v>
          </cell>
          <cell r="C13930" t="str">
            <v>Y0123272</v>
          </cell>
          <cell r="D13930">
            <v>43426</v>
          </cell>
          <cell r="E13930">
            <v>514410</v>
          </cell>
          <cell r="F13930" t="str">
            <v>Клубная карта Ситилинк</v>
          </cell>
          <cell r="G13930" t="str">
            <v>NONAME</v>
          </cell>
          <cell r="H13930" t="str">
            <v>ФЛ</v>
          </cell>
          <cell r="I13930">
            <v>1</v>
          </cell>
          <cell r="J13930">
            <v>0</v>
          </cell>
          <cell r="K13930">
            <v>0</v>
          </cell>
          <cell r="L13930" t="str">
            <v>Да</v>
          </cell>
          <cell r="M13930" t="str">
            <v>Нет</v>
          </cell>
        </row>
        <row r="13931">
          <cell r="A13931" t="str">
            <v>CC00001</v>
          </cell>
          <cell r="B13931" t="str">
            <v>Андрей Сидашенко</v>
          </cell>
          <cell r="C13931" t="str">
            <v>Y0123324</v>
          </cell>
          <cell r="D13931">
            <v>43426</v>
          </cell>
          <cell r="E13931">
            <v>935480</v>
          </cell>
          <cell r="F13931" t="str">
            <v>Чайник электрический STARWIND SKG4710, 2200Вт, серебристый и черный</v>
          </cell>
          <cell r="G13931" t="str">
            <v>STARWIND</v>
          </cell>
          <cell r="H13931" t="str">
            <v>ФЛ</v>
          </cell>
          <cell r="I13931">
            <v>1</v>
          </cell>
          <cell r="J13931">
            <v>860</v>
          </cell>
          <cell r="K13931">
            <v>860</v>
          </cell>
          <cell r="L13931" t="str">
            <v>Да</v>
          </cell>
          <cell r="M13931" t="str">
            <v>Нет</v>
          </cell>
        </row>
        <row r="13932">
          <cell r="A13932" t="str">
            <v>ID120906</v>
          </cell>
          <cell r="B13932" t="str">
            <v>Евгений Толстов</v>
          </cell>
          <cell r="C13932" t="str">
            <v>Y0123326</v>
          </cell>
          <cell r="D13932">
            <v>43426</v>
          </cell>
          <cell r="E13932">
            <v>1051606</v>
          </cell>
          <cell r="F13932" t="str">
            <v>Проектор ACER GM512 белый [mr.jq611.00g]</v>
          </cell>
          <cell r="G13932" t="str">
            <v>ACER</v>
          </cell>
          <cell r="H13932" t="str">
            <v>ФЛ</v>
          </cell>
          <cell r="I13932">
            <v>1</v>
          </cell>
          <cell r="J13932">
            <v>38990</v>
          </cell>
          <cell r="K13932">
            <v>33912</v>
          </cell>
          <cell r="L13932" t="str">
            <v>Да</v>
          </cell>
          <cell r="M13932" t="str">
            <v>Нет</v>
          </cell>
        </row>
        <row r="13933">
          <cell r="A13933" t="str">
            <v>IX157360</v>
          </cell>
          <cell r="B13933" t="str">
            <v>Андрей Смотров</v>
          </cell>
          <cell r="C13933" t="str">
            <v>Y0123328</v>
          </cell>
          <cell r="D13933">
            <v>43426</v>
          </cell>
          <cell r="E13933">
            <v>1037181</v>
          </cell>
          <cell r="F13933" t="str">
            <v>SSD накопитель SILICON POWER Ace A55 SP512GBSS3A55S25 512Гб, 2.5", SATA III</v>
          </cell>
          <cell r="G13933" t="str">
            <v>SILICON POWER</v>
          </cell>
          <cell r="H13933" t="str">
            <v>ФЛ</v>
          </cell>
          <cell r="I13933">
            <v>1</v>
          </cell>
          <cell r="J13933">
            <v>5250</v>
          </cell>
          <cell r="K13933">
            <v>5250</v>
          </cell>
          <cell r="L13933" t="str">
            <v>Да</v>
          </cell>
          <cell r="M13933" t="str">
            <v>Нет</v>
          </cell>
        </row>
        <row r="13934">
          <cell r="A13934" t="str">
            <v>IX157360</v>
          </cell>
          <cell r="B13934" t="str">
            <v>Андрей Смотров</v>
          </cell>
          <cell r="C13934" t="str">
            <v>Y0123328</v>
          </cell>
          <cell r="D13934">
            <v>43426</v>
          </cell>
          <cell r="E13934">
            <v>849945</v>
          </cell>
          <cell r="F13934" t="str">
            <v>SSD накопитель SILICON POWER Slim S55 SP120GBSS3S55S25 120Гб, 2.5", SATA III</v>
          </cell>
          <cell r="G13934" t="str">
            <v>SILICON POWER</v>
          </cell>
          <cell r="H13934" t="str">
            <v>ФЛ</v>
          </cell>
          <cell r="I13934">
            <v>1</v>
          </cell>
          <cell r="J13934">
            <v>1650</v>
          </cell>
          <cell r="K13934">
            <v>1650</v>
          </cell>
          <cell r="L13934" t="str">
            <v>Да</v>
          </cell>
          <cell r="M13934" t="str">
            <v>Нет</v>
          </cell>
        </row>
        <row r="13935">
          <cell r="A13935" t="str">
            <v>CC00001</v>
          </cell>
          <cell r="B13935" t="str">
            <v>Боис Корнилов</v>
          </cell>
          <cell r="C13935" t="str">
            <v>Y0123331</v>
          </cell>
          <cell r="D13935">
            <v>43426</v>
          </cell>
          <cell r="E13935">
            <v>1085179</v>
          </cell>
          <cell r="F13935" t="str">
            <v>Видеокарта GIGABYTE nVidia  GeForce RTX 2080Ti ,  GV-N208TGAMING OC-11GC,  11Гб, GDDR6, OC,  Ret</v>
          </cell>
          <cell r="G13935" t="str">
            <v>GIGABYTE</v>
          </cell>
          <cell r="H13935" t="str">
            <v>ФЛ</v>
          </cell>
          <cell r="I13935">
            <v>1</v>
          </cell>
          <cell r="J13935">
            <v>95990</v>
          </cell>
          <cell r="K13935">
            <v>95990</v>
          </cell>
          <cell r="L13935" t="str">
            <v>Да</v>
          </cell>
          <cell r="M13935" t="str">
            <v>Нет</v>
          </cell>
        </row>
        <row r="13936">
          <cell r="A13936" t="str">
            <v>CC00001</v>
          </cell>
          <cell r="B13936" t="str">
            <v>Боис Корнилов</v>
          </cell>
          <cell r="C13936" t="str">
            <v>Y0123331</v>
          </cell>
          <cell r="D13936">
            <v>43426</v>
          </cell>
          <cell r="E13936">
            <v>514410</v>
          </cell>
          <cell r="F13936" t="str">
            <v>Клубная карта Ситилинк</v>
          </cell>
          <cell r="G13936" t="str">
            <v>NONAME</v>
          </cell>
          <cell r="H13936" t="str">
            <v>ФЛ</v>
          </cell>
          <cell r="I13936">
            <v>1</v>
          </cell>
          <cell r="J13936">
            <v>0</v>
          </cell>
          <cell r="K13936">
            <v>0</v>
          </cell>
          <cell r="L13936" t="str">
            <v>Да</v>
          </cell>
          <cell r="M13936" t="str">
            <v>Нет</v>
          </cell>
        </row>
        <row r="13937">
          <cell r="A13937" t="str">
            <v>CC00001</v>
          </cell>
          <cell r="B13937" t="str">
            <v>Андрей Петренко</v>
          </cell>
          <cell r="C13937" t="str">
            <v>Y0123350</v>
          </cell>
          <cell r="D13937">
            <v>43426</v>
          </cell>
          <cell r="E13937">
            <v>479856</v>
          </cell>
          <cell r="F13937" t="str">
            <v>Посудомоечная машина HANSA ZWM428IEH,  узкая, нержавеющая сталь</v>
          </cell>
          <cell r="G13937" t="str">
            <v>HANSA</v>
          </cell>
          <cell r="H13937" t="str">
            <v>ФЛ</v>
          </cell>
          <cell r="I13937">
            <v>1</v>
          </cell>
          <cell r="J13937">
            <v>23690</v>
          </cell>
          <cell r="K13937">
            <v>23690</v>
          </cell>
          <cell r="L13937" t="str">
            <v>Нет</v>
          </cell>
          <cell r="M13937" t="str">
            <v>Нет</v>
          </cell>
        </row>
        <row r="13938">
          <cell r="A13938" t="str">
            <v>CC00001</v>
          </cell>
          <cell r="B13938" t="str">
            <v>Александр Гусев</v>
          </cell>
          <cell r="C13938" t="str">
            <v>Y0123351</v>
          </cell>
          <cell r="D13938">
            <v>43426</v>
          </cell>
          <cell r="E13938">
            <v>333177</v>
          </cell>
          <cell r="F13938" t="str">
            <v>Радиоприемник СИГНАЛ Vikend City,  черный</v>
          </cell>
          <cell r="G13938" t="str">
            <v>СИГНАЛ</v>
          </cell>
          <cell r="H13938" t="str">
            <v>ФЛ</v>
          </cell>
          <cell r="I13938">
            <v>1</v>
          </cell>
          <cell r="J13938">
            <v>450</v>
          </cell>
          <cell r="K13938">
            <v>450</v>
          </cell>
          <cell r="L13938" t="str">
            <v>Да</v>
          </cell>
          <cell r="M13938" t="str">
            <v>Нет</v>
          </cell>
        </row>
        <row r="13939">
          <cell r="A13939" t="str">
            <v>CC00001</v>
          </cell>
          <cell r="B13939" t="str">
            <v>Елена Новикова</v>
          </cell>
          <cell r="C13939" t="str">
            <v>Y0123562</v>
          </cell>
          <cell r="D13939">
            <v>43426</v>
          </cell>
          <cell r="E13939">
            <v>951080</v>
          </cell>
          <cell r="F13939" t="str">
            <v>Блендер PHILIPS HR1627/00,  погружной,  белый</v>
          </cell>
          <cell r="G13939" t="str">
            <v>PHILIPS</v>
          </cell>
          <cell r="H13939" t="str">
            <v>ФЛ</v>
          </cell>
          <cell r="I13939">
            <v>1</v>
          </cell>
          <cell r="J13939">
            <v>2390</v>
          </cell>
          <cell r="K13939">
            <v>2390</v>
          </cell>
          <cell r="L13939" t="str">
            <v>Да</v>
          </cell>
          <cell r="M13939" t="str">
            <v>Нет</v>
          </cell>
        </row>
        <row r="13940">
          <cell r="A13940" t="str">
            <v>IC653969</v>
          </cell>
          <cell r="B13940" t="str">
            <v>Андрей Лебедев</v>
          </cell>
          <cell r="C13940" t="str">
            <v>Y0123591</v>
          </cell>
          <cell r="D13940">
            <v>43426</v>
          </cell>
          <cell r="E13940">
            <v>732532</v>
          </cell>
          <cell r="F13940" t="str">
            <v>Картридж АКВАФОР B520-13,  1шт</v>
          </cell>
          <cell r="G13940" t="str">
            <v>АКВАФОР</v>
          </cell>
          <cell r="H13940" t="str">
            <v>ФЛ</v>
          </cell>
          <cell r="I13940">
            <v>4</v>
          </cell>
          <cell r="J13940">
            <v>2540</v>
          </cell>
          <cell r="K13940">
            <v>10160</v>
          </cell>
          <cell r="L13940" t="str">
            <v>Да</v>
          </cell>
          <cell r="M13940" t="str">
            <v>Нет</v>
          </cell>
        </row>
        <row r="13941">
          <cell r="A13941" t="str">
            <v>IC557807</v>
          </cell>
          <cell r="B13941" t="str">
            <v>Александр Ча</v>
          </cell>
          <cell r="C13941" t="str">
            <v>Y0123650</v>
          </cell>
          <cell r="D13941">
            <v>43426</v>
          </cell>
          <cell r="E13941">
            <v>890950</v>
          </cell>
          <cell r="F13941" t="str">
            <v>Оптический привод DVD-RW LG GP50NW41, внешний, USB, белый,  Ret</v>
          </cell>
          <cell r="G13941" t="str">
            <v>LG</v>
          </cell>
          <cell r="H13941" t="str">
            <v>ФЛ</v>
          </cell>
          <cell r="I13941">
            <v>1</v>
          </cell>
          <cell r="J13941">
            <v>1560</v>
          </cell>
          <cell r="K13941">
            <v>1250</v>
          </cell>
          <cell r="L13941" t="str">
            <v>Да</v>
          </cell>
          <cell r="M13941" t="str">
            <v>Нет</v>
          </cell>
        </row>
        <row r="13942">
          <cell r="A13942" t="str">
            <v>IC669392</v>
          </cell>
          <cell r="B13942" t="str">
            <v>Яков Щербаков</v>
          </cell>
          <cell r="C13942" t="str">
            <v>Y0123812</v>
          </cell>
          <cell r="D13942">
            <v>43426</v>
          </cell>
          <cell r="E13942">
            <v>996177</v>
          </cell>
          <cell r="F13942" t="str">
            <v>Микроволновая печь SAMSUNG GE83KRS-1, серый</v>
          </cell>
          <cell r="G13942" t="str">
            <v>SAMSUNG</v>
          </cell>
          <cell r="H13942" t="str">
            <v>ФЛ</v>
          </cell>
          <cell r="I13942">
            <v>1</v>
          </cell>
          <cell r="J13942">
            <v>6920</v>
          </cell>
          <cell r="K13942">
            <v>6920</v>
          </cell>
          <cell r="L13942" t="str">
            <v>Да</v>
          </cell>
          <cell r="M13942" t="str">
            <v>Нет</v>
          </cell>
        </row>
        <row r="13943">
          <cell r="A13943" t="str">
            <v>CC00001</v>
          </cell>
          <cell r="B13943" t="str">
            <v>Алексей Ермохин</v>
          </cell>
          <cell r="C13943" t="str">
            <v>Y0124007</v>
          </cell>
          <cell r="D13943">
            <v>43426</v>
          </cell>
          <cell r="E13943">
            <v>493753</v>
          </cell>
          <cell r="F13943" t="str">
            <v>Посудомоечная машина узкая GORENJE GV51011</v>
          </cell>
          <cell r="G13943" t="str">
            <v>GORENJE</v>
          </cell>
          <cell r="H13943" t="str">
            <v>ФЛ</v>
          </cell>
          <cell r="I13943">
            <v>1</v>
          </cell>
          <cell r="J13943">
            <v>19000</v>
          </cell>
          <cell r="K13943">
            <v>19000</v>
          </cell>
          <cell r="L13943" t="str">
            <v>Да</v>
          </cell>
          <cell r="M13943" t="str">
            <v>Нет</v>
          </cell>
        </row>
        <row r="13944">
          <cell r="A13944" t="str">
            <v>CC00001</v>
          </cell>
          <cell r="B13944" t="str">
            <v>Алексей Ермохин</v>
          </cell>
          <cell r="C13944" t="str">
            <v>Y0124007</v>
          </cell>
          <cell r="D13944">
            <v>43426</v>
          </cell>
          <cell r="E13944">
            <v>514410</v>
          </cell>
          <cell r="F13944" t="str">
            <v>Клубная карта Ситилинк</v>
          </cell>
          <cell r="G13944" t="str">
            <v>NONAME</v>
          </cell>
          <cell r="H13944" t="str">
            <v>ФЛ</v>
          </cell>
          <cell r="I13944">
            <v>1</v>
          </cell>
          <cell r="J13944">
            <v>0</v>
          </cell>
          <cell r="K13944">
            <v>0</v>
          </cell>
          <cell r="L13944" t="str">
            <v>Да</v>
          </cell>
          <cell r="M13944" t="str">
            <v>Нет</v>
          </cell>
        </row>
        <row r="13945">
          <cell r="A13945" t="str">
            <v>IE159169</v>
          </cell>
          <cell r="B13945" t="str">
            <v>Михаил Гостев</v>
          </cell>
          <cell r="C13945" t="str">
            <v>Y0124070</v>
          </cell>
          <cell r="D13945">
            <v>43426</v>
          </cell>
          <cell r="E13945">
            <v>422117</v>
          </cell>
          <cell r="F13945" t="str">
            <v>Гарнитура SENNHEISER HD 4.30G, накладные,  черный, проводные</v>
          </cell>
          <cell r="G13945" t="str">
            <v>SENNHEISER</v>
          </cell>
          <cell r="H13945" t="str">
            <v>ФЛ</v>
          </cell>
          <cell r="I13945">
            <v>1</v>
          </cell>
          <cell r="J13945">
            <v>3390</v>
          </cell>
          <cell r="K13945">
            <v>3390</v>
          </cell>
          <cell r="L13945" t="str">
            <v>Да</v>
          </cell>
          <cell r="M13945" t="str">
            <v>Нет</v>
          </cell>
        </row>
        <row r="13946">
          <cell r="A13946" t="str">
            <v>LE0109612</v>
          </cell>
          <cell r="B13946" t="str">
            <v>ООО "Технокон"</v>
          </cell>
          <cell r="C13946" t="str">
            <v>Y0124256</v>
          </cell>
          <cell r="D13946">
            <v>43426</v>
          </cell>
          <cell r="E13946">
            <v>567086</v>
          </cell>
          <cell r="F13946" t="str">
            <v>Комплект (клавиатура+мышь) LOGITECH MK120, USB, проводной, черный [920-002561]</v>
          </cell>
          <cell r="G13946" t="str">
            <v>LOGITECH</v>
          </cell>
          <cell r="H13946" t="str">
            <v>СПБ</v>
          </cell>
          <cell r="I13946">
            <v>1</v>
          </cell>
          <cell r="J13946">
            <v>1190</v>
          </cell>
          <cell r="K13946">
            <v>1190</v>
          </cell>
          <cell r="L13946" t="str">
            <v>Нет</v>
          </cell>
          <cell r="M13946" t="str">
            <v>Нет</v>
          </cell>
        </row>
        <row r="13947">
          <cell r="A13947" t="str">
            <v>LE0109612</v>
          </cell>
          <cell r="B13947" t="str">
            <v>ООО "Технокон"</v>
          </cell>
          <cell r="C13947" t="str">
            <v>Y0124256</v>
          </cell>
          <cell r="D13947">
            <v>43426</v>
          </cell>
          <cell r="E13947">
            <v>1005804</v>
          </cell>
          <cell r="F13947" t="str">
            <v>Компьютер  IRU Office 315,  Intel  Core i5  7400,  DDR4 8Гб, 1000Гб,  Intel HD Graphics 630,  Free D</v>
          </cell>
          <cell r="G13947" t="str">
            <v>IRU</v>
          </cell>
          <cell r="H13947" t="str">
            <v>СПБ</v>
          </cell>
          <cell r="I13947">
            <v>1</v>
          </cell>
          <cell r="J13947">
            <v>30430</v>
          </cell>
          <cell r="K13947">
            <v>30430</v>
          </cell>
          <cell r="L13947" t="str">
            <v>Нет</v>
          </cell>
          <cell r="M13947" t="str">
            <v>Нет</v>
          </cell>
        </row>
        <row r="13948">
          <cell r="A13948" t="str">
            <v>LE0109612</v>
          </cell>
          <cell r="B13948" t="str">
            <v>ООО "Технокон"</v>
          </cell>
          <cell r="C13948" t="str">
            <v>Y0124256</v>
          </cell>
          <cell r="D13948">
            <v>43426</v>
          </cell>
          <cell r="E13948">
            <v>849433</v>
          </cell>
          <cell r="F13948" t="str">
            <v>Монитор ASUS VS247HR 23.6", черный [90lme2501t02231c-]</v>
          </cell>
          <cell r="G13948" t="str">
            <v>ASUS</v>
          </cell>
          <cell r="H13948" t="str">
            <v>СПБ</v>
          </cell>
          <cell r="I13948">
            <v>1</v>
          </cell>
          <cell r="J13948">
            <v>7610</v>
          </cell>
          <cell r="K13948">
            <v>7610</v>
          </cell>
          <cell r="L13948" t="str">
            <v>Нет</v>
          </cell>
          <cell r="M13948" t="str">
            <v>Нет</v>
          </cell>
        </row>
        <row r="13949">
          <cell r="A13949" t="str">
            <v>LE0109612</v>
          </cell>
          <cell r="B13949" t="str">
            <v>ООО "Технокон"</v>
          </cell>
          <cell r="C13949" t="str">
            <v>Y0124256</v>
          </cell>
          <cell r="D13949">
            <v>43426</v>
          </cell>
          <cell r="E13949">
            <v>578420</v>
          </cell>
          <cell r="F13949" t="str">
            <v>Сетевой фильтр MOST R, 5м, черный [r 6-5-ч]</v>
          </cell>
          <cell r="G13949" t="str">
            <v>MOST</v>
          </cell>
          <cell r="H13949" t="str">
            <v>СПБ</v>
          </cell>
          <cell r="I13949">
            <v>1</v>
          </cell>
          <cell r="J13949">
            <v>550</v>
          </cell>
          <cell r="K13949">
            <v>550</v>
          </cell>
          <cell r="L13949" t="str">
            <v>Нет</v>
          </cell>
          <cell r="M13949" t="str">
            <v>Нет</v>
          </cell>
        </row>
        <row r="13950">
          <cell r="A13950" t="str">
            <v>LE0109612</v>
          </cell>
          <cell r="B13950" t="str">
            <v>ООО "Технокон"</v>
          </cell>
          <cell r="C13950" t="str">
            <v>Y0124256</v>
          </cell>
          <cell r="D13950">
            <v>43426</v>
          </cell>
          <cell r="E13950">
            <v>18262</v>
          </cell>
          <cell r="F13950" t="str">
            <v>Проводной телефон PANASONIC KX-TS2365RUW, белый</v>
          </cell>
          <cell r="G13950" t="str">
            <v>PANASONIC</v>
          </cell>
          <cell r="H13950" t="str">
            <v>СПБ</v>
          </cell>
          <cell r="I13950">
            <v>1</v>
          </cell>
          <cell r="J13950">
            <v>2350</v>
          </cell>
          <cell r="K13950">
            <v>2350</v>
          </cell>
          <cell r="L13950" t="str">
            <v>Нет</v>
          </cell>
          <cell r="M13950" t="str">
            <v>Нет</v>
          </cell>
        </row>
        <row r="13951">
          <cell r="A13951" t="str">
            <v>I0354168</v>
          </cell>
          <cell r="B13951" t="str">
            <v>Вера Толмачёва</v>
          </cell>
          <cell r="C13951" t="str">
            <v>Y0124294</v>
          </cell>
          <cell r="D13951">
            <v>43426</v>
          </cell>
          <cell r="E13951">
            <v>460531</v>
          </cell>
          <cell r="F13951" t="str">
            <v>Карта памяти microSDHC UHS-I SAMSUNG EVO PLUS 32 ГБ, 95 МБ/с, Class 10, MB-MC32GA/RU,  1 шт., перехо</v>
          </cell>
          <cell r="G13951" t="str">
            <v>SAMSUNG</v>
          </cell>
          <cell r="H13951" t="str">
            <v>ФЛ</v>
          </cell>
          <cell r="I13951">
            <v>1</v>
          </cell>
          <cell r="J13951">
            <v>590</v>
          </cell>
          <cell r="K13951">
            <v>506</v>
          </cell>
          <cell r="L13951" t="str">
            <v>Да</v>
          </cell>
          <cell r="M13951" t="str">
            <v>Нет</v>
          </cell>
        </row>
        <row r="13952">
          <cell r="A13952" t="str">
            <v>I0354168</v>
          </cell>
          <cell r="B13952" t="str">
            <v>Вера Толмачёва</v>
          </cell>
          <cell r="C13952" t="str">
            <v>Y0124294</v>
          </cell>
          <cell r="D13952">
            <v>43426</v>
          </cell>
          <cell r="E13952">
            <v>1101937</v>
          </cell>
          <cell r="F13952" t="str">
            <v>Карта памяти microSDHC UHS-I U1 TRANSCEND 16 ГБ, 95 МБ/с, Class 10, TS16GUSD300S-A,  1 шт., переходн</v>
          </cell>
          <cell r="G13952" t="str">
            <v>TRANSCEND</v>
          </cell>
          <cell r="H13952" t="str">
            <v>ФЛ</v>
          </cell>
          <cell r="I13952">
            <v>1</v>
          </cell>
          <cell r="J13952">
            <v>350</v>
          </cell>
          <cell r="K13952">
            <v>301</v>
          </cell>
          <cell r="L13952" t="str">
            <v>Да</v>
          </cell>
          <cell r="M13952" t="str">
            <v>Нет</v>
          </cell>
        </row>
        <row r="13953">
          <cell r="A13953" t="str">
            <v>I0354168</v>
          </cell>
          <cell r="B13953" t="str">
            <v>Вера Толмачёва</v>
          </cell>
          <cell r="C13953" t="str">
            <v>Y0124294</v>
          </cell>
          <cell r="D13953">
            <v>43426</v>
          </cell>
          <cell r="E13953">
            <v>1101941</v>
          </cell>
          <cell r="F13953" t="str">
            <v>Карта памяти microSDHC UHS-I U1 TRANSCEND 32 ГБ, 95 МБ/с, Class 10, TS32GUSD300S-A,  1 шт., переходн</v>
          </cell>
          <cell r="G13953" t="str">
            <v>TRANSCEND</v>
          </cell>
          <cell r="H13953" t="str">
            <v>ФЛ</v>
          </cell>
          <cell r="I13953">
            <v>1</v>
          </cell>
          <cell r="J13953">
            <v>470</v>
          </cell>
          <cell r="K13953">
            <v>403</v>
          </cell>
          <cell r="L13953" t="str">
            <v>Да</v>
          </cell>
          <cell r="M13953" t="str">
            <v>Нет</v>
          </cell>
        </row>
        <row r="13954">
          <cell r="A13954" t="str">
            <v>CD013819</v>
          </cell>
          <cell r="C13954" t="str">
            <v>Y0124590</v>
          </cell>
          <cell r="D13954">
            <v>43426</v>
          </cell>
          <cell r="E13954">
            <v>473774</v>
          </cell>
          <cell r="F13954" t="str">
            <v>Картридж KYOCERA TK-3160 черный</v>
          </cell>
          <cell r="G13954" t="str">
            <v>KYOCERA</v>
          </cell>
          <cell r="H13954" t="str">
            <v>СПБ</v>
          </cell>
          <cell r="I13954">
            <v>2</v>
          </cell>
          <cell r="J13954">
            <v>6070</v>
          </cell>
          <cell r="K13954">
            <v>12140</v>
          </cell>
          <cell r="L13954" t="str">
            <v>Нет</v>
          </cell>
          <cell r="M13954" t="str">
            <v>Нет</v>
          </cell>
        </row>
        <row r="13955">
          <cell r="A13955" t="str">
            <v>CC22051</v>
          </cell>
          <cell r="B13955" t="str">
            <v>Мантсинен</v>
          </cell>
          <cell r="C13955" t="str">
            <v>Y0124601</v>
          </cell>
          <cell r="D13955">
            <v>43426</v>
          </cell>
          <cell r="E13955">
            <v>1075654</v>
          </cell>
          <cell r="F13955" t="str">
            <v>Источник бесперебойного питания APC Back-UPS BX700U-GR,  700ВA</v>
          </cell>
          <cell r="G13955" t="str">
            <v>APC</v>
          </cell>
          <cell r="H13955" t="str">
            <v>СПБ</v>
          </cell>
          <cell r="I13955">
            <v>1</v>
          </cell>
          <cell r="J13955">
            <v>6360</v>
          </cell>
          <cell r="K13955">
            <v>6360</v>
          </cell>
          <cell r="L13955" t="str">
            <v>Нет</v>
          </cell>
          <cell r="M13955" t="str">
            <v>Нет</v>
          </cell>
        </row>
        <row r="13956">
          <cell r="A13956" t="str">
            <v>ID002130</v>
          </cell>
          <cell r="B13956" t="str">
            <v>Алексей Кривенко</v>
          </cell>
          <cell r="C13956" t="str">
            <v>Y0124675</v>
          </cell>
          <cell r="D13956">
            <v>43426</v>
          </cell>
          <cell r="E13956">
            <v>1068870</v>
          </cell>
          <cell r="F13956" t="str">
            <v>LG 24TK410V-PZ  LED телевизор</v>
          </cell>
          <cell r="G13956" t="str">
            <v>LG</v>
          </cell>
          <cell r="H13956" t="str">
            <v>ФЛ</v>
          </cell>
          <cell r="I13956">
            <v>1</v>
          </cell>
          <cell r="J13956">
            <v>10920</v>
          </cell>
          <cell r="K13956">
            <v>10587</v>
          </cell>
          <cell r="L13956" t="str">
            <v>Да</v>
          </cell>
          <cell r="M13956" t="str">
            <v>Нет</v>
          </cell>
        </row>
        <row r="13957">
          <cell r="A13957" t="str">
            <v>ID002130</v>
          </cell>
          <cell r="B13957" t="str">
            <v>Алексей Кривенко</v>
          </cell>
          <cell r="C13957" t="str">
            <v>Y0124675</v>
          </cell>
          <cell r="D13957">
            <v>43426</v>
          </cell>
          <cell r="E13957">
            <v>382869</v>
          </cell>
          <cell r="F13957" t="str">
            <v>Кронштейн для телевизора Kromax DIX-15 черный 15"-28" макс.30кг настенный поворот и наклон [20202]</v>
          </cell>
          <cell r="G13957" t="str">
            <v>KROMAX</v>
          </cell>
          <cell r="H13957" t="str">
            <v>ФЛ</v>
          </cell>
          <cell r="I13957">
            <v>1</v>
          </cell>
          <cell r="J13957">
            <v>960</v>
          </cell>
          <cell r="K13957">
            <v>931</v>
          </cell>
          <cell r="L13957" t="str">
            <v>Да</v>
          </cell>
          <cell r="M13957" t="str">
            <v>Нет</v>
          </cell>
        </row>
        <row r="13958">
          <cell r="A13958" t="str">
            <v>CC15832</v>
          </cell>
          <cell r="B13958" t="str">
            <v>АО "Автопарк №1 "Спецтранс""</v>
          </cell>
          <cell r="C13958" t="str">
            <v>Y0124677</v>
          </cell>
          <cell r="D13958">
            <v>43426</v>
          </cell>
          <cell r="E13958">
            <v>327790</v>
          </cell>
          <cell r="F13958" t="str">
            <v>Видеокамера IP HIKVISION DS-2CD2042WD-I,  4 мм,  белый</v>
          </cell>
          <cell r="G13958" t="str">
            <v>HIKVISION</v>
          </cell>
          <cell r="H13958" t="str">
            <v>СПБ</v>
          </cell>
          <cell r="I13958">
            <v>2</v>
          </cell>
          <cell r="J13958">
            <v>11240</v>
          </cell>
          <cell r="K13958">
            <v>22480</v>
          </cell>
          <cell r="L13958" t="str">
            <v>Нет</v>
          </cell>
          <cell r="M13958" t="str">
            <v>Нет</v>
          </cell>
        </row>
        <row r="13959">
          <cell r="A13959" t="str">
            <v>CC15832</v>
          </cell>
          <cell r="B13959" t="str">
            <v>АО "Автопарк №1 "Спецтранс""</v>
          </cell>
          <cell r="C13959" t="str">
            <v>Y0124677</v>
          </cell>
          <cell r="D13959">
            <v>43426</v>
          </cell>
          <cell r="E13959">
            <v>737964</v>
          </cell>
          <cell r="F13959" t="str">
            <v>Инжектор Zyxel PoE12-HP (POE12-HP-EU0102F) 802.3at 30W</v>
          </cell>
          <cell r="G13959" t="str">
            <v>ZYXEL</v>
          </cell>
          <cell r="H13959" t="str">
            <v>СПБ</v>
          </cell>
          <cell r="I13959">
            <v>1</v>
          </cell>
          <cell r="J13959">
            <v>4399</v>
          </cell>
          <cell r="K13959">
            <v>4399</v>
          </cell>
          <cell r="L13959" t="str">
            <v>Нет</v>
          </cell>
          <cell r="M13959" t="str">
            <v>Нет</v>
          </cell>
        </row>
        <row r="13960">
          <cell r="A13960" t="str">
            <v>CC15832</v>
          </cell>
          <cell r="B13960" t="str">
            <v>АО "Автопарк №1 "Спецтранс""</v>
          </cell>
          <cell r="C13960" t="str">
            <v>Y0124677</v>
          </cell>
          <cell r="D13960">
            <v>43426</v>
          </cell>
          <cell r="E13960">
            <v>459117</v>
          </cell>
          <cell r="F13960" t="str">
            <v>Коммутатор Falcon Eye FE-104POE-S</v>
          </cell>
          <cell r="G13960" t="str">
            <v>FALCON EYE</v>
          </cell>
          <cell r="H13960" t="str">
            <v>СПБ</v>
          </cell>
          <cell r="I13960">
            <v>1</v>
          </cell>
          <cell r="J13960">
            <v>2520</v>
          </cell>
          <cell r="K13960">
            <v>2520</v>
          </cell>
          <cell r="L13960" t="str">
            <v>Нет</v>
          </cell>
          <cell r="M13960" t="str">
            <v>Нет</v>
          </cell>
        </row>
        <row r="13961">
          <cell r="A13961" t="str">
            <v>CC00001</v>
          </cell>
          <cell r="B13961" t="str">
            <v>Володя Козлов</v>
          </cell>
          <cell r="C13961" t="str">
            <v>Y0124699</v>
          </cell>
          <cell r="D13961">
            <v>43426</v>
          </cell>
          <cell r="E13961">
            <v>365979</v>
          </cell>
          <cell r="F13961" t="str">
            <v>Флешка USB VERBATIM Mini Tattoo Phoenix 32Гб, USB2.0, белый и рисунок [49898]</v>
          </cell>
          <cell r="G13961" t="str">
            <v>VERBATIM</v>
          </cell>
          <cell r="H13961" t="str">
            <v>ФЛ</v>
          </cell>
          <cell r="I13961">
            <v>3</v>
          </cell>
          <cell r="J13961">
            <v>320</v>
          </cell>
          <cell r="K13961">
            <v>960</v>
          </cell>
          <cell r="L13961" t="str">
            <v>Да</v>
          </cell>
          <cell r="M13961" t="str">
            <v>Нет</v>
          </cell>
        </row>
        <row r="13962">
          <cell r="A13962" t="str">
            <v>IC241943</v>
          </cell>
          <cell r="B13962" t="str">
            <v>Виктор Галин</v>
          </cell>
          <cell r="C13962" t="str">
            <v>Y0124979</v>
          </cell>
          <cell r="D13962">
            <v>43426</v>
          </cell>
          <cell r="E13962">
            <v>1054538</v>
          </cell>
          <cell r="F13962" t="str">
            <v>SSD накопитель PATRIOT Burst PBU240GS25SSDR 240Гб, 2.5", SATA III</v>
          </cell>
          <cell r="G13962" t="str">
            <v>PATRIOT</v>
          </cell>
          <cell r="H13962" t="str">
            <v>ФЛ</v>
          </cell>
          <cell r="I13962">
            <v>1</v>
          </cell>
          <cell r="J13962">
            <v>2670</v>
          </cell>
          <cell r="K13962">
            <v>2670</v>
          </cell>
          <cell r="L13962" t="str">
            <v>Да</v>
          </cell>
          <cell r="M13962" t="str">
            <v>Нет</v>
          </cell>
        </row>
        <row r="13963">
          <cell r="A13963" t="str">
            <v>CC00001</v>
          </cell>
          <cell r="B13963" t="str">
            <v>Алексей Соболев</v>
          </cell>
          <cell r="C13963" t="str">
            <v>Y0125015</v>
          </cell>
          <cell r="D13963">
            <v>43426</v>
          </cell>
          <cell r="E13963">
            <v>1097329</v>
          </cell>
          <cell r="F13963" t="str">
            <v>Кабель SAMSUNG DeX,  USB Type-C -  HDMI,  1.38м,  черный [ee-i3100fbrgru]</v>
          </cell>
          <cell r="G13963" t="str">
            <v>SAMSUNG</v>
          </cell>
          <cell r="H13963" t="str">
            <v>ФЛ</v>
          </cell>
          <cell r="I13963">
            <v>1</v>
          </cell>
          <cell r="J13963">
            <v>2490</v>
          </cell>
          <cell r="K13963">
            <v>2490</v>
          </cell>
          <cell r="L13963" t="str">
            <v>Да</v>
          </cell>
          <cell r="M13963" t="str">
            <v>Нет</v>
          </cell>
        </row>
        <row r="13964">
          <cell r="A13964" t="str">
            <v>CC00001</v>
          </cell>
          <cell r="B13964" t="str">
            <v>Сергей Грунтов</v>
          </cell>
          <cell r="C13964" t="str">
            <v>Y0125112</v>
          </cell>
          <cell r="D13964">
            <v>43426</v>
          </cell>
          <cell r="E13964">
            <v>1101603</v>
          </cell>
          <cell r="F13964" t="str">
            <v>Гарнитура MEIZU EP52, вкладыши,  белый, беспроводные bluetooth</v>
          </cell>
          <cell r="G13964" t="str">
            <v>MEIZU</v>
          </cell>
          <cell r="H13964" t="str">
            <v>ФЛ</v>
          </cell>
          <cell r="I13964">
            <v>1</v>
          </cell>
          <cell r="J13964">
            <v>2099</v>
          </cell>
          <cell r="K13964">
            <v>2099</v>
          </cell>
          <cell r="L13964" t="str">
            <v>Да</v>
          </cell>
          <cell r="M13964" t="str">
            <v>Нет</v>
          </cell>
        </row>
        <row r="13965">
          <cell r="A13965" t="str">
            <v>ID150449</v>
          </cell>
          <cell r="B13965" t="str">
            <v>Николай Платонов</v>
          </cell>
          <cell r="C13965" t="str">
            <v>Y0125277</v>
          </cell>
          <cell r="D13965">
            <v>43426</v>
          </cell>
          <cell r="E13965">
            <v>1090819</v>
          </cell>
          <cell r="F13965" t="str">
            <v>Микроволновая печь SUPRA 23MWG45, белый</v>
          </cell>
          <cell r="G13965" t="str">
            <v>SUPRA</v>
          </cell>
          <cell r="H13965" t="str">
            <v>ФЛ</v>
          </cell>
          <cell r="I13965">
            <v>1</v>
          </cell>
          <cell r="J13965">
            <v>4760</v>
          </cell>
          <cell r="K13965">
            <v>4760</v>
          </cell>
          <cell r="L13965" t="str">
            <v>Да</v>
          </cell>
          <cell r="M13965" t="str">
            <v>Нет</v>
          </cell>
        </row>
        <row r="13966">
          <cell r="A13966" t="str">
            <v>CC87720</v>
          </cell>
          <cell r="B13966" t="str">
            <v>ООО «Форсс Технологии»</v>
          </cell>
          <cell r="C13966" t="str">
            <v>Y0125421</v>
          </cell>
          <cell r="D13966">
            <v>43426</v>
          </cell>
          <cell r="E13966">
            <v>698900</v>
          </cell>
          <cell r="F13966" t="str">
            <v>Батарея для ИБП CSB GP1272F2 28W  12В,  7.2Ач [112-00850-00]</v>
          </cell>
          <cell r="G13966" t="str">
            <v>CSB</v>
          </cell>
          <cell r="H13966" t="str">
            <v>СПБ</v>
          </cell>
          <cell r="I13966">
            <v>4</v>
          </cell>
          <cell r="J13966">
            <v>1310</v>
          </cell>
          <cell r="K13966">
            <v>5240</v>
          </cell>
          <cell r="L13966" t="str">
            <v>Нет</v>
          </cell>
          <cell r="M13966" t="str">
            <v>Нет</v>
          </cell>
        </row>
        <row r="13967">
          <cell r="A13967" t="str">
            <v>CC00001</v>
          </cell>
          <cell r="B13967" t="str">
            <v>Наталья Красюкова</v>
          </cell>
          <cell r="C13967" t="str">
            <v>Y0125733</v>
          </cell>
          <cell r="D13967">
            <v>43426</v>
          </cell>
          <cell r="E13967">
            <v>1101574</v>
          </cell>
          <cell r="F13967" t="str">
            <v>Гарнитура MEIZU EP52, вкладыши,  синий, беспроводные bluetooth</v>
          </cell>
          <cell r="G13967" t="str">
            <v>MEIZU</v>
          </cell>
          <cell r="H13967" t="str">
            <v>ФЛ</v>
          </cell>
          <cell r="I13967">
            <v>1</v>
          </cell>
          <cell r="J13967">
            <v>2500</v>
          </cell>
          <cell r="K13967">
            <v>2500</v>
          </cell>
          <cell r="L13967" t="str">
            <v>Нет</v>
          </cell>
          <cell r="M13967" t="str">
            <v>Нет</v>
          </cell>
        </row>
        <row r="13968">
          <cell r="A13968" t="str">
            <v>CC10468</v>
          </cell>
          <cell r="B13968" t="str">
            <v>ООО "УК "Содружество-Авангард"</v>
          </cell>
          <cell r="C13968" t="str">
            <v>Y0125827</v>
          </cell>
          <cell r="D13968">
            <v>43426</v>
          </cell>
          <cell r="E13968">
            <v>1080820</v>
          </cell>
          <cell r="F13968" t="str">
            <v>Компьютер  ACER Veriton ES2710G,  Intel  Core i3  7100,  DDR4 8Гб, 256Гб(SSD),  Intel HD Graphics 63</v>
          </cell>
          <cell r="G13968" t="str">
            <v>ACER</v>
          </cell>
          <cell r="H13968" t="str">
            <v>СПБ</v>
          </cell>
          <cell r="I13968">
            <v>1</v>
          </cell>
          <cell r="J13968">
            <v>26590</v>
          </cell>
          <cell r="K13968">
            <v>26590</v>
          </cell>
          <cell r="L13968" t="str">
            <v>Да</v>
          </cell>
          <cell r="M13968" t="str">
            <v>Нет</v>
          </cell>
        </row>
        <row r="13969">
          <cell r="A13969" t="str">
            <v>CC00001</v>
          </cell>
          <cell r="B13969" t="str">
            <v>Алексей Васильев</v>
          </cell>
          <cell r="C13969" t="str">
            <v>Y0125837</v>
          </cell>
          <cell r="D13969">
            <v>43426</v>
          </cell>
          <cell r="E13969">
            <v>1062147</v>
          </cell>
          <cell r="F13969" t="str">
            <v>Переходник DVI NINGBO DVI-D (m) -  VGA (f),  GOLD ,  0.23м</v>
          </cell>
          <cell r="G13969" t="str">
            <v>NINGBO</v>
          </cell>
          <cell r="H13969" t="str">
            <v>ФЛ</v>
          </cell>
          <cell r="I13969">
            <v>1</v>
          </cell>
          <cell r="J13969">
            <v>590</v>
          </cell>
          <cell r="K13969">
            <v>590</v>
          </cell>
          <cell r="L13969" t="str">
            <v>Да</v>
          </cell>
          <cell r="M13969" t="str">
            <v>Нет</v>
          </cell>
        </row>
        <row r="13970">
          <cell r="A13970" t="str">
            <v>IE538588</v>
          </cell>
          <cell r="B13970" t="str">
            <v>Юрий Безрукавников</v>
          </cell>
          <cell r="C13970" t="str">
            <v>Y0125928</v>
          </cell>
          <cell r="D13970">
            <v>43426</v>
          </cell>
          <cell r="E13970">
            <v>553950</v>
          </cell>
          <cell r="F13970" t="str">
            <v>Кабель-переходник аудио-видео  Jack 3.5 (m)  -  2хRCA (m) ,  1.8м, черный</v>
          </cell>
          <cell r="G13970" t="str">
            <v>NONAME</v>
          </cell>
          <cell r="H13970" t="str">
            <v>ФЛ</v>
          </cell>
          <cell r="I13970">
            <v>1</v>
          </cell>
          <cell r="J13970">
            <v>190</v>
          </cell>
          <cell r="K13970">
            <v>190</v>
          </cell>
          <cell r="L13970" t="str">
            <v>Да</v>
          </cell>
          <cell r="M13970" t="str">
            <v>Нет</v>
          </cell>
        </row>
        <row r="13971">
          <cell r="A13971" t="str">
            <v>IE538588</v>
          </cell>
          <cell r="B13971" t="str">
            <v>Юрий Безрукавников</v>
          </cell>
          <cell r="C13971" t="str">
            <v>Y0125928</v>
          </cell>
          <cell r="D13971">
            <v>43426</v>
          </cell>
          <cell r="E13971">
            <v>817197</v>
          </cell>
          <cell r="F13971" t="str">
            <v>Кабель соединительный аудио BURO 2хRCA (m)  -  2хRCA (m) ,  1.5м, черный [baac024-1.5]</v>
          </cell>
          <cell r="G13971" t="str">
            <v>BURO</v>
          </cell>
          <cell r="H13971" t="str">
            <v>ФЛ</v>
          </cell>
          <cell r="I13971">
            <v>1</v>
          </cell>
          <cell r="J13971">
            <v>130</v>
          </cell>
          <cell r="K13971">
            <v>130</v>
          </cell>
          <cell r="L13971" t="str">
            <v>Да</v>
          </cell>
          <cell r="M13971" t="str">
            <v>Нет</v>
          </cell>
        </row>
        <row r="13972">
          <cell r="A13972" t="str">
            <v>IE015067</v>
          </cell>
          <cell r="B13972" t="str">
            <v>Александр Атлас</v>
          </cell>
          <cell r="C13972" t="str">
            <v>Y0126004</v>
          </cell>
          <cell r="D13972">
            <v>43426</v>
          </cell>
          <cell r="E13972">
            <v>1079304</v>
          </cell>
          <cell r="F13972" t="str">
            <v>Карта памяти SDHC UHS-I U3 KINGSTON Canvas React 32 ГБ, 100 МБ/с, 100X, Class 10, SDR/32GB,  1 шт.</v>
          </cell>
          <cell r="G13972" t="str">
            <v>KINGSTON</v>
          </cell>
          <cell r="H13972" t="str">
            <v>ФЛ</v>
          </cell>
          <cell r="I13972">
            <v>1</v>
          </cell>
          <cell r="J13972">
            <v>990</v>
          </cell>
          <cell r="K13972">
            <v>990</v>
          </cell>
          <cell r="L13972" t="str">
            <v>Да</v>
          </cell>
          <cell r="M13972" t="str">
            <v>Нет</v>
          </cell>
        </row>
        <row r="13973">
          <cell r="A13973" t="str">
            <v>ID233832</v>
          </cell>
          <cell r="B13973" t="str">
            <v>Максим Чепраков</v>
          </cell>
          <cell r="C13973" t="str">
            <v>Y0126155</v>
          </cell>
          <cell r="D13973">
            <v>43426</v>
          </cell>
          <cell r="E13973">
            <v>418739</v>
          </cell>
          <cell r="F13973" t="str">
            <v>Квадрокоптер SYMA X5C с камерой,  белый [x5c white]</v>
          </cell>
          <cell r="G13973" t="str">
            <v>SYMA</v>
          </cell>
          <cell r="H13973" t="str">
            <v>ФЛ</v>
          </cell>
          <cell r="I13973">
            <v>1</v>
          </cell>
          <cell r="J13973">
            <v>3140</v>
          </cell>
          <cell r="K13973">
            <v>2355</v>
          </cell>
          <cell r="L13973" t="str">
            <v>Да</v>
          </cell>
          <cell r="M13973" t="str">
            <v>Нет</v>
          </cell>
        </row>
        <row r="13974">
          <cell r="A13974" t="str">
            <v>ID256013</v>
          </cell>
          <cell r="B13974" t="str">
            <v>Алексей Фокин</v>
          </cell>
          <cell r="C13974" t="str">
            <v>Y0126190</v>
          </cell>
          <cell r="D13974">
            <v>43426</v>
          </cell>
          <cell r="E13974">
            <v>492697</v>
          </cell>
          <cell r="F13974" t="str">
            <v>Аккумуляторный фонарь SUPRA 6445, камуфляж</v>
          </cell>
          <cell r="G13974" t="str">
            <v>SUPRA</v>
          </cell>
          <cell r="H13974" t="str">
            <v>ФЛ</v>
          </cell>
          <cell r="I13974">
            <v>1</v>
          </cell>
          <cell r="J13974">
            <v>1630</v>
          </cell>
          <cell r="K13974">
            <v>1630</v>
          </cell>
          <cell r="L13974" t="str">
            <v>Да</v>
          </cell>
          <cell r="M13974" t="str">
            <v>Нет</v>
          </cell>
        </row>
        <row r="13975">
          <cell r="A13975" t="str">
            <v>ID256013</v>
          </cell>
          <cell r="B13975" t="str">
            <v>Алексей Фокин</v>
          </cell>
          <cell r="C13975" t="str">
            <v>Y0126190</v>
          </cell>
          <cell r="D13975">
            <v>43426</v>
          </cell>
          <cell r="E13975">
            <v>460758</v>
          </cell>
          <cell r="F13975" t="str">
            <v>Налобный фонарь ЭРА GB-601, черный ,  5Вт [б0027818]</v>
          </cell>
          <cell r="G13975" t="str">
            <v>ЭРА</v>
          </cell>
          <cell r="H13975" t="str">
            <v>ФЛ</v>
          </cell>
          <cell r="I13975">
            <v>1</v>
          </cell>
          <cell r="J13975">
            <v>390</v>
          </cell>
          <cell r="K13975">
            <v>390</v>
          </cell>
          <cell r="L13975" t="str">
            <v>Да</v>
          </cell>
          <cell r="M13975" t="str">
            <v>Нет</v>
          </cell>
        </row>
        <row r="13976">
          <cell r="A13976" t="str">
            <v>ID256013</v>
          </cell>
          <cell r="B13976" t="str">
            <v>Алексей Фокин</v>
          </cell>
          <cell r="C13976" t="str">
            <v>Y0126190</v>
          </cell>
          <cell r="D13976">
            <v>43426</v>
          </cell>
          <cell r="E13976">
            <v>275704</v>
          </cell>
          <cell r="F13976" t="str">
            <v>Налобный фонарь ЯРКИЙ ЛУЧ LH-030 Droid, черный</v>
          </cell>
          <cell r="G13976" t="str">
            <v>ЯРКИЙ ЛУЧ</v>
          </cell>
          <cell r="H13976" t="str">
            <v>ФЛ</v>
          </cell>
          <cell r="I13976">
            <v>1</v>
          </cell>
          <cell r="J13976">
            <v>370</v>
          </cell>
          <cell r="K13976">
            <v>370</v>
          </cell>
          <cell r="L13976" t="str">
            <v>Да</v>
          </cell>
          <cell r="M13976" t="str">
            <v>Нет</v>
          </cell>
        </row>
        <row r="13977">
          <cell r="A13977" t="str">
            <v>ID256013</v>
          </cell>
          <cell r="B13977" t="str">
            <v>Алексей Фокин</v>
          </cell>
          <cell r="C13977" t="str">
            <v>Y0126190</v>
          </cell>
          <cell r="D13977">
            <v>43426</v>
          </cell>
          <cell r="E13977">
            <v>420262</v>
          </cell>
          <cell r="F13977" t="str">
            <v>Налобный фонарь ЯРКИЙ ЛУЧ LH-190A Cobra, черный</v>
          </cell>
          <cell r="G13977" t="str">
            <v>ЯРКИЙ ЛУЧ</v>
          </cell>
          <cell r="H13977" t="str">
            <v>ФЛ</v>
          </cell>
          <cell r="I13977">
            <v>1</v>
          </cell>
          <cell r="J13977">
            <v>1170</v>
          </cell>
          <cell r="K13977">
            <v>1170</v>
          </cell>
          <cell r="L13977" t="str">
            <v>Да</v>
          </cell>
          <cell r="M13977" t="str">
            <v>Нет</v>
          </cell>
        </row>
        <row r="13978">
          <cell r="A13978" t="str">
            <v>IX226993</v>
          </cell>
          <cell r="B13978" t="str">
            <v>Сергей Никольский</v>
          </cell>
          <cell r="C13978" t="str">
            <v>Y0126207</v>
          </cell>
          <cell r="D13978">
            <v>43426</v>
          </cell>
          <cell r="E13978">
            <v>420251</v>
          </cell>
          <cell r="F13978" t="str">
            <v>SSD накопитель KINGSTON A400 SA400S37/240G 240Гб, 2.5", SATA III</v>
          </cell>
          <cell r="G13978" t="str">
            <v>KINGSTON</v>
          </cell>
          <cell r="H13978" t="str">
            <v>ФЛ</v>
          </cell>
          <cell r="I13978">
            <v>1</v>
          </cell>
          <cell r="J13978">
            <v>2850</v>
          </cell>
          <cell r="K13978">
            <v>2850</v>
          </cell>
          <cell r="L13978" t="str">
            <v>Нет</v>
          </cell>
          <cell r="M13978" t="str">
            <v>Нет</v>
          </cell>
        </row>
        <row r="13979">
          <cell r="A13979" t="str">
            <v>IX226993</v>
          </cell>
          <cell r="B13979" t="str">
            <v>Сергей Никольский</v>
          </cell>
          <cell r="C13979" t="str">
            <v>Y0126207</v>
          </cell>
          <cell r="D13979">
            <v>43426</v>
          </cell>
          <cell r="E13979">
            <v>386135</v>
          </cell>
          <cell r="F13979" t="str">
            <v>Модуль памяти PATRIOT PSD34G13332 DDR3 -  4Гб 1333, DIMM,  Ret</v>
          </cell>
          <cell r="G13979" t="str">
            <v>PATRIOT</v>
          </cell>
          <cell r="H13979" t="str">
            <v>ФЛ</v>
          </cell>
          <cell r="I13979">
            <v>2</v>
          </cell>
          <cell r="J13979">
            <v>1870</v>
          </cell>
          <cell r="K13979">
            <v>3740</v>
          </cell>
          <cell r="L13979" t="str">
            <v>Нет</v>
          </cell>
          <cell r="M13979" t="str">
            <v>Нет</v>
          </cell>
        </row>
        <row r="13980">
          <cell r="A13980" t="str">
            <v>LE0131461</v>
          </cell>
          <cell r="B13980" t="str">
            <v>ДомСан</v>
          </cell>
          <cell r="C13980" t="str">
            <v>Y0126341</v>
          </cell>
          <cell r="D13980">
            <v>43426</v>
          </cell>
          <cell r="E13980">
            <v>358200</v>
          </cell>
          <cell r="F13980" t="str">
            <v>Мышь LOGITECH M170 оптическая беспроводная USB, серый и черный [910-004642]</v>
          </cell>
          <cell r="G13980" t="str">
            <v>LOGITECH</v>
          </cell>
          <cell r="H13980" t="str">
            <v>СПБ</v>
          </cell>
          <cell r="I13980">
            <v>1</v>
          </cell>
          <cell r="J13980">
            <v>590</v>
          </cell>
          <cell r="K13980">
            <v>590</v>
          </cell>
          <cell r="L13980" t="str">
            <v>Нет</v>
          </cell>
          <cell r="M13980" t="str">
            <v>Нет</v>
          </cell>
        </row>
        <row r="13981">
          <cell r="A13981" t="str">
            <v>LE0131461</v>
          </cell>
          <cell r="B13981" t="str">
            <v>ДомСан</v>
          </cell>
          <cell r="C13981" t="str">
            <v>Y0126341</v>
          </cell>
          <cell r="D13981">
            <v>43426</v>
          </cell>
          <cell r="E13981">
            <v>1063460</v>
          </cell>
          <cell r="F13981" t="str">
            <v>Ноутбук LENOVO IdeaPad 320-15ISK, 15.6",  Intel  Core i3  6006U 2ГГц, 4Гб, 128Гб SSD,  Intel HD Grap</v>
          </cell>
          <cell r="G13981" t="str">
            <v>LENOVO</v>
          </cell>
          <cell r="H13981" t="str">
            <v>СПБ</v>
          </cell>
          <cell r="I13981">
            <v>1</v>
          </cell>
          <cell r="J13981">
            <v>29790</v>
          </cell>
          <cell r="K13981">
            <v>29790</v>
          </cell>
          <cell r="L13981" t="str">
            <v>Нет</v>
          </cell>
          <cell r="M13981" t="str">
            <v>Нет</v>
          </cell>
        </row>
        <row r="13982">
          <cell r="A13982" t="str">
            <v>LE0131461</v>
          </cell>
          <cell r="B13982" t="str">
            <v>ДомСан</v>
          </cell>
          <cell r="C13982" t="str">
            <v>Y0126341</v>
          </cell>
          <cell r="D13982">
            <v>43426</v>
          </cell>
          <cell r="E13982">
            <v>606765</v>
          </cell>
          <cell r="F13982" t="str">
            <v>Сумка для ноутбука 15.6" PC PET 600D, черный [pcp-a1015bk]</v>
          </cell>
          <cell r="G13982" t="str">
            <v>PC PET</v>
          </cell>
          <cell r="H13982" t="str">
            <v>СПБ</v>
          </cell>
          <cell r="I13982">
            <v>1</v>
          </cell>
          <cell r="J13982">
            <v>880</v>
          </cell>
          <cell r="K13982">
            <v>880</v>
          </cell>
          <cell r="L13982" t="str">
            <v>Нет</v>
          </cell>
          <cell r="M13982" t="str">
            <v>Нет</v>
          </cell>
        </row>
        <row r="13983">
          <cell r="A13983" t="str">
            <v>IC128643</v>
          </cell>
          <cell r="B13983" t="str">
            <v>Саида Курпешева</v>
          </cell>
          <cell r="C13983" t="str">
            <v>Y0126572</v>
          </cell>
          <cell r="D13983">
            <v>43426</v>
          </cell>
          <cell r="E13983">
            <v>30344</v>
          </cell>
          <cell r="F13983" t="str">
            <v>Кабель USB2.0  USB A(m) -  USB B(m),  1.8м,  серый</v>
          </cell>
          <cell r="G13983" t="str">
            <v>NONAME</v>
          </cell>
          <cell r="H13983" t="str">
            <v>ФЛ</v>
          </cell>
          <cell r="I13983">
            <v>1</v>
          </cell>
          <cell r="J13983">
            <v>80</v>
          </cell>
          <cell r="K13983">
            <v>77</v>
          </cell>
          <cell r="L13983" t="str">
            <v>Нет</v>
          </cell>
          <cell r="M13983" t="str">
            <v>Нет</v>
          </cell>
        </row>
        <row r="13984">
          <cell r="A13984" t="str">
            <v>IC128643</v>
          </cell>
          <cell r="B13984" t="str">
            <v>Саида Курпешева</v>
          </cell>
          <cell r="C13984" t="str">
            <v>Y0126572</v>
          </cell>
          <cell r="D13984">
            <v>43426</v>
          </cell>
          <cell r="E13984">
            <v>991436</v>
          </cell>
          <cell r="F13984" t="str">
            <v>Принтер лазерный BROTHER HL-1212WR лазерный, цвет:  черный [hl1212wr1]</v>
          </cell>
          <cell r="G13984" t="str">
            <v>BROTHER</v>
          </cell>
          <cell r="H13984" t="str">
            <v>ФЛ</v>
          </cell>
          <cell r="I13984">
            <v>1</v>
          </cell>
          <cell r="J13984">
            <v>7190</v>
          </cell>
          <cell r="K13984">
            <v>6879</v>
          </cell>
          <cell r="L13984" t="str">
            <v>Нет</v>
          </cell>
          <cell r="M13984" t="str">
            <v>Нет</v>
          </cell>
        </row>
        <row r="13985">
          <cell r="A13985" t="str">
            <v>CD014812</v>
          </cell>
          <cell r="B13985" t="str">
            <v>ООО "ГСК Красный Треугольник"</v>
          </cell>
          <cell r="C13985" t="str">
            <v>Y0126641</v>
          </cell>
          <cell r="D13985">
            <v>43426</v>
          </cell>
          <cell r="E13985">
            <v>1014949</v>
          </cell>
          <cell r="F13985" t="str">
            <v>SSD накопитель WD Green WDS120G2G0A 120Гб, 2.5", SATA III</v>
          </cell>
          <cell r="G13985" t="str">
            <v>WD</v>
          </cell>
          <cell r="H13985" t="str">
            <v>СПБ</v>
          </cell>
          <cell r="I13985">
            <v>4</v>
          </cell>
          <cell r="J13985">
            <v>1870</v>
          </cell>
          <cell r="K13985">
            <v>7480</v>
          </cell>
          <cell r="L13985" t="str">
            <v>Да</v>
          </cell>
          <cell r="M13985" t="str">
            <v>Нет</v>
          </cell>
        </row>
        <row r="13986">
          <cell r="A13986" t="str">
            <v>CD014812</v>
          </cell>
          <cell r="B13986" t="str">
            <v>ООО "ГСК Красный Треугольник"</v>
          </cell>
          <cell r="C13986" t="str">
            <v>Y0126641</v>
          </cell>
          <cell r="D13986">
            <v>43426</v>
          </cell>
          <cell r="E13986">
            <v>978102</v>
          </cell>
          <cell r="F13986" t="str">
            <v>Картридж PANASONIC KX-FAT472A7 черный</v>
          </cell>
          <cell r="G13986" t="str">
            <v>PANASONIC</v>
          </cell>
          <cell r="H13986" t="str">
            <v>СПБ</v>
          </cell>
          <cell r="I13986">
            <v>6</v>
          </cell>
          <cell r="J13986">
            <v>1590</v>
          </cell>
          <cell r="K13986">
            <v>9540</v>
          </cell>
          <cell r="L13986" t="str">
            <v>Да</v>
          </cell>
          <cell r="M13986" t="str">
            <v>Нет</v>
          </cell>
        </row>
        <row r="13987">
          <cell r="A13987" t="str">
            <v>CD014812</v>
          </cell>
          <cell r="B13987" t="str">
            <v>ООО "ГСК Красный Треугольник"</v>
          </cell>
          <cell r="C13987" t="str">
            <v>Y0126641</v>
          </cell>
          <cell r="D13987">
            <v>43426</v>
          </cell>
          <cell r="E13987">
            <v>354327</v>
          </cell>
          <cell r="F13987" t="str">
            <v>Флешка USB KINGSTON DataTraveler 100 G3 32Гб, USB3.0, черный [dt100g3/32gb]</v>
          </cell>
          <cell r="G13987" t="str">
            <v>KINGSTON</v>
          </cell>
          <cell r="H13987" t="str">
            <v>СПБ</v>
          </cell>
          <cell r="I13987">
            <v>2</v>
          </cell>
          <cell r="J13987">
            <v>490</v>
          </cell>
          <cell r="K13987">
            <v>980</v>
          </cell>
          <cell r="L13987" t="str">
            <v>Да</v>
          </cell>
          <cell r="M13987" t="str">
            <v>Нет</v>
          </cell>
        </row>
        <row r="13988">
          <cell r="A13988" t="str">
            <v>CD014812</v>
          </cell>
          <cell r="B13988" t="str">
            <v>ООО "ГСК Красный Треугольник"</v>
          </cell>
          <cell r="C13988" t="str">
            <v>Y0126641</v>
          </cell>
          <cell r="D13988">
            <v>43426</v>
          </cell>
          <cell r="E13988">
            <v>1079951</v>
          </cell>
          <cell r="F13988" t="str">
            <v>Флешка USB KINGSTON DataTraveler DT 106 32Гб, USB3.0, черный [dt106/32gb]</v>
          </cell>
          <cell r="G13988" t="str">
            <v>KINGSTON</v>
          </cell>
          <cell r="H13988" t="str">
            <v>СПБ</v>
          </cell>
          <cell r="I13988">
            <v>2</v>
          </cell>
          <cell r="J13988">
            <v>410</v>
          </cell>
          <cell r="K13988">
            <v>820</v>
          </cell>
          <cell r="L13988" t="str">
            <v>Да</v>
          </cell>
          <cell r="M13988" t="str">
            <v>Нет</v>
          </cell>
        </row>
        <row r="13989">
          <cell r="A13989" t="str">
            <v>CD014812</v>
          </cell>
          <cell r="B13989" t="str">
            <v>ООО "ГСК Красный Треугольник"</v>
          </cell>
          <cell r="C13989" t="str">
            <v>Y0126641</v>
          </cell>
          <cell r="D13989">
            <v>43426</v>
          </cell>
          <cell r="E13989">
            <v>978091</v>
          </cell>
          <cell r="F13989" t="str">
            <v>Фотобарабан (Drum) Panasonic KX-FAD473A7 ч/б:10000стр для KX-MB2110/2130/2170</v>
          </cell>
          <cell r="G13989" t="str">
            <v>PANASONIC</v>
          </cell>
          <cell r="H13989" t="str">
            <v>СПБ</v>
          </cell>
          <cell r="I13989">
            <v>1</v>
          </cell>
          <cell r="J13989">
            <v>4540</v>
          </cell>
          <cell r="K13989">
            <v>4540</v>
          </cell>
          <cell r="L13989" t="str">
            <v>Да</v>
          </cell>
          <cell r="M13989" t="str">
            <v>Нет</v>
          </cell>
        </row>
        <row r="13990">
          <cell r="A13990" t="str">
            <v>IX669720</v>
          </cell>
          <cell r="B13990" t="str">
            <v>Андрей Пациенко</v>
          </cell>
          <cell r="C13990" t="str">
            <v>Y0126779</v>
          </cell>
          <cell r="D13990">
            <v>43426</v>
          </cell>
          <cell r="E13990">
            <v>491672</v>
          </cell>
          <cell r="F13990" t="str">
            <v>Наушники с микрофоном HP OMEN 800,  накладные, черный  / красный [1kf76aa]</v>
          </cell>
          <cell r="G13990" t="str">
            <v>HP</v>
          </cell>
          <cell r="H13990" t="str">
            <v>ФЛ</v>
          </cell>
          <cell r="I13990">
            <v>1</v>
          </cell>
          <cell r="J13990">
            <v>3940</v>
          </cell>
          <cell r="K13990">
            <v>3940</v>
          </cell>
          <cell r="L13990" t="str">
            <v>Да</v>
          </cell>
          <cell r="M13990" t="str">
            <v>Нет</v>
          </cell>
        </row>
        <row r="13991">
          <cell r="A13991" t="str">
            <v>CC29642</v>
          </cell>
          <cell r="B13991" t="str">
            <v>ООО "СТЦ"</v>
          </cell>
          <cell r="C13991" t="str">
            <v>Y0126848</v>
          </cell>
          <cell r="D13991">
            <v>43426</v>
          </cell>
          <cell r="E13991">
            <v>794831</v>
          </cell>
          <cell r="F13991" t="str">
            <v>Комплект (клавиатура+мышь) ASUS U2000, USB, проводной, черный [90-xb1000km00050]</v>
          </cell>
          <cell r="G13991" t="str">
            <v>ASUS</v>
          </cell>
          <cell r="H13991" t="str">
            <v>СПБ</v>
          </cell>
          <cell r="I13991">
            <v>1</v>
          </cell>
          <cell r="J13991">
            <v>1020</v>
          </cell>
          <cell r="K13991">
            <v>1020</v>
          </cell>
          <cell r="L13991" t="str">
            <v>Нет</v>
          </cell>
          <cell r="M13991" t="str">
            <v>Нет</v>
          </cell>
        </row>
        <row r="13992">
          <cell r="A13992" t="str">
            <v>CC29642</v>
          </cell>
          <cell r="B13992" t="str">
            <v>ООО "СТЦ"</v>
          </cell>
          <cell r="C13992" t="str">
            <v>Y0126848</v>
          </cell>
          <cell r="D13992">
            <v>43426</v>
          </cell>
          <cell r="E13992">
            <v>485698</v>
          </cell>
          <cell r="F13992" t="str">
            <v>Монитор BENQ GW2480 23.8", черный [9h.lgdla.tbe]</v>
          </cell>
          <cell r="G13992" t="str">
            <v>BENQ</v>
          </cell>
          <cell r="H13992" t="str">
            <v>СПБ</v>
          </cell>
          <cell r="I13992">
            <v>1</v>
          </cell>
          <cell r="J13992">
            <v>8850</v>
          </cell>
          <cell r="K13992">
            <v>8850</v>
          </cell>
          <cell r="L13992" t="str">
            <v>Нет</v>
          </cell>
          <cell r="M13992" t="str">
            <v>Нет</v>
          </cell>
        </row>
        <row r="13993">
          <cell r="A13993" t="str">
            <v>CC29642</v>
          </cell>
          <cell r="B13993" t="str">
            <v>ООО "СТЦ"</v>
          </cell>
          <cell r="C13993" t="str">
            <v>Y0126848</v>
          </cell>
          <cell r="D13993">
            <v>43426</v>
          </cell>
          <cell r="E13993">
            <v>399491</v>
          </cell>
          <cell r="F13993" t="str">
            <v>Монитор DELL SE2717H 27", черный [2717-4992]</v>
          </cell>
          <cell r="G13993" t="str">
            <v>DELL</v>
          </cell>
          <cell r="H13993" t="str">
            <v>СПБ</v>
          </cell>
          <cell r="I13993">
            <v>1</v>
          </cell>
          <cell r="J13993">
            <v>13960</v>
          </cell>
          <cell r="K13993">
            <v>13960</v>
          </cell>
          <cell r="L13993" t="str">
            <v>Нет</v>
          </cell>
          <cell r="M13993" t="str">
            <v>Нет</v>
          </cell>
        </row>
        <row r="13994">
          <cell r="A13994" t="str">
            <v>CC29642</v>
          </cell>
          <cell r="B13994" t="str">
            <v>ООО "СТЦ"</v>
          </cell>
          <cell r="C13994" t="str">
            <v>Y0126848</v>
          </cell>
          <cell r="D13994">
            <v>43426</v>
          </cell>
          <cell r="E13994">
            <v>627240</v>
          </cell>
          <cell r="F13994" t="str">
            <v>Монитор DELL UltraSharp U2412M 24", черный [2412-0896]</v>
          </cell>
          <cell r="G13994" t="str">
            <v>DELL</v>
          </cell>
          <cell r="H13994" t="str">
            <v>СПБ</v>
          </cell>
          <cell r="I13994">
            <v>1</v>
          </cell>
          <cell r="J13994">
            <v>18230</v>
          </cell>
          <cell r="K13994">
            <v>18230</v>
          </cell>
          <cell r="L13994" t="str">
            <v>Нет</v>
          </cell>
          <cell r="M13994" t="str">
            <v>Нет</v>
          </cell>
        </row>
        <row r="13995">
          <cell r="A13995" t="str">
            <v>CC29642</v>
          </cell>
          <cell r="B13995" t="str">
            <v>ООО "СТЦ"</v>
          </cell>
          <cell r="C13995" t="str">
            <v>Y0126848</v>
          </cell>
          <cell r="D13995">
            <v>43426</v>
          </cell>
          <cell r="E13995">
            <v>475550</v>
          </cell>
          <cell r="F13995" t="str">
            <v>Уничтожитель бумаг HSM ShredStar X5-4.5x30,  уровень 3,  P-4,  4.5х30 мм [1043121]</v>
          </cell>
          <cell r="G13995" t="str">
            <v>HSM</v>
          </cell>
          <cell r="H13995" t="str">
            <v>СПБ</v>
          </cell>
          <cell r="I13995">
            <v>1</v>
          </cell>
          <cell r="J13995">
            <v>6620</v>
          </cell>
          <cell r="K13995">
            <v>6620</v>
          </cell>
          <cell r="L13995" t="str">
            <v>Нет</v>
          </cell>
          <cell r="M13995" t="str">
            <v>Нет</v>
          </cell>
        </row>
        <row r="13996">
          <cell r="A13996" t="str">
            <v>I0197425</v>
          </cell>
          <cell r="B13996" t="str">
            <v>Дмитрий Кривошей</v>
          </cell>
          <cell r="C13996" t="str">
            <v>Y0126863</v>
          </cell>
          <cell r="D13996">
            <v>43426</v>
          </cell>
          <cell r="E13996">
            <v>478746</v>
          </cell>
          <cell r="F13996" t="str">
            <v>Фильтр грубой очистки Karcher Basic Line [2.642-794.0]</v>
          </cell>
          <cell r="G13996" t="str">
            <v>KARCHER</v>
          </cell>
          <cell r="H13996" t="str">
            <v>ФЛ</v>
          </cell>
          <cell r="I13996">
            <v>1</v>
          </cell>
          <cell r="J13996">
            <v>510</v>
          </cell>
          <cell r="K13996">
            <v>510</v>
          </cell>
          <cell r="L13996" t="str">
            <v>Да</v>
          </cell>
          <cell r="M13996" t="str">
            <v>Нет</v>
          </cell>
        </row>
        <row r="13997">
          <cell r="A13997" t="str">
            <v>I0197425</v>
          </cell>
          <cell r="B13997" t="str">
            <v>Дмитрий Кривошей</v>
          </cell>
          <cell r="C13997" t="str">
            <v>Y0126863</v>
          </cell>
          <cell r="D13997">
            <v>43426</v>
          </cell>
          <cell r="E13997">
            <v>629641</v>
          </cell>
          <cell r="F13997" t="str">
            <v>Гарантийный талон Karcher (бытовая техника)</v>
          </cell>
          <cell r="G13997" t="str">
            <v>NONAME</v>
          </cell>
          <cell r="H13997" t="str">
            <v>ФЛ</v>
          </cell>
          <cell r="I13997">
            <v>1</v>
          </cell>
          <cell r="J13997">
            <v>0</v>
          </cell>
          <cell r="K13997">
            <v>0</v>
          </cell>
          <cell r="L13997" t="str">
            <v>Да</v>
          </cell>
          <cell r="M13997" t="str">
            <v>Нет</v>
          </cell>
        </row>
        <row r="13998">
          <cell r="A13998" t="str">
            <v>CC00001</v>
          </cell>
          <cell r="B13998" t="str">
            <v>Сипягин Виктор</v>
          </cell>
          <cell r="C13998" t="str">
            <v>Y0126883</v>
          </cell>
          <cell r="D13998">
            <v>43426</v>
          </cell>
          <cell r="E13998">
            <v>664651</v>
          </cell>
          <cell r="F13998" t="str">
            <v>Пленка для ламинирования OFFICE KIT PLP10923,  125мкм,  216х303 мм,  100шт.,  глянцевая,  A4</v>
          </cell>
          <cell r="G13998" t="str">
            <v>OFFICE KIT</v>
          </cell>
          <cell r="H13998" t="str">
            <v>ФЛ</v>
          </cell>
          <cell r="I13998">
            <v>2</v>
          </cell>
          <cell r="J13998">
            <v>700</v>
          </cell>
          <cell r="K13998">
            <v>1400</v>
          </cell>
          <cell r="L13998" t="str">
            <v>Нет</v>
          </cell>
          <cell r="M13998" t="str">
            <v>Нет</v>
          </cell>
        </row>
        <row r="13999">
          <cell r="A13999" t="str">
            <v>LE0162091</v>
          </cell>
          <cell r="B13999" t="str">
            <v>Розмысел</v>
          </cell>
          <cell r="C13999" t="str">
            <v>Y0126893</v>
          </cell>
          <cell r="D13999">
            <v>43426</v>
          </cell>
          <cell r="E13999">
            <v>1087966</v>
          </cell>
          <cell r="F13999" t="str">
            <v>SSD накопитель A-DATA Ultimate SU650 ASU650SS-120GT-R 120Гб, 2.5", SATA III</v>
          </cell>
          <cell r="G13999" t="str">
            <v>A-DATA</v>
          </cell>
          <cell r="H13999" t="str">
            <v>СПБ</v>
          </cell>
          <cell r="I13999">
            <v>1</v>
          </cell>
          <cell r="J13999">
            <v>1790</v>
          </cell>
          <cell r="K13999">
            <v>1790</v>
          </cell>
          <cell r="L13999" t="str">
            <v>Да</v>
          </cell>
          <cell r="M13999" t="str">
            <v>Нет</v>
          </cell>
        </row>
        <row r="14000">
          <cell r="A14000" t="str">
            <v>LE0162091</v>
          </cell>
          <cell r="B14000" t="str">
            <v>Розмысел</v>
          </cell>
          <cell r="C14000" t="str">
            <v>Y0126893</v>
          </cell>
          <cell r="D14000">
            <v>43426</v>
          </cell>
          <cell r="E14000">
            <v>392649</v>
          </cell>
          <cell r="F14000" t="str">
            <v>Материнская плата ASROCK FM2A68M-DG3+, Socket FM2+, AMD A68H, mATX, Ret</v>
          </cell>
          <cell r="G14000" t="str">
            <v>ASROCK</v>
          </cell>
          <cell r="H14000" t="str">
            <v>СПБ</v>
          </cell>
          <cell r="I14000">
            <v>1</v>
          </cell>
          <cell r="J14000">
            <v>2890</v>
          </cell>
          <cell r="K14000">
            <v>2890</v>
          </cell>
          <cell r="L14000" t="str">
            <v>Да</v>
          </cell>
          <cell r="M14000" t="str">
            <v>Нет</v>
          </cell>
        </row>
        <row r="14001">
          <cell r="A14001" t="str">
            <v>LE0162091</v>
          </cell>
          <cell r="B14001" t="str">
            <v>Розмысел</v>
          </cell>
          <cell r="C14001" t="str">
            <v>Y0126893</v>
          </cell>
          <cell r="D14001">
            <v>43426</v>
          </cell>
          <cell r="E14001">
            <v>740727</v>
          </cell>
          <cell r="F14001" t="str">
            <v>Модуль памяти PATRIOT PSD34G16002 DDR3 -  4Гб 1600, DIMM,  Ret</v>
          </cell>
          <cell r="G14001" t="str">
            <v>PATRIOT</v>
          </cell>
          <cell r="H14001" t="str">
            <v>СПБ</v>
          </cell>
          <cell r="I14001">
            <v>1</v>
          </cell>
          <cell r="J14001">
            <v>1990</v>
          </cell>
          <cell r="K14001">
            <v>1990</v>
          </cell>
          <cell r="L14001" t="str">
            <v>Да</v>
          </cell>
          <cell r="M14001" t="str">
            <v>Нет</v>
          </cell>
        </row>
        <row r="14002">
          <cell r="A14002" t="str">
            <v>LE0162091</v>
          </cell>
          <cell r="B14002" t="str">
            <v>Розмысел</v>
          </cell>
          <cell r="C14002" t="str">
            <v>Y0126893</v>
          </cell>
          <cell r="D14002">
            <v>43426</v>
          </cell>
          <cell r="E14002">
            <v>954338</v>
          </cell>
          <cell r="F14002" t="str">
            <v>Процессор AMD A6 7400K, SocketFM2+ OEM [ad740kybi23ja]</v>
          </cell>
          <cell r="G14002" t="str">
            <v>AMD</v>
          </cell>
          <cell r="H14002" t="str">
            <v>СПБ</v>
          </cell>
          <cell r="I14002">
            <v>1</v>
          </cell>
          <cell r="J14002">
            <v>2890</v>
          </cell>
          <cell r="K14002">
            <v>2890</v>
          </cell>
          <cell r="L14002" t="str">
            <v>Да</v>
          </cell>
          <cell r="M14002" t="str">
            <v>Нет</v>
          </cell>
        </row>
        <row r="14003">
          <cell r="A14003" t="str">
            <v>LE0162091</v>
          </cell>
          <cell r="B14003" t="str">
            <v>Розмысел</v>
          </cell>
          <cell r="C14003" t="str">
            <v>Y0126893</v>
          </cell>
          <cell r="D14003">
            <v>43426</v>
          </cell>
          <cell r="E14003">
            <v>381521</v>
          </cell>
          <cell r="F14003" t="str">
            <v>Устройство охлаждения(кулер) AMD HT1A02,  70мм, Bulk</v>
          </cell>
          <cell r="G14003" t="str">
            <v>AMD</v>
          </cell>
          <cell r="H14003" t="str">
            <v>СПБ</v>
          </cell>
          <cell r="I14003">
            <v>1</v>
          </cell>
          <cell r="J14003">
            <v>600</v>
          </cell>
          <cell r="K14003">
            <v>600</v>
          </cell>
          <cell r="L14003" t="str">
            <v>Да</v>
          </cell>
          <cell r="M14003" t="str">
            <v>Нет</v>
          </cell>
        </row>
        <row r="14004">
          <cell r="A14004" t="str">
            <v>LE0068638</v>
          </cell>
          <cell r="B14004" t="str">
            <v>ООО «ИндигоСофт»</v>
          </cell>
          <cell r="C14004" t="str">
            <v>Y0126916</v>
          </cell>
          <cell r="D14004">
            <v>43426</v>
          </cell>
          <cell r="E14004">
            <v>843429</v>
          </cell>
          <cell r="F14004" t="str">
            <v>Модуль памяти HYNIX HMT41GS6BFR8A DDR3L -  8Гб 1600, SO-DIMM,  OEM,  original</v>
          </cell>
          <cell r="G14004" t="str">
            <v>HYNIX</v>
          </cell>
          <cell r="H14004" t="str">
            <v>СПБ</v>
          </cell>
          <cell r="I14004">
            <v>4</v>
          </cell>
          <cell r="J14004">
            <v>4150</v>
          </cell>
          <cell r="K14004">
            <v>16600</v>
          </cell>
          <cell r="L14004" t="str">
            <v>Нет</v>
          </cell>
          <cell r="M14004" t="str">
            <v>Нет</v>
          </cell>
        </row>
        <row r="14005">
          <cell r="A14005" t="str">
            <v>CC00001</v>
          </cell>
          <cell r="B14005" t="str">
            <v>Николай Качалов</v>
          </cell>
          <cell r="C14005" t="str">
            <v>Y0126974</v>
          </cell>
          <cell r="D14005">
            <v>43426</v>
          </cell>
          <cell r="E14005">
            <v>1087908</v>
          </cell>
          <cell r="F14005" t="str">
            <v>Конвектор HYUNDAI H-HV16-20-UI622,  2000Вт,  белый</v>
          </cell>
          <cell r="G14005" t="str">
            <v>HYUNDAI</v>
          </cell>
          <cell r="H14005" t="str">
            <v>ФЛ</v>
          </cell>
          <cell r="I14005">
            <v>1</v>
          </cell>
          <cell r="J14005">
            <v>2620</v>
          </cell>
          <cell r="K14005">
            <v>2620</v>
          </cell>
          <cell r="L14005" t="str">
            <v>Да</v>
          </cell>
          <cell r="M14005" t="str">
            <v>Нет</v>
          </cell>
        </row>
        <row r="14006">
          <cell r="A14006" t="str">
            <v>CC59756</v>
          </cell>
          <cell r="B14006" t="str">
            <v>АО "СПб-принт"</v>
          </cell>
          <cell r="C14006" t="str">
            <v>Y0127095</v>
          </cell>
          <cell r="D14006">
            <v>43426</v>
          </cell>
          <cell r="E14006">
            <v>528036</v>
          </cell>
          <cell r="F14006" t="str">
            <v>9V Батарейка DURACELL Basic 6LR61-1BL/6LF22-1BL,  1 шт.</v>
          </cell>
          <cell r="G14006" t="str">
            <v>DURACELL</v>
          </cell>
          <cell r="H14006" t="str">
            <v>СПБ</v>
          </cell>
          <cell r="I14006">
            <v>6</v>
          </cell>
          <cell r="J14006">
            <v>299</v>
          </cell>
          <cell r="K14006">
            <v>1794</v>
          </cell>
          <cell r="L14006" t="str">
            <v>Нет</v>
          </cell>
          <cell r="M14006" t="str">
            <v>Нет</v>
          </cell>
        </row>
        <row r="14007">
          <cell r="A14007" t="str">
            <v>CC59756</v>
          </cell>
          <cell r="B14007" t="str">
            <v>АО "СПб-принт"</v>
          </cell>
          <cell r="C14007" t="str">
            <v>Y0127095</v>
          </cell>
          <cell r="D14007">
            <v>43426</v>
          </cell>
          <cell r="E14007">
            <v>858178</v>
          </cell>
          <cell r="F14007" t="str">
            <v>AA Батарейка DURACELL Basic LR6-18BL,  18 шт.</v>
          </cell>
          <cell r="G14007" t="str">
            <v>DURACELL</v>
          </cell>
          <cell r="H14007" t="str">
            <v>СПБ</v>
          </cell>
          <cell r="I14007">
            <v>2</v>
          </cell>
          <cell r="J14007">
            <v>960</v>
          </cell>
          <cell r="K14007">
            <v>1920</v>
          </cell>
          <cell r="L14007" t="str">
            <v>Нет</v>
          </cell>
          <cell r="M14007" t="str">
            <v>Нет</v>
          </cell>
        </row>
        <row r="14008">
          <cell r="A14008" t="str">
            <v>CC59756</v>
          </cell>
          <cell r="B14008" t="str">
            <v>АО "СПб-принт"</v>
          </cell>
          <cell r="C14008" t="str">
            <v>Y0127095</v>
          </cell>
          <cell r="D14008">
            <v>43426</v>
          </cell>
          <cell r="E14008">
            <v>858176</v>
          </cell>
          <cell r="F14008" t="str">
            <v>AAA Батарейка DURACELL Basic LR03-18BL,  18 шт.</v>
          </cell>
          <cell r="G14008" t="str">
            <v>DURACELL</v>
          </cell>
          <cell r="H14008" t="str">
            <v>СПБ</v>
          </cell>
          <cell r="I14008">
            <v>2</v>
          </cell>
          <cell r="J14008">
            <v>910</v>
          </cell>
          <cell r="K14008">
            <v>1820</v>
          </cell>
          <cell r="L14008" t="str">
            <v>Нет</v>
          </cell>
          <cell r="M14008" t="str">
            <v>Нет</v>
          </cell>
        </row>
        <row r="14009">
          <cell r="A14009" t="str">
            <v>CC59756</v>
          </cell>
          <cell r="B14009" t="str">
            <v>АО "СПб-принт"</v>
          </cell>
          <cell r="C14009" t="str">
            <v>Y0127095</v>
          </cell>
          <cell r="D14009">
            <v>43426</v>
          </cell>
          <cell r="E14009">
            <v>528049</v>
          </cell>
          <cell r="F14009" t="str">
            <v>CR2016 Батарейка DURACELL DL2016,  1 шт.</v>
          </cell>
          <cell r="G14009" t="str">
            <v>DURACELL</v>
          </cell>
          <cell r="H14009" t="str">
            <v>СПБ</v>
          </cell>
          <cell r="I14009">
            <v>3</v>
          </cell>
          <cell r="J14009">
            <v>150</v>
          </cell>
          <cell r="K14009">
            <v>450</v>
          </cell>
          <cell r="L14009" t="str">
            <v>Нет</v>
          </cell>
          <cell r="M14009" t="str">
            <v>Нет</v>
          </cell>
        </row>
        <row r="14010">
          <cell r="A14010" t="str">
            <v>CC59756</v>
          </cell>
          <cell r="B14010" t="str">
            <v>АО "СПб-принт"</v>
          </cell>
          <cell r="C14010" t="str">
            <v>Y0127095</v>
          </cell>
          <cell r="D14010">
            <v>43426</v>
          </cell>
          <cell r="E14010">
            <v>862483</v>
          </cell>
          <cell r="F14010" t="str">
            <v>LR44 Батарейка DURACELL LR44-2BL,  2 шт.</v>
          </cell>
          <cell r="G14010" t="str">
            <v>DURACELL</v>
          </cell>
          <cell r="H14010" t="str">
            <v>СПБ</v>
          </cell>
          <cell r="I14010">
            <v>2</v>
          </cell>
          <cell r="J14010">
            <v>140</v>
          </cell>
          <cell r="K14010">
            <v>280</v>
          </cell>
          <cell r="L14010" t="str">
            <v>Нет</v>
          </cell>
          <cell r="M14010" t="str">
            <v>Нет</v>
          </cell>
        </row>
        <row r="14011">
          <cell r="A14011" t="str">
            <v>CC59756</v>
          </cell>
          <cell r="B14011" t="str">
            <v>АО "СПб-принт"</v>
          </cell>
          <cell r="C14011" t="str">
            <v>Y0127095</v>
          </cell>
          <cell r="D14011">
            <v>43426</v>
          </cell>
          <cell r="E14011">
            <v>1022093</v>
          </cell>
          <cell r="F14011" t="str">
            <v>Картридж SAMSUNG CLT-C406S голубой [st986a]</v>
          </cell>
          <cell r="G14011" t="str">
            <v>SAMSUNG</v>
          </cell>
          <cell r="H14011" t="str">
            <v>СПБ</v>
          </cell>
          <cell r="I14011">
            <v>1</v>
          </cell>
          <cell r="J14011">
            <v>3670</v>
          </cell>
          <cell r="K14011">
            <v>3670</v>
          </cell>
          <cell r="L14011" t="str">
            <v>Нет</v>
          </cell>
          <cell r="M14011" t="str">
            <v>Нет</v>
          </cell>
        </row>
        <row r="14012">
          <cell r="A14012" t="str">
            <v>CC59756</v>
          </cell>
          <cell r="B14012" t="str">
            <v>АО "СПб-принт"</v>
          </cell>
          <cell r="C14012" t="str">
            <v>Y0127095</v>
          </cell>
          <cell r="D14012">
            <v>43426</v>
          </cell>
          <cell r="E14012">
            <v>1022095</v>
          </cell>
          <cell r="F14012" t="str">
            <v>Картридж SAMSUNG CLT-K406S черный [su120a]</v>
          </cell>
          <cell r="G14012" t="str">
            <v>SAMSUNG</v>
          </cell>
          <cell r="H14012" t="str">
            <v>СПБ</v>
          </cell>
          <cell r="I14012">
            <v>1</v>
          </cell>
          <cell r="J14012">
            <v>3820</v>
          </cell>
          <cell r="K14012">
            <v>3820</v>
          </cell>
          <cell r="L14012" t="str">
            <v>Нет</v>
          </cell>
          <cell r="M14012" t="str">
            <v>Нет</v>
          </cell>
        </row>
        <row r="14013">
          <cell r="A14013" t="str">
            <v>CC59756</v>
          </cell>
          <cell r="B14013" t="str">
            <v>АО "СПб-принт"</v>
          </cell>
          <cell r="C14013" t="str">
            <v>Y0127095</v>
          </cell>
          <cell r="D14013">
            <v>43426</v>
          </cell>
          <cell r="E14013">
            <v>1022097</v>
          </cell>
          <cell r="F14013" t="str">
            <v>Картридж SAMSUNG CLT-M406S пурпурный [su254a]</v>
          </cell>
          <cell r="G14013" t="str">
            <v>SAMSUNG</v>
          </cell>
          <cell r="H14013" t="str">
            <v>СПБ</v>
          </cell>
          <cell r="I14013">
            <v>1</v>
          </cell>
          <cell r="J14013">
            <v>3750</v>
          </cell>
          <cell r="K14013">
            <v>3750</v>
          </cell>
          <cell r="L14013" t="str">
            <v>Нет</v>
          </cell>
          <cell r="M14013" t="str">
            <v>Нет</v>
          </cell>
        </row>
        <row r="14014">
          <cell r="A14014" t="str">
            <v>CC59756</v>
          </cell>
          <cell r="B14014" t="str">
            <v>АО "СПб-принт"</v>
          </cell>
          <cell r="C14014" t="str">
            <v>Y0127095</v>
          </cell>
          <cell r="D14014">
            <v>43426</v>
          </cell>
          <cell r="E14014">
            <v>1022091</v>
          </cell>
          <cell r="F14014" t="str">
            <v>Картридж SAMSUNG CLT-Y406S желтый [su464a]</v>
          </cell>
          <cell r="G14014" t="str">
            <v>SAMSUNG</v>
          </cell>
          <cell r="H14014" t="str">
            <v>СПБ</v>
          </cell>
          <cell r="I14014">
            <v>1</v>
          </cell>
          <cell r="J14014">
            <v>3730</v>
          </cell>
          <cell r="K14014">
            <v>3730</v>
          </cell>
          <cell r="L14014" t="str">
            <v>Нет</v>
          </cell>
          <cell r="M14014" t="str">
            <v>Нет</v>
          </cell>
        </row>
        <row r="14015">
          <cell r="A14015" t="str">
            <v>CC59756</v>
          </cell>
          <cell r="B14015" t="str">
            <v>АО "СПб-принт"</v>
          </cell>
          <cell r="C14015" t="str">
            <v>Y0127095</v>
          </cell>
          <cell r="D14015">
            <v>43426</v>
          </cell>
          <cell r="E14015">
            <v>665841</v>
          </cell>
          <cell r="F14015" t="str">
            <v>Картридж T2 719H черный [tc-c719h]</v>
          </cell>
          <cell r="G14015" t="str">
            <v>T2</v>
          </cell>
          <cell r="H14015" t="str">
            <v>СПБ</v>
          </cell>
          <cell r="I14015">
            <v>1</v>
          </cell>
          <cell r="J14015">
            <v>2360</v>
          </cell>
          <cell r="K14015">
            <v>2360</v>
          </cell>
          <cell r="L14015" t="str">
            <v>Нет</v>
          </cell>
          <cell r="M14015" t="str">
            <v>Нет</v>
          </cell>
        </row>
        <row r="14016">
          <cell r="A14016" t="str">
            <v>CC59756</v>
          </cell>
          <cell r="B14016" t="str">
            <v>АО "СПб-принт"</v>
          </cell>
          <cell r="C14016" t="str">
            <v>Y0127095</v>
          </cell>
          <cell r="D14016">
            <v>43426</v>
          </cell>
          <cell r="E14016">
            <v>288992</v>
          </cell>
          <cell r="F14016" t="str">
            <v>Сетевой экран ZYXEL USG60W [usg60w-ru0101f]</v>
          </cell>
          <cell r="G14016" t="str">
            <v>ZYXEL</v>
          </cell>
          <cell r="H14016" t="str">
            <v>СПБ</v>
          </cell>
          <cell r="I14016">
            <v>1</v>
          </cell>
          <cell r="J14016">
            <v>26390</v>
          </cell>
          <cell r="K14016">
            <v>26390</v>
          </cell>
          <cell r="L14016" t="str">
            <v>Нет</v>
          </cell>
          <cell r="M14016" t="str">
            <v>Нет</v>
          </cell>
        </row>
        <row r="14017">
          <cell r="A14017" t="str">
            <v>CC59756</v>
          </cell>
          <cell r="B14017" t="str">
            <v>АО "СПб-принт"</v>
          </cell>
          <cell r="C14017" t="str">
            <v>Y0127095</v>
          </cell>
          <cell r="D14017">
            <v>43426</v>
          </cell>
          <cell r="E14017">
            <v>596224</v>
          </cell>
          <cell r="F14017" t="str">
            <v>Флешка USB TRANSCEND Jetflash 350 4Гб, USB2.0, черный [ts4gjf350]</v>
          </cell>
          <cell r="G14017" t="str">
            <v>TRANSCEND</v>
          </cell>
          <cell r="H14017" t="str">
            <v>СПБ</v>
          </cell>
          <cell r="I14017">
            <v>4</v>
          </cell>
          <cell r="J14017">
            <v>350</v>
          </cell>
          <cell r="K14017">
            <v>1400</v>
          </cell>
          <cell r="L14017" t="str">
            <v>Нет</v>
          </cell>
          <cell r="M14017" t="str">
            <v>Нет</v>
          </cell>
        </row>
        <row r="14018">
          <cell r="A14018" t="str">
            <v>CC59756</v>
          </cell>
          <cell r="B14018" t="str">
            <v>АО "СПб-принт"</v>
          </cell>
          <cell r="C14018" t="str">
            <v>Y0127095</v>
          </cell>
          <cell r="D14018">
            <v>43426</v>
          </cell>
          <cell r="E14018">
            <v>607453</v>
          </cell>
          <cell r="F14018" t="str">
            <v>Флешка USB TRANSCEND Jetflash 700 16Гб, USB3.0, черный [ts16gjf700]</v>
          </cell>
          <cell r="G14018" t="str">
            <v>TRANSCEND</v>
          </cell>
          <cell r="H14018" t="str">
            <v>СПБ</v>
          </cell>
          <cell r="I14018">
            <v>3</v>
          </cell>
          <cell r="J14018">
            <v>370</v>
          </cell>
          <cell r="K14018">
            <v>1110</v>
          </cell>
          <cell r="L14018" t="str">
            <v>Нет</v>
          </cell>
          <cell r="M14018" t="str">
            <v>Нет</v>
          </cell>
        </row>
        <row r="14019">
          <cell r="A14019" t="str">
            <v>CC59756</v>
          </cell>
          <cell r="B14019" t="str">
            <v>АО "СПб-принт"</v>
          </cell>
          <cell r="C14019" t="str">
            <v>Y0127095</v>
          </cell>
          <cell r="D14019">
            <v>43426</v>
          </cell>
          <cell r="E14019">
            <v>615640</v>
          </cell>
          <cell r="F14019" t="str">
            <v>Флешка USB TRANSCEND Jetflash 700 32Гб, USB3.0, черный [ts32gjf700]</v>
          </cell>
          <cell r="G14019" t="str">
            <v>TRANSCEND</v>
          </cell>
          <cell r="H14019" t="str">
            <v>СПБ</v>
          </cell>
          <cell r="I14019">
            <v>3</v>
          </cell>
          <cell r="J14019">
            <v>460</v>
          </cell>
          <cell r="K14019">
            <v>1380</v>
          </cell>
          <cell r="L14019" t="str">
            <v>Нет</v>
          </cell>
          <cell r="M14019" t="str">
            <v>Нет</v>
          </cell>
        </row>
        <row r="14020">
          <cell r="A14020" t="str">
            <v>CC59756</v>
          </cell>
          <cell r="B14020" t="str">
            <v>АО "СПб-принт"</v>
          </cell>
          <cell r="C14020" t="str">
            <v>Y0127095</v>
          </cell>
          <cell r="D14020">
            <v>43426</v>
          </cell>
          <cell r="E14020">
            <v>712554</v>
          </cell>
          <cell r="F14020" t="str">
            <v>Флешка USB TRANSCEND Jetflash 700 64Гб, USB3.0, черный [ts64gjf700]</v>
          </cell>
          <cell r="G14020" t="str">
            <v>TRANSCEND</v>
          </cell>
          <cell r="H14020" t="str">
            <v>СПБ</v>
          </cell>
          <cell r="I14020">
            <v>1</v>
          </cell>
          <cell r="J14020">
            <v>1220</v>
          </cell>
          <cell r="K14020">
            <v>1220</v>
          </cell>
          <cell r="L14020" t="str">
            <v>Нет</v>
          </cell>
          <cell r="M14020" t="str">
            <v>Нет</v>
          </cell>
        </row>
        <row r="14021">
          <cell r="A14021" t="str">
            <v>CC59756</v>
          </cell>
          <cell r="B14021" t="str">
            <v>АО "СПб-принт"</v>
          </cell>
          <cell r="C14021" t="str">
            <v>Y0127095</v>
          </cell>
          <cell r="D14021">
            <v>43426</v>
          </cell>
          <cell r="E14021">
            <v>607452</v>
          </cell>
          <cell r="F14021" t="str">
            <v>Флешка USB TRANSCEND Jetflash 700 8Гб, USB3.0, черный [ts8gjf700]</v>
          </cell>
          <cell r="G14021" t="str">
            <v>TRANSCEND</v>
          </cell>
          <cell r="H14021" t="str">
            <v>СПБ</v>
          </cell>
          <cell r="I14021">
            <v>3</v>
          </cell>
          <cell r="J14021">
            <v>390</v>
          </cell>
          <cell r="K14021">
            <v>1170</v>
          </cell>
          <cell r="L14021" t="str">
            <v>Нет</v>
          </cell>
          <cell r="M14021" t="str">
            <v>Нет</v>
          </cell>
        </row>
        <row r="14022">
          <cell r="A14022" t="str">
            <v>CC00001</v>
          </cell>
          <cell r="B14022" t="str">
            <v>Андрей Андоскин</v>
          </cell>
          <cell r="C14022" t="str">
            <v>Y0127159</v>
          </cell>
          <cell r="D14022">
            <v>43426</v>
          </cell>
          <cell r="E14022">
            <v>826870</v>
          </cell>
          <cell r="F14022" t="str">
            <v>Влажные салфетки HAMA R1084187</v>
          </cell>
          <cell r="G14022" t="str">
            <v>HAMA</v>
          </cell>
          <cell r="H14022" t="str">
            <v>ФЛ</v>
          </cell>
          <cell r="I14022">
            <v>1</v>
          </cell>
          <cell r="J14022">
            <v>180</v>
          </cell>
          <cell r="K14022">
            <v>180</v>
          </cell>
          <cell r="L14022" t="str">
            <v>Да</v>
          </cell>
          <cell r="M14022" t="str">
            <v>Нет</v>
          </cell>
        </row>
        <row r="14023">
          <cell r="A14023" t="str">
            <v>CC00001</v>
          </cell>
          <cell r="B14023" t="str">
            <v>Андрей Андоскин</v>
          </cell>
          <cell r="C14023" t="str">
            <v>Y0127159</v>
          </cell>
          <cell r="D14023">
            <v>43426</v>
          </cell>
          <cell r="E14023">
            <v>1080356</v>
          </cell>
          <cell r="F14023" t="str">
            <v>Ноутбук ACER Aspire A315-51-32V4, 15.6",  Intel  Core i3  7020U 2.3ГГц, 8Гб, 1000Гб,  Intel HD Graph</v>
          </cell>
          <cell r="G14023" t="str">
            <v>ACER</v>
          </cell>
          <cell r="H14023" t="str">
            <v>ФЛ</v>
          </cell>
          <cell r="I14023">
            <v>1</v>
          </cell>
          <cell r="J14023">
            <v>28990</v>
          </cell>
          <cell r="K14023">
            <v>28990</v>
          </cell>
          <cell r="L14023" t="str">
            <v>Да</v>
          </cell>
          <cell r="M14023" t="str">
            <v>Нет</v>
          </cell>
        </row>
        <row r="14024">
          <cell r="A14024" t="str">
            <v>CC00001</v>
          </cell>
          <cell r="B14024" t="str">
            <v>Андрей Андоскин</v>
          </cell>
          <cell r="C14024" t="str">
            <v>Y0127159</v>
          </cell>
          <cell r="D14024">
            <v>43426</v>
          </cell>
          <cell r="E14024">
            <v>514410</v>
          </cell>
          <cell r="F14024" t="str">
            <v>Клубная карта Ситилинк</v>
          </cell>
          <cell r="G14024" t="str">
            <v>NONAME</v>
          </cell>
          <cell r="H14024" t="str">
            <v>ФЛ</v>
          </cell>
          <cell r="I14024">
            <v>1</v>
          </cell>
          <cell r="J14024">
            <v>0</v>
          </cell>
          <cell r="K14024">
            <v>0</v>
          </cell>
          <cell r="L14024" t="str">
            <v>Да</v>
          </cell>
          <cell r="M14024" t="str">
            <v>Нет</v>
          </cell>
        </row>
        <row r="14025">
          <cell r="A14025" t="str">
            <v>LE0077517</v>
          </cell>
          <cell r="B14025" t="str">
            <v>Аквадрил</v>
          </cell>
          <cell r="C14025" t="str">
            <v>Y0127162</v>
          </cell>
          <cell r="D14025">
            <v>43426</v>
          </cell>
          <cell r="E14025">
            <v>516509</v>
          </cell>
          <cell r="F14025" t="str">
            <v>Картридж BROTHER LC1100HYBK черный</v>
          </cell>
          <cell r="G14025" t="str">
            <v>BROTHER</v>
          </cell>
          <cell r="H14025" t="str">
            <v>СПБ</v>
          </cell>
          <cell r="I14025">
            <v>2</v>
          </cell>
          <cell r="J14025">
            <v>2260</v>
          </cell>
          <cell r="K14025">
            <v>4520</v>
          </cell>
          <cell r="L14025" t="str">
            <v>Нет</v>
          </cell>
          <cell r="M14025" t="str">
            <v>Нет</v>
          </cell>
        </row>
        <row r="14026">
          <cell r="A14026" t="str">
            <v>IX056278</v>
          </cell>
          <cell r="B14026" t="str">
            <v>Вольтова Валентина</v>
          </cell>
          <cell r="C14026" t="str">
            <v>Y0127226</v>
          </cell>
          <cell r="D14026">
            <v>43426</v>
          </cell>
          <cell r="E14026">
            <v>535285</v>
          </cell>
          <cell r="F14026" t="str">
            <v>Пленка для ламинирования FELLOWES CRC-53069,  125мкм,  75х105 мм,  100шт.,  глянцевая,  A7</v>
          </cell>
          <cell r="G14026" t="str">
            <v>FELLOWES</v>
          </cell>
          <cell r="H14026" t="str">
            <v>ФЛ</v>
          </cell>
          <cell r="I14026">
            <v>5</v>
          </cell>
          <cell r="J14026">
            <v>300</v>
          </cell>
          <cell r="K14026">
            <v>1500</v>
          </cell>
          <cell r="L14026" t="str">
            <v>Нет</v>
          </cell>
          <cell r="M14026" t="str">
            <v>Нет</v>
          </cell>
        </row>
        <row r="14027">
          <cell r="A14027" t="str">
            <v>CC31290</v>
          </cell>
          <cell r="B14027" t="str">
            <v>ЗАО "Лана-Медика"</v>
          </cell>
          <cell r="C14027" t="str">
            <v>Y0127257</v>
          </cell>
          <cell r="D14027">
            <v>43426</v>
          </cell>
          <cell r="E14027">
            <v>30344</v>
          </cell>
          <cell r="F14027" t="str">
            <v>Кабель USB2.0  USB A(m) -  USB B(m),  1.8м,  серый</v>
          </cell>
          <cell r="G14027" t="str">
            <v>NONAME</v>
          </cell>
          <cell r="H14027" t="str">
            <v>СПБ</v>
          </cell>
          <cell r="I14027">
            <v>20</v>
          </cell>
          <cell r="J14027">
            <v>80</v>
          </cell>
          <cell r="K14027">
            <v>1600</v>
          </cell>
          <cell r="L14027" t="str">
            <v>Нет</v>
          </cell>
          <cell r="M14027" t="str">
            <v>Нет</v>
          </cell>
        </row>
        <row r="14028">
          <cell r="A14028" t="str">
            <v>CC31290</v>
          </cell>
          <cell r="B14028" t="str">
            <v>ЗАО "Лана-Медика"</v>
          </cell>
          <cell r="C14028" t="str">
            <v>Y0127257</v>
          </cell>
          <cell r="D14028">
            <v>43426</v>
          </cell>
          <cell r="E14028">
            <v>275363</v>
          </cell>
          <cell r="F14028" t="str">
            <v>Материнская плата ASROCK Q1900B-ITX, mini-ITX, Ret</v>
          </cell>
          <cell r="G14028" t="str">
            <v>ASROCK</v>
          </cell>
          <cell r="H14028" t="str">
            <v>СПБ</v>
          </cell>
          <cell r="I14028">
            <v>1</v>
          </cell>
          <cell r="J14028">
            <v>5060</v>
          </cell>
          <cell r="K14028">
            <v>5060</v>
          </cell>
          <cell r="L14028" t="str">
            <v>Нет</v>
          </cell>
          <cell r="M14028" t="str">
            <v>Нет</v>
          </cell>
        </row>
        <row r="14029">
          <cell r="A14029" t="str">
            <v>CC31290</v>
          </cell>
          <cell r="B14029" t="str">
            <v>ЗАО "Лана-Медика"</v>
          </cell>
          <cell r="C14029" t="str">
            <v>Y0127257</v>
          </cell>
          <cell r="D14029">
            <v>43426</v>
          </cell>
          <cell r="E14029">
            <v>1052670</v>
          </cell>
          <cell r="F14029" t="str">
            <v>Материнская плата GIGABYTE GA-E3000N, mini-ITX, Ret</v>
          </cell>
          <cell r="G14029" t="str">
            <v>GIGABYTE</v>
          </cell>
          <cell r="H14029" t="str">
            <v>СПБ</v>
          </cell>
          <cell r="I14029">
            <v>1</v>
          </cell>
          <cell r="J14029">
            <v>2810</v>
          </cell>
          <cell r="K14029">
            <v>2810</v>
          </cell>
          <cell r="L14029" t="str">
            <v>Нет</v>
          </cell>
          <cell r="M14029" t="str">
            <v>Нет</v>
          </cell>
        </row>
        <row r="14030">
          <cell r="A14030" t="str">
            <v>CC31290</v>
          </cell>
          <cell r="B14030" t="str">
            <v>ЗАО "Лана-Медика"</v>
          </cell>
          <cell r="C14030" t="str">
            <v>Y0127257</v>
          </cell>
          <cell r="D14030">
            <v>43426</v>
          </cell>
          <cell r="E14030">
            <v>1084322</v>
          </cell>
          <cell r="F14030" t="str">
            <v>Ноутбук PRESTIGIO SmartBook 141C2, 14.1",  IPS, Intel  Celeron  N3350 1.1ГГц, 3Гб, 32Гб eMMC,  Intel</v>
          </cell>
          <cell r="G14030" t="str">
            <v>PRESTIGIO</v>
          </cell>
          <cell r="H14030" t="str">
            <v>СПБ</v>
          </cell>
          <cell r="I14030">
            <v>1</v>
          </cell>
          <cell r="J14030">
            <v>12750</v>
          </cell>
          <cell r="K14030">
            <v>12750</v>
          </cell>
          <cell r="L14030" t="str">
            <v>Нет</v>
          </cell>
          <cell r="M14030" t="str">
            <v>Нет</v>
          </cell>
        </row>
        <row r="14031">
          <cell r="A14031" t="str">
            <v>CC31290</v>
          </cell>
          <cell r="B14031" t="str">
            <v>ЗАО "Лана-Медика"</v>
          </cell>
          <cell r="C14031" t="str">
            <v>Y0127257</v>
          </cell>
          <cell r="D14031">
            <v>43426</v>
          </cell>
          <cell r="E14031">
            <v>1021646</v>
          </cell>
          <cell r="F14031" t="str">
            <v>Принтер лазерный SAMSUNG SL-M2020(XEV/FEV) лазерный, цвет:  белый [ss271b]</v>
          </cell>
          <cell r="G14031" t="str">
            <v>SAMSUNG</v>
          </cell>
          <cell r="H14031" t="str">
            <v>СПБ</v>
          </cell>
          <cell r="I14031">
            <v>2</v>
          </cell>
          <cell r="J14031">
            <v>4590</v>
          </cell>
          <cell r="K14031">
            <v>9180</v>
          </cell>
          <cell r="L14031" t="str">
            <v>Нет</v>
          </cell>
          <cell r="M14031" t="str">
            <v>Нет</v>
          </cell>
        </row>
        <row r="14032">
          <cell r="A14032" t="str">
            <v>CC31290</v>
          </cell>
          <cell r="B14032" t="str">
            <v>ЗАО "Лана-Медика"</v>
          </cell>
          <cell r="C14032" t="str">
            <v>Y0127257</v>
          </cell>
          <cell r="D14032">
            <v>43426</v>
          </cell>
          <cell r="E14032">
            <v>1035047</v>
          </cell>
          <cell r="F14032" t="str">
            <v>SSD накопитель SAMSUNG 860 EVO MZ-M6E250BW 250Гб, mSATA, SATA III</v>
          </cell>
          <cell r="G14032" t="str">
            <v>SAMSUNG</v>
          </cell>
          <cell r="H14032" t="str">
            <v>СПБ</v>
          </cell>
          <cell r="I14032">
            <v>1</v>
          </cell>
          <cell r="J14032">
            <v>4550</v>
          </cell>
          <cell r="K14032">
            <v>4550</v>
          </cell>
          <cell r="L14032" t="str">
            <v>Нет</v>
          </cell>
          <cell r="M14032" t="str">
            <v>Нет</v>
          </cell>
        </row>
        <row r="14033">
          <cell r="A14033" t="str">
            <v>ID736539</v>
          </cell>
          <cell r="B14033" t="str">
            <v>Владимир Кокорин</v>
          </cell>
          <cell r="C14033" t="str">
            <v>Y0127301</v>
          </cell>
          <cell r="D14033">
            <v>43426</v>
          </cell>
          <cell r="E14033">
            <v>817224</v>
          </cell>
          <cell r="F14033" t="str">
            <v>Кабель BURO HDMI (m) -  DVI-D (m),  GOLD ,  ферритовый фильтр ,  10м,  черный [hdmi-19m-dvi-d-10m]</v>
          </cell>
          <cell r="G14033" t="str">
            <v>BURO</v>
          </cell>
          <cell r="H14033" t="str">
            <v>ФЛ</v>
          </cell>
          <cell r="I14033">
            <v>1</v>
          </cell>
          <cell r="J14033">
            <v>1350</v>
          </cell>
          <cell r="K14033">
            <v>1350</v>
          </cell>
          <cell r="L14033" t="str">
            <v>Да</v>
          </cell>
          <cell r="M14033" t="str">
            <v>Нет</v>
          </cell>
        </row>
        <row r="14034">
          <cell r="A14034" t="str">
            <v>ID736539</v>
          </cell>
          <cell r="B14034" t="str">
            <v>Владимир Кокорин</v>
          </cell>
          <cell r="C14034" t="str">
            <v>Y0127301</v>
          </cell>
          <cell r="D14034">
            <v>43426</v>
          </cell>
          <cell r="E14034">
            <v>627240</v>
          </cell>
          <cell r="F14034" t="str">
            <v>Монитор DELL UltraSharp U2412M 24", черный [2412-0896]</v>
          </cell>
          <cell r="G14034" t="str">
            <v>DELL</v>
          </cell>
          <cell r="H14034" t="str">
            <v>ФЛ</v>
          </cell>
          <cell r="I14034">
            <v>1</v>
          </cell>
          <cell r="J14034">
            <v>18230</v>
          </cell>
          <cell r="K14034">
            <v>18230</v>
          </cell>
          <cell r="L14034" t="str">
            <v>Да</v>
          </cell>
          <cell r="M14034" t="str">
            <v>Нет</v>
          </cell>
        </row>
        <row r="14035">
          <cell r="A14035" t="str">
            <v>CC00001</v>
          </cell>
          <cell r="B14035" t="str">
            <v>Галина Колодяжная</v>
          </cell>
          <cell r="C14035" t="str">
            <v>Y0127357</v>
          </cell>
          <cell r="D14035">
            <v>43426</v>
          </cell>
          <cell r="E14035">
            <v>279466</v>
          </cell>
          <cell r="F14035" t="str">
            <v>Диск-терка BOSCH MUZ45KP1</v>
          </cell>
          <cell r="G14035" t="str">
            <v>BOSCH</v>
          </cell>
          <cell r="H14035" t="str">
            <v>ФЛ</v>
          </cell>
          <cell r="I14035">
            <v>1</v>
          </cell>
          <cell r="J14035">
            <v>920</v>
          </cell>
          <cell r="K14035">
            <v>920</v>
          </cell>
          <cell r="L14035" t="str">
            <v>Да</v>
          </cell>
          <cell r="M14035" t="str">
            <v>Нет</v>
          </cell>
        </row>
        <row r="14036">
          <cell r="A14036" t="str">
            <v>CC00001</v>
          </cell>
          <cell r="B14036" t="str">
            <v>Галина Колодяжная</v>
          </cell>
          <cell r="C14036" t="str">
            <v>Y0127357</v>
          </cell>
          <cell r="D14036">
            <v>43426</v>
          </cell>
          <cell r="E14036">
            <v>514410</v>
          </cell>
          <cell r="F14036" t="str">
            <v>Клубная карта Ситилинк</v>
          </cell>
          <cell r="G14036" t="str">
            <v>NONAME</v>
          </cell>
          <cell r="H14036" t="str">
            <v>ФЛ</v>
          </cell>
          <cell r="I14036">
            <v>1</v>
          </cell>
          <cell r="J14036">
            <v>0</v>
          </cell>
          <cell r="K14036">
            <v>0</v>
          </cell>
          <cell r="L14036" t="str">
            <v>Да</v>
          </cell>
          <cell r="M14036" t="str">
            <v>Нет</v>
          </cell>
        </row>
        <row r="14037">
          <cell r="A14037" t="str">
            <v>ID451198</v>
          </cell>
          <cell r="B14037" t="str">
            <v>Андрей Скоков</v>
          </cell>
          <cell r="C14037" t="str">
            <v>Y0127359</v>
          </cell>
          <cell r="D14037">
            <v>43426</v>
          </cell>
          <cell r="E14037">
            <v>1075359</v>
          </cell>
          <cell r="F14037" t="str">
            <v>Вафельница KITFORT КТ-1624,  белый</v>
          </cell>
          <cell r="G14037" t="str">
            <v>KITFORT</v>
          </cell>
          <cell r="H14037" t="str">
            <v>ФЛ</v>
          </cell>
          <cell r="I14037">
            <v>1</v>
          </cell>
          <cell r="J14037">
            <v>1290</v>
          </cell>
          <cell r="K14037">
            <v>1290</v>
          </cell>
          <cell r="L14037" t="str">
            <v>Да</v>
          </cell>
          <cell r="M14037" t="str">
            <v>Нет</v>
          </cell>
        </row>
        <row r="14038">
          <cell r="A14038" t="str">
            <v>IX492725</v>
          </cell>
          <cell r="B14038" t="str">
            <v>Юлия Белова</v>
          </cell>
          <cell r="C14038" t="str">
            <v>Y0127364</v>
          </cell>
          <cell r="D14038">
            <v>43426</v>
          </cell>
          <cell r="E14038">
            <v>1069349</v>
          </cell>
          <cell r="F14038" t="str">
            <v>Сотейник FRYBEST Carat L24l, 2.7л, с крышкой, бирюзовый</v>
          </cell>
          <cell r="G14038" t="str">
            <v>FRYBEST</v>
          </cell>
          <cell r="H14038" t="str">
            <v>ФЛ</v>
          </cell>
          <cell r="I14038">
            <v>1</v>
          </cell>
          <cell r="J14038">
            <v>2990</v>
          </cell>
          <cell r="K14038">
            <v>1495</v>
          </cell>
          <cell r="L14038" t="str">
            <v>Да</v>
          </cell>
          <cell r="M14038" t="str">
            <v>Нет</v>
          </cell>
        </row>
        <row r="14039">
          <cell r="A14039" t="str">
            <v>CC89926</v>
          </cell>
          <cell r="B14039" t="str">
            <v>Смоляков Сергей Валерьевич</v>
          </cell>
          <cell r="C14039" t="str">
            <v>Y0127375</v>
          </cell>
          <cell r="D14039">
            <v>43426</v>
          </cell>
          <cell r="E14039">
            <v>487469</v>
          </cell>
          <cell r="F14039" t="str">
            <v>SSD накопитель A-DATA SU900 ASU900SS-128GM-C 128Гб, 2.5", SATA III</v>
          </cell>
          <cell r="G14039" t="str">
            <v>A-DATA</v>
          </cell>
          <cell r="H14039" t="str">
            <v>СПБ</v>
          </cell>
          <cell r="I14039">
            <v>2</v>
          </cell>
          <cell r="J14039">
            <v>2950</v>
          </cell>
          <cell r="K14039">
            <v>5900</v>
          </cell>
          <cell r="L14039" t="str">
            <v>Нет</v>
          </cell>
          <cell r="M14039" t="str">
            <v>Нет</v>
          </cell>
        </row>
        <row r="14040">
          <cell r="A14040" t="str">
            <v>CC89926</v>
          </cell>
          <cell r="B14040" t="str">
            <v>Смоляков Сергей Валерьевич</v>
          </cell>
          <cell r="C14040" t="str">
            <v>Y0127375</v>
          </cell>
          <cell r="D14040">
            <v>43426</v>
          </cell>
          <cell r="E14040">
            <v>1067837</v>
          </cell>
          <cell r="F14040" t="str">
            <v>Карта памяти microSDHC UHS-I KINGSTON Canvas Go 32 ГБ, 90 МБ/с, Class 10, SDCG2/32GBSP,  1 шт.</v>
          </cell>
          <cell r="G14040" t="str">
            <v>KINGSTON</v>
          </cell>
          <cell r="H14040" t="str">
            <v>СПБ</v>
          </cell>
          <cell r="I14040">
            <v>1</v>
          </cell>
          <cell r="J14040">
            <v>1060</v>
          </cell>
          <cell r="K14040">
            <v>1060</v>
          </cell>
          <cell r="L14040" t="str">
            <v>Нет</v>
          </cell>
          <cell r="M14040" t="str">
            <v>Нет</v>
          </cell>
        </row>
        <row r="14041">
          <cell r="A14041" t="str">
            <v>CC89926</v>
          </cell>
          <cell r="B14041" t="str">
            <v>Смоляков Сергей Валерьевич</v>
          </cell>
          <cell r="C14041" t="str">
            <v>Y0127375</v>
          </cell>
          <cell r="D14041">
            <v>43426</v>
          </cell>
          <cell r="E14041">
            <v>90577</v>
          </cell>
          <cell r="F14041" t="str">
            <v>Картридж HP 72 голубой [c9371a]</v>
          </cell>
          <cell r="G14041" t="str">
            <v>HP</v>
          </cell>
          <cell r="H14041" t="str">
            <v>СПБ</v>
          </cell>
          <cell r="I14041">
            <v>1</v>
          </cell>
          <cell r="J14041">
            <v>5130</v>
          </cell>
          <cell r="K14041">
            <v>5130</v>
          </cell>
          <cell r="L14041" t="str">
            <v>Нет</v>
          </cell>
          <cell r="M14041" t="str">
            <v>Нет</v>
          </cell>
        </row>
        <row r="14042">
          <cell r="A14042" t="str">
            <v>CC89926</v>
          </cell>
          <cell r="B14042" t="str">
            <v>Смоляков Сергей Валерьевич</v>
          </cell>
          <cell r="C14042" t="str">
            <v>Y0127375</v>
          </cell>
          <cell r="D14042">
            <v>43426</v>
          </cell>
          <cell r="E14042">
            <v>90579</v>
          </cell>
          <cell r="F14042" t="str">
            <v>Картридж HP 72 желтый [c9373a]</v>
          </cell>
          <cell r="G14042" t="str">
            <v>HP</v>
          </cell>
          <cell r="H14042" t="str">
            <v>СПБ</v>
          </cell>
          <cell r="I14042">
            <v>1</v>
          </cell>
          <cell r="J14042">
            <v>5160</v>
          </cell>
          <cell r="K14042">
            <v>5160</v>
          </cell>
          <cell r="L14042" t="str">
            <v>Нет</v>
          </cell>
          <cell r="M14042" t="str">
            <v>Нет</v>
          </cell>
        </row>
        <row r="14043">
          <cell r="A14043" t="str">
            <v>CC89926</v>
          </cell>
          <cell r="B14043" t="str">
            <v>Смоляков Сергей Валерьевич</v>
          </cell>
          <cell r="C14043" t="str">
            <v>Y0127375</v>
          </cell>
          <cell r="D14043">
            <v>43426</v>
          </cell>
          <cell r="E14043">
            <v>90578</v>
          </cell>
          <cell r="F14043" t="str">
            <v>Картридж HP 72 пурпурный [c9372a]</v>
          </cell>
          <cell r="G14043" t="str">
            <v>HP</v>
          </cell>
          <cell r="H14043" t="str">
            <v>СПБ</v>
          </cell>
          <cell r="I14043">
            <v>1</v>
          </cell>
          <cell r="J14043">
            <v>5130</v>
          </cell>
          <cell r="K14043">
            <v>5130</v>
          </cell>
          <cell r="L14043" t="str">
            <v>Нет</v>
          </cell>
          <cell r="M14043" t="str">
            <v>Нет</v>
          </cell>
        </row>
        <row r="14044">
          <cell r="A14044" t="str">
            <v>CC89926</v>
          </cell>
          <cell r="B14044" t="str">
            <v>Смоляков Сергей Валерьевич</v>
          </cell>
          <cell r="C14044" t="str">
            <v>Y0127375</v>
          </cell>
          <cell r="D14044">
            <v>43426</v>
          </cell>
          <cell r="E14044">
            <v>90580</v>
          </cell>
          <cell r="F14044" t="str">
            <v>Картридж HP 72 серый [c9374a]</v>
          </cell>
          <cell r="G14044" t="str">
            <v>HP</v>
          </cell>
          <cell r="H14044" t="str">
            <v>СПБ</v>
          </cell>
          <cell r="I14044">
            <v>1</v>
          </cell>
          <cell r="J14044">
            <v>5160</v>
          </cell>
          <cell r="K14044">
            <v>5160</v>
          </cell>
          <cell r="L14044" t="str">
            <v>Нет</v>
          </cell>
          <cell r="M14044" t="str">
            <v>Нет</v>
          </cell>
        </row>
        <row r="14045">
          <cell r="A14045" t="str">
            <v>CC89926</v>
          </cell>
          <cell r="B14045" t="str">
            <v>Смоляков Сергей Валерьевич</v>
          </cell>
          <cell r="C14045" t="str">
            <v>Y0127375</v>
          </cell>
          <cell r="D14045">
            <v>43426</v>
          </cell>
          <cell r="E14045">
            <v>90576</v>
          </cell>
          <cell r="F14045" t="str">
            <v>Картридж HP 72 черный [c9370a]</v>
          </cell>
          <cell r="G14045" t="str">
            <v>HP</v>
          </cell>
          <cell r="H14045" t="str">
            <v>СПБ</v>
          </cell>
          <cell r="I14045">
            <v>1</v>
          </cell>
          <cell r="J14045">
            <v>5160</v>
          </cell>
          <cell r="K14045">
            <v>5160</v>
          </cell>
          <cell r="L14045" t="str">
            <v>Нет</v>
          </cell>
          <cell r="M14045" t="str">
            <v>Нет</v>
          </cell>
        </row>
        <row r="14046">
          <cell r="A14046" t="str">
            <v>CC89926</v>
          </cell>
          <cell r="B14046" t="str">
            <v>Смоляков Сергей Валерьевич</v>
          </cell>
          <cell r="C14046" t="str">
            <v>Y0127375</v>
          </cell>
          <cell r="D14046">
            <v>43426</v>
          </cell>
          <cell r="E14046">
            <v>90581</v>
          </cell>
          <cell r="F14046" t="str">
            <v>Картридж HP 72 черный матовый [c9403a]</v>
          </cell>
          <cell r="G14046" t="str">
            <v>HP</v>
          </cell>
          <cell r="H14046" t="str">
            <v>СПБ</v>
          </cell>
          <cell r="I14046">
            <v>4</v>
          </cell>
          <cell r="J14046">
            <v>5160</v>
          </cell>
          <cell r="K14046">
            <v>20640</v>
          </cell>
          <cell r="L14046" t="str">
            <v>Нет</v>
          </cell>
          <cell r="M14046" t="str">
            <v>Нет</v>
          </cell>
        </row>
        <row r="14047">
          <cell r="A14047" t="str">
            <v>CC89926</v>
          </cell>
          <cell r="B14047" t="str">
            <v>Смоляков Сергей Валерьевич</v>
          </cell>
          <cell r="C14047" t="str">
            <v>Y0127375</v>
          </cell>
          <cell r="D14047">
            <v>43426</v>
          </cell>
          <cell r="E14047">
            <v>1079953</v>
          </cell>
          <cell r="F14047" t="str">
            <v>Маршрутизатор MIKROTIK RB1100AHX4,  серый</v>
          </cell>
          <cell r="G14047" t="str">
            <v>MIKROTIK</v>
          </cell>
          <cell r="H14047" t="str">
            <v>СПБ</v>
          </cell>
          <cell r="I14047">
            <v>1</v>
          </cell>
          <cell r="J14047">
            <v>18670</v>
          </cell>
          <cell r="K14047">
            <v>18670</v>
          </cell>
          <cell r="L14047" t="str">
            <v>Нет</v>
          </cell>
          <cell r="M14047" t="str">
            <v>Нет</v>
          </cell>
        </row>
        <row r="14048">
          <cell r="A14048" t="str">
            <v>LE0113466</v>
          </cell>
          <cell r="B14048" t="str">
            <v>ООО ТК Гранит</v>
          </cell>
          <cell r="C14048" t="str">
            <v>Y0127410</v>
          </cell>
          <cell r="D14048">
            <v>43426</v>
          </cell>
          <cell r="E14048">
            <v>491503</v>
          </cell>
          <cell r="F14048" t="str">
            <v>Видеокарта ASUS nVidia  GeForce GT 710 ,  GT710-SL-2GD5-BRK,  2Гб, GDDR5, Low Profile,  Ret</v>
          </cell>
          <cell r="G14048" t="str">
            <v>ASUS</v>
          </cell>
          <cell r="H14048" t="str">
            <v>СПБ</v>
          </cell>
          <cell r="I14048">
            <v>1</v>
          </cell>
          <cell r="J14048">
            <v>4060</v>
          </cell>
          <cell r="K14048">
            <v>4060</v>
          </cell>
          <cell r="L14048" t="str">
            <v>Нет</v>
          </cell>
          <cell r="M14048" t="str">
            <v>Нет</v>
          </cell>
        </row>
        <row r="14049">
          <cell r="A14049" t="str">
            <v>LE0113466</v>
          </cell>
          <cell r="B14049" t="str">
            <v>ООО ТК Гранит</v>
          </cell>
          <cell r="C14049" t="str">
            <v>Y0127410</v>
          </cell>
          <cell r="D14049">
            <v>43426</v>
          </cell>
          <cell r="E14049">
            <v>1061586</v>
          </cell>
          <cell r="F14049" t="str">
            <v>Клавиатура OKLICK 500M,  USB, белый</v>
          </cell>
          <cell r="G14049" t="str">
            <v>OKLICK</v>
          </cell>
          <cell r="H14049" t="str">
            <v>СПБ</v>
          </cell>
          <cell r="I14049">
            <v>1</v>
          </cell>
          <cell r="J14049">
            <v>470</v>
          </cell>
          <cell r="K14049">
            <v>470</v>
          </cell>
          <cell r="L14049" t="str">
            <v>Нет</v>
          </cell>
          <cell r="M14049" t="str">
            <v>Нет</v>
          </cell>
        </row>
        <row r="14050">
          <cell r="A14050" t="str">
            <v>LE0113466</v>
          </cell>
          <cell r="B14050" t="str">
            <v>ООО ТК Гранит</v>
          </cell>
          <cell r="C14050" t="str">
            <v>Y0127410</v>
          </cell>
          <cell r="D14050">
            <v>43426</v>
          </cell>
          <cell r="E14050">
            <v>494455</v>
          </cell>
          <cell r="F14050" t="str">
            <v>Компьютер  ACER Veriton ES2710G,  Intel  Core i5  7400,  DDR4 8Гб, 256Гб(SSD),  Intel HD Graphics 63</v>
          </cell>
          <cell r="G14050" t="str">
            <v>ACER</v>
          </cell>
          <cell r="H14050" t="str">
            <v>СПБ</v>
          </cell>
          <cell r="I14050">
            <v>1</v>
          </cell>
          <cell r="J14050">
            <v>47990</v>
          </cell>
          <cell r="K14050">
            <v>47990</v>
          </cell>
          <cell r="L14050" t="str">
            <v>Нет</v>
          </cell>
          <cell r="M14050" t="str">
            <v>Нет</v>
          </cell>
        </row>
        <row r="14051">
          <cell r="A14051" t="str">
            <v>LE0113466</v>
          </cell>
          <cell r="B14051" t="str">
            <v>ООО ТК Гранит</v>
          </cell>
          <cell r="C14051" t="str">
            <v>Y0127410</v>
          </cell>
          <cell r="D14051">
            <v>43426</v>
          </cell>
          <cell r="E14051">
            <v>300195</v>
          </cell>
          <cell r="F14051" t="str">
            <v>Монитор SAMSUNG S24E390HL "R", 23.6", черный и черный/синий [ls24e390hlo/ru]</v>
          </cell>
          <cell r="G14051" t="str">
            <v>SAMSUNG</v>
          </cell>
          <cell r="H14051" t="str">
            <v>СПБ</v>
          </cell>
          <cell r="I14051">
            <v>2</v>
          </cell>
          <cell r="J14051">
            <v>9100</v>
          </cell>
          <cell r="K14051">
            <v>18200</v>
          </cell>
          <cell r="L14051" t="str">
            <v>Нет</v>
          </cell>
          <cell r="M14051" t="str">
            <v>Нет</v>
          </cell>
        </row>
        <row r="14052">
          <cell r="A14052" t="str">
            <v>LE0113466</v>
          </cell>
          <cell r="B14052" t="str">
            <v>ООО ТК Гранит</v>
          </cell>
          <cell r="C14052" t="str">
            <v>Y0127410</v>
          </cell>
          <cell r="D14052">
            <v>43426</v>
          </cell>
          <cell r="E14052">
            <v>852201</v>
          </cell>
          <cell r="F14052" t="str">
            <v>Мышь MICROSOFT Sculpt оптическая беспроводная USB, синий [43u-00014]</v>
          </cell>
          <cell r="G14052" t="str">
            <v>MICROSOFT</v>
          </cell>
          <cell r="H14052" t="str">
            <v>СПБ</v>
          </cell>
          <cell r="I14052">
            <v>1</v>
          </cell>
          <cell r="J14052">
            <v>1790</v>
          </cell>
          <cell r="K14052">
            <v>1790</v>
          </cell>
          <cell r="L14052" t="str">
            <v>Нет</v>
          </cell>
          <cell r="M14052" t="str">
            <v>Нет</v>
          </cell>
        </row>
        <row r="14053">
          <cell r="A14053" t="str">
            <v>LE0113466</v>
          </cell>
          <cell r="B14053" t="str">
            <v>ООО ТК Гранит</v>
          </cell>
          <cell r="C14053" t="str">
            <v>Y0127410</v>
          </cell>
          <cell r="D14053">
            <v>43426</v>
          </cell>
          <cell r="E14053">
            <v>689476</v>
          </cell>
          <cell r="F14053" t="str">
            <v>Сетевой фильтр IPPON BK212, 1.8м, черный</v>
          </cell>
          <cell r="G14053" t="str">
            <v>IPPON</v>
          </cell>
          <cell r="H14053" t="str">
            <v>СПБ</v>
          </cell>
          <cell r="I14053">
            <v>1</v>
          </cell>
          <cell r="J14053">
            <v>330</v>
          </cell>
          <cell r="K14053">
            <v>330</v>
          </cell>
          <cell r="L14053" t="str">
            <v>Нет</v>
          </cell>
          <cell r="M14053" t="str">
            <v>Нет</v>
          </cell>
        </row>
        <row r="14054">
          <cell r="A14054" t="str">
            <v>IC667322</v>
          </cell>
          <cell r="B14054" t="str">
            <v>Игорь Курчанов</v>
          </cell>
          <cell r="C14054" t="str">
            <v>Y0127430</v>
          </cell>
          <cell r="D14054">
            <v>43426</v>
          </cell>
          <cell r="E14054">
            <v>1089406</v>
          </cell>
          <cell r="F14054" t="str">
            <v>Блендер REDMOND RHB-2961,  погружной,  черный/красный</v>
          </cell>
          <cell r="G14054" t="str">
            <v>REDMOND</v>
          </cell>
          <cell r="H14054" t="str">
            <v>ФЛ</v>
          </cell>
          <cell r="I14054">
            <v>1</v>
          </cell>
          <cell r="J14054">
            <v>2470</v>
          </cell>
          <cell r="K14054">
            <v>999</v>
          </cell>
          <cell r="L14054" t="str">
            <v>Да</v>
          </cell>
          <cell r="M14054" t="str">
            <v>Нет</v>
          </cell>
        </row>
        <row r="14055">
          <cell r="A14055" t="str">
            <v>LE0047675</v>
          </cell>
          <cell r="B14055" t="str">
            <v>ИП Чубарук А.В.</v>
          </cell>
          <cell r="C14055" t="str">
            <v>Y0127483</v>
          </cell>
          <cell r="D14055">
            <v>43426</v>
          </cell>
          <cell r="E14055">
            <v>1072694</v>
          </cell>
          <cell r="F14055" t="str">
            <v>Ноутбук HP 14-ck0008ur, 14",  Intel  Celeron  N4000 1.1ГГц, 4Гб, 128Гб SSD,  Intel UHD Graphics  600</v>
          </cell>
          <cell r="G14055" t="str">
            <v>HP</v>
          </cell>
          <cell r="H14055" t="str">
            <v>СПБ</v>
          </cell>
          <cell r="I14055">
            <v>2</v>
          </cell>
          <cell r="J14055">
            <v>20890</v>
          </cell>
          <cell r="K14055">
            <v>41780</v>
          </cell>
          <cell r="L14055" t="str">
            <v>Да</v>
          </cell>
          <cell r="M14055" t="str">
            <v>Нет</v>
          </cell>
        </row>
        <row r="14056">
          <cell r="A14056" t="str">
            <v>CC00001</v>
          </cell>
          <cell r="B14056" t="str">
            <v>Людмила Альбрехт</v>
          </cell>
          <cell r="C14056" t="str">
            <v>Y0127629</v>
          </cell>
          <cell r="D14056">
            <v>43426</v>
          </cell>
          <cell r="E14056">
            <v>354401</v>
          </cell>
          <cell r="F14056" t="str">
            <v>Электрическая зубная щетка ORAL-B Pro 570 Cross Action голубой [81564106]</v>
          </cell>
          <cell r="G14056" t="str">
            <v>ORAL-B</v>
          </cell>
          <cell r="H14056" t="str">
            <v>ФЛ</v>
          </cell>
          <cell r="I14056">
            <v>1</v>
          </cell>
          <cell r="J14056">
            <v>2990</v>
          </cell>
          <cell r="K14056">
            <v>2392</v>
          </cell>
          <cell r="L14056" t="str">
            <v>Да</v>
          </cell>
          <cell r="M14056" t="str">
            <v>Нет</v>
          </cell>
        </row>
        <row r="14057">
          <cell r="A14057" t="str">
            <v>CC00001</v>
          </cell>
          <cell r="B14057" t="str">
            <v>Людмила Альбрехт</v>
          </cell>
          <cell r="C14057" t="str">
            <v>Y0127629</v>
          </cell>
          <cell r="D14057">
            <v>43426</v>
          </cell>
          <cell r="E14057">
            <v>514410</v>
          </cell>
          <cell r="F14057" t="str">
            <v>Клубная карта Ситилинк</v>
          </cell>
          <cell r="G14057" t="str">
            <v>NONAME</v>
          </cell>
          <cell r="H14057" t="str">
            <v>ФЛ</v>
          </cell>
          <cell r="I14057">
            <v>1</v>
          </cell>
          <cell r="J14057">
            <v>0</v>
          </cell>
          <cell r="K14057">
            <v>0</v>
          </cell>
          <cell r="L14057" t="str">
            <v>Да</v>
          </cell>
          <cell r="M14057" t="str">
            <v>Нет</v>
          </cell>
        </row>
        <row r="14058">
          <cell r="A14058" t="str">
            <v>IX002532</v>
          </cell>
          <cell r="B14058" t="str">
            <v>Федор Терентьев</v>
          </cell>
          <cell r="C14058" t="str">
            <v>Y0127637</v>
          </cell>
          <cell r="D14058">
            <v>43426</v>
          </cell>
          <cell r="E14058">
            <v>485794</v>
          </cell>
          <cell r="F14058" t="str">
            <v>Видеорегистратор TRENDVISION TDR-719 черный</v>
          </cell>
          <cell r="G14058" t="str">
            <v>TRENDVISION</v>
          </cell>
          <cell r="H14058" t="str">
            <v>ФЛ</v>
          </cell>
          <cell r="I14058">
            <v>1</v>
          </cell>
          <cell r="J14058">
            <v>8910</v>
          </cell>
          <cell r="K14058">
            <v>4455</v>
          </cell>
          <cell r="L14058" t="str">
            <v>Нет</v>
          </cell>
          <cell r="M14058" t="str">
            <v>Нет</v>
          </cell>
        </row>
        <row r="14059">
          <cell r="A14059" t="str">
            <v>ID062391</v>
          </cell>
          <cell r="B14059" t="str">
            <v>Вячеслав Кузнецов</v>
          </cell>
          <cell r="C14059" t="str">
            <v>Y0127732</v>
          </cell>
          <cell r="D14059">
            <v>43426</v>
          </cell>
          <cell r="E14059">
            <v>586939</v>
          </cell>
          <cell r="F14059" t="str">
            <v>Морозильная камера САРАТОВ 154(мш-90),  белый</v>
          </cell>
          <cell r="G14059" t="str">
            <v>САРАТОВ</v>
          </cell>
          <cell r="H14059" t="str">
            <v>ФЛ</v>
          </cell>
          <cell r="I14059">
            <v>1</v>
          </cell>
          <cell r="J14059">
            <v>12300</v>
          </cell>
          <cell r="K14059">
            <v>12300</v>
          </cell>
          <cell r="L14059" t="str">
            <v>Да</v>
          </cell>
          <cell r="M14059" t="str">
            <v>Нет</v>
          </cell>
        </row>
        <row r="14060">
          <cell r="A14060" t="str">
            <v>CC00001</v>
          </cell>
          <cell r="B14060" t="str">
            <v>Александр Гультаев</v>
          </cell>
          <cell r="C14060" t="str">
            <v>Y0127753</v>
          </cell>
          <cell r="D14060">
            <v>43426</v>
          </cell>
          <cell r="E14060">
            <v>375266</v>
          </cell>
          <cell r="F14060" t="str">
            <v>Коврик для мыши BURO BU-S48012 рисунок/роботы</v>
          </cell>
          <cell r="G14060" t="str">
            <v>BURO</v>
          </cell>
          <cell r="H14060" t="str">
            <v>ФЛ</v>
          </cell>
          <cell r="I14060">
            <v>1</v>
          </cell>
          <cell r="J14060">
            <v>150</v>
          </cell>
          <cell r="K14060">
            <v>150</v>
          </cell>
          <cell r="L14060" t="str">
            <v>Да</v>
          </cell>
          <cell r="M14060" t="str">
            <v>Нет</v>
          </cell>
        </row>
        <row r="14061">
          <cell r="A14061" t="str">
            <v>CC00001</v>
          </cell>
          <cell r="B14061" t="str">
            <v>Александр Гультаев</v>
          </cell>
          <cell r="C14061" t="str">
            <v>Y0127753</v>
          </cell>
          <cell r="D14061">
            <v>43426</v>
          </cell>
          <cell r="E14061">
            <v>380825</v>
          </cell>
          <cell r="F14061" t="str">
            <v>Мышь HP z3700 оптическая беспроводная USB, синий и черный [v0l81aa]</v>
          </cell>
          <cell r="G14061" t="str">
            <v>HP</v>
          </cell>
          <cell r="H14061" t="str">
            <v>ФЛ</v>
          </cell>
          <cell r="I14061">
            <v>1</v>
          </cell>
          <cell r="J14061">
            <v>920</v>
          </cell>
          <cell r="K14061">
            <v>920</v>
          </cell>
          <cell r="L14061" t="str">
            <v>Да</v>
          </cell>
          <cell r="M14061" t="str">
            <v>Нет</v>
          </cell>
        </row>
        <row r="14062">
          <cell r="A14062" t="str">
            <v>CC00001</v>
          </cell>
          <cell r="B14062" t="str">
            <v>лиля ягодина</v>
          </cell>
          <cell r="C14062" t="str">
            <v>Y0127809</v>
          </cell>
          <cell r="D14062">
            <v>43426</v>
          </cell>
          <cell r="E14062">
            <v>1014245</v>
          </cell>
          <cell r="F14062" t="str">
            <v>Планшет DIGMA Plane 1570N 3G,  1GB, 16GB, 3G,  Android 7.0 серебристый [ps1185mg]</v>
          </cell>
          <cell r="G14062" t="str">
            <v>DIGMA</v>
          </cell>
          <cell r="H14062" t="str">
            <v>ФЛ</v>
          </cell>
          <cell r="I14062">
            <v>1</v>
          </cell>
          <cell r="J14062">
            <v>6990</v>
          </cell>
          <cell r="K14062">
            <v>6990</v>
          </cell>
          <cell r="L14062" t="str">
            <v>Да</v>
          </cell>
          <cell r="M14062" t="str">
            <v>Нет</v>
          </cell>
        </row>
        <row r="14063">
          <cell r="A14063" t="str">
            <v>CC00001</v>
          </cell>
          <cell r="B14063" t="str">
            <v>лиля ягодина</v>
          </cell>
          <cell r="C14063" t="str">
            <v>Y0127809</v>
          </cell>
          <cell r="D14063">
            <v>43426</v>
          </cell>
          <cell r="E14063">
            <v>514410</v>
          </cell>
          <cell r="F14063" t="str">
            <v>Клубная карта Ситилинк</v>
          </cell>
          <cell r="G14063" t="str">
            <v>NONAME</v>
          </cell>
          <cell r="H14063" t="str">
            <v>ФЛ</v>
          </cell>
          <cell r="I14063">
            <v>1</v>
          </cell>
          <cell r="J14063">
            <v>0</v>
          </cell>
          <cell r="K14063">
            <v>0</v>
          </cell>
          <cell r="L14063" t="str">
            <v>Да</v>
          </cell>
          <cell r="M14063" t="str">
            <v>Нет</v>
          </cell>
        </row>
        <row r="14064">
          <cell r="A14064" t="str">
            <v>CC00001</v>
          </cell>
          <cell r="B14064" t="str">
            <v>Артур Христофоров</v>
          </cell>
          <cell r="C14064" t="str">
            <v>Y0127841</v>
          </cell>
          <cell r="D14064">
            <v>43426</v>
          </cell>
          <cell r="E14064">
            <v>338585</v>
          </cell>
          <cell r="F14064" t="str">
            <v>Корпус ATX ACCORD ACC-B305, Midi-Tower, без БП,  черный</v>
          </cell>
          <cell r="G14064" t="str">
            <v>ACCORD</v>
          </cell>
          <cell r="H14064" t="str">
            <v>ФЛ</v>
          </cell>
          <cell r="I14064">
            <v>1</v>
          </cell>
          <cell r="J14064">
            <v>1090</v>
          </cell>
          <cell r="K14064">
            <v>1090</v>
          </cell>
          <cell r="L14064" t="str">
            <v>Да</v>
          </cell>
          <cell r="M14064" t="str">
            <v>Нет</v>
          </cell>
        </row>
        <row r="14065">
          <cell r="A14065" t="str">
            <v>IC225509</v>
          </cell>
          <cell r="B14065" t="str">
            <v>Владимир Городецкий</v>
          </cell>
          <cell r="C14065" t="str">
            <v>Y0127879</v>
          </cell>
          <cell r="D14065">
            <v>43426</v>
          </cell>
          <cell r="E14065">
            <v>616666</v>
          </cell>
          <cell r="F14065" t="str">
            <v>Картридж T2 FX-10 черный [tc-cfx10]</v>
          </cell>
          <cell r="G14065" t="str">
            <v>T2</v>
          </cell>
          <cell r="H14065" t="str">
            <v>ФЛ</v>
          </cell>
          <cell r="I14065">
            <v>1</v>
          </cell>
          <cell r="J14065">
            <v>1420</v>
          </cell>
          <cell r="K14065">
            <v>1420</v>
          </cell>
          <cell r="L14065" t="str">
            <v>Да</v>
          </cell>
          <cell r="M14065" t="str">
            <v>Нет</v>
          </cell>
        </row>
        <row r="14066">
          <cell r="A14066" t="str">
            <v>IC225509</v>
          </cell>
          <cell r="B14066" t="str">
            <v>Владимир Городецкий</v>
          </cell>
          <cell r="C14066" t="str">
            <v>Y0127879</v>
          </cell>
          <cell r="D14066">
            <v>43426</v>
          </cell>
          <cell r="E14066">
            <v>299953</v>
          </cell>
          <cell r="F14066" t="str">
            <v>Наушники с микрофоном SENNHEISER PC 8 USB,  накладные, черный  [504197]</v>
          </cell>
          <cell r="G14066" t="str">
            <v>SENNHEISER</v>
          </cell>
          <cell r="H14066" t="str">
            <v>ФЛ</v>
          </cell>
          <cell r="I14066">
            <v>1</v>
          </cell>
          <cell r="J14066">
            <v>2160</v>
          </cell>
          <cell r="K14066">
            <v>2160</v>
          </cell>
          <cell r="L14066" t="str">
            <v>Да</v>
          </cell>
          <cell r="M14066" t="str">
            <v>Нет</v>
          </cell>
        </row>
        <row r="14067">
          <cell r="A14067" t="str">
            <v>LE0161560</v>
          </cell>
          <cell r="B14067" t="str">
            <v>НПК ХимПокрытие</v>
          </cell>
          <cell r="C14067" t="str">
            <v>Y0127886</v>
          </cell>
          <cell r="D14067">
            <v>43426</v>
          </cell>
          <cell r="E14067">
            <v>58515</v>
          </cell>
          <cell r="F14067" t="str">
            <v>Кабель USB2.0  USB A(m) -  USB B(m),  GOLD ,  ферритовый фильтр ,  3м,  серый</v>
          </cell>
          <cell r="G14067" t="str">
            <v>NONAME</v>
          </cell>
          <cell r="H14067" t="str">
            <v>СПБ</v>
          </cell>
          <cell r="I14067">
            <v>3</v>
          </cell>
          <cell r="J14067">
            <v>180</v>
          </cell>
          <cell r="K14067">
            <v>540</v>
          </cell>
          <cell r="L14067" t="str">
            <v>Нет</v>
          </cell>
          <cell r="M14067" t="str">
            <v>Нет</v>
          </cell>
        </row>
        <row r="14068">
          <cell r="A14068" t="str">
            <v>LE0161560</v>
          </cell>
          <cell r="B14068" t="str">
            <v>НПК ХимПокрытие</v>
          </cell>
          <cell r="C14068" t="str">
            <v>Y0127886</v>
          </cell>
          <cell r="D14068">
            <v>43426</v>
          </cell>
          <cell r="E14068">
            <v>335128</v>
          </cell>
          <cell r="F14068" t="str">
            <v>Кабель аудио-видео  High Speed,  HDMI (m)  -  HDMI (m) ,  ver 1.4, 1.5м, GOLD черный</v>
          </cell>
          <cell r="G14068" t="str">
            <v>NONAME</v>
          </cell>
          <cell r="H14068" t="str">
            <v>СПБ</v>
          </cell>
          <cell r="I14068">
            <v>2</v>
          </cell>
          <cell r="J14068">
            <v>250</v>
          </cell>
          <cell r="K14068">
            <v>500</v>
          </cell>
          <cell r="L14068" t="str">
            <v>Нет</v>
          </cell>
          <cell r="M14068" t="str">
            <v>Нет</v>
          </cell>
        </row>
        <row r="14069">
          <cell r="A14069" t="str">
            <v>LE0161560</v>
          </cell>
          <cell r="B14069" t="str">
            <v>НПК ХимПокрытие</v>
          </cell>
          <cell r="C14069" t="str">
            <v>Y0127886</v>
          </cell>
          <cell r="D14069">
            <v>43426</v>
          </cell>
          <cell r="E14069">
            <v>976286</v>
          </cell>
          <cell r="F14069" t="str">
            <v>Колонки SVEN 312,  2.0,  черный [sv-012540]</v>
          </cell>
          <cell r="G14069" t="str">
            <v>SVEN</v>
          </cell>
          <cell r="H14069" t="str">
            <v>СПБ</v>
          </cell>
          <cell r="I14069">
            <v>1</v>
          </cell>
          <cell r="J14069">
            <v>390</v>
          </cell>
          <cell r="K14069">
            <v>390</v>
          </cell>
          <cell r="L14069" t="str">
            <v>Нет</v>
          </cell>
          <cell r="M14069" t="str">
            <v>Нет</v>
          </cell>
        </row>
        <row r="14070">
          <cell r="A14070" t="str">
            <v>LE0161560</v>
          </cell>
          <cell r="B14070" t="str">
            <v>НПК ХимПокрытие</v>
          </cell>
          <cell r="C14070" t="str">
            <v>Y0127886</v>
          </cell>
          <cell r="D14070">
            <v>43426</v>
          </cell>
          <cell r="E14070">
            <v>1001286</v>
          </cell>
          <cell r="F14070" t="str">
            <v>Комплект (клавиатура+мышь) MICROSOFT 600 for Business, USB, проводной, черный [3j2-00015]</v>
          </cell>
          <cell r="G14070" t="str">
            <v>MICROSOFT</v>
          </cell>
          <cell r="H14070" t="str">
            <v>СПБ</v>
          </cell>
          <cell r="I14070">
            <v>2</v>
          </cell>
          <cell r="J14070">
            <v>1390</v>
          </cell>
          <cell r="K14070">
            <v>2780</v>
          </cell>
          <cell r="L14070" t="str">
            <v>Нет</v>
          </cell>
          <cell r="M14070" t="str">
            <v>Нет</v>
          </cell>
        </row>
        <row r="14071">
          <cell r="A14071" t="str">
            <v>LE0161560</v>
          </cell>
          <cell r="B14071" t="str">
            <v>НПК ХимПокрытие</v>
          </cell>
          <cell r="C14071" t="str">
            <v>Y0127886</v>
          </cell>
          <cell r="D14071">
            <v>43426</v>
          </cell>
          <cell r="E14071">
            <v>494419</v>
          </cell>
          <cell r="F14071" t="str">
            <v xml:space="preserve">Компьютер  ACER Veriton ES2710G,  Intel  Core i3  7100,  DDR4 4Гб, 1000Гб,  Intel HD Graphics 630,  </v>
          </cell>
          <cell r="G14071" t="str">
            <v>ACER</v>
          </cell>
          <cell r="H14071" t="str">
            <v>СПБ</v>
          </cell>
          <cell r="I14071">
            <v>1</v>
          </cell>
          <cell r="J14071">
            <v>22990</v>
          </cell>
          <cell r="K14071">
            <v>22990</v>
          </cell>
          <cell r="L14071" t="str">
            <v>Нет</v>
          </cell>
          <cell r="M14071" t="str">
            <v>Нет</v>
          </cell>
        </row>
        <row r="14072">
          <cell r="A14072" t="str">
            <v>LE0161560</v>
          </cell>
          <cell r="B14072" t="str">
            <v>НПК ХимПокрытие</v>
          </cell>
          <cell r="C14072" t="str">
            <v>Y0127886</v>
          </cell>
          <cell r="D14072">
            <v>43426</v>
          </cell>
          <cell r="E14072">
            <v>1080825</v>
          </cell>
          <cell r="F14072" t="str">
            <v>Компьютер  ACER Veriton ES2710G,  Intel  Core i5  7400,  DDR4 8Гб, 256Гб(SSD),  Intel HD Graphics 63</v>
          </cell>
          <cell r="G14072" t="str">
            <v>ACER</v>
          </cell>
          <cell r="H14072" t="str">
            <v>СПБ</v>
          </cell>
          <cell r="I14072">
            <v>1</v>
          </cell>
          <cell r="J14072">
            <v>34590</v>
          </cell>
          <cell r="K14072">
            <v>34590</v>
          </cell>
          <cell r="L14072" t="str">
            <v>Нет</v>
          </cell>
          <cell r="M14072" t="str">
            <v>Нет</v>
          </cell>
        </row>
        <row r="14073">
          <cell r="A14073" t="str">
            <v>LE0161560</v>
          </cell>
          <cell r="B14073" t="str">
            <v>НПК ХимПокрытие</v>
          </cell>
          <cell r="C14073" t="str">
            <v>Y0127886</v>
          </cell>
          <cell r="D14073">
            <v>43426</v>
          </cell>
          <cell r="E14073">
            <v>364286</v>
          </cell>
          <cell r="F14073" t="str">
            <v>Микрофон OKLICK MP-M009B,  черный</v>
          </cell>
          <cell r="G14073" t="str">
            <v>OKLICK</v>
          </cell>
          <cell r="H14073" t="str">
            <v>СПБ</v>
          </cell>
          <cell r="I14073">
            <v>1</v>
          </cell>
          <cell r="J14073">
            <v>252</v>
          </cell>
          <cell r="K14073">
            <v>252</v>
          </cell>
          <cell r="L14073" t="str">
            <v>Нет</v>
          </cell>
          <cell r="M14073" t="str">
            <v>Нет</v>
          </cell>
        </row>
        <row r="14074">
          <cell r="A14074" t="str">
            <v>LE0161560</v>
          </cell>
          <cell r="B14074" t="str">
            <v>НПК ХимПокрытие</v>
          </cell>
          <cell r="C14074" t="str">
            <v>Y0127886</v>
          </cell>
          <cell r="D14074">
            <v>43426</v>
          </cell>
          <cell r="E14074">
            <v>1092568</v>
          </cell>
          <cell r="F14074" t="str">
            <v>Монитор DELL SE2419H 23.8", черный [2419-2590]</v>
          </cell>
          <cell r="G14074" t="str">
            <v>DELL</v>
          </cell>
          <cell r="H14074" t="str">
            <v>СПБ</v>
          </cell>
          <cell r="I14074">
            <v>2</v>
          </cell>
          <cell r="J14074">
            <v>8900</v>
          </cell>
          <cell r="K14074">
            <v>17800</v>
          </cell>
          <cell r="L14074" t="str">
            <v>Нет</v>
          </cell>
          <cell r="M14074" t="str">
            <v>Нет</v>
          </cell>
        </row>
        <row r="14075">
          <cell r="A14075" t="str">
            <v>LE0161560</v>
          </cell>
          <cell r="B14075" t="str">
            <v>НПК ХимПокрытие</v>
          </cell>
          <cell r="C14075" t="str">
            <v>Y0127886</v>
          </cell>
          <cell r="D14075">
            <v>43426</v>
          </cell>
          <cell r="E14075">
            <v>39579</v>
          </cell>
          <cell r="F14075" t="str">
            <v>Обжимной инструмент Buro KS-316 (HT- 568)</v>
          </cell>
          <cell r="G14075" t="str">
            <v>BURO</v>
          </cell>
          <cell r="H14075" t="str">
            <v>СПБ</v>
          </cell>
          <cell r="I14075">
            <v>1</v>
          </cell>
          <cell r="J14075">
            <v>660</v>
          </cell>
          <cell r="K14075">
            <v>660</v>
          </cell>
          <cell r="L14075" t="str">
            <v>Нет</v>
          </cell>
          <cell r="M14075" t="str">
            <v>Нет</v>
          </cell>
        </row>
        <row r="14076">
          <cell r="A14076" t="str">
            <v>LE0161560</v>
          </cell>
          <cell r="B14076" t="str">
            <v>НПК ХимПокрытие</v>
          </cell>
          <cell r="C14076" t="str">
            <v>Y0127886</v>
          </cell>
          <cell r="D14076">
            <v>43426</v>
          </cell>
          <cell r="E14076">
            <v>607265</v>
          </cell>
          <cell r="F14076" t="str">
            <v>Сетевой фильтр POWERCUBE SPG-B-10-BLACK, 3м, черный</v>
          </cell>
          <cell r="G14076" t="str">
            <v>POWERCUBE</v>
          </cell>
          <cell r="H14076" t="str">
            <v>СПБ</v>
          </cell>
          <cell r="I14076">
            <v>2</v>
          </cell>
          <cell r="J14076">
            <v>370</v>
          </cell>
          <cell r="K14076">
            <v>740</v>
          </cell>
          <cell r="L14076" t="str">
            <v>Нет</v>
          </cell>
          <cell r="M14076" t="str">
            <v>Нет</v>
          </cell>
        </row>
        <row r="14077">
          <cell r="A14077" t="str">
            <v>LE0161560</v>
          </cell>
          <cell r="B14077" t="str">
            <v>НПК ХимПокрытие</v>
          </cell>
          <cell r="C14077" t="str">
            <v>Y0127886</v>
          </cell>
          <cell r="D14077">
            <v>43426</v>
          </cell>
          <cell r="E14077">
            <v>824369</v>
          </cell>
          <cell r="F14077" t="str">
            <v>Хомуты для кабеля Hama 00020560</v>
          </cell>
          <cell r="G14077" t="str">
            <v>HAMA</v>
          </cell>
          <cell r="H14077" t="str">
            <v>СПБ</v>
          </cell>
          <cell r="I14077">
            <v>1</v>
          </cell>
          <cell r="J14077">
            <v>270</v>
          </cell>
          <cell r="K14077">
            <v>270</v>
          </cell>
          <cell r="L14077" t="str">
            <v>Нет</v>
          </cell>
          <cell r="M14077" t="str">
            <v>Нет</v>
          </cell>
        </row>
        <row r="14078">
          <cell r="A14078" t="str">
            <v>CC15234</v>
          </cell>
          <cell r="B14078" t="str">
            <v>ЗАО "НЕВАЛЬ"</v>
          </cell>
          <cell r="C14078" t="str">
            <v>Y0127952</v>
          </cell>
          <cell r="D14078">
            <v>43426</v>
          </cell>
          <cell r="E14078">
            <v>1000237</v>
          </cell>
          <cell r="F14078" t="str">
            <v>МФУ лазерный HP Color LaserJet Pro MFP M181fw,  A4,  цветной,  лазерный,  белый [t6b71a]</v>
          </cell>
          <cell r="G14078" t="str">
            <v>HP</v>
          </cell>
          <cell r="H14078" t="str">
            <v>СПБ</v>
          </cell>
          <cell r="I14078">
            <v>1</v>
          </cell>
          <cell r="J14078">
            <v>20670</v>
          </cell>
          <cell r="K14078">
            <v>20670</v>
          </cell>
          <cell r="L14078" t="str">
            <v>Нет</v>
          </cell>
          <cell r="M14078" t="str">
            <v>Нет</v>
          </cell>
        </row>
        <row r="14079">
          <cell r="A14079" t="str">
            <v>ID013350</v>
          </cell>
          <cell r="B14079" t="str">
            <v>Дмитрий Смирнов</v>
          </cell>
          <cell r="C14079" t="str">
            <v>Y0127979</v>
          </cell>
          <cell r="D14079">
            <v>43426</v>
          </cell>
          <cell r="E14079">
            <v>1097239</v>
          </cell>
          <cell r="F14079" t="str">
            <v>Материнская плата ASUS PRIME Z370-A II, LGA 1151v2, Intel Z370, ATX, Ret</v>
          </cell>
          <cell r="G14079" t="str">
            <v>ASUS</v>
          </cell>
          <cell r="H14079" t="str">
            <v>ФЛ</v>
          </cell>
          <cell r="I14079">
            <v>1</v>
          </cell>
          <cell r="J14079">
            <v>13520</v>
          </cell>
          <cell r="K14079">
            <v>13291</v>
          </cell>
          <cell r="L14079" t="str">
            <v>Да</v>
          </cell>
          <cell r="M14079" t="str">
            <v>Нет</v>
          </cell>
        </row>
        <row r="14080">
          <cell r="A14080" t="str">
            <v>CC00001</v>
          </cell>
          <cell r="B14080" t="str">
            <v>Анна Елизарова</v>
          </cell>
          <cell r="C14080" t="str">
            <v>Y0127982</v>
          </cell>
          <cell r="D14080">
            <v>43426</v>
          </cell>
          <cell r="E14080">
            <v>472559</v>
          </cell>
          <cell r="F14080" t="str">
            <v>Планшет LENOVO Tab 4 Plus TB-X704L,  4GB, 64GB, 3G,  4G,  Android 7.0 белый [za2r0140ru]</v>
          </cell>
          <cell r="G14080" t="str">
            <v>LENOVO</v>
          </cell>
          <cell r="H14080" t="str">
            <v>ФЛ</v>
          </cell>
          <cell r="I14080">
            <v>1</v>
          </cell>
          <cell r="J14080">
            <v>21040</v>
          </cell>
          <cell r="K14080">
            <v>21040</v>
          </cell>
          <cell r="L14080" t="str">
            <v>Да</v>
          </cell>
          <cell r="M14080" t="str">
            <v>Нет</v>
          </cell>
        </row>
        <row r="14081">
          <cell r="A14081" t="str">
            <v>CC00001</v>
          </cell>
          <cell r="B14081" t="str">
            <v>Анна Елизарова</v>
          </cell>
          <cell r="C14081" t="str">
            <v>Y0127982</v>
          </cell>
          <cell r="D14081">
            <v>43426</v>
          </cell>
          <cell r="E14081">
            <v>514410</v>
          </cell>
          <cell r="F14081" t="str">
            <v>Клубная карта Ситилинк</v>
          </cell>
          <cell r="G14081" t="str">
            <v>NONAME</v>
          </cell>
          <cell r="H14081" t="str">
            <v>ФЛ</v>
          </cell>
          <cell r="I14081">
            <v>1</v>
          </cell>
          <cell r="J14081">
            <v>0</v>
          </cell>
          <cell r="K14081">
            <v>0</v>
          </cell>
          <cell r="L14081" t="str">
            <v>Да</v>
          </cell>
          <cell r="M14081" t="str">
            <v>Нет</v>
          </cell>
        </row>
        <row r="14082">
          <cell r="A14082" t="str">
            <v>I0442054</v>
          </cell>
          <cell r="B14082" t="str">
            <v>Анна Орлова</v>
          </cell>
          <cell r="C14082" t="str">
            <v>Y0128019</v>
          </cell>
          <cell r="D14082">
            <v>43426</v>
          </cell>
          <cell r="E14082">
            <v>1068935</v>
          </cell>
          <cell r="F14082" t="str">
            <v>Картридж KYOCERA TK-6115 черный</v>
          </cell>
          <cell r="G14082" t="str">
            <v>KYOCERA</v>
          </cell>
          <cell r="H14082" t="str">
            <v>ФЛ</v>
          </cell>
          <cell r="I14082">
            <v>1</v>
          </cell>
          <cell r="J14082">
            <v>7100</v>
          </cell>
          <cell r="K14082">
            <v>7100</v>
          </cell>
          <cell r="L14082" t="str">
            <v>Да</v>
          </cell>
          <cell r="M14082" t="str">
            <v>Нет</v>
          </cell>
        </row>
        <row r="14083">
          <cell r="A14083" t="str">
            <v>CD110881</v>
          </cell>
          <cell r="B14083" t="str">
            <v>ИП Максимова Раиса Владимировн</v>
          </cell>
          <cell r="C14083" t="str">
            <v>Y0128082</v>
          </cell>
          <cell r="D14083">
            <v>43426</v>
          </cell>
          <cell r="E14083">
            <v>63384</v>
          </cell>
          <cell r="F14083" t="str">
            <v>Батарея для ИБП APC RBC43</v>
          </cell>
          <cell r="G14083" t="str">
            <v>APC</v>
          </cell>
          <cell r="H14083" t="str">
            <v>СПБ</v>
          </cell>
          <cell r="I14083">
            <v>1</v>
          </cell>
          <cell r="J14083">
            <v>15470</v>
          </cell>
          <cell r="K14083">
            <v>15470</v>
          </cell>
          <cell r="L14083" t="str">
            <v>Нет</v>
          </cell>
          <cell r="M14083" t="str">
            <v>Нет</v>
          </cell>
        </row>
        <row r="14084">
          <cell r="A14084" t="str">
            <v>CD110881</v>
          </cell>
          <cell r="B14084" t="str">
            <v>ИП Максимова Раиса Владимировн</v>
          </cell>
          <cell r="C14084" t="str">
            <v>Y0128082</v>
          </cell>
          <cell r="D14084">
            <v>43426</v>
          </cell>
          <cell r="E14084">
            <v>620631</v>
          </cell>
          <cell r="F14084" t="str">
            <v>Радиотелефон PANASONIC KX-TG1611RUH,  серый</v>
          </cell>
          <cell r="G14084" t="str">
            <v>PANASONIC</v>
          </cell>
          <cell r="H14084" t="str">
            <v>СПБ</v>
          </cell>
          <cell r="I14084">
            <v>2</v>
          </cell>
          <cell r="J14084">
            <v>1490</v>
          </cell>
          <cell r="K14084">
            <v>2980</v>
          </cell>
          <cell r="L14084" t="str">
            <v>Нет</v>
          </cell>
          <cell r="M14084" t="str">
            <v>Нет</v>
          </cell>
        </row>
        <row r="14085">
          <cell r="A14085" t="str">
            <v>CC00001</v>
          </cell>
          <cell r="B14085" t="str">
            <v>Фёдор Шувалов</v>
          </cell>
          <cell r="C14085" t="str">
            <v>Y0128205</v>
          </cell>
          <cell r="D14085">
            <v>43426</v>
          </cell>
          <cell r="E14085">
            <v>480509</v>
          </cell>
          <cell r="F14085" t="str">
            <v>Блок питания THERMALTAKE Smart RGB 500,  500Вт,  120мм,  черный, retail [ps-spr-0500nhsaw]</v>
          </cell>
          <cell r="G14085" t="str">
            <v>THERMALTAKE</v>
          </cell>
          <cell r="H14085" t="str">
            <v>ФЛ</v>
          </cell>
          <cell r="I14085">
            <v>1</v>
          </cell>
          <cell r="J14085">
            <v>3210</v>
          </cell>
          <cell r="K14085">
            <v>3210</v>
          </cell>
          <cell r="L14085" t="str">
            <v>Да</v>
          </cell>
          <cell r="M14085" t="str">
            <v>Нет</v>
          </cell>
        </row>
        <row r="14086">
          <cell r="A14086" t="str">
            <v>IC097575</v>
          </cell>
          <cell r="B14086" t="str">
            <v>Владимир Летаховский</v>
          </cell>
          <cell r="C14086" t="str">
            <v>Y0128210</v>
          </cell>
          <cell r="D14086">
            <v>43426</v>
          </cell>
          <cell r="E14086">
            <v>663121</v>
          </cell>
          <cell r="F14086" t="str">
            <v>Устройство охлаждения(кулер) TITAN DC-155A915Z/R,  95мм, Ret</v>
          </cell>
          <cell r="G14086" t="str">
            <v>TITAN</v>
          </cell>
          <cell r="H14086" t="str">
            <v>ФЛ</v>
          </cell>
          <cell r="I14086">
            <v>1</v>
          </cell>
          <cell r="J14086">
            <v>400</v>
          </cell>
          <cell r="K14086">
            <v>400</v>
          </cell>
          <cell r="L14086" t="str">
            <v>Да</v>
          </cell>
          <cell r="M14086" t="str">
            <v>Нет</v>
          </cell>
        </row>
        <row r="14087">
          <cell r="A14087" t="str">
            <v>CC11887</v>
          </cell>
          <cell r="B14087" t="str">
            <v>"Электромеханика" ОАО</v>
          </cell>
          <cell r="C14087" t="str">
            <v>Y0128281</v>
          </cell>
          <cell r="D14087">
            <v>43426</v>
          </cell>
          <cell r="E14087">
            <v>500035</v>
          </cell>
          <cell r="F14087" t="str">
            <v>Картридж CANON CLI-36 многоцветный [1511b001]</v>
          </cell>
          <cell r="G14087" t="str">
            <v>CANON</v>
          </cell>
          <cell r="H14087" t="str">
            <v>СПБ</v>
          </cell>
          <cell r="I14087">
            <v>1</v>
          </cell>
          <cell r="J14087">
            <v>970</v>
          </cell>
          <cell r="K14087">
            <v>970</v>
          </cell>
          <cell r="L14087" t="str">
            <v>Нет</v>
          </cell>
          <cell r="M14087" t="str">
            <v>Нет</v>
          </cell>
        </row>
        <row r="14088">
          <cell r="A14088" t="str">
            <v>CC11887</v>
          </cell>
          <cell r="B14088" t="str">
            <v>"Электромеханика" ОАО</v>
          </cell>
          <cell r="C14088" t="str">
            <v>Y0128281</v>
          </cell>
          <cell r="D14088">
            <v>43426</v>
          </cell>
          <cell r="E14088">
            <v>530782</v>
          </cell>
          <cell r="F14088" t="str">
            <v>Картридж CANON PGI-35 черный [1509b001]</v>
          </cell>
          <cell r="G14088" t="str">
            <v>CANON</v>
          </cell>
          <cell r="H14088" t="str">
            <v>СПБ</v>
          </cell>
          <cell r="I14088">
            <v>1</v>
          </cell>
          <cell r="J14088">
            <v>650</v>
          </cell>
          <cell r="K14088">
            <v>650</v>
          </cell>
          <cell r="L14088" t="str">
            <v>Нет</v>
          </cell>
          <cell r="M14088" t="str">
            <v>Нет</v>
          </cell>
        </row>
        <row r="14089">
          <cell r="A14089" t="str">
            <v>CC11887</v>
          </cell>
          <cell r="B14089" t="str">
            <v>"Электромеханика" ОАО</v>
          </cell>
          <cell r="C14089" t="str">
            <v>Y0128281</v>
          </cell>
          <cell r="D14089">
            <v>43426</v>
          </cell>
          <cell r="E14089">
            <v>665729</v>
          </cell>
          <cell r="F14089" t="str">
            <v>Картридж KYOCERA TK-1140 черный</v>
          </cell>
          <cell r="G14089" t="str">
            <v>KYOCERA</v>
          </cell>
          <cell r="H14089" t="str">
            <v>СПБ</v>
          </cell>
          <cell r="I14089">
            <v>1</v>
          </cell>
          <cell r="J14089">
            <v>6450</v>
          </cell>
          <cell r="K14089">
            <v>6450</v>
          </cell>
          <cell r="L14089" t="str">
            <v>Нет</v>
          </cell>
          <cell r="M14089" t="str">
            <v>Нет</v>
          </cell>
        </row>
        <row r="14090">
          <cell r="A14090" t="str">
            <v>CC11887</v>
          </cell>
          <cell r="B14090" t="str">
            <v>"Электромеханика" ОАО</v>
          </cell>
          <cell r="C14090" t="str">
            <v>Y0128281</v>
          </cell>
          <cell r="D14090">
            <v>43426</v>
          </cell>
          <cell r="E14090">
            <v>1022074</v>
          </cell>
          <cell r="F14090" t="str">
            <v>Картридж SAMSUNG MLT-D205L черный [su965a]</v>
          </cell>
          <cell r="G14090" t="str">
            <v>SAMSUNG</v>
          </cell>
          <cell r="H14090" t="str">
            <v>СПБ</v>
          </cell>
          <cell r="I14090">
            <v>1</v>
          </cell>
          <cell r="J14090">
            <v>6760</v>
          </cell>
          <cell r="K14090">
            <v>6760</v>
          </cell>
          <cell r="L14090" t="str">
            <v>Нет</v>
          </cell>
          <cell r="M14090" t="str">
            <v>Нет</v>
          </cell>
        </row>
        <row r="14091">
          <cell r="A14091" t="str">
            <v>CC45983</v>
          </cell>
          <cell r="B14091" t="str">
            <v>АО "Третий Парк"</v>
          </cell>
          <cell r="C14091" t="str">
            <v>Y0128331</v>
          </cell>
          <cell r="D14091">
            <v>43426</v>
          </cell>
          <cell r="E14091">
            <v>1084084</v>
          </cell>
          <cell r="F14091" t="str">
            <v>Очки виртуальной реальности HTC Vive Pro Full Kit,  черный/синий [99hanw006-00]</v>
          </cell>
          <cell r="G14091" t="str">
            <v>HTC</v>
          </cell>
          <cell r="H14091" t="str">
            <v>СПБ</v>
          </cell>
          <cell r="I14091">
            <v>1</v>
          </cell>
          <cell r="J14091">
            <v>114990</v>
          </cell>
          <cell r="K14091">
            <v>114990</v>
          </cell>
          <cell r="L14091" t="str">
            <v>Нет</v>
          </cell>
          <cell r="M14091" t="str">
            <v>Нет</v>
          </cell>
        </row>
        <row r="14092">
          <cell r="A14092" t="str">
            <v>LE0029127</v>
          </cell>
          <cell r="B14092" t="str">
            <v>ОПП ООО "Цифра"</v>
          </cell>
          <cell r="C14092" t="str">
            <v>Y0128370</v>
          </cell>
          <cell r="D14092">
            <v>43426</v>
          </cell>
          <cell r="E14092">
            <v>1101243</v>
          </cell>
          <cell r="F14092" t="str">
            <v>Ноутбук ASUS FX753VD-GC367, 17.3",  Intel  Core i5  7300HQ 2.5ГГц, 8Гб, 1000Гб,  nVidia GeForce  GTX</v>
          </cell>
          <cell r="G14092" t="str">
            <v>ASUS</v>
          </cell>
          <cell r="H14092" t="str">
            <v>СПБ</v>
          </cell>
          <cell r="I14092">
            <v>1</v>
          </cell>
          <cell r="J14092">
            <v>61800</v>
          </cell>
          <cell r="K14092">
            <v>61800</v>
          </cell>
          <cell r="L14092" t="str">
            <v>Нет</v>
          </cell>
          <cell r="M14092" t="str">
            <v>Нет</v>
          </cell>
        </row>
        <row r="14093">
          <cell r="A14093" t="str">
            <v>LE0098654</v>
          </cell>
          <cell r="B14093" t="str">
            <v>БИОПРОДМАШ</v>
          </cell>
          <cell r="C14093" t="str">
            <v>Y0128427</v>
          </cell>
          <cell r="D14093">
            <v>43426</v>
          </cell>
          <cell r="E14093">
            <v>420250</v>
          </cell>
          <cell r="F14093" t="str">
            <v>SSD накопитель KINGSTON A400 SA400S37/120G 120Гб, 2.5", SATA III</v>
          </cell>
          <cell r="G14093" t="str">
            <v>KINGSTON</v>
          </cell>
          <cell r="H14093" t="str">
            <v>СПБ</v>
          </cell>
          <cell r="I14093">
            <v>1</v>
          </cell>
          <cell r="J14093">
            <v>1750</v>
          </cell>
          <cell r="K14093">
            <v>1750</v>
          </cell>
          <cell r="L14093" t="str">
            <v>Нет</v>
          </cell>
          <cell r="M14093" t="str">
            <v>Нет</v>
          </cell>
        </row>
        <row r="14094">
          <cell r="A14094" t="str">
            <v>LE0098654</v>
          </cell>
          <cell r="B14094" t="str">
            <v>БИОПРОДМАШ</v>
          </cell>
          <cell r="C14094" t="str">
            <v>Y0128427</v>
          </cell>
          <cell r="D14094">
            <v>43426</v>
          </cell>
          <cell r="E14094">
            <v>817223</v>
          </cell>
          <cell r="F14094" t="str">
            <v>Кабель BURO HDMI (m) -  DVI-D (m),  GOLD ,  ферритовый фильтр ,  1.8м,  черный [hdmi-19m-dvi-d-1.8m]</v>
          </cell>
          <cell r="G14094" t="str">
            <v>BURO</v>
          </cell>
          <cell r="H14094" t="str">
            <v>СПБ</v>
          </cell>
          <cell r="I14094">
            <v>1</v>
          </cell>
          <cell r="J14094">
            <v>380</v>
          </cell>
          <cell r="K14094">
            <v>380</v>
          </cell>
          <cell r="L14094" t="str">
            <v>Нет</v>
          </cell>
          <cell r="M14094" t="str">
            <v>Нет</v>
          </cell>
        </row>
        <row r="14095">
          <cell r="A14095" t="str">
            <v>LE0098654</v>
          </cell>
          <cell r="B14095" t="str">
            <v>БИОПРОДМАШ</v>
          </cell>
          <cell r="C14095" t="str">
            <v>Y0128427</v>
          </cell>
          <cell r="D14095">
            <v>43426</v>
          </cell>
          <cell r="E14095">
            <v>567086</v>
          </cell>
          <cell r="F14095" t="str">
            <v>Комплект (клавиатура+мышь) LOGITECH MK120, USB, проводной, черный [920-002561]</v>
          </cell>
          <cell r="G14095" t="str">
            <v>LOGITECH</v>
          </cell>
          <cell r="H14095" t="str">
            <v>СПБ</v>
          </cell>
          <cell r="I14095">
            <v>1</v>
          </cell>
          <cell r="J14095">
            <v>1190</v>
          </cell>
          <cell r="K14095">
            <v>1190</v>
          </cell>
          <cell r="L14095" t="str">
            <v>Нет</v>
          </cell>
          <cell r="M14095" t="str">
            <v>Нет</v>
          </cell>
        </row>
        <row r="14096">
          <cell r="A14096" t="str">
            <v>LE0098654</v>
          </cell>
          <cell r="B14096" t="str">
            <v>БИОПРОДМАШ</v>
          </cell>
          <cell r="C14096" t="str">
            <v>Y0128427</v>
          </cell>
          <cell r="D14096">
            <v>43426</v>
          </cell>
          <cell r="E14096">
            <v>395783</v>
          </cell>
          <cell r="F14096" t="str">
            <v>Модуль памяти CRUCIAL CT4G4SFS824A DDR4 -  4Гб 2400, SO-DIMM,  Ret</v>
          </cell>
          <cell r="G14096" t="str">
            <v>CRUCIAL</v>
          </cell>
          <cell r="H14096" t="str">
            <v>СПБ</v>
          </cell>
          <cell r="I14096">
            <v>1</v>
          </cell>
          <cell r="J14096">
            <v>2550</v>
          </cell>
          <cell r="K14096">
            <v>2550</v>
          </cell>
          <cell r="L14096" t="str">
            <v>Нет</v>
          </cell>
          <cell r="M14096" t="str">
            <v>Нет</v>
          </cell>
        </row>
        <row r="14097">
          <cell r="A14097" t="str">
            <v>LE0098654</v>
          </cell>
          <cell r="B14097" t="str">
            <v>БИОПРОДМАШ</v>
          </cell>
          <cell r="C14097" t="str">
            <v>Y0128427</v>
          </cell>
          <cell r="D14097">
            <v>43426</v>
          </cell>
          <cell r="E14097">
            <v>465129</v>
          </cell>
          <cell r="F14097" t="str">
            <v>Монитор ACER ET241Ybd 24", черный [um.qe1ee.005]</v>
          </cell>
          <cell r="G14097" t="str">
            <v>ACER</v>
          </cell>
          <cell r="H14097" t="str">
            <v>СПБ</v>
          </cell>
          <cell r="I14097">
            <v>1</v>
          </cell>
          <cell r="J14097">
            <v>8210</v>
          </cell>
          <cell r="K14097">
            <v>8210</v>
          </cell>
          <cell r="L14097" t="str">
            <v>Нет</v>
          </cell>
          <cell r="M14097" t="str">
            <v>Нет</v>
          </cell>
        </row>
        <row r="14098">
          <cell r="A14098" t="str">
            <v>LE0098654</v>
          </cell>
          <cell r="B14098" t="str">
            <v>БИОПРОДМАШ</v>
          </cell>
          <cell r="C14098" t="str">
            <v>Y0128427</v>
          </cell>
          <cell r="D14098">
            <v>43426</v>
          </cell>
          <cell r="E14098">
            <v>419980</v>
          </cell>
          <cell r="F14098" t="str">
            <v>Платформа INTEL BOXNUC7i3BNH [boxnuc7i3bnh 950967]</v>
          </cell>
          <cell r="G14098" t="str">
            <v>INTEL</v>
          </cell>
          <cell r="H14098" t="str">
            <v>СПБ</v>
          </cell>
          <cell r="I14098">
            <v>1</v>
          </cell>
          <cell r="J14098">
            <v>22090</v>
          </cell>
          <cell r="K14098">
            <v>22090</v>
          </cell>
          <cell r="L14098" t="str">
            <v>Нет</v>
          </cell>
          <cell r="M14098" t="str">
            <v>Нет</v>
          </cell>
        </row>
        <row r="14099">
          <cell r="A14099" t="str">
            <v>CC43185</v>
          </cell>
          <cell r="B14099" t="str">
            <v>ГАОУ СПО СПб МТК</v>
          </cell>
          <cell r="C14099" t="str">
            <v>Y0128528</v>
          </cell>
          <cell r="D14099">
            <v>43426</v>
          </cell>
          <cell r="E14099">
            <v>841157</v>
          </cell>
          <cell r="F14099" t="str">
            <v>Кабель DVI NINGBO DVI-D (m) -  HDMI (m),  GOLD ,  ферритовый фильтр ,  3м</v>
          </cell>
          <cell r="G14099" t="str">
            <v>NINGBO</v>
          </cell>
          <cell r="H14099" t="str">
            <v>СПБ</v>
          </cell>
          <cell r="I14099">
            <v>4</v>
          </cell>
          <cell r="J14099">
            <v>480</v>
          </cell>
          <cell r="K14099">
            <v>1920</v>
          </cell>
          <cell r="L14099" t="str">
            <v>Нет</v>
          </cell>
          <cell r="M14099" t="str">
            <v>Нет</v>
          </cell>
        </row>
        <row r="14100">
          <cell r="A14100" t="str">
            <v>CC43185</v>
          </cell>
          <cell r="B14100" t="str">
            <v>ГАОУ СПО СПб МТК</v>
          </cell>
          <cell r="C14100" t="str">
            <v>Y0128528</v>
          </cell>
          <cell r="D14100">
            <v>43426</v>
          </cell>
          <cell r="E14100">
            <v>533387</v>
          </cell>
          <cell r="F14100" t="str">
            <v>Переходник  HDMI (f) -  DVI-D (m),  GOLD [adapter dvi-hdmi]</v>
          </cell>
          <cell r="G14100" t="str">
            <v>NONAME</v>
          </cell>
          <cell r="H14100" t="str">
            <v>СПБ</v>
          </cell>
          <cell r="I14100">
            <v>2</v>
          </cell>
          <cell r="J14100">
            <v>230</v>
          </cell>
          <cell r="K14100">
            <v>460</v>
          </cell>
          <cell r="L14100" t="str">
            <v>Нет</v>
          </cell>
          <cell r="M14100" t="str">
            <v>Нет</v>
          </cell>
        </row>
        <row r="14101">
          <cell r="A14101" t="str">
            <v>CC43185</v>
          </cell>
          <cell r="B14101" t="str">
            <v>ГАОУ СПО СПб МТК</v>
          </cell>
          <cell r="C14101" t="str">
            <v>Y0128528</v>
          </cell>
          <cell r="D14101">
            <v>43426</v>
          </cell>
          <cell r="E14101">
            <v>823941</v>
          </cell>
          <cell r="F14101" t="str">
            <v>Переходник HAMA h-34035,  DVI-D (m) -  HDMI (f),  GOLD ,  черный [00034035]</v>
          </cell>
          <cell r="G14101" t="str">
            <v>HAMA</v>
          </cell>
          <cell r="H14101" t="str">
            <v>СПБ</v>
          </cell>
          <cell r="I14101">
            <v>2</v>
          </cell>
          <cell r="J14101">
            <v>830</v>
          </cell>
          <cell r="K14101">
            <v>1660</v>
          </cell>
          <cell r="L14101" t="str">
            <v>Нет</v>
          </cell>
          <cell r="M14101" t="str">
            <v>Нет</v>
          </cell>
        </row>
        <row r="14102">
          <cell r="A14102" t="str">
            <v>CC43185</v>
          </cell>
          <cell r="B14102" t="str">
            <v>ГАОУ СПО СПб МТК</v>
          </cell>
          <cell r="C14102" t="str">
            <v>Y0128528</v>
          </cell>
          <cell r="D14102">
            <v>43426</v>
          </cell>
          <cell r="E14102">
            <v>576404</v>
          </cell>
          <cell r="F14102" t="str">
            <v>Переходник аудио-видео  HDMI (f)  -  Mini HDMI (m)</v>
          </cell>
          <cell r="G14102" t="str">
            <v>NONAME</v>
          </cell>
          <cell r="H14102" t="str">
            <v>СПБ</v>
          </cell>
          <cell r="I14102">
            <v>2</v>
          </cell>
          <cell r="J14102">
            <v>310</v>
          </cell>
          <cell r="K14102">
            <v>620</v>
          </cell>
          <cell r="L14102" t="str">
            <v>Нет</v>
          </cell>
          <cell r="M14102" t="str">
            <v>Нет</v>
          </cell>
        </row>
        <row r="14103">
          <cell r="A14103" t="str">
            <v>CC14758</v>
          </cell>
          <cell r="B14103" t="str">
            <v>ООО "ЛВКОМ Проект"</v>
          </cell>
          <cell r="C14103" t="str">
            <v>Y0128540</v>
          </cell>
          <cell r="D14103">
            <v>43426</v>
          </cell>
          <cell r="E14103">
            <v>479304</v>
          </cell>
          <cell r="F14103" t="str">
            <v>Модуль памяти CRUCIAL CT51264BF160B DDR3L -  4Гб 1600, SO-DIMM,  Ret</v>
          </cell>
          <cell r="G14103" t="str">
            <v>CRUCIAL</v>
          </cell>
          <cell r="H14103" t="str">
            <v>СПБ</v>
          </cell>
          <cell r="I14103">
            <v>1</v>
          </cell>
          <cell r="J14103">
            <v>1970</v>
          </cell>
          <cell r="K14103">
            <v>1970</v>
          </cell>
          <cell r="L14103" t="str">
            <v>Нет</v>
          </cell>
          <cell r="M14103" t="str">
            <v>Нет</v>
          </cell>
        </row>
        <row r="14104">
          <cell r="A14104" t="str">
            <v>IX812496</v>
          </cell>
          <cell r="B14104" t="str">
            <v>Игорь Иванов</v>
          </cell>
          <cell r="C14104" t="str">
            <v>Y0128593</v>
          </cell>
          <cell r="D14104">
            <v>43426</v>
          </cell>
          <cell r="E14104">
            <v>1088320</v>
          </cell>
          <cell r="F14104" t="str">
            <v>Микрофон RAZER Seiren X,  черный [rz19-02290100-r3m1]</v>
          </cell>
          <cell r="G14104" t="str">
            <v>RAZER</v>
          </cell>
          <cell r="H14104" t="str">
            <v>ФЛ</v>
          </cell>
          <cell r="I14104">
            <v>1</v>
          </cell>
          <cell r="J14104">
            <v>8590</v>
          </cell>
          <cell r="K14104">
            <v>8590</v>
          </cell>
          <cell r="L14104" t="str">
            <v>Нет</v>
          </cell>
          <cell r="M14104" t="str">
            <v>Нет</v>
          </cell>
        </row>
        <row r="14105">
          <cell r="A14105" t="str">
            <v>IX812496</v>
          </cell>
          <cell r="B14105" t="str">
            <v>Игорь Иванов</v>
          </cell>
          <cell r="C14105" t="str">
            <v>Y0128593</v>
          </cell>
          <cell r="D14105">
            <v>43426</v>
          </cell>
          <cell r="E14105">
            <v>1033538</v>
          </cell>
          <cell r="F14105" t="str">
            <v>Наушники с микрофоном STEELSERIES Arctis Pro,  мониторы, черный  [61486]</v>
          </cell>
          <cell r="G14105" t="str">
            <v>STEELSERIES</v>
          </cell>
          <cell r="H14105" t="str">
            <v>ФЛ</v>
          </cell>
          <cell r="I14105">
            <v>1</v>
          </cell>
          <cell r="J14105">
            <v>15990</v>
          </cell>
          <cell r="K14105">
            <v>15990</v>
          </cell>
          <cell r="L14105" t="str">
            <v>Нет</v>
          </cell>
          <cell r="M14105" t="str">
            <v>Нет</v>
          </cell>
        </row>
        <row r="14106">
          <cell r="A14106" t="str">
            <v>CD009412</v>
          </cell>
          <cell r="B14106" t="str">
            <v>ООО «Строй Взлет»</v>
          </cell>
          <cell r="C14106" t="str">
            <v>Y0128630</v>
          </cell>
          <cell r="D14106">
            <v>43426</v>
          </cell>
          <cell r="E14106">
            <v>1069066</v>
          </cell>
          <cell r="F14106" t="str">
            <v>Микроволновая печь SINBO SMO 3653, белый</v>
          </cell>
          <cell r="G14106" t="str">
            <v>SINBO</v>
          </cell>
          <cell r="H14106" t="str">
            <v>СПБ</v>
          </cell>
          <cell r="I14106">
            <v>1</v>
          </cell>
          <cell r="J14106">
            <v>3630</v>
          </cell>
          <cell r="K14106">
            <v>3630</v>
          </cell>
          <cell r="L14106" t="str">
            <v>Нет</v>
          </cell>
          <cell r="M14106" t="str">
            <v>Нет</v>
          </cell>
        </row>
        <row r="14107">
          <cell r="A14107" t="str">
            <v>I0425210</v>
          </cell>
          <cell r="B14107" t="str">
            <v>Андрей Васильев</v>
          </cell>
          <cell r="C14107" t="str">
            <v>Y0128693</v>
          </cell>
          <cell r="D14107">
            <v>43426</v>
          </cell>
          <cell r="E14107">
            <v>1096669</v>
          </cell>
          <cell r="F14107" t="str">
            <v>SSD накопитель A-DATA XPG SX6000 Pro ASX6000PNP-256GT-C 256Гб, M.2 2280, PCI-E x4,  NVMe</v>
          </cell>
          <cell r="G14107" t="str">
            <v>A-DATA</v>
          </cell>
          <cell r="H14107" t="str">
            <v>ФЛ</v>
          </cell>
          <cell r="I14107">
            <v>1</v>
          </cell>
          <cell r="J14107">
            <v>4490</v>
          </cell>
          <cell r="K14107">
            <v>4490</v>
          </cell>
          <cell r="L14107" t="str">
            <v>Да</v>
          </cell>
          <cell r="M14107" t="str">
            <v>Нет</v>
          </cell>
        </row>
        <row r="14108">
          <cell r="A14108" t="str">
            <v>LE0054725</v>
          </cell>
          <cell r="B14108" t="str">
            <v>ООО "ЗЕТ.-ТЕСТ"</v>
          </cell>
          <cell r="C14108" t="str">
            <v>Y0128722</v>
          </cell>
          <cell r="D14108">
            <v>43426</v>
          </cell>
          <cell r="E14108">
            <v>852535</v>
          </cell>
          <cell r="F14108" t="str">
            <v>Картридж CACTUS CS-CB435AS черный</v>
          </cell>
          <cell r="G14108" t="str">
            <v>CACTUS</v>
          </cell>
          <cell r="H14108" t="str">
            <v>СПБ</v>
          </cell>
          <cell r="I14108">
            <v>2</v>
          </cell>
          <cell r="J14108">
            <v>420</v>
          </cell>
          <cell r="K14108">
            <v>840</v>
          </cell>
          <cell r="L14108" t="str">
            <v>Да</v>
          </cell>
          <cell r="M14108" t="str">
            <v>Нет</v>
          </cell>
        </row>
        <row r="14109">
          <cell r="A14109" t="str">
            <v>LE0054725</v>
          </cell>
          <cell r="B14109" t="str">
            <v>ООО "ЗЕТ.-ТЕСТ"</v>
          </cell>
          <cell r="C14109" t="str">
            <v>Y0128722</v>
          </cell>
          <cell r="D14109">
            <v>43426</v>
          </cell>
          <cell r="E14109">
            <v>747108</v>
          </cell>
          <cell r="F14109" t="str">
            <v>Картридж CANON PGI-450XLPGBK черный [6434b001]</v>
          </cell>
          <cell r="G14109" t="str">
            <v>CANON</v>
          </cell>
          <cell r="H14109" t="str">
            <v>СПБ</v>
          </cell>
          <cell r="I14109">
            <v>2</v>
          </cell>
          <cell r="J14109">
            <v>1130</v>
          </cell>
          <cell r="K14109">
            <v>2260</v>
          </cell>
          <cell r="L14109" t="str">
            <v>Да</v>
          </cell>
          <cell r="M14109" t="str">
            <v>Нет</v>
          </cell>
        </row>
        <row r="14110">
          <cell r="A14110" t="str">
            <v>LE0054725</v>
          </cell>
          <cell r="B14110" t="str">
            <v>ООО "ЗЕТ.-ТЕСТ"</v>
          </cell>
          <cell r="C14110" t="str">
            <v>Y0128722</v>
          </cell>
          <cell r="D14110">
            <v>43426</v>
          </cell>
          <cell r="E14110">
            <v>855652</v>
          </cell>
          <cell r="F14110" t="str">
            <v>Картридж T2 IC-CCLI-451BK XL черный</v>
          </cell>
          <cell r="G14110" t="str">
            <v>T2</v>
          </cell>
          <cell r="H14110" t="str">
            <v>СПБ</v>
          </cell>
          <cell r="I14110">
            <v>1</v>
          </cell>
          <cell r="J14110">
            <v>240</v>
          </cell>
          <cell r="K14110">
            <v>240</v>
          </cell>
          <cell r="L14110" t="str">
            <v>Да</v>
          </cell>
          <cell r="M14110" t="str">
            <v>Нет</v>
          </cell>
        </row>
        <row r="14111">
          <cell r="A14111" t="str">
            <v>LE0054725</v>
          </cell>
          <cell r="B14111" t="str">
            <v>ООО "ЗЕТ.-ТЕСТ"</v>
          </cell>
          <cell r="C14111" t="str">
            <v>Y0128722</v>
          </cell>
          <cell r="D14111">
            <v>43426</v>
          </cell>
          <cell r="E14111">
            <v>855653</v>
          </cell>
          <cell r="F14111" t="str">
            <v>Картридж T2 IC-CCLI-451C XL голубой</v>
          </cell>
          <cell r="G14111" t="str">
            <v>T2</v>
          </cell>
          <cell r="H14111" t="str">
            <v>СПБ</v>
          </cell>
          <cell r="I14111">
            <v>2</v>
          </cell>
          <cell r="J14111">
            <v>240</v>
          </cell>
          <cell r="K14111">
            <v>480</v>
          </cell>
          <cell r="L14111" t="str">
            <v>Да</v>
          </cell>
          <cell r="M14111" t="str">
            <v>Нет</v>
          </cell>
        </row>
        <row r="14112">
          <cell r="A14112" t="str">
            <v>LE0054725</v>
          </cell>
          <cell r="B14112" t="str">
            <v>ООО "ЗЕТ.-ТЕСТ"</v>
          </cell>
          <cell r="C14112" t="str">
            <v>Y0128722</v>
          </cell>
          <cell r="D14112">
            <v>43426</v>
          </cell>
          <cell r="E14112">
            <v>855654</v>
          </cell>
          <cell r="F14112" t="str">
            <v>Картридж T2 IC-CCLI-451M XL пурпурный</v>
          </cell>
          <cell r="G14112" t="str">
            <v>T2</v>
          </cell>
          <cell r="H14112" t="str">
            <v>СПБ</v>
          </cell>
          <cell r="I14112">
            <v>2</v>
          </cell>
          <cell r="J14112">
            <v>240</v>
          </cell>
          <cell r="K14112">
            <v>480</v>
          </cell>
          <cell r="L14112" t="str">
            <v>Да</v>
          </cell>
          <cell r="M14112" t="str">
            <v>Нет</v>
          </cell>
        </row>
        <row r="14113">
          <cell r="A14113" t="str">
            <v>LE0054725</v>
          </cell>
          <cell r="B14113" t="str">
            <v>ООО "ЗЕТ.-ТЕСТ"</v>
          </cell>
          <cell r="C14113" t="str">
            <v>Y0128722</v>
          </cell>
          <cell r="D14113">
            <v>43426</v>
          </cell>
          <cell r="E14113">
            <v>855655</v>
          </cell>
          <cell r="F14113" t="str">
            <v>Картридж T2 IC-CCLI-451Y XL желтый</v>
          </cell>
          <cell r="G14113" t="str">
            <v>T2</v>
          </cell>
          <cell r="H14113" t="str">
            <v>СПБ</v>
          </cell>
          <cell r="I14113">
            <v>2</v>
          </cell>
          <cell r="J14113">
            <v>240</v>
          </cell>
          <cell r="K14113">
            <v>480</v>
          </cell>
          <cell r="L14113" t="str">
            <v>Да</v>
          </cell>
          <cell r="M14113" t="str">
            <v>Нет</v>
          </cell>
        </row>
        <row r="14114">
          <cell r="A14114" t="str">
            <v>LE0044192</v>
          </cell>
          <cell r="B14114" t="str">
            <v>ООО "Шлангенз"</v>
          </cell>
          <cell r="C14114" t="str">
            <v>Y0128799</v>
          </cell>
          <cell r="D14114">
            <v>43426</v>
          </cell>
          <cell r="E14114">
            <v>908333</v>
          </cell>
          <cell r="F14114" t="str">
            <v>Батарея LSI LSIIBBU09 For MegaRAID SAS 9265/9266/9270/9271/9285/9286 Series (LSI00279)</v>
          </cell>
          <cell r="G14114" t="str">
            <v>LSI</v>
          </cell>
          <cell r="H14114" t="str">
            <v>СПБ</v>
          </cell>
          <cell r="I14114">
            <v>1</v>
          </cell>
          <cell r="J14114">
            <v>11220</v>
          </cell>
          <cell r="K14114">
            <v>11220</v>
          </cell>
          <cell r="L14114" t="str">
            <v>Нет</v>
          </cell>
          <cell r="M14114" t="str">
            <v>Нет</v>
          </cell>
        </row>
        <row r="14115">
          <cell r="A14115" t="str">
            <v>LE0044192</v>
          </cell>
          <cell r="B14115" t="str">
            <v>ООО "Шлангенз"</v>
          </cell>
          <cell r="C14115" t="str">
            <v>Y0128799</v>
          </cell>
          <cell r="D14115">
            <v>43426</v>
          </cell>
          <cell r="E14115">
            <v>908279</v>
          </cell>
          <cell r="F14115" t="str">
            <v>Контроллер LSI 9271-8I SGL RAID 0/1/10/5/6/50/60 8i-ports 1Gb (LSI00330)</v>
          </cell>
          <cell r="G14115" t="str">
            <v>LSI</v>
          </cell>
          <cell r="H14115" t="str">
            <v>СПБ</v>
          </cell>
          <cell r="I14115">
            <v>1</v>
          </cell>
          <cell r="J14115">
            <v>29650</v>
          </cell>
          <cell r="K14115">
            <v>29650</v>
          </cell>
          <cell r="L14115" t="str">
            <v>Нет</v>
          </cell>
          <cell r="M14115" t="str">
            <v>Нет</v>
          </cell>
        </row>
        <row r="14116">
          <cell r="A14116" t="str">
            <v>LE0097882</v>
          </cell>
          <cell r="B14116" t="str">
            <v>ООО "Торговый Дом "Виконт"</v>
          </cell>
          <cell r="C14116" t="str">
            <v>Y0128804</v>
          </cell>
          <cell r="D14116">
            <v>43426</v>
          </cell>
          <cell r="E14116">
            <v>322608</v>
          </cell>
          <cell r="F14116" t="str">
            <v>Масляный радиатор BALLU Classic BOH/CL-09WRN, 2000Вт, белый [нс-1050882]</v>
          </cell>
          <cell r="G14116" t="str">
            <v>BALLU</v>
          </cell>
          <cell r="H14116" t="str">
            <v>СПБ</v>
          </cell>
          <cell r="I14116">
            <v>2</v>
          </cell>
          <cell r="J14116">
            <v>2460</v>
          </cell>
          <cell r="K14116">
            <v>4920</v>
          </cell>
          <cell r="L14116" t="str">
            <v>Нет</v>
          </cell>
          <cell r="M14116" t="str">
            <v>Нет</v>
          </cell>
        </row>
        <row r="14117">
          <cell r="A14117" t="str">
            <v>LE0097882</v>
          </cell>
          <cell r="B14117" t="str">
            <v>ООО "Торговый Дом "Виконт"</v>
          </cell>
          <cell r="C14117" t="str">
            <v>Y0128804</v>
          </cell>
          <cell r="D14117">
            <v>43426</v>
          </cell>
          <cell r="E14117">
            <v>352387</v>
          </cell>
          <cell r="F14117" t="str">
            <v>Чайник электрический SCARLETT SC-EK18P34, 2200Вт, белый</v>
          </cell>
          <cell r="G14117" t="str">
            <v>SCARLETT</v>
          </cell>
          <cell r="H14117" t="str">
            <v>СПБ</v>
          </cell>
          <cell r="I14117">
            <v>11</v>
          </cell>
          <cell r="J14117">
            <v>800</v>
          </cell>
          <cell r="K14117">
            <v>8800</v>
          </cell>
          <cell r="L14117" t="str">
            <v>Нет</v>
          </cell>
          <cell r="M14117" t="str">
            <v>Нет</v>
          </cell>
        </row>
        <row r="14118">
          <cell r="A14118" t="str">
            <v>IX650282</v>
          </cell>
          <cell r="B14118" t="str">
            <v>Максим Климов</v>
          </cell>
          <cell r="C14118" t="str">
            <v>Y0128809</v>
          </cell>
          <cell r="D14118">
            <v>43426</v>
          </cell>
          <cell r="E14118">
            <v>479874</v>
          </cell>
          <cell r="F14118" t="str">
            <v>Преобразователь напряжения DIGMA DCI-1000</v>
          </cell>
          <cell r="G14118" t="str">
            <v>DIGMA</v>
          </cell>
          <cell r="H14118" t="str">
            <v>ФЛ</v>
          </cell>
          <cell r="I14118">
            <v>1</v>
          </cell>
          <cell r="J14118">
            <v>2990</v>
          </cell>
          <cell r="K14118">
            <v>2990</v>
          </cell>
          <cell r="L14118" t="str">
            <v>Да</v>
          </cell>
          <cell r="M14118" t="str">
            <v>Нет</v>
          </cell>
        </row>
        <row r="14119">
          <cell r="A14119" t="str">
            <v>LE0016962</v>
          </cell>
          <cell r="B14119" t="str">
            <v>ООО ''Ратибор''</v>
          </cell>
          <cell r="C14119" t="str">
            <v>Y0128847</v>
          </cell>
          <cell r="D14119">
            <v>43426</v>
          </cell>
          <cell r="E14119">
            <v>421778</v>
          </cell>
          <cell r="F14119" t="str">
            <v>Блок питания Ginzzu GA-1035</v>
          </cell>
          <cell r="G14119" t="str">
            <v>GINZZU</v>
          </cell>
          <cell r="H14119" t="str">
            <v>СПБ</v>
          </cell>
          <cell r="I14119">
            <v>4</v>
          </cell>
          <cell r="J14119">
            <v>300</v>
          </cell>
          <cell r="K14119">
            <v>1200</v>
          </cell>
          <cell r="L14119" t="str">
            <v>Нет</v>
          </cell>
          <cell r="M14119" t="str">
            <v>Нет</v>
          </cell>
        </row>
        <row r="14120">
          <cell r="A14120" t="str">
            <v>LE0016962</v>
          </cell>
          <cell r="B14120" t="str">
            <v>ООО ''Ратибор''</v>
          </cell>
          <cell r="C14120" t="str">
            <v>Y0128847</v>
          </cell>
          <cell r="D14120">
            <v>43426</v>
          </cell>
          <cell r="E14120">
            <v>668289</v>
          </cell>
          <cell r="F14120" t="str">
            <v>Вентилятор DEEPCOOL XFAN 80,  80мм, Ret</v>
          </cell>
          <cell r="G14120" t="str">
            <v>DEEPCOOL</v>
          </cell>
          <cell r="H14120" t="str">
            <v>СПБ</v>
          </cell>
          <cell r="I14120">
            <v>2</v>
          </cell>
          <cell r="J14120">
            <v>110</v>
          </cell>
          <cell r="K14120">
            <v>220</v>
          </cell>
          <cell r="L14120" t="str">
            <v>Нет</v>
          </cell>
          <cell r="M14120" t="str">
            <v>Нет</v>
          </cell>
        </row>
        <row r="14121">
          <cell r="A14121" t="str">
            <v>LE0016962</v>
          </cell>
          <cell r="B14121" t="str">
            <v>ООО ''Ратибор''</v>
          </cell>
          <cell r="C14121" t="str">
            <v>Y0128847</v>
          </cell>
          <cell r="D14121">
            <v>43426</v>
          </cell>
          <cell r="E14121">
            <v>478138</v>
          </cell>
          <cell r="F14121" t="str">
            <v>Видеокамера IP DAHUA DH-IPC-HDBW1120EP-W-0280B,  2.8 мм,  белый</v>
          </cell>
          <cell r="G14121" t="str">
            <v>DAHUA</v>
          </cell>
          <cell r="H14121" t="str">
            <v>СПБ</v>
          </cell>
          <cell r="I14121">
            <v>4</v>
          </cell>
          <cell r="J14121">
            <v>3100</v>
          </cell>
          <cell r="K14121">
            <v>12400</v>
          </cell>
          <cell r="L14121" t="str">
            <v>Нет</v>
          </cell>
          <cell r="M14121" t="str">
            <v>Нет</v>
          </cell>
        </row>
        <row r="14122">
          <cell r="A14122" t="str">
            <v>LE0016962</v>
          </cell>
          <cell r="B14122" t="str">
            <v>ООО ''Ратибор''</v>
          </cell>
          <cell r="C14122" t="str">
            <v>Y0128847</v>
          </cell>
          <cell r="D14122">
            <v>43426</v>
          </cell>
          <cell r="E14122">
            <v>945945</v>
          </cell>
          <cell r="F14122" t="str">
            <v>Мышь MICROSOFT Mobile Mouse 1850 оптическая беспроводная USB, черный [u7z-00004]</v>
          </cell>
          <cell r="G14122" t="str">
            <v>MICROSOFT</v>
          </cell>
          <cell r="H14122" t="str">
            <v>СПБ</v>
          </cell>
          <cell r="I14122">
            <v>1</v>
          </cell>
          <cell r="J14122">
            <v>740</v>
          </cell>
          <cell r="K14122">
            <v>740</v>
          </cell>
          <cell r="L14122" t="str">
            <v>Нет</v>
          </cell>
          <cell r="M14122" t="str">
            <v>Нет</v>
          </cell>
        </row>
        <row r="14123">
          <cell r="A14123" t="str">
            <v>LE0016962</v>
          </cell>
          <cell r="B14123" t="str">
            <v>ООО ''Ратибор''</v>
          </cell>
          <cell r="C14123" t="str">
            <v>Y0128847</v>
          </cell>
          <cell r="D14123">
            <v>43426</v>
          </cell>
          <cell r="E14123">
            <v>765983</v>
          </cell>
          <cell r="F14123" t="str">
            <v>Устройство охлаждения(кулер) DEEPCOOL GAMMA ARCHER PRO,  120мм, Ret</v>
          </cell>
          <cell r="G14123" t="str">
            <v>DEEPCOOL</v>
          </cell>
          <cell r="H14123" t="str">
            <v>СПБ</v>
          </cell>
          <cell r="I14123">
            <v>1</v>
          </cell>
          <cell r="J14123">
            <v>660</v>
          </cell>
          <cell r="K14123">
            <v>660</v>
          </cell>
          <cell r="L14123" t="str">
            <v>Нет</v>
          </cell>
          <cell r="M14123" t="str">
            <v>Нет</v>
          </cell>
        </row>
        <row r="14124">
          <cell r="A14124" t="str">
            <v>CC00001</v>
          </cell>
          <cell r="B14124" t="str">
            <v>Елена Афанасьева</v>
          </cell>
          <cell r="C14124" t="str">
            <v>Y0128912</v>
          </cell>
          <cell r="D14124">
            <v>43426</v>
          </cell>
          <cell r="E14124">
            <v>461423</v>
          </cell>
          <cell r="F14124" t="str">
            <v>BBK 40LEM-1027/FTS2C  LED телевизор</v>
          </cell>
          <cell r="G14124" t="str">
            <v>BBK</v>
          </cell>
          <cell r="H14124" t="str">
            <v>ФЛ</v>
          </cell>
          <cell r="I14124">
            <v>1</v>
          </cell>
          <cell r="J14124">
            <v>16380</v>
          </cell>
          <cell r="K14124">
            <v>16380</v>
          </cell>
          <cell r="L14124" t="str">
            <v>Нет</v>
          </cell>
          <cell r="M14124" t="str">
            <v>Нет</v>
          </cell>
        </row>
        <row r="14125">
          <cell r="A14125" t="str">
            <v>CC00001</v>
          </cell>
          <cell r="B14125" t="str">
            <v>Елена Афанасьева</v>
          </cell>
          <cell r="C14125" t="str">
            <v>Y0128912</v>
          </cell>
          <cell r="D14125">
            <v>43426</v>
          </cell>
          <cell r="E14125">
            <v>590119</v>
          </cell>
          <cell r="F14125" t="str">
            <v>Стиральная машина INDESIT EcoTime IWSB 5085, фронтальная загрузка,  белый</v>
          </cell>
          <cell r="G14125" t="str">
            <v>INDESIT</v>
          </cell>
          <cell r="H14125" t="str">
            <v>ФЛ</v>
          </cell>
          <cell r="I14125">
            <v>1</v>
          </cell>
          <cell r="J14125">
            <v>12590</v>
          </cell>
          <cell r="K14125">
            <v>12590</v>
          </cell>
          <cell r="L14125" t="str">
            <v>Нет</v>
          </cell>
          <cell r="M14125" t="str">
            <v>Нет</v>
          </cell>
        </row>
        <row r="14126">
          <cell r="A14126" t="str">
            <v>LE0028481</v>
          </cell>
          <cell r="B14126" t="str">
            <v>ООО "ВАРРАНТ-ГРУПП"</v>
          </cell>
          <cell r="C14126" t="str">
            <v>Y0128950</v>
          </cell>
          <cell r="D14126">
            <v>43426</v>
          </cell>
          <cell r="E14126">
            <v>330459</v>
          </cell>
          <cell r="F14126" t="str">
            <v>ПО Eset NOD32 Smart Security - лиц на 1год или прод на 20мес 3 ПК (NOD32-ESS-2012RN(BOX)-1-1)</v>
          </cell>
          <cell r="G14126" t="str">
            <v>ESET</v>
          </cell>
          <cell r="H14126" t="str">
            <v>СПБ</v>
          </cell>
          <cell r="I14126">
            <v>2</v>
          </cell>
          <cell r="J14126">
            <v>1800</v>
          </cell>
          <cell r="K14126">
            <v>3600</v>
          </cell>
          <cell r="L14126" t="str">
            <v>Нет</v>
          </cell>
          <cell r="M14126" t="str">
            <v>Нет</v>
          </cell>
        </row>
        <row r="14127">
          <cell r="A14127" t="str">
            <v>CC37231</v>
          </cell>
          <cell r="B14127" t="str">
            <v>Техприбор</v>
          </cell>
          <cell r="C14127" t="str">
            <v>Y0129002</v>
          </cell>
          <cell r="D14127">
            <v>43426</v>
          </cell>
          <cell r="E14127">
            <v>1082137</v>
          </cell>
          <cell r="F14127" t="str">
            <v>Ноутбук ACER Aspire A715-72G-7261, 15.6",  Intel  Core i7  8750H 2.2ГГц, 8Гб, 1000Гб,  nVidia GeForc</v>
          </cell>
          <cell r="G14127" t="str">
            <v>ACER</v>
          </cell>
          <cell r="H14127" t="str">
            <v>СПБ</v>
          </cell>
          <cell r="I14127">
            <v>1</v>
          </cell>
          <cell r="J14127">
            <v>67990</v>
          </cell>
          <cell r="K14127">
            <v>67990</v>
          </cell>
          <cell r="L14127" t="str">
            <v>Нет</v>
          </cell>
          <cell r="M14127" t="str">
            <v>Нет</v>
          </cell>
        </row>
        <row r="14128">
          <cell r="A14128" t="str">
            <v>CC00001</v>
          </cell>
          <cell r="B14128" t="str">
            <v>Сергей Марков</v>
          </cell>
          <cell r="C14128" t="str">
            <v>Y0129057</v>
          </cell>
          <cell r="D14128">
            <v>43426</v>
          </cell>
          <cell r="E14128">
            <v>561170</v>
          </cell>
          <cell r="F14128" t="str">
            <v>Пленка для ламинирования OFFICE KIT PLP10323,  80мкм,  216х303 мм,  100шт.,  глянцевая,  A4</v>
          </cell>
          <cell r="G14128" t="str">
            <v>OFFICE KIT</v>
          </cell>
          <cell r="H14128" t="str">
            <v>ФЛ</v>
          </cell>
          <cell r="I14128">
            <v>2</v>
          </cell>
          <cell r="J14128">
            <v>570</v>
          </cell>
          <cell r="K14128">
            <v>1140</v>
          </cell>
          <cell r="L14128" t="str">
            <v>Да</v>
          </cell>
          <cell r="M14128" t="str">
            <v>Нет</v>
          </cell>
        </row>
        <row r="14129">
          <cell r="A14129" t="str">
            <v>CC00001</v>
          </cell>
          <cell r="B14129" t="str">
            <v>Сергей Марков</v>
          </cell>
          <cell r="C14129" t="str">
            <v>Y0129057</v>
          </cell>
          <cell r="D14129">
            <v>43426</v>
          </cell>
          <cell r="E14129">
            <v>58776</v>
          </cell>
          <cell r="F14129" t="str">
            <v>Пленка для ламинирования OFFICE KIT PLP10330,  80мкм,  303х426 мм,  100шт.,  глянцевая,  A3</v>
          </cell>
          <cell r="G14129" t="str">
            <v>OFFICE KIT</v>
          </cell>
          <cell r="H14129" t="str">
            <v>ФЛ</v>
          </cell>
          <cell r="I14129">
            <v>1</v>
          </cell>
          <cell r="J14129">
            <v>960</v>
          </cell>
          <cell r="K14129">
            <v>960</v>
          </cell>
          <cell r="L14129" t="str">
            <v>Да</v>
          </cell>
          <cell r="M14129" t="str">
            <v>Нет</v>
          </cell>
        </row>
        <row r="14130">
          <cell r="A14130" t="str">
            <v>CC00001</v>
          </cell>
          <cell r="B14130" t="str">
            <v>Сергей Марков</v>
          </cell>
          <cell r="C14130" t="str">
            <v>Y0129057</v>
          </cell>
          <cell r="D14130">
            <v>43426</v>
          </cell>
          <cell r="E14130">
            <v>665454</v>
          </cell>
          <cell r="F14130" t="str">
            <v>Пружина пластиковая OFFICE KIT BP2050,  16мм,  111 - 130 листов,  A4,  100,  черный</v>
          </cell>
          <cell r="G14130" t="str">
            <v>OFFICE KIT</v>
          </cell>
          <cell r="H14130" t="str">
            <v>ФЛ</v>
          </cell>
          <cell r="I14130">
            <v>1</v>
          </cell>
          <cell r="J14130">
            <v>480</v>
          </cell>
          <cell r="K14130">
            <v>480</v>
          </cell>
          <cell r="L14130" t="str">
            <v>Да</v>
          </cell>
          <cell r="M14130" t="str">
            <v>Нет</v>
          </cell>
        </row>
        <row r="14131">
          <cell r="A14131" t="str">
            <v>I0239713</v>
          </cell>
          <cell r="B14131" t="str">
            <v>Дина Кузнецова</v>
          </cell>
          <cell r="C14131" t="str">
            <v>Y0129091</v>
          </cell>
          <cell r="D14131">
            <v>43426</v>
          </cell>
          <cell r="E14131">
            <v>1088040</v>
          </cell>
          <cell r="F14131" t="str">
            <v>Термос THERMOS ThermoCafe Arctic- 500, 0.5л, стальной</v>
          </cell>
          <cell r="G14131" t="str">
            <v>THERMOS</v>
          </cell>
          <cell r="H14131" t="str">
            <v>ФЛ</v>
          </cell>
          <cell r="I14131">
            <v>1</v>
          </cell>
          <cell r="J14131">
            <v>1020</v>
          </cell>
          <cell r="K14131">
            <v>1020</v>
          </cell>
          <cell r="L14131" t="str">
            <v>Да</v>
          </cell>
          <cell r="M14131" t="str">
            <v>Нет</v>
          </cell>
        </row>
        <row r="14132">
          <cell r="A14132" t="str">
            <v>I0239713</v>
          </cell>
          <cell r="B14132" t="str">
            <v>Дина Кузнецова</v>
          </cell>
          <cell r="C14132" t="str">
            <v>Y0129091</v>
          </cell>
          <cell r="D14132">
            <v>43426</v>
          </cell>
          <cell r="E14132">
            <v>1088066</v>
          </cell>
          <cell r="F14132" t="str">
            <v>Термос THERMOS ThermoCafe DFJ-500 food flask, 0.5л, стальной/ черный</v>
          </cell>
          <cell r="G14132" t="str">
            <v>THERMOS</v>
          </cell>
          <cell r="H14132" t="str">
            <v>ФЛ</v>
          </cell>
          <cell r="I14132">
            <v>1</v>
          </cell>
          <cell r="J14132">
            <v>1130</v>
          </cell>
          <cell r="K14132">
            <v>1130</v>
          </cell>
          <cell r="L14132" t="str">
            <v>Да</v>
          </cell>
          <cell r="M14132" t="str">
            <v>Нет</v>
          </cell>
        </row>
        <row r="14133">
          <cell r="A14133" t="str">
            <v>I0387491</v>
          </cell>
          <cell r="B14133" t="str">
            <v>Андрей Малышев</v>
          </cell>
          <cell r="C14133" t="str">
            <v>Y0129106</v>
          </cell>
          <cell r="D14133">
            <v>43426</v>
          </cell>
          <cell r="E14133">
            <v>577506</v>
          </cell>
          <cell r="F14133" t="str">
            <v>Карта памяти microSDHC KINGSTON 8 ГБ, Class 4, SDC4/8GBSP,  1 шт.</v>
          </cell>
          <cell r="G14133" t="str">
            <v>KINGSTON</v>
          </cell>
          <cell r="H14133" t="str">
            <v>ФЛ</v>
          </cell>
          <cell r="I14133">
            <v>1</v>
          </cell>
          <cell r="J14133">
            <v>280</v>
          </cell>
          <cell r="K14133">
            <v>280</v>
          </cell>
          <cell r="L14133" t="str">
            <v>Да</v>
          </cell>
          <cell r="M14133" t="str">
            <v>Нет</v>
          </cell>
        </row>
        <row r="14134">
          <cell r="A14134" t="str">
            <v>IC088044</v>
          </cell>
          <cell r="B14134" t="str">
            <v>Кирилл Сотников</v>
          </cell>
          <cell r="C14134" t="str">
            <v>Y0129192</v>
          </cell>
          <cell r="D14134">
            <v>43426</v>
          </cell>
          <cell r="E14134">
            <v>382307</v>
          </cell>
          <cell r="F14134" t="str">
            <v>Пила садовая Gardena 300 PP (08738-20.000.00)</v>
          </cell>
          <cell r="G14134" t="str">
            <v>GARDENA</v>
          </cell>
          <cell r="H14134" t="str">
            <v>ФЛ</v>
          </cell>
          <cell r="I14134">
            <v>1</v>
          </cell>
          <cell r="J14134">
            <v>1380</v>
          </cell>
          <cell r="K14134">
            <v>690</v>
          </cell>
          <cell r="L14134" t="str">
            <v>Да</v>
          </cell>
          <cell r="M14134" t="str">
            <v>Нет</v>
          </cell>
        </row>
        <row r="14135">
          <cell r="A14135" t="str">
            <v>IC088044</v>
          </cell>
          <cell r="B14135" t="str">
            <v>Кирилл Сотников</v>
          </cell>
          <cell r="C14135" t="str">
            <v>Y0129192</v>
          </cell>
          <cell r="D14135">
            <v>43426</v>
          </cell>
          <cell r="E14135">
            <v>382227</v>
          </cell>
          <cell r="F14135" t="str">
            <v>Штуцер Gardena 3/4-1" (02999-20.000.00)</v>
          </cell>
          <cell r="G14135" t="str">
            <v>GARDENA</v>
          </cell>
          <cell r="H14135" t="str">
            <v>ФЛ</v>
          </cell>
          <cell r="I14135">
            <v>1</v>
          </cell>
          <cell r="J14135">
            <v>420</v>
          </cell>
          <cell r="K14135">
            <v>210</v>
          </cell>
          <cell r="L14135" t="str">
            <v>Да</v>
          </cell>
          <cell r="M14135" t="str">
            <v>Нет</v>
          </cell>
        </row>
        <row r="14136">
          <cell r="A14136" t="str">
            <v>IC119406</v>
          </cell>
          <cell r="B14136" t="str">
            <v>Anton Link</v>
          </cell>
          <cell r="C14136" t="str">
            <v>Y0129205</v>
          </cell>
          <cell r="D14136">
            <v>43426</v>
          </cell>
          <cell r="E14136">
            <v>1040463</v>
          </cell>
          <cell r="F14136" t="str">
            <v>Ручной пылесос (handstick) KITFORT КТ-517-2, 120Вт, синий/серый</v>
          </cell>
          <cell r="G14136" t="str">
            <v>KITFORT</v>
          </cell>
          <cell r="H14136" t="str">
            <v>ФЛ</v>
          </cell>
          <cell r="I14136">
            <v>1</v>
          </cell>
          <cell r="J14136">
            <v>6390</v>
          </cell>
          <cell r="K14136">
            <v>959</v>
          </cell>
          <cell r="L14136" t="str">
            <v>Да</v>
          </cell>
          <cell r="M14136" t="str">
            <v>Нет</v>
          </cell>
        </row>
        <row r="14137">
          <cell r="A14137" t="str">
            <v>CC00001</v>
          </cell>
          <cell r="B14137" t="str">
            <v>Анна Панфилова</v>
          </cell>
          <cell r="C14137" t="str">
            <v>Y0129316</v>
          </cell>
          <cell r="D14137">
            <v>43426</v>
          </cell>
          <cell r="E14137">
            <v>1089369</v>
          </cell>
          <cell r="F14137" t="str">
            <v>Кухонная машина KENWOOD Prospero KM 242,  белый / серый [0wkm242002]</v>
          </cell>
          <cell r="G14137" t="str">
            <v>KENWOOD</v>
          </cell>
          <cell r="H14137" t="str">
            <v>ФЛ</v>
          </cell>
          <cell r="I14137">
            <v>1</v>
          </cell>
          <cell r="J14137">
            <v>9990</v>
          </cell>
          <cell r="K14137">
            <v>9990</v>
          </cell>
          <cell r="L14137" t="str">
            <v>Да</v>
          </cell>
          <cell r="M14137" t="str">
            <v>Нет</v>
          </cell>
        </row>
        <row r="14138">
          <cell r="A14138" t="str">
            <v>CC00001</v>
          </cell>
          <cell r="B14138" t="str">
            <v>Анна Панфилова</v>
          </cell>
          <cell r="C14138" t="str">
            <v>Y0129316</v>
          </cell>
          <cell r="D14138">
            <v>43426</v>
          </cell>
          <cell r="E14138">
            <v>514410</v>
          </cell>
          <cell r="F14138" t="str">
            <v>Клубная карта Ситилинк</v>
          </cell>
          <cell r="G14138" t="str">
            <v>NONAME</v>
          </cell>
          <cell r="H14138" t="str">
            <v>ФЛ</v>
          </cell>
          <cell r="I14138">
            <v>1</v>
          </cell>
          <cell r="J14138">
            <v>0</v>
          </cell>
          <cell r="K14138">
            <v>0</v>
          </cell>
          <cell r="L14138" t="str">
            <v>Да</v>
          </cell>
          <cell r="M14138" t="str">
            <v>Нет</v>
          </cell>
        </row>
        <row r="14139">
          <cell r="A14139" t="str">
            <v>CC56893</v>
          </cell>
          <cell r="B14139" t="str">
            <v>ООО НЭМО</v>
          </cell>
          <cell r="C14139" t="str">
            <v>Y0129321</v>
          </cell>
          <cell r="D14139">
            <v>43426</v>
          </cell>
          <cell r="E14139">
            <v>392261</v>
          </cell>
          <cell r="F14139" t="str">
            <v>Лазерный нивелир Ada Cube 360 Ultimate Edition [а00446]</v>
          </cell>
          <cell r="G14139" t="str">
            <v>ADA</v>
          </cell>
          <cell r="H14139" t="str">
            <v>СПБ</v>
          </cell>
          <cell r="I14139">
            <v>1</v>
          </cell>
          <cell r="J14139">
            <v>7280</v>
          </cell>
          <cell r="K14139">
            <v>7280</v>
          </cell>
          <cell r="L14139" t="str">
            <v>Нет</v>
          </cell>
          <cell r="M14139" t="str">
            <v>Нет</v>
          </cell>
        </row>
        <row r="14140">
          <cell r="A14140" t="str">
            <v>LE0101769</v>
          </cell>
          <cell r="B14140" t="str">
            <v>ООО "АЙ ТИ СЕРВИС"</v>
          </cell>
          <cell r="C14140" t="str">
            <v>Y0129339</v>
          </cell>
          <cell r="D14140">
            <v>43426</v>
          </cell>
          <cell r="E14140">
            <v>898703</v>
          </cell>
          <cell r="F14140" t="str">
            <v>Кабель оптический HAMA TOS (m)  -  TOS (m) ,  10м, черный [00122254]</v>
          </cell>
          <cell r="G14140" t="str">
            <v>HAMA</v>
          </cell>
          <cell r="H14140" t="str">
            <v>СПБ</v>
          </cell>
          <cell r="I14140">
            <v>1</v>
          </cell>
          <cell r="J14140">
            <v>1370</v>
          </cell>
          <cell r="K14140">
            <v>1370</v>
          </cell>
          <cell r="L14140" t="str">
            <v>Нет</v>
          </cell>
          <cell r="M14140" t="str">
            <v>Нет</v>
          </cell>
        </row>
        <row r="14141">
          <cell r="A14141" t="str">
            <v>CC00001</v>
          </cell>
          <cell r="B14141" t="str">
            <v>Алёна Яковлева</v>
          </cell>
          <cell r="C14141" t="str">
            <v>Y0129346</v>
          </cell>
          <cell r="D14141">
            <v>43426</v>
          </cell>
          <cell r="E14141">
            <v>925457</v>
          </cell>
          <cell r="F14141" t="str">
            <v>Радиотелефон PANASONIC KX-TG2511RUW,  белый</v>
          </cell>
          <cell r="G14141" t="str">
            <v>PANASONIC</v>
          </cell>
          <cell r="H14141" t="str">
            <v>ФЛ</v>
          </cell>
          <cell r="I14141">
            <v>1</v>
          </cell>
          <cell r="J14141">
            <v>2290</v>
          </cell>
          <cell r="K14141">
            <v>2290</v>
          </cell>
          <cell r="L14141" t="str">
            <v>Нет</v>
          </cell>
          <cell r="M14141" t="str">
            <v>Нет</v>
          </cell>
        </row>
        <row r="14142">
          <cell r="A14142" t="str">
            <v>CD150553</v>
          </cell>
          <cell r="B14142" t="str">
            <v>ООО "Матисс"</v>
          </cell>
          <cell r="C14142" t="str">
            <v>Y0129401</v>
          </cell>
          <cell r="D14142">
            <v>43426</v>
          </cell>
          <cell r="E14142">
            <v>626877</v>
          </cell>
          <cell r="F14142" t="str">
            <v>Мышь LOGITECH M185 оптическая беспроводная USB, синий [910-002239]</v>
          </cell>
          <cell r="G14142" t="str">
            <v>LOGITECH</v>
          </cell>
          <cell r="H14142" t="str">
            <v>СПБ</v>
          </cell>
          <cell r="I14142">
            <v>3</v>
          </cell>
          <cell r="J14142">
            <v>990</v>
          </cell>
          <cell r="K14142">
            <v>2970</v>
          </cell>
          <cell r="L14142" t="str">
            <v>Нет</v>
          </cell>
          <cell r="M14142" t="str">
            <v>Нет</v>
          </cell>
        </row>
        <row r="14143">
          <cell r="A14143" t="str">
            <v>CD150553</v>
          </cell>
          <cell r="B14143" t="str">
            <v>ООО "Матисс"</v>
          </cell>
          <cell r="C14143" t="str">
            <v>Y0129401</v>
          </cell>
          <cell r="D14143">
            <v>43426</v>
          </cell>
          <cell r="E14143">
            <v>1000430</v>
          </cell>
          <cell r="F14143" t="str">
            <v>Ноутбук ACER Aspire A715-71G-59UZ, 15.6",  Intel  Core i5  7300HQ 2.5ГГц, 6Гб, 500Гб,  128Гб SSD,  n</v>
          </cell>
          <cell r="G14143" t="str">
            <v>ACER</v>
          </cell>
          <cell r="H14143" t="str">
            <v>СПБ</v>
          </cell>
          <cell r="I14143">
            <v>1</v>
          </cell>
          <cell r="J14143">
            <v>51790</v>
          </cell>
          <cell r="K14143">
            <v>51790</v>
          </cell>
          <cell r="L14143" t="str">
            <v>Нет</v>
          </cell>
          <cell r="M14143" t="str">
            <v>Нет</v>
          </cell>
        </row>
        <row r="14144">
          <cell r="A14144" t="str">
            <v>CD150553</v>
          </cell>
          <cell r="B14144" t="str">
            <v>ООО "Матисс"</v>
          </cell>
          <cell r="C14144" t="str">
            <v>Y0129401</v>
          </cell>
          <cell r="D14144">
            <v>43426</v>
          </cell>
          <cell r="E14144">
            <v>1071315</v>
          </cell>
          <cell r="F14144" t="str">
            <v xml:space="preserve">Ноутбук MSI GL63 8RD-465RU, 15.6",  Intel  Core i7  8750H 2.2ГГц, 16Гб, 1000Гб,  128Гб SSD,  nVidia </v>
          </cell>
          <cell r="G14144" t="str">
            <v>MSI</v>
          </cell>
          <cell r="H14144" t="str">
            <v>СПБ</v>
          </cell>
          <cell r="I14144">
            <v>1</v>
          </cell>
          <cell r="J14144">
            <v>82910</v>
          </cell>
          <cell r="K14144">
            <v>82910</v>
          </cell>
          <cell r="L14144" t="str">
            <v>Нет</v>
          </cell>
          <cell r="M14144" t="str">
            <v>Нет</v>
          </cell>
        </row>
        <row r="14145">
          <cell r="A14145" t="str">
            <v>CD150553</v>
          </cell>
          <cell r="B14145" t="str">
            <v>ООО "Матисс"</v>
          </cell>
          <cell r="C14145" t="str">
            <v>Y0129401</v>
          </cell>
          <cell r="D14145">
            <v>43426</v>
          </cell>
          <cell r="E14145">
            <v>1024408</v>
          </cell>
          <cell r="F14145" t="str">
            <v>Ультрабук ACER Swift 5 SF514-52T-88W1, 14",  IPS, Intel  Core i7  8550U 1.8ГГц, 16Гб, 512Гб SSD,  In</v>
          </cell>
          <cell r="G14145" t="str">
            <v>ACER</v>
          </cell>
          <cell r="H14145" t="str">
            <v>СПБ</v>
          </cell>
          <cell r="I14145">
            <v>1</v>
          </cell>
          <cell r="J14145">
            <v>99360</v>
          </cell>
          <cell r="K14145">
            <v>99360</v>
          </cell>
          <cell r="L14145" t="str">
            <v>Нет</v>
          </cell>
          <cell r="M14145" t="str">
            <v>Нет</v>
          </cell>
        </row>
        <row r="14146">
          <cell r="A14146" t="str">
            <v>LE0083804</v>
          </cell>
          <cell r="B14146" t="str">
            <v>ООО Лаборатория Точного Машинн</v>
          </cell>
          <cell r="C14146" t="str">
            <v>Y0129413</v>
          </cell>
          <cell r="D14146">
            <v>43426</v>
          </cell>
          <cell r="E14146">
            <v>1049739</v>
          </cell>
          <cell r="F14146" t="str">
            <v>Ноутбук LENOVO ThinkPad T480, 14",  IPS, Intel  Core i7  8550U 1.8ГГц, 8Гб, 256Гб SSD,  Intel UHD Gr</v>
          </cell>
          <cell r="G14146" t="str">
            <v>LENOVO</v>
          </cell>
          <cell r="H14146" t="str">
            <v>СПБ</v>
          </cell>
          <cell r="I14146">
            <v>1</v>
          </cell>
          <cell r="J14146">
            <v>90850</v>
          </cell>
          <cell r="K14146">
            <v>90850</v>
          </cell>
          <cell r="L14146" t="str">
            <v>Нет</v>
          </cell>
          <cell r="M14146" t="str">
            <v>Нет</v>
          </cell>
        </row>
        <row r="14147">
          <cell r="A14147" t="str">
            <v>IC781227</v>
          </cell>
          <cell r="B14147" t="str">
            <v>Александр Губин</v>
          </cell>
          <cell r="C14147" t="str">
            <v>Y0129554</v>
          </cell>
          <cell r="D14147">
            <v>43426</v>
          </cell>
          <cell r="E14147">
            <v>1022058</v>
          </cell>
          <cell r="F14147" t="str">
            <v>Картридж SAMSUNG MLT-D101X черный [su707a]</v>
          </cell>
          <cell r="G14147" t="str">
            <v>SAMSUNG</v>
          </cell>
          <cell r="H14147" t="str">
            <v>ФЛ</v>
          </cell>
          <cell r="I14147">
            <v>1</v>
          </cell>
          <cell r="J14147">
            <v>2300</v>
          </cell>
          <cell r="K14147">
            <v>2300</v>
          </cell>
          <cell r="L14147" t="str">
            <v>Да</v>
          </cell>
          <cell r="M14147" t="str">
            <v>Нет</v>
          </cell>
        </row>
        <row r="14148">
          <cell r="A14148" t="str">
            <v>CC16264</v>
          </cell>
          <cell r="B14148" t="str">
            <v>СИАЛ</v>
          </cell>
          <cell r="C14148" t="str">
            <v>Y0129604</v>
          </cell>
          <cell r="D14148">
            <v>43426</v>
          </cell>
          <cell r="E14148">
            <v>480104</v>
          </cell>
          <cell r="F14148" t="str">
            <v>Колонки EDIFIER M1250,  2.0,  черный [m1250 black]</v>
          </cell>
          <cell r="G14148" t="str">
            <v>EDIFIER</v>
          </cell>
          <cell r="H14148" t="str">
            <v>СПБ</v>
          </cell>
          <cell r="I14148">
            <v>1</v>
          </cell>
          <cell r="J14148">
            <v>740</v>
          </cell>
          <cell r="K14148">
            <v>740</v>
          </cell>
          <cell r="L14148" t="str">
            <v>Нет</v>
          </cell>
          <cell r="M14148" t="str">
            <v>Нет</v>
          </cell>
        </row>
        <row r="14149">
          <cell r="A14149" t="str">
            <v>CC00001</v>
          </cell>
          <cell r="B14149" t="str">
            <v>Тимофей Лебедев</v>
          </cell>
          <cell r="C14149" t="str">
            <v>Y0129860</v>
          </cell>
          <cell r="D14149">
            <v>43426</v>
          </cell>
          <cell r="E14149">
            <v>802382</v>
          </cell>
          <cell r="F14149" t="str">
            <v>Наушники с микрофоном PLANTRONICS A655,  накладные, черный  / серый [80935-15]</v>
          </cell>
          <cell r="G14149" t="str">
            <v>PLANTRONICS</v>
          </cell>
          <cell r="H14149" t="str">
            <v>ФЛ</v>
          </cell>
          <cell r="I14149">
            <v>1</v>
          </cell>
          <cell r="J14149">
            <v>2470</v>
          </cell>
          <cell r="K14149">
            <v>2470</v>
          </cell>
          <cell r="L14149" t="str">
            <v>Да</v>
          </cell>
          <cell r="M14149" t="str">
            <v>Нет</v>
          </cell>
        </row>
        <row r="14150">
          <cell r="A14150" t="str">
            <v>CD031999</v>
          </cell>
          <cell r="B14150" t="str">
            <v>ООО "Дорнадзор"</v>
          </cell>
          <cell r="C14150" t="str">
            <v>Y0129874</v>
          </cell>
          <cell r="D14150">
            <v>43426</v>
          </cell>
          <cell r="E14150">
            <v>1049708</v>
          </cell>
          <cell r="F14150" t="str">
            <v xml:space="preserve">Ноутбук LENOVO ThinkPad E480, 14",  IPS, Intel  Core i7  8550U 1.8ГГц, 8Гб, 256Гб SSD,  AMD Radeon  </v>
          </cell>
          <cell r="G14150" t="str">
            <v>LENOVO</v>
          </cell>
          <cell r="H14150" t="str">
            <v>СПБ</v>
          </cell>
          <cell r="I14150">
            <v>1</v>
          </cell>
          <cell r="J14150">
            <v>72480</v>
          </cell>
          <cell r="K14150">
            <v>72480</v>
          </cell>
          <cell r="L14150" t="str">
            <v>Нет</v>
          </cell>
          <cell r="M14150" t="str">
            <v>Нет</v>
          </cell>
        </row>
        <row r="14151">
          <cell r="A14151" t="str">
            <v>CC10790</v>
          </cell>
          <cell r="B14151" t="str">
            <v>ООО "Бизнес Сервис"</v>
          </cell>
          <cell r="C14151" t="str">
            <v>Y0129899</v>
          </cell>
          <cell r="D14151">
            <v>43426</v>
          </cell>
          <cell r="E14151">
            <v>488724</v>
          </cell>
          <cell r="F14151" t="str">
            <v>Держатель BURO Chest mount, для экшн-камер GoPro [gopro-cs]</v>
          </cell>
          <cell r="G14151" t="str">
            <v>BURO</v>
          </cell>
          <cell r="H14151" t="str">
            <v>СПБ</v>
          </cell>
          <cell r="I14151">
            <v>1</v>
          </cell>
          <cell r="J14151">
            <v>670</v>
          </cell>
          <cell r="K14151">
            <v>670</v>
          </cell>
          <cell r="L14151" t="str">
            <v>Нет</v>
          </cell>
          <cell r="M14151" t="str">
            <v>Нет</v>
          </cell>
        </row>
        <row r="14152">
          <cell r="A14152" t="str">
            <v>CC10790</v>
          </cell>
          <cell r="B14152" t="str">
            <v>ООО "Бизнес Сервис"</v>
          </cell>
          <cell r="C14152" t="str">
            <v>Y0129899</v>
          </cell>
          <cell r="D14152">
            <v>43426</v>
          </cell>
          <cell r="E14152">
            <v>1089069</v>
          </cell>
          <cell r="F14152" t="str">
            <v>Карта памяти microSDXC UHS-I KINGSTON 64 ГБ, 80 МБ/с, Class 10, SDCS/64GBSP,  1 шт.</v>
          </cell>
          <cell r="G14152" t="str">
            <v>KINGSTON</v>
          </cell>
          <cell r="H14152" t="str">
            <v>СПБ</v>
          </cell>
          <cell r="I14152">
            <v>1</v>
          </cell>
          <cell r="J14152">
            <v>900</v>
          </cell>
          <cell r="K14152">
            <v>900</v>
          </cell>
          <cell r="L14152" t="str">
            <v>Нет</v>
          </cell>
          <cell r="M14152" t="str">
            <v>Нет</v>
          </cell>
        </row>
        <row r="14153">
          <cell r="A14153" t="str">
            <v>CC10790</v>
          </cell>
          <cell r="B14153" t="str">
            <v>ООО "Бизнес Сервис"</v>
          </cell>
          <cell r="C14153" t="str">
            <v>Y0129899</v>
          </cell>
          <cell r="D14153">
            <v>43426</v>
          </cell>
          <cell r="E14153">
            <v>1022432</v>
          </cell>
          <cell r="F14153" t="str">
            <v>Экшн-камера X-TRY XTC440 4K,  WiFi,  черный</v>
          </cell>
          <cell r="G14153" t="str">
            <v>X-TRY</v>
          </cell>
          <cell r="H14153" t="str">
            <v>СПБ</v>
          </cell>
          <cell r="I14153">
            <v>1</v>
          </cell>
          <cell r="J14153">
            <v>4990</v>
          </cell>
          <cell r="K14153">
            <v>4990</v>
          </cell>
          <cell r="L14153" t="str">
            <v>Нет</v>
          </cell>
          <cell r="M14153" t="str">
            <v>Нет</v>
          </cell>
        </row>
        <row r="14154">
          <cell r="A14154" t="str">
            <v>IE776662</v>
          </cell>
          <cell r="B14154" t="str">
            <v>Дмитрий Васильев</v>
          </cell>
          <cell r="C14154" t="str">
            <v>Y0129946</v>
          </cell>
          <cell r="D14154">
            <v>43426</v>
          </cell>
          <cell r="E14154">
            <v>1060307</v>
          </cell>
          <cell r="F14154" t="str">
            <v>Капучинатор KITFORT КТ-712,  для вспенивателей молока</v>
          </cell>
          <cell r="G14154" t="str">
            <v>KITFORT</v>
          </cell>
          <cell r="H14154" t="str">
            <v>ФЛ</v>
          </cell>
          <cell r="I14154">
            <v>1</v>
          </cell>
          <cell r="J14154">
            <v>3290</v>
          </cell>
          <cell r="K14154">
            <v>3290</v>
          </cell>
          <cell r="L14154" t="str">
            <v>Да</v>
          </cell>
          <cell r="M14154" t="str">
            <v>Нет</v>
          </cell>
        </row>
        <row r="14155">
          <cell r="A14155" t="str">
            <v>IE776662</v>
          </cell>
          <cell r="B14155" t="str">
            <v>Дмитрий Васильев</v>
          </cell>
          <cell r="C14155" t="str">
            <v>Y0129946</v>
          </cell>
          <cell r="D14155">
            <v>43426</v>
          </cell>
          <cell r="E14155">
            <v>562925</v>
          </cell>
          <cell r="F14155" t="str">
            <v>Термопаста TITAN TTG-G30015 шприц,  1.5г</v>
          </cell>
          <cell r="G14155" t="str">
            <v>TITAN</v>
          </cell>
          <cell r="H14155" t="str">
            <v>ФЛ</v>
          </cell>
          <cell r="I14155">
            <v>1</v>
          </cell>
          <cell r="J14155">
            <v>170</v>
          </cell>
          <cell r="K14155">
            <v>170</v>
          </cell>
          <cell r="L14155" t="str">
            <v>Да</v>
          </cell>
          <cell r="M14155" t="str">
            <v>Нет</v>
          </cell>
        </row>
        <row r="14156">
          <cell r="A14156" t="str">
            <v>LE0160716</v>
          </cell>
          <cell r="B14156" t="str">
            <v>Лед Прибор</v>
          </cell>
          <cell r="C14156" t="str">
            <v>Y0130017</v>
          </cell>
          <cell r="D14156">
            <v>43426</v>
          </cell>
          <cell r="E14156">
            <v>499057</v>
          </cell>
          <cell r="F14156" t="str">
            <v>Смартфон APPLE iPhone 8 256Gb,  MQ7D2RU/A,  серебристый</v>
          </cell>
          <cell r="G14156" t="str">
            <v>APPLE</v>
          </cell>
          <cell r="H14156" t="str">
            <v>СПБ</v>
          </cell>
          <cell r="I14156">
            <v>1</v>
          </cell>
          <cell r="J14156">
            <v>56490</v>
          </cell>
          <cell r="K14156">
            <v>56490</v>
          </cell>
          <cell r="L14156" t="str">
            <v>Нет</v>
          </cell>
          <cell r="M14156" t="str">
            <v>Нет</v>
          </cell>
        </row>
        <row r="14157">
          <cell r="A14157" t="str">
            <v>CC00001</v>
          </cell>
          <cell r="B14157" t="str">
            <v>Георгий Унгерсон</v>
          </cell>
          <cell r="C14157" t="str">
            <v>Y0130034</v>
          </cell>
          <cell r="D14157">
            <v>43426</v>
          </cell>
          <cell r="E14157">
            <v>949828</v>
          </cell>
          <cell r="F14157" t="str">
            <v>Пылесборники FILTERO SIE 02 Экстра,  пятислойные,  4 шт., для пылесосов BOSCH, SIEMENS</v>
          </cell>
          <cell r="G14157" t="str">
            <v>FILTERO</v>
          </cell>
          <cell r="H14157" t="str">
            <v>ФЛ</v>
          </cell>
          <cell r="I14157">
            <v>1</v>
          </cell>
          <cell r="J14157">
            <v>360</v>
          </cell>
          <cell r="K14157">
            <v>360</v>
          </cell>
          <cell r="L14157" t="str">
            <v>Да</v>
          </cell>
          <cell r="M14157" t="str">
            <v>Нет</v>
          </cell>
        </row>
        <row r="14158">
          <cell r="A14158" t="str">
            <v>IC953641</v>
          </cell>
          <cell r="B14158" t="str">
            <v>Иван Кудинов</v>
          </cell>
          <cell r="C14158" t="str">
            <v>Y0130045</v>
          </cell>
          <cell r="D14158">
            <v>43426</v>
          </cell>
          <cell r="E14158">
            <v>1034991</v>
          </cell>
          <cell r="F14158" t="str">
            <v>SSD накопитель SAMSUNG 860 EVO MZ-76E1T0BW 1Тб, 2.5", SATA III</v>
          </cell>
          <cell r="G14158" t="str">
            <v>SAMSUNG</v>
          </cell>
          <cell r="H14158" t="str">
            <v>ФЛ</v>
          </cell>
          <cell r="I14158">
            <v>1</v>
          </cell>
          <cell r="J14158">
            <v>14250</v>
          </cell>
          <cell r="K14158">
            <v>14250</v>
          </cell>
          <cell r="L14158" t="str">
            <v>Да</v>
          </cell>
          <cell r="M14158" t="str">
            <v>Нет</v>
          </cell>
        </row>
        <row r="14159">
          <cell r="A14159" t="str">
            <v>IC953641</v>
          </cell>
          <cell r="B14159" t="str">
            <v>Иван Кудинов</v>
          </cell>
          <cell r="C14159" t="str">
            <v>Y0130045</v>
          </cell>
          <cell r="D14159">
            <v>43426</v>
          </cell>
          <cell r="E14159">
            <v>1049257</v>
          </cell>
          <cell r="F14159" t="str">
            <v>Блок питания AEROCOOL VX-550 PLUS,  550Вт,  120мм,  черный, retail</v>
          </cell>
          <cell r="G14159" t="str">
            <v>AEROCOOL</v>
          </cell>
          <cell r="H14159" t="str">
            <v>ФЛ</v>
          </cell>
          <cell r="I14159">
            <v>1</v>
          </cell>
          <cell r="J14159">
            <v>2070</v>
          </cell>
          <cell r="K14159">
            <v>2070</v>
          </cell>
          <cell r="L14159" t="str">
            <v>Да</v>
          </cell>
          <cell r="M14159" t="str">
            <v>Нет</v>
          </cell>
        </row>
        <row r="14160">
          <cell r="A14160" t="str">
            <v>IC953641</v>
          </cell>
          <cell r="B14160" t="str">
            <v>Иван Кудинов</v>
          </cell>
          <cell r="C14160" t="str">
            <v>Y0130045</v>
          </cell>
          <cell r="D14160">
            <v>43426</v>
          </cell>
          <cell r="E14160">
            <v>404453</v>
          </cell>
          <cell r="F14160" t="str">
            <v>Видеокарта GIGABYTE nVidia  GeForce GTX 1050 ,  GV-N1050OC-2GD,  2Гб, GDDR5, OC,  Ret</v>
          </cell>
          <cell r="G14160" t="str">
            <v>GIGABYTE</v>
          </cell>
          <cell r="H14160" t="str">
            <v>ФЛ</v>
          </cell>
          <cell r="I14160">
            <v>1</v>
          </cell>
          <cell r="J14160">
            <v>9970</v>
          </cell>
          <cell r="K14160">
            <v>9970</v>
          </cell>
          <cell r="L14160" t="str">
            <v>Да</v>
          </cell>
          <cell r="M14160" t="str">
            <v>Нет</v>
          </cell>
        </row>
        <row r="14161">
          <cell r="A14161" t="str">
            <v>IC953641</v>
          </cell>
          <cell r="B14161" t="str">
            <v>Иван Кудинов</v>
          </cell>
          <cell r="C14161" t="str">
            <v>Y0130045</v>
          </cell>
          <cell r="D14161">
            <v>43426</v>
          </cell>
          <cell r="E14161">
            <v>858433</v>
          </cell>
          <cell r="F14161" t="str">
            <v>Корпус mATX ZALMAN ZM-T4, Mini-Tower, без БП,  черный</v>
          </cell>
          <cell r="G14161" t="str">
            <v>ZALMAN</v>
          </cell>
          <cell r="H14161" t="str">
            <v>ФЛ</v>
          </cell>
          <cell r="I14161">
            <v>1</v>
          </cell>
          <cell r="J14161">
            <v>1880</v>
          </cell>
          <cell r="K14161">
            <v>1880</v>
          </cell>
          <cell r="L14161" t="str">
            <v>Да</v>
          </cell>
          <cell r="M14161" t="str">
            <v>Нет</v>
          </cell>
        </row>
        <row r="14162">
          <cell r="A14162" t="str">
            <v>IC953641</v>
          </cell>
          <cell r="B14162" t="str">
            <v>Иван Кудинов</v>
          </cell>
          <cell r="C14162" t="str">
            <v>Y0130045</v>
          </cell>
          <cell r="D14162">
            <v>43426</v>
          </cell>
          <cell r="E14162">
            <v>417732</v>
          </cell>
          <cell r="F14162" t="str">
            <v>Материнская плата ASUS PRIME B250M-A, LGA 1151, Intel B250, mATX, Ret</v>
          </cell>
          <cell r="G14162" t="str">
            <v>ASUS</v>
          </cell>
          <cell r="H14162" t="str">
            <v>ФЛ</v>
          </cell>
          <cell r="I14162">
            <v>1</v>
          </cell>
          <cell r="J14162">
            <v>4820</v>
          </cell>
          <cell r="K14162">
            <v>4820</v>
          </cell>
          <cell r="L14162" t="str">
            <v>Да</v>
          </cell>
          <cell r="M14162" t="str">
            <v>Нет</v>
          </cell>
        </row>
        <row r="14163">
          <cell r="A14163" t="str">
            <v>IC953641</v>
          </cell>
          <cell r="B14163" t="str">
            <v>Иван Кудинов</v>
          </cell>
          <cell r="C14163" t="str">
            <v>Y0130045</v>
          </cell>
          <cell r="D14163">
            <v>43426</v>
          </cell>
          <cell r="E14163">
            <v>419981</v>
          </cell>
          <cell r="F14163" t="str">
            <v>Модуль памяти CRUCIAL CT8G4DFS824A DDR4 -  8Гб 2400, DIMM,  Ret</v>
          </cell>
          <cell r="G14163" t="str">
            <v>CRUCIAL</v>
          </cell>
          <cell r="H14163" t="str">
            <v>ФЛ</v>
          </cell>
          <cell r="I14163">
            <v>4</v>
          </cell>
          <cell r="J14163">
            <v>5110</v>
          </cell>
          <cell r="K14163">
            <v>20440</v>
          </cell>
          <cell r="L14163" t="str">
            <v>Да</v>
          </cell>
          <cell r="M14163" t="str">
            <v>Нет</v>
          </cell>
        </row>
        <row r="14164">
          <cell r="A14164" t="str">
            <v>IC953641</v>
          </cell>
          <cell r="B14164" t="str">
            <v>Иван Кудинов</v>
          </cell>
          <cell r="C14164" t="str">
            <v>Y0130045</v>
          </cell>
          <cell r="D14164">
            <v>43426</v>
          </cell>
          <cell r="E14164">
            <v>460907</v>
          </cell>
          <cell r="F14164" t="str">
            <v>Процессор INTEL Core i7 7700, LGA 1151 OEM</v>
          </cell>
          <cell r="G14164" t="str">
            <v>INTEL</v>
          </cell>
          <cell r="H14164" t="str">
            <v>ФЛ</v>
          </cell>
          <cell r="I14164">
            <v>1</v>
          </cell>
          <cell r="J14164">
            <v>24300</v>
          </cell>
          <cell r="K14164">
            <v>24300</v>
          </cell>
          <cell r="L14164" t="str">
            <v>Да</v>
          </cell>
          <cell r="M14164" t="str">
            <v>Нет</v>
          </cell>
        </row>
        <row r="14165">
          <cell r="A14165" t="str">
            <v>IC953641</v>
          </cell>
          <cell r="B14165" t="str">
            <v>Иван Кудинов</v>
          </cell>
          <cell r="C14165" t="str">
            <v>Y0130045</v>
          </cell>
          <cell r="D14165">
            <v>43426</v>
          </cell>
          <cell r="E14165">
            <v>768823</v>
          </cell>
          <cell r="F14165" t="str">
            <v>Устройство охлаждения(кулер) DEEPCOOL GAMMAXX 300,  120мм, Ret</v>
          </cell>
          <cell r="G14165" t="str">
            <v>DEEPCOOL</v>
          </cell>
          <cell r="H14165" t="str">
            <v>ФЛ</v>
          </cell>
          <cell r="I14165">
            <v>1</v>
          </cell>
          <cell r="J14165">
            <v>1260</v>
          </cell>
          <cell r="K14165">
            <v>1260</v>
          </cell>
          <cell r="L14165" t="str">
            <v>Да</v>
          </cell>
          <cell r="M14165" t="str">
            <v>Нет</v>
          </cell>
        </row>
        <row r="14166">
          <cell r="A14166" t="str">
            <v>CC77785</v>
          </cell>
          <cell r="B14166" t="str">
            <v>Медикал Он Груп — СПб  Восток</v>
          </cell>
          <cell r="C14166" t="str">
            <v>Y0130153</v>
          </cell>
          <cell r="D14166">
            <v>43426</v>
          </cell>
          <cell r="E14166">
            <v>411139</v>
          </cell>
          <cell r="F14166" t="str">
            <v>IP телефон FANVIL X3SP</v>
          </cell>
          <cell r="G14166" t="str">
            <v>FANVIL</v>
          </cell>
          <cell r="H14166" t="str">
            <v>СПБ</v>
          </cell>
          <cell r="I14166">
            <v>16</v>
          </cell>
          <cell r="J14166">
            <v>3020</v>
          </cell>
          <cell r="K14166">
            <v>48320</v>
          </cell>
          <cell r="L14166" t="str">
            <v>Нет</v>
          </cell>
          <cell r="M14166" t="str">
            <v>Нет</v>
          </cell>
        </row>
        <row r="14167">
          <cell r="A14167" t="str">
            <v>I0215138</v>
          </cell>
          <cell r="B14167" t="str">
            <v>Михаил Груничев</v>
          </cell>
          <cell r="C14167" t="str">
            <v>Y0130171</v>
          </cell>
          <cell r="D14167">
            <v>43426</v>
          </cell>
          <cell r="E14167">
            <v>1035512</v>
          </cell>
          <cell r="F14167" t="str">
            <v>SSD накопитель SILICON POWER Ace A55 SP256GBSS3A55S25 256Гб, 2.5", SATA III</v>
          </cell>
          <cell r="G14167" t="str">
            <v>SILICON POWER</v>
          </cell>
          <cell r="H14167" t="str">
            <v>ФЛ</v>
          </cell>
          <cell r="I14167">
            <v>1</v>
          </cell>
          <cell r="J14167">
            <v>2750</v>
          </cell>
          <cell r="K14167">
            <v>2550</v>
          </cell>
          <cell r="L14167" t="str">
            <v>Да</v>
          </cell>
          <cell r="M14167" t="str">
            <v>Нет</v>
          </cell>
        </row>
        <row r="14168">
          <cell r="A14168" t="str">
            <v>ID013350</v>
          </cell>
          <cell r="B14168" t="str">
            <v>Дмитрий Смирнов</v>
          </cell>
          <cell r="C14168" t="str">
            <v>Y0130172</v>
          </cell>
          <cell r="D14168">
            <v>43426</v>
          </cell>
          <cell r="E14168">
            <v>330655</v>
          </cell>
          <cell r="F14168" t="str">
            <v>Модуль памяти CORSAIR Vengeance LPX CMK8GX4M1A2666C16 DDR4 -  8Гб 2666, DIMM,  Ret</v>
          </cell>
          <cell r="G14168" t="str">
            <v>CORSAIR</v>
          </cell>
          <cell r="H14168" t="str">
            <v>ФЛ</v>
          </cell>
          <cell r="I14168">
            <v>2</v>
          </cell>
          <cell r="J14168">
            <v>5270</v>
          </cell>
          <cell r="K14168">
            <v>10540</v>
          </cell>
          <cell r="L14168" t="str">
            <v>Да</v>
          </cell>
          <cell r="M14168" t="str">
            <v>Нет</v>
          </cell>
        </row>
        <row r="14169">
          <cell r="A14169" t="str">
            <v>I0442297</v>
          </cell>
          <cell r="B14169" t="str">
            <v>Александр Березовский</v>
          </cell>
          <cell r="C14169" t="str">
            <v>Y0130193</v>
          </cell>
          <cell r="D14169">
            <v>43426</v>
          </cell>
          <cell r="E14169">
            <v>1100594</v>
          </cell>
          <cell r="F14169" t="str">
            <v>Геймпад Беспроводной SONY Dualshock 4 CUH-ZCT2E, для  PlayStation 4, синий [ps719726111]</v>
          </cell>
          <cell r="G14169" t="str">
            <v>SONY</v>
          </cell>
          <cell r="H14169" t="str">
            <v>ФЛ</v>
          </cell>
          <cell r="I14169">
            <v>1</v>
          </cell>
          <cell r="J14169">
            <v>3199</v>
          </cell>
          <cell r="K14169">
            <v>3199</v>
          </cell>
          <cell r="L14169" t="str">
            <v>Да</v>
          </cell>
          <cell r="M14169" t="str">
            <v>Нет</v>
          </cell>
        </row>
        <row r="14170">
          <cell r="A14170" t="str">
            <v>IC855824</v>
          </cell>
          <cell r="B14170" t="str">
            <v>Юрий Романов</v>
          </cell>
          <cell r="C14170" t="str">
            <v>Y0130202</v>
          </cell>
          <cell r="D14170">
            <v>43426</v>
          </cell>
          <cell r="E14170">
            <v>1028382</v>
          </cell>
          <cell r="F14170" t="str">
            <v>Блендер POLARIS PHB 0858,  погружной,  черный/серый</v>
          </cell>
          <cell r="G14170" t="str">
            <v>POLARIS</v>
          </cell>
          <cell r="H14170" t="str">
            <v>ФЛ</v>
          </cell>
          <cell r="I14170">
            <v>1</v>
          </cell>
          <cell r="J14170">
            <v>1980</v>
          </cell>
          <cell r="K14170">
            <v>1980</v>
          </cell>
          <cell r="L14170" t="str">
            <v>Да</v>
          </cell>
          <cell r="M14170" t="str">
            <v>Нет</v>
          </cell>
        </row>
        <row r="14171">
          <cell r="A14171" t="str">
            <v>I0247323</v>
          </cell>
          <cell r="B14171" t="str">
            <v>Никита Свежов</v>
          </cell>
          <cell r="C14171" t="str">
            <v>Y0130203</v>
          </cell>
          <cell r="D14171">
            <v>43426</v>
          </cell>
          <cell r="E14171">
            <v>590119</v>
          </cell>
          <cell r="F14171" t="str">
            <v>Стиральная машина INDESIT EcoTime IWSB 5085, фронтальная загрузка,  белый</v>
          </cell>
          <cell r="G14171" t="str">
            <v>INDESIT</v>
          </cell>
          <cell r="H14171" t="str">
            <v>ФЛ</v>
          </cell>
          <cell r="I14171">
            <v>1</v>
          </cell>
          <cell r="J14171">
            <v>12590</v>
          </cell>
          <cell r="K14171">
            <v>12590</v>
          </cell>
          <cell r="L14171" t="str">
            <v>Да</v>
          </cell>
          <cell r="M14171" t="str">
            <v>Нет</v>
          </cell>
        </row>
        <row r="14172">
          <cell r="A14172" t="str">
            <v>I0247323</v>
          </cell>
          <cell r="B14172" t="str">
            <v>Никита Свежов</v>
          </cell>
          <cell r="C14172" t="str">
            <v>Y0130203</v>
          </cell>
          <cell r="D14172">
            <v>43426</v>
          </cell>
          <cell r="E14172">
            <v>320094</v>
          </cell>
          <cell r="F14172" t="str">
            <v>Холодильник NORD NRB 137 332,  двухкамерный,  серый</v>
          </cell>
          <cell r="G14172" t="str">
            <v>NORD</v>
          </cell>
          <cell r="H14172" t="str">
            <v>ФЛ</v>
          </cell>
          <cell r="I14172">
            <v>1</v>
          </cell>
          <cell r="J14172">
            <v>15830</v>
          </cell>
          <cell r="K14172">
            <v>15830</v>
          </cell>
          <cell r="L14172" t="str">
            <v>Да</v>
          </cell>
          <cell r="M14172" t="str">
            <v>Нет</v>
          </cell>
        </row>
        <row r="14173">
          <cell r="A14173" t="str">
            <v>I0247323</v>
          </cell>
          <cell r="B14173" t="str">
            <v>Никита Свежов</v>
          </cell>
          <cell r="C14173" t="str">
            <v>Y0130203</v>
          </cell>
          <cell r="D14173">
            <v>43426</v>
          </cell>
          <cell r="E14173">
            <v>514410</v>
          </cell>
          <cell r="F14173" t="str">
            <v>Клубная карта Ситилинк</v>
          </cell>
          <cell r="G14173" t="str">
            <v>NONAME</v>
          </cell>
          <cell r="H14173" t="str">
            <v>ФЛ</v>
          </cell>
          <cell r="I14173">
            <v>1</v>
          </cell>
          <cell r="J14173">
            <v>0</v>
          </cell>
          <cell r="K14173">
            <v>0</v>
          </cell>
          <cell r="L14173" t="str">
            <v>Да</v>
          </cell>
          <cell r="M14173" t="str">
            <v>Нет</v>
          </cell>
        </row>
        <row r="14174">
          <cell r="A14174" t="str">
            <v>LE0162139</v>
          </cell>
          <cell r="B14174" t="str">
            <v>Индивидуальный предприниматель</v>
          </cell>
          <cell r="C14174" t="str">
            <v>Y0130239</v>
          </cell>
          <cell r="D14174">
            <v>43426</v>
          </cell>
          <cell r="E14174">
            <v>1011111</v>
          </cell>
          <cell r="F14174" t="str">
            <v>Инжектор POE Osnovo Midspan-1/300GA</v>
          </cell>
          <cell r="G14174" t="str">
            <v>OSNOVO</v>
          </cell>
          <cell r="H14174" t="str">
            <v>СПБ</v>
          </cell>
          <cell r="I14174">
            <v>1</v>
          </cell>
          <cell r="J14174">
            <v>1100</v>
          </cell>
          <cell r="K14174">
            <v>1100</v>
          </cell>
          <cell r="L14174" t="str">
            <v>Нет</v>
          </cell>
          <cell r="M14174" t="str">
            <v>Нет</v>
          </cell>
        </row>
        <row r="14175">
          <cell r="A14175" t="str">
            <v>LE0162139</v>
          </cell>
          <cell r="B14175" t="str">
            <v>Индивидуальный предприниматель</v>
          </cell>
          <cell r="C14175" t="str">
            <v>Y0130239</v>
          </cell>
          <cell r="D14175">
            <v>43426</v>
          </cell>
          <cell r="E14175">
            <v>824199</v>
          </cell>
          <cell r="F14175" t="str">
            <v>Патч-корд HAMA H-30598 STP, cat.5E, 20м, 1 шт,  серый</v>
          </cell>
          <cell r="G14175" t="str">
            <v>HAMA</v>
          </cell>
          <cell r="H14175" t="str">
            <v>СПБ</v>
          </cell>
          <cell r="I14175">
            <v>1</v>
          </cell>
          <cell r="J14175">
            <v>680</v>
          </cell>
          <cell r="K14175">
            <v>680</v>
          </cell>
          <cell r="L14175" t="str">
            <v>Нет</v>
          </cell>
          <cell r="M14175" t="str">
            <v>Нет</v>
          </cell>
        </row>
        <row r="14176">
          <cell r="A14176" t="str">
            <v>CD018554</v>
          </cell>
          <cell r="B14176" t="str">
            <v>ООО «Буквоед»</v>
          </cell>
          <cell r="C14176" t="str">
            <v>Y0130268</v>
          </cell>
          <cell r="D14176">
            <v>43426</v>
          </cell>
          <cell r="E14176">
            <v>1005822</v>
          </cell>
          <cell r="F14176" t="str">
            <v>Компьютер  IRU Office 313,  Intel  Core i3  7100,  DDR4 8Гб, 1000Гб,  Intel HD Graphics 630,  Window</v>
          </cell>
          <cell r="G14176" t="str">
            <v>IRU</v>
          </cell>
          <cell r="H14176" t="str">
            <v>СПБ</v>
          </cell>
          <cell r="I14176">
            <v>2</v>
          </cell>
          <cell r="J14176">
            <v>35650</v>
          </cell>
          <cell r="K14176">
            <v>71300</v>
          </cell>
          <cell r="L14176" t="str">
            <v>Нет</v>
          </cell>
          <cell r="M14176" t="str">
            <v>Нет</v>
          </cell>
        </row>
        <row r="14177">
          <cell r="A14177" t="str">
            <v>CD018554</v>
          </cell>
          <cell r="B14177" t="str">
            <v>ООО «Буквоед»</v>
          </cell>
          <cell r="C14177" t="str">
            <v>Y0130268</v>
          </cell>
          <cell r="D14177">
            <v>43426</v>
          </cell>
          <cell r="E14177">
            <v>698976</v>
          </cell>
          <cell r="F14177" t="str">
            <v>Сетевой адаптер WiFi TP-LINK TL-WN781ND PCI Express</v>
          </cell>
          <cell r="G14177" t="str">
            <v>TP-LINK</v>
          </cell>
          <cell r="H14177" t="str">
            <v>СПБ</v>
          </cell>
          <cell r="I14177">
            <v>2</v>
          </cell>
          <cell r="J14177">
            <v>530</v>
          </cell>
          <cell r="K14177">
            <v>1060</v>
          </cell>
          <cell r="L14177" t="str">
            <v>Нет</v>
          </cell>
          <cell r="M14177" t="str">
            <v>Нет</v>
          </cell>
        </row>
        <row r="14178">
          <cell r="A14178" t="str">
            <v>CD018554</v>
          </cell>
          <cell r="B14178" t="str">
            <v>ООО «Буквоед»</v>
          </cell>
          <cell r="C14178" t="str">
            <v>Y0130268</v>
          </cell>
          <cell r="D14178">
            <v>43426</v>
          </cell>
          <cell r="E14178">
            <v>588045</v>
          </cell>
          <cell r="F14178" t="str">
            <v>Сетевой фильтр IPPON BK-258, 5м, черный [bk258]</v>
          </cell>
          <cell r="G14178" t="str">
            <v>IPPON</v>
          </cell>
          <cell r="H14178" t="str">
            <v>СПБ</v>
          </cell>
          <cell r="I14178">
            <v>2</v>
          </cell>
          <cell r="J14178">
            <v>510</v>
          </cell>
          <cell r="K14178">
            <v>1020</v>
          </cell>
          <cell r="L14178" t="str">
            <v>Нет</v>
          </cell>
          <cell r="M14178" t="str">
            <v>Нет</v>
          </cell>
        </row>
        <row r="14179">
          <cell r="A14179" t="str">
            <v>CC73662</v>
          </cell>
          <cell r="B14179" t="str">
            <v>ООО "Жилкомсервис №2</v>
          </cell>
          <cell r="C14179" t="str">
            <v>Y0130279</v>
          </cell>
          <cell r="D14179">
            <v>43426</v>
          </cell>
          <cell r="E14179">
            <v>1091129</v>
          </cell>
          <cell r="F14179" t="str">
            <v>LG 60UK6200PLA  LED телевизор</v>
          </cell>
          <cell r="G14179" t="str">
            <v>LG</v>
          </cell>
          <cell r="H14179" t="str">
            <v>СПБ</v>
          </cell>
          <cell r="I14179">
            <v>1</v>
          </cell>
          <cell r="J14179">
            <v>52600</v>
          </cell>
          <cell r="K14179">
            <v>52600</v>
          </cell>
          <cell r="L14179" t="str">
            <v>Нет</v>
          </cell>
          <cell r="M14179" t="str">
            <v>Нет</v>
          </cell>
        </row>
        <row r="14180">
          <cell r="A14180" t="str">
            <v>CC73662</v>
          </cell>
          <cell r="B14180" t="str">
            <v>ООО "Жилкомсервис №2</v>
          </cell>
          <cell r="C14180" t="str">
            <v>Y0130279</v>
          </cell>
          <cell r="D14180">
            <v>43426</v>
          </cell>
          <cell r="E14180">
            <v>1085893</v>
          </cell>
          <cell r="F14180" t="str">
            <v>Кронштейн для телевизора Kromax IDEAL-102 черный 32"-90" макс.40кг настенный наклон [24037]</v>
          </cell>
          <cell r="G14180" t="str">
            <v>KROMAX</v>
          </cell>
          <cell r="H14180" t="str">
            <v>СПБ</v>
          </cell>
          <cell r="I14180">
            <v>1</v>
          </cell>
          <cell r="J14180">
            <v>1340</v>
          </cell>
          <cell r="K14180">
            <v>1340</v>
          </cell>
          <cell r="L14180" t="str">
            <v>Нет</v>
          </cell>
          <cell r="M14180" t="str">
            <v>Нет</v>
          </cell>
        </row>
        <row r="14181">
          <cell r="A14181" t="str">
            <v>IX091765</v>
          </cell>
          <cell r="B14181" t="str">
            <v>Игорь Костюк</v>
          </cell>
          <cell r="C14181" t="str">
            <v>Y0130328</v>
          </cell>
          <cell r="D14181">
            <v>43426</v>
          </cell>
          <cell r="E14181">
            <v>331252</v>
          </cell>
          <cell r="F14181" t="str">
            <v>Материнская плата ASUS H81M-R/C/SI, LGA 1150, Intel H81, mATX, Ret</v>
          </cell>
          <cell r="G14181" t="str">
            <v>ASUS</v>
          </cell>
          <cell r="H14181" t="str">
            <v>ФЛ</v>
          </cell>
          <cell r="I14181">
            <v>1</v>
          </cell>
          <cell r="J14181">
            <v>3030</v>
          </cell>
          <cell r="K14181">
            <v>2429</v>
          </cell>
          <cell r="L14181" t="str">
            <v>Да</v>
          </cell>
          <cell r="M14181" t="str">
            <v>Нет</v>
          </cell>
        </row>
        <row r="14182">
          <cell r="A14182" t="str">
            <v>IX091765</v>
          </cell>
          <cell r="B14182" t="str">
            <v>Игорь Костюк</v>
          </cell>
          <cell r="C14182" t="str">
            <v>Y0130328</v>
          </cell>
          <cell r="D14182">
            <v>43426</v>
          </cell>
          <cell r="E14182">
            <v>359890</v>
          </cell>
          <cell r="F14182" t="str">
            <v>Процессор INTEL Core i3 4170, LGA 1150 OEM</v>
          </cell>
          <cell r="G14182" t="str">
            <v>INTEL</v>
          </cell>
          <cell r="H14182" t="str">
            <v>ФЛ</v>
          </cell>
          <cell r="I14182">
            <v>1</v>
          </cell>
          <cell r="J14182">
            <v>11200</v>
          </cell>
          <cell r="K14182">
            <v>8974</v>
          </cell>
          <cell r="L14182" t="str">
            <v>Да</v>
          </cell>
          <cell r="M14182" t="str">
            <v>Нет</v>
          </cell>
        </row>
        <row r="14183">
          <cell r="A14183" t="str">
            <v>I0442289</v>
          </cell>
          <cell r="B14183" t="str">
            <v>Евгений Искольский</v>
          </cell>
          <cell r="C14183" t="str">
            <v>Y0130332</v>
          </cell>
          <cell r="D14183">
            <v>43426</v>
          </cell>
          <cell r="E14183">
            <v>626878</v>
          </cell>
          <cell r="F14183" t="str">
            <v>Мышь LOGITECH M185 оптическая беспроводная USB, красный [910-002240]</v>
          </cell>
          <cell r="G14183" t="str">
            <v>LOGITECH</v>
          </cell>
          <cell r="H14183" t="str">
            <v>ФЛ</v>
          </cell>
          <cell r="I14183">
            <v>1</v>
          </cell>
          <cell r="J14183">
            <v>990</v>
          </cell>
          <cell r="K14183">
            <v>990</v>
          </cell>
          <cell r="L14183" t="str">
            <v>Да</v>
          </cell>
          <cell r="M14183" t="str">
            <v>Нет</v>
          </cell>
        </row>
        <row r="14184">
          <cell r="A14184" t="str">
            <v>I0442289</v>
          </cell>
          <cell r="B14184" t="str">
            <v>Евгений Искольский</v>
          </cell>
          <cell r="C14184" t="str">
            <v>Y0130332</v>
          </cell>
          <cell r="D14184">
            <v>43426</v>
          </cell>
          <cell r="E14184">
            <v>1028757</v>
          </cell>
          <cell r="F14184" t="str">
            <v xml:space="preserve">Ноутбук HP ProBook 430 G5, 13.3",  Intel  Core i5  8250U 1.6ГГц, 8Гб, 1000Гб,  128Гб SSD,  Intel HD </v>
          </cell>
          <cell r="G14184" t="str">
            <v>HP</v>
          </cell>
          <cell r="H14184" t="str">
            <v>ФЛ</v>
          </cell>
          <cell r="I14184">
            <v>1</v>
          </cell>
          <cell r="J14184">
            <v>48990</v>
          </cell>
          <cell r="K14184">
            <v>48990</v>
          </cell>
          <cell r="L14184" t="str">
            <v>Да</v>
          </cell>
          <cell r="M14184" t="str">
            <v>Нет</v>
          </cell>
        </row>
        <row r="14185">
          <cell r="A14185" t="str">
            <v>ID083750</v>
          </cell>
          <cell r="B14185" t="str">
            <v>Сергей Иванов</v>
          </cell>
          <cell r="C14185" t="str">
            <v>Y0130357</v>
          </cell>
          <cell r="D14185">
            <v>43426</v>
          </cell>
          <cell r="E14185">
            <v>643723</v>
          </cell>
          <cell r="F14185" t="str">
            <v>Модуль памяти CORSAIR CMSO4GX3M1A1333C9 DDR3 -  4Гб 1333, SO-DIMM,  Ret</v>
          </cell>
          <cell r="G14185" t="str">
            <v>CORSAIR</v>
          </cell>
          <cell r="H14185" t="str">
            <v>ФЛ</v>
          </cell>
          <cell r="I14185">
            <v>1</v>
          </cell>
          <cell r="J14185">
            <v>2280</v>
          </cell>
          <cell r="K14185">
            <v>2280</v>
          </cell>
          <cell r="L14185" t="str">
            <v>Да</v>
          </cell>
          <cell r="M14185" t="str">
            <v>Нет</v>
          </cell>
        </row>
        <row r="14186">
          <cell r="A14186" t="str">
            <v>IX956110</v>
          </cell>
          <cell r="B14186" t="str">
            <v>Andrey Колищук</v>
          </cell>
          <cell r="C14186" t="str">
            <v>Y0130362</v>
          </cell>
          <cell r="D14186">
            <v>43426</v>
          </cell>
          <cell r="E14186">
            <v>852527</v>
          </cell>
          <cell r="F14186" t="str">
            <v>Картридж CACTUS CS-CE285AS черный</v>
          </cell>
          <cell r="G14186" t="str">
            <v>CACTUS</v>
          </cell>
          <cell r="H14186" t="str">
            <v>ФЛ</v>
          </cell>
          <cell r="I14186">
            <v>0</v>
          </cell>
          <cell r="J14186">
            <v>420</v>
          </cell>
          <cell r="K14186">
            <v>0</v>
          </cell>
          <cell r="L14186" t="str">
            <v>Нет</v>
          </cell>
          <cell r="M14186" t="str">
            <v>Нет</v>
          </cell>
        </row>
        <row r="14187">
          <cell r="A14187" t="str">
            <v>CC00001</v>
          </cell>
          <cell r="B14187" t="str">
            <v>виктор светлов</v>
          </cell>
          <cell r="C14187" t="str">
            <v>Y0130384</v>
          </cell>
          <cell r="D14187">
            <v>43426</v>
          </cell>
          <cell r="E14187">
            <v>1055199</v>
          </cell>
          <cell r="F14187" t="str">
            <v>Органайзер в багажник RITMIX RAO-1339</v>
          </cell>
          <cell r="G14187" t="str">
            <v>RITMIX</v>
          </cell>
          <cell r="H14187" t="str">
            <v>ФЛ</v>
          </cell>
          <cell r="I14187">
            <v>1</v>
          </cell>
          <cell r="J14187">
            <v>790</v>
          </cell>
          <cell r="K14187">
            <v>790</v>
          </cell>
          <cell r="L14187" t="str">
            <v>Да</v>
          </cell>
          <cell r="M14187" t="str">
            <v>Нет</v>
          </cell>
        </row>
        <row r="14188">
          <cell r="A14188" t="str">
            <v>CC00001</v>
          </cell>
          <cell r="B14188" t="str">
            <v>Наталия Сенько</v>
          </cell>
          <cell r="C14188" t="str">
            <v>Y0130389</v>
          </cell>
          <cell r="D14188">
            <v>43426</v>
          </cell>
          <cell r="E14188">
            <v>314381</v>
          </cell>
          <cell r="F14188" t="str">
            <v>Сменные насадки  для зубной щетки ORAL-B Kids Stages Frozen,  2 шт [80279918]</v>
          </cell>
          <cell r="G14188" t="str">
            <v>ORAL-B</v>
          </cell>
          <cell r="H14188" t="str">
            <v>ФЛ</v>
          </cell>
          <cell r="I14188">
            <v>1</v>
          </cell>
          <cell r="J14188">
            <v>880</v>
          </cell>
          <cell r="K14188">
            <v>880</v>
          </cell>
          <cell r="L14188" t="str">
            <v>Да</v>
          </cell>
          <cell r="M14188" t="str">
            <v>Нет</v>
          </cell>
        </row>
        <row r="14189">
          <cell r="A14189" t="str">
            <v>CC00001</v>
          </cell>
          <cell r="B14189" t="str">
            <v>Наталия Сенько</v>
          </cell>
          <cell r="C14189" t="str">
            <v>Y0130389</v>
          </cell>
          <cell r="D14189">
            <v>43426</v>
          </cell>
          <cell r="E14189">
            <v>587189</v>
          </cell>
          <cell r="F14189" t="str">
            <v>Щипцы BOSCH PHC2500</v>
          </cell>
          <cell r="G14189" t="str">
            <v>BOSCH</v>
          </cell>
          <cell r="H14189" t="str">
            <v>ФЛ</v>
          </cell>
          <cell r="I14189">
            <v>1</v>
          </cell>
          <cell r="J14189">
            <v>2050</v>
          </cell>
          <cell r="K14189">
            <v>2050</v>
          </cell>
          <cell r="L14189" t="str">
            <v>Да</v>
          </cell>
          <cell r="M14189" t="str">
            <v>Нет</v>
          </cell>
        </row>
        <row r="14190">
          <cell r="A14190" t="str">
            <v>CD068436</v>
          </cell>
          <cell r="B14190" t="str">
            <v>ЗАО</v>
          </cell>
          <cell r="C14190" t="str">
            <v>Y0130400</v>
          </cell>
          <cell r="D14190">
            <v>43426</v>
          </cell>
          <cell r="E14190">
            <v>288175</v>
          </cell>
          <cell r="F14190" t="str">
            <v>Источник бесперебойного питания APC Back-UPS BX1400UI,  1400ВA</v>
          </cell>
          <cell r="G14190" t="str">
            <v>APC</v>
          </cell>
          <cell r="H14190" t="str">
            <v>СПБ</v>
          </cell>
          <cell r="I14190">
            <v>1</v>
          </cell>
          <cell r="J14190">
            <v>11990</v>
          </cell>
          <cell r="K14190">
            <v>11990</v>
          </cell>
          <cell r="L14190" t="str">
            <v>Нет</v>
          </cell>
          <cell r="M14190" t="str">
            <v>Нет</v>
          </cell>
        </row>
        <row r="14191">
          <cell r="A14191" t="str">
            <v>CD068436</v>
          </cell>
          <cell r="B14191" t="str">
            <v>ЗАО</v>
          </cell>
          <cell r="C14191" t="str">
            <v>Y0130400</v>
          </cell>
          <cell r="D14191">
            <v>43426</v>
          </cell>
          <cell r="E14191">
            <v>1067944</v>
          </cell>
          <cell r="F14191" t="str">
            <v>Компьютер  DELL Vostro 3470,  Intel  Core i3  8100,  DDR4 4Гб, 1000Гб,  Intel UHD Graphics 630,  DVD</v>
          </cell>
          <cell r="G14191" t="str">
            <v>DELL</v>
          </cell>
          <cell r="H14191" t="str">
            <v>СПБ</v>
          </cell>
          <cell r="I14191">
            <v>1</v>
          </cell>
          <cell r="J14191">
            <v>29790</v>
          </cell>
          <cell r="K14191">
            <v>29790</v>
          </cell>
          <cell r="L14191" t="str">
            <v>Нет</v>
          </cell>
          <cell r="M14191" t="str">
            <v>Нет</v>
          </cell>
        </row>
        <row r="14192">
          <cell r="A14192" t="str">
            <v>CD068436</v>
          </cell>
          <cell r="B14192" t="str">
            <v>ЗАО</v>
          </cell>
          <cell r="C14192" t="str">
            <v>Y0130400</v>
          </cell>
          <cell r="D14192">
            <v>43426</v>
          </cell>
          <cell r="E14192">
            <v>489837</v>
          </cell>
          <cell r="F14192" t="str">
            <v>Монитор DELL E2218HN 21.5", черный [2218-4466]</v>
          </cell>
          <cell r="G14192" t="str">
            <v>DELL</v>
          </cell>
          <cell r="H14192" t="str">
            <v>СПБ</v>
          </cell>
          <cell r="I14192">
            <v>2</v>
          </cell>
          <cell r="J14192">
            <v>6300</v>
          </cell>
          <cell r="K14192">
            <v>12600</v>
          </cell>
          <cell r="L14192" t="str">
            <v>Нет</v>
          </cell>
          <cell r="M14192" t="str">
            <v>Нет</v>
          </cell>
        </row>
        <row r="14193">
          <cell r="A14193" t="str">
            <v>CD068436</v>
          </cell>
          <cell r="B14193" t="str">
            <v>ЗАО</v>
          </cell>
          <cell r="C14193" t="str">
            <v>Y0130400</v>
          </cell>
          <cell r="D14193">
            <v>43426</v>
          </cell>
          <cell r="E14193">
            <v>1013688</v>
          </cell>
          <cell r="F14193" t="str">
            <v>Операционная система MICROSOFT Windows 10 Pro,  32/64 bit, Rus, Only USB RS, USB [fqc-10150]</v>
          </cell>
          <cell r="G14193" t="str">
            <v>MICROSOFT</v>
          </cell>
          <cell r="H14193" t="str">
            <v>СПБ</v>
          </cell>
          <cell r="I14193">
            <v>1</v>
          </cell>
          <cell r="J14193">
            <v>13660</v>
          </cell>
          <cell r="K14193">
            <v>13660</v>
          </cell>
          <cell r="L14193" t="str">
            <v>Нет</v>
          </cell>
          <cell r="M14193" t="str">
            <v>Нет</v>
          </cell>
        </row>
        <row r="14194">
          <cell r="A14194" t="str">
            <v>CD137109</v>
          </cell>
          <cell r="B14194" t="str">
            <v>ООО "ИТ-Система"</v>
          </cell>
          <cell r="C14194" t="str">
            <v>Y0130452</v>
          </cell>
          <cell r="D14194">
            <v>43426</v>
          </cell>
          <cell r="E14194">
            <v>1011066</v>
          </cell>
          <cell r="F14194" t="str">
            <v>Внешний жесткий диск A-DATA DashDrive Durable AHC660-1TU3-CGY HC660, 1Тб, серый</v>
          </cell>
          <cell r="G14194" t="str">
            <v>A-DATA</v>
          </cell>
          <cell r="H14194" t="str">
            <v>СПБ</v>
          </cell>
          <cell r="I14194">
            <v>1</v>
          </cell>
          <cell r="J14194">
            <v>3900</v>
          </cell>
          <cell r="K14194">
            <v>3900</v>
          </cell>
          <cell r="L14194" t="str">
            <v>Нет</v>
          </cell>
          <cell r="M14194" t="str">
            <v>Нет</v>
          </cell>
        </row>
        <row r="14195">
          <cell r="A14195" t="str">
            <v>CD137109</v>
          </cell>
          <cell r="B14195" t="str">
            <v>ООО "ИТ-Система"</v>
          </cell>
          <cell r="C14195" t="str">
            <v>Y0130452</v>
          </cell>
          <cell r="D14195">
            <v>43426</v>
          </cell>
          <cell r="E14195">
            <v>1068205</v>
          </cell>
          <cell r="F14195" t="str">
            <v>Смартфон NOKIA 3.1,  черный</v>
          </cell>
          <cell r="G14195" t="str">
            <v>NOKIA</v>
          </cell>
          <cell r="H14195" t="str">
            <v>СПБ</v>
          </cell>
          <cell r="I14195">
            <v>1</v>
          </cell>
          <cell r="J14195">
            <v>9790</v>
          </cell>
          <cell r="K14195">
            <v>9790</v>
          </cell>
          <cell r="L14195" t="str">
            <v>Нет</v>
          </cell>
          <cell r="M14195" t="str">
            <v>Нет</v>
          </cell>
        </row>
        <row r="14196">
          <cell r="A14196" t="str">
            <v>LE0101731</v>
          </cell>
          <cell r="B14196" t="str">
            <v>МПТО Прогресс</v>
          </cell>
          <cell r="C14196" t="str">
            <v>Y0130470</v>
          </cell>
          <cell r="D14196">
            <v>43426</v>
          </cell>
          <cell r="E14196">
            <v>1034993</v>
          </cell>
          <cell r="F14196" t="str">
            <v>SSD накопитель SAMSUNG 860 EVO MZ-76E250BW 250Гб, 2.5", SATA III</v>
          </cell>
          <cell r="G14196" t="str">
            <v>SAMSUNG</v>
          </cell>
          <cell r="H14196" t="str">
            <v>СПБ</v>
          </cell>
          <cell r="I14196">
            <v>1</v>
          </cell>
          <cell r="J14196">
            <v>4570</v>
          </cell>
          <cell r="K14196">
            <v>4570</v>
          </cell>
          <cell r="L14196" t="str">
            <v>Нет</v>
          </cell>
          <cell r="M14196" t="str">
            <v>Нет</v>
          </cell>
        </row>
        <row r="14197">
          <cell r="A14197" t="str">
            <v>LE0101731</v>
          </cell>
          <cell r="B14197" t="str">
            <v>МПТО Прогресс</v>
          </cell>
          <cell r="C14197" t="str">
            <v>Y0130470</v>
          </cell>
          <cell r="D14197">
            <v>43426</v>
          </cell>
          <cell r="E14197">
            <v>1049259</v>
          </cell>
          <cell r="F14197" t="str">
            <v>Блок питания AEROCOOL VX-650 PLUS,  650Вт,  120мм,  черный, retail</v>
          </cell>
          <cell r="G14197" t="str">
            <v>AEROCOOL</v>
          </cell>
          <cell r="H14197" t="str">
            <v>СПБ</v>
          </cell>
          <cell r="I14197">
            <v>1</v>
          </cell>
          <cell r="J14197">
            <v>2520</v>
          </cell>
          <cell r="K14197">
            <v>2520</v>
          </cell>
          <cell r="L14197" t="str">
            <v>Нет</v>
          </cell>
          <cell r="M14197" t="str">
            <v>Нет</v>
          </cell>
        </row>
        <row r="14198">
          <cell r="A14198" t="str">
            <v>LE0101731</v>
          </cell>
          <cell r="B14198" t="str">
            <v>МПТО Прогресс</v>
          </cell>
          <cell r="C14198" t="str">
            <v>Y0130470</v>
          </cell>
          <cell r="D14198">
            <v>43426</v>
          </cell>
          <cell r="E14198">
            <v>751616</v>
          </cell>
          <cell r="F14198" t="str">
            <v>Источник бесперебойного питания IPPON Back Verso 400,  400ВA [751616]</v>
          </cell>
          <cell r="G14198" t="str">
            <v>IPPON</v>
          </cell>
          <cell r="H14198" t="str">
            <v>СПБ</v>
          </cell>
          <cell r="I14198">
            <v>1</v>
          </cell>
          <cell r="J14198">
            <v>3299</v>
          </cell>
          <cell r="K14198">
            <v>3299</v>
          </cell>
          <cell r="L14198" t="str">
            <v>Нет</v>
          </cell>
          <cell r="M14198" t="str">
            <v>Нет</v>
          </cell>
        </row>
        <row r="14199">
          <cell r="A14199" t="str">
            <v>LE0101731</v>
          </cell>
          <cell r="B14199" t="str">
            <v>МПТО Прогресс</v>
          </cell>
          <cell r="C14199" t="str">
            <v>Y0130470</v>
          </cell>
          <cell r="D14199">
            <v>43426</v>
          </cell>
          <cell r="E14199">
            <v>375146</v>
          </cell>
          <cell r="F14199" t="str">
            <v>Кабель аудио-видео BURO HDMI (m)  -  HDMI (m) ,  ver 1.4, 1.5м, GOLD черный [bhp]</v>
          </cell>
          <cell r="G14199" t="str">
            <v>BURO</v>
          </cell>
          <cell r="H14199" t="str">
            <v>СПБ</v>
          </cell>
          <cell r="I14199">
            <v>1</v>
          </cell>
          <cell r="J14199">
            <v>340</v>
          </cell>
          <cell r="K14199">
            <v>340</v>
          </cell>
          <cell r="L14199" t="str">
            <v>Нет</v>
          </cell>
          <cell r="M14199" t="str">
            <v>Нет</v>
          </cell>
        </row>
        <row r="14200">
          <cell r="A14200" t="str">
            <v>LE0101731</v>
          </cell>
          <cell r="B14200" t="str">
            <v>МПТО Прогресс</v>
          </cell>
          <cell r="C14200" t="str">
            <v>Y0130470</v>
          </cell>
          <cell r="D14200">
            <v>43426</v>
          </cell>
          <cell r="E14200">
            <v>567086</v>
          </cell>
          <cell r="F14200" t="str">
            <v>Комплект (клавиатура+мышь) LOGITECH MK120, USB, проводной, черный [920-002561]</v>
          </cell>
          <cell r="G14200" t="str">
            <v>LOGITECH</v>
          </cell>
          <cell r="H14200" t="str">
            <v>СПБ</v>
          </cell>
          <cell r="I14200">
            <v>1</v>
          </cell>
          <cell r="J14200">
            <v>1190</v>
          </cell>
          <cell r="K14200">
            <v>1190</v>
          </cell>
          <cell r="L14200" t="str">
            <v>Нет</v>
          </cell>
          <cell r="M14200" t="str">
            <v>Нет</v>
          </cell>
        </row>
        <row r="14201">
          <cell r="A14201" t="str">
            <v>LE0101731</v>
          </cell>
          <cell r="B14201" t="str">
            <v>МПТО Прогресс</v>
          </cell>
          <cell r="C14201" t="str">
            <v>Y0130470</v>
          </cell>
          <cell r="D14201">
            <v>43426</v>
          </cell>
          <cell r="E14201">
            <v>893540</v>
          </cell>
          <cell r="F14201" t="str">
            <v>Корпус ATX ZALMAN Z3, Midi-Tower, без БП,  черный</v>
          </cell>
          <cell r="G14201" t="str">
            <v>ZALMAN</v>
          </cell>
          <cell r="H14201" t="str">
            <v>СПБ</v>
          </cell>
          <cell r="I14201">
            <v>1</v>
          </cell>
          <cell r="J14201">
            <v>2940</v>
          </cell>
          <cell r="K14201">
            <v>2940</v>
          </cell>
          <cell r="L14201" t="str">
            <v>Нет</v>
          </cell>
          <cell r="M14201" t="str">
            <v>Нет</v>
          </cell>
        </row>
        <row r="14202">
          <cell r="A14202" t="str">
            <v>LE0101731</v>
          </cell>
          <cell r="B14202" t="str">
            <v>МПТО Прогресс</v>
          </cell>
          <cell r="C14202" t="str">
            <v>Y0130470</v>
          </cell>
          <cell r="D14202">
            <v>43426</v>
          </cell>
          <cell r="E14202">
            <v>1062079</v>
          </cell>
          <cell r="F14202" t="str">
            <v>Материнская плата ASUS PRIME H310M-K, LGA 1151v2, Intel H310, mATX, Ret</v>
          </cell>
          <cell r="G14202" t="str">
            <v>ASUS</v>
          </cell>
          <cell r="H14202" t="str">
            <v>СПБ</v>
          </cell>
          <cell r="I14202">
            <v>1</v>
          </cell>
          <cell r="J14202">
            <v>4440</v>
          </cell>
          <cell r="K14202">
            <v>4440</v>
          </cell>
          <cell r="L14202" t="str">
            <v>Нет</v>
          </cell>
          <cell r="M14202" t="str">
            <v>Нет</v>
          </cell>
        </row>
        <row r="14203">
          <cell r="A14203" t="str">
            <v>LE0101731</v>
          </cell>
          <cell r="B14203" t="str">
            <v>МПТО Прогресс</v>
          </cell>
          <cell r="C14203" t="str">
            <v>Y0130470</v>
          </cell>
          <cell r="D14203">
            <v>43426</v>
          </cell>
          <cell r="E14203">
            <v>389001</v>
          </cell>
          <cell r="F14203" t="str">
            <v>Модуль памяти PATRIOT Signature PSD48G213381 DDR4 -  8Гб 2133, DIMM,  Ret</v>
          </cell>
          <cell r="G14203" t="str">
            <v>PATRIOT</v>
          </cell>
          <cell r="H14203" t="str">
            <v>СПБ</v>
          </cell>
          <cell r="I14203">
            <v>1</v>
          </cell>
          <cell r="J14203">
            <v>4650</v>
          </cell>
          <cell r="K14203">
            <v>4650</v>
          </cell>
          <cell r="L14203" t="str">
            <v>Нет</v>
          </cell>
          <cell r="M14203" t="str">
            <v>Нет</v>
          </cell>
        </row>
        <row r="14204">
          <cell r="A14204" t="str">
            <v>LE0101731</v>
          </cell>
          <cell r="B14204" t="str">
            <v>МПТО Прогресс</v>
          </cell>
          <cell r="C14204" t="str">
            <v>Y0130470</v>
          </cell>
          <cell r="D14204">
            <v>43426</v>
          </cell>
          <cell r="E14204">
            <v>397671</v>
          </cell>
          <cell r="F14204" t="str">
            <v>Монитор IIYAMA ProLite XUB2492HSU-B1 23.8", черный</v>
          </cell>
          <cell r="G14204" t="str">
            <v>IIYAMA</v>
          </cell>
          <cell r="H14204" t="str">
            <v>СПБ</v>
          </cell>
          <cell r="I14204">
            <v>1</v>
          </cell>
          <cell r="J14204">
            <v>12820</v>
          </cell>
          <cell r="K14204">
            <v>12820</v>
          </cell>
          <cell r="L14204" t="str">
            <v>Нет</v>
          </cell>
          <cell r="M14204" t="str">
            <v>Нет</v>
          </cell>
        </row>
        <row r="14205">
          <cell r="A14205" t="str">
            <v>LE0101731</v>
          </cell>
          <cell r="B14205" t="str">
            <v>МПТО Прогресс</v>
          </cell>
          <cell r="C14205" t="str">
            <v>Y0130470</v>
          </cell>
          <cell r="D14205">
            <v>43426</v>
          </cell>
          <cell r="E14205">
            <v>1053110</v>
          </cell>
          <cell r="F14205" t="str">
            <v>Процессор INTEL Core i5 8400, LGA 1151v2 BOX</v>
          </cell>
          <cell r="G14205" t="str">
            <v>INTEL</v>
          </cell>
          <cell r="H14205" t="str">
            <v>СПБ</v>
          </cell>
          <cell r="I14205">
            <v>1</v>
          </cell>
          <cell r="J14205">
            <v>19600</v>
          </cell>
          <cell r="K14205">
            <v>19600</v>
          </cell>
          <cell r="L14205" t="str">
            <v>Нет</v>
          </cell>
          <cell r="M14205" t="str">
            <v>Нет</v>
          </cell>
        </row>
        <row r="14206">
          <cell r="A14206" t="str">
            <v>LE0101731</v>
          </cell>
          <cell r="B14206" t="str">
            <v>МПТО Прогресс</v>
          </cell>
          <cell r="C14206" t="str">
            <v>Y0130470</v>
          </cell>
          <cell r="D14206">
            <v>43426</v>
          </cell>
          <cell r="E14206">
            <v>689477</v>
          </cell>
          <cell r="F14206" t="str">
            <v>Сетевой фильтр IPPON BK232, 3м, черный</v>
          </cell>
          <cell r="G14206" t="str">
            <v>IPPON</v>
          </cell>
          <cell r="H14206" t="str">
            <v>СПБ</v>
          </cell>
          <cell r="I14206">
            <v>1</v>
          </cell>
          <cell r="J14206">
            <v>330</v>
          </cell>
          <cell r="K14206">
            <v>330</v>
          </cell>
          <cell r="L14206" t="str">
            <v>Нет</v>
          </cell>
          <cell r="M14206" t="str">
            <v>Нет</v>
          </cell>
        </row>
        <row r="14207">
          <cell r="A14207" t="str">
            <v>CC00001</v>
          </cell>
          <cell r="B14207" t="str">
            <v>Виктория Бобина</v>
          </cell>
          <cell r="C14207" t="str">
            <v>Y0130498</v>
          </cell>
          <cell r="D14207">
            <v>43426</v>
          </cell>
          <cell r="E14207">
            <v>558943</v>
          </cell>
          <cell r="F14207" t="str">
            <v>CR2032 Батарейка GP Lithium 5 шт.</v>
          </cell>
          <cell r="G14207" t="str">
            <v>GP</v>
          </cell>
          <cell r="H14207" t="str">
            <v>ФЛ</v>
          </cell>
          <cell r="I14207">
            <v>1</v>
          </cell>
          <cell r="J14207">
            <v>230</v>
          </cell>
          <cell r="K14207">
            <v>230</v>
          </cell>
          <cell r="L14207" t="str">
            <v>Да</v>
          </cell>
          <cell r="M14207" t="str">
            <v>Нет</v>
          </cell>
        </row>
        <row r="14208">
          <cell r="A14208" t="str">
            <v>CC00001</v>
          </cell>
          <cell r="B14208" t="str">
            <v>Виктория Бобина</v>
          </cell>
          <cell r="C14208" t="str">
            <v>Y0130498</v>
          </cell>
          <cell r="D14208">
            <v>43426</v>
          </cell>
          <cell r="E14208">
            <v>469716</v>
          </cell>
          <cell r="F14208" t="str">
            <v>Весы кухонные SCARLETT SC-KS57P22,  рисунок/ягоды</v>
          </cell>
          <cell r="G14208" t="str">
            <v>SCARLETT</v>
          </cell>
          <cell r="H14208" t="str">
            <v>ФЛ</v>
          </cell>
          <cell r="I14208">
            <v>1</v>
          </cell>
          <cell r="J14208">
            <v>500</v>
          </cell>
          <cell r="K14208">
            <v>500</v>
          </cell>
          <cell r="L14208" t="str">
            <v>Да</v>
          </cell>
          <cell r="M14208" t="str">
            <v>Нет</v>
          </cell>
        </row>
        <row r="14209">
          <cell r="A14209" t="str">
            <v>CC00001</v>
          </cell>
          <cell r="B14209" t="str">
            <v>Виктория Бобина</v>
          </cell>
          <cell r="C14209" t="str">
            <v>Y0130498</v>
          </cell>
          <cell r="D14209">
            <v>43426</v>
          </cell>
          <cell r="E14209">
            <v>514410</v>
          </cell>
          <cell r="F14209" t="str">
            <v>Клубная карта Ситилинк</v>
          </cell>
          <cell r="G14209" t="str">
            <v>NONAME</v>
          </cell>
          <cell r="H14209" t="str">
            <v>ФЛ</v>
          </cell>
          <cell r="I14209">
            <v>1</v>
          </cell>
          <cell r="J14209">
            <v>0</v>
          </cell>
          <cell r="K14209">
            <v>0</v>
          </cell>
          <cell r="L14209" t="str">
            <v>Да</v>
          </cell>
          <cell r="M14209" t="str">
            <v>Нет</v>
          </cell>
        </row>
        <row r="14210">
          <cell r="A14210" t="str">
            <v>CC16145</v>
          </cell>
          <cell r="B14210" t="str">
            <v>.</v>
          </cell>
          <cell r="C14210" t="str">
            <v>Y0130564</v>
          </cell>
          <cell r="D14210">
            <v>43426</v>
          </cell>
          <cell r="E14210">
            <v>289469</v>
          </cell>
          <cell r="F14210" t="str">
            <v>Жесткий диск HGST Ultrastar C15K600 HUC156060CSS204,  600Гб,  HDD,  SAS 3.0,  2.5" [0b30356]</v>
          </cell>
          <cell r="G14210" t="str">
            <v>HGST</v>
          </cell>
          <cell r="H14210" t="str">
            <v>СПБ</v>
          </cell>
          <cell r="I14210">
            <v>2</v>
          </cell>
          <cell r="J14210">
            <v>18590</v>
          </cell>
          <cell r="K14210">
            <v>37180</v>
          </cell>
          <cell r="L14210" t="str">
            <v>Нет</v>
          </cell>
          <cell r="M14210" t="str">
            <v>Нет</v>
          </cell>
        </row>
        <row r="14211">
          <cell r="A14211" t="str">
            <v>CC16145</v>
          </cell>
          <cell r="B14211" t="str">
            <v>.</v>
          </cell>
          <cell r="C14211" t="str">
            <v>Y0130564</v>
          </cell>
          <cell r="D14211">
            <v>43426</v>
          </cell>
          <cell r="E14211">
            <v>567086</v>
          </cell>
          <cell r="F14211" t="str">
            <v>Комплект (клавиатура+мышь) LOGITECH MK120, USB, проводной, черный [920-002561]</v>
          </cell>
          <cell r="G14211" t="str">
            <v>LOGITECH</v>
          </cell>
          <cell r="H14211" t="str">
            <v>СПБ</v>
          </cell>
          <cell r="I14211">
            <v>3</v>
          </cell>
          <cell r="J14211">
            <v>1190</v>
          </cell>
          <cell r="K14211">
            <v>3570</v>
          </cell>
          <cell r="L14211" t="str">
            <v>Нет</v>
          </cell>
          <cell r="M14211" t="str">
            <v>Нет</v>
          </cell>
        </row>
        <row r="14212">
          <cell r="A14212" t="str">
            <v>LE0092186</v>
          </cell>
          <cell r="B14212" t="str">
            <v>ООО НТ-АБТ Логистик</v>
          </cell>
          <cell r="C14212" t="str">
            <v>Y0130565</v>
          </cell>
          <cell r="D14212">
            <v>43426</v>
          </cell>
          <cell r="E14212">
            <v>1034993</v>
          </cell>
          <cell r="F14212" t="str">
            <v>SSD накопитель SAMSUNG 860 EVO MZ-76E250BW 250Гб, 2.5", SATA III</v>
          </cell>
          <cell r="G14212" t="str">
            <v>SAMSUNG</v>
          </cell>
          <cell r="H14212" t="str">
            <v>СПБ</v>
          </cell>
          <cell r="I14212">
            <v>1</v>
          </cell>
          <cell r="J14212">
            <v>4570</v>
          </cell>
          <cell r="K14212">
            <v>4570</v>
          </cell>
          <cell r="L14212" t="str">
            <v>Нет</v>
          </cell>
          <cell r="M14212" t="str">
            <v>Нет</v>
          </cell>
        </row>
        <row r="14213">
          <cell r="A14213" t="str">
            <v>LE0092186</v>
          </cell>
          <cell r="B14213" t="str">
            <v>ООО НТ-АБТ Логистик</v>
          </cell>
          <cell r="C14213" t="str">
            <v>Y0130565</v>
          </cell>
          <cell r="D14213">
            <v>43426</v>
          </cell>
          <cell r="E14213">
            <v>1049255</v>
          </cell>
          <cell r="F14213" t="str">
            <v>Блок питания AEROCOOL VX-450 PLUS,  450Вт,  120мм,  черный, retail</v>
          </cell>
          <cell r="G14213" t="str">
            <v>AEROCOOL</v>
          </cell>
          <cell r="H14213" t="str">
            <v>СПБ</v>
          </cell>
          <cell r="I14213">
            <v>1</v>
          </cell>
          <cell r="J14213">
            <v>1780</v>
          </cell>
          <cell r="K14213">
            <v>1780</v>
          </cell>
          <cell r="L14213" t="str">
            <v>Нет</v>
          </cell>
          <cell r="M14213" t="str">
            <v>Нет</v>
          </cell>
        </row>
        <row r="14214">
          <cell r="A14214" t="str">
            <v>LE0092186</v>
          </cell>
          <cell r="B14214" t="str">
            <v>ООО НТ-АБТ Логистик</v>
          </cell>
          <cell r="C14214" t="str">
            <v>Y0130565</v>
          </cell>
          <cell r="D14214">
            <v>43426</v>
          </cell>
          <cell r="E14214">
            <v>648985</v>
          </cell>
          <cell r="F14214" t="str">
            <v>Корпус ATX ACCORD A-80B, Midi-Tower, без БП,  черный</v>
          </cell>
          <cell r="G14214" t="str">
            <v>ACCORD</v>
          </cell>
          <cell r="H14214" t="str">
            <v>СПБ</v>
          </cell>
          <cell r="I14214">
            <v>1</v>
          </cell>
          <cell r="J14214">
            <v>1290</v>
          </cell>
          <cell r="K14214">
            <v>1290</v>
          </cell>
          <cell r="L14214" t="str">
            <v>Нет</v>
          </cell>
          <cell r="M14214" t="str">
            <v>Нет</v>
          </cell>
        </row>
        <row r="14215">
          <cell r="A14215" t="str">
            <v>LE0092186</v>
          </cell>
          <cell r="B14215" t="str">
            <v>ООО НТ-АБТ Логистик</v>
          </cell>
          <cell r="C14215" t="str">
            <v>Y0130565</v>
          </cell>
          <cell r="D14215">
            <v>43426</v>
          </cell>
          <cell r="E14215">
            <v>1015573</v>
          </cell>
          <cell r="F14215" t="str">
            <v>Материнская плата GIGABYTE Z370P D3, LGA 1151v2, Intel Z370, ATX, Ret</v>
          </cell>
          <cell r="G14215" t="str">
            <v>GIGABYTE</v>
          </cell>
          <cell r="H14215" t="str">
            <v>СПБ</v>
          </cell>
          <cell r="I14215">
            <v>1</v>
          </cell>
          <cell r="J14215">
            <v>7680</v>
          </cell>
          <cell r="K14215">
            <v>7680</v>
          </cell>
          <cell r="L14215" t="str">
            <v>Нет</v>
          </cell>
          <cell r="M14215" t="str">
            <v>Нет</v>
          </cell>
        </row>
        <row r="14216">
          <cell r="A14216" t="str">
            <v>LE0092186</v>
          </cell>
          <cell r="B14216" t="str">
            <v>ООО НТ-АБТ Логистик</v>
          </cell>
          <cell r="C14216" t="str">
            <v>Y0130565</v>
          </cell>
          <cell r="D14216">
            <v>43426</v>
          </cell>
          <cell r="E14216">
            <v>352494</v>
          </cell>
          <cell r="F14216" t="str">
            <v>Модуль памяти CORSAIR Vengeance LPX CMK16GX4M2A2400C16 DDR4 -  2x 8Гб 2400, DIMM,  Ret</v>
          </cell>
          <cell r="G14216" t="str">
            <v>CORSAIR</v>
          </cell>
          <cell r="H14216" t="str">
            <v>СПБ</v>
          </cell>
          <cell r="I14216">
            <v>1</v>
          </cell>
          <cell r="J14216">
            <v>10360</v>
          </cell>
          <cell r="K14216">
            <v>10360</v>
          </cell>
          <cell r="L14216" t="str">
            <v>Нет</v>
          </cell>
          <cell r="M14216" t="str">
            <v>Нет</v>
          </cell>
        </row>
        <row r="14217">
          <cell r="A14217" t="str">
            <v>LE0092186</v>
          </cell>
          <cell r="B14217" t="str">
            <v>ООО НТ-АБТ Логистик</v>
          </cell>
          <cell r="C14217" t="str">
            <v>Y0130565</v>
          </cell>
          <cell r="D14217">
            <v>43426</v>
          </cell>
          <cell r="E14217">
            <v>1013688</v>
          </cell>
          <cell r="F14217" t="str">
            <v>Операционная система MICROSOFT Windows 10 Pro,  32/64 bit, Rus, Only USB RS, USB [fqc-10150]</v>
          </cell>
          <cell r="G14217" t="str">
            <v>MICROSOFT</v>
          </cell>
          <cell r="H14217" t="str">
            <v>СПБ</v>
          </cell>
          <cell r="I14217">
            <v>1</v>
          </cell>
          <cell r="J14217">
            <v>13660</v>
          </cell>
          <cell r="K14217">
            <v>13660</v>
          </cell>
          <cell r="L14217" t="str">
            <v>Нет</v>
          </cell>
          <cell r="M14217" t="str">
            <v>Нет</v>
          </cell>
        </row>
        <row r="14218">
          <cell r="A14218" t="str">
            <v>LE0092186</v>
          </cell>
          <cell r="B14218" t="str">
            <v>ООО НТ-АБТ Логистик</v>
          </cell>
          <cell r="C14218" t="str">
            <v>Y0130565</v>
          </cell>
          <cell r="D14218">
            <v>43426</v>
          </cell>
          <cell r="E14218">
            <v>494732</v>
          </cell>
          <cell r="F14218" t="str">
            <v>Процессор INTEL Core i7 8700, LGA 1151v2 OEM [cm8068403358316s r3qs]</v>
          </cell>
          <cell r="G14218" t="str">
            <v>INTEL</v>
          </cell>
          <cell r="H14218" t="str">
            <v>СПБ</v>
          </cell>
          <cell r="I14218">
            <v>1</v>
          </cell>
          <cell r="J14218">
            <v>28490</v>
          </cell>
          <cell r="K14218">
            <v>28490</v>
          </cell>
          <cell r="L14218" t="str">
            <v>Нет</v>
          </cell>
          <cell r="M14218" t="str">
            <v>Нет</v>
          </cell>
        </row>
        <row r="14219">
          <cell r="A14219" t="str">
            <v>LE0092186</v>
          </cell>
          <cell r="B14219" t="str">
            <v>ООО НТ-АБТ Логистик</v>
          </cell>
          <cell r="C14219" t="str">
            <v>Y0130565</v>
          </cell>
          <cell r="D14219">
            <v>43426</v>
          </cell>
          <cell r="E14219">
            <v>768823</v>
          </cell>
          <cell r="F14219" t="str">
            <v>Устройство охлаждения(кулер) DEEPCOOL GAMMAXX 300,  120мм, Ret</v>
          </cell>
          <cell r="G14219" t="str">
            <v>DEEPCOOL</v>
          </cell>
          <cell r="H14219" t="str">
            <v>СПБ</v>
          </cell>
          <cell r="I14219">
            <v>1</v>
          </cell>
          <cell r="J14219">
            <v>1260</v>
          </cell>
          <cell r="K14219">
            <v>1260</v>
          </cell>
          <cell r="L14219" t="str">
            <v>Нет</v>
          </cell>
          <cell r="M14219" t="str">
            <v>Нет</v>
          </cell>
        </row>
        <row r="14220">
          <cell r="A14220" t="str">
            <v>IX556022</v>
          </cell>
          <cell r="B14220" t="str">
            <v>кирилл суслонов</v>
          </cell>
          <cell r="C14220" t="str">
            <v>Y0130581</v>
          </cell>
          <cell r="D14220">
            <v>43426</v>
          </cell>
          <cell r="E14220">
            <v>873543</v>
          </cell>
          <cell r="F14220" t="str">
            <v>Утюг BOSCH TDA702421E,  2400Вт,  зеленый/ белый</v>
          </cell>
          <cell r="G14220" t="str">
            <v>BOSCH</v>
          </cell>
          <cell r="H14220" t="str">
            <v>ФЛ</v>
          </cell>
          <cell r="I14220">
            <v>1</v>
          </cell>
          <cell r="J14220">
            <v>5070</v>
          </cell>
          <cell r="K14220">
            <v>5070</v>
          </cell>
          <cell r="L14220" t="str">
            <v>Да</v>
          </cell>
          <cell r="M14220" t="str">
            <v>Нет</v>
          </cell>
        </row>
        <row r="14221">
          <cell r="A14221" t="str">
            <v>IX556022</v>
          </cell>
          <cell r="B14221" t="str">
            <v>кирилл суслонов</v>
          </cell>
          <cell r="C14221" t="str">
            <v>Y0130581</v>
          </cell>
          <cell r="D14221">
            <v>43426</v>
          </cell>
          <cell r="E14221">
            <v>514410</v>
          </cell>
          <cell r="F14221" t="str">
            <v>Клубная карта Ситилинк</v>
          </cell>
          <cell r="G14221" t="str">
            <v>NONAME</v>
          </cell>
          <cell r="H14221" t="str">
            <v>ФЛ</v>
          </cell>
          <cell r="I14221">
            <v>1</v>
          </cell>
          <cell r="J14221">
            <v>0</v>
          </cell>
          <cell r="K14221">
            <v>0</v>
          </cell>
          <cell r="L14221" t="str">
            <v>Да</v>
          </cell>
          <cell r="M14221" t="str">
            <v>Нет</v>
          </cell>
        </row>
        <row r="14222">
          <cell r="A14222" t="str">
            <v>LE0127464</v>
          </cell>
          <cell r="B14222" t="str">
            <v>Т.Д. Петровский</v>
          </cell>
          <cell r="C14222" t="str">
            <v>Y0130582</v>
          </cell>
          <cell r="D14222">
            <v>43426</v>
          </cell>
          <cell r="E14222">
            <v>352779</v>
          </cell>
          <cell r="F14222" t="str">
            <v>Модуль памяти CORSAIR Vengeance LPX CMK8GX4M1A2400C16 DDR4 -  8Гб 2400, DIMM,  Ret</v>
          </cell>
          <cell r="G14222" t="str">
            <v>CORSAIR</v>
          </cell>
          <cell r="H14222" t="str">
            <v>СПБ</v>
          </cell>
          <cell r="I14222">
            <v>2</v>
          </cell>
          <cell r="J14222">
            <v>5370</v>
          </cell>
          <cell r="K14222">
            <v>10740</v>
          </cell>
          <cell r="L14222" t="str">
            <v>Да</v>
          </cell>
          <cell r="M14222" t="str">
            <v>Нет</v>
          </cell>
        </row>
        <row r="14223">
          <cell r="A14223" t="str">
            <v>IX532296</v>
          </cell>
          <cell r="B14223" t="str">
            <v>Сергей Гришунин</v>
          </cell>
          <cell r="C14223" t="str">
            <v>Y0130600</v>
          </cell>
          <cell r="D14223">
            <v>43426</v>
          </cell>
          <cell r="E14223">
            <v>823323</v>
          </cell>
          <cell r="F14223" t="str">
            <v>Кабель антенный HAMA H-83190,  Coax (m)  -  Coax (f) ,  1.5м, GOLD ф/фильтр,  белый [00083190]</v>
          </cell>
          <cell r="G14223" t="str">
            <v>HAMA</v>
          </cell>
          <cell r="H14223" t="str">
            <v>ФЛ</v>
          </cell>
          <cell r="I14223">
            <v>1</v>
          </cell>
          <cell r="J14223">
            <v>810</v>
          </cell>
          <cell r="K14223">
            <v>810</v>
          </cell>
          <cell r="L14223" t="str">
            <v>Да</v>
          </cell>
          <cell r="M14223" t="str">
            <v>Нет</v>
          </cell>
        </row>
        <row r="14224">
          <cell r="A14224" t="str">
            <v>LE0081445</v>
          </cell>
          <cell r="B14224" t="str">
            <v>ООО «Питер Втормет»</v>
          </cell>
          <cell r="C14224" t="str">
            <v>Y0130607</v>
          </cell>
          <cell r="D14224">
            <v>43426</v>
          </cell>
          <cell r="E14224">
            <v>318866</v>
          </cell>
          <cell r="F14224" t="str">
            <v>Жесткий диск WD Blue WD20EZRZ,  2Тб,  HDD,  SATA III,  3.5"</v>
          </cell>
          <cell r="G14224" t="str">
            <v>WD</v>
          </cell>
          <cell r="H14224" t="str">
            <v>СПБ</v>
          </cell>
          <cell r="I14224">
            <v>2</v>
          </cell>
          <cell r="J14224">
            <v>4260</v>
          </cell>
          <cell r="K14224">
            <v>8520</v>
          </cell>
          <cell r="L14224" t="str">
            <v>Нет</v>
          </cell>
          <cell r="M14224" t="str">
            <v>Нет</v>
          </cell>
        </row>
        <row r="14225">
          <cell r="A14225" t="str">
            <v>LE0081445</v>
          </cell>
          <cell r="B14225" t="str">
            <v>ООО «Питер Втормет»</v>
          </cell>
          <cell r="C14225" t="str">
            <v>Y0130607</v>
          </cell>
          <cell r="D14225">
            <v>43426</v>
          </cell>
          <cell r="E14225">
            <v>1033238</v>
          </cell>
          <cell r="F14225" t="str">
            <v>Сетевое хранилище ZYXEL NAS326-EU0101F,  без дисков</v>
          </cell>
          <cell r="G14225" t="str">
            <v>ZYXEL</v>
          </cell>
          <cell r="H14225" t="str">
            <v>СПБ</v>
          </cell>
          <cell r="I14225">
            <v>1</v>
          </cell>
          <cell r="J14225">
            <v>9370</v>
          </cell>
          <cell r="K14225">
            <v>9370</v>
          </cell>
          <cell r="L14225" t="str">
            <v>Нет</v>
          </cell>
          <cell r="M14225" t="str">
            <v>Нет</v>
          </cell>
        </row>
        <row r="14226">
          <cell r="A14226" t="str">
            <v>IC084582</v>
          </cell>
          <cell r="B14226" t="str">
            <v>Михаил asd</v>
          </cell>
          <cell r="C14226" t="str">
            <v>Y0130659</v>
          </cell>
          <cell r="D14226">
            <v>43426</v>
          </cell>
          <cell r="E14226">
            <v>1085179</v>
          </cell>
          <cell r="F14226" t="str">
            <v>Видеокарта GIGABYTE nVidia  GeForce RTX 2080Ti ,  GV-N208TGAMING OC-11GC,  11Гб, GDDR6, OC,  Ret</v>
          </cell>
          <cell r="G14226" t="str">
            <v>GIGABYTE</v>
          </cell>
          <cell r="H14226" t="str">
            <v>ФЛ</v>
          </cell>
          <cell r="I14226">
            <v>1</v>
          </cell>
          <cell r="J14226">
            <v>95500</v>
          </cell>
          <cell r="K14226">
            <v>95500</v>
          </cell>
          <cell r="L14226" t="str">
            <v>Да</v>
          </cell>
          <cell r="M14226" t="str">
            <v>Нет</v>
          </cell>
        </row>
        <row r="14227">
          <cell r="A14227" t="str">
            <v>IX847622</v>
          </cell>
          <cell r="B14227" t="str">
            <v>Светлана Ломп</v>
          </cell>
          <cell r="C14227" t="str">
            <v>Y0130679</v>
          </cell>
          <cell r="D14227">
            <v>43426</v>
          </cell>
          <cell r="E14227">
            <v>472559</v>
          </cell>
          <cell r="F14227" t="str">
            <v>Планшет LENOVO Tab 4 Plus TB-X704L,  4GB, 64GB, 3G,  4G,  Android 7.0 белый [za2r0140ru]</v>
          </cell>
          <cell r="G14227" t="str">
            <v>LENOVO</v>
          </cell>
          <cell r="H14227" t="str">
            <v>ФЛ</v>
          </cell>
          <cell r="I14227">
            <v>1</v>
          </cell>
          <cell r="J14227">
            <v>21040</v>
          </cell>
          <cell r="K14227">
            <v>20564</v>
          </cell>
          <cell r="L14227" t="str">
            <v>Да</v>
          </cell>
          <cell r="M14227" t="str">
            <v>Нет</v>
          </cell>
        </row>
        <row r="14228">
          <cell r="A14228" t="str">
            <v>IC769018</v>
          </cell>
          <cell r="B14228" t="str">
            <v>Vladislav Sorokin</v>
          </cell>
          <cell r="C14228" t="str">
            <v>Y0130689</v>
          </cell>
          <cell r="D14228">
            <v>43426</v>
          </cell>
          <cell r="E14228">
            <v>714788</v>
          </cell>
          <cell r="F14228" t="str">
            <v>Жесткий диск TOSHIBA DT01ACA300,  3Тб,  HDD,  SATA III,  3.5"</v>
          </cell>
          <cell r="G14228" t="str">
            <v>TOSHIBA</v>
          </cell>
          <cell r="H14228" t="str">
            <v>ФЛ</v>
          </cell>
          <cell r="I14228">
            <v>1</v>
          </cell>
          <cell r="J14228">
            <v>5580</v>
          </cell>
          <cell r="K14228">
            <v>5580</v>
          </cell>
          <cell r="L14228" t="str">
            <v>Да</v>
          </cell>
          <cell r="M14228" t="str">
            <v>Нет</v>
          </cell>
        </row>
        <row r="14229">
          <cell r="A14229" t="str">
            <v>IC290216</v>
          </cell>
          <cell r="B14229" t="str">
            <v>Анатолий Поволоцкий</v>
          </cell>
          <cell r="C14229" t="str">
            <v>Y0130708</v>
          </cell>
          <cell r="D14229">
            <v>43426</v>
          </cell>
          <cell r="E14229">
            <v>1073109</v>
          </cell>
          <cell r="F14229" t="str">
            <v>Беспроводной маршрутизатор KEENETIC Ultra,  белый [kn-1810]</v>
          </cell>
          <cell r="G14229" t="str">
            <v>KEENETIC</v>
          </cell>
          <cell r="H14229" t="str">
            <v>ФЛ</v>
          </cell>
          <cell r="I14229">
            <v>1</v>
          </cell>
          <cell r="J14229">
            <v>10880</v>
          </cell>
          <cell r="K14229">
            <v>10880</v>
          </cell>
          <cell r="L14229" t="str">
            <v>Да</v>
          </cell>
          <cell r="M14229" t="str">
            <v>Нет</v>
          </cell>
        </row>
        <row r="14230">
          <cell r="A14230" t="str">
            <v>IC290216</v>
          </cell>
          <cell r="B14230" t="str">
            <v>Анатолий Поволоцкий</v>
          </cell>
          <cell r="C14230" t="str">
            <v>Y0130708</v>
          </cell>
          <cell r="D14230">
            <v>43426</v>
          </cell>
          <cell r="E14230">
            <v>1096852</v>
          </cell>
          <cell r="F14230" t="str">
            <v>Монитор DELL UltraSharp U2419HC 23.8", черный [2419-2538]</v>
          </cell>
          <cell r="G14230" t="str">
            <v>DELL</v>
          </cell>
          <cell r="H14230" t="str">
            <v>ФЛ</v>
          </cell>
          <cell r="I14230">
            <v>1</v>
          </cell>
          <cell r="J14230">
            <v>22270</v>
          </cell>
          <cell r="K14230">
            <v>22270</v>
          </cell>
          <cell r="L14230" t="str">
            <v>Да</v>
          </cell>
          <cell r="M14230" t="str">
            <v>Нет</v>
          </cell>
        </row>
        <row r="14231">
          <cell r="A14231" t="str">
            <v>LE0156814</v>
          </cell>
          <cell r="B14231" t="str">
            <v>ООО "Сигма"</v>
          </cell>
          <cell r="C14231" t="str">
            <v>Y0130717</v>
          </cell>
          <cell r="D14231">
            <v>43426</v>
          </cell>
          <cell r="E14231">
            <v>1028578</v>
          </cell>
          <cell r="F14231" t="str">
            <v>МФУ лазерный KYOCERA Color M8130cidn,  A3,  цветной,  лазерный,  белый [1102p33nl0]</v>
          </cell>
          <cell r="G14231" t="str">
            <v>KYOCERA</v>
          </cell>
          <cell r="H14231" t="str">
            <v>СПБ</v>
          </cell>
          <cell r="I14231">
            <v>1</v>
          </cell>
          <cell r="J14231">
            <v>98500</v>
          </cell>
          <cell r="K14231">
            <v>98500</v>
          </cell>
          <cell r="L14231" t="str">
            <v>Нет</v>
          </cell>
          <cell r="M14231" t="str">
            <v>Нет</v>
          </cell>
        </row>
        <row r="14232">
          <cell r="A14232" t="str">
            <v>CC14573</v>
          </cell>
          <cell r="B14232" t="str">
            <v>ООО "Вест концепт"</v>
          </cell>
          <cell r="C14232" t="str">
            <v>Y0130742</v>
          </cell>
          <cell r="D14232">
            <v>43426</v>
          </cell>
          <cell r="E14232">
            <v>1088629</v>
          </cell>
          <cell r="F14232" t="str">
            <v>SSD накопитель KINGSTON UV500 SUV500M8/480G 480Гб, M.2 2280, SATA III</v>
          </cell>
          <cell r="G14232" t="str">
            <v>KINGSTON</v>
          </cell>
          <cell r="H14232" t="str">
            <v>СПБ</v>
          </cell>
          <cell r="I14232">
            <v>1</v>
          </cell>
          <cell r="J14232">
            <v>6870</v>
          </cell>
          <cell r="K14232">
            <v>6870</v>
          </cell>
          <cell r="L14232" t="str">
            <v>Нет</v>
          </cell>
          <cell r="M14232" t="str">
            <v>Нет</v>
          </cell>
        </row>
        <row r="14233">
          <cell r="A14233" t="str">
            <v>CC14573</v>
          </cell>
          <cell r="B14233" t="str">
            <v>ООО "Вест концепт"</v>
          </cell>
          <cell r="C14233" t="str">
            <v>Y0130742</v>
          </cell>
          <cell r="D14233">
            <v>43426</v>
          </cell>
          <cell r="E14233">
            <v>578313</v>
          </cell>
          <cell r="F14233" t="str">
            <v>Клавиатура LOGITECH K120 EER,  USB, черный [920-002506]</v>
          </cell>
          <cell r="G14233" t="str">
            <v>LOGITECH</v>
          </cell>
          <cell r="H14233" t="str">
            <v>СПБ</v>
          </cell>
          <cell r="I14233">
            <v>3</v>
          </cell>
          <cell r="J14233">
            <v>810</v>
          </cell>
          <cell r="K14233">
            <v>2430</v>
          </cell>
          <cell r="L14233" t="str">
            <v>Нет</v>
          </cell>
          <cell r="M14233" t="str">
            <v>Нет</v>
          </cell>
        </row>
        <row r="14234">
          <cell r="A14234" t="str">
            <v>CC66531</v>
          </cell>
          <cell r="B14234" t="str">
            <v>ООО "Одиссей"</v>
          </cell>
          <cell r="C14234" t="str">
            <v>Y0130759</v>
          </cell>
          <cell r="D14234">
            <v>43426</v>
          </cell>
          <cell r="E14234">
            <v>1065563</v>
          </cell>
          <cell r="F14234" t="str">
            <v>SSD накопитель INTEL 760p Series SSDPEKKW128G801 128Гб, M.2 2280, PCI-E x4,  NVMe [ssdpekkw128g801 9</v>
          </cell>
          <cell r="G14234" t="str">
            <v>INTEL</v>
          </cell>
          <cell r="H14234" t="str">
            <v>СПБ</v>
          </cell>
          <cell r="I14234">
            <v>2</v>
          </cell>
          <cell r="J14234">
            <v>4150</v>
          </cell>
          <cell r="K14234">
            <v>8300</v>
          </cell>
          <cell r="L14234" t="str">
            <v>Нет</v>
          </cell>
          <cell r="M14234" t="str">
            <v>Нет</v>
          </cell>
        </row>
        <row r="14235">
          <cell r="A14235" t="str">
            <v>CC66531</v>
          </cell>
          <cell r="B14235" t="str">
            <v>ООО "Одиссей"</v>
          </cell>
          <cell r="C14235" t="str">
            <v>Y0130759</v>
          </cell>
          <cell r="D14235">
            <v>43426</v>
          </cell>
          <cell r="E14235">
            <v>1075884</v>
          </cell>
          <cell r="F14235" t="str">
            <v>Жесткий диск WD Blue WD20SPZX,  2Тб,  HDD,  SATA III,  2.5"</v>
          </cell>
          <cell r="G14235" t="str">
            <v>WD</v>
          </cell>
          <cell r="H14235" t="str">
            <v>СПБ</v>
          </cell>
          <cell r="I14235">
            <v>2</v>
          </cell>
          <cell r="J14235">
            <v>6270</v>
          </cell>
          <cell r="K14235">
            <v>12540</v>
          </cell>
          <cell r="L14235" t="str">
            <v>Нет</v>
          </cell>
          <cell r="M14235" t="str">
            <v>Нет</v>
          </cell>
        </row>
        <row r="14236">
          <cell r="A14236" t="str">
            <v>CC08879</v>
          </cell>
          <cell r="B14236" t="str">
            <v>СитиКом</v>
          </cell>
          <cell r="C14236" t="str">
            <v>Y0130846</v>
          </cell>
          <cell r="D14236">
            <v>43426</v>
          </cell>
          <cell r="E14236">
            <v>556960</v>
          </cell>
          <cell r="F14236" t="str">
            <v>Устройство охлаждения(кулер) TITAN TTC-NA02TZ/RPW1,  95мм, Ret</v>
          </cell>
          <cell r="G14236" t="str">
            <v>TITAN</v>
          </cell>
          <cell r="H14236" t="str">
            <v>СПБ</v>
          </cell>
          <cell r="I14236">
            <v>9</v>
          </cell>
          <cell r="J14236">
            <v>600</v>
          </cell>
          <cell r="K14236">
            <v>5400</v>
          </cell>
          <cell r="L14236" t="str">
            <v>Нет</v>
          </cell>
          <cell r="M14236" t="str">
            <v>Нет</v>
          </cell>
        </row>
        <row r="14237">
          <cell r="A14237" t="str">
            <v>IE065458</v>
          </cell>
          <cell r="B14237" t="str">
            <v>Сергей Степулёнок</v>
          </cell>
          <cell r="C14237" t="str">
            <v>Y0130887</v>
          </cell>
          <cell r="D14237">
            <v>43426</v>
          </cell>
          <cell r="E14237">
            <v>1101939</v>
          </cell>
          <cell r="F14237" t="str">
            <v>Карта памяти microSDXC UHS-I U1 TRANSCEND 64 ГБ, 95 МБ/с, Class 10, TS64GUSD300S-A,  1 шт., переходн</v>
          </cell>
          <cell r="G14237" t="str">
            <v>TRANSCEND</v>
          </cell>
          <cell r="H14237" t="str">
            <v>ФЛ</v>
          </cell>
          <cell r="I14237">
            <v>1</v>
          </cell>
          <cell r="J14237">
            <v>890</v>
          </cell>
          <cell r="K14237">
            <v>890</v>
          </cell>
          <cell r="L14237" t="str">
            <v>Да</v>
          </cell>
          <cell r="M14237" t="str">
            <v>Нет</v>
          </cell>
        </row>
        <row r="14238">
          <cell r="A14238" t="str">
            <v>CC74930</v>
          </cell>
          <cell r="B14238" t="str">
            <v>АНО "Медицинский</v>
          </cell>
          <cell r="C14238" t="str">
            <v>Y0130983</v>
          </cell>
          <cell r="D14238">
            <v>43426</v>
          </cell>
          <cell r="E14238">
            <v>383441</v>
          </cell>
          <cell r="F14238" t="str">
            <v>Источник бесперебойного питания POWERCOM Infinity INF-1100,  1100ВA</v>
          </cell>
          <cell r="G14238" t="str">
            <v>POWERCOM</v>
          </cell>
          <cell r="H14238" t="str">
            <v>СПБ</v>
          </cell>
          <cell r="I14238">
            <v>1</v>
          </cell>
          <cell r="J14238">
            <v>10160</v>
          </cell>
          <cell r="K14238">
            <v>10160</v>
          </cell>
          <cell r="L14238" t="str">
            <v>Нет</v>
          </cell>
          <cell r="M14238" t="str">
            <v>Нет</v>
          </cell>
        </row>
        <row r="14239">
          <cell r="A14239" t="str">
            <v>CC74930</v>
          </cell>
          <cell r="B14239" t="str">
            <v>АНО "Медицинский</v>
          </cell>
          <cell r="C14239" t="str">
            <v>Y0130983</v>
          </cell>
          <cell r="D14239">
            <v>43426</v>
          </cell>
          <cell r="E14239">
            <v>556984</v>
          </cell>
          <cell r="F14239" t="str">
            <v>Источник бесперебойного питания POWERCOM King Pro RM KIN-600AP RM,  600ВA [kin-600ap rm (1u) usb]</v>
          </cell>
          <cell r="G14239" t="str">
            <v>POWERCOM</v>
          </cell>
          <cell r="H14239" t="str">
            <v>СПБ</v>
          </cell>
          <cell r="I14239">
            <v>1</v>
          </cell>
          <cell r="J14239">
            <v>12670</v>
          </cell>
          <cell r="K14239">
            <v>12670</v>
          </cell>
          <cell r="L14239" t="str">
            <v>Нет</v>
          </cell>
          <cell r="M14239" t="str">
            <v>Нет</v>
          </cell>
        </row>
        <row r="14240">
          <cell r="A14240" t="str">
            <v>LE0159049</v>
          </cell>
          <cell r="B14240" t="str">
            <v>ООО Юслав</v>
          </cell>
          <cell r="C14240" t="str">
            <v>Y0130992</v>
          </cell>
          <cell r="D14240">
            <v>43426</v>
          </cell>
          <cell r="E14240">
            <v>643257</v>
          </cell>
          <cell r="F14240" t="str">
            <v>Капсульная кофеварка KRUPS Dolce Gusto KP100610, 1500Вт, цвет: красный [8000035335]</v>
          </cell>
          <cell r="G14240" t="str">
            <v>KRUPS</v>
          </cell>
          <cell r="H14240" t="str">
            <v>СПБ</v>
          </cell>
          <cell r="I14240">
            <v>1</v>
          </cell>
          <cell r="J14240">
            <v>3800</v>
          </cell>
          <cell r="K14240">
            <v>3800</v>
          </cell>
          <cell r="L14240" t="str">
            <v>Нет</v>
          </cell>
          <cell r="M14240" t="str">
            <v>Нет</v>
          </cell>
        </row>
        <row r="14241">
          <cell r="A14241" t="str">
            <v>CC75713</v>
          </cell>
          <cell r="B14241" t="str">
            <v>Юровских Дмитрий</v>
          </cell>
          <cell r="C14241" t="str">
            <v>Y0131057</v>
          </cell>
          <cell r="D14241">
            <v>43426</v>
          </cell>
          <cell r="E14241">
            <v>78235</v>
          </cell>
          <cell r="F14241" t="str">
            <v>Источник бесперебойного питания POWERCOM WOW 1000U,  1000ВA [wow-1000u]</v>
          </cell>
          <cell r="G14241" t="str">
            <v>POWERCOM</v>
          </cell>
          <cell r="H14241" t="str">
            <v>СПБ</v>
          </cell>
          <cell r="I14241">
            <v>2</v>
          </cell>
          <cell r="J14241">
            <v>6060</v>
          </cell>
          <cell r="K14241">
            <v>12120</v>
          </cell>
          <cell r="L14241" t="str">
            <v>Нет</v>
          </cell>
          <cell r="M14241" t="str">
            <v>Нет</v>
          </cell>
        </row>
        <row r="14242">
          <cell r="A14242" t="str">
            <v>CC75713</v>
          </cell>
          <cell r="B14242" t="str">
            <v>Юровских Дмитрий</v>
          </cell>
          <cell r="C14242" t="str">
            <v>Y0131057</v>
          </cell>
          <cell r="D14242">
            <v>43426</v>
          </cell>
          <cell r="E14242">
            <v>37371</v>
          </cell>
          <cell r="F14242" t="str">
            <v>Источник бесперебойного питания POWERCOM WOW 700U,  700ВA [wow-700u]</v>
          </cell>
          <cell r="G14242" t="str">
            <v>POWERCOM</v>
          </cell>
          <cell r="H14242" t="str">
            <v>СПБ</v>
          </cell>
          <cell r="I14242">
            <v>10</v>
          </cell>
          <cell r="J14242">
            <v>3830</v>
          </cell>
          <cell r="K14242">
            <v>38300</v>
          </cell>
          <cell r="L14242" t="str">
            <v>Нет</v>
          </cell>
          <cell r="M14242" t="str">
            <v>Нет</v>
          </cell>
        </row>
        <row r="14243">
          <cell r="A14243" t="str">
            <v>IC392758</v>
          </cell>
          <cell r="B14243" t="str">
            <v>Евгений</v>
          </cell>
          <cell r="C14243" t="str">
            <v>Y0131058</v>
          </cell>
          <cell r="D14243">
            <v>43426</v>
          </cell>
          <cell r="E14243">
            <v>1075760</v>
          </cell>
          <cell r="F14243" t="str">
            <v>Кресло игровое БЮРОКРАТ CH-784, на колесиках, кожзам [ch-784/black+or+w]</v>
          </cell>
          <cell r="G14243" t="str">
            <v>БЮРОКРАТ</v>
          </cell>
          <cell r="H14243" t="str">
            <v>ФЛ</v>
          </cell>
          <cell r="I14243">
            <v>1</v>
          </cell>
          <cell r="J14243">
            <v>12340</v>
          </cell>
          <cell r="K14243">
            <v>11106</v>
          </cell>
          <cell r="L14243" t="str">
            <v>Нет</v>
          </cell>
          <cell r="M14243" t="str">
            <v>Нет</v>
          </cell>
        </row>
        <row r="14244">
          <cell r="A14244" t="str">
            <v>LE0089618</v>
          </cell>
          <cell r="B14244" t="str">
            <v>ТехМонтаж</v>
          </cell>
          <cell r="C14244" t="str">
            <v>Y0131108</v>
          </cell>
          <cell r="D14244">
            <v>43426</v>
          </cell>
          <cell r="E14244">
            <v>284262</v>
          </cell>
          <cell r="F14244" t="str">
            <v>Оптический привод DVD-RW LG GP60NS60, внешний, USB, серебристый + черный,  Ret</v>
          </cell>
          <cell r="G14244" t="str">
            <v>LG</v>
          </cell>
          <cell r="H14244" t="str">
            <v>СПБ</v>
          </cell>
          <cell r="I14244">
            <v>1</v>
          </cell>
          <cell r="J14244">
            <v>1730</v>
          </cell>
          <cell r="K14244">
            <v>1730</v>
          </cell>
          <cell r="L14244" t="str">
            <v>Нет</v>
          </cell>
          <cell r="M14244" t="str">
            <v>Нет</v>
          </cell>
        </row>
        <row r="14245">
          <cell r="A14245" t="str">
            <v>LE0026918</v>
          </cell>
          <cell r="B14245" t="str">
            <v>Компания Эрвиком</v>
          </cell>
          <cell r="C14245" t="str">
            <v>Y0131113</v>
          </cell>
          <cell r="D14245">
            <v>43426</v>
          </cell>
          <cell r="E14245">
            <v>361272</v>
          </cell>
          <cell r="F14245" t="str">
            <v>Автомагнитола JVC KD-R577,  USB</v>
          </cell>
          <cell r="G14245" t="str">
            <v>JVC</v>
          </cell>
          <cell r="H14245" t="str">
            <v>СПБ</v>
          </cell>
          <cell r="I14245">
            <v>1</v>
          </cell>
          <cell r="J14245">
            <v>3620</v>
          </cell>
          <cell r="K14245">
            <v>3620</v>
          </cell>
          <cell r="L14245" t="str">
            <v>Нет</v>
          </cell>
          <cell r="M14245" t="str">
            <v>Нет</v>
          </cell>
        </row>
        <row r="14246">
          <cell r="A14246" t="str">
            <v>LE0057354</v>
          </cell>
          <cell r="B14246" t="str">
            <v>ProВзгляд</v>
          </cell>
          <cell r="C14246" t="str">
            <v>Y0131141</v>
          </cell>
          <cell r="D14246">
            <v>43426</v>
          </cell>
          <cell r="E14246">
            <v>1087556</v>
          </cell>
          <cell r="F14246" t="str">
            <v>Смартфон XIAOMI Redmi 6A 16Gb,  черный</v>
          </cell>
          <cell r="G14246" t="str">
            <v>XIAOMI</v>
          </cell>
          <cell r="H14246" t="str">
            <v>СПБ</v>
          </cell>
          <cell r="I14246">
            <v>3</v>
          </cell>
          <cell r="J14246">
            <v>7490</v>
          </cell>
          <cell r="K14246">
            <v>22470</v>
          </cell>
          <cell r="L14246" t="str">
            <v>Нет</v>
          </cell>
          <cell r="M14246" t="str">
            <v>Нет</v>
          </cell>
        </row>
        <row r="14247">
          <cell r="A14247" t="str">
            <v>LE0057354</v>
          </cell>
          <cell r="B14247" t="str">
            <v>ProВзгляд</v>
          </cell>
          <cell r="C14247" t="str">
            <v>Y0131141</v>
          </cell>
          <cell r="D14247">
            <v>43426</v>
          </cell>
          <cell r="E14247">
            <v>1091321</v>
          </cell>
          <cell r="F14247" t="str">
            <v>Чехол (клип-кейс)  Gresso Meridian, для Xiaomi Redmi 6A, темно-синий [gr17mrn345]</v>
          </cell>
          <cell r="G14247" t="str">
            <v>NONAME</v>
          </cell>
          <cell r="H14247" t="str">
            <v>СПБ</v>
          </cell>
          <cell r="I14247">
            <v>3</v>
          </cell>
          <cell r="J14247">
            <v>290</v>
          </cell>
          <cell r="K14247">
            <v>870</v>
          </cell>
          <cell r="L14247" t="str">
            <v>Нет</v>
          </cell>
          <cell r="M14247" t="str">
            <v>Нет</v>
          </cell>
        </row>
        <row r="14250">
          <cell r="A14250" t="str">
            <v>Клиент Но.</v>
          </cell>
          <cell r="B14250" t="str">
            <v>Клиент Название</v>
          </cell>
          <cell r="C14250" t="str">
            <v>Документ Но.</v>
          </cell>
          <cell r="D14250" t="str">
            <v>Дата Отгрузки</v>
          </cell>
          <cell r="E14250" t="str">
            <v>Товар Но.</v>
          </cell>
          <cell r="F14250" t="str">
            <v>Наименование товара</v>
          </cell>
          <cell r="G14250" t="str">
            <v>Бренд</v>
          </cell>
          <cell r="H14250" t="str">
            <v>Код РГ</v>
          </cell>
          <cell r="I14250" t="str">
            <v>Количество</v>
          </cell>
          <cell r="J14250" t="str">
            <v>Цена единицы (LCY)</v>
          </cell>
          <cell r="K14250" t="str">
            <v>Сумма включая НДС (LCY)</v>
          </cell>
          <cell r="L14250" t="str">
            <v>Подпись1</v>
          </cell>
          <cell r="M14250" t="str">
            <v>Подпись2</v>
          </cell>
        </row>
        <row r="14251">
          <cell r="A14251" t="str">
            <v>ID925014</v>
          </cell>
          <cell r="B14251" t="str">
            <v>Максим Трусов</v>
          </cell>
          <cell r="C14251" t="str">
            <v>R9944601</v>
          </cell>
          <cell r="D14251">
            <v>43427</v>
          </cell>
          <cell r="E14251">
            <v>1059680</v>
          </cell>
          <cell r="F14251" t="str">
            <v>Варочная панель GORENJE ECT644BSC,  электрическая,  независимая,  черный</v>
          </cell>
          <cell r="G14251" t="str">
            <v>GORENJE</v>
          </cell>
          <cell r="H14251" t="str">
            <v>ФЛ</v>
          </cell>
          <cell r="I14251">
            <v>1</v>
          </cell>
          <cell r="J14251">
            <v>20490</v>
          </cell>
          <cell r="K14251">
            <v>20490</v>
          </cell>
          <cell r="L14251" t="str">
            <v>Да</v>
          </cell>
          <cell r="M14251" t="str">
            <v>Нет</v>
          </cell>
        </row>
        <row r="14252">
          <cell r="A14252" t="str">
            <v>ID925014</v>
          </cell>
          <cell r="B14252" t="str">
            <v>Максим Трусов</v>
          </cell>
          <cell r="C14252" t="str">
            <v>R9944601</v>
          </cell>
          <cell r="D14252">
            <v>43427</v>
          </cell>
          <cell r="E14252">
            <v>305112</v>
          </cell>
          <cell r="F14252" t="str">
            <v>Духовой шкаф GORENJE BO636E20XG,  нержавеющая сталь</v>
          </cell>
          <cell r="G14252" t="str">
            <v>GORENJE</v>
          </cell>
          <cell r="H14252" t="str">
            <v>ФЛ</v>
          </cell>
          <cell r="I14252">
            <v>1</v>
          </cell>
          <cell r="J14252">
            <v>27490</v>
          </cell>
          <cell r="K14252">
            <v>27490</v>
          </cell>
          <cell r="L14252" t="str">
            <v>Да</v>
          </cell>
          <cell r="M14252" t="str">
            <v>Нет</v>
          </cell>
        </row>
        <row r="14253">
          <cell r="A14253" t="str">
            <v>ID925014</v>
          </cell>
          <cell r="B14253" t="str">
            <v>Максим Трусов</v>
          </cell>
          <cell r="C14253" t="str">
            <v>R9944601</v>
          </cell>
          <cell r="D14253">
            <v>43427</v>
          </cell>
          <cell r="E14253">
            <v>921771</v>
          </cell>
          <cell r="F14253" t="str">
            <v>Посудомоечная машина полноразмерная INDESIT DIF 14B1 EU</v>
          </cell>
          <cell r="G14253" t="str">
            <v>INDESIT</v>
          </cell>
          <cell r="H14253" t="str">
            <v>ФЛ</v>
          </cell>
          <cell r="I14253">
            <v>1</v>
          </cell>
          <cell r="J14253">
            <v>22810</v>
          </cell>
          <cell r="K14253">
            <v>22810</v>
          </cell>
          <cell r="L14253" t="str">
            <v>Да</v>
          </cell>
          <cell r="M14253" t="str">
            <v>Нет</v>
          </cell>
        </row>
        <row r="14254">
          <cell r="A14254" t="str">
            <v>ID925014</v>
          </cell>
          <cell r="B14254" t="str">
            <v>Максим Трусов</v>
          </cell>
          <cell r="C14254" t="str">
            <v>R9944601</v>
          </cell>
          <cell r="D14254">
            <v>43427</v>
          </cell>
          <cell r="E14254">
            <v>712120</v>
          </cell>
          <cell r="F14254" t="str">
            <v>Стиральная машина BOSCH Maxx 5 WLG20160OE, фронтальная загрузка,  белый</v>
          </cell>
          <cell r="G14254" t="str">
            <v>BOSCH</v>
          </cell>
          <cell r="H14254" t="str">
            <v>ФЛ</v>
          </cell>
          <cell r="I14254">
            <v>1</v>
          </cell>
          <cell r="J14254">
            <v>23990</v>
          </cell>
          <cell r="K14254">
            <v>23990</v>
          </cell>
          <cell r="L14254" t="str">
            <v>Да</v>
          </cell>
          <cell r="M14254" t="str">
            <v>Нет</v>
          </cell>
        </row>
        <row r="14255">
          <cell r="A14255" t="str">
            <v>ID925014</v>
          </cell>
          <cell r="B14255" t="str">
            <v>Максим Трусов</v>
          </cell>
          <cell r="C14255" t="str">
            <v>R9944601</v>
          </cell>
          <cell r="D14255">
            <v>43427</v>
          </cell>
          <cell r="E14255">
            <v>1088705</v>
          </cell>
          <cell r="F14255" t="str">
            <v>Холодильник GORENJE RK611PS4,  двухкамерный,  нержавеющая сталь</v>
          </cell>
          <cell r="G14255" t="str">
            <v>GORENJE</v>
          </cell>
          <cell r="H14255" t="str">
            <v>ФЛ</v>
          </cell>
          <cell r="I14255">
            <v>1</v>
          </cell>
          <cell r="J14255">
            <v>25790</v>
          </cell>
          <cell r="K14255">
            <v>25790</v>
          </cell>
          <cell r="L14255" t="str">
            <v>Да</v>
          </cell>
          <cell r="M14255" t="str">
            <v>Нет</v>
          </cell>
        </row>
        <row r="14256">
          <cell r="A14256" t="str">
            <v>CD088077</v>
          </cell>
          <cell r="B14256" t="str">
            <v>%Тендер СПб</v>
          </cell>
          <cell r="C14256" t="str">
            <v>S8139645</v>
          </cell>
          <cell r="D14256">
            <v>43427</v>
          </cell>
          <cell r="E14256">
            <v>354124</v>
          </cell>
          <cell r="F14256" t="str">
            <v>Сетевой фильтр BURO 500SL-3-G, 3м, серый</v>
          </cell>
          <cell r="G14256" t="str">
            <v>BURO</v>
          </cell>
          <cell r="H14256" t="str">
            <v>СПБ</v>
          </cell>
          <cell r="I14256">
            <v>20</v>
          </cell>
          <cell r="J14256">
            <v>260</v>
          </cell>
          <cell r="K14256">
            <v>5200</v>
          </cell>
          <cell r="L14256" t="str">
            <v>Нет</v>
          </cell>
          <cell r="M14256" t="str">
            <v>Нет</v>
          </cell>
        </row>
        <row r="14257">
          <cell r="A14257" t="str">
            <v>CD088077</v>
          </cell>
          <cell r="B14257" t="str">
            <v>%Тендер СПб</v>
          </cell>
          <cell r="C14257" t="str">
            <v>S8139645</v>
          </cell>
          <cell r="D14257">
            <v>43427</v>
          </cell>
          <cell r="E14257">
            <v>841883</v>
          </cell>
          <cell r="F14257" t="str">
            <v>Кабель-удлинитель USB2.0 NINGBO USB A(m) -  USB A(f),  5м</v>
          </cell>
          <cell r="G14257" t="str">
            <v>NINGBO</v>
          </cell>
          <cell r="H14257" t="str">
            <v>СПБ</v>
          </cell>
          <cell r="I14257">
            <v>3</v>
          </cell>
          <cell r="J14257">
            <v>250</v>
          </cell>
          <cell r="K14257">
            <v>750</v>
          </cell>
          <cell r="L14257" t="str">
            <v>Нет</v>
          </cell>
          <cell r="M14257" t="str">
            <v>Нет</v>
          </cell>
        </row>
        <row r="14258">
          <cell r="A14258" t="str">
            <v>CD088077</v>
          </cell>
          <cell r="B14258" t="str">
            <v>%Тендер СПб</v>
          </cell>
          <cell r="C14258" t="str">
            <v>S8139645</v>
          </cell>
          <cell r="D14258">
            <v>43427</v>
          </cell>
          <cell r="E14258">
            <v>44420</v>
          </cell>
          <cell r="F14258" t="str">
            <v>Кабель USB2.0  USB A(m) -  USB A(f),  3м,  серый</v>
          </cell>
          <cell r="G14258" t="str">
            <v>NONAME</v>
          </cell>
          <cell r="H14258" t="str">
            <v>СПБ</v>
          </cell>
          <cell r="I14258">
            <v>7</v>
          </cell>
          <cell r="J14258">
            <v>110</v>
          </cell>
          <cell r="K14258">
            <v>770</v>
          </cell>
          <cell r="L14258" t="str">
            <v>Нет</v>
          </cell>
          <cell r="M14258" t="str">
            <v>Нет</v>
          </cell>
        </row>
        <row r="14259">
          <cell r="A14259" t="str">
            <v>CD088077</v>
          </cell>
          <cell r="B14259" t="str">
            <v>%Тендер СПб</v>
          </cell>
          <cell r="C14259" t="str">
            <v>S8139645</v>
          </cell>
          <cell r="D14259">
            <v>43427</v>
          </cell>
          <cell r="E14259">
            <v>848214</v>
          </cell>
          <cell r="F14259" t="str">
            <v>Термопаста DEEPCOOL Z3 шприц,  1.5г [silvertim.z3.r]</v>
          </cell>
          <cell r="G14259" t="str">
            <v>DEEPCOOL</v>
          </cell>
          <cell r="H14259" t="str">
            <v>СПБ</v>
          </cell>
          <cell r="I14259">
            <v>2</v>
          </cell>
          <cell r="J14259">
            <v>210</v>
          </cell>
          <cell r="K14259">
            <v>420</v>
          </cell>
          <cell r="L14259" t="str">
            <v>Нет</v>
          </cell>
          <cell r="M14259" t="str">
            <v>Нет</v>
          </cell>
        </row>
        <row r="14260">
          <cell r="A14260" t="str">
            <v>CD088077</v>
          </cell>
          <cell r="B14260" t="str">
            <v>%Тендер СПб</v>
          </cell>
          <cell r="C14260" t="str">
            <v>S8139645</v>
          </cell>
          <cell r="D14260">
            <v>43427</v>
          </cell>
          <cell r="E14260">
            <v>841601</v>
          </cell>
          <cell r="F14260" t="str">
            <v>Переходник VGA NINGBO DVI-I(m) -  VGA (f)</v>
          </cell>
          <cell r="G14260" t="str">
            <v>NINGBO</v>
          </cell>
          <cell r="H14260" t="str">
            <v>СПБ</v>
          </cell>
          <cell r="I14260">
            <v>15</v>
          </cell>
          <cell r="J14260">
            <v>210</v>
          </cell>
          <cell r="K14260">
            <v>3150</v>
          </cell>
          <cell r="L14260" t="str">
            <v>Нет</v>
          </cell>
          <cell r="M14260" t="str">
            <v>Нет</v>
          </cell>
        </row>
        <row r="14261">
          <cell r="A14261" t="str">
            <v>CD088077</v>
          </cell>
          <cell r="B14261" t="str">
            <v>%Тендер СПб</v>
          </cell>
          <cell r="C14261" t="str">
            <v>S8139645</v>
          </cell>
          <cell r="D14261">
            <v>43427</v>
          </cell>
          <cell r="E14261">
            <v>840669</v>
          </cell>
          <cell r="F14261" t="str">
            <v>Кабель SVGA NINGBO CAB016S-10m,  VGA (m) -  VGA (m),  ферритовый фильтр ,  10м,  блистер [cab016s-10</v>
          </cell>
          <cell r="G14261" t="str">
            <v>NINGBO</v>
          </cell>
          <cell r="H14261" t="str">
            <v>СПБ</v>
          </cell>
          <cell r="I14261">
            <v>5</v>
          </cell>
          <cell r="J14261">
            <v>1060</v>
          </cell>
          <cell r="K14261">
            <v>5300</v>
          </cell>
          <cell r="L14261" t="str">
            <v>Нет</v>
          </cell>
          <cell r="M14261" t="str">
            <v>Нет</v>
          </cell>
        </row>
        <row r="14262">
          <cell r="A14262" t="str">
            <v>CC95442</v>
          </cell>
          <cell r="B14262" t="str">
            <v>АОУВПО ЛО «ГИЭФПТ»</v>
          </cell>
          <cell r="C14262" t="str">
            <v>S8173383</v>
          </cell>
          <cell r="D14262">
            <v>43427</v>
          </cell>
          <cell r="E14262">
            <v>498686</v>
          </cell>
          <cell r="F14262" t="str">
            <v>Процессор AMD Athlon X4 950, SocketAM4 OEM [ad950xagm44ab]</v>
          </cell>
          <cell r="G14262" t="str">
            <v>AMD</v>
          </cell>
          <cell r="H14262" t="str">
            <v>СПБ</v>
          </cell>
          <cell r="I14262">
            <v>17</v>
          </cell>
          <cell r="J14262">
            <v>3500</v>
          </cell>
          <cell r="K14262">
            <v>59500</v>
          </cell>
          <cell r="L14262" t="str">
            <v>Нет</v>
          </cell>
          <cell r="M14262" t="str">
            <v>Нет</v>
          </cell>
        </row>
        <row r="14263">
          <cell r="A14263" t="str">
            <v>CC95442</v>
          </cell>
          <cell r="B14263" t="str">
            <v>АОУВПО ЛО «ГИЭФПТ»</v>
          </cell>
          <cell r="C14263" t="str">
            <v>S8173383</v>
          </cell>
          <cell r="D14263">
            <v>43427</v>
          </cell>
          <cell r="E14263">
            <v>472728</v>
          </cell>
          <cell r="F14263" t="str">
            <v>Материнская плата ASUS PRIME A320M-K, SocketAM4, AMD A320, mATX, Ret</v>
          </cell>
          <cell r="G14263" t="str">
            <v>ASUS</v>
          </cell>
          <cell r="H14263" t="str">
            <v>СПБ</v>
          </cell>
          <cell r="I14263">
            <v>0</v>
          </cell>
          <cell r="J14263">
            <v>4410</v>
          </cell>
          <cell r="K14263">
            <v>0</v>
          </cell>
          <cell r="L14263" t="str">
            <v>Нет</v>
          </cell>
          <cell r="M14263" t="str">
            <v>Нет</v>
          </cell>
        </row>
        <row r="14264">
          <cell r="A14264" t="str">
            <v>CC95442</v>
          </cell>
          <cell r="B14264" t="str">
            <v>АОУВПО ЛО «ГИЭФПТ»</v>
          </cell>
          <cell r="C14264" t="str">
            <v>S8173383</v>
          </cell>
          <cell r="D14264">
            <v>43427</v>
          </cell>
          <cell r="E14264">
            <v>768823</v>
          </cell>
          <cell r="F14264" t="str">
            <v>Устройство охлаждения(кулер) DEEPCOOL GAMMAXX 300,  120мм, Ret</v>
          </cell>
          <cell r="G14264" t="str">
            <v>DEEPCOOL</v>
          </cell>
          <cell r="H14264" t="str">
            <v>СПБ</v>
          </cell>
          <cell r="I14264">
            <v>17</v>
          </cell>
          <cell r="J14264">
            <v>1260</v>
          </cell>
          <cell r="K14264">
            <v>21420</v>
          </cell>
          <cell r="L14264" t="str">
            <v>Нет</v>
          </cell>
          <cell r="M14264" t="str">
            <v>Нет</v>
          </cell>
        </row>
        <row r="14265">
          <cell r="A14265" t="str">
            <v>CC95442</v>
          </cell>
          <cell r="B14265" t="str">
            <v>АОУВПО ЛО «ГИЭФПТ»</v>
          </cell>
          <cell r="C14265" t="str">
            <v>S8173383</v>
          </cell>
          <cell r="D14265">
            <v>43427</v>
          </cell>
          <cell r="E14265">
            <v>491502</v>
          </cell>
          <cell r="F14265" t="str">
            <v>Видеокарта ASUS nVidia  GeForce GT 710 ,  GT710-SL-2GD5,  2Гб, GDDR5, Ret</v>
          </cell>
          <cell r="G14265" t="str">
            <v>ASUS</v>
          </cell>
          <cell r="H14265" t="str">
            <v>СПБ</v>
          </cell>
          <cell r="I14265">
            <v>17</v>
          </cell>
          <cell r="J14265">
            <v>4120</v>
          </cell>
          <cell r="K14265">
            <v>70040</v>
          </cell>
          <cell r="L14265" t="str">
            <v>Нет</v>
          </cell>
          <cell r="M14265" t="str">
            <v>Нет</v>
          </cell>
        </row>
        <row r="14266">
          <cell r="A14266" t="str">
            <v>CC95442</v>
          </cell>
          <cell r="B14266" t="str">
            <v>АОУВПО ЛО «ГИЭФПТ»</v>
          </cell>
          <cell r="C14266" t="str">
            <v>S8173383</v>
          </cell>
          <cell r="D14266">
            <v>43427</v>
          </cell>
          <cell r="E14266">
            <v>330655</v>
          </cell>
          <cell r="F14266" t="str">
            <v>Модуль памяти CORSAIR Vengeance LPX CMK8GX4M1A2666C16 DDR4 -  8Гб 2666, DIMM,  Ret</v>
          </cell>
          <cell r="G14266" t="str">
            <v>CORSAIR</v>
          </cell>
          <cell r="H14266" t="str">
            <v>СПБ</v>
          </cell>
          <cell r="I14266">
            <v>17</v>
          </cell>
          <cell r="J14266">
            <v>5410</v>
          </cell>
          <cell r="K14266">
            <v>91970</v>
          </cell>
          <cell r="L14266" t="str">
            <v>Нет</v>
          </cell>
          <cell r="M14266" t="str">
            <v>Нет</v>
          </cell>
        </row>
        <row r="14267">
          <cell r="A14267" t="str">
            <v>CC95442</v>
          </cell>
          <cell r="B14267" t="str">
            <v>АОУВПО ЛО «ГИЭФПТ»</v>
          </cell>
          <cell r="C14267" t="str">
            <v>S8173383</v>
          </cell>
          <cell r="D14267">
            <v>43427</v>
          </cell>
          <cell r="E14267">
            <v>385616</v>
          </cell>
          <cell r="F14267" t="str">
            <v>Жесткий диск SEAGATE Barracuda ST500DM009,  500Гб,  HDD,  SATA III,  3.5"</v>
          </cell>
          <cell r="G14267" t="str">
            <v>SEAGATE</v>
          </cell>
          <cell r="H14267" t="str">
            <v>СПБ</v>
          </cell>
          <cell r="I14267">
            <v>17</v>
          </cell>
          <cell r="J14267">
            <v>2810</v>
          </cell>
          <cell r="K14267">
            <v>47770</v>
          </cell>
          <cell r="L14267" t="str">
            <v>Нет</v>
          </cell>
          <cell r="M14267" t="str">
            <v>Нет</v>
          </cell>
        </row>
        <row r="14268">
          <cell r="A14268" t="str">
            <v>CC95442</v>
          </cell>
          <cell r="B14268" t="str">
            <v>АОУВПО ЛО «ГИЭФПТ»</v>
          </cell>
          <cell r="C14268" t="str">
            <v>S8173383</v>
          </cell>
          <cell r="D14268">
            <v>43427</v>
          </cell>
          <cell r="E14268">
            <v>480469</v>
          </cell>
          <cell r="F14268" t="str">
            <v>Корпус ATX FORMULA FG-310, Midi-Tower, 450Вт,  черный</v>
          </cell>
          <cell r="G14268" t="str">
            <v>FORMULA</v>
          </cell>
          <cell r="H14268" t="str">
            <v>СПБ</v>
          </cell>
          <cell r="I14268">
            <v>17</v>
          </cell>
          <cell r="J14268">
            <v>2980</v>
          </cell>
          <cell r="K14268">
            <v>50660</v>
          </cell>
          <cell r="L14268" t="str">
            <v>Нет</v>
          </cell>
          <cell r="M14268" t="str">
            <v>Нет</v>
          </cell>
        </row>
        <row r="14269">
          <cell r="A14269" t="str">
            <v>CC95442</v>
          </cell>
          <cell r="B14269" t="str">
            <v>АОУВПО ЛО «ГИЭФПТ»</v>
          </cell>
          <cell r="C14269" t="str">
            <v>S8173383</v>
          </cell>
          <cell r="D14269">
            <v>43427</v>
          </cell>
          <cell r="E14269">
            <v>1047519</v>
          </cell>
          <cell r="F14269" t="str">
            <v>Операционная система MICROSOFT Windows 10 Домашняя,  32/64 bit, Rus, Only USB RS, USB [kw9-00500]</v>
          </cell>
          <cell r="G14269" t="str">
            <v>MICROSOFT</v>
          </cell>
          <cell r="H14269" t="str">
            <v>СПБ</v>
          </cell>
          <cell r="I14269">
            <v>17</v>
          </cell>
          <cell r="J14269">
            <v>8810</v>
          </cell>
          <cell r="K14269">
            <v>149770</v>
          </cell>
          <cell r="L14269" t="str">
            <v>Нет</v>
          </cell>
          <cell r="M14269" t="str">
            <v>Нет</v>
          </cell>
        </row>
        <row r="14270">
          <cell r="A14270" t="str">
            <v>CD088077</v>
          </cell>
          <cell r="B14270" t="str">
            <v>%Тендер СПб</v>
          </cell>
          <cell r="C14270" t="str">
            <v>S8178009</v>
          </cell>
          <cell r="D14270">
            <v>43427</v>
          </cell>
          <cell r="E14270">
            <v>649767</v>
          </cell>
          <cell r="F14270" t="str">
            <v>Картридж HP 507A голубой [ce401a]</v>
          </cell>
          <cell r="G14270" t="str">
            <v>HP</v>
          </cell>
          <cell r="H14270" t="str">
            <v>СПБ</v>
          </cell>
          <cell r="I14270">
            <v>1</v>
          </cell>
          <cell r="J14270">
            <v>17400</v>
          </cell>
          <cell r="K14270">
            <v>17400</v>
          </cell>
          <cell r="L14270" t="str">
            <v>Нет</v>
          </cell>
          <cell r="M14270" t="str">
            <v>Нет</v>
          </cell>
        </row>
        <row r="14271">
          <cell r="A14271" t="str">
            <v>CD088077</v>
          </cell>
          <cell r="B14271" t="str">
            <v>%Тендер СПб</v>
          </cell>
          <cell r="C14271" t="str">
            <v>S8178009</v>
          </cell>
          <cell r="D14271">
            <v>43427</v>
          </cell>
          <cell r="E14271">
            <v>649768</v>
          </cell>
          <cell r="F14271" t="str">
            <v>Картридж HP 507A желтый [ce402a]</v>
          </cell>
          <cell r="G14271" t="str">
            <v>HP</v>
          </cell>
          <cell r="H14271" t="str">
            <v>СПБ</v>
          </cell>
          <cell r="I14271">
            <v>1</v>
          </cell>
          <cell r="J14271">
            <v>17440</v>
          </cell>
          <cell r="K14271">
            <v>17440</v>
          </cell>
          <cell r="L14271" t="str">
            <v>Нет</v>
          </cell>
          <cell r="M14271" t="str">
            <v>Нет</v>
          </cell>
        </row>
        <row r="14272">
          <cell r="A14272" t="str">
            <v>CD088077</v>
          </cell>
          <cell r="B14272" t="str">
            <v>%Тендер СПб</v>
          </cell>
          <cell r="C14272" t="str">
            <v>S8178009</v>
          </cell>
          <cell r="D14272">
            <v>43427</v>
          </cell>
          <cell r="E14272">
            <v>649769</v>
          </cell>
          <cell r="F14272" t="str">
            <v>Картридж HP 507A пурпурный [ce403a]</v>
          </cell>
          <cell r="G14272" t="str">
            <v>HP</v>
          </cell>
          <cell r="H14272" t="str">
            <v>СПБ</v>
          </cell>
          <cell r="I14272">
            <v>1</v>
          </cell>
          <cell r="J14272">
            <v>17500</v>
          </cell>
          <cell r="K14272">
            <v>17500</v>
          </cell>
          <cell r="L14272" t="str">
            <v>Нет</v>
          </cell>
          <cell r="M14272" t="str">
            <v>Нет</v>
          </cell>
        </row>
        <row r="14273">
          <cell r="A14273" t="str">
            <v>CD088077</v>
          </cell>
          <cell r="B14273" t="str">
            <v>%Тендер СПб</v>
          </cell>
          <cell r="C14273" t="str">
            <v>S8178009</v>
          </cell>
          <cell r="D14273">
            <v>43427</v>
          </cell>
          <cell r="E14273">
            <v>649765</v>
          </cell>
          <cell r="F14273" t="str">
            <v>Картридж HP 507A черный [ce400a]</v>
          </cell>
          <cell r="G14273" t="str">
            <v>HP</v>
          </cell>
          <cell r="H14273" t="str">
            <v>СПБ</v>
          </cell>
          <cell r="I14273">
            <v>1</v>
          </cell>
          <cell r="J14273">
            <v>11750</v>
          </cell>
          <cell r="K14273">
            <v>11750</v>
          </cell>
          <cell r="L14273" t="str">
            <v>Нет</v>
          </cell>
          <cell r="M14273" t="str">
            <v>Нет</v>
          </cell>
        </row>
        <row r="14274">
          <cell r="A14274" t="str">
            <v>CD088077</v>
          </cell>
          <cell r="B14274" t="str">
            <v>%Тендер СПб</v>
          </cell>
          <cell r="C14274" t="str">
            <v>S8178009</v>
          </cell>
          <cell r="D14274">
            <v>43427</v>
          </cell>
          <cell r="E14274">
            <v>566309</v>
          </cell>
          <cell r="F14274" t="str">
            <v>Картридж HP 55A черный [ce255a]</v>
          </cell>
          <cell r="G14274" t="str">
            <v>HP</v>
          </cell>
          <cell r="H14274" t="str">
            <v>СПБ</v>
          </cell>
          <cell r="I14274">
            <v>1</v>
          </cell>
          <cell r="J14274">
            <v>11600</v>
          </cell>
          <cell r="K14274">
            <v>11600</v>
          </cell>
          <cell r="L14274" t="str">
            <v>Нет</v>
          </cell>
          <cell r="M14274" t="str">
            <v>Нет</v>
          </cell>
        </row>
        <row r="14275">
          <cell r="A14275" t="str">
            <v>CD088077</v>
          </cell>
          <cell r="B14275" t="str">
            <v>%Тендер СПб</v>
          </cell>
          <cell r="C14275" t="str">
            <v>S8178009</v>
          </cell>
          <cell r="D14275">
            <v>43427</v>
          </cell>
          <cell r="E14275">
            <v>683336</v>
          </cell>
          <cell r="F14275" t="str">
            <v>Картридж HP 80A черный [cf280a]</v>
          </cell>
          <cell r="G14275" t="str">
            <v>HP</v>
          </cell>
          <cell r="H14275" t="str">
            <v>СПБ</v>
          </cell>
          <cell r="I14275">
            <v>1</v>
          </cell>
          <cell r="J14275">
            <v>8150</v>
          </cell>
          <cell r="K14275">
            <v>8150</v>
          </cell>
          <cell r="L14275" t="str">
            <v>Нет</v>
          </cell>
          <cell r="M14275" t="str">
            <v>Нет</v>
          </cell>
        </row>
        <row r="14276">
          <cell r="A14276" t="str">
            <v>CD088077</v>
          </cell>
          <cell r="B14276" t="str">
            <v>%Тендер СПб</v>
          </cell>
          <cell r="C14276" t="str">
            <v>S8178324</v>
          </cell>
          <cell r="D14276">
            <v>43427</v>
          </cell>
          <cell r="E14276">
            <v>1091046</v>
          </cell>
          <cell r="F14276" t="str">
            <v>Ноутбук DELL Vostro 3578, 15.6",  Intel  Core i3  7020U 2.3ГГц, 4Гб, 1000Гб,  AMD Radeon  520 - 2048</v>
          </cell>
          <cell r="G14276" t="str">
            <v>DELL</v>
          </cell>
          <cell r="H14276" t="str">
            <v>СПБ</v>
          </cell>
          <cell r="I14276">
            <v>4</v>
          </cell>
          <cell r="J14276">
            <v>36070</v>
          </cell>
          <cell r="K14276">
            <v>144280</v>
          </cell>
          <cell r="L14276" t="str">
            <v>Нет</v>
          </cell>
          <cell r="M14276" t="str">
            <v>Нет</v>
          </cell>
        </row>
        <row r="14277">
          <cell r="A14277" t="str">
            <v>CD097283</v>
          </cell>
          <cell r="B14277" t="str">
            <v>ООО "Строй-Гарант"</v>
          </cell>
          <cell r="C14277" t="str">
            <v>S8178503</v>
          </cell>
          <cell r="D14277">
            <v>43427</v>
          </cell>
          <cell r="E14277">
            <v>1070059</v>
          </cell>
          <cell r="F14277" t="str">
            <v>SSD накопитель SAMSUNG 970 EVO MZ-V7E250BW 250Гб, M.2 2280, PCI-E x4,  NVMe</v>
          </cell>
          <cell r="G14277" t="str">
            <v>SAMSUNG</v>
          </cell>
          <cell r="H14277" t="str">
            <v>СПБ</v>
          </cell>
          <cell r="I14277">
            <v>1</v>
          </cell>
          <cell r="J14277">
            <v>5950</v>
          </cell>
          <cell r="K14277">
            <v>5950</v>
          </cell>
          <cell r="L14277" t="str">
            <v>Нет</v>
          </cell>
          <cell r="M14277" t="str">
            <v>Нет</v>
          </cell>
        </row>
        <row r="14278">
          <cell r="A14278" t="str">
            <v>CD097283</v>
          </cell>
          <cell r="B14278" t="str">
            <v>ООО "Строй-Гарант"</v>
          </cell>
          <cell r="C14278" t="str">
            <v>S8178503</v>
          </cell>
          <cell r="D14278">
            <v>43427</v>
          </cell>
          <cell r="E14278">
            <v>629743</v>
          </cell>
          <cell r="F14278" t="str">
            <v>Блок питания AEROCOOL Strike-X 600,  600Вт,  140мм,  красный, retail</v>
          </cell>
          <cell r="G14278" t="str">
            <v>AEROCOOL</v>
          </cell>
          <cell r="H14278" t="str">
            <v>СПБ</v>
          </cell>
          <cell r="I14278">
            <v>1</v>
          </cell>
          <cell r="J14278">
            <v>3780</v>
          </cell>
          <cell r="K14278">
            <v>3780</v>
          </cell>
          <cell r="L14278" t="str">
            <v>Нет</v>
          </cell>
          <cell r="M14278" t="str">
            <v>Нет</v>
          </cell>
        </row>
        <row r="14279">
          <cell r="A14279" t="str">
            <v>CD097283</v>
          </cell>
          <cell r="B14279" t="str">
            <v>ООО "Строй-Гарант"</v>
          </cell>
          <cell r="C14279" t="str">
            <v>S8178503</v>
          </cell>
          <cell r="D14279">
            <v>43427</v>
          </cell>
          <cell r="E14279">
            <v>700827</v>
          </cell>
          <cell r="F14279" t="str">
            <v>Жесткий диск WD Red WD10EFRX,  1Тб,  HDD,  SATA III,  3.5"</v>
          </cell>
          <cell r="G14279" t="str">
            <v>WD</v>
          </cell>
          <cell r="H14279" t="str">
            <v>СПБ</v>
          </cell>
          <cell r="I14279">
            <v>2</v>
          </cell>
          <cell r="J14279">
            <v>4540</v>
          </cell>
          <cell r="K14279">
            <v>9080</v>
          </cell>
          <cell r="L14279" t="str">
            <v>Нет</v>
          </cell>
          <cell r="M14279" t="str">
            <v>Нет</v>
          </cell>
        </row>
        <row r="14280">
          <cell r="A14280" t="str">
            <v>CD097283</v>
          </cell>
          <cell r="B14280" t="str">
            <v>ООО "Строй-Гарант"</v>
          </cell>
          <cell r="C14280" t="str">
            <v>S8178503</v>
          </cell>
          <cell r="D14280">
            <v>43427</v>
          </cell>
          <cell r="E14280">
            <v>929913</v>
          </cell>
          <cell r="F14280" t="str">
            <v>Корпус ATX ZALMAN Z3 Plus, Midi-Tower, без БП,  черный</v>
          </cell>
          <cell r="G14280" t="str">
            <v>ZALMAN</v>
          </cell>
          <cell r="H14280" t="str">
            <v>СПБ</v>
          </cell>
          <cell r="I14280">
            <v>1</v>
          </cell>
          <cell r="J14280">
            <v>3400</v>
          </cell>
          <cell r="K14280">
            <v>3400</v>
          </cell>
          <cell r="L14280" t="str">
            <v>Нет</v>
          </cell>
          <cell r="M14280" t="str">
            <v>Нет</v>
          </cell>
        </row>
        <row r="14281">
          <cell r="A14281" t="str">
            <v>CD097283</v>
          </cell>
          <cell r="B14281" t="str">
            <v>ООО "Строй-Гарант"</v>
          </cell>
          <cell r="C14281" t="str">
            <v>S8178503</v>
          </cell>
          <cell r="D14281">
            <v>43427</v>
          </cell>
          <cell r="E14281">
            <v>406347</v>
          </cell>
          <cell r="F14281" t="str">
            <v>Модуль памяти CRUCIAL CT16G4DFD824A DDR4 -  16Гб 2400, DIMM,  Ret</v>
          </cell>
          <cell r="G14281" t="str">
            <v>CRUCIAL</v>
          </cell>
          <cell r="H14281" t="str">
            <v>СПБ</v>
          </cell>
          <cell r="I14281">
            <v>1</v>
          </cell>
          <cell r="J14281">
            <v>10450</v>
          </cell>
          <cell r="K14281">
            <v>10450</v>
          </cell>
          <cell r="L14281" t="str">
            <v>Нет</v>
          </cell>
          <cell r="M14281" t="str">
            <v>Нет</v>
          </cell>
        </row>
        <row r="14282">
          <cell r="A14282" t="str">
            <v>CD097283</v>
          </cell>
          <cell r="B14282" t="str">
            <v>ООО "Строй-Гарант"</v>
          </cell>
          <cell r="C14282" t="str">
            <v>S8178503</v>
          </cell>
          <cell r="D14282">
            <v>43427</v>
          </cell>
          <cell r="E14282">
            <v>1032356</v>
          </cell>
          <cell r="F14282" t="str">
            <v>Процессор INTEL Core i5 8600, LGA 1151v2 OEM [cm8068403358607s r3x0]</v>
          </cell>
          <cell r="G14282" t="str">
            <v>INTEL</v>
          </cell>
          <cell r="H14282" t="str">
            <v>СПБ</v>
          </cell>
          <cell r="I14282">
            <v>1</v>
          </cell>
          <cell r="J14282">
            <v>20400</v>
          </cell>
          <cell r="K14282">
            <v>20400</v>
          </cell>
          <cell r="L14282" t="str">
            <v>Нет</v>
          </cell>
          <cell r="M14282" t="str">
            <v>Нет</v>
          </cell>
        </row>
        <row r="14283">
          <cell r="A14283" t="str">
            <v>CD097283</v>
          </cell>
          <cell r="B14283" t="str">
            <v>ООО "Строй-Гарант"</v>
          </cell>
          <cell r="C14283" t="str">
            <v>S8178503</v>
          </cell>
          <cell r="D14283">
            <v>43427</v>
          </cell>
          <cell r="E14283">
            <v>915136</v>
          </cell>
          <cell r="F14283" t="str">
            <v>Устройство охлаждения(кулер) DEEPCOOL NEPTWIN V2,  120мм, Ret</v>
          </cell>
          <cell r="G14283" t="str">
            <v>DEEPCOOL</v>
          </cell>
          <cell r="H14283" t="str">
            <v>СПБ</v>
          </cell>
          <cell r="I14283">
            <v>1</v>
          </cell>
          <cell r="J14283">
            <v>3080</v>
          </cell>
          <cell r="K14283">
            <v>3080</v>
          </cell>
          <cell r="L14283" t="str">
            <v>Нет</v>
          </cell>
          <cell r="M14283" t="str">
            <v>Нет</v>
          </cell>
        </row>
        <row r="14284">
          <cell r="A14284" t="str">
            <v>CD097283</v>
          </cell>
          <cell r="B14284" t="str">
            <v>ООО "Строй-Гарант"</v>
          </cell>
          <cell r="C14284" t="str">
            <v>S8178503</v>
          </cell>
          <cell r="D14284">
            <v>43427</v>
          </cell>
          <cell r="E14284">
            <v>1012252</v>
          </cell>
          <cell r="F14284" t="str">
            <v>Материнская плата ASROCK Z370 PRO4, LGA 1151v2, Intel Z370, ATX, Ret</v>
          </cell>
          <cell r="G14284" t="str">
            <v>ASROCK</v>
          </cell>
          <cell r="H14284" t="str">
            <v>СПБ</v>
          </cell>
          <cell r="I14284">
            <v>1</v>
          </cell>
          <cell r="J14284">
            <v>7940</v>
          </cell>
          <cell r="K14284">
            <v>7940</v>
          </cell>
          <cell r="L14284" t="str">
            <v>Нет</v>
          </cell>
          <cell r="M14284" t="str">
            <v>Нет</v>
          </cell>
        </row>
        <row r="14285">
          <cell r="A14285" t="str">
            <v>CD097283</v>
          </cell>
          <cell r="B14285" t="str">
            <v>ООО "Строй-Гарант"</v>
          </cell>
          <cell r="C14285" t="str">
            <v>S8178503</v>
          </cell>
          <cell r="D14285">
            <v>43427</v>
          </cell>
          <cell r="E14285" t="str">
            <v>SB0199827</v>
          </cell>
          <cell r="F14285" t="str">
            <v>ПК iRU City 101 в составе INTEL i5 8600/ASROCK Z370 PRO4/ 16Гб/250Гб/2*1Тб/600Вт</v>
          </cell>
          <cell r="G14285" t="str">
            <v>СИТИЛИНК</v>
          </cell>
          <cell r="H14285" t="str">
            <v>СПБ</v>
          </cell>
          <cell r="I14285">
            <v>0</v>
          </cell>
          <cell r="J14285">
            <v>66580</v>
          </cell>
          <cell r="K14285">
            <v>0</v>
          </cell>
          <cell r="L14285" t="str">
            <v>Нет</v>
          </cell>
          <cell r="M14285" t="str">
            <v>Нет</v>
          </cell>
        </row>
        <row r="14286">
          <cell r="A14286" t="str">
            <v>LE0022400</v>
          </cell>
          <cell r="B14286" t="str">
            <v>ИП Щелкунов</v>
          </cell>
          <cell r="C14286" t="str">
            <v>S8178642</v>
          </cell>
          <cell r="D14286">
            <v>43427</v>
          </cell>
          <cell r="E14286">
            <v>426934</v>
          </cell>
          <cell r="F14286" t="str">
            <v>DVD-плеер SUPRA DVS-301X,  черный</v>
          </cell>
          <cell r="G14286" t="str">
            <v>SUPRA</v>
          </cell>
          <cell r="H14286" t="str">
            <v>СПБ</v>
          </cell>
          <cell r="I14286">
            <v>1</v>
          </cell>
          <cell r="J14286">
            <v>1420</v>
          </cell>
          <cell r="K14286">
            <v>1420</v>
          </cell>
          <cell r="L14286" t="str">
            <v>Да</v>
          </cell>
          <cell r="M14286" t="str">
            <v>Нет</v>
          </cell>
        </row>
        <row r="14287">
          <cell r="A14287" t="str">
            <v>LE0022411</v>
          </cell>
          <cell r="B14287" t="str">
            <v>ИП Смирнова</v>
          </cell>
          <cell r="C14287" t="str">
            <v>S8178653</v>
          </cell>
          <cell r="D14287">
            <v>43427</v>
          </cell>
          <cell r="E14287">
            <v>480161</v>
          </cell>
          <cell r="F14287" t="str">
            <v>Музыкальный центр HYUNDAI H-MS100,  черный</v>
          </cell>
          <cell r="G14287" t="str">
            <v>HYUNDAI</v>
          </cell>
          <cell r="H14287" t="str">
            <v>СПБ</v>
          </cell>
          <cell r="I14287">
            <v>1</v>
          </cell>
          <cell r="J14287">
            <v>2660</v>
          </cell>
          <cell r="K14287">
            <v>2660</v>
          </cell>
          <cell r="L14287" t="str">
            <v>Да</v>
          </cell>
          <cell r="M14287" t="str">
            <v>Нет</v>
          </cell>
        </row>
        <row r="14288">
          <cell r="A14288" t="str">
            <v>CC00001</v>
          </cell>
          <cell r="B14288" t="str">
            <v>Частное лицо</v>
          </cell>
          <cell r="C14288" t="str">
            <v>S8179310</v>
          </cell>
          <cell r="D14288">
            <v>43427</v>
          </cell>
          <cell r="E14288">
            <v>381683</v>
          </cell>
          <cell r="F14288" t="str">
            <v>Угловая шлифмашина BOSCH GWS 660 [060137508n]</v>
          </cell>
          <cell r="G14288" t="str">
            <v>BOSCH</v>
          </cell>
          <cell r="H14288" t="str">
            <v>ФЛ</v>
          </cell>
          <cell r="I14288">
            <v>10</v>
          </cell>
          <cell r="J14288">
            <v>2680</v>
          </cell>
          <cell r="K14288">
            <v>26800</v>
          </cell>
          <cell r="L14288" t="str">
            <v>Нет</v>
          </cell>
          <cell r="M14288" t="str">
            <v>Нет</v>
          </cell>
        </row>
        <row r="14289">
          <cell r="A14289" t="str">
            <v>CC00001</v>
          </cell>
          <cell r="B14289" t="str">
            <v>Частное лицо</v>
          </cell>
          <cell r="C14289" t="str">
            <v>S8179310</v>
          </cell>
          <cell r="D14289">
            <v>43427</v>
          </cell>
          <cell r="E14289">
            <v>442325</v>
          </cell>
          <cell r="F14289" t="str">
            <v>Дрель-шуруповерт BOSCH GSR 120-LI,  с двумя аккумуляторами [06019f7001]</v>
          </cell>
          <cell r="G14289" t="str">
            <v>BOSCH</v>
          </cell>
          <cell r="H14289" t="str">
            <v>ФЛ</v>
          </cell>
          <cell r="I14289">
            <v>10</v>
          </cell>
          <cell r="J14289">
            <v>5780</v>
          </cell>
          <cell r="K14289">
            <v>57800</v>
          </cell>
          <cell r="L14289" t="str">
            <v>Нет</v>
          </cell>
          <cell r="M14289" t="str">
            <v>Нет</v>
          </cell>
        </row>
        <row r="14290">
          <cell r="A14290" t="str">
            <v>CC00001</v>
          </cell>
          <cell r="B14290" t="str">
            <v>Частное лицо</v>
          </cell>
          <cell r="C14290" t="str">
            <v>S8179310</v>
          </cell>
          <cell r="D14290">
            <v>43427</v>
          </cell>
          <cell r="E14290">
            <v>436274</v>
          </cell>
          <cell r="F14290" t="str">
            <v>Дрель-шуруповерт BOSCH GSR 180-LI,  с двумя аккумуляторами [06019f8120]</v>
          </cell>
          <cell r="G14290" t="str">
            <v>BOSCH</v>
          </cell>
          <cell r="H14290" t="str">
            <v>ФЛ</v>
          </cell>
          <cell r="I14290">
            <v>10</v>
          </cell>
          <cell r="J14290">
            <v>8450</v>
          </cell>
          <cell r="K14290">
            <v>84500</v>
          </cell>
          <cell r="L14290" t="str">
            <v>Нет</v>
          </cell>
          <cell r="M14290" t="str">
            <v>Нет</v>
          </cell>
        </row>
        <row r="14291">
          <cell r="A14291" t="str">
            <v>CC00001</v>
          </cell>
          <cell r="B14291" t="str">
            <v>Частное лицо</v>
          </cell>
          <cell r="C14291" t="str">
            <v>S8179310</v>
          </cell>
          <cell r="D14291">
            <v>43427</v>
          </cell>
          <cell r="E14291">
            <v>486602</v>
          </cell>
          <cell r="F14291" t="str">
            <v>Ресивер DVB-T2 BBK SMP023HDT2,  темно-серый</v>
          </cell>
          <cell r="G14291" t="str">
            <v>BBK</v>
          </cell>
          <cell r="H14291" t="str">
            <v>ФЛ</v>
          </cell>
          <cell r="I14291">
            <v>0</v>
          </cell>
          <cell r="J14291">
            <v>910</v>
          </cell>
          <cell r="K14291">
            <v>0</v>
          </cell>
          <cell r="L14291" t="str">
            <v>Нет</v>
          </cell>
          <cell r="M14291" t="str">
            <v>Нет</v>
          </cell>
        </row>
        <row r="14292">
          <cell r="A14292" t="str">
            <v>CC00001</v>
          </cell>
          <cell r="B14292" t="str">
            <v>Частное лицо</v>
          </cell>
          <cell r="C14292" t="str">
            <v>S8179356</v>
          </cell>
          <cell r="D14292">
            <v>43427</v>
          </cell>
          <cell r="E14292">
            <v>1012176</v>
          </cell>
          <cell r="F14292" t="str">
            <v>Микроволновая печь STARWIND SMW3217, белый</v>
          </cell>
          <cell r="G14292" t="str">
            <v>STARWIND</v>
          </cell>
          <cell r="H14292" t="str">
            <v>ФЛ</v>
          </cell>
          <cell r="I14292">
            <v>40</v>
          </cell>
          <cell r="J14292">
            <v>3390</v>
          </cell>
          <cell r="K14292">
            <v>135600</v>
          </cell>
          <cell r="L14292" t="str">
            <v>Нет</v>
          </cell>
          <cell r="M14292" t="str">
            <v>Нет</v>
          </cell>
        </row>
        <row r="14293">
          <cell r="A14293" t="str">
            <v>CC68901</v>
          </cell>
          <cell r="B14293" t="str">
            <v>УНИВЕРСИТЕТ ИТМО</v>
          </cell>
          <cell r="C14293" t="str">
            <v>S8186604</v>
          </cell>
          <cell r="D14293">
            <v>43427</v>
          </cell>
          <cell r="E14293">
            <v>877431</v>
          </cell>
          <cell r="F14293" t="str">
            <v>AA Батарейка GP Ultra Alkaline 15AU LR6,  4 шт.</v>
          </cell>
          <cell r="G14293" t="str">
            <v>GP</v>
          </cell>
          <cell r="H14293" t="str">
            <v>СПБ</v>
          </cell>
          <cell r="I14293">
            <v>2</v>
          </cell>
          <cell r="J14293">
            <v>150</v>
          </cell>
          <cell r="K14293">
            <v>300</v>
          </cell>
          <cell r="L14293" t="str">
            <v>Да</v>
          </cell>
          <cell r="M14293" t="str">
            <v>Нет</v>
          </cell>
        </row>
        <row r="14294">
          <cell r="A14294" t="str">
            <v>CC68901</v>
          </cell>
          <cell r="B14294" t="str">
            <v>УНИВЕРСИТЕТ ИТМО</v>
          </cell>
          <cell r="C14294" t="str">
            <v>S8186604</v>
          </cell>
          <cell r="D14294">
            <v>43427</v>
          </cell>
          <cell r="E14294">
            <v>877423</v>
          </cell>
          <cell r="F14294" t="str">
            <v>AAA Батарейка GP Ultra Alkaline 24AU LR03,  4 шт.</v>
          </cell>
          <cell r="G14294" t="str">
            <v>GP</v>
          </cell>
          <cell r="H14294" t="str">
            <v>СПБ</v>
          </cell>
          <cell r="I14294">
            <v>3</v>
          </cell>
          <cell r="J14294">
            <v>150</v>
          </cell>
          <cell r="K14294">
            <v>450</v>
          </cell>
          <cell r="L14294" t="str">
            <v>Да</v>
          </cell>
          <cell r="M14294" t="str">
            <v>Нет</v>
          </cell>
        </row>
        <row r="14295">
          <cell r="A14295" t="str">
            <v>CC68901</v>
          </cell>
          <cell r="B14295" t="str">
            <v>УНИВЕРСИТЕТ ИТМО</v>
          </cell>
          <cell r="C14295" t="str">
            <v>S8186604</v>
          </cell>
          <cell r="D14295">
            <v>43427</v>
          </cell>
          <cell r="E14295">
            <v>852528</v>
          </cell>
          <cell r="F14295" t="str">
            <v>Картридж CACTUS CS-CE278AS черный</v>
          </cell>
          <cell r="G14295" t="str">
            <v>CACTUS</v>
          </cell>
          <cell r="H14295" t="str">
            <v>СПБ</v>
          </cell>
          <cell r="I14295">
            <v>12</v>
          </cell>
          <cell r="J14295">
            <v>420</v>
          </cell>
          <cell r="K14295">
            <v>5040</v>
          </cell>
          <cell r="L14295" t="str">
            <v>Да</v>
          </cell>
          <cell r="M14295" t="str">
            <v>Нет</v>
          </cell>
        </row>
        <row r="14296">
          <cell r="A14296" t="str">
            <v>CC68901</v>
          </cell>
          <cell r="B14296" t="str">
            <v>УНИВЕРСИТЕТ ИТМО</v>
          </cell>
          <cell r="C14296" t="str">
            <v>S8186604</v>
          </cell>
          <cell r="D14296">
            <v>43427</v>
          </cell>
          <cell r="E14296">
            <v>475275</v>
          </cell>
          <cell r="F14296" t="str">
            <v>Сетевой фильтр BURO 600SH-16-3-B, 3м, черный</v>
          </cell>
          <cell r="G14296" t="str">
            <v>BURO</v>
          </cell>
          <cell r="H14296" t="str">
            <v>СПБ</v>
          </cell>
          <cell r="I14296">
            <v>10</v>
          </cell>
          <cell r="J14296">
            <v>440</v>
          </cell>
          <cell r="K14296">
            <v>4400</v>
          </cell>
          <cell r="L14296" t="str">
            <v>Да</v>
          </cell>
          <cell r="M14296" t="str">
            <v>Нет</v>
          </cell>
        </row>
        <row r="14297">
          <cell r="A14297" t="str">
            <v>CC00001</v>
          </cell>
          <cell r="B14297" t="str">
            <v>Вилена Медофф</v>
          </cell>
          <cell r="C14297" t="str">
            <v>Y0039639</v>
          </cell>
          <cell r="D14297">
            <v>43427</v>
          </cell>
          <cell r="E14297">
            <v>1063330</v>
          </cell>
          <cell r="F14297" t="str">
            <v>Духовой шкаф BOSCH HBG517BW0R,  белый</v>
          </cell>
          <cell r="G14297" t="str">
            <v>BOSCH</v>
          </cell>
          <cell r="H14297" t="str">
            <v>ФЛ</v>
          </cell>
          <cell r="I14297">
            <v>1</v>
          </cell>
          <cell r="J14297">
            <v>30990</v>
          </cell>
          <cell r="K14297">
            <v>30990</v>
          </cell>
          <cell r="L14297" t="str">
            <v>Да</v>
          </cell>
          <cell r="M14297" t="str">
            <v>Нет</v>
          </cell>
        </row>
        <row r="14298">
          <cell r="A14298" t="str">
            <v>CC00001</v>
          </cell>
          <cell r="B14298" t="str">
            <v>Вилена Медофф</v>
          </cell>
          <cell r="C14298" t="str">
            <v>Y0039639</v>
          </cell>
          <cell r="D14298">
            <v>43427</v>
          </cell>
          <cell r="E14298">
            <v>1057139</v>
          </cell>
          <cell r="F14298" t="str">
            <v>Стиральная машина BOSCH Serie 6 WLL24266OE, фронтальная загрузка,  белый</v>
          </cell>
          <cell r="G14298" t="str">
            <v>BOSCH</v>
          </cell>
          <cell r="H14298" t="str">
            <v>ФЛ</v>
          </cell>
          <cell r="I14298">
            <v>1</v>
          </cell>
          <cell r="J14298">
            <v>24990</v>
          </cell>
          <cell r="K14298">
            <v>24990</v>
          </cell>
          <cell r="L14298" t="str">
            <v>Да</v>
          </cell>
          <cell r="M14298" t="str">
            <v>Нет</v>
          </cell>
        </row>
        <row r="14299">
          <cell r="A14299" t="str">
            <v>CC00001</v>
          </cell>
          <cell r="B14299" t="str">
            <v>Вилена Медофф</v>
          </cell>
          <cell r="C14299" t="str">
            <v>Y0039639</v>
          </cell>
          <cell r="D14299">
            <v>43427</v>
          </cell>
          <cell r="E14299">
            <v>393040</v>
          </cell>
          <cell r="F14299" t="str">
            <v>Варочная панель BOSCH PKF646FP1,  Hi-Light,  независимая,  черный</v>
          </cell>
          <cell r="G14299" t="str">
            <v>BOSCH</v>
          </cell>
          <cell r="H14299" t="str">
            <v>ФЛ</v>
          </cell>
          <cell r="I14299">
            <v>1</v>
          </cell>
          <cell r="J14299">
            <v>24990</v>
          </cell>
          <cell r="K14299">
            <v>0</v>
          </cell>
          <cell r="L14299" t="str">
            <v>Да</v>
          </cell>
          <cell r="M14299" t="str">
            <v>Нет</v>
          </cell>
        </row>
        <row r="14300">
          <cell r="A14300" t="str">
            <v>CC00001</v>
          </cell>
          <cell r="B14300" t="str">
            <v>Вилена Медофф</v>
          </cell>
          <cell r="C14300" t="str">
            <v>Y0039639</v>
          </cell>
          <cell r="D14300">
            <v>43427</v>
          </cell>
          <cell r="E14300">
            <v>514410</v>
          </cell>
          <cell r="F14300" t="str">
            <v>Клубная карта Ситилинк</v>
          </cell>
          <cell r="G14300" t="str">
            <v>NONAME</v>
          </cell>
          <cell r="H14300" t="str">
            <v>ФЛ</v>
          </cell>
          <cell r="I14300">
            <v>1</v>
          </cell>
          <cell r="J14300">
            <v>0</v>
          </cell>
          <cell r="K14300">
            <v>0</v>
          </cell>
          <cell r="L14300" t="str">
            <v>Да</v>
          </cell>
          <cell r="M14300" t="str">
            <v>Нет</v>
          </cell>
        </row>
        <row r="14301">
          <cell r="A14301" t="str">
            <v>LE0152702</v>
          </cell>
          <cell r="B14301" t="str">
            <v>АВТОграф Сейфти</v>
          </cell>
          <cell r="C14301" t="str">
            <v>Y0070259</v>
          </cell>
          <cell r="D14301">
            <v>43427</v>
          </cell>
          <cell r="E14301" t="str">
            <v>SB0199883</v>
          </cell>
          <cell r="F14301" t="str">
            <v>ПК iRU City 101 в составе INTEL Pentium Dual-Core G4600/ASUS H110M-R-C-SI/8Гб/500Гб/400Вт</v>
          </cell>
          <cell r="G14301" t="str">
            <v>СИТИЛИНК</v>
          </cell>
          <cell r="H14301" t="str">
            <v>СПБ</v>
          </cell>
          <cell r="I14301">
            <v>0</v>
          </cell>
          <cell r="J14301">
            <v>25020</v>
          </cell>
          <cell r="K14301">
            <v>0</v>
          </cell>
          <cell r="L14301" t="str">
            <v>Нет</v>
          </cell>
          <cell r="M14301" t="str">
            <v>Нет</v>
          </cell>
        </row>
        <row r="14302">
          <cell r="A14302" t="str">
            <v>LE0152702</v>
          </cell>
          <cell r="B14302" t="str">
            <v>АВТОграф Сейфти</v>
          </cell>
          <cell r="C14302" t="str">
            <v>Y0070259</v>
          </cell>
          <cell r="D14302">
            <v>43427</v>
          </cell>
          <cell r="E14302">
            <v>316636</v>
          </cell>
          <cell r="F14302" t="str">
            <v>Блок питания FSP ATX-400PNR-I,  400Вт,  120мм</v>
          </cell>
          <cell r="G14302" t="str">
            <v>FSP</v>
          </cell>
          <cell r="H14302" t="str">
            <v>СПБ</v>
          </cell>
          <cell r="I14302">
            <v>1</v>
          </cell>
          <cell r="J14302">
            <v>1960</v>
          </cell>
          <cell r="K14302">
            <v>1960</v>
          </cell>
          <cell r="L14302" t="str">
            <v>Нет</v>
          </cell>
          <cell r="M14302" t="str">
            <v>Нет</v>
          </cell>
        </row>
        <row r="14303">
          <cell r="A14303" t="str">
            <v>LE0152702</v>
          </cell>
          <cell r="B14303" t="str">
            <v>АВТОграф Сейфти</v>
          </cell>
          <cell r="C14303" t="str">
            <v>Y0070259</v>
          </cell>
          <cell r="D14303">
            <v>43427</v>
          </cell>
          <cell r="E14303">
            <v>318869</v>
          </cell>
          <cell r="F14303" t="str">
            <v>Жесткий диск WD Blue WD5000AZRZ,  500Гб,  HDD,  SATA III,  3.5"</v>
          </cell>
          <cell r="G14303" t="str">
            <v>WD</v>
          </cell>
          <cell r="H14303" t="str">
            <v>СПБ</v>
          </cell>
          <cell r="I14303">
            <v>1</v>
          </cell>
          <cell r="J14303">
            <v>2830</v>
          </cell>
          <cell r="K14303">
            <v>2830</v>
          </cell>
          <cell r="L14303" t="str">
            <v>Нет</v>
          </cell>
          <cell r="M14303" t="str">
            <v>Нет</v>
          </cell>
        </row>
        <row r="14304">
          <cell r="A14304" t="str">
            <v>LE0152702</v>
          </cell>
          <cell r="B14304" t="str">
            <v>АВТОграф Сейфти</v>
          </cell>
          <cell r="C14304" t="str">
            <v>Y0070259</v>
          </cell>
          <cell r="D14304">
            <v>43427</v>
          </cell>
          <cell r="E14304">
            <v>338587</v>
          </cell>
          <cell r="F14304" t="str">
            <v>Корпус ATX ACCORD ACC-B307, Midi-Tower, без БП,  черный</v>
          </cell>
          <cell r="G14304" t="str">
            <v>ACCORD</v>
          </cell>
          <cell r="H14304" t="str">
            <v>СПБ</v>
          </cell>
          <cell r="I14304">
            <v>1</v>
          </cell>
          <cell r="J14304">
            <v>1230</v>
          </cell>
          <cell r="K14304">
            <v>1230</v>
          </cell>
          <cell r="L14304" t="str">
            <v>Нет</v>
          </cell>
          <cell r="M14304" t="str">
            <v>Нет</v>
          </cell>
        </row>
        <row r="14305">
          <cell r="A14305" t="str">
            <v>LE0152702</v>
          </cell>
          <cell r="B14305" t="str">
            <v>АВТОграф Сейфти</v>
          </cell>
          <cell r="C14305" t="str">
            <v>Y0070259</v>
          </cell>
          <cell r="D14305">
            <v>43427</v>
          </cell>
          <cell r="E14305">
            <v>371586</v>
          </cell>
          <cell r="F14305" t="str">
            <v>Материнская плата ASUS H110M-R/C/SI, LGA 1151, Intel H110, mATX, Ret (White Box)</v>
          </cell>
          <cell r="G14305" t="str">
            <v>ASUS</v>
          </cell>
          <cell r="H14305" t="str">
            <v>СПБ</v>
          </cell>
          <cell r="I14305">
            <v>1</v>
          </cell>
          <cell r="J14305">
            <v>3570</v>
          </cell>
          <cell r="K14305">
            <v>3570</v>
          </cell>
          <cell r="L14305" t="str">
            <v>Нет</v>
          </cell>
          <cell r="M14305" t="str">
            <v>Нет</v>
          </cell>
        </row>
        <row r="14306">
          <cell r="A14306" t="str">
            <v>LE0152702</v>
          </cell>
          <cell r="B14306" t="str">
            <v>АВТОграф Сейфти</v>
          </cell>
          <cell r="C14306" t="str">
            <v>Y0070259</v>
          </cell>
          <cell r="D14306">
            <v>43427</v>
          </cell>
          <cell r="E14306">
            <v>419981</v>
          </cell>
          <cell r="F14306" t="str">
            <v>Модуль памяти CRUCIAL CT8G4DFS824A DDR4 -  8Гб 2400, DIMM,  Ret</v>
          </cell>
          <cell r="G14306" t="str">
            <v>CRUCIAL</v>
          </cell>
          <cell r="H14306" t="str">
            <v>СПБ</v>
          </cell>
          <cell r="I14306">
            <v>1</v>
          </cell>
          <cell r="J14306">
            <v>5150</v>
          </cell>
          <cell r="K14306">
            <v>5150</v>
          </cell>
          <cell r="L14306" t="str">
            <v>Нет</v>
          </cell>
          <cell r="M14306" t="str">
            <v>Нет</v>
          </cell>
        </row>
        <row r="14307">
          <cell r="A14307" t="str">
            <v>LE0152702</v>
          </cell>
          <cell r="B14307" t="str">
            <v>АВТОграф Сейфти</v>
          </cell>
          <cell r="C14307" t="str">
            <v>Y0070259</v>
          </cell>
          <cell r="D14307">
            <v>43427</v>
          </cell>
          <cell r="E14307">
            <v>410646</v>
          </cell>
          <cell r="F14307" t="str">
            <v>Процессор INTEL Pentium Dual-Core G4600, LGA 1151 OEM [cm8067703015525s r35f]</v>
          </cell>
          <cell r="G14307" t="str">
            <v>INTEL</v>
          </cell>
          <cell r="H14307" t="str">
            <v>СПБ</v>
          </cell>
          <cell r="I14307">
            <v>1</v>
          </cell>
          <cell r="J14307">
            <v>8450</v>
          </cell>
          <cell r="K14307">
            <v>8450</v>
          </cell>
          <cell r="L14307" t="str">
            <v>Нет</v>
          </cell>
          <cell r="M14307" t="str">
            <v>Нет</v>
          </cell>
        </row>
        <row r="14308">
          <cell r="A14308" t="str">
            <v>LE0152702</v>
          </cell>
          <cell r="B14308" t="str">
            <v>АВТОграф Сейфти</v>
          </cell>
          <cell r="C14308" t="str">
            <v>Y0070259</v>
          </cell>
          <cell r="D14308">
            <v>43427</v>
          </cell>
          <cell r="E14308">
            <v>715899</v>
          </cell>
          <cell r="F14308" t="str">
            <v>Устройство охлаждения(кулер) DEEPCOOL THETA 31 PWM,  100мм, Ret</v>
          </cell>
          <cell r="G14308" t="str">
            <v>DEEPCOOL</v>
          </cell>
          <cell r="H14308" t="str">
            <v>СПБ</v>
          </cell>
          <cell r="I14308">
            <v>1</v>
          </cell>
          <cell r="J14308">
            <v>690</v>
          </cell>
          <cell r="K14308">
            <v>690</v>
          </cell>
          <cell r="L14308" t="str">
            <v>Нет</v>
          </cell>
          <cell r="M14308" t="str">
            <v>Нет</v>
          </cell>
        </row>
        <row r="14309">
          <cell r="A14309" t="str">
            <v>LE0152702</v>
          </cell>
          <cell r="B14309" t="str">
            <v>АВТОграф Сейфти</v>
          </cell>
          <cell r="C14309" t="str">
            <v>Y0070259</v>
          </cell>
          <cell r="D14309">
            <v>43427</v>
          </cell>
          <cell r="E14309">
            <v>841560</v>
          </cell>
          <cell r="F14309" t="str">
            <v>Кабель питания NINGBO RAN23-1000,  Евровилка -  IEC C13,  1.8м,  черный</v>
          </cell>
          <cell r="G14309" t="str">
            <v>NINGBO</v>
          </cell>
          <cell r="H14309" t="str">
            <v>СПБ</v>
          </cell>
          <cell r="I14309">
            <v>1</v>
          </cell>
          <cell r="J14309">
            <v>140</v>
          </cell>
          <cell r="K14309">
            <v>140</v>
          </cell>
          <cell r="L14309" t="str">
            <v>Нет</v>
          </cell>
          <cell r="M14309" t="str">
            <v>Нет</v>
          </cell>
        </row>
        <row r="14310">
          <cell r="A14310" t="str">
            <v>I0406693</v>
          </cell>
          <cell r="B14310" t="str">
            <v>Мария Максимова</v>
          </cell>
          <cell r="C14310" t="str">
            <v>Y0072633</v>
          </cell>
          <cell r="D14310">
            <v>43427</v>
          </cell>
          <cell r="E14310" t="str">
            <v>SB0199837</v>
          </cell>
          <cell r="F14310" t="str">
            <v>ПК iRU City 101 в составе INTEL i5 8400/ASUS PRIME B360-PLUS/ 2*8Гб/GTX1060-3Гб/120Гб/1тб/800Вт</v>
          </cell>
          <cell r="G14310" t="str">
            <v>СИТИЛИНК</v>
          </cell>
          <cell r="H14310" t="str">
            <v>ФЛ</v>
          </cell>
          <cell r="I14310">
            <v>0</v>
          </cell>
          <cell r="J14310">
            <v>78520</v>
          </cell>
          <cell r="K14310">
            <v>0</v>
          </cell>
          <cell r="L14310" t="str">
            <v>Да</v>
          </cell>
          <cell r="M14310" t="str">
            <v>Нет</v>
          </cell>
        </row>
        <row r="14311">
          <cell r="A14311" t="str">
            <v>I0406693</v>
          </cell>
          <cell r="B14311" t="str">
            <v>Мария Максимова</v>
          </cell>
          <cell r="C14311" t="str">
            <v>Y0072633</v>
          </cell>
          <cell r="D14311">
            <v>43427</v>
          </cell>
          <cell r="E14311">
            <v>1014949</v>
          </cell>
          <cell r="F14311" t="str">
            <v>SSD накопитель WD Green WDS120G2G0A 120Гб, 2.5", SATA III</v>
          </cell>
          <cell r="G14311" t="str">
            <v>WD</v>
          </cell>
          <cell r="H14311" t="str">
            <v>ФЛ</v>
          </cell>
          <cell r="I14311">
            <v>1</v>
          </cell>
          <cell r="J14311">
            <v>1890</v>
          </cell>
          <cell r="K14311">
            <v>1890</v>
          </cell>
          <cell r="L14311" t="str">
            <v>Да</v>
          </cell>
          <cell r="M14311" t="str">
            <v>Нет</v>
          </cell>
        </row>
        <row r="14312">
          <cell r="A14312" t="str">
            <v>I0406693</v>
          </cell>
          <cell r="B14312" t="str">
            <v>Мария Максимова</v>
          </cell>
          <cell r="C14312" t="str">
            <v>Y0072633</v>
          </cell>
          <cell r="D14312">
            <v>43427</v>
          </cell>
          <cell r="E14312">
            <v>371651</v>
          </cell>
          <cell r="F14312" t="str">
            <v>Блок питания AEROCOOL KCAS-800W,  800Вт,  120мм,  черный, retail</v>
          </cell>
          <cell r="G14312" t="str">
            <v>AEROCOOL</v>
          </cell>
          <cell r="H14312" t="str">
            <v>ФЛ</v>
          </cell>
          <cell r="I14312">
            <v>1</v>
          </cell>
          <cell r="J14312">
            <v>3950</v>
          </cell>
          <cell r="K14312">
            <v>3950</v>
          </cell>
          <cell r="L14312" t="str">
            <v>Да</v>
          </cell>
          <cell r="M14312" t="str">
            <v>Нет</v>
          </cell>
        </row>
        <row r="14313">
          <cell r="A14313" t="str">
            <v>I0406693</v>
          </cell>
          <cell r="B14313" t="str">
            <v>Мария Максимова</v>
          </cell>
          <cell r="C14313" t="str">
            <v>Y0072633</v>
          </cell>
          <cell r="D14313">
            <v>43427</v>
          </cell>
          <cell r="E14313">
            <v>1054405</v>
          </cell>
          <cell r="F14313" t="str">
            <v>Вентилятор AEROCOOL Motion 8 Red-3P,  80мм, Ret</v>
          </cell>
          <cell r="G14313" t="str">
            <v>AEROCOOL</v>
          </cell>
          <cell r="H14313" t="str">
            <v>ФЛ</v>
          </cell>
          <cell r="I14313">
            <v>1</v>
          </cell>
          <cell r="J14313">
            <v>320</v>
          </cell>
          <cell r="K14313">
            <v>320</v>
          </cell>
          <cell r="L14313" t="str">
            <v>Да</v>
          </cell>
          <cell r="M14313" t="str">
            <v>Нет</v>
          </cell>
        </row>
        <row r="14314">
          <cell r="A14314" t="str">
            <v>I0406693</v>
          </cell>
          <cell r="B14314" t="str">
            <v>Мария Максимова</v>
          </cell>
          <cell r="C14314" t="str">
            <v>Y0072633</v>
          </cell>
          <cell r="D14314">
            <v>43427</v>
          </cell>
          <cell r="E14314">
            <v>390824</v>
          </cell>
          <cell r="F14314" t="str">
            <v>Видеокарта MSI nVidia  GeForce GTX 1060 ,  GeForce GTX 1060 3GT OC,  3Гб, GDDR5, OC,  Ret</v>
          </cell>
          <cell r="G14314" t="str">
            <v>MSI</v>
          </cell>
          <cell r="H14314" t="str">
            <v>ФЛ</v>
          </cell>
          <cell r="I14314">
            <v>1</v>
          </cell>
          <cell r="J14314">
            <v>16680</v>
          </cell>
          <cell r="K14314">
            <v>16680</v>
          </cell>
          <cell r="L14314" t="str">
            <v>Да</v>
          </cell>
          <cell r="M14314" t="str">
            <v>Нет</v>
          </cell>
        </row>
        <row r="14315">
          <cell r="A14315" t="str">
            <v>I0406693</v>
          </cell>
          <cell r="B14315" t="str">
            <v>Мария Максимова</v>
          </cell>
          <cell r="C14315" t="str">
            <v>Y0072633</v>
          </cell>
          <cell r="D14315">
            <v>43427</v>
          </cell>
          <cell r="E14315">
            <v>692114</v>
          </cell>
          <cell r="F14315" t="str">
            <v>Жесткий диск WD Caviar Blue WD10EZEX,  1Тб,  HDD,  SATA III,  3.5"</v>
          </cell>
          <cell r="G14315" t="str">
            <v>WD</v>
          </cell>
          <cell r="H14315" t="str">
            <v>ФЛ</v>
          </cell>
          <cell r="I14315">
            <v>1</v>
          </cell>
          <cell r="J14315">
            <v>3090</v>
          </cell>
          <cell r="K14315">
            <v>3090</v>
          </cell>
          <cell r="L14315" t="str">
            <v>Да</v>
          </cell>
          <cell r="M14315" t="str">
            <v>Нет</v>
          </cell>
        </row>
        <row r="14316">
          <cell r="A14316" t="str">
            <v>I0406693</v>
          </cell>
          <cell r="B14316" t="str">
            <v>Мария Максимова</v>
          </cell>
          <cell r="C14316" t="str">
            <v>Y0072633</v>
          </cell>
          <cell r="D14316">
            <v>43427</v>
          </cell>
          <cell r="E14316">
            <v>338855</v>
          </cell>
          <cell r="F14316" t="str">
            <v>Корпус ATX AEROCOOL VS-1, Midi-Tower, без БП,  черный</v>
          </cell>
          <cell r="G14316" t="str">
            <v>AEROCOOL</v>
          </cell>
          <cell r="H14316" t="str">
            <v>ФЛ</v>
          </cell>
          <cell r="I14316">
            <v>1</v>
          </cell>
          <cell r="J14316">
            <v>2050</v>
          </cell>
          <cell r="K14316">
            <v>2050</v>
          </cell>
          <cell r="L14316" t="str">
            <v>Да</v>
          </cell>
          <cell r="M14316" t="str">
            <v>Нет</v>
          </cell>
        </row>
        <row r="14317">
          <cell r="A14317" t="str">
            <v>I0406693</v>
          </cell>
          <cell r="B14317" t="str">
            <v>Мария Максимова</v>
          </cell>
          <cell r="C14317" t="str">
            <v>Y0072633</v>
          </cell>
          <cell r="D14317">
            <v>43427</v>
          </cell>
          <cell r="E14317">
            <v>1052605</v>
          </cell>
          <cell r="F14317" t="str">
            <v>Материнская плата ASUS PRIME B360-PLUS, LGA 1151v2, Intel B360, ATX, Ret</v>
          </cell>
          <cell r="G14317" t="str">
            <v>ASUS</v>
          </cell>
          <cell r="H14317" t="str">
            <v>ФЛ</v>
          </cell>
          <cell r="I14317">
            <v>1</v>
          </cell>
          <cell r="J14317">
            <v>6920</v>
          </cell>
          <cell r="K14317">
            <v>6920</v>
          </cell>
          <cell r="L14317" t="str">
            <v>Да</v>
          </cell>
          <cell r="M14317" t="str">
            <v>Нет</v>
          </cell>
        </row>
        <row r="14318">
          <cell r="A14318" t="str">
            <v>I0406693</v>
          </cell>
          <cell r="B14318" t="str">
            <v>Мария Максимова</v>
          </cell>
          <cell r="C14318" t="str">
            <v>Y0072633</v>
          </cell>
          <cell r="D14318">
            <v>43427</v>
          </cell>
          <cell r="E14318">
            <v>1047519</v>
          </cell>
          <cell r="F14318" t="str">
            <v>Операционная система MICROSOFT Windows 10 Домашняя,  32/64 bit, Rus, Only USB RS, USB [kw9-00500]</v>
          </cell>
          <cell r="G14318" t="str">
            <v>MICROSOFT</v>
          </cell>
          <cell r="H14318" t="str">
            <v>ФЛ</v>
          </cell>
          <cell r="I14318">
            <v>1</v>
          </cell>
          <cell r="J14318">
            <v>8820</v>
          </cell>
          <cell r="K14318">
            <v>8820</v>
          </cell>
          <cell r="L14318" t="str">
            <v>Да</v>
          </cell>
          <cell r="M14318" t="str">
            <v>Нет</v>
          </cell>
        </row>
        <row r="14319">
          <cell r="A14319" t="str">
            <v>I0406693</v>
          </cell>
          <cell r="B14319" t="str">
            <v>Мария Максимова</v>
          </cell>
          <cell r="C14319" t="str">
            <v>Y0072633</v>
          </cell>
          <cell r="D14319">
            <v>43427</v>
          </cell>
          <cell r="E14319">
            <v>494721</v>
          </cell>
          <cell r="F14319" t="str">
            <v>Процессор INTEL Core i5 8400, LGA 1151v2 OEM [cm8068403358811s r3qt]</v>
          </cell>
          <cell r="G14319" t="str">
            <v>INTEL</v>
          </cell>
          <cell r="H14319" t="str">
            <v>ФЛ</v>
          </cell>
          <cell r="I14319">
            <v>1</v>
          </cell>
          <cell r="J14319">
            <v>19390</v>
          </cell>
          <cell r="K14319">
            <v>19390</v>
          </cell>
          <cell r="L14319" t="str">
            <v>Да</v>
          </cell>
          <cell r="M14319" t="str">
            <v>Нет</v>
          </cell>
        </row>
        <row r="14320">
          <cell r="A14320" t="str">
            <v>I0406693</v>
          </cell>
          <cell r="B14320" t="str">
            <v>Мария Максимова</v>
          </cell>
          <cell r="C14320" t="str">
            <v>Y0072633</v>
          </cell>
          <cell r="D14320">
            <v>43427</v>
          </cell>
          <cell r="E14320">
            <v>355348</v>
          </cell>
          <cell r="F14320" t="str">
            <v>Сетевой адаптер WiFi TP-LINK Archer T6E PCI Express x1</v>
          </cell>
          <cell r="G14320" t="str">
            <v>TP-LINK</v>
          </cell>
          <cell r="H14320" t="str">
            <v>ФЛ</v>
          </cell>
          <cell r="I14320">
            <v>1</v>
          </cell>
          <cell r="J14320">
            <v>1930</v>
          </cell>
          <cell r="K14320">
            <v>1930</v>
          </cell>
          <cell r="L14320" t="str">
            <v>Да</v>
          </cell>
          <cell r="M14320" t="str">
            <v>Нет</v>
          </cell>
        </row>
        <row r="14321">
          <cell r="A14321" t="str">
            <v>I0406693</v>
          </cell>
          <cell r="B14321" t="str">
            <v>Мария Максимова</v>
          </cell>
          <cell r="C14321" t="str">
            <v>Y0072633</v>
          </cell>
          <cell r="D14321">
            <v>43427</v>
          </cell>
          <cell r="E14321">
            <v>330655</v>
          </cell>
          <cell r="F14321" t="str">
            <v>Модуль памяти CORSAIR Vengeance LPX CMK8GX4M1A2666C16 DDR4 -  8Гб 2666, DIMM,  Ret</v>
          </cell>
          <cell r="G14321" t="str">
            <v>CORSAIR</v>
          </cell>
          <cell r="H14321" t="str">
            <v>ФЛ</v>
          </cell>
          <cell r="I14321">
            <v>2</v>
          </cell>
          <cell r="J14321">
            <v>5190</v>
          </cell>
          <cell r="K14321">
            <v>10380</v>
          </cell>
          <cell r="L14321" t="str">
            <v>Да</v>
          </cell>
          <cell r="M14321" t="str">
            <v>Нет</v>
          </cell>
        </row>
        <row r="14322">
          <cell r="A14322" t="str">
            <v>I0406693</v>
          </cell>
          <cell r="B14322" t="str">
            <v>Мария Максимова</v>
          </cell>
          <cell r="C14322" t="str">
            <v>Y0072633</v>
          </cell>
          <cell r="D14322">
            <v>43427</v>
          </cell>
          <cell r="E14322">
            <v>768823</v>
          </cell>
          <cell r="F14322" t="str">
            <v>Устройство охлаждения(кулер) DEEPCOOL GAMMAXX 300,  120мм, Ret</v>
          </cell>
          <cell r="G14322" t="str">
            <v>DEEPCOOL</v>
          </cell>
          <cell r="H14322" t="str">
            <v>ФЛ</v>
          </cell>
          <cell r="I14322">
            <v>1</v>
          </cell>
          <cell r="J14322">
            <v>1280</v>
          </cell>
          <cell r="K14322">
            <v>1280</v>
          </cell>
          <cell r="L14322" t="str">
            <v>Да</v>
          </cell>
          <cell r="M14322" t="str">
            <v>Нет</v>
          </cell>
        </row>
        <row r="14323">
          <cell r="A14323" t="str">
            <v>IC828596</v>
          </cell>
          <cell r="B14323" t="str">
            <v>Всеволод Осарков</v>
          </cell>
          <cell r="C14323" t="str">
            <v>Y0077156</v>
          </cell>
          <cell r="D14323">
            <v>43427</v>
          </cell>
          <cell r="E14323">
            <v>1079974</v>
          </cell>
          <cell r="F14323" t="str">
            <v xml:space="preserve">Карта памяти microSDHC UHS-I U3 KINGSTON Canvas React 32 ГБ, 100 МБ/с, Class 10, SDCR/32GB,  1 шт., </v>
          </cell>
          <cell r="G14323" t="str">
            <v>KINGSTON</v>
          </cell>
          <cell r="H14323" t="str">
            <v>ФЛ</v>
          </cell>
          <cell r="I14323">
            <v>1</v>
          </cell>
          <cell r="J14323">
            <v>970</v>
          </cell>
          <cell r="K14323">
            <v>776</v>
          </cell>
          <cell r="L14323" t="str">
            <v>Да</v>
          </cell>
          <cell r="M14323" t="str">
            <v>Нет</v>
          </cell>
        </row>
        <row r="14324">
          <cell r="A14324" t="str">
            <v>IC828596</v>
          </cell>
          <cell r="B14324" t="str">
            <v>Всеволод Осарков</v>
          </cell>
          <cell r="C14324" t="str">
            <v>Y0077553</v>
          </cell>
          <cell r="D14324">
            <v>43427</v>
          </cell>
          <cell r="E14324">
            <v>1079976</v>
          </cell>
          <cell r="F14324" t="str">
            <v xml:space="preserve">Карта памяти microSDXC UHS-I U3 KINGSTON Canvas React 64 ГБ, 100 МБ/с, Class 10, SDCR/64GB,  1 шт., </v>
          </cell>
          <cell r="G14324" t="str">
            <v>KINGSTON</v>
          </cell>
          <cell r="H14324" t="str">
            <v>ФЛ</v>
          </cell>
          <cell r="I14324">
            <v>1</v>
          </cell>
          <cell r="J14324">
            <v>1750</v>
          </cell>
          <cell r="K14324">
            <v>1400</v>
          </cell>
          <cell r="L14324" t="str">
            <v>Да</v>
          </cell>
          <cell r="M14324" t="str">
            <v>Нет</v>
          </cell>
        </row>
        <row r="14325">
          <cell r="A14325" t="str">
            <v>IC526432</v>
          </cell>
          <cell r="B14325" t="str">
            <v>Сергей Егоров</v>
          </cell>
          <cell r="C14325" t="str">
            <v>Y0079509</v>
          </cell>
          <cell r="D14325">
            <v>43427</v>
          </cell>
          <cell r="E14325">
            <v>431541</v>
          </cell>
          <cell r="F14325" t="str">
            <v>Стиральная машина LG F2J5NN4L, фронтальная загрузка,  серебристый</v>
          </cell>
          <cell r="G14325" t="str">
            <v>LG</v>
          </cell>
          <cell r="H14325" t="str">
            <v>ФЛ</v>
          </cell>
          <cell r="I14325">
            <v>1</v>
          </cell>
          <cell r="J14325">
            <v>25100</v>
          </cell>
          <cell r="K14325">
            <v>25100</v>
          </cell>
          <cell r="L14325" t="str">
            <v>Да</v>
          </cell>
          <cell r="M14325" t="str">
            <v>Нет</v>
          </cell>
        </row>
        <row r="14326">
          <cell r="A14326" t="str">
            <v>IX461533</v>
          </cell>
          <cell r="B14326" t="str">
            <v>Айгуль Гареева</v>
          </cell>
          <cell r="C14326" t="str">
            <v>Y0080471</v>
          </cell>
          <cell r="D14326">
            <v>43427</v>
          </cell>
          <cell r="E14326">
            <v>471343</v>
          </cell>
          <cell r="F14326" t="str">
            <v>Холодильник INDESIT EF 20,  двухкамерный,  белый</v>
          </cell>
          <cell r="G14326" t="str">
            <v>INDESIT</v>
          </cell>
          <cell r="H14326" t="str">
            <v>ФЛ</v>
          </cell>
          <cell r="I14326">
            <v>1</v>
          </cell>
          <cell r="J14326">
            <v>24990</v>
          </cell>
          <cell r="K14326">
            <v>24990</v>
          </cell>
          <cell r="L14326" t="str">
            <v>Да</v>
          </cell>
          <cell r="M14326" t="str">
            <v>Нет</v>
          </cell>
        </row>
        <row r="14327">
          <cell r="A14327" t="str">
            <v>IX461533</v>
          </cell>
          <cell r="B14327" t="str">
            <v>Айгуль Гареева</v>
          </cell>
          <cell r="C14327" t="str">
            <v>Y0080471</v>
          </cell>
          <cell r="D14327">
            <v>43427</v>
          </cell>
          <cell r="E14327">
            <v>667681</v>
          </cell>
          <cell r="F14327" t="str">
            <v>Стиральная машина INDESIT IWE 7105 B, фронтальная загрузка,  белый</v>
          </cell>
          <cell r="G14327" t="str">
            <v>INDESIT</v>
          </cell>
          <cell r="H14327" t="str">
            <v>ФЛ</v>
          </cell>
          <cell r="I14327">
            <v>1</v>
          </cell>
          <cell r="J14327">
            <v>17250</v>
          </cell>
          <cell r="K14327">
            <v>17250</v>
          </cell>
          <cell r="L14327" t="str">
            <v>Да</v>
          </cell>
          <cell r="M14327" t="str">
            <v>Нет</v>
          </cell>
        </row>
        <row r="14328">
          <cell r="A14328" t="str">
            <v>CC00001</v>
          </cell>
          <cell r="B14328" t="str">
            <v>Магдалина Высоцкая</v>
          </cell>
          <cell r="C14328" t="str">
            <v>Y0080649</v>
          </cell>
          <cell r="D14328">
            <v>43427</v>
          </cell>
          <cell r="E14328">
            <v>334616</v>
          </cell>
          <cell r="F14328" t="str">
            <v>Массажная накидка MEDISANA MC 825,  черный,  серый</v>
          </cell>
          <cell r="G14328" t="str">
            <v>MEDISANA</v>
          </cell>
          <cell r="H14328" t="str">
            <v>ФЛ</v>
          </cell>
          <cell r="I14328">
            <v>1</v>
          </cell>
          <cell r="J14328">
            <v>14190</v>
          </cell>
          <cell r="K14328">
            <v>14190</v>
          </cell>
          <cell r="L14328" t="str">
            <v>Да</v>
          </cell>
          <cell r="M14328" t="str">
            <v>Нет</v>
          </cell>
        </row>
        <row r="14329">
          <cell r="A14329" t="str">
            <v>CC00001</v>
          </cell>
          <cell r="B14329" t="str">
            <v>Магдалина Высоцкая</v>
          </cell>
          <cell r="C14329" t="str">
            <v>Y0080649</v>
          </cell>
          <cell r="D14329">
            <v>43427</v>
          </cell>
          <cell r="E14329">
            <v>514410</v>
          </cell>
          <cell r="F14329" t="str">
            <v>Клубная карта Ситилинк</v>
          </cell>
          <cell r="G14329" t="str">
            <v>NONAME</v>
          </cell>
          <cell r="H14329" t="str">
            <v>ФЛ</v>
          </cell>
          <cell r="I14329">
            <v>1</v>
          </cell>
          <cell r="J14329">
            <v>0</v>
          </cell>
          <cell r="K14329">
            <v>0</v>
          </cell>
          <cell r="L14329" t="str">
            <v>Да</v>
          </cell>
          <cell r="M14329" t="str">
            <v>Нет</v>
          </cell>
        </row>
        <row r="14330">
          <cell r="A14330" t="str">
            <v>IC409683</v>
          </cell>
          <cell r="B14330" t="str">
            <v>Мисюк Андрей Сергеевич</v>
          </cell>
          <cell r="C14330" t="str">
            <v>Y0084325</v>
          </cell>
          <cell r="D14330">
            <v>43427</v>
          </cell>
          <cell r="E14330">
            <v>1048464</v>
          </cell>
          <cell r="F14330" t="str">
            <v>LG 55SK8100PLA  LED телевизор</v>
          </cell>
          <cell r="G14330" t="str">
            <v>LG</v>
          </cell>
          <cell r="H14330" t="str">
            <v>ФЛ</v>
          </cell>
          <cell r="I14330">
            <v>1</v>
          </cell>
          <cell r="J14330">
            <v>61990</v>
          </cell>
          <cell r="K14330">
            <v>60283</v>
          </cell>
          <cell r="L14330" t="str">
            <v>Да</v>
          </cell>
          <cell r="M14330" t="str">
            <v>Нет</v>
          </cell>
        </row>
        <row r="14331">
          <cell r="A14331" t="str">
            <v>I0436016</v>
          </cell>
          <cell r="B14331" t="str">
            <v>Андрей Космач</v>
          </cell>
          <cell r="C14331" t="str">
            <v>Y0088459</v>
          </cell>
          <cell r="D14331">
            <v>43427</v>
          </cell>
          <cell r="E14331">
            <v>345118</v>
          </cell>
          <cell r="F14331" t="str">
            <v>Варочная панель BOSCH PKB651F17,  электрическая,  независимая,  черный</v>
          </cell>
          <cell r="G14331" t="str">
            <v>BOSCH</v>
          </cell>
          <cell r="H14331" t="str">
            <v>ФЛ</v>
          </cell>
          <cell r="I14331">
            <v>1</v>
          </cell>
          <cell r="J14331">
            <v>25990</v>
          </cell>
          <cell r="K14331">
            <v>25990</v>
          </cell>
          <cell r="L14331" t="str">
            <v>Да</v>
          </cell>
          <cell r="M14331" t="str">
            <v>Нет</v>
          </cell>
        </row>
        <row r="14332">
          <cell r="A14332" t="str">
            <v>I0436016</v>
          </cell>
          <cell r="B14332" t="str">
            <v>Андрей Космач</v>
          </cell>
          <cell r="C14332" t="str">
            <v>Y0088459</v>
          </cell>
          <cell r="D14332">
            <v>43427</v>
          </cell>
          <cell r="E14332">
            <v>908205</v>
          </cell>
          <cell r="F14332" t="str">
            <v>Духовой шкаф BOSCH HBN211S4,  черный</v>
          </cell>
          <cell r="G14332" t="str">
            <v>BOSCH</v>
          </cell>
          <cell r="H14332" t="str">
            <v>ФЛ</v>
          </cell>
          <cell r="I14332">
            <v>1</v>
          </cell>
          <cell r="J14332">
            <v>20990</v>
          </cell>
          <cell r="K14332">
            <v>0</v>
          </cell>
          <cell r="L14332" t="str">
            <v>Да</v>
          </cell>
          <cell r="M14332" t="str">
            <v>Нет</v>
          </cell>
        </row>
        <row r="14333">
          <cell r="A14333" t="str">
            <v>I0436016</v>
          </cell>
          <cell r="B14333" t="str">
            <v>Андрей Космач</v>
          </cell>
          <cell r="C14333" t="str">
            <v>Y0088459</v>
          </cell>
          <cell r="D14333">
            <v>43427</v>
          </cell>
          <cell r="E14333">
            <v>348068</v>
          </cell>
          <cell r="F14333" t="str">
            <v>Стиральная машина BOSCH Serie 4 WLG20261OE, фронтальная загрузка,  белый</v>
          </cell>
          <cell r="G14333" t="str">
            <v>BOSCH</v>
          </cell>
          <cell r="H14333" t="str">
            <v>ФЛ</v>
          </cell>
          <cell r="I14333">
            <v>1</v>
          </cell>
          <cell r="J14333">
            <v>25990</v>
          </cell>
          <cell r="K14333">
            <v>25990</v>
          </cell>
          <cell r="L14333" t="str">
            <v>Да</v>
          </cell>
          <cell r="M14333" t="str">
            <v>Нет</v>
          </cell>
        </row>
        <row r="14334">
          <cell r="A14334" t="str">
            <v>I0436016</v>
          </cell>
          <cell r="B14334" t="str">
            <v>Андрей Космач</v>
          </cell>
          <cell r="C14334" t="str">
            <v>Y0088459</v>
          </cell>
          <cell r="D14334">
            <v>43427</v>
          </cell>
          <cell r="E14334">
            <v>514410</v>
          </cell>
          <cell r="F14334" t="str">
            <v>Клубная карта Ситилинк</v>
          </cell>
          <cell r="G14334" t="str">
            <v>NONAME</v>
          </cell>
          <cell r="H14334" t="str">
            <v>ФЛ</v>
          </cell>
          <cell r="I14334">
            <v>1</v>
          </cell>
          <cell r="J14334">
            <v>0</v>
          </cell>
          <cell r="K14334">
            <v>0</v>
          </cell>
          <cell r="L14334" t="str">
            <v>Да</v>
          </cell>
          <cell r="M14334" t="str">
            <v>Нет</v>
          </cell>
        </row>
        <row r="14335">
          <cell r="A14335" t="str">
            <v>IC088717</v>
          </cell>
          <cell r="B14335" t="str">
            <v>ПавелВалерьевич Кулиничук</v>
          </cell>
          <cell r="C14335" t="str">
            <v>Y0090286</v>
          </cell>
          <cell r="D14335">
            <v>43427</v>
          </cell>
          <cell r="E14335">
            <v>664136</v>
          </cell>
          <cell r="F14335" t="str">
            <v>Кресло детское БЮРОКРАТ Ch-W797, на колесиках, ткань, салатовый [ch-w797/sd/tw-18]</v>
          </cell>
          <cell r="G14335" t="str">
            <v>БЮРОКРАТ</v>
          </cell>
          <cell r="H14335" t="str">
            <v>ФЛ</v>
          </cell>
          <cell r="I14335">
            <v>1</v>
          </cell>
          <cell r="J14335">
            <v>4390</v>
          </cell>
          <cell r="K14335">
            <v>3592</v>
          </cell>
          <cell r="L14335" t="str">
            <v>Да</v>
          </cell>
          <cell r="M14335" t="str">
            <v>Нет</v>
          </cell>
        </row>
        <row r="14336">
          <cell r="A14336" t="str">
            <v>IX005187</v>
          </cell>
          <cell r="B14336" t="str">
            <v>Элла Шабаева</v>
          </cell>
          <cell r="C14336" t="str">
            <v>Y0093330</v>
          </cell>
          <cell r="D14336">
            <v>43427</v>
          </cell>
          <cell r="E14336">
            <v>1072728</v>
          </cell>
          <cell r="F14336" t="str">
            <v>Компьютер  MSI Aegis 3 8RC-023RU,  Intel  Core i7  8700,  DDR4 8Гб, 2Тб,  256Гб(SSD),  NVIDIA GeForc</v>
          </cell>
          <cell r="G14336" t="str">
            <v>MSI</v>
          </cell>
          <cell r="H14336" t="str">
            <v>ФЛ</v>
          </cell>
          <cell r="I14336">
            <v>1</v>
          </cell>
          <cell r="J14336">
            <v>103990</v>
          </cell>
          <cell r="K14336">
            <v>98990</v>
          </cell>
          <cell r="L14336" t="str">
            <v>Да</v>
          </cell>
          <cell r="M14336" t="str">
            <v>Нет</v>
          </cell>
        </row>
        <row r="14337">
          <cell r="A14337" t="str">
            <v>CC12366</v>
          </cell>
          <cell r="B14337" t="str">
            <v>ООО "Ньюком-НДТ"</v>
          </cell>
          <cell r="C14337" t="str">
            <v>Y0095666</v>
          </cell>
          <cell r="D14337">
            <v>43427</v>
          </cell>
          <cell r="E14337">
            <v>422117</v>
          </cell>
          <cell r="F14337" t="str">
            <v>Гарнитура SENNHEISER HD 4.30G, накладные,  черный, проводные</v>
          </cell>
          <cell r="G14337" t="str">
            <v>SENNHEISER</v>
          </cell>
          <cell r="H14337" t="str">
            <v>СПБ</v>
          </cell>
          <cell r="I14337">
            <v>1</v>
          </cell>
          <cell r="J14337">
            <v>3390</v>
          </cell>
          <cell r="K14337">
            <v>3390</v>
          </cell>
          <cell r="L14337" t="str">
            <v>Нет</v>
          </cell>
          <cell r="M14337" t="str">
            <v>Нет</v>
          </cell>
        </row>
        <row r="14338">
          <cell r="A14338" t="str">
            <v>CC12366</v>
          </cell>
          <cell r="B14338" t="str">
            <v>ООО "Ньюком-НДТ"</v>
          </cell>
          <cell r="C14338" t="str">
            <v>Y0095666</v>
          </cell>
          <cell r="D14338">
            <v>43427</v>
          </cell>
          <cell r="E14338">
            <v>1067979</v>
          </cell>
          <cell r="F14338" t="str">
            <v>Ноутбук DELL G3 3779, 17.3",  IPS, Intel  Core i7  8750H 2.2ГГц, 8Гб, 1000Гб,  128Гб SSD,  nVidia Ge</v>
          </cell>
          <cell r="G14338" t="str">
            <v>DELL</v>
          </cell>
          <cell r="H14338" t="str">
            <v>СПБ</v>
          </cell>
          <cell r="I14338">
            <v>2</v>
          </cell>
          <cell r="J14338">
            <v>70090</v>
          </cell>
          <cell r="K14338">
            <v>140180</v>
          </cell>
          <cell r="L14338" t="str">
            <v>Нет</v>
          </cell>
          <cell r="M14338" t="str">
            <v>Нет</v>
          </cell>
        </row>
        <row r="14339">
          <cell r="A14339" t="str">
            <v>CC00001</v>
          </cell>
          <cell r="B14339" t="str">
            <v>Виталий Миниханов</v>
          </cell>
          <cell r="C14339" t="str">
            <v>Y0098566</v>
          </cell>
          <cell r="D14339">
            <v>43427</v>
          </cell>
          <cell r="E14339">
            <v>394422</v>
          </cell>
          <cell r="F14339" t="str">
            <v>Холодильник SHARP SJ-XP59PGSL,  двухкамерный,  серебристое стекло</v>
          </cell>
          <cell r="G14339" t="str">
            <v>SHARP</v>
          </cell>
          <cell r="H14339" t="str">
            <v>ФЛ</v>
          </cell>
          <cell r="I14339">
            <v>1</v>
          </cell>
          <cell r="J14339">
            <v>73250</v>
          </cell>
          <cell r="K14339">
            <v>73250</v>
          </cell>
          <cell r="L14339" t="str">
            <v>Да</v>
          </cell>
          <cell r="M14339" t="str">
            <v>Нет</v>
          </cell>
        </row>
        <row r="14340">
          <cell r="A14340" t="str">
            <v>CC00001</v>
          </cell>
          <cell r="B14340" t="str">
            <v>Виталий Миниханов</v>
          </cell>
          <cell r="C14340" t="str">
            <v>Y0098566</v>
          </cell>
          <cell r="D14340">
            <v>43427</v>
          </cell>
          <cell r="E14340">
            <v>514410</v>
          </cell>
          <cell r="F14340" t="str">
            <v>Клубная карта Ситилинк</v>
          </cell>
          <cell r="G14340" t="str">
            <v>NONAME</v>
          </cell>
          <cell r="H14340" t="str">
            <v>ФЛ</v>
          </cell>
          <cell r="I14340">
            <v>1</v>
          </cell>
          <cell r="J14340">
            <v>0</v>
          </cell>
          <cell r="K14340">
            <v>0</v>
          </cell>
          <cell r="L14340" t="str">
            <v>Да</v>
          </cell>
          <cell r="M14340" t="str">
            <v>Нет</v>
          </cell>
        </row>
        <row r="14341">
          <cell r="A14341" t="str">
            <v>CC00001</v>
          </cell>
          <cell r="B14341" t="str">
            <v>Светлана Приходько</v>
          </cell>
          <cell r="C14341" t="str">
            <v>Y0101282</v>
          </cell>
          <cell r="D14341">
            <v>43427</v>
          </cell>
          <cell r="E14341">
            <v>784201</v>
          </cell>
          <cell r="F14341" t="str">
            <v>Наушники PANASONIC RP-HJE118GUK, вкладыши,  черный, проводные</v>
          </cell>
          <cell r="G14341" t="str">
            <v>PANASONIC</v>
          </cell>
          <cell r="H14341" t="str">
            <v>ФЛ</v>
          </cell>
          <cell r="I14341">
            <v>1</v>
          </cell>
          <cell r="J14341">
            <v>420</v>
          </cell>
          <cell r="K14341">
            <v>420</v>
          </cell>
          <cell r="L14341" t="str">
            <v>Да</v>
          </cell>
          <cell r="M14341" t="str">
            <v>Нет</v>
          </cell>
        </row>
        <row r="14342">
          <cell r="A14342" t="str">
            <v>CC00001</v>
          </cell>
          <cell r="B14342" t="str">
            <v>Светлана Приходько</v>
          </cell>
          <cell r="C14342" t="str">
            <v>Y0101282</v>
          </cell>
          <cell r="D14342">
            <v>43427</v>
          </cell>
          <cell r="E14342">
            <v>338391</v>
          </cell>
          <cell r="F14342" t="str">
            <v>Ресивер DVB-T2 BBK SMP131HDT2,  темно-серый</v>
          </cell>
          <cell r="G14342" t="str">
            <v>BBK</v>
          </cell>
          <cell r="H14342" t="str">
            <v>ФЛ</v>
          </cell>
          <cell r="I14342">
            <v>1</v>
          </cell>
          <cell r="J14342">
            <v>990</v>
          </cell>
          <cell r="K14342">
            <v>990</v>
          </cell>
          <cell r="L14342" t="str">
            <v>Да</v>
          </cell>
          <cell r="M14342" t="str">
            <v>Нет</v>
          </cell>
        </row>
        <row r="14343">
          <cell r="A14343" t="str">
            <v>ID793070</v>
          </cell>
          <cell r="B14343" t="str">
            <v>Роман Кухарев</v>
          </cell>
          <cell r="C14343" t="str">
            <v>Y0102465</v>
          </cell>
          <cell r="D14343">
            <v>43427</v>
          </cell>
          <cell r="E14343">
            <v>383874</v>
          </cell>
          <cell r="F14343" t="str">
            <v>Корпус ATX THERMALTAKE View 27, Midi-Tower, без БП,  черный</v>
          </cell>
          <cell r="G14343" t="str">
            <v>THERMALTAKE</v>
          </cell>
          <cell r="H14343" t="str">
            <v>ФЛ</v>
          </cell>
          <cell r="I14343">
            <v>1</v>
          </cell>
          <cell r="J14343">
            <v>4370</v>
          </cell>
          <cell r="K14343">
            <v>4370</v>
          </cell>
          <cell r="L14343" t="str">
            <v>Да</v>
          </cell>
          <cell r="M14343" t="str">
            <v>Нет</v>
          </cell>
        </row>
        <row r="14344">
          <cell r="A14344" t="str">
            <v>ID793070</v>
          </cell>
          <cell r="B14344" t="str">
            <v>Роман Кухарев</v>
          </cell>
          <cell r="C14344" t="str">
            <v>Y0102465</v>
          </cell>
          <cell r="D14344">
            <v>43427</v>
          </cell>
          <cell r="E14344">
            <v>826854</v>
          </cell>
          <cell r="F14344" t="str">
            <v>Пневматический очиститель HAMA H-84417 [00084417]</v>
          </cell>
          <cell r="G14344" t="str">
            <v>HAMA</v>
          </cell>
          <cell r="H14344" t="str">
            <v>ФЛ</v>
          </cell>
          <cell r="I14344">
            <v>1</v>
          </cell>
          <cell r="J14344">
            <v>290</v>
          </cell>
          <cell r="K14344">
            <v>290</v>
          </cell>
          <cell r="L14344" t="str">
            <v>Да</v>
          </cell>
          <cell r="M14344" t="str">
            <v>Нет</v>
          </cell>
        </row>
        <row r="14345">
          <cell r="A14345" t="str">
            <v>ID793070</v>
          </cell>
          <cell r="B14345" t="str">
            <v>Роман Кухарев</v>
          </cell>
          <cell r="C14345" t="str">
            <v>Y0102465</v>
          </cell>
          <cell r="D14345">
            <v>43427</v>
          </cell>
          <cell r="E14345">
            <v>929611</v>
          </cell>
          <cell r="F14345" t="str">
            <v>Электрогриль GFGRIL GF-100,  черный и серебристый</v>
          </cell>
          <cell r="G14345" t="str">
            <v>GFGRIL</v>
          </cell>
          <cell r="H14345" t="str">
            <v>ФЛ</v>
          </cell>
          <cell r="I14345">
            <v>1</v>
          </cell>
          <cell r="J14345">
            <v>5510</v>
          </cell>
          <cell r="K14345">
            <v>5510</v>
          </cell>
          <cell r="L14345" t="str">
            <v>Да</v>
          </cell>
          <cell r="M14345" t="str">
            <v>Нет</v>
          </cell>
        </row>
        <row r="14346">
          <cell r="A14346" t="str">
            <v>CC00001</v>
          </cell>
          <cell r="B14346" t="str">
            <v>владимир гуль</v>
          </cell>
          <cell r="C14346" t="str">
            <v>Y0102773</v>
          </cell>
          <cell r="D14346">
            <v>43427</v>
          </cell>
          <cell r="E14346">
            <v>1050073</v>
          </cell>
          <cell r="F14346" t="str">
            <v>Вытяжка каминная Hansa OKP6545SH черный управление: кнопочное (1 мотор)</v>
          </cell>
          <cell r="G14346" t="str">
            <v>HANSA</v>
          </cell>
          <cell r="H14346" t="str">
            <v>ФЛ</v>
          </cell>
          <cell r="I14346">
            <v>1</v>
          </cell>
          <cell r="J14346">
            <v>9230</v>
          </cell>
          <cell r="K14346">
            <v>9230</v>
          </cell>
          <cell r="L14346" t="str">
            <v>Да</v>
          </cell>
          <cell r="M14346" t="str">
            <v>Нет</v>
          </cell>
        </row>
        <row r="14347">
          <cell r="A14347" t="str">
            <v>CC00001</v>
          </cell>
          <cell r="B14347" t="str">
            <v>владимир гуль</v>
          </cell>
          <cell r="C14347" t="str">
            <v>Y0102773</v>
          </cell>
          <cell r="D14347">
            <v>43427</v>
          </cell>
          <cell r="E14347">
            <v>371835</v>
          </cell>
          <cell r="F14347" t="str">
            <v>Варочная панель HANSA BHGS63030,  независимая,  черный</v>
          </cell>
          <cell r="G14347" t="str">
            <v>HANSA</v>
          </cell>
          <cell r="H14347" t="str">
            <v>ФЛ</v>
          </cell>
          <cell r="I14347">
            <v>1</v>
          </cell>
          <cell r="J14347">
            <v>10820</v>
          </cell>
          <cell r="K14347">
            <v>10820</v>
          </cell>
          <cell r="L14347" t="str">
            <v>Да</v>
          </cell>
          <cell r="M14347" t="str">
            <v>Нет</v>
          </cell>
        </row>
        <row r="14348">
          <cell r="A14348" t="str">
            <v>CC00001</v>
          </cell>
          <cell r="B14348" t="str">
            <v>владимир гуль</v>
          </cell>
          <cell r="C14348" t="str">
            <v>Y0102773</v>
          </cell>
          <cell r="D14348">
            <v>43427</v>
          </cell>
          <cell r="E14348">
            <v>514410</v>
          </cell>
          <cell r="F14348" t="str">
            <v>Клубная карта Ситилинк</v>
          </cell>
          <cell r="G14348" t="str">
            <v>NONAME</v>
          </cell>
          <cell r="H14348" t="str">
            <v>ФЛ</v>
          </cell>
          <cell r="I14348">
            <v>1</v>
          </cell>
          <cell r="J14348">
            <v>0</v>
          </cell>
          <cell r="K14348">
            <v>0</v>
          </cell>
          <cell r="L14348" t="str">
            <v>Да</v>
          </cell>
          <cell r="M14348" t="str">
            <v>Нет</v>
          </cell>
        </row>
        <row r="14349">
          <cell r="A14349" t="str">
            <v>IC671699</v>
          </cell>
          <cell r="B14349" t="str">
            <v>Валентин Янковский</v>
          </cell>
          <cell r="C14349" t="str">
            <v>Y0102917</v>
          </cell>
          <cell r="D14349">
            <v>43427</v>
          </cell>
          <cell r="E14349">
            <v>393040</v>
          </cell>
          <cell r="F14349" t="str">
            <v>Варочная панель BOSCH PKF646FP1,  Hi-Light,  независимая,  черный</v>
          </cell>
          <cell r="G14349" t="str">
            <v>BOSCH</v>
          </cell>
          <cell r="H14349" t="str">
            <v>ФЛ</v>
          </cell>
          <cell r="I14349">
            <v>1</v>
          </cell>
          <cell r="J14349">
            <v>23910</v>
          </cell>
          <cell r="K14349">
            <v>0</v>
          </cell>
          <cell r="L14349" t="str">
            <v>Да</v>
          </cell>
          <cell r="M14349" t="str">
            <v>Нет</v>
          </cell>
        </row>
        <row r="14350">
          <cell r="A14350" t="str">
            <v>IC671699</v>
          </cell>
          <cell r="B14350" t="str">
            <v>Валентин Янковский</v>
          </cell>
          <cell r="C14350" t="str">
            <v>Y0102917</v>
          </cell>
          <cell r="D14350">
            <v>43427</v>
          </cell>
          <cell r="E14350">
            <v>356294</v>
          </cell>
          <cell r="F14350" t="str">
            <v>Вытяжка встраиваемая Bosch DHL575C нержавеющая сталь управление: кнопочное (1 мотор)</v>
          </cell>
          <cell r="G14350" t="str">
            <v>BOSCH</v>
          </cell>
          <cell r="H14350" t="str">
            <v>ФЛ</v>
          </cell>
          <cell r="I14350">
            <v>1</v>
          </cell>
          <cell r="J14350">
            <v>28460</v>
          </cell>
          <cell r="K14350">
            <v>28460</v>
          </cell>
          <cell r="L14350" t="str">
            <v>Да</v>
          </cell>
          <cell r="M14350" t="str">
            <v>Нет</v>
          </cell>
        </row>
        <row r="14351">
          <cell r="A14351" t="str">
            <v>IC671699</v>
          </cell>
          <cell r="B14351" t="str">
            <v>Валентин Янковский</v>
          </cell>
          <cell r="C14351" t="str">
            <v>Y0102917</v>
          </cell>
          <cell r="D14351">
            <v>43427</v>
          </cell>
          <cell r="E14351">
            <v>1008328</v>
          </cell>
          <cell r="F14351" t="str">
            <v>Посудомоечная машина узкая BOSCH SPV45DX00R</v>
          </cell>
          <cell r="G14351" t="str">
            <v>BOSCH</v>
          </cell>
          <cell r="H14351" t="str">
            <v>ФЛ</v>
          </cell>
          <cell r="I14351">
            <v>1</v>
          </cell>
          <cell r="J14351">
            <v>29990</v>
          </cell>
          <cell r="K14351">
            <v>29990</v>
          </cell>
          <cell r="L14351" t="str">
            <v>Да</v>
          </cell>
          <cell r="M14351" t="str">
            <v>Нет</v>
          </cell>
        </row>
        <row r="14352">
          <cell r="A14352" t="str">
            <v>IC241632</v>
          </cell>
          <cell r="B14352" t="str">
            <v>Сергей Нестеров</v>
          </cell>
          <cell r="C14352" t="str">
            <v>Y0103590</v>
          </cell>
          <cell r="D14352">
            <v>43427</v>
          </cell>
          <cell r="E14352">
            <v>422082</v>
          </cell>
          <cell r="F14352" t="str">
            <v>Хлебопечь SINBO SBM 4718,  белый</v>
          </cell>
          <cell r="G14352" t="str">
            <v>SINBO</v>
          </cell>
          <cell r="H14352" t="str">
            <v>ФЛ</v>
          </cell>
          <cell r="I14352">
            <v>1</v>
          </cell>
          <cell r="J14352">
            <v>4870</v>
          </cell>
          <cell r="K14352">
            <v>2435</v>
          </cell>
          <cell r="L14352" t="str">
            <v>Да</v>
          </cell>
          <cell r="M14352" t="str">
            <v>Нет</v>
          </cell>
        </row>
        <row r="14353">
          <cell r="A14353" t="str">
            <v>CC00001</v>
          </cell>
          <cell r="B14353" t="str">
            <v>николай джим</v>
          </cell>
          <cell r="C14353" t="str">
            <v>Y0106510</v>
          </cell>
          <cell r="D14353">
            <v>43427</v>
          </cell>
          <cell r="E14353">
            <v>1003165</v>
          </cell>
          <cell r="F14353" t="str">
            <v>Увлажнитель воздуха ROYAL CLIMA RUH-S380/3.0M-VT,  фиолетовый  / белый</v>
          </cell>
          <cell r="G14353" t="str">
            <v>ROYAL CLIMA</v>
          </cell>
          <cell r="H14353" t="str">
            <v>ФЛ</v>
          </cell>
          <cell r="I14353">
            <v>1</v>
          </cell>
          <cell r="J14353">
            <v>1380</v>
          </cell>
          <cell r="K14353">
            <v>1380</v>
          </cell>
          <cell r="L14353" t="str">
            <v>Да</v>
          </cell>
          <cell r="M14353" t="str">
            <v>Нет</v>
          </cell>
        </row>
        <row r="14354">
          <cell r="A14354" t="str">
            <v>CC00001</v>
          </cell>
          <cell r="B14354" t="str">
            <v>Роман Мохов</v>
          </cell>
          <cell r="C14354" t="str">
            <v>Y0107553</v>
          </cell>
          <cell r="D14354">
            <v>43427</v>
          </cell>
          <cell r="E14354">
            <v>1058979</v>
          </cell>
          <cell r="F14354" t="str">
            <v>Холодильник SHIVAKI BMR-2013DNFX,  двухкамерный,  нержавеющая сталь</v>
          </cell>
          <cell r="G14354" t="str">
            <v>SHIVAKI</v>
          </cell>
          <cell r="H14354" t="str">
            <v>ФЛ</v>
          </cell>
          <cell r="I14354">
            <v>1</v>
          </cell>
          <cell r="J14354">
            <v>24000</v>
          </cell>
          <cell r="K14354">
            <v>24000</v>
          </cell>
          <cell r="L14354" t="str">
            <v>Да</v>
          </cell>
          <cell r="M14354" t="str">
            <v>Нет</v>
          </cell>
        </row>
        <row r="14355">
          <cell r="A14355" t="str">
            <v>CC00001</v>
          </cell>
          <cell r="B14355" t="str">
            <v>Роман Мохов</v>
          </cell>
          <cell r="C14355" t="str">
            <v>Y0107553</v>
          </cell>
          <cell r="D14355">
            <v>43427</v>
          </cell>
          <cell r="E14355">
            <v>514410</v>
          </cell>
          <cell r="F14355" t="str">
            <v>Клубная карта Ситилинк</v>
          </cell>
          <cell r="G14355" t="str">
            <v>NONAME</v>
          </cell>
          <cell r="H14355" t="str">
            <v>ФЛ</v>
          </cell>
          <cell r="I14355">
            <v>1</v>
          </cell>
          <cell r="J14355">
            <v>0</v>
          </cell>
          <cell r="K14355">
            <v>0</v>
          </cell>
          <cell r="L14355" t="str">
            <v>Да</v>
          </cell>
          <cell r="M14355" t="str">
            <v>Нет</v>
          </cell>
        </row>
        <row r="14356">
          <cell r="A14356" t="str">
            <v>IE067731</v>
          </cell>
          <cell r="B14356" t="str">
            <v>Татьяна Алексеевна Родионова</v>
          </cell>
          <cell r="C14356" t="str">
            <v>Y0109288</v>
          </cell>
          <cell r="D14356">
            <v>43427</v>
          </cell>
          <cell r="E14356">
            <v>712120</v>
          </cell>
          <cell r="F14356" t="str">
            <v>Стиральная машина BOSCH Maxx 5 WLG20160OE, фронтальная загрузка,  белый</v>
          </cell>
          <cell r="G14356" t="str">
            <v>BOSCH</v>
          </cell>
          <cell r="H14356" t="str">
            <v>ФЛ</v>
          </cell>
          <cell r="I14356">
            <v>1</v>
          </cell>
          <cell r="J14356">
            <v>22760</v>
          </cell>
          <cell r="K14356">
            <v>22760</v>
          </cell>
          <cell r="L14356" t="str">
            <v>Да</v>
          </cell>
          <cell r="M14356" t="str">
            <v>Нет</v>
          </cell>
        </row>
        <row r="14357">
          <cell r="A14357" t="str">
            <v>IE737478</v>
          </cell>
          <cell r="B14357" t="str">
            <v>Антонина Близнецкая</v>
          </cell>
          <cell r="C14357" t="str">
            <v>Y0117464</v>
          </cell>
          <cell r="D14357">
            <v>43427</v>
          </cell>
          <cell r="E14357">
            <v>1034103</v>
          </cell>
          <cell r="F14357" t="str">
            <v>Газовая плита GORENJE GI53INB,  газовая духовка,  черный</v>
          </cell>
          <cell r="G14357" t="str">
            <v>GORENJE</v>
          </cell>
          <cell r="H14357" t="str">
            <v>ФЛ</v>
          </cell>
          <cell r="I14357">
            <v>1</v>
          </cell>
          <cell r="J14357">
            <v>31740</v>
          </cell>
          <cell r="K14357">
            <v>31740</v>
          </cell>
          <cell r="L14357" t="str">
            <v>Да</v>
          </cell>
          <cell r="M14357" t="str">
            <v>Нет</v>
          </cell>
        </row>
        <row r="14358">
          <cell r="A14358" t="str">
            <v>I0440670</v>
          </cell>
          <cell r="B14358" t="str">
            <v>Владимир Гостев</v>
          </cell>
          <cell r="C14358" t="str">
            <v>Y0117848</v>
          </cell>
          <cell r="D14358">
            <v>43427</v>
          </cell>
          <cell r="E14358">
            <v>1054538</v>
          </cell>
          <cell r="F14358" t="str">
            <v>SSD накопитель PATRIOT Burst PBU240GS25SSDR 240Гб, 2.5", SATA III</v>
          </cell>
          <cell r="G14358" t="str">
            <v>PATRIOT</v>
          </cell>
          <cell r="H14358" t="str">
            <v>ФЛ</v>
          </cell>
          <cell r="I14358">
            <v>1</v>
          </cell>
          <cell r="J14358">
            <v>2690</v>
          </cell>
          <cell r="K14358">
            <v>2690</v>
          </cell>
          <cell r="L14358" t="str">
            <v>Нет</v>
          </cell>
          <cell r="M14358" t="str">
            <v>Нет</v>
          </cell>
        </row>
        <row r="14359">
          <cell r="A14359" t="str">
            <v>I0440670</v>
          </cell>
          <cell r="B14359" t="str">
            <v>Владимир Гостев</v>
          </cell>
          <cell r="C14359" t="str">
            <v>Y0117848</v>
          </cell>
          <cell r="D14359">
            <v>43427</v>
          </cell>
          <cell r="E14359">
            <v>316536</v>
          </cell>
          <cell r="F14359" t="str">
            <v>Блок питания AEROCOOL Hero 675,  650Вт,  120мм,  черный, retail [650w hero]</v>
          </cell>
          <cell r="G14359" t="str">
            <v>AEROCOOL</v>
          </cell>
          <cell r="H14359" t="str">
            <v>ФЛ</v>
          </cell>
          <cell r="I14359">
            <v>1</v>
          </cell>
          <cell r="J14359">
            <v>3880</v>
          </cell>
          <cell r="K14359">
            <v>3880</v>
          </cell>
          <cell r="L14359" t="str">
            <v>Нет</v>
          </cell>
          <cell r="M14359" t="str">
            <v>Нет</v>
          </cell>
        </row>
        <row r="14360">
          <cell r="A14360" t="str">
            <v>I0440670</v>
          </cell>
          <cell r="B14360" t="str">
            <v>Владимир Гостев</v>
          </cell>
          <cell r="C14360" t="str">
            <v>Y0117848</v>
          </cell>
          <cell r="D14360">
            <v>43427</v>
          </cell>
          <cell r="E14360">
            <v>1092700</v>
          </cell>
          <cell r="F14360" t="str">
            <v>Видеокарта ASUS nVidia  GeForce RTX 2070 ,  TURBO-RTX2070-8G,  8Гб, GDDR6, Ret</v>
          </cell>
          <cell r="G14360" t="str">
            <v>ASUS</v>
          </cell>
          <cell r="H14360" t="str">
            <v>ФЛ</v>
          </cell>
          <cell r="I14360">
            <v>0</v>
          </cell>
          <cell r="J14360">
            <v>39990</v>
          </cell>
          <cell r="K14360">
            <v>0</v>
          </cell>
          <cell r="L14360" t="str">
            <v>Нет</v>
          </cell>
          <cell r="M14360" t="str">
            <v>Нет</v>
          </cell>
        </row>
        <row r="14361">
          <cell r="A14361" t="str">
            <v>I0440670</v>
          </cell>
          <cell r="B14361" t="str">
            <v>Владимир Гостев</v>
          </cell>
          <cell r="C14361" t="str">
            <v>Y0117848</v>
          </cell>
          <cell r="D14361">
            <v>43427</v>
          </cell>
          <cell r="E14361">
            <v>692114</v>
          </cell>
          <cell r="F14361" t="str">
            <v>Жесткий диск WD Caviar Blue WD10EZEX,  1Тб,  HDD,  SATA III,  3.5"</v>
          </cell>
          <cell r="G14361" t="str">
            <v>WD</v>
          </cell>
          <cell r="H14361" t="str">
            <v>ФЛ</v>
          </cell>
          <cell r="I14361">
            <v>1</v>
          </cell>
          <cell r="J14361">
            <v>3090</v>
          </cell>
          <cell r="K14361">
            <v>3090</v>
          </cell>
          <cell r="L14361" t="str">
            <v>Нет</v>
          </cell>
          <cell r="M14361" t="str">
            <v>Нет</v>
          </cell>
        </row>
        <row r="14362">
          <cell r="A14362" t="str">
            <v>I0440670</v>
          </cell>
          <cell r="B14362" t="str">
            <v>Владимир Гостев</v>
          </cell>
          <cell r="C14362" t="str">
            <v>Y0117848</v>
          </cell>
          <cell r="D14362">
            <v>43427</v>
          </cell>
          <cell r="E14362">
            <v>1071137</v>
          </cell>
          <cell r="F14362" t="str">
            <v>Корпус ATX ZALMAN i3 edge, Midi-Tower, без БП,  черный</v>
          </cell>
          <cell r="G14362" t="str">
            <v>ZALMAN</v>
          </cell>
          <cell r="H14362" t="str">
            <v>ФЛ</v>
          </cell>
          <cell r="I14362">
            <v>1</v>
          </cell>
          <cell r="J14362">
            <v>3760</v>
          </cell>
          <cell r="K14362">
            <v>3760</v>
          </cell>
          <cell r="L14362" t="str">
            <v>Нет</v>
          </cell>
          <cell r="M14362" t="str">
            <v>Нет</v>
          </cell>
        </row>
        <row r="14363">
          <cell r="A14363" t="str">
            <v>I0440670</v>
          </cell>
          <cell r="B14363" t="str">
            <v>Владимир Гостев</v>
          </cell>
          <cell r="C14363" t="str">
            <v>Y0117848</v>
          </cell>
          <cell r="D14363">
            <v>43427</v>
          </cell>
          <cell r="E14363">
            <v>1012252</v>
          </cell>
          <cell r="F14363" t="str">
            <v>Материнская плата ASROCK Z370 PRO4, LGA 1151v2, Intel Z370, ATX, Ret</v>
          </cell>
          <cell r="G14363" t="str">
            <v>ASROCK</v>
          </cell>
          <cell r="H14363" t="str">
            <v>ФЛ</v>
          </cell>
          <cell r="I14363">
            <v>1</v>
          </cell>
          <cell r="J14363">
            <v>7940</v>
          </cell>
          <cell r="K14363">
            <v>7940</v>
          </cell>
          <cell r="L14363" t="str">
            <v>Нет</v>
          </cell>
          <cell r="M14363" t="str">
            <v>Нет</v>
          </cell>
        </row>
        <row r="14364">
          <cell r="A14364" t="str">
            <v>I0440670</v>
          </cell>
          <cell r="B14364" t="str">
            <v>Владимир Гостев</v>
          </cell>
          <cell r="C14364" t="str">
            <v>Y0117848</v>
          </cell>
          <cell r="D14364">
            <v>43427</v>
          </cell>
          <cell r="E14364">
            <v>330745</v>
          </cell>
          <cell r="F14364" t="str">
            <v>Модуль памяти CORSAIR Vengeance LPX CMK16GX4M2A2666C16 DDR4 -  2x 8Гб 2666, DIMM,  Ret</v>
          </cell>
          <cell r="G14364" t="str">
            <v>CORSAIR</v>
          </cell>
          <cell r="H14364" t="str">
            <v>ФЛ</v>
          </cell>
          <cell r="I14364">
            <v>0</v>
          </cell>
          <cell r="J14364">
            <v>10390</v>
          </cell>
          <cell r="K14364">
            <v>0</v>
          </cell>
          <cell r="L14364" t="str">
            <v>Нет</v>
          </cell>
          <cell r="M14364" t="str">
            <v>Нет</v>
          </cell>
        </row>
        <row r="14365">
          <cell r="A14365" t="str">
            <v>I0440670</v>
          </cell>
          <cell r="B14365" t="str">
            <v>Владимир Гостев</v>
          </cell>
          <cell r="C14365" t="str">
            <v>Y0117848</v>
          </cell>
          <cell r="D14365">
            <v>43427</v>
          </cell>
          <cell r="E14365">
            <v>1093871</v>
          </cell>
          <cell r="F14365" t="str">
            <v>Процессор INTEL Core i5 9600K, LGA 1151v2 BOX [bx80684i59600k s relu]</v>
          </cell>
          <cell r="G14365" t="str">
            <v>INTEL</v>
          </cell>
          <cell r="H14365" t="str">
            <v>ФЛ</v>
          </cell>
          <cell r="I14365">
            <v>0</v>
          </cell>
          <cell r="J14365">
            <v>23390</v>
          </cell>
          <cell r="K14365">
            <v>0</v>
          </cell>
          <cell r="L14365" t="str">
            <v>Нет</v>
          </cell>
          <cell r="M14365" t="str">
            <v>Нет</v>
          </cell>
        </row>
        <row r="14366">
          <cell r="A14366" t="str">
            <v>I0440670</v>
          </cell>
          <cell r="B14366" t="str">
            <v>Владимир Гостев</v>
          </cell>
          <cell r="C14366" t="str">
            <v>Y0117848</v>
          </cell>
          <cell r="D14366">
            <v>43427</v>
          </cell>
          <cell r="E14366">
            <v>768823</v>
          </cell>
          <cell r="F14366" t="str">
            <v>Устройство охлаждения(кулер) DEEPCOOL GAMMAXX 300,  120мм, Ret</v>
          </cell>
          <cell r="G14366" t="str">
            <v>DEEPCOOL</v>
          </cell>
          <cell r="H14366" t="str">
            <v>ФЛ</v>
          </cell>
          <cell r="I14366">
            <v>1</v>
          </cell>
          <cell r="J14366">
            <v>1280</v>
          </cell>
          <cell r="K14366">
            <v>1280</v>
          </cell>
          <cell r="L14366" t="str">
            <v>Нет</v>
          </cell>
          <cell r="M14366" t="str">
            <v>Нет</v>
          </cell>
        </row>
        <row r="14367">
          <cell r="A14367" t="str">
            <v>CC00001</v>
          </cell>
          <cell r="B14367" t="str">
            <v>Гайкевич Екатерина</v>
          </cell>
          <cell r="C14367" t="str">
            <v>Y0118488</v>
          </cell>
          <cell r="D14367">
            <v>43427</v>
          </cell>
          <cell r="E14367">
            <v>1061207</v>
          </cell>
          <cell r="F14367" t="str">
            <v>Ноутбук ASUS VivoBook X705MB-BX010T, 17.3",  Intel  Pentium Silver  N5000 1.1ГГц, 4Гб, 1000Гб,  nVid</v>
          </cell>
          <cell r="G14367" t="str">
            <v>ASUS</v>
          </cell>
          <cell r="H14367" t="str">
            <v>ФЛ</v>
          </cell>
          <cell r="I14367">
            <v>1</v>
          </cell>
          <cell r="J14367">
            <v>31990</v>
          </cell>
          <cell r="K14367">
            <v>31990</v>
          </cell>
          <cell r="L14367" t="str">
            <v>Да</v>
          </cell>
          <cell r="M14367" t="str">
            <v>Нет</v>
          </cell>
        </row>
        <row r="14368">
          <cell r="A14368" t="str">
            <v>CC00001</v>
          </cell>
          <cell r="B14368" t="str">
            <v>Гайкевич Екатерина</v>
          </cell>
          <cell r="C14368" t="str">
            <v>Y0118488</v>
          </cell>
          <cell r="D14368">
            <v>43427</v>
          </cell>
          <cell r="E14368">
            <v>514410</v>
          </cell>
          <cell r="F14368" t="str">
            <v>Клубная карта Ситилинк</v>
          </cell>
          <cell r="G14368" t="str">
            <v>NONAME</v>
          </cell>
          <cell r="H14368" t="str">
            <v>ФЛ</v>
          </cell>
          <cell r="I14368">
            <v>1</v>
          </cell>
          <cell r="J14368">
            <v>0</v>
          </cell>
          <cell r="K14368">
            <v>0</v>
          </cell>
          <cell r="L14368" t="str">
            <v>Да</v>
          </cell>
          <cell r="M14368" t="str">
            <v>Нет</v>
          </cell>
        </row>
        <row r="14369">
          <cell r="A14369" t="str">
            <v>I0440938</v>
          </cell>
          <cell r="B14369" t="str">
            <v>Владимир Анисимов</v>
          </cell>
          <cell r="C14369" t="str">
            <v>Y0120801</v>
          </cell>
          <cell r="D14369">
            <v>43427</v>
          </cell>
          <cell r="E14369">
            <v>780234</v>
          </cell>
          <cell r="F14369" t="str">
            <v>Встраиваемый холодильник BOSCH KIS87AF30R белый</v>
          </cell>
          <cell r="G14369" t="str">
            <v>BOSCH</v>
          </cell>
          <cell r="H14369" t="str">
            <v>ФЛ</v>
          </cell>
          <cell r="I14369">
            <v>1</v>
          </cell>
          <cell r="J14369">
            <v>65990</v>
          </cell>
          <cell r="K14369">
            <v>65990</v>
          </cell>
          <cell r="L14369" t="str">
            <v>Да</v>
          </cell>
          <cell r="M14369" t="str">
            <v>Нет</v>
          </cell>
        </row>
        <row r="14370">
          <cell r="A14370" t="str">
            <v>I0440938</v>
          </cell>
          <cell r="B14370" t="str">
            <v>Владимир Анисимов</v>
          </cell>
          <cell r="C14370" t="str">
            <v>Y0120801</v>
          </cell>
          <cell r="D14370">
            <v>43427</v>
          </cell>
          <cell r="E14370">
            <v>1063324</v>
          </cell>
          <cell r="F14370" t="str">
            <v>Духовой шкаф BOSCH HBG517BB0R,  черный</v>
          </cell>
          <cell r="G14370" t="str">
            <v>BOSCH</v>
          </cell>
          <cell r="H14370" t="str">
            <v>ФЛ</v>
          </cell>
          <cell r="I14370">
            <v>1</v>
          </cell>
          <cell r="J14370">
            <v>30990</v>
          </cell>
          <cell r="K14370">
            <v>30990</v>
          </cell>
          <cell r="L14370" t="str">
            <v>Да</v>
          </cell>
          <cell r="M14370" t="str">
            <v>Нет</v>
          </cell>
        </row>
        <row r="14371">
          <cell r="A14371" t="str">
            <v>I0440938</v>
          </cell>
          <cell r="B14371" t="str">
            <v>Владимир Анисимов</v>
          </cell>
          <cell r="C14371" t="str">
            <v>Y0120801</v>
          </cell>
          <cell r="D14371">
            <v>43427</v>
          </cell>
          <cell r="E14371">
            <v>461934</v>
          </cell>
          <cell r="F14371" t="str">
            <v>Посудомоечная машина полноразмерная BOSCH SMV23AX00R</v>
          </cell>
          <cell r="G14371" t="str">
            <v>BOSCH</v>
          </cell>
          <cell r="H14371" t="str">
            <v>ФЛ</v>
          </cell>
          <cell r="I14371">
            <v>1</v>
          </cell>
          <cell r="J14371">
            <v>22990</v>
          </cell>
          <cell r="K14371">
            <v>0</v>
          </cell>
          <cell r="L14371" t="str">
            <v>Да</v>
          </cell>
          <cell r="M14371" t="str">
            <v>Нет</v>
          </cell>
        </row>
        <row r="14372">
          <cell r="A14372" t="str">
            <v>I0440938</v>
          </cell>
          <cell r="B14372" t="str">
            <v>Владимир Анисимов</v>
          </cell>
          <cell r="C14372" t="str">
            <v>Y0120801</v>
          </cell>
          <cell r="D14372">
            <v>43427</v>
          </cell>
          <cell r="E14372">
            <v>514410</v>
          </cell>
          <cell r="F14372" t="str">
            <v>Клубная карта Ситилинк</v>
          </cell>
          <cell r="G14372" t="str">
            <v>NONAME</v>
          </cell>
          <cell r="H14372" t="str">
            <v>ФЛ</v>
          </cell>
          <cell r="I14372">
            <v>1</v>
          </cell>
          <cell r="J14372">
            <v>0</v>
          </cell>
          <cell r="K14372">
            <v>0</v>
          </cell>
          <cell r="L14372" t="str">
            <v>Да</v>
          </cell>
          <cell r="M14372" t="str">
            <v>Нет</v>
          </cell>
        </row>
        <row r="14373">
          <cell r="A14373" t="str">
            <v>IC186335</v>
          </cell>
          <cell r="B14373" t="str">
            <v>Валентин Веровенко</v>
          </cell>
          <cell r="C14373" t="str">
            <v>Y0121308</v>
          </cell>
          <cell r="D14373">
            <v>43427</v>
          </cell>
          <cell r="E14373">
            <v>756463</v>
          </cell>
          <cell r="F14373" t="str">
            <v>Электрическая плита ЛЫСЬВА ЭП 411,  эмаль,  коричневый [эп 411 brown]</v>
          </cell>
          <cell r="G14373" t="str">
            <v>ЛЫСЬВА</v>
          </cell>
          <cell r="H14373" t="str">
            <v>ФЛ</v>
          </cell>
          <cell r="I14373">
            <v>1</v>
          </cell>
          <cell r="J14373">
            <v>10240</v>
          </cell>
          <cell r="K14373">
            <v>10240</v>
          </cell>
          <cell r="L14373" t="str">
            <v>Да</v>
          </cell>
          <cell r="M14373" t="str">
            <v>Нет</v>
          </cell>
        </row>
        <row r="14374">
          <cell r="A14374" t="str">
            <v>IE951331</v>
          </cell>
          <cell r="B14374" t="str">
            <v>Антон Иванов</v>
          </cell>
          <cell r="C14374" t="str">
            <v>Y0121496</v>
          </cell>
          <cell r="D14374">
            <v>43427</v>
          </cell>
          <cell r="E14374">
            <v>1092246</v>
          </cell>
          <cell r="F14374" t="str">
            <v>Лампа ЭРА Standard B35-11w-840-E27, 11Вт, 880lm, 30000ч,  4000К, E27,  3 шт. [б0038523]</v>
          </cell>
          <cell r="G14374" t="str">
            <v>ЭРА</v>
          </cell>
          <cell r="H14374" t="str">
            <v>ФЛ</v>
          </cell>
          <cell r="I14374">
            <v>1</v>
          </cell>
          <cell r="J14374">
            <v>420</v>
          </cell>
          <cell r="K14374">
            <v>420</v>
          </cell>
          <cell r="L14374" t="str">
            <v>Да</v>
          </cell>
          <cell r="M14374" t="str">
            <v>Нет</v>
          </cell>
        </row>
        <row r="14375">
          <cell r="A14375" t="str">
            <v>IE951331</v>
          </cell>
          <cell r="B14375" t="str">
            <v>Антон Иванов</v>
          </cell>
          <cell r="C14375" t="str">
            <v>Y0121496</v>
          </cell>
          <cell r="D14375">
            <v>43427</v>
          </cell>
          <cell r="E14375">
            <v>1092242</v>
          </cell>
          <cell r="F14375" t="str">
            <v>Лампа ЭРА Standard B35-9w-840-E14, 9Вт, 720lm, 30000ч,  4000К, E14,  3 шт. [б0038519]</v>
          </cell>
          <cell r="G14375" t="str">
            <v>ЭРА</v>
          </cell>
          <cell r="H14375" t="str">
            <v>ФЛ</v>
          </cell>
          <cell r="I14375">
            <v>1</v>
          </cell>
          <cell r="J14375">
            <v>340</v>
          </cell>
          <cell r="K14375">
            <v>340</v>
          </cell>
          <cell r="L14375" t="str">
            <v>Да</v>
          </cell>
          <cell r="M14375" t="str">
            <v>Нет</v>
          </cell>
        </row>
        <row r="14376">
          <cell r="A14376" t="str">
            <v>IC431845</v>
          </cell>
          <cell r="B14376" t="str">
            <v>Николай Лагажан</v>
          </cell>
          <cell r="C14376" t="str">
            <v>Y0123206</v>
          </cell>
          <cell r="D14376">
            <v>43427</v>
          </cell>
          <cell r="E14376">
            <v>844583</v>
          </cell>
          <cell r="F14376" t="str">
            <v>Технический фен ИНТЕРСКОЛ ФЭ-2000ЭМ [385.0.1.00]</v>
          </cell>
          <cell r="G14376" t="str">
            <v>ИНТЕРСКОЛ</v>
          </cell>
          <cell r="H14376" t="str">
            <v>ФЛ</v>
          </cell>
          <cell r="I14376">
            <v>1</v>
          </cell>
          <cell r="J14376">
            <v>2170</v>
          </cell>
          <cell r="K14376">
            <v>1849</v>
          </cell>
          <cell r="L14376" t="str">
            <v>Нет</v>
          </cell>
          <cell r="M14376" t="str">
            <v>Нет</v>
          </cell>
        </row>
        <row r="14377">
          <cell r="A14377" t="str">
            <v>CC00001</v>
          </cell>
          <cell r="B14377" t="str">
            <v>Роман Варман</v>
          </cell>
          <cell r="C14377" t="str">
            <v>Y0128757</v>
          </cell>
          <cell r="D14377">
            <v>43427</v>
          </cell>
          <cell r="E14377">
            <v>313180</v>
          </cell>
          <cell r="F14377" t="str">
            <v>Клавиатура OKLICK 180M,  PS/2, черный</v>
          </cell>
          <cell r="G14377" t="str">
            <v>OKLICK</v>
          </cell>
          <cell r="H14377" t="str">
            <v>ФЛ</v>
          </cell>
          <cell r="I14377">
            <v>1</v>
          </cell>
          <cell r="J14377">
            <v>340</v>
          </cell>
          <cell r="K14377">
            <v>340</v>
          </cell>
          <cell r="L14377" t="str">
            <v>Да</v>
          </cell>
          <cell r="M14377" t="str">
            <v>Нет</v>
          </cell>
        </row>
        <row r="14378">
          <cell r="A14378" t="str">
            <v>CC00001</v>
          </cell>
          <cell r="B14378" t="str">
            <v>Роман Варман</v>
          </cell>
          <cell r="C14378" t="str">
            <v>Y0128757</v>
          </cell>
          <cell r="D14378">
            <v>43427</v>
          </cell>
          <cell r="E14378">
            <v>1070064</v>
          </cell>
          <cell r="F14378" t="str">
            <v>Моноблок LENOVO IdeaCentre 330-20IGM, 19.5", Intel Celeron J4005, 4Гб, 500Гб, Intel UHD Graphics 600</v>
          </cell>
          <cell r="G14378" t="str">
            <v>LENOVO</v>
          </cell>
          <cell r="H14378" t="str">
            <v>ФЛ</v>
          </cell>
          <cell r="I14378">
            <v>1</v>
          </cell>
          <cell r="J14378">
            <v>19990</v>
          </cell>
          <cell r="K14378">
            <v>19990</v>
          </cell>
          <cell r="L14378" t="str">
            <v>Да</v>
          </cell>
          <cell r="M14378" t="str">
            <v>Нет</v>
          </cell>
        </row>
        <row r="14379">
          <cell r="A14379" t="str">
            <v>CC00001</v>
          </cell>
          <cell r="B14379" t="str">
            <v>Роман Варман</v>
          </cell>
          <cell r="C14379" t="str">
            <v>Y0128757</v>
          </cell>
          <cell r="D14379">
            <v>43427</v>
          </cell>
          <cell r="E14379">
            <v>1066863</v>
          </cell>
          <cell r="F14379" t="str">
            <v>Мышь OKLICK 385M оптическая проводная USB, черный и серый</v>
          </cell>
          <cell r="G14379" t="str">
            <v>OKLICK</v>
          </cell>
          <cell r="H14379" t="str">
            <v>ФЛ</v>
          </cell>
          <cell r="I14379">
            <v>1</v>
          </cell>
          <cell r="J14379">
            <v>190</v>
          </cell>
          <cell r="K14379">
            <v>190</v>
          </cell>
          <cell r="L14379" t="str">
            <v>Да</v>
          </cell>
          <cell r="M14379" t="str">
            <v>Нет</v>
          </cell>
        </row>
        <row r="14380">
          <cell r="A14380" t="str">
            <v>CC00001</v>
          </cell>
          <cell r="B14380" t="str">
            <v>Роман Варман</v>
          </cell>
          <cell r="C14380" t="str">
            <v>Y0128757</v>
          </cell>
          <cell r="D14380">
            <v>43427</v>
          </cell>
          <cell r="E14380">
            <v>514410</v>
          </cell>
          <cell r="F14380" t="str">
            <v>Клубная карта Ситилинк</v>
          </cell>
          <cell r="G14380" t="str">
            <v>NONAME</v>
          </cell>
          <cell r="H14380" t="str">
            <v>ФЛ</v>
          </cell>
          <cell r="I14380">
            <v>1</v>
          </cell>
          <cell r="J14380">
            <v>0</v>
          </cell>
          <cell r="K14380">
            <v>0</v>
          </cell>
          <cell r="L14380" t="str">
            <v>Да</v>
          </cell>
          <cell r="M14380" t="str">
            <v>Нет</v>
          </cell>
        </row>
        <row r="14381">
          <cell r="A14381" t="str">
            <v>I0021160</v>
          </cell>
          <cell r="B14381" t="str">
            <v>Николай Антонов</v>
          </cell>
          <cell r="C14381" t="str">
            <v>Y0128850</v>
          </cell>
          <cell r="D14381">
            <v>43427</v>
          </cell>
          <cell r="E14381">
            <v>817238</v>
          </cell>
          <cell r="F14381" t="str">
            <v>Адаптер DVI BURO DVI-I(m) -  VGA (f) [vga-15f/dvi-i-plug]</v>
          </cell>
          <cell r="G14381" t="str">
            <v>BURO</v>
          </cell>
          <cell r="H14381" t="str">
            <v>ФЛ</v>
          </cell>
          <cell r="I14381">
            <v>1</v>
          </cell>
          <cell r="J14381">
            <v>220</v>
          </cell>
          <cell r="K14381">
            <v>220</v>
          </cell>
          <cell r="L14381" t="str">
            <v>Нет</v>
          </cell>
          <cell r="M14381" t="str">
            <v>Нет</v>
          </cell>
        </row>
        <row r="14382">
          <cell r="A14382" t="str">
            <v>I0021160</v>
          </cell>
          <cell r="B14382" t="str">
            <v>Николай Антонов</v>
          </cell>
          <cell r="C14382" t="str">
            <v>Y0128850</v>
          </cell>
          <cell r="D14382">
            <v>43427</v>
          </cell>
          <cell r="E14382">
            <v>1023487</v>
          </cell>
          <cell r="F14382" t="str">
            <v>Блок питания AEROCOOL KCAS-750G,  750Вт,  120мм,  черный, retail</v>
          </cell>
          <cell r="G14382" t="str">
            <v>AEROCOOL</v>
          </cell>
          <cell r="H14382" t="str">
            <v>ФЛ</v>
          </cell>
          <cell r="I14382">
            <v>1</v>
          </cell>
          <cell r="J14382">
            <v>4390</v>
          </cell>
          <cell r="K14382">
            <v>4390</v>
          </cell>
          <cell r="L14382" t="str">
            <v>Нет</v>
          </cell>
          <cell r="M14382" t="str">
            <v>Нет</v>
          </cell>
        </row>
        <row r="14383">
          <cell r="A14383" t="str">
            <v>I0021160</v>
          </cell>
          <cell r="B14383" t="str">
            <v>Николай Антонов</v>
          </cell>
          <cell r="C14383" t="str">
            <v>Y0128850</v>
          </cell>
          <cell r="D14383">
            <v>43427</v>
          </cell>
          <cell r="E14383">
            <v>384563</v>
          </cell>
          <cell r="F14383" t="str">
            <v>Видеокарта MSI nVidia  GeForce GTX 1060 ,  GeForce GTX 1060 GAMING X 6G,  6Гб, GDDR5, OC,  Ret</v>
          </cell>
          <cell r="G14383" t="str">
            <v>MSI</v>
          </cell>
          <cell r="H14383" t="str">
            <v>ФЛ</v>
          </cell>
          <cell r="I14383">
            <v>1</v>
          </cell>
          <cell r="J14383">
            <v>24280</v>
          </cell>
          <cell r="K14383">
            <v>24280</v>
          </cell>
          <cell r="L14383" t="str">
            <v>Нет</v>
          </cell>
          <cell r="M14383" t="str">
            <v>Нет</v>
          </cell>
        </row>
        <row r="14384">
          <cell r="A14384" t="str">
            <v>I0021160</v>
          </cell>
          <cell r="B14384" t="str">
            <v>Николай Антонов</v>
          </cell>
          <cell r="C14384" t="str">
            <v>Y0128850</v>
          </cell>
          <cell r="D14384">
            <v>43427</v>
          </cell>
          <cell r="E14384">
            <v>469478</v>
          </cell>
          <cell r="F14384" t="str">
            <v>Внешний жесткий диск WD Elements Portable WDBUZG0010BBK-WESN, 1Тб, черный</v>
          </cell>
          <cell r="G14384" t="str">
            <v>WD</v>
          </cell>
          <cell r="H14384" t="str">
            <v>ФЛ</v>
          </cell>
          <cell r="I14384">
            <v>1</v>
          </cell>
          <cell r="J14384">
            <v>3690</v>
          </cell>
          <cell r="K14384">
            <v>3690</v>
          </cell>
          <cell r="L14384" t="str">
            <v>Нет</v>
          </cell>
          <cell r="M14384" t="str">
            <v>Нет</v>
          </cell>
        </row>
        <row r="14385">
          <cell r="A14385" t="str">
            <v>I0021160</v>
          </cell>
          <cell r="B14385" t="str">
            <v>Николай Антонов</v>
          </cell>
          <cell r="C14385" t="str">
            <v>Y0128850</v>
          </cell>
          <cell r="D14385">
            <v>43427</v>
          </cell>
          <cell r="E14385">
            <v>472605</v>
          </cell>
          <cell r="F14385" t="str">
            <v>Геймпад беспроводной MICROSOFT Xbox One + USB кабель для ПК черный [4n6-00002]</v>
          </cell>
          <cell r="G14385" t="str">
            <v>MICROSOFT</v>
          </cell>
          <cell r="H14385" t="str">
            <v>ФЛ</v>
          </cell>
          <cell r="I14385">
            <v>1</v>
          </cell>
          <cell r="J14385">
            <v>3760</v>
          </cell>
          <cell r="K14385">
            <v>3760</v>
          </cell>
          <cell r="L14385" t="str">
            <v>Нет</v>
          </cell>
          <cell r="M14385" t="str">
            <v>Нет</v>
          </cell>
        </row>
        <row r="14386">
          <cell r="A14386" t="str">
            <v>I0021160</v>
          </cell>
          <cell r="B14386" t="str">
            <v>Николай Антонов</v>
          </cell>
          <cell r="C14386" t="str">
            <v>Y0128850</v>
          </cell>
          <cell r="D14386">
            <v>43427</v>
          </cell>
          <cell r="E14386">
            <v>325522</v>
          </cell>
          <cell r="F14386" t="str">
            <v>Жесткий диск TOSHIBA P300 HDWD110UZSVA,  1Тб,  HDD,  SATA III,  3.5"</v>
          </cell>
          <cell r="G14386" t="str">
            <v>TOSHIBA</v>
          </cell>
          <cell r="H14386" t="str">
            <v>ФЛ</v>
          </cell>
          <cell r="I14386">
            <v>1</v>
          </cell>
          <cell r="J14386">
            <v>2830</v>
          </cell>
          <cell r="K14386">
            <v>2830</v>
          </cell>
          <cell r="L14386" t="str">
            <v>Нет</v>
          </cell>
          <cell r="M14386" t="str">
            <v>Нет</v>
          </cell>
        </row>
        <row r="14387">
          <cell r="A14387" t="str">
            <v>I0021160</v>
          </cell>
          <cell r="B14387" t="str">
            <v>Николай Антонов</v>
          </cell>
          <cell r="C14387" t="str">
            <v>Y0128850</v>
          </cell>
          <cell r="D14387">
            <v>43427</v>
          </cell>
          <cell r="E14387">
            <v>1083372</v>
          </cell>
          <cell r="F14387" t="str">
            <v>Защитное стекло для экрана DF aColor-18  для Asus ZenFone Max Pro M1 ZB602KL/ZB601KL,  прозрачная, 1</v>
          </cell>
          <cell r="G14387" t="str">
            <v>DF</v>
          </cell>
          <cell r="H14387" t="str">
            <v>ФЛ</v>
          </cell>
          <cell r="I14387">
            <v>1</v>
          </cell>
          <cell r="J14387">
            <v>400</v>
          </cell>
          <cell r="K14387">
            <v>400</v>
          </cell>
          <cell r="L14387" t="str">
            <v>Нет</v>
          </cell>
          <cell r="M14387" t="str">
            <v>Нет</v>
          </cell>
        </row>
        <row r="14388">
          <cell r="A14388" t="str">
            <v>I0021160</v>
          </cell>
          <cell r="B14388" t="str">
            <v>Николай Антонов</v>
          </cell>
          <cell r="C14388" t="str">
            <v>Y0128850</v>
          </cell>
          <cell r="D14388">
            <v>43427</v>
          </cell>
          <cell r="E14388">
            <v>1056326</v>
          </cell>
          <cell r="F14388" t="str">
            <v>Корпус ATX ACCORD ACC-CT308, Midi-Tower, без БП,  черный</v>
          </cell>
          <cell r="G14388" t="str">
            <v>ACCORD</v>
          </cell>
          <cell r="H14388" t="str">
            <v>ФЛ</v>
          </cell>
          <cell r="I14388">
            <v>1</v>
          </cell>
          <cell r="J14388">
            <v>1410</v>
          </cell>
          <cell r="K14388">
            <v>1410</v>
          </cell>
          <cell r="L14388" t="str">
            <v>Нет</v>
          </cell>
          <cell r="M14388" t="str">
            <v>Нет</v>
          </cell>
        </row>
        <row r="14389">
          <cell r="A14389" t="str">
            <v>I0021160</v>
          </cell>
          <cell r="B14389" t="str">
            <v>Николай Антонов</v>
          </cell>
          <cell r="C14389" t="str">
            <v>Y0128850</v>
          </cell>
          <cell r="D14389">
            <v>43427</v>
          </cell>
          <cell r="E14389">
            <v>458349</v>
          </cell>
          <cell r="F14389" t="str">
            <v>Материнская плата GIGABYTE GA-AB350-Gaming 3, SocketAM4, AMD B350, ATX, Ret</v>
          </cell>
          <cell r="G14389" t="str">
            <v>GIGABYTE</v>
          </cell>
          <cell r="H14389" t="str">
            <v>ФЛ</v>
          </cell>
          <cell r="I14389">
            <v>1</v>
          </cell>
          <cell r="J14389">
            <v>6890</v>
          </cell>
          <cell r="K14389">
            <v>6890</v>
          </cell>
          <cell r="L14389" t="str">
            <v>Нет</v>
          </cell>
          <cell r="M14389" t="str">
            <v>Нет</v>
          </cell>
        </row>
        <row r="14390">
          <cell r="A14390" t="str">
            <v>I0021160</v>
          </cell>
          <cell r="B14390" t="str">
            <v>Николай Антонов</v>
          </cell>
          <cell r="C14390" t="str">
            <v>Y0128850</v>
          </cell>
          <cell r="D14390">
            <v>43427</v>
          </cell>
          <cell r="E14390">
            <v>330745</v>
          </cell>
          <cell r="F14390" t="str">
            <v>Модуль памяти CORSAIR Vengeance LPX CMK16GX4M2A2666C16 DDR4 -  2x 8Гб 2666, DIMM,  Ret</v>
          </cell>
          <cell r="G14390" t="str">
            <v>CORSAIR</v>
          </cell>
          <cell r="H14390" t="str">
            <v>ФЛ</v>
          </cell>
          <cell r="I14390">
            <v>1</v>
          </cell>
          <cell r="J14390">
            <v>11230</v>
          </cell>
          <cell r="K14390">
            <v>11230</v>
          </cell>
          <cell r="L14390" t="str">
            <v>Нет</v>
          </cell>
          <cell r="M14390" t="str">
            <v>Нет</v>
          </cell>
        </row>
        <row r="14391">
          <cell r="A14391" t="str">
            <v>I0021160</v>
          </cell>
          <cell r="B14391" t="str">
            <v>Николай Антонов</v>
          </cell>
          <cell r="C14391" t="str">
            <v>Y0128850</v>
          </cell>
          <cell r="D14391">
            <v>43427</v>
          </cell>
          <cell r="E14391">
            <v>1051839</v>
          </cell>
          <cell r="F14391" t="str">
            <v>Процессор AMD Ryzen 5 2600X, SocketAM4 BOX [yd260xbcafbox]</v>
          </cell>
          <cell r="G14391" t="str">
            <v>AMD</v>
          </cell>
          <cell r="H14391" t="str">
            <v>ФЛ</v>
          </cell>
          <cell r="I14391">
            <v>1</v>
          </cell>
          <cell r="J14391">
            <v>17100</v>
          </cell>
          <cell r="K14391">
            <v>17100</v>
          </cell>
          <cell r="L14391" t="str">
            <v>Нет</v>
          </cell>
          <cell r="M14391" t="str">
            <v>Нет</v>
          </cell>
        </row>
        <row r="14392">
          <cell r="A14392" t="str">
            <v>I0021160</v>
          </cell>
          <cell r="B14392" t="str">
            <v>Николай Антонов</v>
          </cell>
          <cell r="C14392" t="str">
            <v>Y0128850</v>
          </cell>
          <cell r="D14392">
            <v>43427</v>
          </cell>
          <cell r="E14392">
            <v>1063325</v>
          </cell>
          <cell r="F14392" t="str">
            <v>Смартфон ASUS ZenFone Max Pro M1 64Gb,  ZB602KL,  черный</v>
          </cell>
          <cell r="G14392" t="str">
            <v>ASUS</v>
          </cell>
          <cell r="H14392" t="str">
            <v>ФЛ</v>
          </cell>
          <cell r="I14392">
            <v>1</v>
          </cell>
          <cell r="J14392">
            <v>14990</v>
          </cell>
          <cell r="K14392">
            <v>14990</v>
          </cell>
          <cell r="L14392" t="str">
            <v>Нет</v>
          </cell>
          <cell r="M14392" t="str">
            <v>Нет</v>
          </cell>
        </row>
        <row r="14393">
          <cell r="A14393" t="str">
            <v>I0021160</v>
          </cell>
          <cell r="B14393" t="str">
            <v>Николай Антонов</v>
          </cell>
          <cell r="C14393" t="str">
            <v>Y0128850</v>
          </cell>
          <cell r="D14393">
            <v>43427</v>
          </cell>
          <cell r="E14393">
            <v>562096</v>
          </cell>
          <cell r="F14393" t="str">
            <v>Термопаста ZALMAN ZM-STG2 шприц,  3.5г</v>
          </cell>
          <cell r="G14393" t="str">
            <v>ZALMAN</v>
          </cell>
          <cell r="H14393" t="str">
            <v>ФЛ</v>
          </cell>
          <cell r="I14393">
            <v>1</v>
          </cell>
          <cell r="J14393">
            <v>400</v>
          </cell>
          <cell r="K14393">
            <v>400</v>
          </cell>
          <cell r="L14393" t="str">
            <v>Нет</v>
          </cell>
          <cell r="M14393" t="str">
            <v>Нет</v>
          </cell>
        </row>
        <row r="14394">
          <cell r="A14394" t="str">
            <v>I0021160</v>
          </cell>
          <cell r="B14394" t="str">
            <v>Николай Антонов</v>
          </cell>
          <cell r="C14394" t="str">
            <v>Y0128850</v>
          </cell>
          <cell r="D14394">
            <v>43427</v>
          </cell>
          <cell r="E14394">
            <v>1085542</v>
          </cell>
          <cell r="F14394" t="str">
            <v>Чехол (клип-кейс)  BoraSco, для Asus ZenFone Max Pro M1 ZB602KL, прозрачный [34658]</v>
          </cell>
          <cell r="G14394" t="str">
            <v>NONAME</v>
          </cell>
          <cell r="H14394" t="str">
            <v>ФЛ</v>
          </cell>
          <cell r="I14394">
            <v>1</v>
          </cell>
          <cell r="J14394">
            <v>420</v>
          </cell>
          <cell r="K14394">
            <v>420</v>
          </cell>
          <cell r="L14394" t="str">
            <v>Нет</v>
          </cell>
          <cell r="M14394" t="str">
            <v>Нет</v>
          </cell>
        </row>
        <row r="14395">
          <cell r="A14395" t="str">
            <v>CC82863</v>
          </cell>
          <cell r="B14395" t="str">
            <v>ООО " Компания Благо"</v>
          </cell>
          <cell r="C14395" t="str">
            <v>Y0130281</v>
          </cell>
          <cell r="D14395">
            <v>43427</v>
          </cell>
          <cell r="E14395">
            <v>356038</v>
          </cell>
          <cell r="F14395" t="str">
            <v>SIP телефон YEALINK SIP-T19 E2</v>
          </cell>
          <cell r="G14395" t="str">
            <v>YEALINK</v>
          </cell>
          <cell r="H14395" t="str">
            <v>СПБ</v>
          </cell>
          <cell r="I14395">
            <v>5</v>
          </cell>
          <cell r="J14395">
            <v>2670</v>
          </cell>
          <cell r="K14395">
            <v>13350</v>
          </cell>
          <cell r="L14395" t="str">
            <v>Нет</v>
          </cell>
          <cell r="M14395" t="str">
            <v>Нет</v>
          </cell>
        </row>
        <row r="14396">
          <cell r="A14396" t="str">
            <v>CC82863</v>
          </cell>
          <cell r="B14396" t="str">
            <v>ООО " Компания Благо"</v>
          </cell>
          <cell r="C14396" t="str">
            <v>Y0130281</v>
          </cell>
          <cell r="D14396">
            <v>43427</v>
          </cell>
          <cell r="E14396">
            <v>473299</v>
          </cell>
          <cell r="F14396" t="str">
            <v>Web-камера LOGITECH Pro Stream C922,  черный и черный [960-001088]</v>
          </cell>
          <cell r="G14396" t="str">
            <v>LOGITECH</v>
          </cell>
          <cell r="H14396" t="str">
            <v>СПБ</v>
          </cell>
          <cell r="I14396">
            <v>1</v>
          </cell>
          <cell r="J14396">
            <v>7130</v>
          </cell>
          <cell r="K14396">
            <v>7130</v>
          </cell>
          <cell r="L14396" t="str">
            <v>Нет</v>
          </cell>
          <cell r="M14396" t="str">
            <v>Нет</v>
          </cell>
        </row>
        <row r="14397">
          <cell r="A14397" t="str">
            <v>CC82863</v>
          </cell>
          <cell r="B14397" t="str">
            <v>ООО " Компания Благо"</v>
          </cell>
          <cell r="C14397" t="str">
            <v>Y0130281</v>
          </cell>
          <cell r="D14397">
            <v>43427</v>
          </cell>
          <cell r="E14397">
            <v>496738</v>
          </cell>
          <cell r="F14397" t="str">
            <v>Компьютер  DELL Optiplex 5050,  Intel  Core i3  7100T,  DDR4 4Гб, 128Гб(SSD),  Intel HD Graphics 630</v>
          </cell>
          <cell r="G14397" t="str">
            <v>DELL</v>
          </cell>
          <cell r="H14397" t="str">
            <v>СПБ</v>
          </cell>
          <cell r="I14397">
            <v>4</v>
          </cell>
          <cell r="J14397">
            <v>28350</v>
          </cell>
          <cell r="K14397">
            <v>113400</v>
          </cell>
          <cell r="L14397" t="str">
            <v>Нет</v>
          </cell>
          <cell r="M14397" t="str">
            <v>Нет</v>
          </cell>
        </row>
        <row r="14398">
          <cell r="A14398" t="str">
            <v>CC82863</v>
          </cell>
          <cell r="B14398" t="str">
            <v>ООО " Компания Благо"</v>
          </cell>
          <cell r="C14398" t="str">
            <v>Y0130281</v>
          </cell>
          <cell r="D14398">
            <v>43427</v>
          </cell>
          <cell r="E14398">
            <v>398920</v>
          </cell>
          <cell r="F14398" t="str">
            <v>Модуль памяти CRUCIAL CT8G4SFS824A DDR4 -  8Гб 2400, SO-DIMM,  Ret</v>
          </cell>
          <cell r="G14398" t="str">
            <v>CRUCIAL</v>
          </cell>
          <cell r="H14398" t="str">
            <v>СПБ</v>
          </cell>
          <cell r="I14398">
            <v>2</v>
          </cell>
          <cell r="J14398">
            <v>5230</v>
          </cell>
          <cell r="K14398">
            <v>10460</v>
          </cell>
          <cell r="L14398" t="str">
            <v>Нет</v>
          </cell>
          <cell r="M14398" t="str">
            <v>Нет</v>
          </cell>
        </row>
        <row r="14399">
          <cell r="A14399" t="str">
            <v>CC82863</v>
          </cell>
          <cell r="B14399" t="str">
            <v>ООО " Компания Благо"</v>
          </cell>
          <cell r="C14399" t="str">
            <v>Y0130281</v>
          </cell>
          <cell r="D14399">
            <v>43427</v>
          </cell>
          <cell r="E14399">
            <v>1060384</v>
          </cell>
          <cell r="F14399" t="str">
            <v>Монитор DELL S2319HN 23", черный [2319-2293]</v>
          </cell>
          <cell r="G14399" t="str">
            <v>DELL</v>
          </cell>
          <cell r="H14399" t="str">
            <v>СПБ</v>
          </cell>
          <cell r="I14399">
            <v>2</v>
          </cell>
          <cell r="J14399">
            <v>8990</v>
          </cell>
          <cell r="K14399">
            <v>17980</v>
          </cell>
          <cell r="L14399" t="str">
            <v>Нет</v>
          </cell>
          <cell r="M14399" t="str">
            <v>Нет</v>
          </cell>
        </row>
        <row r="14400">
          <cell r="A14400" t="str">
            <v>CC82863</v>
          </cell>
          <cell r="B14400" t="str">
            <v>ООО " Компания Благо"</v>
          </cell>
          <cell r="C14400" t="str">
            <v>Y0130281</v>
          </cell>
          <cell r="D14400">
            <v>43427</v>
          </cell>
          <cell r="E14400">
            <v>1079354</v>
          </cell>
          <cell r="F14400" t="str">
            <v>Ноутбук APPLE MacBook Pro MR9R2RU/A, 13.3",  IPS, Intel  Core i5  8259U 2.3ГГц, 8Гб, 512Гб SSD,  Int</v>
          </cell>
          <cell r="G14400" t="str">
            <v>APPLE</v>
          </cell>
          <cell r="H14400" t="str">
            <v>СПБ</v>
          </cell>
          <cell r="I14400">
            <v>1</v>
          </cell>
          <cell r="J14400">
            <v>149490</v>
          </cell>
          <cell r="K14400">
            <v>149490</v>
          </cell>
          <cell r="L14400" t="str">
            <v>Нет</v>
          </cell>
          <cell r="M14400" t="str">
            <v>Нет</v>
          </cell>
        </row>
        <row r="14401">
          <cell r="A14401" t="str">
            <v>CC82863</v>
          </cell>
          <cell r="B14401" t="str">
            <v>ООО " Компания Благо"</v>
          </cell>
          <cell r="C14401" t="str">
            <v>Y0130281</v>
          </cell>
          <cell r="D14401">
            <v>43427</v>
          </cell>
          <cell r="E14401">
            <v>1049389</v>
          </cell>
          <cell r="F14401" t="str">
            <v xml:space="preserve">Ноутбук LENOVO V330-14IKB, 14",  Intel  Core i5  8250U 1.6ГГц, 8Гб, 256Гб SSD,  Intel UHD Graphics  </v>
          </cell>
          <cell r="G14401" t="str">
            <v>LENOVO</v>
          </cell>
          <cell r="H14401" t="str">
            <v>СПБ</v>
          </cell>
          <cell r="I14401">
            <v>1</v>
          </cell>
          <cell r="J14401">
            <v>57690</v>
          </cell>
          <cell r="K14401">
            <v>57690</v>
          </cell>
          <cell r="L14401" t="str">
            <v>Нет</v>
          </cell>
          <cell r="M14401" t="str">
            <v>Нет</v>
          </cell>
        </row>
        <row r="14402">
          <cell r="A14402" t="str">
            <v>CC82863</v>
          </cell>
          <cell r="B14402" t="str">
            <v>ООО " Компания Благо"</v>
          </cell>
          <cell r="C14402" t="str">
            <v>Y0130281</v>
          </cell>
          <cell r="D14402">
            <v>43427</v>
          </cell>
          <cell r="E14402">
            <v>18553</v>
          </cell>
          <cell r="F14402" t="str">
            <v>Сетевой фильтр PILOT S, 1.8м, белый</v>
          </cell>
          <cell r="G14402" t="str">
            <v>PILOT</v>
          </cell>
          <cell r="H14402" t="str">
            <v>СПБ</v>
          </cell>
          <cell r="I14402">
            <v>2</v>
          </cell>
          <cell r="J14402">
            <v>760</v>
          </cell>
          <cell r="K14402">
            <v>1520</v>
          </cell>
          <cell r="L14402" t="str">
            <v>Нет</v>
          </cell>
          <cell r="M14402" t="str">
            <v>Нет</v>
          </cell>
        </row>
        <row r="14403">
          <cell r="A14403" t="str">
            <v>CC57370</v>
          </cell>
          <cell r="B14403" t="str">
            <v>ООО "Гриф"</v>
          </cell>
          <cell r="C14403" t="str">
            <v>Y0130970</v>
          </cell>
          <cell r="D14403">
            <v>43427</v>
          </cell>
          <cell r="E14403">
            <v>1046908</v>
          </cell>
          <cell r="F14403" t="str">
            <v>Зеркальный фотоаппарат CANON EOS 800D kit ( EF-S 18-55mm f/4-5.6 IS STM),  черный</v>
          </cell>
          <cell r="G14403" t="str">
            <v>CANON</v>
          </cell>
          <cell r="H14403" t="str">
            <v>СПБ</v>
          </cell>
          <cell r="I14403">
            <v>1</v>
          </cell>
          <cell r="J14403">
            <v>49980</v>
          </cell>
          <cell r="K14403">
            <v>49980</v>
          </cell>
          <cell r="L14403" t="str">
            <v>Нет</v>
          </cell>
          <cell r="M14403" t="str">
            <v>Нет</v>
          </cell>
        </row>
        <row r="14404">
          <cell r="A14404" t="str">
            <v>CC82863</v>
          </cell>
          <cell r="B14404" t="str">
            <v>ООО " Компания Благо"</v>
          </cell>
          <cell r="C14404" t="str">
            <v>Y0131148</v>
          </cell>
          <cell r="D14404">
            <v>43427</v>
          </cell>
          <cell r="E14404">
            <v>441658</v>
          </cell>
          <cell r="F14404" t="str">
            <v>SIP телефон YEALINK SIP-T27G</v>
          </cell>
          <cell r="G14404" t="str">
            <v>YEALINK</v>
          </cell>
          <cell r="H14404" t="str">
            <v>СПБ</v>
          </cell>
          <cell r="I14404">
            <v>0</v>
          </cell>
          <cell r="J14404">
            <v>6870</v>
          </cell>
          <cell r="K14404">
            <v>0</v>
          </cell>
          <cell r="L14404" t="str">
            <v>Нет</v>
          </cell>
          <cell r="M14404" t="str">
            <v>Нет</v>
          </cell>
        </row>
        <row r="14405">
          <cell r="A14405" t="str">
            <v>CC82863</v>
          </cell>
          <cell r="B14405" t="str">
            <v>ООО " Компания Благо"</v>
          </cell>
          <cell r="C14405" t="str">
            <v>Y0131148</v>
          </cell>
          <cell r="D14405">
            <v>43427</v>
          </cell>
          <cell r="E14405">
            <v>1048399</v>
          </cell>
          <cell r="F14405" t="str">
            <v>SSD накопитель INTEL Optane 800P SSDPEK1W120GA01 120Гб, M.2 2280, PCI-E x2,  NVMe [ssdpek1w120ga01 9</v>
          </cell>
          <cell r="G14405" t="str">
            <v>INTEL</v>
          </cell>
          <cell r="H14405" t="str">
            <v>СПБ</v>
          </cell>
          <cell r="I14405">
            <v>0</v>
          </cell>
          <cell r="J14405">
            <v>15740</v>
          </cell>
          <cell r="K14405">
            <v>0</v>
          </cell>
          <cell r="L14405" t="str">
            <v>Нет</v>
          </cell>
          <cell r="M14405" t="str">
            <v>Нет</v>
          </cell>
        </row>
        <row r="14406">
          <cell r="A14406" t="str">
            <v>CC82863</v>
          </cell>
          <cell r="B14406" t="str">
            <v>ООО " Компания Благо"</v>
          </cell>
          <cell r="C14406" t="str">
            <v>Y0131148</v>
          </cell>
          <cell r="D14406">
            <v>43427</v>
          </cell>
          <cell r="E14406">
            <v>1070532</v>
          </cell>
          <cell r="F14406" t="str">
            <v>Компьютер  DELL Optiplex 5060,  Intel  Core i3  8100T,  DDR4 8Гб, 256Гб(SSD),  Intel UHD Graphics 63</v>
          </cell>
          <cell r="G14406" t="str">
            <v>DELL</v>
          </cell>
          <cell r="H14406" t="str">
            <v>СПБ</v>
          </cell>
          <cell r="I14406">
            <v>0</v>
          </cell>
          <cell r="J14406">
            <v>48200</v>
          </cell>
          <cell r="K14406">
            <v>0</v>
          </cell>
          <cell r="L14406" t="str">
            <v>Нет</v>
          </cell>
          <cell r="M14406" t="str">
            <v>Нет</v>
          </cell>
        </row>
        <row r="14407">
          <cell r="A14407" t="str">
            <v>CC82863</v>
          </cell>
          <cell r="B14407" t="str">
            <v>ООО " Компания Благо"</v>
          </cell>
          <cell r="C14407" t="str">
            <v>Y0131148</v>
          </cell>
          <cell r="D14407">
            <v>43427</v>
          </cell>
          <cell r="E14407">
            <v>398920</v>
          </cell>
          <cell r="F14407" t="str">
            <v>Модуль памяти CRUCIAL CT8G4SFS824A DDR4 -  8Гб 2400, SO-DIMM,  Ret</v>
          </cell>
          <cell r="G14407" t="str">
            <v>CRUCIAL</v>
          </cell>
          <cell r="H14407" t="str">
            <v>СПБ</v>
          </cell>
          <cell r="I14407">
            <v>0</v>
          </cell>
          <cell r="J14407">
            <v>5230</v>
          </cell>
          <cell r="K14407">
            <v>0</v>
          </cell>
          <cell r="L14407" t="str">
            <v>Нет</v>
          </cell>
          <cell r="M14407" t="str">
            <v>Нет</v>
          </cell>
        </row>
        <row r="14408">
          <cell r="A14408" t="str">
            <v>CC82863</v>
          </cell>
          <cell r="B14408" t="str">
            <v>ООО " Компания Благо"</v>
          </cell>
          <cell r="C14408" t="str">
            <v>Y0131148</v>
          </cell>
          <cell r="D14408">
            <v>43427</v>
          </cell>
          <cell r="E14408">
            <v>492357</v>
          </cell>
          <cell r="F14408" t="str">
            <v>Монитор DELL E2318H 23", черный [2318-6882]</v>
          </cell>
          <cell r="G14408" t="str">
            <v>DELL</v>
          </cell>
          <cell r="H14408" t="str">
            <v>СПБ</v>
          </cell>
          <cell r="I14408">
            <v>0</v>
          </cell>
          <cell r="J14408">
            <v>8530</v>
          </cell>
          <cell r="K14408">
            <v>0</v>
          </cell>
          <cell r="L14408" t="str">
            <v>Нет</v>
          </cell>
          <cell r="M14408" t="str">
            <v>Нет</v>
          </cell>
        </row>
        <row r="14411">
          <cell r="A14411" t="str">
            <v>Клиент Но.</v>
          </cell>
          <cell r="B14411" t="str">
            <v>Клиент Название</v>
          </cell>
          <cell r="C14411" t="str">
            <v>Документ Но.</v>
          </cell>
          <cell r="D14411" t="str">
            <v>Дата Отгрузки</v>
          </cell>
          <cell r="E14411" t="str">
            <v>Товар Но.</v>
          </cell>
          <cell r="F14411" t="str">
            <v>Наименование товара</v>
          </cell>
          <cell r="G14411" t="str">
            <v>Бренд</v>
          </cell>
          <cell r="H14411" t="str">
            <v>Код РГ</v>
          </cell>
          <cell r="I14411" t="str">
            <v>Количество</v>
          </cell>
          <cell r="J14411" t="str">
            <v>Цена единицы (LCY)</v>
          </cell>
          <cell r="K14411" t="str">
            <v>Сумма включая НДС (LCY)</v>
          </cell>
          <cell r="L14411" t="str">
            <v>Подпись1</v>
          </cell>
          <cell r="M14411" t="str">
            <v>Подпись2</v>
          </cell>
        </row>
        <row r="14412">
          <cell r="A14412" t="str">
            <v>CC00001</v>
          </cell>
          <cell r="B14412" t="str">
            <v>Частное лицо</v>
          </cell>
          <cell r="C14412" t="str">
            <v>F0029658</v>
          </cell>
          <cell r="D14412">
            <v>43428</v>
          </cell>
          <cell r="E14412">
            <v>363994</v>
          </cell>
          <cell r="F14412" t="str">
            <v>Холодильник SAMSUNG RB30J3200SS,  двухкамерный,  нержавеющая сталь [rb30j3200ss/wt]</v>
          </cell>
          <cell r="G14412" t="str">
            <v>SAMSUNG</v>
          </cell>
          <cell r="H14412" t="str">
            <v>ФЛ</v>
          </cell>
          <cell r="I14412">
            <v>1</v>
          </cell>
          <cell r="J14412">
            <v>39990</v>
          </cell>
          <cell r="K14412">
            <v>39990</v>
          </cell>
          <cell r="L14412" t="str">
            <v>Да</v>
          </cell>
          <cell r="M14412" t="str">
            <v>Нет</v>
          </cell>
        </row>
        <row r="14413">
          <cell r="A14413" t="str">
            <v>CC00001</v>
          </cell>
          <cell r="B14413" t="str">
            <v>Частное лицо</v>
          </cell>
          <cell r="C14413" t="str">
            <v>F0029658</v>
          </cell>
          <cell r="D14413">
            <v>43428</v>
          </cell>
          <cell r="E14413">
            <v>325158</v>
          </cell>
          <cell r="F14413" t="str">
            <v>Стиральная машина LG F12B8WDS7, фронтальная загрузка,  белый</v>
          </cell>
          <cell r="G14413" t="str">
            <v>LG</v>
          </cell>
          <cell r="H14413" t="str">
            <v>ФЛ</v>
          </cell>
          <cell r="I14413">
            <v>1</v>
          </cell>
          <cell r="J14413">
            <v>23880</v>
          </cell>
          <cell r="K14413">
            <v>23880</v>
          </cell>
          <cell r="L14413" t="str">
            <v>Да</v>
          </cell>
          <cell r="M14413" t="str">
            <v>Нет</v>
          </cell>
        </row>
        <row r="14414">
          <cell r="A14414" t="str">
            <v>CC00001</v>
          </cell>
          <cell r="B14414" t="str">
            <v>Частное лицо</v>
          </cell>
          <cell r="C14414" t="str">
            <v>F0029658</v>
          </cell>
          <cell r="D14414">
            <v>43428</v>
          </cell>
          <cell r="E14414">
            <v>514410</v>
          </cell>
          <cell r="F14414" t="str">
            <v>Клубная карта Ситилинк</v>
          </cell>
          <cell r="G14414" t="str">
            <v>NONAME</v>
          </cell>
          <cell r="H14414" t="str">
            <v>ФЛ</v>
          </cell>
          <cell r="I14414">
            <v>1</v>
          </cell>
          <cell r="J14414">
            <v>0</v>
          </cell>
          <cell r="K14414">
            <v>0</v>
          </cell>
          <cell r="L14414" t="str">
            <v>Да</v>
          </cell>
          <cell r="M14414" t="str">
            <v>Нет</v>
          </cell>
        </row>
        <row r="14415">
          <cell r="A14415" t="str">
            <v>CC00001</v>
          </cell>
          <cell r="B14415" t="str">
            <v>Частное лицо</v>
          </cell>
          <cell r="C14415" t="str">
            <v>F0030542</v>
          </cell>
          <cell r="D14415">
            <v>43428</v>
          </cell>
          <cell r="E14415">
            <v>1015580</v>
          </cell>
          <cell r="F14415" t="str">
            <v xml:space="preserve">Ноутбук ACER Aspire A315-21-6339, 15.6",  AMD  A6  9220 2.5ГГц, 4Гб, 500Гб,  AMD Radeon  R4, Linux, </v>
          </cell>
          <cell r="G14415" t="str">
            <v>ACER</v>
          </cell>
          <cell r="H14415" t="str">
            <v>ФЛ</v>
          </cell>
          <cell r="I14415">
            <v>1</v>
          </cell>
          <cell r="J14415">
            <v>15990</v>
          </cell>
          <cell r="K14415">
            <v>15990</v>
          </cell>
          <cell r="L14415" t="str">
            <v>Да</v>
          </cell>
          <cell r="M14415" t="str">
            <v>Нет</v>
          </cell>
        </row>
        <row r="14416">
          <cell r="A14416" t="str">
            <v>CC00001</v>
          </cell>
          <cell r="B14416" t="str">
            <v>Частное лицо</v>
          </cell>
          <cell r="C14416" t="str">
            <v>F0030542</v>
          </cell>
          <cell r="D14416">
            <v>43428</v>
          </cell>
          <cell r="E14416">
            <v>571329</v>
          </cell>
          <cell r="F14416" t="str">
            <v>Колонки SVEN SPS-611S,  2.0,  черный [sv-0120611sbl]</v>
          </cell>
          <cell r="G14416" t="str">
            <v>SVEN</v>
          </cell>
          <cell r="H14416" t="str">
            <v>ФЛ</v>
          </cell>
          <cell r="I14416">
            <v>1</v>
          </cell>
          <cell r="J14416">
            <v>2820</v>
          </cell>
          <cell r="K14416">
            <v>2820</v>
          </cell>
          <cell r="L14416" t="str">
            <v>Да</v>
          </cell>
          <cell r="M14416" t="str">
            <v>Нет</v>
          </cell>
        </row>
        <row r="14417">
          <cell r="A14417" t="str">
            <v>CC00001</v>
          </cell>
          <cell r="B14417" t="str">
            <v>Частное лицо</v>
          </cell>
          <cell r="C14417" t="str">
            <v>F0030542</v>
          </cell>
          <cell r="D14417">
            <v>43428</v>
          </cell>
          <cell r="E14417">
            <v>514410</v>
          </cell>
          <cell r="F14417" t="str">
            <v>Клубная карта Ситилинк</v>
          </cell>
          <cell r="G14417" t="str">
            <v>NONAME</v>
          </cell>
          <cell r="H14417" t="str">
            <v>ФЛ</v>
          </cell>
          <cell r="I14417">
            <v>1</v>
          </cell>
          <cell r="J14417">
            <v>0</v>
          </cell>
          <cell r="K14417">
            <v>0</v>
          </cell>
          <cell r="L14417" t="str">
            <v>Да</v>
          </cell>
          <cell r="M14417" t="str">
            <v>Нет</v>
          </cell>
        </row>
        <row r="14418">
          <cell r="A14418" t="str">
            <v>CC95774</v>
          </cell>
          <cell r="B14418" t="str">
            <v>Электронмаш АО</v>
          </cell>
          <cell r="C14418" t="str">
            <v>R9848353</v>
          </cell>
          <cell r="D14418">
            <v>43428</v>
          </cell>
          <cell r="E14418">
            <v>808579</v>
          </cell>
          <cell r="F14418" t="str">
            <v>AAA Аккумулятор GP 100AAAHC3/1,  4 шт. 1000мAч</v>
          </cell>
          <cell r="G14418" t="str">
            <v>GP</v>
          </cell>
          <cell r="H14418" t="str">
            <v>СПБ</v>
          </cell>
          <cell r="I14418">
            <v>2</v>
          </cell>
          <cell r="J14418">
            <v>670</v>
          </cell>
          <cell r="K14418">
            <v>1340</v>
          </cell>
          <cell r="L14418" t="str">
            <v>Нет</v>
          </cell>
          <cell r="M14418" t="str">
            <v>Нет</v>
          </cell>
        </row>
        <row r="14419">
          <cell r="A14419" t="str">
            <v>CC95774</v>
          </cell>
          <cell r="B14419" t="str">
            <v>Электронмаш АО</v>
          </cell>
          <cell r="C14419" t="str">
            <v>R9848353</v>
          </cell>
          <cell r="D14419">
            <v>43428</v>
          </cell>
          <cell r="E14419">
            <v>947294</v>
          </cell>
          <cell r="F14419" t="str">
            <v>Двойная упаковка картриджей CACTUS CS-CE255XD черный</v>
          </cell>
          <cell r="G14419" t="str">
            <v>CACTUS</v>
          </cell>
          <cell r="H14419" t="str">
            <v>СПБ</v>
          </cell>
          <cell r="I14419">
            <v>1</v>
          </cell>
          <cell r="J14419">
            <v>2570</v>
          </cell>
          <cell r="K14419">
            <v>2570</v>
          </cell>
          <cell r="L14419" t="str">
            <v>Нет</v>
          </cell>
          <cell r="M14419" t="str">
            <v>Нет</v>
          </cell>
        </row>
        <row r="14420">
          <cell r="A14420" t="str">
            <v>CC95774</v>
          </cell>
          <cell r="B14420" t="str">
            <v>Электронмаш АО</v>
          </cell>
          <cell r="C14420" t="str">
            <v>R9848353</v>
          </cell>
          <cell r="D14420">
            <v>43428</v>
          </cell>
          <cell r="E14420">
            <v>332395</v>
          </cell>
          <cell r="F14420" t="str">
            <v>Источник бесперебойного питания APC Back-UPS BX650LI,  650ВA</v>
          </cell>
          <cell r="G14420" t="str">
            <v>APC</v>
          </cell>
          <cell r="H14420" t="str">
            <v>СПБ</v>
          </cell>
          <cell r="I14420">
            <v>1</v>
          </cell>
          <cell r="J14420">
            <v>3870</v>
          </cell>
          <cell r="K14420">
            <v>3870</v>
          </cell>
          <cell r="L14420" t="str">
            <v>Нет</v>
          </cell>
          <cell r="M14420" t="str">
            <v>Нет</v>
          </cell>
        </row>
        <row r="14421">
          <cell r="A14421" t="str">
            <v>CC95774</v>
          </cell>
          <cell r="B14421" t="str">
            <v>Электронмаш АО</v>
          </cell>
          <cell r="C14421" t="str">
            <v>R9848353</v>
          </cell>
          <cell r="D14421">
            <v>43428</v>
          </cell>
          <cell r="E14421">
            <v>817223</v>
          </cell>
          <cell r="F14421" t="str">
            <v>Кабель BURO HDMI (m) -  DVI-D (m),  GOLD ,  ферритовый фильтр ,  1.8м,  черный [hdmi-19m-dvi-d-1.8m]</v>
          </cell>
          <cell r="G14421" t="str">
            <v>BURO</v>
          </cell>
          <cell r="H14421" t="str">
            <v>СПБ</v>
          </cell>
          <cell r="I14421">
            <v>1</v>
          </cell>
          <cell r="J14421">
            <v>370</v>
          </cell>
          <cell r="K14421">
            <v>370</v>
          </cell>
          <cell r="L14421" t="str">
            <v>Нет</v>
          </cell>
          <cell r="M14421" t="str">
            <v>Нет</v>
          </cell>
        </row>
        <row r="14422">
          <cell r="A14422" t="str">
            <v>CC95774</v>
          </cell>
          <cell r="B14422" t="str">
            <v>Электронмаш АО</v>
          </cell>
          <cell r="C14422" t="str">
            <v>R9848353</v>
          </cell>
          <cell r="D14422">
            <v>43428</v>
          </cell>
          <cell r="E14422">
            <v>682419</v>
          </cell>
          <cell r="F14422" t="str">
            <v>Кабель DVI  DVI-D (m) -  DVI-D (m),  GOLD ,  ферритовый фильтр ,  1.8м,  черный</v>
          </cell>
          <cell r="G14422" t="str">
            <v>NONAME</v>
          </cell>
          <cell r="H14422" t="str">
            <v>СПБ</v>
          </cell>
          <cell r="I14422">
            <v>1</v>
          </cell>
          <cell r="J14422">
            <v>700</v>
          </cell>
          <cell r="K14422">
            <v>700</v>
          </cell>
          <cell r="L14422" t="str">
            <v>Нет</v>
          </cell>
          <cell r="M14422" t="str">
            <v>Нет</v>
          </cell>
        </row>
        <row r="14423">
          <cell r="A14423" t="str">
            <v>CC95774</v>
          </cell>
          <cell r="B14423" t="str">
            <v>Электронмаш АО</v>
          </cell>
          <cell r="C14423" t="str">
            <v>R9848353</v>
          </cell>
          <cell r="D14423">
            <v>43428</v>
          </cell>
          <cell r="E14423">
            <v>817219</v>
          </cell>
          <cell r="F14423" t="str">
            <v>Кабель аудио-видео BURO HDMI (m)  -  HDMI (m) ,  ver 1.3, 1.8м, ф/фильтр,  черный [hdmi-19m/19m-1.8m</v>
          </cell>
          <cell r="G14423" t="str">
            <v>BURO</v>
          </cell>
          <cell r="H14423" t="str">
            <v>СПБ</v>
          </cell>
          <cell r="I14423">
            <v>1</v>
          </cell>
          <cell r="J14423">
            <v>320</v>
          </cell>
          <cell r="K14423">
            <v>320</v>
          </cell>
          <cell r="L14423" t="str">
            <v>Нет</v>
          </cell>
          <cell r="M14423" t="str">
            <v>Нет</v>
          </cell>
        </row>
        <row r="14424">
          <cell r="A14424" t="str">
            <v>CC95774</v>
          </cell>
          <cell r="B14424" t="str">
            <v>Электронмаш АО</v>
          </cell>
          <cell r="C14424" t="str">
            <v>R9848353</v>
          </cell>
          <cell r="D14424">
            <v>43428</v>
          </cell>
          <cell r="E14424">
            <v>817227</v>
          </cell>
          <cell r="F14424" t="str">
            <v>Кабель аудио-видео BURO HDMI (m)  -  Micro HDMI (m) ,  ver 1.4, 1.8м, черный [microhdmi-hdmi-1.8]</v>
          </cell>
          <cell r="G14424" t="str">
            <v>BURO</v>
          </cell>
          <cell r="H14424" t="str">
            <v>СПБ</v>
          </cell>
          <cell r="I14424">
            <v>1</v>
          </cell>
          <cell r="J14424">
            <v>730</v>
          </cell>
          <cell r="K14424">
            <v>730</v>
          </cell>
          <cell r="L14424" t="str">
            <v>Нет</v>
          </cell>
          <cell r="M14424" t="str">
            <v>Нет</v>
          </cell>
        </row>
        <row r="14425">
          <cell r="A14425" t="str">
            <v>CC95774</v>
          </cell>
          <cell r="B14425" t="str">
            <v>Электронмаш АО</v>
          </cell>
          <cell r="C14425" t="str">
            <v>R9848353</v>
          </cell>
          <cell r="D14425">
            <v>43428</v>
          </cell>
          <cell r="E14425">
            <v>763988</v>
          </cell>
          <cell r="F14425" t="str">
            <v>МФУ лазерный HP LaserJet Pro M521dn,  A4,  лазерный,  черный [a8p79a]</v>
          </cell>
          <cell r="G14425" t="str">
            <v>HP</v>
          </cell>
          <cell r="H14425" t="str">
            <v>СПБ</v>
          </cell>
          <cell r="I14425">
            <v>1</v>
          </cell>
          <cell r="J14425">
            <v>42640</v>
          </cell>
          <cell r="K14425">
            <v>42640</v>
          </cell>
          <cell r="L14425" t="str">
            <v>Нет</v>
          </cell>
          <cell r="M14425" t="str">
            <v>Нет</v>
          </cell>
        </row>
        <row r="14426">
          <cell r="A14426" t="str">
            <v>CC00001</v>
          </cell>
          <cell r="B14426" t="str">
            <v>Тамара Якименко</v>
          </cell>
          <cell r="C14426" t="str">
            <v>R9892528</v>
          </cell>
          <cell r="D14426">
            <v>43428</v>
          </cell>
          <cell r="E14426">
            <v>494347</v>
          </cell>
          <cell r="F14426" t="str">
            <v>Холодильник BEKO RDSK240M00W,  двухкамерный,  белый</v>
          </cell>
          <cell r="G14426" t="str">
            <v>BEKO</v>
          </cell>
          <cell r="H14426" t="str">
            <v>ФЛ</v>
          </cell>
          <cell r="I14426">
            <v>1</v>
          </cell>
          <cell r="J14426">
            <v>14620</v>
          </cell>
          <cell r="K14426">
            <v>14620</v>
          </cell>
          <cell r="L14426" t="str">
            <v>Да</v>
          </cell>
          <cell r="M14426" t="str">
            <v>Нет</v>
          </cell>
        </row>
        <row r="14427">
          <cell r="A14427" t="str">
            <v>CC00001</v>
          </cell>
          <cell r="B14427" t="str">
            <v>Тамара Якименко</v>
          </cell>
          <cell r="C14427" t="str">
            <v>R9892528</v>
          </cell>
          <cell r="D14427">
            <v>43428</v>
          </cell>
          <cell r="E14427">
            <v>514410</v>
          </cell>
          <cell r="F14427" t="str">
            <v>Клубная карта Ситилинк</v>
          </cell>
          <cell r="G14427" t="str">
            <v>NONAME</v>
          </cell>
          <cell r="H14427" t="str">
            <v>ФЛ</v>
          </cell>
          <cell r="I14427">
            <v>1</v>
          </cell>
          <cell r="J14427">
            <v>0</v>
          </cell>
          <cell r="K14427">
            <v>0</v>
          </cell>
          <cell r="L14427" t="str">
            <v>Да</v>
          </cell>
          <cell r="M14427" t="str">
            <v>Нет</v>
          </cell>
        </row>
        <row r="14428">
          <cell r="A14428" t="str">
            <v>CC20222</v>
          </cell>
          <cell r="B14428" t="str">
            <v>"Риал СТФ"</v>
          </cell>
          <cell r="C14428" t="str">
            <v>S8186615</v>
          </cell>
          <cell r="D14428">
            <v>43428</v>
          </cell>
          <cell r="E14428">
            <v>1049262</v>
          </cell>
          <cell r="F14428" t="str">
            <v>Блок питания AEROCOOL KCAS-500W PLUS,  500Вт,  120мм,  черный, retail [kcas-500 plus]</v>
          </cell>
          <cell r="G14428" t="str">
            <v>AEROCOOL</v>
          </cell>
          <cell r="H14428" t="str">
            <v>СПБ</v>
          </cell>
          <cell r="I14428">
            <v>2</v>
          </cell>
          <cell r="J14428">
            <v>3010</v>
          </cell>
          <cell r="K14428">
            <v>6020</v>
          </cell>
          <cell r="L14428" t="str">
            <v>Нет</v>
          </cell>
          <cell r="M14428" t="str">
            <v>Нет</v>
          </cell>
        </row>
        <row r="14429">
          <cell r="A14429" t="str">
            <v>CC20222</v>
          </cell>
          <cell r="B14429" t="str">
            <v>"Риал СТФ"</v>
          </cell>
          <cell r="C14429" t="str">
            <v>S8186615</v>
          </cell>
          <cell r="D14429">
            <v>43428</v>
          </cell>
          <cell r="E14429">
            <v>692114</v>
          </cell>
          <cell r="F14429" t="str">
            <v>Жесткий диск WD Caviar Blue WD10EZEX,  1Тб,  HDD,  SATA III,  3.5"</v>
          </cell>
          <cell r="G14429" t="str">
            <v>WD</v>
          </cell>
          <cell r="H14429" t="str">
            <v>СПБ</v>
          </cell>
          <cell r="I14429">
            <v>2</v>
          </cell>
          <cell r="J14429">
            <v>2990</v>
          </cell>
          <cell r="K14429">
            <v>5980</v>
          </cell>
          <cell r="L14429" t="str">
            <v>Нет</v>
          </cell>
          <cell r="M14429" t="str">
            <v>Нет</v>
          </cell>
        </row>
        <row r="14430">
          <cell r="A14430" t="str">
            <v>CC20222</v>
          </cell>
          <cell r="B14430" t="str">
            <v>"Риал СТФ"</v>
          </cell>
          <cell r="C14430" t="str">
            <v>S8186615</v>
          </cell>
          <cell r="D14430">
            <v>43428</v>
          </cell>
          <cell r="E14430">
            <v>929913</v>
          </cell>
          <cell r="F14430" t="str">
            <v>Корпус ATX ZALMAN Z3 Plus, Midi-Tower, без БП,  черный</v>
          </cell>
          <cell r="G14430" t="str">
            <v>ZALMAN</v>
          </cell>
          <cell r="H14430" t="str">
            <v>СПБ</v>
          </cell>
          <cell r="I14430">
            <v>2</v>
          </cell>
          <cell r="J14430">
            <v>3390</v>
          </cell>
          <cell r="K14430">
            <v>6780</v>
          </cell>
          <cell r="L14430" t="str">
            <v>Нет</v>
          </cell>
          <cell r="M14430" t="str">
            <v>Нет</v>
          </cell>
        </row>
        <row r="14431">
          <cell r="A14431" t="str">
            <v>CC20222</v>
          </cell>
          <cell r="B14431" t="str">
            <v>"Риал СТФ"</v>
          </cell>
          <cell r="C14431" t="str">
            <v>S8186615</v>
          </cell>
          <cell r="D14431">
            <v>43428</v>
          </cell>
          <cell r="E14431">
            <v>417725</v>
          </cell>
          <cell r="F14431" t="str">
            <v>Материнская плата ASUS PRIME H270-PLUS, LGA 1151, Intel H270, ATX, Ret</v>
          </cell>
          <cell r="G14431" t="str">
            <v>ASUS</v>
          </cell>
          <cell r="H14431" t="str">
            <v>СПБ</v>
          </cell>
          <cell r="I14431">
            <v>2</v>
          </cell>
          <cell r="J14431">
            <v>7470</v>
          </cell>
          <cell r="K14431">
            <v>14940</v>
          </cell>
          <cell r="L14431" t="str">
            <v>Нет</v>
          </cell>
          <cell r="M14431" t="str">
            <v>Нет</v>
          </cell>
        </row>
        <row r="14432">
          <cell r="A14432" t="str">
            <v>CC20222</v>
          </cell>
          <cell r="B14432" t="str">
            <v>"Риал СТФ"</v>
          </cell>
          <cell r="C14432" t="str">
            <v>S8186615</v>
          </cell>
          <cell r="D14432">
            <v>43428</v>
          </cell>
          <cell r="E14432">
            <v>419549</v>
          </cell>
          <cell r="F14432" t="str">
            <v>Модуль памяти SAMSUNG M378A5244CB0-CRC DDR4 -  4Гб 2400, DIMM,  OEM</v>
          </cell>
          <cell r="G14432" t="str">
            <v>SAMSUNG</v>
          </cell>
          <cell r="H14432" t="str">
            <v>СПБ</v>
          </cell>
          <cell r="I14432">
            <v>4</v>
          </cell>
          <cell r="J14432">
            <v>2890</v>
          </cell>
          <cell r="K14432">
            <v>11560</v>
          </cell>
          <cell r="L14432" t="str">
            <v>Нет</v>
          </cell>
          <cell r="M14432" t="str">
            <v>Нет</v>
          </cell>
        </row>
        <row r="14433">
          <cell r="A14433" t="str">
            <v>CC20222</v>
          </cell>
          <cell r="B14433" t="str">
            <v>"Риал СТФ"</v>
          </cell>
          <cell r="C14433" t="str">
            <v>S8186615</v>
          </cell>
          <cell r="D14433">
            <v>43428</v>
          </cell>
          <cell r="E14433">
            <v>547897</v>
          </cell>
          <cell r="F14433" t="str">
            <v>Оптический привод DVD-RW LITE-ON IHAS124-04/-14, внутренний, SATA, черный,  OEM</v>
          </cell>
          <cell r="G14433" t="str">
            <v>LITE-ON</v>
          </cell>
          <cell r="H14433" t="str">
            <v>СПБ</v>
          </cell>
          <cell r="I14433">
            <v>2</v>
          </cell>
          <cell r="J14433">
            <v>910</v>
          </cell>
          <cell r="K14433">
            <v>1820</v>
          </cell>
          <cell r="L14433" t="str">
            <v>Нет</v>
          </cell>
          <cell r="M14433" t="str">
            <v>Нет</v>
          </cell>
        </row>
        <row r="14434">
          <cell r="A14434" t="str">
            <v>CC20222</v>
          </cell>
          <cell r="B14434" t="str">
            <v>"Риал СТФ"</v>
          </cell>
          <cell r="C14434" t="str">
            <v>S8186615</v>
          </cell>
          <cell r="D14434">
            <v>43428</v>
          </cell>
          <cell r="E14434">
            <v>414129</v>
          </cell>
          <cell r="F14434" t="str">
            <v>Процессор INTEL Core i5 7400, LGA 1151 OEM [cm8067702867050s r32w]</v>
          </cell>
          <cell r="G14434" t="str">
            <v>INTEL</v>
          </cell>
          <cell r="H14434" t="str">
            <v>СПБ</v>
          </cell>
          <cell r="I14434">
            <v>2</v>
          </cell>
          <cell r="J14434">
            <v>15100</v>
          </cell>
          <cell r="K14434">
            <v>30200</v>
          </cell>
          <cell r="L14434" t="str">
            <v>Нет</v>
          </cell>
          <cell r="M14434" t="str">
            <v>Нет</v>
          </cell>
        </row>
        <row r="14435">
          <cell r="A14435" t="str">
            <v>CC20222</v>
          </cell>
          <cell r="B14435" t="str">
            <v>"Риал СТФ"</v>
          </cell>
          <cell r="C14435" t="str">
            <v>S8186615</v>
          </cell>
          <cell r="D14435">
            <v>43428</v>
          </cell>
          <cell r="E14435">
            <v>717584</v>
          </cell>
          <cell r="F14435" t="str">
            <v>Устройство охлаждения(кулер) DEEPCOOL THETA 15 PWM,  100мм, Ret</v>
          </cell>
          <cell r="G14435" t="str">
            <v>DEEPCOOL</v>
          </cell>
          <cell r="H14435" t="str">
            <v>СПБ</v>
          </cell>
          <cell r="I14435">
            <v>2</v>
          </cell>
          <cell r="J14435">
            <v>460</v>
          </cell>
          <cell r="K14435">
            <v>920</v>
          </cell>
          <cell r="L14435" t="str">
            <v>Нет</v>
          </cell>
          <cell r="M14435" t="str">
            <v>Нет</v>
          </cell>
        </row>
        <row r="14436">
          <cell r="A14436" t="str">
            <v>CC20222</v>
          </cell>
          <cell r="B14436" t="str">
            <v>"Риал СТФ"</v>
          </cell>
          <cell r="C14436" t="str">
            <v>S8186615</v>
          </cell>
          <cell r="D14436">
            <v>43428</v>
          </cell>
          <cell r="E14436">
            <v>313074</v>
          </cell>
          <cell r="F14436" t="str">
            <v>Технический пакет 10PRO-64</v>
          </cell>
          <cell r="G14436" t="str">
            <v>IRU</v>
          </cell>
          <cell r="H14436" t="str">
            <v>СПБ</v>
          </cell>
          <cell r="I14436">
            <v>2</v>
          </cell>
          <cell r="J14436">
            <v>10970</v>
          </cell>
          <cell r="K14436">
            <v>21940</v>
          </cell>
          <cell r="L14436" t="str">
            <v>Нет</v>
          </cell>
          <cell r="M14436" t="str">
            <v>Нет</v>
          </cell>
        </row>
        <row r="14437">
          <cell r="A14437" t="str">
            <v>CC00001</v>
          </cell>
          <cell r="B14437" t="str">
            <v>Артем Тимофеев</v>
          </cell>
          <cell r="C14437" t="str">
            <v>Y0011015</v>
          </cell>
          <cell r="D14437">
            <v>43428</v>
          </cell>
          <cell r="E14437">
            <v>352277</v>
          </cell>
          <cell r="F14437" t="str">
            <v>Холодильник NORD NRB 139 332,  двухкамерный,  серебристый</v>
          </cell>
          <cell r="G14437" t="str">
            <v>NORD</v>
          </cell>
          <cell r="H14437" t="str">
            <v>ФЛ</v>
          </cell>
          <cell r="I14437">
            <v>1</v>
          </cell>
          <cell r="J14437">
            <v>16120</v>
          </cell>
          <cell r="K14437">
            <v>16120</v>
          </cell>
          <cell r="L14437" t="str">
            <v>Да</v>
          </cell>
          <cell r="M14437" t="str">
            <v>Нет</v>
          </cell>
        </row>
        <row r="14438">
          <cell r="A14438" t="str">
            <v>CC00001</v>
          </cell>
          <cell r="B14438" t="str">
            <v>Артем Тимофеев</v>
          </cell>
          <cell r="C14438" t="str">
            <v>Y0011015</v>
          </cell>
          <cell r="D14438">
            <v>43428</v>
          </cell>
          <cell r="E14438">
            <v>514410</v>
          </cell>
          <cell r="F14438" t="str">
            <v>Клубная карта Ситилинк</v>
          </cell>
          <cell r="G14438" t="str">
            <v>NONAME</v>
          </cell>
          <cell r="H14438" t="str">
            <v>ФЛ</v>
          </cell>
          <cell r="I14438">
            <v>1</v>
          </cell>
          <cell r="J14438">
            <v>0</v>
          </cell>
          <cell r="K14438">
            <v>0</v>
          </cell>
          <cell r="L14438" t="str">
            <v>Да</v>
          </cell>
          <cell r="M14438" t="str">
            <v>Нет</v>
          </cell>
        </row>
        <row r="14439">
          <cell r="A14439" t="str">
            <v>ID269474</v>
          </cell>
          <cell r="B14439" t="str">
            <v>Анастасия Стил</v>
          </cell>
          <cell r="C14439" t="str">
            <v>Y0069043</v>
          </cell>
          <cell r="D14439">
            <v>43428</v>
          </cell>
          <cell r="E14439" t="str">
            <v>SB0199875</v>
          </cell>
          <cell r="F14439" t="str">
            <v>ПК iRU City 101 в составе AMD Ryzen 5 2600X/ASUS ROG STRIX B450-F GAMING/2*8Гб/GTX1070Ti-8Гб/250Гб/1</v>
          </cell>
          <cell r="G14439" t="str">
            <v>СИТИЛИНК</v>
          </cell>
          <cell r="H14439" t="str">
            <v>ФЛ</v>
          </cell>
          <cell r="I14439">
            <v>0</v>
          </cell>
          <cell r="J14439">
            <v>93030</v>
          </cell>
          <cell r="K14439">
            <v>0</v>
          </cell>
          <cell r="L14439" t="str">
            <v>Да</v>
          </cell>
          <cell r="M14439" t="str">
            <v>Нет</v>
          </cell>
        </row>
        <row r="14440">
          <cell r="A14440" t="str">
            <v>ID269474</v>
          </cell>
          <cell r="B14440" t="str">
            <v>Анастасия Стил</v>
          </cell>
          <cell r="C14440" t="str">
            <v>Y0069043</v>
          </cell>
          <cell r="D14440">
            <v>43428</v>
          </cell>
          <cell r="E14440">
            <v>1034993</v>
          </cell>
          <cell r="F14440" t="str">
            <v>SSD накопитель SAMSUNG 860 EVO MZ-76E250BW 250Гб, 2.5", SATA III</v>
          </cell>
          <cell r="G14440" t="str">
            <v>SAMSUNG</v>
          </cell>
          <cell r="H14440" t="str">
            <v>ФЛ</v>
          </cell>
          <cell r="I14440">
            <v>1</v>
          </cell>
          <cell r="J14440">
            <v>4570</v>
          </cell>
          <cell r="K14440">
            <v>4570</v>
          </cell>
          <cell r="L14440" t="str">
            <v>Да</v>
          </cell>
          <cell r="M14440" t="str">
            <v>Нет</v>
          </cell>
        </row>
        <row r="14441">
          <cell r="A14441" t="str">
            <v>ID269474</v>
          </cell>
          <cell r="B14441" t="str">
            <v>Анастасия Стил</v>
          </cell>
          <cell r="C14441" t="str">
            <v>Y0069043</v>
          </cell>
          <cell r="D14441">
            <v>43428</v>
          </cell>
          <cell r="E14441">
            <v>1029547</v>
          </cell>
          <cell r="F14441" t="str">
            <v>Блок питания THERMALTAKE SMART PRO RGB,  650Вт,  140мм,  черный, retail [ps-spr-0650fpcbeu-r]</v>
          </cell>
          <cell r="G14441" t="str">
            <v>THERMALTAKE</v>
          </cell>
          <cell r="H14441" t="str">
            <v>ФЛ</v>
          </cell>
          <cell r="I14441">
            <v>1</v>
          </cell>
          <cell r="J14441">
            <v>6700</v>
          </cell>
          <cell r="K14441">
            <v>6700</v>
          </cell>
          <cell r="L14441" t="str">
            <v>Да</v>
          </cell>
          <cell r="M14441" t="str">
            <v>Нет</v>
          </cell>
        </row>
        <row r="14442">
          <cell r="A14442" t="str">
            <v>ID269474</v>
          </cell>
          <cell r="B14442" t="str">
            <v>Анастасия Стил</v>
          </cell>
          <cell r="C14442" t="str">
            <v>Y0069043</v>
          </cell>
          <cell r="D14442">
            <v>43428</v>
          </cell>
          <cell r="E14442">
            <v>1008019</v>
          </cell>
          <cell r="F14442" t="str">
            <v>Видеокарта MSI nVidia  GeForce GTX 1070Ti ,  GeForce GTX 1070 Ti GAMING 8G,  8Гб, GDDR5, Ret</v>
          </cell>
          <cell r="G14442" t="str">
            <v>MSI</v>
          </cell>
          <cell r="H14442" t="str">
            <v>ФЛ</v>
          </cell>
          <cell r="I14442">
            <v>1</v>
          </cell>
          <cell r="J14442">
            <v>36210</v>
          </cell>
          <cell r="K14442">
            <v>36210</v>
          </cell>
          <cell r="L14442" t="str">
            <v>Да</v>
          </cell>
          <cell r="M14442" t="str">
            <v>Нет</v>
          </cell>
        </row>
        <row r="14443">
          <cell r="A14443" t="str">
            <v>ID269474</v>
          </cell>
          <cell r="B14443" t="str">
            <v>Анастасия Стил</v>
          </cell>
          <cell r="C14443" t="str">
            <v>Y0069043</v>
          </cell>
          <cell r="D14443">
            <v>43428</v>
          </cell>
          <cell r="E14443">
            <v>692114</v>
          </cell>
          <cell r="F14443" t="str">
            <v>Жесткий диск WD Caviar Blue WD10EZEX,  1Тб,  HDD,  SATA III,  3.5"</v>
          </cell>
          <cell r="G14443" t="str">
            <v>WD</v>
          </cell>
          <cell r="H14443" t="str">
            <v>ФЛ</v>
          </cell>
          <cell r="I14443">
            <v>1</v>
          </cell>
          <cell r="J14443">
            <v>2990</v>
          </cell>
          <cell r="K14443">
            <v>2990</v>
          </cell>
          <cell r="L14443" t="str">
            <v>Да</v>
          </cell>
          <cell r="M14443" t="str">
            <v>Нет</v>
          </cell>
        </row>
        <row r="14444">
          <cell r="A14444" t="str">
            <v>ID269474</v>
          </cell>
          <cell r="B14444" t="str">
            <v>Анастасия Стил</v>
          </cell>
          <cell r="C14444" t="str">
            <v>Y0069043</v>
          </cell>
          <cell r="D14444">
            <v>43428</v>
          </cell>
          <cell r="E14444">
            <v>1023952</v>
          </cell>
          <cell r="F14444" t="str">
            <v>Корпус ATX ZALMAN N3, Midi-Tower, без БП,  черный</v>
          </cell>
          <cell r="G14444" t="str">
            <v>ZALMAN</v>
          </cell>
          <cell r="H14444" t="str">
            <v>ФЛ</v>
          </cell>
          <cell r="I14444">
            <v>1</v>
          </cell>
          <cell r="J14444">
            <v>3080</v>
          </cell>
          <cell r="K14444">
            <v>3080</v>
          </cell>
          <cell r="L14444" t="str">
            <v>Да</v>
          </cell>
          <cell r="M14444" t="str">
            <v>Нет</v>
          </cell>
        </row>
        <row r="14445">
          <cell r="A14445" t="str">
            <v>ID269474</v>
          </cell>
          <cell r="B14445" t="str">
            <v>Анастасия Стил</v>
          </cell>
          <cell r="C14445" t="str">
            <v>Y0069043</v>
          </cell>
          <cell r="D14445">
            <v>43428</v>
          </cell>
          <cell r="E14445">
            <v>1083573</v>
          </cell>
          <cell r="F14445" t="str">
            <v>Материнская плата ASUS ROG STRIX B450-F GAMING, SocketAM4, AMD B450, ATX, Ret</v>
          </cell>
          <cell r="G14445" t="str">
            <v>ASUS</v>
          </cell>
          <cell r="H14445" t="str">
            <v>ФЛ</v>
          </cell>
          <cell r="I14445">
            <v>1</v>
          </cell>
          <cell r="J14445">
            <v>10160</v>
          </cell>
          <cell r="K14445">
            <v>10160</v>
          </cell>
          <cell r="L14445" t="str">
            <v>Да</v>
          </cell>
          <cell r="M14445" t="str">
            <v>Нет</v>
          </cell>
        </row>
        <row r="14446">
          <cell r="A14446" t="str">
            <v>ID269474</v>
          </cell>
          <cell r="B14446" t="str">
            <v>Анастасия Стил</v>
          </cell>
          <cell r="C14446" t="str">
            <v>Y0069043</v>
          </cell>
          <cell r="D14446">
            <v>43428</v>
          </cell>
          <cell r="E14446">
            <v>1050643</v>
          </cell>
          <cell r="F14446" t="str">
            <v>Модуль памяти CORSAIR Vengeance LPX CMK8GX4M1D3000C16 DDR4 -  8Гб 3000, DIMM,  Ret</v>
          </cell>
          <cell r="G14446" t="str">
            <v>CORSAIR</v>
          </cell>
          <cell r="H14446" t="str">
            <v>ФЛ</v>
          </cell>
          <cell r="I14446">
            <v>2</v>
          </cell>
          <cell r="J14446">
            <v>4950</v>
          </cell>
          <cell r="K14446">
            <v>9900</v>
          </cell>
          <cell r="L14446" t="str">
            <v>Да</v>
          </cell>
          <cell r="M14446" t="str">
            <v>Нет</v>
          </cell>
        </row>
        <row r="14447">
          <cell r="A14447" t="str">
            <v>ID269474</v>
          </cell>
          <cell r="B14447" t="str">
            <v>Анастасия Стил</v>
          </cell>
          <cell r="C14447" t="str">
            <v>Y0069043</v>
          </cell>
          <cell r="D14447">
            <v>43428</v>
          </cell>
          <cell r="E14447">
            <v>1068340</v>
          </cell>
          <cell r="F14447" t="str">
            <v>Процессор AMD Ryzen 5 2600X, SocketAM4 TRAY [yd260xbcm6iaf]</v>
          </cell>
          <cell r="G14447" t="str">
            <v>AMD</v>
          </cell>
          <cell r="H14447" t="str">
            <v>ФЛ</v>
          </cell>
          <cell r="I14447">
            <v>1</v>
          </cell>
          <cell r="J14447">
            <v>15250</v>
          </cell>
          <cell r="K14447">
            <v>15250</v>
          </cell>
          <cell r="L14447" t="str">
            <v>Да</v>
          </cell>
          <cell r="M14447" t="str">
            <v>Нет</v>
          </cell>
        </row>
        <row r="14448">
          <cell r="A14448" t="str">
            <v>ID269474</v>
          </cell>
          <cell r="B14448" t="str">
            <v>Анастасия Стил</v>
          </cell>
          <cell r="C14448" t="str">
            <v>Y0069043</v>
          </cell>
          <cell r="D14448">
            <v>43428</v>
          </cell>
          <cell r="E14448">
            <v>735402</v>
          </cell>
          <cell r="F14448" t="str">
            <v>Устройство охлаждения(кулер) DEEPCOOL GAMMAXX 400,  120мм, Ret</v>
          </cell>
          <cell r="G14448" t="str">
            <v>DEEPCOOL</v>
          </cell>
          <cell r="H14448" t="str">
            <v>ФЛ</v>
          </cell>
          <cell r="I14448">
            <v>1</v>
          </cell>
          <cell r="J14448">
            <v>1670</v>
          </cell>
          <cell r="K14448">
            <v>1670</v>
          </cell>
          <cell r="L14448" t="str">
            <v>Да</v>
          </cell>
          <cell r="M14448" t="str">
            <v>Нет</v>
          </cell>
        </row>
        <row r="14449">
          <cell r="A14449" t="str">
            <v>CC00001</v>
          </cell>
          <cell r="B14449" t="str">
            <v>Анкудинова Мария</v>
          </cell>
          <cell r="C14449" t="str">
            <v>Y0110066</v>
          </cell>
          <cell r="D14449">
            <v>43428</v>
          </cell>
          <cell r="E14449">
            <v>340911</v>
          </cell>
          <cell r="F14449" t="str">
            <v>Газовая плита GEFEST ПГ 6100-02 0068,  газовая духовка,  серый</v>
          </cell>
          <cell r="G14449" t="str">
            <v>GEFEST</v>
          </cell>
          <cell r="H14449" t="str">
            <v>ФЛ</v>
          </cell>
          <cell r="I14449">
            <v>1</v>
          </cell>
          <cell r="J14449">
            <v>18890</v>
          </cell>
          <cell r="K14449">
            <v>18890</v>
          </cell>
          <cell r="L14449" t="str">
            <v>Да</v>
          </cell>
          <cell r="M14449" t="str">
            <v>Нет</v>
          </cell>
        </row>
        <row r="14450">
          <cell r="A14450" t="str">
            <v>CC00001</v>
          </cell>
          <cell r="B14450" t="str">
            <v>Анкудинова Мария</v>
          </cell>
          <cell r="C14450" t="str">
            <v>Y0110066</v>
          </cell>
          <cell r="D14450">
            <v>43428</v>
          </cell>
          <cell r="E14450">
            <v>1059174</v>
          </cell>
          <cell r="F14450" t="str">
            <v>Холодильник BEKO CNKL7321EC0S,  двухкамерный,  серый</v>
          </cell>
          <cell r="G14450" t="str">
            <v>BEKO</v>
          </cell>
          <cell r="H14450" t="str">
            <v>ФЛ</v>
          </cell>
          <cell r="I14450">
            <v>1</v>
          </cell>
          <cell r="J14450">
            <v>23040</v>
          </cell>
          <cell r="K14450">
            <v>23040</v>
          </cell>
          <cell r="L14450" t="str">
            <v>Да</v>
          </cell>
          <cell r="M14450" t="str">
            <v>Нет</v>
          </cell>
        </row>
        <row r="14451">
          <cell r="A14451" t="str">
            <v>CC00001</v>
          </cell>
          <cell r="B14451" t="str">
            <v>Анкудинова Мария</v>
          </cell>
          <cell r="C14451" t="str">
            <v>Y0110066</v>
          </cell>
          <cell r="D14451">
            <v>43428</v>
          </cell>
          <cell r="E14451">
            <v>514410</v>
          </cell>
          <cell r="F14451" t="str">
            <v>Клубная карта Ситилинк</v>
          </cell>
          <cell r="G14451" t="str">
            <v>NONAME</v>
          </cell>
          <cell r="H14451" t="str">
            <v>ФЛ</v>
          </cell>
          <cell r="I14451">
            <v>1</v>
          </cell>
          <cell r="J14451">
            <v>0</v>
          </cell>
          <cell r="K14451">
            <v>0</v>
          </cell>
          <cell r="L14451" t="str">
            <v>Да</v>
          </cell>
          <cell r="M14451" t="str">
            <v>Нет</v>
          </cell>
        </row>
        <row r="14452">
          <cell r="A14452" t="str">
            <v>I0328222</v>
          </cell>
          <cell r="B14452" t="str">
            <v>Татьяна Лухмырина</v>
          </cell>
          <cell r="C14452" t="str">
            <v>Y0111503</v>
          </cell>
          <cell r="D14452">
            <v>43428</v>
          </cell>
          <cell r="E14452">
            <v>1049257</v>
          </cell>
          <cell r="F14452" t="str">
            <v>Блок питания AEROCOOL VX-550 PLUS,  550Вт,  120мм,  черный, retail</v>
          </cell>
          <cell r="G14452" t="str">
            <v>AEROCOOL</v>
          </cell>
          <cell r="H14452" t="str">
            <v>ФЛ</v>
          </cell>
          <cell r="I14452">
            <v>1</v>
          </cell>
          <cell r="J14452">
            <v>2070</v>
          </cell>
          <cell r="K14452">
            <v>2070</v>
          </cell>
          <cell r="L14452" t="str">
            <v>Нет</v>
          </cell>
          <cell r="M14452" t="str">
            <v>Нет</v>
          </cell>
        </row>
        <row r="14453">
          <cell r="A14453" t="str">
            <v>I0328222</v>
          </cell>
          <cell r="B14453" t="str">
            <v>Татьяна Лухмырина</v>
          </cell>
          <cell r="C14453" t="str">
            <v>Y0111503</v>
          </cell>
          <cell r="D14453">
            <v>43428</v>
          </cell>
          <cell r="E14453">
            <v>478603</v>
          </cell>
          <cell r="F14453" t="str">
            <v xml:space="preserve">Видеокарта MSI nVidia  GeForce GTX 1050TI ,  GeForce GTX 1050 Ti AERO ITX 4G OCV1,  4Гб, GDDR5, OC, </v>
          </cell>
          <cell r="G14453" t="str">
            <v>MSI</v>
          </cell>
          <cell r="H14453" t="str">
            <v>ФЛ</v>
          </cell>
          <cell r="I14453">
            <v>1</v>
          </cell>
          <cell r="J14453">
            <v>13400</v>
          </cell>
          <cell r="K14453">
            <v>13400</v>
          </cell>
          <cell r="L14453" t="str">
            <v>Нет</v>
          </cell>
          <cell r="M14453" t="str">
            <v>Нет</v>
          </cell>
        </row>
        <row r="14454">
          <cell r="A14454" t="str">
            <v>I0328222</v>
          </cell>
          <cell r="B14454" t="str">
            <v>Татьяна Лухмырина</v>
          </cell>
          <cell r="C14454" t="str">
            <v>Y0111503</v>
          </cell>
          <cell r="D14454">
            <v>43428</v>
          </cell>
          <cell r="E14454">
            <v>1013006</v>
          </cell>
          <cell r="F14454" t="str">
            <v>Жесткий диск SEAGATE Barracuda ST2000DM008,  2Тб,  HDD,  SATA III,  3.5"</v>
          </cell>
          <cell r="G14454" t="str">
            <v>SEAGATE</v>
          </cell>
          <cell r="H14454" t="str">
            <v>ФЛ</v>
          </cell>
          <cell r="I14454">
            <v>1</v>
          </cell>
          <cell r="J14454">
            <v>4310</v>
          </cell>
          <cell r="K14454">
            <v>4310</v>
          </cell>
          <cell r="L14454" t="str">
            <v>Нет</v>
          </cell>
          <cell r="M14454" t="str">
            <v>Нет</v>
          </cell>
        </row>
        <row r="14455">
          <cell r="A14455" t="str">
            <v>I0328222</v>
          </cell>
          <cell r="B14455" t="str">
            <v>Татьяна Лухмырина</v>
          </cell>
          <cell r="C14455" t="str">
            <v>Y0111503</v>
          </cell>
          <cell r="D14455">
            <v>43428</v>
          </cell>
          <cell r="E14455">
            <v>878130</v>
          </cell>
          <cell r="F14455" t="str">
            <v>Корпус mATX ZALMAN ZM-T2 Plus, Mini-Tower, без БП,  черный</v>
          </cell>
          <cell r="G14455" t="str">
            <v>ZALMAN</v>
          </cell>
          <cell r="H14455" t="str">
            <v>ФЛ</v>
          </cell>
          <cell r="I14455">
            <v>1</v>
          </cell>
          <cell r="J14455">
            <v>1750</v>
          </cell>
          <cell r="K14455">
            <v>1750</v>
          </cell>
          <cell r="L14455" t="str">
            <v>Нет</v>
          </cell>
          <cell r="M14455" t="str">
            <v>Нет</v>
          </cell>
        </row>
        <row r="14456">
          <cell r="A14456" t="str">
            <v>I0328222</v>
          </cell>
          <cell r="B14456" t="str">
            <v>Татьяна Лухмырина</v>
          </cell>
          <cell r="C14456" t="str">
            <v>Y0111503</v>
          </cell>
          <cell r="D14456">
            <v>43428</v>
          </cell>
          <cell r="E14456">
            <v>1051464</v>
          </cell>
          <cell r="F14456" t="str">
            <v>Материнская плата ASROCK H310M-HDV, LGA 1151v2, Intel H310, mATX, Ret</v>
          </cell>
          <cell r="G14456" t="str">
            <v>ASROCK</v>
          </cell>
          <cell r="H14456" t="str">
            <v>ФЛ</v>
          </cell>
          <cell r="I14456">
            <v>1</v>
          </cell>
          <cell r="J14456">
            <v>4130</v>
          </cell>
          <cell r="K14456">
            <v>4130</v>
          </cell>
          <cell r="L14456" t="str">
            <v>Нет</v>
          </cell>
          <cell r="M14456" t="str">
            <v>Нет</v>
          </cell>
        </row>
        <row r="14457">
          <cell r="A14457" t="str">
            <v>I0328222</v>
          </cell>
          <cell r="B14457" t="str">
            <v>Татьяна Лухмырина</v>
          </cell>
          <cell r="C14457" t="str">
            <v>Y0111503</v>
          </cell>
          <cell r="D14457">
            <v>43428</v>
          </cell>
          <cell r="E14457">
            <v>419981</v>
          </cell>
          <cell r="F14457" t="str">
            <v>Модуль памяти CRUCIAL CT8G4DFS824A DDR4 -  8Гб 2400, DIMM,  Ret</v>
          </cell>
          <cell r="G14457" t="str">
            <v>CRUCIAL</v>
          </cell>
          <cell r="H14457" t="str">
            <v>ФЛ</v>
          </cell>
          <cell r="I14457">
            <v>2</v>
          </cell>
          <cell r="J14457">
            <v>4990</v>
          </cell>
          <cell r="K14457">
            <v>9980</v>
          </cell>
          <cell r="L14457" t="str">
            <v>Нет</v>
          </cell>
          <cell r="M14457" t="str">
            <v>Нет</v>
          </cell>
        </row>
        <row r="14458">
          <cell r="A14458" t="str">
            <v>I0328222</v>
          </cell>
          <cell r="B14458" t="str">
            <v>Татьяна Лухмырина</v>
          </cell>
          <cell r="C14458" t="str">
            <v>Y0111503</v>
          </cell>
          <cell r="D14458">
            <v>43428</v>
          </cell>
          <cell r="E14458">
            <v>1032348</v>
          </cell>
          <cell r="F14458" t="str">
            <v>Процессор INTEL Core i3 8300, LGA 1151v2 OEM [cm8068403377111s r3xy]</v>
          </cell>
          <cell r="G14458" t="str">
            <v>INTEL</v>
          </cell>
          <cell r="H14458" t="str">
            <v>ФЛ</v>
          </cell>
          <cell r="I14458">
            <v>1</v>
          </cell>
          <cell r="J14458">
            <v>14350</v>
          </cell>
          <cell r="K14458">
            <v>14350</v>
          </cell>
          <cell r="L14458" t="str">
            <v>Нет</v>
          </cell>
          <cell r="M14458" t="str">
            <v>Нет</v>
          </cell>
        </row>
        <row r="14459">
          <cell r="A14459" t="str">
            <v>I0328222</v>
          </cell>
          <cell r="B14459" t="str">
            <v>Татьяна Лухмырина</v>
          </cell>
          <cell r="C14459" t="str">
            <v>Y0111503</v>
          </cell>
          <cell r="D14459">
            <v>43428</v>
          </cell>
          <cell r="E14459">
            <v>717620</v>
          </cell>
          <cell r="F14459" t="str">
            <v>Устройство охлаждения(кулер) DEEPCOOL THETA 20,  100мм, Ret</v>
          </cell>
          <cell r="G14459" t="str">
            <v>DEEPCOOL</v>
          </cell>
          <cell r="H14459" t="str">
            <v>ФЛ</v>
          </cell>
          <cell r="I14459">
            <v>1</v>
          </cell>
          <cell r="J14459">
            <v>360</v>
          </cell>
          <cell r="K14459">
            <v>360</v>
          </cell>
          <cell r="L14459" t="str">
            <v>Нет</v>
          </cell>
          <cell r="M14459" t="str">
            <v>Нет</v>
          </cell>
        </row>
        <row r="14460">
          <cell r="A14460" t="str">
            <v>I0440048</v>
          </cell>
          <cell r="B14460" t="str">
            <v>Парфенов Дмитрий</v>
          </cell>
          <cell r="C14460" t="str">
            <v>Y0113854</v>
          </cell>
          <cell r="D14460">
            <v>43428</v>
          </cell>
          <cell r="E14460">
            <v>1072348</v>
          </cell>
          <cell r="F14460" t="str">
            <v>Компьютер  DELL Inspiron 3670,  Intel  Core i7  8700,  DDR4 8Гб, 1000Гб,  128Гб(SSD),  NVIDIA GeForc</v>
          </cell>
          <cell r="G14460" t="str">
            <v>DELL</v>
          </cell>
          <cell r="H14460" t="str">
            <v>ФЛ</v>
          </cell>
          <cell r="I14460">
            <v>1</v>
          </cell>
          <cell r="J14460">
            <v>68590</v>
          </cell>
          <cell r="K14460">
            <v>68590</v>
          </cell>
          <cell r="L14460" t="str">
            <v>Нет</v>
          </cell>
          <cell r="M14460" t="str">
            <v>Нет</v>
          </cell>
        </row>
        <row r="14461">
          <cell r="A14461" t="str">
            <v>ID121671</v>
          </cell>
          <cell r="B14461" t="str">
            <v>Минин Дмитрий</v>
          </cell>
          <cell r="C14461" t="str">
            <v>Y0114242</v>
          </cell>
          <cell r="D14461">
            <v>43428</v>
          </cell>
          <cell r="E14461">
            <v>493296</v>
          </cell>
          <cell r="F14461" t="str">
            <v>Видеокарта GIGABYTE nVidia  GeForce GTX 1080Ti ,  GV-N108TGAMINGOC BLACK-11GD,  11Гб, GDDR5X, OC,  R</v>
          </cell>
          <cell r="G14461" t="str">
            <v>GIGABYTE</v>
          </cell>
          <cell r="H14461" t="str">
            <v>ФЛ</v>
          </cell>
          <cell r="I14461">
            <v>1</v>
          </cell>
          <cell r="J14461">
            <v>61470</v>
          </cell>
          <cell r="K14461">
            <v>61470</v>
          </cell>
          <cell r="L14461" t="str">
            <v>Да</v>
          </cell>
          <cell r="M14461" t="str">
            <v>Нет</v>
          </cell>
        </row>
        <row r="14462">
          <cell r="A14462" t="str">
            <v>ID121671</v>
          </cell>
          <cell r="B14462" t="str">
            <v>Минин Дмитрий</v>
          </cell>
          <cell r="C14462" t="str">
            <v>Y0114242</v>
          </cell>
          <cell r="D14462">
            <v>43428</v>
          </cell>
          <cell r="E14462">
            <v>422062</v>
          </cell>
          <cell r="F14462" t="str">
            <v>Колонки SVEN HT-210,  5.1,  черный</v>
          </cell>
          <cell r="G14462" t="str">
            <v>SVEN</v>
          </cell>
          <cell r="H14462" t="str">
            <v>ФЛ</v>
          </cell>
          <cell r="I14462">
            <v>1</v>
          </cell>
          <cell r="J14462">
            <v>8780</v>
          </cell>
          <cell r="K14462">
            <v>8780</v>
          </cell>
          <cell r="L14462" t="str">
            <v>Да</v>
          </cell>
          <cell r="M14462" t="str">
            <v>Нет</v>
          </cell>
        </row>
        <row r="14463">
          <cell r="A14463" t="str">
            <v>IE432548</v>
          </cell>
          <cell r="B14463" t="str">
            <v>Толстых Алексей</v>
          </cell>
          <cell r="C14463" t="str">
            <v>Y0115679</v>
          </cell>
          <cell r="D14463">
            <v>43428</v>
          </cell>
          <cell r="E14463">
            <v>476478</v>
          </cell>
          <cell r="F14463" t="str">
            <v>SAMSUNG UE32M5500AUXRU  LED телевизор</v>
          </cell>
          <cell r="G14463" t="str">
            <v>SAMSUNG</v>
          </cell>
          <cell r="H14463" t="str">
            <v>ФЛ</v>
          </cell>
          <cell r="I14463">
            <v>1</v>
          </cell>
          <cell r="J14463">
            <v>23410</v>
          </cell>
          <cell r="K14463">
            <v>23410</v>
          </cell>
          <cell r="L14463" t="str">
            <v>Да</v>
          </cell>
          <cell r="M14463" t="str">
            <v>Нет</v>
          </cell>
        </row>
        <row r="14464">
          <cell r="A14464" t="str">
            <v>CC00001</v>
          </cell>
          <cell r="B14464" t="str">
            <v>Сергей Макаров</v>
          </cell>
          <cell r="C14464" t="str">
            <v>Y0116487</v>
          </cell>
          <cell r="D14464">
            <v>43428</v>
          </cell>
          <cell r="E14464">
            <v>1099786</v>
          </cell>
          <cell r="F14464" t="str">
            <v>Видеокарта MSI nVidia  GeForce RTX 2070 ,  RTX 2070 GAMING Z 8G,  8Гб, GDDR6, Ret</v>
          </cell>
          <cell r="G14464" t="str">
            <v>MSI</v>
          </cell>
          <cell r="H14464" t="str">
            <v>ФЛ</v>
          </cell>
          <cell r="I14464">
            <v>1</v>
          </cell>
          <cell r="J14464">
            <v>47990</v>
          </cell>
          <cell r="K14464">
            <v>47990</v>
          </cell>
          <cell r="L14464" t="str">
            <v>Да</v>
          </cell>
          <cell r="M14464" t="str">
            <v>Нет</v>
          </cell>
        </row>
        <row r="14465">
          <cell r="A14465" t="str">
            <v>CC00001</v>
          </cell>
          <cell r="B14465" t="str">
            <v>Сергей Макаров</v>
          </cell>
          <cell r="C14465" t="str">
            <v>Y0116487</v>
          </cell>
          <cell r="D14465">
            <v>43428</v>
          </cell>
          <cell r="E14465">
            <v>1057227</v>
          </cell>
          <cell r="F14465" t="str">
            <v>Процессор INTEL Core i7 8700, LGA 1151v2 BOX</v>
          </cell>
          <cell r="G14465" t="str">
            <v>INTEL</v>
          </cell>
          <cell r="H14465" t="str">
            <v>ФЛ</v>
          </cell>
          <cell r="I14465">
            <v>1</v>
          </cell>
          <cell r="J14465">
            <v>28190</v>
          </cell>
          <cell r="K14465">
            <v>28190</v>
          </cell>
          <cell r="L14465" t="str">
            <v>Да</v>
          </cell>
          <cell r="M14465" t="str">
            <v>Нет</v>
          </cell>
        </row>
        <row r="14466">
          <cell r="A14466" t="str">
            <v>CC00001</v>
          </cell>
          <cell r="B14466" t="str">
            <v>Сергей Макаров</v>
          </cell>
          <cell r="C14466" t="str">
            <v>Y0116487</v>
          </cell>
          <cell r="D14466">
            <v>43428</v>
          </cell>
          <cell r="E14466">
            <v>514410</v>
          </cell>
          <cell r="F14466" t="str">
            <v>Клубная карта Ситилинк</v>
          </cell>
          <cell r="G14466" t="str">
            <v>NONAME</v>
          </cell>
          <cell r="H14466" t="str">
            <v>ФЛ</v>
          </cell>
          <cell r="I14466">
            <v>1</v>
          </cell>
          <cell r="J14466">
            <v>0</v>
          </cell>
          <cell r="K14466">
            <v>0</v>
          </cell>
          <cell r="L14466" t="str">
            <v>Да</v>
          </cell>
          <cell r="M14466" t="str">
            <v>Нет</v>
          </cell>
        </row>
        <row r="14467">
          <cell r="A14467" t="str">
            <v>ID173866</v>
          </cell>
          <cell r="B14467" t="str">
            <v>Александр Куклин</v>
          </cell>
          <cell r="C14467" t="str">
            <v>Y0117590</v>
          </cell>
          <cell r="D14467">
            <v>43428</v>
          </cell>
          <cell r="E14467">
            <v>491276</v>
          </cell>
          <cell r="F14467" t="str">
            <v>Водонагреватель THERMEX Praktik 50 V Slim,  накопительный,  2.5кВт</v>
          </cell>
          <cell r="G14467" t="str">
            <v>THERMEX</v>
          </cell>
          <cell r="H14467" t="str">
            <v>ФЛ</v>
          </cell>
          <cell r="I14467">
            <v>1</v>
          </cell>
          <cell r="J14467">
            <v>8720</v>
          </cell>
          <cell r="K14467">
            <v>8720</v>
          </cell>
          <cell r="L14467" t="str">
            <v>Да</v>
          </cell>
          <cell r="M14467" t="str">
            <v>Нет</v>
          </cell>
        </row>
        <row r="14468">
          <cell r="A14468" t="str">
            <v>CC00001</v>
          </cell>
          <cell r="B14468" t="str">
            <v>Галина Солдатова</v>
          </cell>
          <cell r="C14468" t="str">
            <v>Y0119327</v>
          </cell>
          <cell r="D14468">
            <v>43428</v>
          </cell>
          <cell r="E14468">
            <v>1087893</v>
          </cell>
          <cell r="F14468" t="str">
            <v>Конвектор HYUNDAI H-HV15-10-UI617,  1000Вт,  белый</v>
          </cell>
          <cell r="G14468" t="str">
            <v>HYUNDAI</v>
          </cell>
          <cell r="H14468" t="str">
            <v>ФЛ</v>
          </cell>
          <cell r="I14468">
            <v>1</v>
          </cell>
          <cell r="J14468">
            <v>1680</v>
          </cell>
          <cell r="K14468">
            <v>1680</v>
          </cell>
          <cell r="L14468" t="str">
            <v>Да</v>
          </cell>
          <cell r="M14468" t="str">
            <v>Нет</v>
          </cell>
        </row>
        <row r="14469">
          <cell r="A14469" t="str">
            <v>CC00001</v>
          </cell>
          <cell r="B14469" t="str">
            <v>Галина Солдатова</v>
          </cell>
          <cell r="C14469" t="str">
            <v>Y0119327</v>
          </cell>
          <cell r="D14469">
            <v>43428</v>
          </cell>
          <cell r="E14469">
            <v>590119</v>
          </cell>
          <cell r="F14469" t="str">
            <v>Стиральная машина INDESIT EcoTime IWSB 5085, фронтальная загрузка,  белый</v>
          </cell>
          <cell r="G14469" t="str">
            <v>INDESIT</v>
          </cell>
          <cell r="H14469" t="str">
            <v>ФЛ</v>
          </cell>
          <cell r="I14469">
            <v>1</v>
          </cell>
          <cell r="J14469">
            <v>12590</v>
          </cell>
          <cell r="K14469">
            <v>12590</v>
          </cell>
          <cell r="L14469" t="str">
            <v>Да</v>
          </cell>
          <cell r="M14469" t="str">
            <v>Нет</v>
          </cell>
        </row>
        <row r="14470">
          <cell r="A14470" t="str">
            <v>CC00001</v>
          </cell>
          <cell r="B14470" t="str">
            <v>Галина Солдатова</v>
          </cell>
          <cell r="C14470" t="str">
            <v>Y0119327</v>
          </cell>
          <cell r="D14470">
            <v>43428</v>
          </cell>
          <cell r="E14470">
            <v>482118</v>
          </cell>
          <cell r="F14470" t="str">
            <v>Антивибрационная подставка FILTERO 904,  для стиральных машин и холодильников,  4шт,  2520мл,  103г</v>
          </cell>
          <cell r="G14470" t="str">
            <v>FILTERO</v>
          </cell>
          <cell r="H14470" t="str">
            <v>ФЛ</v>
          </cell>
          <cell r="I14470">
            <v>1</v>
          </cell>
          <cell r="J14470">
            <v>240</v>
          </cell>
          <cell r="K14470">
            <v>240</v>
          </cell>
          <cell r="L14470" t="str">
            <v>Да</v>
          </cell>
          <cell r="M14470" t="str">
            <v>Нет</v>
          </cell>
        </row>
        <row r="14471">
          <cell r="A14471" t="str">
            <v>CC00001</v>
          </cell>
          <cell r="B14471" t="str">
            <v>Галина Солдатова</v>
          </cell>
          <cell r="C14471" t="str">
            <v>Y0119327</v>
          </cell>
          <cell r="D14471">
            <v>43428</v>
          </cell>
          <cell r="E14471">
            <v>514410</v>
          </cell>
          <cell r="F14471" t="str">
            <v>Клубная карта Ситилинк</v>
          </cell>
          <cell r="G14471" t="str">
            <v>NONAME</v>
          </cell>
          <cell r="H14471" t="str">
            <v>ФЛ</v>
          </cell>
          <cell r="I14471">
            <v>1</v>
          </cell>
          <cell r="J14471">
            <v>0</v>
          </cell>
          <cell r="K14471">
            <v>0</v>
          </cell>
          <cell r="L14471" t="str">
            <v>Да</v>
          </cell>
          <cell r="M14471" t="str">
            <v>Нет</v>
          </cell>
        </row>
        <row r="14472">
          <cell r="A14472" t="str">
            <v>IC708859</v>
          </cell>
          <cell r="B14472" t="str">
            <v>Федор Умнов</v>
          </cell>
          <cell r="C14472" t="str">
            <v>Y0120901</v>
          </cell>
          <cell r="D14472">
            <v>43428</v>
          </cell>
          <cell r="E14472">
            <v>1071885</v>
          </cell>
          <cell r="F14472" t="str">
            <v>Холодильник NORD NRB 119 332,  двухкамерный,  серебристый [00000248245]</v>
          </cell>
          <cell r="G14472" t="str">
            <v>NORD</v>
          </cell>
          <cell r="H14472" t="str">
            <v>ФЛ</v>
          </cell>
          <cell r="I14472">
            <v>1</v>
          </cell>
          <cell r="J14472">
            <v>16630</v>
          </cell>
          <cell r="K14472">
            <v>16630</v>
          </cell>
          <cell r="L14472" t="str">
            <v>Да</v>
          </cell>
          <cell r="M14472" t="str">
            <v>Нет</v>
          </cell>
        </row>
        <row r="14473">
          <cell r="A14473" t="str">
            <v>CC00001</v>
          </cell>
          <cell r="B14473" t="str">
            <v>Игорь Иванов</v>
          </cell>
          <cell r="C14473" t="str">
            <v>Y0120963</v>
          </cell>
          <cell r="D14473">
            <v>43428</v>
          </cell>
          <cell r="E14473">
            <v>420251</v>
          </cell>
          <cell r="F14473" t="str">
            <v>SSD накопитель KINGSTON A400 SA400S37/240G 240Гб, 2.5", SATA III</v>
          </cell>
          <cell r="G14473" t="str">
            <v>KINGSTON</v>
          </cell>
          <cell r="H14473" t="str">
            <v>ФЛ</v>
          </cell>
          <cell r="I14473">
            <v>1</v>
          </cell>
          <cell r="J14473">
            <v>2890</v>
          </cell>
          <cell r="K14473">
            <v>2890</v>
          </cell>
          <cell r="L14473" t="str">
            <v>Нет</v>
          </cell>
          <cell r="M14473" t="str">
            <v>Нет</v>
          </cell>
        </row>
        <row r="14474">
          <cell r="A14474" t="str">
            <v>CC00001</v>
          </cell>
          <cell r="B14474" t="str">
            <v>Игорь Иванов</v>
          </cell>
          <cell r="C14474" t="str">
            <v>Y0120963</v>
          </cell>
          <cell r="D14474">
            <v>43428</v>
          </cell>
          <cell r="E14474">
            <v>386505</v>
          </cell>
          <cell r="F14474" t="str">
            <v>Видеокарта PALIT nVidia  GeForce GTX 1060 ,  PA-GTX1060 JETSTREAM 6G,  6Гб, GDDR5, Ret [ne51060015j9</v>
          </cell>
          <cell r="G14474" t="str">
            <v>PALIT</v>
          </cell>
          <cell r="H14474" t="str">
            <v>ФЛ</v>
          </cell>
          <cell r="I14474">
            <v>1</v>
          </cell>
          <cell r="J14474">
            <v>22880</v>
          </cell>
          <cell r="K14474">
            <v>22880</v>
          </cell>
          <cell r="L14474" t="str">
            <v>Нет</v>
          </cell>
          <cell r="M14474" t="str">
            <v>Нет</v>
          </cell>
        </row>
        <row r="14475">
          <cell r="A14475" t="str">
            <v>CC00001</v>
          </cell>
          <cell r="B14475" t="str">
            <v>Игорь Иванов</v>
          </cell>
          <cell r="C14475" t="str">
            <v>Y0120963</v>
          </cell>
          <cell r="D14475">
            <v>43428</v>
          </cell>
          <cell r="E14475">
            <v>480134</v>
          </cell>
          <cell r="F14475" t="str">
            <v>Корпус ATX AEROCOOL CyberX Advance, Midi-Tower, без БП,  черный</v>
          </cell>
          <cell r="G14475" t="str">
            <v>AEROCOOL</v>
          </cell>
          <cell r="H14475" t="str">
            <v>ФЛ</v>
          </cell>
          <cell r="I14475">
            <v>1</v>
          </cell>
          <cell r="J14475">
            <v>2970</v>
          </cell>
          <cell r="K14475">
            <v>2970</v>
          </cell>
          <cell r="L14475" t="str">
            <v>Нет</v>
          </cell>
          <cell r="M14475" t="str">
            <v>Нет</v>
          </cell>
        </row>
        <row r="14476">
          <cell r="A14476" t="str">
            <v>CC00001</v>
          </cell>
          <cell r="B14476" t="str">
            <v>Игорь Иванов</v>
          </cell>
          <cell r="C14476" t="str">
            <v>Y0120963</v>
          </cell>
          <cell r="D14476">
            <v>43428</v>
          </cell>
          <cell r="E14476">
            <v>1015573</v>
          </cell>
          <cell r="F14476" t="str">
            <v>Материнская плата GIGABYTE Z370P D3, LGA 1151v2, Intel Z370, ATX, Ret</v>
          </cell>
          <cell r="G14476" t="str">
            <v>GIGABYTE</v>
          </cell>
          <cell r="H14476" t="str">
            <v>ФЛ</v>
          </cell>
          <cell r="I14476">
            <v>1</v>
          </cell>
          <cell r="J14476">
            <v>7650</v>
          </cell>
          <cell r="K14476">
            <v>7650</v>
          </cell>
          <cell r="L14476" t="str">
            <v>Нет</v>
          </cell>
          <cell r="M14476" t="str">
            <v>Нет</v>
          </cell>
        </row>
        <row r="14477">
          <cell r="A14477" t="str">
            <v>CC00001</v>
          </cell>
          <cell r="B14477" t="str">
            <v>Игорь Иванов</v>
          </cell>
          <cell r="C14477" t="str">
            <v>Y0120963</v>
          </cell>
          <cell r="D14477">
            <v>43428</v>
          </cell>
          <cell r="E14477">
            <v>329332</v>
          </cell>
          <cell r="F14477" t="str">
            <v>Модуль памяти CORSAIR Vengeance LPX CMK8GX4M2A2666C16 DDR4 -  2x 4Гб 2666, DIMM,  Ret</v>
          </cell>
          <cell r="G14477" t="str">
            <v>CORSAIR</v>
          </cell>
          <cell r="H14477" t="str">
            <v>ФЛ</v>
          </cell>
          <cell r="I14477">
            <v>1</v>
          </cell>
          <cell r="J14477">
            <v>5790</v>
          </cell>
          <cell r="K14477">
            <v>5790</v>
          </cell>
          <cell r="L14477" t="str">
            <v>Нет</v>
          </cell>
          <cell r="M14477" t="str">
            <v>Нет</v>
          </cell>
        </row>
        <row r="14478">
          <cell r="A14478" t="str">
            <v>CC00001</v>
          </cell>
          <cell r="B14478" t="str">
            <v>Игорь Иванов</v>
          </cell>
          <cell r="C14478" t="str">
            <v>Y0120963</v>
          </cell>
          <cell r="D14478">
            <v>43428</v>
          </cell>
          <cell r="E14478">
            <v>494724</v>
          </cell>
          <cell r="F14478" t="str">
            <v>Процессор INTEL Core i5 8400, LGA 1151v2 BOX [bx80684i58400 s r3qt]</v>
          </cell>
          <cell r="G14478" t="str">
            <v>INTEL</v>
          </cell>
          <cell r="H14478" t="str">
            <v>ФЛ</v>
          </cell>
          <cell r="I14478">
            <v>1</v>
          </cell>
          <cell r="J14478">
            <v>19690</v>
          </cell>
          <cell r="K14478">
            <v>19690</v>
          </cell>
          <cell r="L14478" t="str">
            <v>Нет</v>
          </cell>
          <cell r="M14478" t="str">
            <v>Нет</v>
          </cell>
        </row>
        <row r="14479">
          <cell r="A14479" t="str">
            <v>IX232992</v>
          </cell>
          <cell r="B14479" t="str">
            <v>Ксения Тарасова</v>
          </cell>
          <cell r="C14479" t="str">
            <v>Y0121004</v>
          </cell>
          <cell r="D14479">
            <v>43428</v>
          </cell>
          <cell r="E14479">
            <v>315177</v>
          </cell>
          <cell r="F14479" t="str">
            <v>Варочная панель ELECTROLUX EHV56240AK,  Hi-Light,  независимая,  черный</v>
          </cell>
          <cell r="G14479" t="str">
            <v>ELECTROLUX</v>
          </cell>
          <cell r="H14479" t="str">
            <v>ФЛ</v>
          </cell>
          <cell r="I14479">
            <v>1</v>
          </cell>
          <cell r="J14479">
            <v>12390</v>
          </cell>
          <cell r="K14479">
            <v>12390</v>
          </cell>
          <cell r="L14479" t="str">
            <v>Да</v>
          </cell>
          <cell r="M14479" t="str">
            <v>Нет</v>
          </cell>
        </row>
        <row r="14480">
          <cell r="A14480" t="str">
            <v>IX232992</v>
          </cell>
          <cell r="B14480" t="str">
            <v>Ксения Тарасова</v>
          </cell>
          <cell r="C14480" t="str">
            <v>Y0121004</v>
          </cell>
          <cell r="D14480">
            <v>43428</v>
          </cell>
          <cell r="E14480">
            <v>401469</v>
          </cell>
          <cell r="F14480" t="str">
            <v>Вытяжка встраиваемая Elikor Интегра 60П-400-В2Л черный/нержавеющая сталь управление: кнопочное (1 мо</v>
          </cell>
          <cell r="G14480" t="str">
            <v>ELIKOR</v>
          </cell>
          <cell r="H14480" t="str">
            <v>ФЛ</v>
          </cell>
          <cell r="I14480">
            <v>1</v>
          </cell>
          <cell r="J14480">
            <v>3860</v>
          </cell>
          <cell r="K14480">
            <v>3860</v>
          </cell>
          <cell r="L14480" t="str">
            <v>Да</v>
          </cell>
          <cell r="M14480" t="str">
            <v>Нет</v>
          </cell>
        </row>
        <row r="14481">
          <cell r="A14481" t="str">
            <v>IX232992</v>
          </cell>
          <cell r="B14481" t="str">
            <v>Ксения Тарасова</v>
          </cell>
          <cell r="C14481" t="str">
            <v>Y0121004</v>
          </cell>
          <cell r="D14481">
            <v>43428</v>
          </cell>
          <cell r="E14481">
            <v>492168</v>
          </cell>
          <cell r="F14481" t="str">
            <v>Духовой шкаф BEKO BIE21100B,  черный</v>
          </cell>
          <cell r="G14481" t="str">
            <v>BEKO</v>
          </cell>
          <cell r="H14481" t="str">
            <v>ФЛ</v>
          </cell>
          <cell r="I14481">
            <v>1</v>
          </cell>
          <cell r="J14481">
            <v>13060</v>
          </cell>
          <cell r="K14481">
            <v>13060</v>
          </cell>
          <cell r="L14481" t="str">
            <v>Да</v>
          </cell>
          <cell r="M14481" t="str">
            <v>Нет</v>
          </cell>
        </row>
        <row r="14482">
          <cell r="A14482" t="str">
            <v>IC277270</v>
          </cell>
          <cell r="B14482" t="str">
            <v>Илья Шульгин</v>
          </cell>
          <cell r="C14482" t="str">
            <v>Y0121394</v>
          </cell>
          <cell r="D14482">
            <v>43428</v>
          </cell>
          <cell r="E14482">
            <v>486225</v>
          </cell>
          <cell r="F14482" t="str">
            <v>Электрическая плита GORENJE EC5221WC,  стеклокерамика,  белый</v>
          </cell>
          <cell r="G14482" t="str">
            <v>GORENJE</v>
          </cell>
          <cell r="H14482" t="str">
            <v>ФЛ</v>
          </cell>
          <cell r="I14482">
            <v>1</v>
          </cell>
          <cell r="J14482">
            <v>22270</v>
          </cell>
          <cell r="K14482">
            <v>22270</v>
          </cell>
          <cell r="L14482" t="str">
            <v>Да</v>
          </cell>
          <cell r="M14482" t="str">
            <v>Нет</v>
          </cell>
        </row>
        <row r="14483">
          <cell r="A14483" t="str">
            <v>IX004173</v>
          </cell>
          <cell r="B14483" t="str">
            <v>Ольга Александровна Никитина</v>
          </cell>
          <cell r="C14483" t="str">
            <v>Y0124032</v>
          </cell>
          <cell r="D14483">
            <v>43428</v>
          </cell>
          <cell r="E14483">
            <v>609661</v>
          </cell>
          <cell r="F14483" t="str">
            <v>Газовая плита GEFEST 3200-06,  газовая духовка,  белый [пг 3200-06]</v>
          </cell>
          <cell r="G14483" t="str">
            <v>GEFEST</v>
          </cell>
          <cell r="H14483" t="str">
            <v>ФЛ</v>
          </cell>
          <cell r="I14483">
            <v>1</v>
          </cell>
          <cell r="J14483">
            <v>13890</v>
          </cell>
          <cell r="K14483">
            <v>12398</v>
          </cell>
          <cell r="L14483" t="str">
            <v>Нет</v>
          </cell>
          <cell r="M14483" t="str">
            <v>Нет</v>
          </cell>
        </row>
        <row r="14484">
          <cell r="A14484" t="str">
            <v>IX004173</v>
          </cell>
          <cell r="B14484" t="str">
            <v>Ольга Александровна Никитина</v>
          </cell>
          <cell r="C14484" t="str">
            <v>Y0124032</v>
          </cell>
          <cell r="D14484">
            <v>43428</v>
          </cell>
          <cell r="E14484">
            <v>1005769</v>
          </cell>
          <cell r="F14484" t="str">
            <v>Холодильник NORD NRT 143 032,  двухкамерный,  белый</v>
          </cell>
          <cell r="G14484" t="str">
            <v>NORD</v>
          </cell>
          <cell r="H14484" t="str">
            <v>ФЛ</v>
          </cell>
          <cell r="I14484">
            <v>1</v>
          </cell>
          <cell r="J14484">
            <v>12610</v>
          </cell>
          <cell r="K14484">
            <v>12505</v>
          </cell>
          <cell r="L14484" t="str">
            <v>Нет</v>
          </cell>
          <cell r="M14484" t="str">
            <v>Нет</v>
          </cell>
        </row>
        <row r="14485">
          <cell r="A14485" t="str">
            <v>CC00001</v>
          </cell>
          <cell r="B14485" t="str">
            <v>Ольга Гришанова</v>
          </cell>
          <cell r="C14485" t="str">
            <v>Y0126017</v>
          </cell>
          <cell r="D14485">
            <v>43428</v>
          </cell>
          <cell r="E14485">
            <v>996483</v>
          </cell>
          <cell r="F14485" t="str">
            <v>Холодильник АТЛАНТ ХМ 4210-000,  двухкамерный,  белый</v>
          </cell>
          <cell r="G14485" t="str">
            <v>АТЛАНТ</v>
          </cell>
          <cell r="H14485" t="str">
            <v>ФЛ</v>
          </cell>
          <cell r="I14485">
            <v>1</v>
          </cell>
          <cell r="J14485">
            <v>15300</v>
          </cell>
          <cell r="K14485">
            <v>15300</v>
          </cell>
          <cell r="L14485" t="str">
            <v>Нет</v>
          </cell>
          <cell r="M14485" t="str">
            <v>Нет</v>
          </cell>
        </row>
        <row r="14486">
          <cell r="A14486" t="str">
            <v>CD008210</v>
          </cell>
          <cell r="B14486" t="str">
            <v>ОАО "Завод"Навигатор"</v>
          </cell>
          <cell r="C14486" t="str">
            <v>Y0129111</v>
          </cell>
          <cell r="D14486">
            <v>43428</v>
          </cell>
          <cell r="E14486">
            <v>282083</v>
          </cell>
          <cell r="F14486" t="str">
            <v>Двойная упаковка картриджей HP 83A черный [cf283ad]</v>
          </cell>
          <cell r="G14486" t="str">
            <v>HP</v>
          </cell>
          <cell r="H14486" t="str">
            <v>СПБ</v>
          </cell>
          <cell r="I14486">
            <v>1</v>
          </cell>
          <cell r="J14486">
            <v>8210</v>
          </cell>
          <cell r="K14486">
            <v>8210</v>
          </cell>
          <cell r="L14486" t="str">
            <v>Нет</v>
          </cell>
          <cell r="M14486" t="str">
            <v>Нет</v>
          </cell>
        </row>
        <row r="14487">
          <cell r="A14487" t="str">
            <v>CD008210</v>
          </cell>
          <cell r="B14487" t="str">
            <v>ОАО "Завод"Навигатор"</v>
          </cell>
          <cell r="C14487" t="str">
            <v>Y0129111</v>
          </cell>
          <cell r="D14487">
            <v>43428</v>
          </cell>
          <cell r="E14487">
            <v>399090</v>
          </cell>
          <cell r="F14487" t="str">
            <v>Картридж HP 33A черный [cf233a]</v>
          </cell>
          <cell r="G14487" t="str">
            <v>HP</v>
          </cell>
          <cell r="H14487" t="str">
            <v>СПБ</v>
          </cell>
          <cell r="I14487">
            <v>2</v>
          </cell>
          <cell r="J14487">
            <v>1270</v>
          </cell>
          <cell r="K14487">
            <v>2540</v>
          </cell>
          <cell r="L14487" t="str">
            <v>Нет</v>
          </cell>
          <cell r="M14487" t="str">
            <v>Нет</v>
          </cell>
        </row>
        <row r="14488">
          <cell r="A14488" t="str">
            <v>CD008210</v>
          </cell>
          <cell r="B14488" t="str">
            <v>ОАО "Завод"Навигатор"</v>
          </cell>
          <cell r="C14488" t="str">
            <v>Y0129111</v>
          </cell>
          <cell r="D14488">
            <v>43428</v>
          </cell>
          <cell r="E14488">
            <v>559037</v>
          </cell>
          <cell r="F14488" t="str">
            <v>Флешка USB TRANSCEND Jetflash 300 16Гб, USB2.0, черный [ts16gjf300]</v>
          </cell>
          <cell r="G14488" t="str">
            <v>TRANSCEND</v>
          </cell>
          <cell r="H14488" t="str">
            <v>СПБ</v>
          </cell>
          <cell r="I14488">
            <v>10</v>
          </cell>
          <cell r="J14488">
            <v>350</v>
          </cell>
          <cell r="K14488">
            <v>3500</v>
          </cell>
          <cell r="L14488" t="str">
            <v>Нет</v>
          </cell>
          <cell r="M14488" t="str">
            <v>Нет</v>
          </cell>
        </row>
        <row r="14491">
          <cell r="A14491" t="str">
            <v>Клиент Но.</v>
          </cell>
          <cell r="B14491" t="str">
            <v>Клиент Название</v>
          </cell>
          <cell r="C14491" t="str">
            <v>Документ Но.</v>
          </cell>
          <cell r="D14491" t="str">
            <v>Дата Отгрузки</v>
          </cell>
          <cell r="E14491" t="str">
            <v>Товар Но.</v>
          </cell>
          <cell r="F14491" t="str">
            <v>Наименование товара</v>
          </cell>
          <cell r="G14491" t="str">
            <v>Бренд</v>
          </cell>
          <cell r="H14491" t="str">
            <v>Код РГ</v>
          </cell>
          <cell r="I14491" t="str">
            <v>Количество</v>
          </cell>
          <cell r="J14491" t="str">
            <v>Цена единицы (LCY)</v>
          </cell>
          <cell r="K14491" t="str">
            <v>Сумма включая НДС (LCY)</v>
          </cell>
          <cell r="L14491" t="str">
            <v>Подпись1</v>
          </cell>
          <cell r="M14491" t="str">
            <v>Подпись2</v>
          </cell>
        </row>
        <row r="14492">
          <cell r="A14492" t="str">
            <v>ID222018</v>
          </cell>
          <cell r="B14492" t="str">
            <v>Анастасия</v>
          </cell>
          <cell r="C14492" t="str">
            <v>F0028432</v>
          </cell>
          <cell r="D14492">
            <v>43429</v>
          </cell>
          <cell r="E14492">
            <v>479584</v>
          </cell>
          <cell r="F14492" t="str">
            <v>Морозильная камера SHIVAKI FR-1701NFS,  серебристый</v>
          </cell>
          <cell r="G14492" t="str">
            <v>SHIVAKI</v>
          </cell>
          <cell r="H14492" t="str">
            <v>ФЛ</v>
          </cell>
          <cell r="I14492">
            <v>1</v>
          </cell>
          <cell r="J14492">
            <v>23930</v>
          </cell>
          <cell r="K14492">
            <v>23930</v>
          </cell>
          <cell r="L14492" t="str">
            <v>Да</v>
          </cell>
          <cell r="M14492" t="str">
            <v>Нет</v>
          </cell>
        </row>
        <row r="14493">
          <cell r="A14493" t="str">
            <v>ID222018</v>
          </cell>
          <cell r="B14493" t="str">
            <v>Анастасия</v>
          </cell>
          <cell r="C14493" t="str">
            <v>F0028432</v>
          </cell>
          <cell r="D14493">
            <v>43429</v>
          </cell>
          <cell r="E14493">
            <v>482118</v>
          </cell>
          <cell r="F14493" t="str">
            <v>Антивибрационная подставка FILTERO 904,  для стиральных машин и холодильников,  4шт,  2520мл,  103г</v>
          </cell>
          <cell r="G14493" t="str">
            <v>FILTERO</v>
          </cell>
          <cell r="H14493" t="str">
            <v>ФЛ</v>
          </cell>
          <cell r="I14493">
            <v>1</v>
          </cell>
          <cell r="J14493">
            <v>240</v>
          </cell>
          <cell r="K14493">
            <v>240</v>
          </cell>
          <cell r="L14493" t="str">
            <v>Да</v>
          </cell>
          <cell r="M14493" t="str">
            <v>Нет</v>
          </cell>
        </row>
        <row r="14494">
          <cell r="A14494" t="str">
            <v>CC00001</v>
          </cell>
          <cell r="B14494" t="str">
            <v>Частное лицо</v>
          </cell>
          <cell r="C14494" t="str">
            <v>F0030489</v>
          </cell>
          <cell r="D14494">
            <v>43429</v>
          </cell>
          <cell r="E14494">
            <v>1063208</v>
          </cell>
          <cell r="F14494" t="str">
            <v>Индукционная варочная панель BEKO HDMI32400DTX,  индукционная,  независимая,  черный</v>
          </cell>
          <cell r="G14494" t="str">
            <v>BEKO</v>
          </cell>
          <cell r="H14494" t="str">
            <v>ФЛ</v>
          </cell>
          <cell r="I14494">
            <v>1</v>
          </cell>
          <cell r="J14494">
            <v>13550</v>
          </cell>
          <cell r="K14494">
            <v>13550</v>
          </cell>
          <cell r="L14494" t="str">
            <v>Да</v>
          </cell>
          <cell r="M14494" t="str">
            <v>Нет</v>
          </cell>
        </row>
        <row r="14495">
          <cell r="A14495" t="str">
            <v>CC00001</v>
          </cell>
          <cell r="B14495" t="str">
            <v>Частное лицо</v>
          </cell>
          <cell r="C14495" t="str">
            <v>F0030489</v>
          </cell>
          <cell r="D14495">
            <v>43429</v>
          </cell>
          <cell r="E14495">
            <v>514410</v>
          </cell>
          <cell r="F14495" t="str">
            <v>Клубная карта Ситилинк</v>
          </cell>
          <cell r="G14495" t="str">
            <v>NONAME</v>
          </cell>
          <cell r="H14495" t="str">
            <v>ФЛ</v>
          </cell>
          <cell r="I14495">
            <v>1</v>
          </cell>
          <cell r="J14495">
            <v>0</v>
          </cell>
          <cell r="K14495">
            <v>0</v>
          </cell>
          <cell r="L14495" t="str">
            <v>Да</v>
          </cell>
          <cell r="M14495" t="str">
            <v>Нет</v>
          </cell>
        </row>
        <row r="14496">
          <cell r="A14496" t="str">
            <v>IC867207</v>
          </cell>
          <cell r="B14496" t="str">
            <v>Елена Глухова</v>
          </cell>
          <cell r="C14496" t="str">
            <v>Y0028886</v>
          </cell>
          <cell r="D14496">
            <v>43429</v>
          </cell>
          <cell r="E14496">
            <v>376517</v>
          </cell>
          <cell r="F14496" t="str">
            <v>Стиральная машина LG F10B8SD0, фронтальная загрузка,  белый</v>
          </cell>
          <cell r="G14496" t="str">
            <v>LG</v>
          </cell>
          <cell r="H14496" t="str">
            <v>ФЛ</v>
          </cell>
          <cell r="I14496">
            <v>1</v>
          </cell>
          <cell r="J14496">
            <v>21100</v>
          </cell>
          <cell r="K14496">
            <v>21100</v>
          </cell>
          <cell r="L14496" t="str">
            <v>Да</v>
          </cell>
          <cell r="M14496" t="str">
            <v>Нет</v>
          </cell>
        </row>
        <row r="14497">
          <cell r="A14497" t="str">
            <v>CC00001</v>
          </cell>
          <cell r="B14497" t="str">
            <v>Ирина Смирнова</v>
          </cell>
          <cell r="C14497" t="str">
            <v>Y0097892</v>
          </cell>
          <cell r="D14497">
            <v>43429</v>
          </cell>
          <cell r="E14497">
            <v>596485</v>
          </cell>
          <cell r="F14497" t="str">
            <v>Стиральная машина INDESIT EcoTime IWUB 4085, фронтальная загрузка,  белый</v>
          </cell>
          <cell r="G14497" t="str">
            <v>INDESIT</v>
          </cell>
          <cell r="H14497" t="str">
            <v>ФЛ</v>
          </cell>
          <cell r="I14497">
            <v>1</v>
          </cell>
          <cell r="J14497">
            <v>12010</v>
          </cell>
          <cell r="K14497">
            <v>12010</v>
          </cell>
          <cell r="L14497" t="str">
            <v>Да</v>
          </cell>
          <cell r="M14497" t="str">
            <v>Нет</v>
          </cell>
        </row>
        <row r="14498">
          <cell r="A14498" t="str">
            <v>CC00001</v>
          </cell>
          <cell r="B14498" t="str">
            <v>Ирина Смирнова</v>
          </cell>
          <cell r="C14498" t="str">
            <v>Y0097892</v>
          </cell>
          <cell r="D14498">
            <v>43429</v>
          </cell>
          <cell r="E14498">
            <v>514410</v>
          </cell>
          <cell r="F14498" t="str">
            <v>Клубная карта Ситилинк</v>
          </cell>
          <cell r="G14498" t="str">
            <v>NONAME</v>
          </cell>
          <cell r="H14498" t="str">
            <v>ФЛ</v>
          </cell>
          <cell r="I14498">
            <v>1</v>
          </cell>
          <cell r="J14498">
            <v>0</v>
          </cell>
          <cell r="K14498">
            <v>0</v>
          </cell>
          <cell r="L14498" t="str">
            <v>Да</v>
          </cell>
          <cell r="M14498" t="str">
            <v>Нет</v>
          </cell>
        </row>
        <row r="14499">
          <cell r="A14499" t="str">
            <v>IX044043</v>
          </cell>
          <cell r="B14499" t="str">
            <v>Ирина Тузлукова</v>
          </cell>
          <cell r="C14499" t="str">
            <v>Y0127456</v>
          </cell>
          <cell r="D14499">
            <v>43429</v>
          </cell>
          <cell r="E14499">
            <v>282639</v>
          </cell>
          <cell r="F14499" t="str">
            <v>Газовая плита FLAMA CG 3202 W,  газовая духовка,  белый [cg 3202 w/b]</v>
          </cell>
          <cell r="G14499" t="str">
            <v>FLAMA</v>
          </cell>
          <cell r="H14499" t="str">
            <v>ФЛ</v>
          </cell>
          <cell r="I14499">
            <v>1</v>
          </cell>
          <cell r="J14499">
            <v>6120</v>
          </cell>
          <cell r="K14499">
            <v>6120</v>
          </cell>
          <cell r="L14499" t="str">
            <v>Нет</v>
          </cell>
          <cell r="M14499" t="str">
            <v>Нет</v>
          </cell>
        </row>
        <row r="14502">
          <cell r="A14502" t="str">
            <v>Клиент Но.</v>
          </cell>
          <cell r="B14502" t="str">
            <v>Клиент Название</v>
          </cell>
          <cell r="C14502" t="str">
            <v>Документ Но.</v>
          </cell>
          <cell r="D14502" t="str">
            <v>Дата Отгрузки</v>
          </cell>
          <cell r="E14502" t="str">
            <v>Товар Но.</v>
          </cell>
          <cell r="F14502" t="str">
            <v>Наименование товара</v>
          </cell>
          <cell r="G14502" t="str">
            <v>Бренд</v>
          </cell>
          <cell r="H14502" t="str">
            <v>Код РГ</v>
          </cell>
          <cell r="I14502" t="str">
            <v>Количество</v>
          </cell>
          <cell r="J14502" t="str">
            <v>Цена единицы (LCY)</v>
          </cell>
          <cell r="K14502" t="str">
            <v>Сумма включая НДС (LCY)</v>
          </cell>
          <cell r="L14502" t="str">
            <v>Подпись1</v>
          </cell>
          <cell r="M14502" t="str">
            <v>Подпись2</v>
          </cell>
        </row>
        <row r="14503">
          <cell r="A14503" t="str">
            <v>CC95442</v>
          </cell>
          <cell r="B14503" t="str">
            <v>АОУВПО ЛО «ГИЭФПТ»</v>
          </cell>
          <cell r="C14503" t="str">
            <v>S8167470</v>
          </cell>
          <cell r="D14503">
            <v>43430</v>
          </cell>
          <cell r="E14503">
            <v>382692</v>
          </cell>
          <cell r="F14503" t="str">
            <v>Жесткий диск TOSHIBA L200 Slim HDWK105UZSVA,  500Гб,  HDD,  SATA III,  2.5"</v>
          </cell>
          <cell r="G14503" t="str">
            <v>TOSHIBA</v>
          </cell>
          <cell r="H14503" t="str">
            <v>СПБ</v>
          </cell>
          <cell r="I14503">
            <v>17</v>
          </cell>
          <cell r="J14503">
            <v>2750</v>
          </cell>
          <cell r="K14503">
            <v>46750</v>
          </cell>
          <cell r="L14503" t="str">
            <v>Нет</v>
          </cell>
          <cell r="M14503" t="str">
            <v>Нет</v>
          </cell>
        </row>
        <row r="14504">
          <cell r="A14504" t="str">
            <v>CC95442</v>
          </cell>
          <cell r="B14504" t="str">
            <v>АОУВПО ЛО «ГИЭФПТ»</v>
          </cell>
          <cell r="C14504" t="str">
            <v>S8167470</v>
          </cell>
          <cell r="D14504">
            <v>43430</v>
          </cell>
          <cell r="E14504">
            <v>877951</v>
          </cell>
          <cell r="F14504" t="str">
            <v>Блок питания ACCORD ACC-400W-12,  400Вт,  120мм [acc-400-12]</v>
          </cell>
          <cell r="G14504" t="str">
            <v>ACCORD</v>
          </cell>
          <cell r="H14504" t="str">
            <v>СПБ</v>
          </cell>
          <cell r="I14504">
            <v>17</v>
          </cell>
          <cell r="J14504">
            <v>1060</v>
          </cell>
          <cell r="K14504">
            <v>18020</v>
          </cell>
          <cell r="L14504" t="str">
            <v>Нет</v>
          </cell>
          <cell r="M14504" t="str">
            <v>Нет</v>
          </cell>
        </row>
        <row r="14505">
          <cell r="A14505" t="str">
            <v>CC95442</v>
          </cell>
          <cell r="B14505" t="str">
            <v>АОУВПО ЛО «ГИЭФПТ»</v>
          </cell>
          <cell r="C14505" t="str">
            <v>S8167470</v>
          </cell>
          <cell r="D14505">
            <v>43430</v>
          </cell>
          <cell r="E14505">
            <v>1047519</v>
          </cell>
          <cell r="F14505" t="str">
            <v>Операционная система MICROSOFT Windows 10 Домашняя,  32/64 bit, Rus, Only USB RS, USB [kw9-00500]</v>
          </cell>
          <cell r="G14505" t="str">
            <v>MICROSOFT</v>
          </cell>
          <cell r="H14505" t="str">
            <v>СПБ</v>
          </cell>
          <cell r="I14505">
            <v>17</v>
          </cell>
          <cell r="J14505">
            <v>8800</v>
          </cell>
          <cell r="K14505">
            <v>149600</v>
          </cell>
          <cell r="L14505" t="str">
            <v>Нет</v>
          </cell>
          <cell r="M14505" t="str">
            <v>Нет</v>
          </cell>
        </row>
        <row r="14506">
          <cell r="A14506" t="str">
            <v>CC95442</v>
          </cell>
          <cell r="B14506" t="str">
            <v>АОУВПО ЛО «ГИЭФПТ»</v>
          </cell>
          <cell r="C14506" t="str">
            <v>S8167470</v>
          </cell>
          <cell r="D14506">
            <v>43430</v>
          </cell>
          <cell r="E14506">
            <v>492896</v>
          </cell>
          <cell r="F14506" t="str">
            <v>Видеокарта ASUS nVidia  GeForce GT 710 ,  GT710-SL-1GD5,  1Гб, GDDR5, Ret</v>
          </cell>
          <cell r="G14506" t="str">
            <v>ASUS</v>
          </cell>
          <cell r="H14506" t="str">
            <v>СПБ</v>
          </cell>
          <cell r="I14506">
            <v>17</v>
          </cell>
          <cell r="J14506">
            <v>2900</v>
          </cell>
          <cell r="K14506">
            <v>49300</v>
          </cell>
          <cell r="L14506" t="str">
            <v>Нет</v>
          </cell>
          <cell r="M14506" t="str">
            <v>Нет</v>
          </cell>
        </row>
        <row r="14507">
          <cell r="A14507" t="str">
            <v>CC95442</v>
          </cell>
          <cell r="B14507" t="str">
            <v>АОУВПО ЛО «ГИЭФПТ»</v>
          </cell>
          <cell r="C14507" t="str">
            <v>S8167470</v>
          </cell>
          <cell r="D14507">
            <v>43430</v>
          </cell>
          <cell r="E14507">
            <v>380326</v>
          </cell>
          <cell r="F14507" t="str">
            <v>Модуль памяти AMD Radeon R7 Performance Series R748G2133U2S-UO DDR4 -  8Гб 2133, DIMM,  OEM</v>
          </cell>
          <cell r="G14507" t="str">
            <v>AMD</v>
          </cell>
          <cell r="H14507" t="str">
            <v>СПБ</v>
          </cell>
          <cell r="I14507">
            <v>17</v>
          </cell>
          <cell r="J14507">
            <v>5200</v>
          </cell>
          <cell r="K14507">
            <v>88400</v>
          </cell>
          <cell r="L14507" t="str">
            <v>Нет</v>
          </cell>
          <cell r="M14507" t="str">
            <v>Нет</v>
          </cell>
        </row>
        <row r="14508">
          <cell r="A14508" t="str">
            <v>CC95442</v>
          </cell>
          <cell r="B14508" t="str">
            <v>АОУВПО ЛО «ГИЭФПТ»</v>
          </cell>
          <cell r="C14508" t="str">
            <v>S8167470</v>
          </cell>
          <cell r="D14508">
            <v>43430</v>
          </cell>
          <cell r="E14508">
            <v>995532</v>
          </cell>
          <cell r="F14508" t="str">
            <v>Процессор AMD Athlon II X4 840, SocketFM2+ OEM [ad840xybi44ja]</v>
          </cell>
          <cell r="G14508" t="str">
            <v>AMD</v>
          </cell>
          <cell r="H14508" t="str">
            <v>СПБ</v>
          </cell>
          <cell r="I14508">
            <v>17</v>
          </cell>
          <cell r="J14508">
            <v>2490</v>
          </cell>
          <cell r="K14508">
            <v>42330</v>
          </cell>
          <cell r="L14508" t="str">
            <v>Нет</v>
          </cell>
          <cell r="M14508" t="str">
            <v>Нет</v>
          </cell>
        </row>
        <row r="14509">
          <cell r="A14509" t="str">
            <v>CC95442</v>
          </cell>
          <cell r="B14509" t="str">
            <v>АОУВПО ЛО «ГИЭФПТ»</v>
          </cell>
          <cell r="C14509" t="str">
            <v>S8167470</v>
          </cell>
          <cell r="D14509">
            <v>43430</v>
          </cell>
          <cell r="E14509">
            <v>392649</v>
          </cell>
          <cell r="F14509" t="str">
            <v>Материнская плата ASROCK FM2A68M-DG3+, Socket FM2+, AMD A68H, mATX, Ret</v>
          </cell>
          <cell r="G14509" t="str">
            <v>ASROCK</v>
          </cell>
          <cell r="H14509" t="str">
            <v>СПБ</v>
          </cell>
          <cell r="I14509">
            <v>17</v>
          </cell>
          <cell r="J14509">
            <v>2900</v>
          </cell>
          <cell r="K14509">
            <v>49300</v>
          </cell>
          <cell r="L14509" t="str">
            <v>Нет</v>
          </cell>
          <cell r="M14509" t="str">
            <v>Нет</v>
          </cell>
        </row>
        <row r="14510">
          <cell r="A14510" t="str">
            <v>CC95442</v>
          </cell>
          <cell r="B14510" t="str">
            <v>АОУВПО ЛО «ГИЭФПТ»</v>
          </cell>
          <cell r="C14510" t="str">
            <v>S8167470</v>
          </cell>
          <cell r="D14510">
            <v>43430</v>
          </cell>
          <cell r="E14510">
            <v>668271</v>
          </cell>
          <cell r="F14510" t="str">
            <v>Устройство охлаждения(кулер) DEEPCOOL CK-AM209,  80мм, Ret</v>
          </cell>
          <cell r="G14510" t="str">
            <v>DEEPCOOL</v>
          </cell>
          <cell r="H14510" t="str">
            <v>СПБ</v>
          </cell>
          <cell r="I14510">
            <v>17</v>
          </cell>
          <cell r="J14510">
            <v>260</v>
          </cell>
          <cell r="K14510">
            <v>4420</v>
          </cell>
          <cell r="L14510" t="str">
            <v>Нет</v>
          </cell>
          <cell r="M14510" t="str">
            <v>Нет</v>
          </cell>
        </row>
        <row r="14511">
          <cell r="A14511" t="str">
            <v>CC95442</v>
          </cell>
          <cell r="B14511" t="str">
            <v>АОУВПО ЛО «ГИЭФПТ»</v>
          </cell>
          <cell r="C14511" t="str">
            <v>S8167470</v>
          </cell>
          <cell r="D14511">
            <v>43430</v>
          </cell>
          <cell r="E14511">
            <v>405923</v>
          </cell>
          <cell r="F14511" t="str">
            <v>Корпус ATX ACCORD E-01, Midi-Tower, без БП,  черный</v>
          </cell>
          <cell r="G14511" t="str">
            <v>ACCORD</v>
          </cell>
          <cell r="H14511" t="str">
            <v>СПБ</v>
          </cell>
          <cell r="I14511">
            <v>17</v>
          </cell>
          <cell r="J14511">
            <v>1260</v>
          </cell>
          <cell r="K14511">
            <v>21420</v>
          </cell>
          <cell r="L14511" t="str">
            <v>Нет</v>
          </cell>
          <cell r="M14511" t="str">
            <v>Нет</v>
          </cell>
        </row>
        <row r="14512">
          <cell r="A14512" t="str">
            <v>CC95442</v>
          </cell>
          <cell r="B14512" t="str">
            <v>АОУВПО ЛО «ГИЭФПТ»</v>
          </cell>
          <cell r="C14512" t="str">
            <v>S8167470</v>
          </cell>
          <cell r="D14512">
            <v>43430</v>
          </cell>
          <cell r="E14512" t="str">
            <v>SB0199707</v>
          </cell>
          <cell r="F14512" t="str">
            <v>ПК iRU City 101 в составе AMD Athlon II X4 840/ASROCK FM2A68M-DG3+/ 8Гб/GT710-1Гб/500Гб/400Вт/Win10H</v>
          </cell>
          <cell r="G14512" t="str">
            <v>СИТИЛИНК</v>
          </cell>
          <cell r="H14512" t="str">
            <v>СПБ</v>
          </cell>
          <cell r="I14512">
            <v>0</v>
          </cell>
          <cell r="J14512">
            <v>29140</v>
          </cell>
          <cell r="K14512">
            <v>0</v>
          </cell>
          <cell r="L14512" t="str">
            <v>Нет</v>
          </cell>
          <cell r="M14512" t="str">
            <v>Нет</v>
          </cell>
        </row>
        <row r="14513">
          <cell r="A14513" t="str">
            <v>CC95442</v>
          </cell>
          <cell r="B14513" t="str">
            <v>АОУВПО ЛО «ГИЭФПТ»</v>
          </cell>
          <cell r="C14513" t="str">
            <v>S8167470</v>
          </cell>
          <cell r="D14513">
            <v>43430</v>
          </cell>
          <cell r="E14513">
            <v>841560</v>
          </cell>
          <cell r="F14513" t="str">
            <v>Кабель питания NINGBO RAN23-1000,  Евровилка -  IEC C13,  1.8м,  черный</v>
          </cell>
          <cell r="G14513" t="str">
            <v>NINGBO</v>
          </cell>
          <cell r="H14513" t="str">
            <v>СПБ</v>
          </cell>
          <cell r="I14513">
            <v>17</v>
          </cell>
          <cell r="J14513">
            <v>140</v>
          </cell>
          <cell r="K14513">
            <v>2380</v>
          </cell>
          <cell r="L14513" t="str">
            <v>Нет</v>
          </cell>
          <cell r="M14513" t="str">
            <v>Нет</v>
          </cell>
        </row>
        <row r="14514">
          <cell r="A14514" t="str">
            <v>CD088077</v>
          </cell>
          <cell r="B14514" t="str">
            <v>%Тендер СПб</v>
          </cell>
          <cell r="C14514" t="str">
            <v>S8186654</v>
          </cell>
          <cell r="D14514">
            <v>43430</v>
          </cell>
          <cell r="E14514">
            <v>1011613</v>
          </cell>
          <cell r="F14514" t="str">
            <v>картридж CACTUS CS-C046HBK черный</v>
          </cell>
          <cell r="G14514" t="str">
            <v>CACTUS</v>
          </cell>
          <cell r="H14514" t="str">
            <v>СПБ</v>
          </cell>
          <cell r="I14514">
            <v>2</v>
          </cell>
          <cell r="J14514">
            <v>2860</v>
          </cell>
          <cell r="K14514">
            <v>5720</v>
          </cell>
          <cell r="L14514" t="str">
            <v>Нет</v>
          </cell>
          <cell r="M14514" t="str">
            <v>Нет</v>
          </cell>
        </row>
        <row r="14515">
          <cell r="A14515" t="str">
            <v>CD088077</v>
          </cell>
          <cell r="B14515" t="str">
            <v>%Тендер СПб</v>
          </cell>
          <cell r="C14515" t="str">
            <v>S8186654</v>
          </cell>
          <cell r="D14515">
            <v>43430</v>
          </cell>
          <cell r="E14515">
            <v>1011614</v>
          </cell>
          <cell r="F14515" t="str">
            <v>картридж CACTUS CS-C046HC голубой</v>
          </cell>
          <cell r="G14515" t="str">
            <v>CACTUS</v>
          </cell>
          <cell r="H14515" t="str">
            <v>СПБ</v>
          </cell>
          <cell r="I14515">
            <v>2</v>
          </cell>
          <cell r="J14515">
            <v>2860</v>
          </cell>
          <cell r="K14515">
            <v>5720</v>
          </cell>
          <cell r="L14515" t="str">
            <v>Нет</v>
          </cell>
          <cell r="M14515" t="str">
            <v>Нет</v>
          </cell>
        </row>
        <row r="14516">
          <cell r="A14516" t="str">
            <v>CD088077</v>
          </cell>
          <cell r="B14516" t="str">
            <v>%Тендер СПб</v>
          </cell>
          <cell r="C14516" t="str">
            <v>S8186654</v>
          </cell>
          <cell r="D14516">
            <v>43430</v>
          </cell>
          <cell r="E14516">
            <v>1011615</v>
          </cell>
          <cell r="F14516" t="str">
            <v>картридж CACTUS CS-C046HM пурпурный</v>
          </cell>
          <cell r="G14516" t="str">
            <v>CACTUS</v>
          </cell>
          <cell r="H14516" t="str">
            <v>СПБ</v>
          </cell>
          <cell r="I14516">
            <v>2</v>
          </cell>
          <cell r="J14516">
            <v>2860</v>
          </cell>
          <cell r="K14516">
            <v>5720</v>
          </cell>
          <cell r="L14516" t="str">
            <v>Нет</v>
          </cell>
          <cell r="M14516" t="str">
            <v>Нет</v>
          </cell>
        </row>
        <row r="14517">
          <cell r="A14517" t="str">
            <v>CD088077</v>
          </cell>
          <cell r="B14517" t="str">
            <v>%Тендер СПб</v>
          </cell>
          <cell r="C14517" t="str">
            <v>S8186654</v>
          </cell>
          <cell r="D14517">
            <v>43430</v>
          </cell>
          <cell r="E14517">
            <v>1011616</v>
          </cell>
          <cell r="F14517" t="str">
            <v>картридж CACTUS CS-C046HY желтый</v>
          </cell>
          <cell r="G14517" t="str">
            <v>CACTUS</v>
          </cell>
          <cell r="H14517" t="str">
            <v>СПБ</v>
          </cell>
          <cell r="I14517">
            <v>2</v>
          </cell>
          <cell r="J14517">
            <v>2860</v>
          </cell>
          <cell r="K14517">
            <v>5720</v>
          </cell>
          <cell r="L14517" t="str">
            <v>Нет</v>
          </cell>
          <cell r="M14517" t="str">
            <v>Нет</v>
          </cell>
        </row>
        <row r="14518">
          <cell r="A14518" t="str">
            <v>CD088077</v>
          </cell>
          <cell r="B14518" t="str">
            <v>%Тендер СПб</v>
          </cell>
          <cell r="C14518" t="str">
            <v>S8186654</v>
          </cell>
          <cell r="D14518">
            <v>43430</v>
          </cell>
          <cell r="E14518">
            <v>1051866</v>
          </cell>
          <cell r="F14518" t="str">
            <v>Картридж KYOCERA TK-1200 черный</v>
          </cell>
          <cell r="G14518" t="str">
            <v>KYOCERA</v>
          </cell>
          <cell r="H14518" t="str">
            <v>СПБ</v>
          </cell>
          <cell r="I14518">
            <v>2</v>
          </cell>
          <cell r="J14518">
            <v>4290</v>
          </cell>
          <cell r="K14518">
            <v>8580</v>
          </cell>
          <cell r="L14518" t="str">
            <v>Нет</v>
          </cell>
          <cell r="M14518" t="str">
            <v>Нет</v>
          </cell>
        </row>
        <row r="14519">
          <cell r="A14519" t="str">
            <v>CD007884</v>
          </cell>
          <cell r="B14519" t="str">
            <v>ООО "ИСП Геореконструкция"</v>
          </cell>
          <cell r="C14519" t="str">
            <v>Y0041954</v>
          </cell>
          <cell r="D14519">
            <v>43430</v>
          </cell>
          <cell r="E14519">
            <v>398288</v>
          </cell>
          <cell r="F14519" t="str">
            <v>Монитор AOC Professional I2475SXJ 23.8", черный</v>
          </cell>
          <cell r="G14519" t="str">
            <v>AOC</v>
          </cell>
          <cell r="H14519" t="str">
            <v>СПБ</v>
          </cell>
          <cell r="I14519">
            <v>1</v>
          </cell>
          <cell r="J14519">
            <v>9560</v>
          </cell>
          <cell r="K14519">
            <v>9560</v>
          </cell>
          <cell r="L14519" t="str">
            <v>Нет</v>
          </cell>
          <cell r="M14519" t="str">
            <v>Нет</v>
          </cell>
        </row>
        <row r="14522">
          <cell r="A14522" t="str">
            <v>Клиент Но.</v>
          </cell>
          <cell r="B14522" t="str">
            <v>Клиент Название</v>
          </cell>
          <cell r="C14522" t="str">
            <v>Документ Но.</v>
          </cell>
          <cell r="D14522" t="str">
            <v>Дата Отгрузки</v>
          </cell>
          <cell r="E14522" t="str">
            <v>Товар Но.</v>
          </cell>
          <cell r="F14522" t="str">
            <v>Наименование товара</v>
          </cell>
          <cell r="G14522" t="str">
            <v>Бренд</v>
          </cell>
          <cell r="H14522" t="str">
            <v>Код РГ</v>
          </cell>
          <cell r="I14522" t="str">
            <v>Количество</v>
          </cell>
          <cell r="J14522" t="str">
            <v>Цена единицы (LCY)</v>
          </cell>
          <cell r="K14522" t="str">
            <v>Сумма включая НДС (LCY)</v>
          </cell>
          <cell r="L14522" t="str">
            <v>Подпись1</v>
          </cell>
          <cell r="M14522" t="str">
            <v>Подпись2</v>
          </cell>
        </row>
        <row r="14523">
          <cell r="A14523" t="str">
            <v>LE0094308</v>
          </cell>
          <cell r="B14523" t="str">
            <v>ООО «Эксперт Плюс»</v>
          </cell>
          <cell r="C14523" t="str">
            <v>Y0099938</v>
          </cell>
          <cell r="D14523">
            <v>43431</v>
          </cell>
          <cell r="E14523" t="str">
            <v>SB0199910</v>
          </cell>
          <cell r="F14523" t="str">
            <v>ПК iRU City 101 в составе INTEL Pentium Dual-Core G4400/GIGABYTE GA-H110M-D3H R2/4Гб/128Гб/450Вт/</v>
          </cell>
          <cell r="G14523" t="str">
            <v>СИТИЛИНК</v>
          </cell>
          <cell r="H14523" t="str">
            <v>СПБ</v>
          </cell>
          <cell r="I14523">
            <v>0</v>
          </cell>
          <cell r="J14523">
            <v>30000</v>
          </cell>
          <cell r="K14523">
            <v>0</v>
          </cell>
          <cell r="L14523" t="str">
            <v>Нет</v>
          </cell>
          <cell r="M14523" t="str">
            <v>Нет</v>
          </cell>
        </row>
        <row r="14524">
          <cell r="A14524" t="str">
            <v>LE0094308</v>
          </cell>
          <cell r="B14524" t="str">
            <v>ООО «Эксперт Плюс»</v>
          </cell>
          <cell r="C14524" t="str">
            <v>Y0099938</v>
          </cell>
          <cell r="D14524">
            <v>43431</v>
          </cell>
          <cell r="E14524">
            <v>1001813</v>
          </cell>
          <cell r="F14524" t="str">
            <v>SSD накопитель INTEL 545s Series SSDSC2KW128G8X1 128Гб, 2.5", SATA III [ssdsc2kw128g8x1 959542]</v>
          </cell>
          <cell r="G14524" t="str">
            <v>INTEL</v>
          </cell>
          <cell r="H14524" t="str">
            <v>СПБ</v>
          </cell>
          <cell r="I14524">
            <v>1</v>
          </cell>
          <cell r="J14524">
            <v>2850</v>
          </cell>
          <cell r="K14524">
            <v>2850</v>
          </cell>
          <cell r="L14524" t="str">
            <v>Нет</v>
          </cell>
          <cell r="M14524" t="str">
            <v>Нет</v>
          </cell>
        </row>
        <row r="14525">
          <cell r="A14525" t="str">
            <v>LE0094308</v>
          </cell>
          <cell r="B14525" t="str">
            <v>ООО «Эксперт Плюс»</v>
          </cell>
          <cell r="C14525" t="str">
            <v>Y0099938</v>
          </cell>
          <cell r="D14525">
            <v>43431</v>
          </cell>
          <cell r="E14525">
            <v>695231</v>
          </cell>
          <cell r="F14525" t="str">
            <v>Корпус ATX FORMULA FN-339P, Midi-Tower, 450Вт,  черный</v>
          </cell>
          <cell r="G14525" t="str">
            <v>FORMULA</v>
          </cell>
          <cell r="H14525" t="str">
            <v>СПБ</v>
          </cell>
          <cell r="I14525">
            <v>1</v>
          </cell>
          <cell r="J14525">
            <v>3000</v>
          </cell>
          <cell r="K14525">
            <v>3000</v>
          </cell>
          <cell r="L14525" t="str">
            <v>Нет</v>
          </cell>
          <cell r="M14525" t="str">
            <v>Нет</v>
          </cell>
        </row>
        <row r="14526">
          <cell r="A14526" t="str">
            <v>LE0094308</v>
          </cell>
          <cell r="B14526" t="str">
            <v>ООО «Эксперт Плюс»</v>
          </cell>
          <cell r="C14526" t="str">
            <v>Y0099938</v>
          </cell>
          <cell r="D14526">
            <v>43431</v>
          </cell>
          <cell r="E14526">
            <v>487621</v>
          </cell>
          <cell r="F14526" t="str">
            <v>Материнская плата GIGABYTE GA-H110M-D3H R2, LGA 1151, Intel H110, mATX, Ret</v>
          </cell>
          <cell r="G14526" t="str">
            <v>GIGABYTE</v>
          </cell>
          <cell r="H14526" t="str">
            <v>СПБ</v>
          </cell>
          <cell r="I14526">
            <v>1</v>
          </cell>
          <cell r="J14526">
            <v>4570</v>
          </cell>
          <cell r="K14526">
            <v>4570</v>
          </cell>
          <cell r="L14526" t="str">
            <v>Нет</v>
          </cell>
          <cell r="M14526" t="str">
            <v>Нет</v>
          </cell>
        </row>
        <row r="14527">
          <cell r="A14527" t="str">
            <v>LE0094308</v>
          </cell>
          <cell r="B14527" t="str">
            <v>ООО «Эксперт Плюс»</v>
          </cell>
          <cell r="C14527" t="str">
            <v>Y0099938</v>
          </cell>
          <cell r="D14527">
            <v>43431</v>
          </cell>
          <cell r="E14527">
            <v>474601</v>
          </cell>
          <cell r="F14527" t="str">
            <v>Модуль памяти PATRIOT PSD44G240082 DDR4 -  4Гб 2400, DIMM,  Ret</v>
          </cell>
          <cell r="G14527" t="str">
            <v>PATRIOT</v>
          </cell>
          <cell r="H14527" t="str">
            <v>СПБ</v>
          </cell>
          <cell r="I14527">
            <v>1</v>
          </cell>
          <cell r="J14527">
            <v>2390</v>
          </cell>
          <cell r="K14527">
            <v>2390</v>
          </cell>
          <cell r="L14527" t="str">
            <v>Нет</v>
          </cell>
          <cell r="M14527" t="str">
            <v>Нет</v>
          </cell>
        </row>
        <row r="14528">
          <cell r="A14528" t="str">
            <v>LE0094308</v>
          </cell>
          <cell r="B14528" t="str">
            <v>ООО «Эксперт Плюс»</v>
          </cell>
          <cell r="C14528" t="str">
            <v>Y0099938</v>
          </cell>
          <cell r="D14528">
            <v>43431</v>
          </cell>
          <cell r="E14528">
            <v>1047519</v>
          </cell>
          <cell r="F14528" t="str">
            <v>Операционная система MICROSOFT Windows 10 Домашняя,  32/64 bit, Rus, Only USB RS, USB [kw9-00500]</v>
          </cell>
          <cell r="G14528" t="str">
            <v>MICROSOFT</v>
          </cell>
          <cell r="H14528" t="str">
            <v>СПБ</v>
          </cell>
          <cell r="I14528">
            <v>1</v>
          </cell>
          <cell r="J14528">
            <v>8810</v>
          </cell>
          <cell r="K14528">
            <v>8810</v>
          </cell>
          <cell r="L14528" t="str">
            <v>Нет</v>
          </cell>
          <cell r="M14528" t="str">
            <v>Нет</v>
          </cell>
        </row>
        <row r="14529">
          <cell r="A14529" t="str">
            <v>LE0094308</v>
          </cell>
          <cell r="B14529" t="str">
            <v>ООО «Эксперт Плюс»</v>
          </cell>
          <cell r="C14529" t="str">
            <v>Y0099938</v>
          </cell>
          <cell r="D14529">
            <v>43431</v>
          </cell>
          <cell r="E14529">
            <v>323413</v>
          </cell>
          <cell r="F14529" t="str">
            <v>Процессор INTEL Pentium Dual-Core G4400, LGA 1151 BOX [bx80662g4400 s r2dc]</v>
          </cell>
          <cell r="G14529" t="str">
            <v>INTEL</v>
          </cell>
          <cell r="H14529" t="str">
            <v>СПБ</v>
          </cell>
          <cell r="I14529">
            <v>1</v>
          </cell>
          <cell r="J14529">
            <v>7000</v>
          </cell>
          <cell r="K14529">
            <v>7000</v>
          </cell>
          <cell r="L14529" t="str">
            <v>Нет</v>
          </cell>
          <cell r="M14529" t="str">
            <v>Нет</v>
          </cell>
        </row>
        <row r="14532">
          <cell r="A14532" t="str">
            <v>Клиент Но.</v>
          </cell>
          <cell r="B14532" t="str">
            <v>Клиент Название</v>
          </cell>
          <cell r="C14532" t="str">
            <v>Документ Но.</v>
          </cell>
          <cell r="D14532" t="str">
            <v>Дата Отгрузки</v>
          </cell>
          <cell r="E14532" t="str">
            <v>Товар Но.</v>
          </cell>
          <cell r="F14532" t="str">
            <v>Наименование товара</v>
          </cell>
          <cell r="G14532" t="str">
            <v>Бренд</v>
          </cell>
          <cell r="H14532" t="str">
            <v>Код РГ</v>
          </cell>
          <cell r="I14532" t="str">
            <v>Количество</v>
          </cell>
          <cell r="J14532" t="str">
            <v>Цена единицы (LCY)</v>
          </cell>
          <cell r="K14532" t="str">
            <v>Сумма включая НДС (LCY)</v>
          </cell>
          <cell r="L14532" t="str">
            <v>Подпись1</v>
          </cell>
          <cell r="M14532" t="str">
            <v>Подпись2</v>
          </cell>
        </row>
        <row r="14533">
          <cell r="A14533" t="str">
            <v>CC00001</v>
          </cell>
          <cell r="B14533" t="str">
            <v>Частное лицо</v>
          </cell>
          <cell r="C14533" t="str">
            <v>S8136654</v>
          </cell>
          <cell r="D14533">
            <v>43434</v>
          </cell>
          <cell r="E14533">
            <v>1061369</v>
          </cell>
          <cell r="F14533" t="str">
            <v>Ноутбук ASUS VivoBook E406SA-BV001T, 14",  Intel  Celeron  N3060 1.6ГГц, 2Гб, 32Гб eMMC,  Intel HD G</v>
          </cell>
          <cell r="G14533" t="str">
            <v>ASUS</v>
          </cell>
          <cell r="H14533" t="str">
            <v>ФЛ</v>
          </cell>
          <cell r="I14533">
            <v>50</v>
          </cell>
          <cell r="J14533">
            <v>13790</v>
          </cell>
          <cell r="K14533">
            <v>689500</v>
          </cell>
          <cell r="L14533" t="str">
            <v>Нет</v>
          </cell>
          <cell r="M14533" t="str">
            <v>Нет</v>
          </cell>
        </row>
        <row r="14534">
          <cell r="A14534" t="str">
            <v>CC00001</v>
          </cell>
          <cell r="B14534" t="str">
            <v>Частное лицо</v>
          </cell>
          <cell r="C14534" t="str">
            <v>S8136654</v>
          </cell>
          <cell r="D14534">
            <v>43434</v>
          </cell>
          <cell r="E14534">
            <v>477776</v>
          </cell>
          <cell r="F14534" t="str">
            <v>Ноутбук DIGMA CITI E301, 13.3",  IPS, Intel  Atom X5  Z8350 1.44ГГц, 4Гб, 32Гб SSD,  Intel HD Graphi</v>
          </cell>
          <cell r="G14534" t="str">
            <v>DIGMA</v>
          </cell>
          <cell r="H14534" t="str">
            <v>ФЛ</v>
          </cell>
          <cell r="I14534">
            <v>50</v>
          </cell>
          <cell r="J14534">
            <v>13990</v>
          </cell>
          <cell r="K14534">
            <v>699500</v>
          </cell>
          <cell r="L14534" t="str">
            <v>Нет</v>
          </cell>
          <cell r="M14534" t="str">
            <v>Нет</v>
          </cell>
        </row>
        <row r="14535">
          <cell r="A14535" t="str">
            <v>CC00001</v>
          </cell>
          <cell r="B14535" t="str">
            <v>Частное лицо</v>
          </cell>
          <cell r="C14535" t="str">
            <v>S8136654</v>
          </cell>
          <cell r="D14535">
            <v>43434</v>
          </cell>
          <cell r="E14535">
            <v>483149</v>
          </cell>
          <cell r="F14535" t="str">
            <v>Планшет DIGMA CITI 8527 4G,  2GB, 16GB, 3G,  4G,  Android 7.0 черный [cs8139ml]</v>
          </cell>
          <cell r="G14535" t="str">
            <v>DIGMA</v>
          </cell>
          <cell r="H14535" t="str">
            <v>ФЛ</v>
          </cell>
          <cell r="I14535">
            <v>35</v>
          </cell>
          <cell r="J14535">
            <v>7590</v>
          </cell>
          <cell r="K14535">
            <v>265650</v>
          </cell>
          <cell r="L14535" t="str">
            <v>Нет</v>
          </cell>
          <cell r="M14535" t="str">
            <v>Нет</v>
          </cell>
        </row>
        <row r="14536">
          <cell r="A14536" t="str">
            <v>CC00001</v>
          </cell>
          <cell r="B14536" t="str">
            <v>Частное лицо</v>
          </cell>
          <cell r="C14536" t="str">
            <v>S8136654</v>
          </cell>
          <cell r="D14536">
            <v>43434</v>
          </cell>
          <cell r="E14536">
            <v>489323</v>
          </cell>
          <cell r="F14536" t="str">
            <v>DIGMA DM-LED32R201BT2  LED телевизор</v>
          </cell>
          <cell r="G14536" t="str">
            <v>DIGMA</v>
          </cell>
          <cell r="H14536" t="str">
            <v>ФЛ</v>
          </cell>
          <cell r="I14536">
            <v>80</v>
          </cell>
          <cell r="J14536">
            <v>10490</v>
          </cell>
          <cell r="K14536">
            <v>839200</v>
          </cell>
          <cell r="L14536" t="str">
            <v>Нет</v>
          </cell>
          <cell r="M14536" t="str">
            <v>Нет</v>
          </cell>
        </row>
        <row r="14537">
          <cell r="A14537" t="str">
            <v>CC00001</v>
          </cell>
          <cell r="B14537" t="str">
            <v>Частное лицо</v>
          </cell>
          <cell r="C14537" t="str">
            <v>S8136654</v>
          </cell>
          <cell r="D14537">
            <v>43434</v>
          </cell>
          <cell r="E14537">
            <v>1068697</v>
          </cell>
          <cell r="F14537" t="str">
            <v>Беспроводной маршрутизатор TENDA AC5,  черный</v>
          </cell>
          <cell r="G14537" t="str">
            <v>TENDA</v>
          </cell>
          <cell r="H14537" t="str">
            <v>ФЛ</v>
          </cell>
          <cell r="I14537">
            <v>30</v>
          </cell>
          <cell r="J14537">
            <v>1640</v>
          </cell>
          <cell r="K14537">
            <v>49200</v>
          </cell>
          <cell r="L14537" t="str">
            <v>Нет</v>
          </cell>
          <cell r="M14537" t="str">
            <v>Нет</v>
          </cell>
        </row>
        <row r="14538">
          <cell r="A14538" t="str">
            <v>CC00001</v>
          </cell>
          <cell r="B14538" t="str">
            <v>Частное лицо</v>
          </cell>
          <cell r="C14538" t="str">
            <v>S8136654</v>
          </cell>
          <cell r="D14538">
            <v>43434</v>
          </cell>
          <cell r="E14538">
            <v>1068695</v>
          </cell>
          <cell r="F14538" t="str">
            <v>Беспроводной маршрутизатор TENDA F300,  белый</v>
          </cell>
          <cell r="G14538" t="str">
            <v>TENDA</v>
          </cell>
          <cell r="H14538" t="str">
            <v>ФЛ</v>
          </cell>
          <cell r="I14538">
            <v>30</v>
          </cell>
          <cell r="J14538">
            <v>870</v>
          </cell>
          <cell r="K14538">
            <v>26100</v>
          </cell>
          <cell r="L14538" t="str">
            <v>Нет</v>
          </cell>
          <cell r="M14538" t="str">
            <v>Нет</v>
          </cell>
        </row>
        <row r="14539">
          <cell r="A14539" t="str">
            <v>CC00001</v>
          </cell>
          <cell r="B14539" t="str">
            <v>Частное лицо</v>
          </cell>
          <cell r="C14539" t="str">
            <v>S8136654</v>
          </cell>
          <cell r="D14539">
            <v>43434</v>
          </cell>
          <cell r="E14539">
            <v>487484</v>
          </cell>
          <cell r="F14539" t="str">
            <v>Смартфон MOTOROLA G5S 32Gb,  XT1794,  золотистый</v>
          </cell>
          <cell r="G14539" t="str">
            <v>MOTOROLA</v>
          </cell>
          <cell r="H14539" t="str">
            <v>ФЛ</v>
          </cell>
          <cell r="I14539">
            <v>35</v>
          </cell>
          <cell r="J14539">
            <v>8990</v>
          </cell>
          <cell r="K14539">
            <v>314650</v>
          </cell>
          <cell r="L14539" t="str">
            <v>Нет</v>
          </cell>
          <cell r="M14539" t="str">
            <v>Нет</v>
          </cell>
        </row>
        <row r="14540">
          <cell r="A14540" t="str">
            <v>CC00001</v>
          </cell>
          <cell r="B14540" t="str">
            <v>Частное лицо</v>
          </cell>
          <cell r="C14540" t="str">
            <v>S8136654</v>
          </cell>
          <cell r="D14540">
            <v>43434</v>
          </cell>
          <cell r="E14540">
            <v>1099297</v>
          </cell>
          <cell r="F14540" t="str">
            <v>Смартфон VERTEX Impress черный</v>
          </cell>
          <cell r="G14540" t="str">
            <v>VERTEX</v>
          </cell>
          <cell r="H14540" t="str">
            <v>ФЛ</v>
          </cell>
          <cell r="I14540">
            <v>50</v>
          </cell>
          <cell r="J14540">
            <v>3790</v>
          </cell>
          <cell r="K14540">
            <v>189500</v>
          </cell>
          <cell r="L14540" t="str">
            <v>Нет</v>
          </cell>
          <cell r="M14540" t="str">
            <v>Нет</v>
          </cell>
        </row>
        <row r="14541">
          <cell r="A14541" t="str">
            <v>CC00001</v>
          </cell>
          <cell r="B14541" t="str">
            <v>Частное лицо</v>
          </cell>
          <cell r="C14541" t="str">
            <v>S8136654</v>
          </cell>
          <cell r="D14541">
            <v>43434</v>
          </cell>
          <cell r="E14541">
            <v>1033788</v>
          </cell>
          <cell r="F14541" t="str">
            <v>Планшет DIGMA CITI 1576 3G,  2GB, 16GB, 3G,  Android 8.1 черный [cs1194mg]</v>
          </cell>
          <cell r="G14541" t="str">
            <v>DIGMA</v>
          </cell>
          <cell r="H14541" t="str">
            <v>ФЛ</v>
          </cell>
          <cell r="I14541">
            <v>35</v>
          </cell>
          <cell r="J14541">
            <v>4990</v>
          </cell>
          <cell r="K14541">
            <v>174650</v>
          </cell>
          <cell r="L14541" t="str">
            <v>Нет</v>
          </cell>
          <cell r="M14541" t="str">
            <v>Нет</v>
          </cell>
        </row>
        <row r="14542">
          <cell r="A14542" t="str">
            <v>CC00001</v>
          </cell>
          <cell r="B14542" t="str">
            <v>Частное лицо</v>
          </cell>
          <cell r="C14542" t="str">
            <v>S8136654</v>
          </cell>
          <cell r="D14542">
            <v>43434</v>
          </cell>
          <cell r="E14542">
            <v>1085849</v>
          </cell>
          <cell r="F14542" t="str">
            <v>Смарт-браслет VERTEX ID,  0.86",  черный / синий</v>
          </cell>
          <cell r="G14542" t="str">
            <v>VERTEX</v>
          </cell>
          <cell r="H14542" t="str">
            <v>ФЛ</v>
          </cell>
          <cell r="I14542">
            <v>40</v>
          </cell>
          <cell r="J14542">
            <v>1330</v>
          </cell>
          <cell r="K14542">
            <v>53200</v>
          </cell>
          <cell r="L14542" t="str">
            <v>Нет</v>
          </cell>
          <cell r="M14542" t="str">
            <v>Нет</v>
          </cell>
        </row>
        <row r="14543">
          <cell r="A14543" t="str">
            <v>CC00001</v>
          </cell>
          <cell r="B14543" t="str">
            <v>Частное лицо</v>
          </cell>
          <cell r="C14543" t="str">
            <v>S8136654</v>
          </cell>
          <cell r="D14543">
            <v>43434</v>
          </cell>
          <cell r="E14543">
            <v>1090253</v>
          </cell>
          <cell r="F14543" t="str">
            <v>Смартфон MOTOROLA E4 Plus 16Gb,  XT1771,  серый</v>
          </cell>
          <cell r="G14543" t="str">
            <v>MOTOROLA</v>
          </cell>
          <cell r="H14543" t="str">
            <v>ФЛ</v>
          </cell>
          <cell r="I14543">
            <v>50</v>
          </cell>
          <cell r="J14543">
            <v>6990</v>
          </cell>
          <cell r="K14543">
            <v>349500</v>
          </cell>
          <cell r="L14543" t="str">
            <v>Нет</v>
          </cell>
          <cell r="M14543" t="str">
            <v>Нет</v>
          </cell>
        </row>
        <row r="14544">
          <cell r="A14544" t="str">
            <v>CC00001</v>
          </cell>
          <cell r="B14544" t="str">
            <v>Частное лицо</v>
          </cell>
          <cell r="C14544" t="str">
            <v>S8136654</v>
          </cell>
          <cell r="D14544">
            <v>43434</v>
          </cell>
          <cell r="E14544">
            <v>825599</v>
          </cell>
          <cell r="F14544" t="str">
            <v>Набор отверточный HAMA MiniScrew,  13 предметов [00039694]</v>
          </cell>
          <cell r="G14544" t="str">
            <v>HAMA</v>
          </cell>
          <cell r="H14544" t="str">
            <v>ФЛ</v>
          </cell>
          <cell r="I14544">
            <v>30</v>
          </cell>
          <cell r="J14544">
            <v>890</v>
          </cell>
          <cell r="K14544">
            <v>26700</v>
          </cell>
          <cell r="L14544" t="str">
            <v>Нет</v>
          </cell>
          <cell r="M14544" t="str">
            <v>Нет</v>
          </cell>
        </row>
      </sheetData>
      <sheetData sheetId="2">
        <row r="2">
          <cell r="A2" t="str">
            <v>M00159319</v>
          </cell>
        </row>
        <row r="3">
          <cell r="A3">
            <v>407348</v>
          </cell>
        </row>
        <row r="4">
          <cell r="A4" t="str">
            <v>M00159636</v>
          </cell>
        </row>
        <row r="5">
          <cell r="A5">
            <v>874073</v>
          </cell>
        </row>
        <row r="6">
          <cell r="A6" t="str">
            <v>M00159995</v>
          </cell>
        </row>
        <row r="7">
          <cell r="A7" t="str">
            <v>M00159810</v>
          </cell>
        </row>
        <row r="8">
          <cell r="A8" t="str">
            <v>M00159992</v>
          </cell>
        </row>
        <row r="9">
          <cell r="A9" t="str">
            <v>M00159785</v>
          </cell>
        </row>
        <row r="10">
          <cell r="A10" t="str">
            <v>M00158919</v>
          </cell>
        </row>
        <row r="11">
          <cell r="A11" t="str">
            <v>M00157931</v>
          </cell>
        </row>
        <row r="12">
          <cell r="A12" t="str">
            <v>M00157414</v>
          </cell>
        </row>
        <row r="13">
          <cell r="A13" t="str">
            <v>M00159988</v>
          </cell>
        </row>
        <row r="14">
          <cell r="A14" t="str">
            <v>M00159789</v>
          </cell>
        </row>
        <row r="15">
          <cell r="A15" t="str">
            <v>M00158264</v>
          </cell>
        </row>
        <row r="16">
          <cell r="A16" t="str">
            <v>M00159863</v>
          </cell>
        </row>
        <row r="17">
          <cell r="A17" t="str">
            <v>M00158645</v>
          </cell>
        </row>
        <row r="18">
          <cell r="A18" t="str">
            <v>M00160179</v>
          </cell>
        </row>
        <row r="19">
          <cell r="A19">
            <v>412943</v>
          </cell>
        </row>
        <row r="20">
          <cell r="A20" t="str">
            <v>M00158914</v>
          </cell>
        </row>
        <row r="21">
          <cell r="A21" t="str">
            <v>M00159780</v>
          </cell>
        </row>
        <row r="22">
          <cell r="A22" t="str">
            <v>M00160186</v>
          </cell>
        </row>
        <row r="23">
          <cell r="A23" t="str">
            <v>M00158257</v>
          </cell>
        </row>
        <row r="24">
          <cell r="A24" t="str">
            <v>M00159978</v>
          </cell>
        </row>
        <row r="25">
          <cell r="A25" t="str">
            <v>M00159976</v>
          </cell>
        </row>
        <row r="26">
          <cell r="A26" t="str">
            <v>M00159079</v>
          </cell>
        </row>
        <row r="27">
          <cell r="A27" t="str">
            <v>M00160182</v>
          </cell>
        </row>
        <row r="28">
          <cell r="A28" t="str">
            <v>M00156592</v>
          </cell>
        </row>
        <row r="29">
          <cell r="A29" t="str">
            <v>M00159782</v>
          </cell>
        </row>
        <row r="30">
          <cell r="A30" t="str">
            <v>M00159991</v>
          </cell>
        </row>
      </sheetData>
      <sheetData sheetId="3" refreshError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Q100"/>
  <sheetViews>
    <sheetView tabSelected="1" workbookViewId="0">
      <selection activeCell="S26" sqref="S25:S26"/>
    </sheetView>
  </sheetViews>
  <sheetFormatPr defaultRowHeight="15" x14ac:dyDescent="0.25"/>
  <cols>
    <col min="1" max="1" width="17.140625" customWidth="1"/>
    <col min="2" max="2" width="11" bestFit="1" customWidth="1"/>
    <col min="3" max="3" width="19.28515625" bestFit="1" customWidth="1"/>
    <col min="4" max="4" width="13.85546875" bestFit="1" customWidth="1"/>
    <col min="5" max="5" width="14" bestFit="1" customWidth="1"/>
    <col min="6" max="6" width="9.7109375" bestFit="1" customWidth="1"/>
    <col min="7" max="7" width="21.85546875" bestFit="1" customWidth="1"/>
    <col min="8" max="8" width="6.85546875" bestFit="1" customWidth="1"/>
    <col min="9" max="9" width="7" bestFit="1" customWidth="1"/>
    <col min="10" max="10" width="11.5703125" bestFit="1" customWidth="1"/>
    <col min="11" max="11" width="20" bestFit="1" customWidth="1"/>
    <col min="12" max="12" width="25.140625" bestFit="1" customWidth="1"/>
    <col min="13" max="14" width="9.85546875" bestFit="1" customWidth="1"/>
  </cols>
  <sheetData>
    <row r="1" spans="1:17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0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7</v>
      </c>
      <c r="Q1" s="1" t="s">
        <v>14</v>
      </c>
    </row>
    <row r="2" spans="1:17" x14ac:dyDescent="0.25">
      <c r="A2" s="2" t="str">
        <f>[1]Лист2!A2</f>
        <v>M00159319</v>
      </c>
      <c r="B2" s="2" t="str">
        <f>IFERROR(INDEX('[1]Строки ЗПр'!$A:$M,MATCH($A2,'[1]Строки ЗПр'!$E:$E,0),MATCH(B$1,'[1]Строки ЗПр'!$8:$8,0)),0)</f>
        <v>IX738778</v>
      </c>
      <c r="C2" s="2" t="str">
        <f>IFERROR(INDEX('[1]Строки ЗПр'!$A:$M,MATCH($A2,'[1]Строки ЗПр'!$E:$E,0),MATCH(C$1,'[1]Строки ЗПр'!$8:$8,0)),0)</f>
        <v>ВЛАДИМИР БАСКАКОВ</v>
      </c>
      <c r="D2" s="2" t="str">
        <f>IFERROR(INDEX('[1]Строки ЗПр'!$A:$M,MATCH($A2,'[1]Строки ЗПр'!$E:$E,0),MATCH(D$1,'[1]Строки ЗПр'!$8:$8,0)),0)</f>
        <v>Y0075702</v>
      </c>
      <c r="E2" s="3">
        <f>IFERROR(INDEX('[1]Строки ЗПр'!$A:$M,MATCH($A2,'[1]Строки ЗПр'!$E:$E,0),MATCH(E$1,'[1]Строки ЗПр'!$8:$8,0)),0)</f>
        <v>43422</v>
      </c>
      <c r="F2" s="2" t="str">
        <f>IFERROR(INDEX('[1]Строки ЗПр'!$A:$M,MATCH($A2,'[1]Строки ЗПр'!$E:$E,0),MATCH(F$1,'[1]Строки ЗПр'!$8:$8,0)),0)</f>
        <v>M00159319</v>
      </c>
      <c r="G2" s="2" t="str">
        <f>IFERROR(INDEX('[1]Строки ЗПр'!$A:$M,MATCH($A2,'[1]Строки ЗПр'!$E:$E,0),MATCH(G$1,'[1]Строки ЗПр'!$8:$8,0)),0)</f>
        <v>Чайник Starwind SKG2212 1.8л. 2200Вт оранжевый/черный (стекло) (мех. повреждения)</v>
      </c>
      <c r="H2" s="2" t="str">
        <f>IFERROR(INDEX('[1]Строки ЗПр'!$A:$M,MATCH($A2,'[1]Строки ЗПр'!$E:$E,0),MATCH(H$1,'[1]Строки ЗПр'!$8:$8,0)),0)</f>
        <v>STARWIND</v>
      </c>
      <c r="I2" s="2" t="str">
        <f>IFERROR(INDEX('[1]Строки ЗПр'!$A:$M,MATCH($A2,'[1]Строки ЗПр'!$E:$E,0),MATCH(I$1,'[1]Строки ЗПр'!$8:$8,0)),0)</f>
        <v>ФЛ</v>
      </c>
      <c r="J2" s="2">
        <f>IFERROR(INDEX('[1]Строки ЗПр'!$A:$M,MATCH($A2,'[1]Строки ЗПр'!$E:$E,0),MATCH(J$1,'[1]Строки ЗПр'!$8:$8,0)),0)</f>
        <v>1</v>
      </c>
      <c r="K2" s="2">
        <f>IFERROR(INDEX('[1]Строки ЗПр'!$A:$M,MATCH($A2,'[1]Строки ЗПр'!$E:$E,0),MATCH(K$1,'[1]Строки ЗПр'!$8:$8,0)),0)</f>
        <v>591</v>
      </c>
      <c r="L2" s="2">
        <f>IFERROR(INDEX('[1]Строки ЗПр'!$A:$M,MATCH($A2,'[1]Строки ЗПр'!$E:$E,0),MATCH(L$1,'[1]Строки ЗПр'!$8:$8,0)),0)</f>
        <v>591</v>
      </c>
      <c r="M2" s="2" t="str">
        <f>IFERROR(INDEX('[1]Строки ЗПр'!$A:$M,MATCH($A2,'[1]Строки ЗПр'!$E:$E,0),MATCH(M$1,'[1]Строки ЗПр'!$8:$8,0)),0)</f>
        <v>Да</v>
      </c>
      <c r="N2" s="2" t="str">
        <f>IFERROR(INDEX('[1]Строки ЗПр'!$A:$M,MATCH($A2,'[1]Строки ЗПр'!$E:$E,0),MATCH(N$1,'[1]Строки ЗПр'!$8:$8,0)),0)</f>
        <v>Нет</v>
      </c>
      <c r="O2" s="2" t="str">
        <f>IFERROR(VLOOKUP($D2,[1]ЗПр!$A:$I,7,0),0)</f>
        <v>BOKTAEV.D</v>
      </c>
      <c r="P2" s="2" t="str">
        <f>IFERROR(VLOOKUP($D2,[1]ЗПр!$A:$I,8,0),0)</f>
        <v>ФЛ</v>
      </c>
      <c r="Q2" s="2" t="str">
        <f>IFERROR(VLOOKUP($D2,[1]ЗПр!$A:$I,9,0),0)</f>
        <v>SPMGATCHIN</v>
      </c>
    </row>
    <row r="3" spans="1:17" x14ac:dyDescent="0.25">
      <c r="A3" s="2">
        <f>[1]Лист2!A3</f>
        <v>407348</v>
      </c>
      <c r="B3" s="2" t="str">
        <f>IFERROR(INDEX('[1]Строки ЗПр'!$A:$M,MATCH($A3,'[1]Строки ЗПр'!$E:$E,0),MATCH(B$1,'[1]Строки ЗПр'!$8:$8,0)),0)</f>
        <v>ID453518</v>
      </c>
      <c r="C3" s="2" t="str">
        <f>IFERROR(INDEX('[1]Строки ЗПр'!$A:$M,MATCH($A3,'[1]Строки ЗПр'!$E:$E,0),MATCH(C$1,'[1]Строки ЗПр'!$8:$8,0)),0)</f>
        <v>Андрей резвый</v>
      </c>
      <c r="D3" s="2" t="str">
        <f>IFERROR(INDEX('[1]Строки ЗПр'!$A:$M,MATCH($A3,'[1]Строки ЗПр'!$E:$E,0),MATCH(D$1,'[1]Строки ЗПр'!$8:$8,0)),0)</f>
        <v>Y0095950</v>
      </c>
      <c r="E3" s="3">
        <f>IFERROR(INDEX('[1]Строки ЗПр'!$A:$M,MATCH($A3,'[1]Строки ЗПр'!$E:$E,0),MATCH(E$1,'[1]Строки ЗПр'!$8:$8,0)),0)</f>
        <v>43422</v>
      </c>
      <c r="F3" s="2">
        <f>IFERROR(INDEX('[1]Строки ЗПр'!$A:$M,MATCH($A3,'[1]Строки ЗПр'!$E:$E,0),MATCH(F$1,'[1]Строки ЗПр'!$8:$8,0)),0)</f>
        <v>407348</v>
      </c>
      <c r="G3" s="2" t="str">
        <f>IFERROR(INDEX('[1]Строки ЗПр'!$A:$M,MATCH($A3,'[1]Строки ЗПр'!$E:$E,0),MATCH(G$1,'[1]Строки ЗПр'!$8:$8,0)),0)</f>
        <v>Наушники с микрофоном Hama uRage SoundZ черный 2.5м мониторы (00113736) (плохая упаковка)</v>
      </c>
      <c r="H3" s="2" t="str">
        <f>IFERROR(INDEX('[1]Строки ЗПр'!$A:$M,MATCH($A3,'[1]Строки ЗПр'!$E:$E,0),MATCH(H$1,'[1]Строки ЗПр'!$8:$8,0)),0)</f>
        <v>HAMA</v>
      </c>
      <c r="I3" s="2" t="str">
        <f>IFERROR(INDEX('[1]Строки ЗПр'!$A:$M,MATCH($A3,'[1]Строки ЗПр'!$E:$E,0),MATCH(I$1,'[1]Строки ЗПр'!$8:$8,0)),0)</f>
        <v>ФЛ</v>
      </c>
      <c r="J3" s="2">
        <f>IFERROR(INDEX('[1]Строки ЗПр'!$A:$M,MATCH($A3,'[1]Строки ЗПр'!$E:$E,0),MATCH(J$1,'[1]Строки ЗПр'!$8:$8,0)),0)</f>
        <v>1</v>
      </c>
      <c r="K3" s="2">
        <f>IFERROR(INDEX('[1]Строки ЗПр'!$A:$M,MATCH($A3,'[1]Строки ЗПр'!$E:$E,0),MATCH(K$1,'[1]Строки ЗПр'!$8:$8,0)),0)</f>
        <v>1010</v>
      </c>
      <c r="L3" s="2">
        <f>IFERROR(INDEX('[1]Строки ЗПр'!$A:$M,MATCH($A3,'[1]Строки ЗПр'!$E:$E,0),MATCH(L$1,'[1]Строки ЗПр'!$8:$8,0)),0)</f>
        <v>1010</v>
      </c>
      <c r="M3" s="2" t="str">
        <f>IFERROR(INDEX('[1]Строки ЗПр'!$A:$M,MATCH($A3,'[1]Строки ЗПр'!$E:$E,0),MATCH(M$1,'[1]Строки ЗПр'!$8:$8,0)),0)</f>
        <v>Да</v>
      </c>
      <c r="N3" s="2" t="str">
        <f>IFERROR(INDEX('[1]Строки ЗПр'!$A:$M,MATCH($A3,'[1]Строки ЗПр'!$E:$E,0),MATCH(N$1,'[1]Строки ЗПр'!$8:$8,0)),0)</f>
        <v>Нет</v>
      </c>
      <c r="O3" s="2" t="str">
        <f>IFERROR(VLOOKUP($D3,[1]ЗПр!$A:$I,7,0),0)</f>
        <v>ANDREY.BE</v>
      </c>
      <c r="P3" s="2" t="str">
        <f>IFERROR(VLOOKUP($D3,[1]ЗПр!$A:$I,8,0),0)</f>
        <v>ФЛ</v>
      </c>
      <c r="Q3" s="2" t="str">
        <f>IFERROR(VLOOKUP($D3,[1]ЗПр!$A:$I,9,0),0)</f>
        <v>SPB</v>
      </c>
    </row>
    <row r="4" spans="1:17" x14ac:dyDescent="0.25">
      <c r="A4" s="2" t="str">
        <f>[1]Лист2!A4</f>
        <v>M00159636</v>
      </c>
      <c r="B4" s="2" t="str">
        <f>IFERROR(INDEX('[1]Строки ЗПр'!$A:$M,MATCH($A4,'[1]Строки ЗПр'!$E:$E,0),MATCH(B$1,'[1]Строки ЗПр'!$8:$8,0)),0)</f>
        <v>ID717703</v>
      </c>
      <c r="C4" s="2" t="str">
        <f>IFERROR(INDEX('[1]Строки ЗПр'!$A:$M,MATCH($A4,'[1]Строки ЗПр'!$E:$E,0),MATCH(C$1,'[1]Строки ЗПр'!$8:$8,0)),0)</f>
        <v>ANTON TIMOFEEV</v>
      </c>
      <c r="D4" s="2" t="str">
        <f>IFERROR(INDEX('[1]Строки ЗПр'!$A:$M,MATCH($A4,'[1]Строки ЗПр'!$E:$E,0),MATCH(D$1,'[1]Строки ЗПр'!$8:$8,0)),0)</f>
        <v>Y0056558</v>
      </c>
      <c r="E4" s="3">
        <f>IFERROR(INDEX('[1]Строки ЗПр'!$A:$M,MATCH($A4,'[1]Строки ЗПр'!$E:$E,0),MATCH(E$1,'[1]Строки ЗПр'!$8:$8,0)),0)</f>
        <v>43423</v>
      </c>
      <c r="F4" s="2" t="str">
        <f>IFERROR(INDEX('[1]Строки ЗПр'!$A:$M,MATCH($A4,'[1]Строки ЗПр'!$E:$E,0),MATCH(F$1,'[1]Строки ЗПр'!$8:$8,0)),0)</f>
        <v>M00159636</v>
      </c>
      <c r="G4" s="2" t="str">
        <f>IFERROR(INDEX('[1]Строки ЗПр'!$A:$M,MATCH($A4,'[1]Строки ЗПр'!$E:$E,0),MATCH(G$1,'[1]Строки ЗПр'!$8:$8,0)),0)</f>
        <v>Блок питания Accord ATX 500W ACC-500-12 (24+4pin) 4*SATA I/O switch (отремонтированный)</v>
      </c>
      <c r="H4" s="2" t="str">
        <f>IFERROR(INDEX('[1]Строки ЗПр'!$A:$M,MATCH($A4,'[1]Строки ЗПр'!$E:$E,0),MATCH(H$1,'[1]Строки ЗПр'!$8:$8,0)),0)</f>
        <v>ACCORD</v>
      </c>
      <c r="I4" s="2" t="str">
        <f>IFERROR(INDEX('[1]Строки ЗПр'!$A:$M,MATCH($A4,'[1]Строки ЗПр'!$E:$E,0),MATCH(I$1,'[1]Строки ЗПр'!$8:$8,0)),0)</f>
        <v>ФЛ</v>
      </c>
      <c r="J4" s="2">
        <f>IFERROR(INDEX('[1]Строки ЗПр'!$A:$M,MATCH($A4,'[1]Строки ЗПр'!$E:$E,0),MATCH(J$1,'[1]Строки ЗПр'!$8:$8,0)),0)</f>
        <v>1</v>
      </c>
      <c r="K4" s="2">
        <f>IFERROR(INDEX('[1]Строки ЗПр'!$A:$M,MATCH($A4,'[1]Строки ЗПр'!$E:$E,0),MATCH(K$1,'[1]Строки ЗПр'!$8:$8,0)),0)</f>
        <v>1290</v>
      </c>
      <c r="L4" s="2">
        <f>IFERROR(INDEX('[1]Строки ЗПр'!$A:$M,MATCH($A4,'[1]Строки ЗПр'!$E:$E,0),MATCH(L$1,'[1]Строки ЗПр'!$8:$8,0)),0)</f>
        <v>1290</v>
      </c>
      <c r="M4" s="2" t="str">
        <f>IFERROR(INDEX('[1]Строки ЗПр'!$A:$M,MATCH($A4,'[1]Строки ЗПр'!$E:$E,0),MATCH(M$1,'[1]Строки ЗПр'!$8:$8,0)),0)</f>
        <v>Да</v>
      </c>
      <c r="N4" s="2" t="str">
        <f>IFERROR(INDEX('[1]Строки ЗПр'!$A:$M,MATCH($A4,'[1]Строки ЗПр'!$E:$E,0),MATCH(N$1,'[1]Строки ЗПр'!$8:$8,0)),0)</f>
        <v>Нет</v>
      </c>
      <c r="O4" s="2" t="str">
        <f>IFERROR(VLOOKUP($D4,[1]ЗПр!$A:$I,7,0),0)</f>
        <v>AVAGYAN.A</v>
      </c>
      <c r="P4" s="2" t="str">
        <f>IFERROR(VLOOKUP($D4,[1]ЗПр!$A:$I,8,0),0)</f>
        <v>ФЛ</v>
      </c>
      <c r="Q4" s="2" t="str">
        <f>IFERROR(VLOOKUP($D4,[1]ЗПр!$A:$I,9,0),0)</f>
        <v>SPMGATCHIN</v>
      </c>
    </row>
    <row r="5" spans="1:17" x14ac:dyDescent="0.25">
      <c r="A5" s="2">
        <f>[1]Лист2!A5</f>
        <v>874073</v>
      </c>
      <c r="B5" s="2" t="str">
        <f>IFERROR(INDEX('[1]Строки ЗПр'!$A:$M,MATCH($A5,'[1]Строки ЗПр'!$E:$E,0),MATCH(B$1,'[1]Строки ЗПр'!$8:$8,0)),0)</f>
        <v>IE757079</v>
      </c>
      <c r="C5" s="2" t="str">
        <f>IFERROR(INDEX('[1]Строки ЗПр'!$A:$M,MATCH($A5,'[1]Строки ЗПр'!$E:$E,0),MATCH(C$1,'[1]Строки ЗПр'!$8:$8,0)),0)</f>
        <v>Частное лицо</v>
      </c>
      <c r="D5" s="2" t="str">
        <f>IFERROR(INDEX('[1]Строки ЗПр'!$A:$M,MATCH($A5,'[1]Строки ЗПр'!$E:$E,0),MATCH(D$1,'[1]Строки ЗПр'!$8:$8,0)),0)</f>
        <v>Y0109223</v>
      </c>
      <c r="E5" s="3">
        <f>IFERROR(INDEX('[1]Строки ЗПр'!$A:$M,MATCH($A5,'[1]Строки ЗПр'!$E:$E,0),MATCH(E$1,'[1]Строки ЗПр'!$8:$8,0)),0)</f>
        <v>43423</v>
      </c>
      <c r="F5" s="2">
        <f>IFERROR(INDEX('[1]Строки ЗПр'!$A:$M,MATCH($A5,'[1]Строки ЗПр'!$E:$E,0),MATCH(F$1,'[1]Строки ЗПр'!$8:$8,0)),0)</f>
        <v>874073</v>
      </c>
      <c r="G5" s="2" t="str">
        <f>IFERROR(INDEX('[1]Строки ЗПр'!$A:$M,MATCH($A5,'[1]Строки ЗПр'!$E:$E,0),MATCH(G$1,'[1]Строки ЗПр'!$8:$8,0)),0)</f>
        <v>Корпус Zalman T4 черный w/o PSU mATX USB2.0 USB3.0 audio (плохая упаковка)</v>
      </c>
      <c r="H5" s="2" t="str">
        <f>IFERROR(INDEX('[1]Строки ЗПр'!$A:$M,MATCH($A5,'[1]Строки ЗПр'!$E:$E,0),MATCH(H$1,'[1]Строки ЗПр'!$8:$8,0)),0)</f>
        <v>ZALMAN</v>
      </c>
      <c r="I5" s="2" t="str">
        <f>IFERROR(INDEX('[1]Строки ЗПр'!$A:$M,MATCH($A5,'[1]Строки ЗПр'!$E:$E,0),MATCH(I$1,'[1]Строки ЗПр'!$8:$8,0)),0)</f>
        <v>ФЛ</v>
      </c>
      <c r="J5" s="2">
        <f>IFERROR(INDEX('[1]Строки ЗПр'!$A:$M,MATCH($A5,'[1]Строки ЗПр'!$E:$E,0),MATCH(J$1,'[1]Строки ЗПр'!$8:$8,0)),0)</f>
        <v>1</v>
      </c>
      <c r="K5" s="2">
        <f>IFERROR(INDEX('[1]Строки ЗПр'!$A:$M,MATCH($A5,'[1]Строки ЗПр'!$E:$E,0),MATCH(K$1,'[1]Строки ЗПр'!$8:$8,0)),0)</f>
        <v>1490</v>
      </c>
      <c r="L5" s="2">
        <f>IFERROR(INDEX('[1]Строки ЗПр'!$A:$M,MATCH($A5,'[1]Строки ЗПр'!$E:$E,0),MATCH(L$1,'[1]Строки ЗПр'!$8:$8,0)),0)</f>
        <v>1490</v>
      </c>
      <c r="M5" s="2" t="str">
        <f>IFERROR(INDEX('[1]Строки ЗПр'!$A:$M,MATCH($A5,'[1]Строки ЗПр'!$E:$E,0),MATCH(M$1,'[1]Строки ЗПр'!$8:$8,0)),0)</f>
        <v>Да</v>
      </c>
      <c r="N5" s="2" t="str">
        <f>IFERROR(INDEX('[1]Строки ЗПр'!$A:$M,MATCH($A5,'[1]Строки ЗПр'!$E:$E,0),MATCH(N$1,'[1]Строки ЗПр'!$8:$8,0)),0)</f>
        <v>Нет</v>
      </c>
      <c r="O5" s="2" t="str">
        <f>IFERROR(VLOOKUP($D5,[1]ЗПр!$A:$I,7,0),0)</f>
        <v>STROEV.A</v>
      </c>
      <c r="P5" s="2" t="str">
        <f>IFERROR(VLOOKUP($D5,[1]ЗПр!$A:$I,8,0),0)</f>
        <v>ФЛ</v>
      </c>
      <c r="Q5" s="2" t="str">
        <f>IFERROR(VLOOKUP($D5,[1]ЗПр!$A:$I,9,0),0)</f>
        <v>SPB3</v>
      </c>
    </row>
    <row r="6" spans="1:17" x14ac:dyDescent="0.25">
      <c r="A6" s="2" t="str">
        <f>[1]Лист2!A6</f>
        <v>M00159995</v>
      </c>
      <c r="B6" s="2" t="str">
        <f>IFERROR(INDEX('[1]Строки ЗПр'!$A:$M,MATCH($A6,'[1]Строки ЗПр'!$E:$E,0),MATCH(B$1,'[1]Строки ЗПр'!$8:$8,0)),0)</f>
        <v>ID717703</v>
      </c>
      <c r="C6" s="2" t="str">
        <f>IFERROR(INDEX('[1]Строки ЗПр'!$A:$M,MATCH($A6,'[1]Строки ЗПр'!$E:$E,0),MATCH(C$1,'[1]Строки ЗПр'!$8:$8,0)),0)</f>
        <v>ANTON TIMOFEEV</v>
      </c>
      <c r="D6" s="2" t="str">
        <f>IFERROR(INDEX('[1]Строки ЗПр'!$A:$M,MATCH($A6,'[1]Строки ЗПр'!$E:$E,0),MATCH(D$1,'[1]Строки ЗПр'!$8:$8,0)),0)</f>
        <v>Y0056558</v>
      </c>
      <c r="E6" s="3">
        <f>IFERROR(INDEX('[1]Строки ЗПр'!$A:$M,MATCH($A6,'[1]Строки ЗПр'!$E:$E,0),MATCH(E$1,'[1]Строки ЗПр'!$8:$8,0)),0)</f>
        <v>43423</v>
      </c>
      <c r="F6" s="2" t="str">
        <f>IFERROR(INDEX('[1]Строки ЗПр'!$A:$M,MATCH($A6,'[1]Строки ЗПр'!$E:$E,0),MATCH(F$1,'[1]Строки ЗПр'!$8:$8,0)),0)</f>
        <v>M00159995</v>
      </c>
      <c r="G6" s="2" t="str">
        <f>IFERROR(INDEX('[1]Строки ЗПр'!$A:$M,MATCH($A6,'[1]Строки ЗПр'!$E:$E,0),MATCH(G$1,'[1]Строки ЗПр'!$8:$8,0)),0)</f>
        <v>Корпус Aerocool VS-1 черный без БП ATX 2x120mm 2xUSB2.0 1xUSB3.0 audio bott PSU (мех. повреждения)</v>
      </c>
      <c r="H6" s="2" t="str">
        <f>IFERROR(INDEX('[1]Строки ЗПр'!$A:$M,MATCH($A6,'[1]Строки ЗПр'!$E:$E,0),MATCH(H$1,'[1]Строки ЗПр'!$8:$8,0)),0)</f>
        <v>AEROCOOL</v>
      </c>
      <c r="I6" s="2" t="str">
        <f>IFERROR(INDEX('[1]Строки ЗПр'!$A:$M,MATCH($A6,'[1]Строки ЗПр'!$E:$E,0),MATCH(I$1,'[1]Строки ЗПр'!$8:$8,0)),0)</f>
        <v>ФЛ</v>
      </c>
      <c r="J6" s="2">
        <f>IFERROR(INDEX('[1]Строки ЗПр'!$A:$M,MATCH($A6,'[1]Строки ЗПр'!$E:$E,0),MATCH(J$1,'[1]Строки ЗПр'!$8:$8,0)),0)</f>
        <v>1</v>
      </c>
      <c r="K6" s="2">
        <f>IFERROR(INDEX('[1]Строки ЗПр'!$A:$M,MATCH($A6,'[1]Строки ЗПр'!$E:$E,0),MATCH(K$1,'[1]Строки ЗПр'!$8:$8,0)),0)</f>
        <v>1640</v>
      </c>
      <c r="L6" s="2">
        <f>IFERROR(INDEX('[1]Строки ЗПр'!$A:$M,MATCH($A6,'[1]Строки ЗПр'!$E:$E,0),MATCH(L$1,'[1]Строки ЗПр'!$8:$8,0)),0)</f>
        <v>1640</v>
      </c>
      <c r="M6" s="2" t="str">
        <f>IFERROR(INDEX('[1]Строки ЗПр'!$A:$M,MATCH($A6,'[1]Строки ЗПр'!$E:$E,0),MATCH(M$1,'[1]Строки ЗПр'!$8:$8,0)),0)</f>
        <v>Да</v>
      </c>
      <c r="N6" s="2" t="str">
        <f>IFERROR(INDEX('[1]Строки ЗПр'!$A:$M,MATCH($A6,'[1]Строки ЗПр'!$E:$E,0),MATCH(N$1,'[1]Строки ЗПр'!$8:$8,0)),0)</f>
        <v>Нет</v>
      </c>
      <c r="O6" s="2" t="str">
        <f>IFERROR(VLOOKUP($D6,[1]ЗПр!$A:$I,7,0),0)</f>
        <v>AVAGYAN.A</v>
      </c>
      <c r="P6" s="2" t="str">
        <f>IFERROR(VLOOKUP($D6,[1]ЗПр!$A:$I,8,0),0)</f>
        <v>ФЛ</v>
      </c>
      <c r="Q6" s="2" t="str">
        <f>IFERROR(VLOOKUP($D6,[1]ЗПр!$A:$I,9,0),0)</f>
        <v>SPMGATCHIN</v>
      </c>
    </row>
    <row r="7" spans="1:17" x14ac:dyDescent="0.25">
      <c r="A7" s="2" t="str">
        <f>[1]Лист2!A7</f>
        <v>M00159810</v>
      </c>
      <c r="B7" s="2" t="str">
        <f>IFERROR(INDEX('[1]Строки ЗПр'!$A:$M,MATCH($A7,'[1]Строки ЗПр'!$E:$E,0),MATCH(B$1,'[1]Строки ЗПр'!$8:$8,0)),0)</f>
        <v>IC634301</v>
      </c>
      <c r="C7" s="2" t="str">
        <f>IFERROR(INDEX('[1]Строки ЗПр'!$A:$M,MATCH($A7,'[1]Строки ЗПр'!$E:$E,0),MATCH(C$1,'[1]Строки ЗПр'!$8:$8,0)),0)</f>
        <v>Владимир Галуткин</v>
      </c>
      <c r="D7" s="2" t="str">
        <f>IFERROR(INDEX('[1]Строки ЗПр'!$A:$M,MATCH($A7,'[1]Строки ЗПр'!$E:$E,0),MATCH(D$1,'[1]Строки ЗПр'!$8:$8,0)),0)</f>
        <v>Y0119923</v>
      </c>
      <c r="E7" s="3">
        <f>IFERROR(INDEX('[1]Строки ЗПр'!$A:$M,MATCH($A7,'[1]Строки ЗПр'!$E:$E,0),MATCH(E$1,'[1]Строки ЗПр'!$8:$8,0)),0)</f>
        <v>43424</v>
      </c>
      <c r="F7" s="2" t="str">
        <f>IFERROR(INDEX('[1]Строки ЗПр'!$A:$M,MATCH($A7,'[1]Строки ЗПр'!$E:$E,0),MATCH(F$1,'[1]Строки ЗПр'!$8:$8,0)),0)</f>
        <v>M00159810</v>
      </c>
      <c r="G7" s="2" t="str">
        <f>IFERROR(INDEX('[1]Строки ЗПр'!$A:$M,MATCH($A7,'[1]Строки ЗПр'!$E:$E,0),MATCH(G$1,'[1]Строки ЗПр'!$8:$8,0)),0)</f>
        <v>Чайник Bosch TWK1201N (мех. повреждения)</v>
      </c>
      <c r="H7" s="2" t="str">
        <f>IFERROR(INDEX('[1]Строки ЗПр'!$A:$M,MATCH($A7,'[1]Строки ЗПр'!$E:$E,0),MATCH(H$1,'[1]Строки ЗПр'!$8:$8,0)),0)</f>
        <v>BOSCH</v>
      </c>
      <c r="I7" s="2" t="str">
        <f>IFERROR(INDEX('[1]Строки ЗПр'!$A:$M,MATCH($A7,'[1]Строки ЗПр'!$E:$E,0),MATCH(I$1,'[1]Строки ЗПр'!$8:$8,0)),0)</f>
        <v>ФЛ</v>
      </c>
      <c r="J7" s="2">
        <f>IFERROR(INDEX('[1]Строки ЗПр'!$A:$M,MATCH($A7,'[1]Строки ЗПр'!$E:$E,0),MATCH(J$1,'[1]Строки ЗПр'!$8:$8,0)),0)</f>
        <v>1</v>
      </c>
      <c r="K7" s="2">
        <f>IFERROR(INDEX('[1]Строки ЗПр'!$A:$M,MATCH($A7,'[1]Строки ЗПр'!$E:$E,0),MATCH(K$1,'[1]Строки ЗПр'!$8:$8,0)),0)</f>
        <v>1990</v>
      </c>
      <c r="L7" s="2">
        <f>IFERROR(INDEX('[1]Строки ЗПр'!$A:$M,MATCH($A7,'[1]Строки ЗПр'!$E:$E,0),MATCH(L$1,'[1]Строки ЗПр'!$8:$8,0)),0)</f>
        <v>1990</v>
      </c>
      <c r="M7" s="2" t="str">
        <f>IFERROR(INDEX('[1]Строки ЗПр'!$A:$M,MATCH($A7,'[1]Строки ЗПр'!$E:$E,0),MATCH(M$1,'[1]Строки ЗПр'!$8:$8,0)),0)</f>
        <v>Да</v>
      </c>
      <c r="N7" s="2" t="str">
        <f>IFERROR(INDEX('[1]Строки ЗПр'!$A:$M,MATCH($A7,'[1]Строки ЗПр'!$E:$E,0),MATCH(N$1,'[1]Строки ЗПр'!$8:$8,0)),0)</f>
        <v>Нет</v>
      </c>
      <c r="O7" s="2" t="str">
        <f>IFERROR(VLOOKUP($D7,[1]ЗПр!$A:$I,7,0),0)</f>
        <v>KULBAKOV.S</v>
      </c>
      <c r="P7" s="2" t="str">
        <f>IFERROR(VLOOKUP($D7,[1]ЗПр!$A:$I,8,0),0)</f>
        <v>ФЛ</v>
      </c>
      <c r="Q7" s="2" t="str">
        <f>IFERROR(VLOOKUP($D7,[1]ЗПр!$A:$I,9,0),0)</f>
        <v>SPMGRAZHD</v>
      </c>
    </row>
    <row r="8" spans="1:17" x14ac:dyDescent="0.25">
      <c r="A8" s="2" t="str">
        <f>[1]Лист2!A8</f>
        <v>M00159992</v>
      </c>
      <c r="B8" s="2" t="str">
        <f>IFERROR(INDEX('[1]Строки ЗПр'!$A:$M,MATCH($A8,'[1]Строки ЗПр'!$E:$E,0),MATCH(B$1,'[1]Строки ЗПр'!$8:$8,0)),0)</f>
        <v>IE230588</v>
      </c>
      <c r="C8" s="2" t="str">
        <f>IFERROR(INDEX('[1]Строки ЗПр'!$A:$M,MATCH($A8,'[1]Строки ЗПр'!$E:$E,0),MATCH(C$1,'[1]Строки ЗПр'!$8:$8,0)),0)</f>
        <v>Александр Сущевский</v>
      </c>
      <c r="D8" s="2" t="str">
        <f>IFERROR(INDEX('[1]Строки ЗПр'!$A:$M,MATCH($A8,'[1]Строки ЗПр'!$E:$E,0),MATCH(D$1,'[1]Строки ЗПр'!$8:$8,0)),0)</f>
        <v>Y0063274</v>
      </c>
      <c r="E8" s="3">
        <f>IFERROR(INDEX('[1]Строки ЗПр'!$A:$M,MATCH($A8,'[1]Строки ЗПр'!$E:$E,0),MATCH(E$1,'[1]Строки ЗПр'!$8:$8,0)),0)</f>
        <v>43421</v>
      </c>
      <c r="F8" s="2" t="str">
        <f>IFERROR(INDEX('[1]Строки ЗПр'!$A:$M,MATCH($A8,'[1]Строки ЗПр'!$E:$E,0),MATCH(F$1,'[1]Строки ЗПр'!$8:$8,0)),0)</f>
        <v>M00159992</v>
      </c>
      <c r="G8" s="2" t="str">
        <f>IFERROR(INDEX('[1]Строки ЗПр'!$A:$M,MATCH($A8,'[1]Строки ЗПр'!$E:$E,0),MATCH(G$1,'[1]Строки ЗПр'!$8:$8,0)),0)</f>
        <v>Блок питания FSP ATX 600W 600PNR-I (24+4+4pin) APFC 120mm fan 6xSATA (отремонтированный)</v>
      </c>
      <c r="H8" s="2" t="str">
        <f>IFERROR(INDEX('[1]Строки ЗПр'!$A:$M,MATCH($A8,'[1]Строки ЗПр'!$E:$E,0),MATCH(H$1,'[1]Строки ЗПр'!$8:$8,0)),0)</f>
        <v>FSP</v>
      </c>
      <c r="I8" s="2" t="str">
        <f>IFERROR(INDEX('[1]Строки ЗПр'!$A:$M,MATCH($A8,'[1]Строки ЗПр'!$E:$E,0),MATCH(I$1,'[1]Строки ЗПр'!$8:$8,0)),0)</f>
        <v>ФЛ</v>
      </c>
      <c r="J8" s="2">
        <f>IFERROR(INDEX('[1]Строки ЗПр'!$A:$M,MATCH($A8,'[1]Строки ЗПр'!$E:$E,0),MATCH(J$1,'[1]Строки ЗПр'!$8:$8,0)),0)</f>
        <v>1</v>
      </c>
      <c r="K8" s="2">
        <f>IFERROR(INDEX('[1]Строки ЗПр'!$A:$M,MATCH($A8,'[1]Строки ЗПр'!$E:$E,0),MATCH(K$1,'[1]Строки ЗПр'!$8:$8,0)),0)</f>
        <v>2510</v>
      </c>
      <c r="L8" s="2">
        <f>IFERROR(INDEX('[1]Строки ЗПр'!$A:$M,MATCH($A8,'[1]Строки ЗПр'!$E:$E,0),MATCH(L$1,'[1]Строки ЗПр'!$8:$8,0)),0)</f>
        <v>1540</v>
      </c>
      <c r="M8" s="2" t="str">
        <f>IFERROR(INDEX('[1]Строки ЗПр'!$A:$M,MATCH($A8,'[1]Строки ЗПр'!$E:$E,0),MATCH(M$1,'[1]Строки ЗПр'!$8:$8,0)),0)</f>
        <v>Да</v>
      </c>
      <c r="N8" s="2" t="str">
        <f>IFERROR(INDEX('[1]Строки ЗПр'!$A:$M,MATCH($A8,'[1]Строки ЗПр'!$E:$E,0),MATCH(N$1,'[1]Строки ЗПр'!$8:$8,0)),0)</f>
        <v>Нет</v>
      </c>
      <c r="O8" s="2" t="str">
        <f>IFERROR(VLOOKUP($D8,[1]ЗПр!$A:$I,7,0),0)</f>
        <v>DUTOVA.A</v>
      </c>
      <c r="P8" s="2" t="str">
        <f>IFERROR(VLOOKUP($D8,[1]ЗПр!$A:$I,8,0),0)</f>
        <v>ФЛ</v>
      </c>
      <c r="Q8" s="2" t="str">
        <f>IFERROR(VLOOKUP($D8,[1]ЗПр!$A:$I,9,0),0)</f>
        <v>SPMKIRISHI</v>
      </c>
    </row>
    <row r="9" spans="1:17" x14ac:dyDescent="0.25">
      <c r="A9" s="2" t="str">
        <f>[1]Лист2!A9</f>
        <v>M00159785</v>
      </c>
      <c r="B9" s="2" t="str">
        <f>IFERROR(INDEX('[1]Строки ЗПр'!$A:$M,MATCH($A9,'[1]Строки ЗПр'!$E:$E,0),MATCH(B$1,'[1]Строки ЗПр'!$8:$8,0)),0)</f>
        <v>CC00001</v>
      </c>
      <c r="C9" s="2" t="str">
        <f>IFERROR(INDEX('[1]Строки ЗПр'!$A:$M,MATCH($A9,'[1]Строки ЗПр'!$E:$E,0),MATCH(C$1,'[1]Строки ЗПр'!$8:$8,0)),0)</f>
        <v>Частное лицо</v>
      </c>
      <c r="D9" s="2" t="str">
        <f>IFERROR(INDEX('[1]Строки ЗПр'!$A:$M,MATCH($A9,'[1]Строки ЗПр'!$E:$E,0),MATCH(D$1,'[1]Строки ЗПр'!$8:$8,0)),0)</f>
        <v>Y0083765</v>
      </c>
      <c r="E9" s="3">
        <f>IFERROR(INDEX('[1]Строки ЗПр'!$A:$M,MATCH($A9,'[1]Строки ЗПр'!$E:$E,0),MATCH(E$1,'[1]Строки ЗПр'!$8:$8,0)),0)</f>
        <v>43423</v>
      </c>
      <c r="F9" s="2" t="str">
        <f>IFERROR(INDEX('[1]Строки ЗПр'!$A:$M,MATCH($A9,'[1]Строки ЗПр'!$E:$E,0),MATCH(F$1,'[1]Строки ЗПр'!$8:$8,0)),0)</f>
        <v>M00159785</v>
      </c>
      <c r="G9" s="2" t="str">
        <f>IFERROR(INDEX('[1]Строки ЗПр'!$A:$M,MATCH($A9,'[1]Строки ЗПр'!$E:$E,0),MATCH(G$1,'[1]Строки ЗПр'!$8:$8,0)),0)</f>
        <v>Материнская плата Asrock A320M-DGS Soc-AM4 AMD A320 2xDDR4 mATX AC`97 8ch(7.1) GbL (отремонтированны</v>
      </c>
      <c r="H9" s="2" t="str">
        <f>IFERROR(INDEX('[1]Строки ЗПр'!$A:$M,MATCH($A9,'[1]Строки ЗПр'!$E:$E,0),MATCH(H$1,'[1]Строки ЗПр'!$8:$8,0)),0)</f>
        <v>ASROCK</v>
      </c>
      <c r="I9" s="2" t="str">
        <f>IFERROR(INDEX('[1]Строки ЗПр'!$A:$M,MATCH($A9,'[1]Строки ЗПр'!$E:$E,0),MATCH(I$1,'[1]Строки ЗПр'!$8:$8,0)),0)</f>
        <v>ФЛ</v>
      </c>
      <c r="J9" s="2">
        <f>IFERROR(INDEX('[1]Строки ЗПр'!$A:$M,MATCH($A9,'[1]Строки ЗПр'!$E:$E,0),MATCH(J$1,'[1]Строки ЗПр'!$8:$8,0)),0)</f>
        <v>1</v>
      </c>
      <c r="K9" s="2">
        <f>IFERROR(INDEX('[1]Строки ЗПр'!$A:$M,MATCH($A9,'[1]Строки ЗПр'!$E:$E,0),MATCH(K$1,'[1]Строки ЗПр'!$8:$8,0)),0)</f>
        <v>2650</v>
      </c>
      <c r="L9" s="2">
        <f>IFERROR(INDEX('[1]Строки ЗПр'!$A:$M,MATCH($A9,'[1]Строки ЗПр'!$E:$E,0),MATCH(L$1,'[1]Строки ЗПр'!$8:$8,0)),0)</f>
        <v>2650</v>
      </c>
      <c r="M9" s="2" t="str">
        <f>IFERROR(INDEX('[1]Строки ЗПр'!$A:$M,MATCH($A9,'[1]Строки ЗПр'!$E:$E,0),MATCH(M$1,'[1]Строки ЗПр'!$8:$8,0)),0)</f>
        <v>Да</v>
      </c>
      <c r="N9" s="2" t="str">
        <f>IFERROR(INDEX('[1]Строки ЗПр'!$A:$M,MATCH($A9,'[1]Строки ЗПр'!$E:$E,0),MATCH(N$1,'[1]Строки ЗПр'!$8:$8,0)),0)</f>
        <v>Нет</v>
      </c>
      <c r="O9" s="2" t="str">
        <f>IFERROR(VLOOKUP($D9,[1]ЗПр!$A:$I,7,0),0)</f>
        <v>GUSCHIN</v>
      </c>
      <c r="P9" s="2" t="str">
        <f>IFERROR(VLOOKUP($D9,[1]ЗПр!$A:$I,8,0),0)</f>
        <v>ФЛ</v>
      </c>
      <c r="Q9" s="2" t="str">
        <f>IFERROR(VLOOKUP($D9,[1]ЗПр!$A:$I,9,0),0)</f>
        <v>SPB4</v>
      </c>
    </row>
    <row r="10" spans="1:17" x14ac:dyDescent="0.25">
      <c r="A10" s="2" t="str">
        <f>[1]Лист2!A10</f>
        <v>M00158919</v>
      </c>
      <c r="B10" s="2" t="str">
        <f>IFERROR(INDEX('[1]Строки ЗПр'!$A:$M,MATCH($A10,'[1]Строки ЗПр'!$E:$E,0),MATCH(B$1,'[1]Строки ЗПр'!$8:$8,0)),0)</f>
        <v>IE757079</v>
      </c>
      <c r="C10" s="2" t="str">
        <f>IFERROR(INDEX('[1]Строки ЗПр'!$A:$M,MATCH($A10,'[1]Строки ЗПр'!$E:$E,0),MATCH(C$1,'[1]Строки ЗПр'!$8:$8,0)),0)</f>
        <v>Частное лицо</v>
      </c>
      <c r="D10" s="2" t="str">
        <f>IFERROR(INDEX('[1]Строки ЗПр'!$A:$M,MATCH($A10,'[1]Строки ЗПр'!$E:$E,0),MATCH(D$1,'[1]Строки ЗПр'!$8:$8,0)),0)</f>
        <v>Y0087626</v>
      </c>
      <c r="E10" s="3">
        <f>IFERROR(INDEX('[1]Строки ЗПр'!$A:$M,MATCH($A10,'[1]Строки ЗПр'!$E:$E,0),MATCH(E$1,'[1]Строки ЗПр'!$8:$8,0)),0)</f>
        <v>43422</v>
      </c>
      <c r="F10" s="2" t="str">
        <f>IFERROR(INDEX('[1]Строки ЗПр'!$A:$M,MATCH($A10,'[1]Строки ЗПр'!$E:$E,0),MATCH(F$1,'[1]Строки ЗПр'!$8:$8,0)),0)</f>
        <v>M00158919</v>
      </c>
      <c r="G10" s="2" t="str">
        <f>IFERROR(INDEX('[1]Строки ЗПр'!$A:$M,MATCH($A10,'[1]Строки ЗПр'!$E:$E,0),MATCH(G$1,'[1]Строки ЗПр'!$8:$8,0)),0)</f>
        <v>Материнская плата Gigabyte B360M H Soc-1151v2 Intel B360 2xDDR4 mATX AC`97 8ch(7.1 (отремонтированны</v>
      </c>
      <c r="H10" s="2" t="str">
        <f>IFERROR(INDEX('[1]Строки ЗПр'!$A:$M,MATCH($A10,'[1]Строки ЗПр'!$E:$E,0),MATCH(H$1,'[1]Строки ЗПр'!$8:$8,0)),0)</f>
        <v>GIGABYTE</v>
      </c>
      <c r="I10" s="2" t="str">
        <f>IFERROR(INDEX('[1]Строки ЗПр'!$A:$M,MATCH($A10,'[1]Строки ЗПр'!$E:$E,0),MATCH(I$1,'[1]Строки ЗПр'!$8:$8,0)),0)</f>
        <v>ФЛ</v>
      </c>
      <c r="J10" s="2">
        <f>IFERROR(INDEX('[1]Строки ЗПр'!$A:$M,MATCH($A10,'[1]Строки ЗПр'!$E:$E,0),MATCH(J$1,'[1]Строки ЗПр'!$8:$8,0)),0)</f>
        <v>1</v>
      </c>
      <c r="K10" s="2">
        <f>IFERROR(INDEX('[1]Строки ЗПр'!$A:$M,MATCH($A10,'[1]Строки ЗПр'!$E:$E,0),MATCH(K$1,'[1]Строки ЗПр'!$8:$8,0)),0)</f>
        <v>3093</v>
      </c>
      <c r="L10" s="2">
        <f>IFERROR(INDEX('[1]Строки ЗПр'!$A:$M,MATCH($A10,'[1]Строки ЗПр'!$E:$E,0),MATCH(L$1,'[1]Строки ЗПр'!$8:$8,0)),0)</f>
        <v>3093</v>
      </c>
      <c r="M10" s="2" t="str">
        <f>IFERROR(INDEX('[1]Строки ЗПр'!$A:$M,MATCH($A10,'[1]Строки ЗПр'!$E:$E,0),MATCH(M$1,'[1]Строки ЗПр'!$8:$8,0)),0)</f>
        <v>Да</v>
      </c>
      <c r="N10" s="2" t="str">
        <f>IFERROR(INDEX('[1]Строки ЗПр'!$A:$M,MATCH($A10,'[1]Строки ЗПр'!$E:$E,0),MATCH(N$1,'[1]Строки ЗПр'!$8:$8,0)),0)</f>
        <v>Нет</v>
      </c>
      <c r="O10" s="2" t="str">
        <f>IFERROR(VLOOKUP($D10,[1]ЗПр!$A:$I,7,0),0)</f>
        <v>TISHKOV.A</v>
      </c>
      <c r="P10" s="2" t="str">
        <f>IFERROR(VLOOKUP($D10,[1]ЗПр!$A:$I,8,0),0)</f>
        <v>ФЛ</v>
      </c>
      <c r="Q10" s="2" t="str">
        <f>IFERROR(VLOOKUP($D10,[1]ЗПр!$A:$I,9,0),0)</f>
        <v>SPB3</v>
      </c>
    </row>
    <row r="11" spans="1:17" x14ac:dyDescent="0.25">
      <c r="A11" s="2" t="str">
        <f>[1]Лист2!A11</f>
        <v>M00157931</v>
      </c>
      <c r="B11" s="2">
        <f>IFERROR(INDEX('[1]Строки ЗПр'!$A:$M,MATCH($A11,'[1]Строки ЗПр'!$E:$E,0),MATCH(B$1,'[1]Строки ЗПр'!$8:$8,0)),0)</f>
        <v>0</v>
      </c>
      <c r="C11" s="2">
        <f>IFERROR(INDEX('[1]Строки ЗПр'!$A:$M,MATCH($A11,'[1]Строки ЗПр'!$E:$E,0),MATCH(C$1,'[1]Строки ЗПр'!$8:$8,0)),0)</f>
        <v>0</v>
      </c>
      <c r="D11" s="2">
        <f>IFERROR(INDEX('[1]Строки ЗПр'!$A:$M,MATCH($A11,'[1]Строки ЗПр'!$E:$E,0),MATCH(D$1,'[1]Строки ЗПр'!$8:$8,0)),0)</f>
        <v>0</v>
      </c>
      <c r="E11" s="3">
        <f>IFERROR(INDEX('[1]Строки ЗПр'!$A:$M,MATCH($A11,'[1]Строки ЗПр'!$E:$E,0),MATCH(E$1,'[1]Строки ЗПр'!$8:$8,0)),0)</f>
        <v>0</v>
      </c>
      <c r="F11" s="2">
        <f>IFERROR(INDEX('[1]Строки ЗПр'!$A:$M,MATCH($A11,'[1]Строки ЗПр'!$E:$E,0),MATCH(F$1,'[1]Строки ЗПр'!$8:$8,0)),0)</f>
        <v>0</v>
      </c>
      <c r="G11" s="2">
        <f>IFERROR(INDEX('[1]Строки ЗПр'!$A:$M,MATCH($A11,'[1]Строки ЗПр'!$E:$E,0),MATCH(G$1,'[1]Строки ЗПр'!$8:$8,0)),0)</f>
        <v>0</v>
      </c>
      <c r="H11" s="2">
        <f>IFERROR(INDEX('[1]Строки ЗПр'!$A:$M,MATCH($A11,'[1]Строки ЗПр'!$E:$E,0),MATCH(H$1,'[1]Строки ЗПр'!$8:$8,0)),0)</f>
        <v>0</v>
      </c>
      <c r="I11" s="2">
        <f>IFERROR(INDEX('[1]Строки ЗПр'!$A:$M,MATCH($A11,'[1]Строки ЗПр'!$E:$E,0),MATCH(I$1,'[1]Строки ЗПр'!$8:$8,0)),0)</f>
        <v>0</v>
      </c>
      <c r="J11" s="2">
        <f>IFERROR(INDEX('[1]Строки ЗПр'!$A:$M,MATCH($A11,'[1]Строки ЗПр'!$E:$E,0),MATCH(J$1,'[1]Строки ЗПр'!$8:$8,0)),0)</f>
        <v>0</v>
      </c>
      <c r="K11" s="2">
        <f>IFERROR(INDEX('[1]Строки ЗПр'!$A:$M,MATCH($A11,'[1]Строки ЗПр'!$E:$E,0),MATCH(K$1,'[1]Строки ЗПр'!$8:$8,0)),0)</f>
        <v>0</v>
      </c>
      <c r="L11" s="2">
        <f>IFERROR(INDEX('[1]Строки ЗПр'!$A:$M,MATCH($A11,'[1]Строки ЗПр'!$E:$E,0),MATCH(L$1,'[1]Строки ЗПр'!$8:$8,0)),0)</f>
        <v>0</v>
      </c>
      <c r="M11" s="2">
        <f>IFERROR(INDEX('[1]Строки ЗПр'!$A:$M,MATCH($A11,'[1]Строки ЗПр'!$E:$E,0),MATCH(M$1,'[1]Строки ЗПр'!$8:$8,0)),0)</f>
        <v>0</v>
      </c>
      <c r="N11" s="2">
        <f>IFERROR(INDEX('[1]Строки ЗПр'!$A:$M,MATCH($A11,'[1]Строки ЗПр'!$E:$E,0),MATCH(N$1,'[1]Строки ЗПр'!$8:$8,0)),0)</f>
        <v>0</v>
      </c>
      <c r="O11" s="2">
        <f>IFERROR(VLOOKUP($D11,[1]ЗПр!$A:$I,7,0),0)</f>
        <v>0</v>
      </c>
      <c r="P11" s="2">
        <f>IFERROR(VLOOKUP($D11,[1]ЗПр!$A:$I,8,0),0)</f>
        <v>0</v>
      </c>
      <c r="Q11" s="2">
        <f>IFERROR(VLOOKUP($D11,[1]ЗПр!$A:$I,9,0),0)</f>
        <v>0</v>
      </c>
    </row>
    <row r="12" spans="1:17" x14ac:dyDescent="0.25">
      <c r="A12" s="2" t="str">
        <f>[1]Лист2!A12</f>
        <v>M00157414</v>
      </c>
      <c r="B12" s="2" t="str">
        <f>IFERROR(INDEX('[1]Строки ЗПр'!$A:$M,MATCH($A12,'[1]Строки ЗПр'!$E:$E,0),MATCH(B$1,'[1]Строки ЗПр'!$8:$8,0)),0)</f>
        <v>IE757079</v>
      </c>
      <c r="C12" s="2" t="str">
        <f>IFERROR(INDEX('[1]Строки ЗПр'!$A:$M,MATCH($A12,'[1]Строки ЗПр'!$E:$E,0),MATCH(C$1,'[1]Строки ЗПр'!$8:$8,0)),0)</f>
        <v>Частное лицо</v>
      </c>
      <c r="D12" s="2" t="str">
        <f>IFERROR(INDEX('[1]Строки ЗПр'!$A:$M,MATCH($A12,'[1]Строки ЗПр'!$E:$E,0),MATCH(D$1,'[1]Строки ЗПр'!$8:$8,0)),0)</f>
        <v>Y0087626</v>
      </c>
      <c r="E12" s="3">
        <f>IFERROR(INDEX('[1]Строки ЗПр'!$A:$M,MATCH($A12,'[1]Строки ЗПр'!$E:$E,0),MATCH(E$1,'[1]Строки ЗПр'!$8:$8,0)),0)</f>
        <v>43422</v>
      </c>
      <c r="F12" s="2" t="str">
        <f>IFERROR(INDEX('[1]Строки ЗПр'!$A:$M,MATCH($A12,'[1]Строки ЗПр'!$E:$E,0),MATCH(F$1,'[1]Строки ЗПр'!$8:$8,0)),0)</f>
        <v>M00157414</v>
      </c>
      <c r="G12" s="2" t="str">
        <f>IFERROR(INDEX('[1]Строки ЗПр'!$A:$M,MATCH($A12,'[1]Строки ЗПр'!$E:$E,0),MATCH(G$1,'[1]Строки ЗПр'!$8:$8,0)),0)</f>
        <v>Материнская плата Gigabyte B360 HD3 Soc-1151v2 Intel B360 4xDDR4 ATX AC`97 8ch(7.1 (отремонтированны</v>
      </c>
      <c r="H12" s="2" t="str">
        <f>IFERROR(INDEX('[1]Строки ЗПр'!$A:$M,MATCH($A12,'[1]Строки ЗПр'!$E:$E,0),MATCH(H$1,'[1]Строки ЗПр'!$8:$8,0)),0)</f>
        <v>GIGABYTE</v>
      </c>
      <c r="I12" s="2" t="str">
        <f>IFERROR(INDEX('[1]Строки ЗПр'!$A:$M,MATCH($A12,'[1]Строки ЗПр'!$E:$E,0),MATCH(I$1,'[1]Строки ЗПр'!$8:$8,0)),0)</f>
        <v>ФЛ</v>
      </c>
      <c r="J12" s="2">
        <f>IFERROR(INDEX('[1]Строки ЗПр'!$A:$M,MATCH($A12,'[1]Строки ЗПр'!$E:$E,0),MATCH(J$1,'[1]Строки ЗПр'!$8:$8,0)),0)</f>
        <v>1</v>
      </c>
      <c r="K12" s="2">
        <f>IFERROR(INDEX('[1]Строки ЗПр'!$A:$M,MATCH($A12,'[1]Строки ЗПр'!$E:$E,0),MATCH(K$1,'[1]Строки ЗПр'!$8:$8,0)),0)</f>
        <v>3921</v>
      </c>
      <c r="L12" s="2">
        <f>IFERROR(INDEX('[1]Строки ЗПр'!$A:$M,MATCH($A12,'[1]Строки ЗПр'!$E:$E,0),MATCH(L$1,'[1]Строки ЗПр'!$8:$8,0)),0)</f>
        <v>3921</v>
      </c>
      <c r="M12" s="2" t="str">
        <f>IFERROR(INDEX('[1]Строки ЗПр'!$A:$M,MATCH($A12,'[1]Строки ЗПр'!$E:$E,0),MATCH(M$1,'[1]Строки ЗПр'!$8:$8,0)),0)</f>
        <v>Да</v>
      </c>
      <c r="N12" s="2" t="str">
        <f>IFERROR(INDEX('[1]Строки ЗПр'!$A:$M,MATCH($A12,'[1]Строки ЗПр'!$E:$E,0),MATCH(N$1,'[1]Строки ЗПр'!$8:$8,0)),0)</f>
        <v>Нет</v>
      </c>
      <c r="O12" s="2" t="str">
        <f>IFERROR(VLOOKUP($D12,[1]ЗПр!$A:$I,7,0),0)</f>
        <v>TISHKOV.A</v>
      </c>
      <c r="P12" s="2" t="str">
        <f>IFERROR(VLOOKUP($D12,[1]ЗПр!$A:$I,8,0),0)</f>
        <v>ФЛ</v>
      </c>
      <c r="Q12" s="2" t="str">
        <f>IFERROR(VLOOKUP($D12,[1]ЗПр!$A:$I,9,0),0)</f>
        <v>SPB3</v>
      </c>
    </row>
    <row r="13" spans="1:17" x14ac:dyDescent="0.25">
      <c r="A13" s="2" t="str">
        <f>[1]Лист2!A13</f>
        <v>M00159988</v>
      </c>
      <c r="B13" s="2" t="str">
        <f>IFERROR(INDEX('[1]Строки ЗПр'!$A:$M,MATCH($A13,'[1]Строки ЗПр'!$E:$E,0),MATCH(B$1,'[1]Строки ЗПр'!$8:$8,0)),0)</f>
        <v>IX129516</v>
      </c>
      <c r="C13" s="2" t="str">
        <f>IFERROR(INDEX('[1]Строки ЗПр'!$A:$M,MATCH($A13,'[1]Строки ЗПр'!$E:$E,0),MATCH(C$1,'[1]Строки ЗПр'!$8:$8,0)),0)</f>
        <v>частное лицо</v>
      </c>
      <c r="D13" s="2" t="str">
        <f>IFERROR(INDEX('[1]Строки ЗПр'!$A:$M,MATCH($A13,'[1]Строки ЗПр'!$E:$E,0),MATCH(D$1,'[1]Строки ЗПр'!$8:$8,0)),0)</f>
        <v>Y0080260</v>
      </c>
      <c r="E13" s="3">
        <f>IFERROR(INDEX('[1]Строки ЗПр'!$A:$M,MATCH($A13,'[1]Строки ЗПр'!$E:$E,0),MATCH(E$1,'[1]Строки ЗПр'!$8:$8,0)),0)</f>
        <v>43422</v>
      </c>
      <c r="F13" s="2" t="str">
        <f>IFERROR(INDEX('[1]Строки ЗПр'!$A:$M,MATCH($A13,'[1]Строки ЗПр'!$E:$E,0),MATCH(F$1,'[1]Строки ЗПр'!$8:$8,0)),0)</f>
        <v>M00159988</v>
      </c>
      <c r="G13" s="2" t="str">
        <f>IFERROR(INDEX('[1]Строки ЗПр'!$A:$M,MATCH($A13,'[1]Строки ЗПр'!$E:$E,0),MATCH(G$1,'[1]Строки ЗПр'!$8:$8,0)),0)</f>
        <v>Блок питания Thermaltake ATX 750W TR-750PCBEU 80+ Bronze APFC, 120mm fan, flat Cab (отремонтированны</v>
      </c>
      <c r="H13" s="2" t="str">
        <f>IFERROR(INDEX('[1]Строки ЗПр'!$A:$M,MATCH($A13,'[1]Строки ЗПр'!$E:$E,0),MATCH(H$1,'[1]Строки ЗПр'!$8:$8,0)),0)</f>
        <v>THERMALTAKE</v>
      </c>
      <c r="I13" s="2" t="str">
        <f>IFERROR(INDEX('[1]Строки ЗПр'!$A:$M,MATCH($A13,'[1]Строки ЗПр'!$E:$E,0),MATCH(I$1,'[1]Строки ЗПр'!$8:$8,0)),0)</f>
        <v>ФЛ</v>
      </c>
      <c r="J13" s="2">
        <f>IFERROR(INDEX('[1]Строки ЗПр'!$A:$M,MATCH($A13,'[1]Строки ЗПр'!$E:$E,0),MATCH(J$1,'[1]Строки ЗПр'!$8:$8,0)),0)</f>
        <v>1</v>
      </c>
      <c r="K13" s="2">
        <f>IFERROR(INDEX('[1]Строки ЗПр'!$A:$M,MATCH($A13,'[1]Строки ЗПр'!$E:$E,0),MATCH(K$1,'[1]Строки ЗПр'!$8:$8,0)),0)</f>
        <v>4720</v>
      </c>
      <c r="L13" s="2">
        <f>IFERROR(INDEX('[1]Строки ЗПр'!$A:$M,MATCH($A13,'[1]Строки ЗПр'!$E:$E,0),MATCH(L$1,'[1]Строки ЗПр'!$8:$8,0)),0)</f>
        <v>4720</v>
      </c>
      <c r="M13" s="2" t="str">
        <f>IFERROR(INDEX('[1]Строки ЗПр'!$A:$M,MATCH($A13,'[1]Строки ЗПр'!$E:$E,0),MATCH(M$1,'[1]Строки ЗПр'!$8:$8,0)),0)</f>
        <v>Да</v>
      </c>
      <c r="N13" s="2" t="str">
        <f>IFERROR(INDEX('[1]Строки ЗПр'!$A:$M,MATCH($A13,'[1]Строки ЗПр'!$E:$E,0),MATCH(N$1,'[1]Строки ЗПр'!$8:$8,0)),0)</f>
        <v>Нет</v>
      </c>
      <c r="O13" s="2" t="str">
        <f>IFERROR(VLOOKUP($D13,[1]ЗПр!$A:$I,7,0),0)</f>
        <v>PARYAKIN.O</v>
      </c>
      <c r="P13" s="2" t="str">
        <f>IFERROR(VLOOKUP($D13,[1]ЗПр!$A:$I,8,0),0)</f>
        <v>ФЛ</v>
      </c>
      <c r="Q13" s="2" t="str">
        <f>IFERROR(VLOOKUP($D13,[1]ЗПр!$A:$I,9,0),0)</f>
        <v>SPB3</v>
      </c>
    </row>
    <row r="14" spans="1:17" x14ac:dyDescent="0.25">
      <c r="A14" s="2" t="str">
        <f>[1]Лист2!A14</f>
        <v>M00159789</v>
      </c>
      <c r="B14" s="2" t="str">
        <f>IFERROR(INDEX('[1]Строки ЗПр'!$A:$M,MATCH($A14,'[1]Строки ЗПр'!$E:$E,0),MATCH(B$1,'[1]Строки ЗПр'!$8:$8,0)),0)</f>
        <v>IE757079</v>
      </c>
      <c r="C14" s="2" t="str">
        <f>IFERROR(INDEX('[1]Строки ЗПр'!$A:$M,MATCH($A14,'[1]Строки ЗПр'!$E:$E,0),MATCH(C$1,'[1]Строки ЗПр'!$8:$8,0)),0)</f>
        <v>Частное лицо</v>
      </c>
      <c r="D14" s="2" t="str">
        <f>IFERROR(INDEX('[1]Строки ЗПр'!$A:$M,MATCH($A14,'[1]Строки ЗПр'!$E:$E,0),MATCH(D$1,'[1]Строки ЗПр'!$8:$8,0)),0)</f>
        <v>Y0087626</v>
      </c>
      <c r="E14" s="3">
        <f>IFERROR(INDEX('[1]Строки ЗПр'!$A:$M,MATCH($A14,'[1]Строки ЗПр'!$E:$E,0),MATCH(E$1,'[1]Строки ЗПр'!$8:$8,0)),0)</f>
        <v>43422</v>
      </c>
      <c r="F14" s="2" t="str">
        <f>IFERROR(INDEX('[1]Строки ЗПр'!$A:$M,MATCH($A14,'[1]Строки ЗПр'!$E:$E,0),MATCH(F$1,'[1]Строки ЗПр'!$8:$8,0)),0)</f>
        <v>M00159789</v>
      </c>
      <c r="G14" s="2" t="str">
        <f>IFERROR(INDEX('[1]Строки ЗПр'!$A:$M,MATCH($A14,'[1]Строки ЗПр'!$E:$E,0),MATCH(G$1,'[1]Строки ЗПр'!$8:$8,0)),0)</f>
        <v>Материнская плата MSI B360-A PRO Soc-1151v2 Intel B360 4xDDR4 ATX AC`97 8ch(7.1) G (отремонтированны</v>
      </c>
      <c r="H14" s="2" t="str">
        <f>IFERROR(INDEX('[1]Строки ЗПр'!$A:$M,MATCH($A14,'[1]Строки ЗПр'!$E:$E,0),MATCH(H$1,'[1]Строки ЗПр'!$8:$8,0)),0)</f>
        <v>MSI</v>
      </c>
      <c r="I14" s="2" t="str">
        <f>IFERROR(INDEX('[1]Строки ЗПр'!$A:$M,MATCH($A14,'[1]Строки ЗПр'!$E:$E,0),MATCH(I$1,'[1]Строки ЗПр'!$8:$8,0)),0)</f>
        <v>ФЛ</v>
      </c>
      <c r="J14" s="2">
        <f>IFERROR(INDEX('[1]Строки ЗПр'!$A:$M,MATCH($A14,'[1]Строки ЗПр'!$E:$E,0),MATCH(J$1,'[1]Строки ЗПр'!$8:$8,0)),0)</f>
        <v>1</v>
      </c>
      <c r="K14" s="2">
        <f>IFERROR(INDEX('[1]Строки ЗПр'!$A:$M,MATCH($A14,'[1]Строки ЗПр'!$E:$E,0),MATCH(K$1,'[1]Строки ЗПр'!$8:$8,0)),0)</f>
        <v>5014</v>
      </c>
      <c r="L14" s="2">
        <f>IFERROR(INDEX('[1]Строки ЗПр'!$A:$M,MATCH($A14,'[1]Строки ЗПр'!$E:$E,0),MATCH(L$1,'[1]Строки ЗПр'!$8:$8,0)),0)</f>
        <v>5014</v>
      </c>
      <c r="M14" s="2" t="str">
        <f>IFERROR(INDEX('[1]Строки ЗПр'!$A:$M,MATCH($A14,'[1]Строки ЗПр'!$E:$E,0),MATCH(M$1,'[1]Строки ЗПр'!$8:$8,0)),0)</f>
        <v>Да</v>
      </c>
      <c r="N14" s="2" t="str">
        <f>IFERROR(INDEX('[1]Строки ЗПр'!$A:$M,MATCH($A14,'[1]Строки ЗПр'!$E:$E,0),MATCH(N$1,'[1]Строки ЗПр'!$8:$8,0)),0)</f>
        <v>Нет</v>
      </c>
      <c r="O14" s="2" t="str">
        <f>IFERROR(VLOOKUP($D14,[1]ЗПр!$A:$I,7,0),0)</f>
        <v>TISHKOV.A</v>
      </c>
      <c r="P14" s="2" t="str">
        <f>IFERROR(VLOOKUP($D14,[1]ЗПр!$A:$I,8,0),0)</f>
        <v>ФЛ</v>
      </c>
      <c r="Q14" s="2" t="str">
        <f>IFERROR(VLOOKUP($D14,[1]ЗПр!$A:$I,9,0),0)</f>
        <v>SPB3</v>
      </c>
    </row>
    <row r="15" spans="1:17" x14ac:dyDescent="0.25">
      <c r="A15" s="2" t="str">
        <f>[1]Лист2!A15</f>
        <v>M00158264</v>
      </c>
      <c r="B15" s="2" t="str">
        <f>IFERROR(INDEX('[1]Строки ЗПр'!$A:$M,MATCH($A15,'[1]Строки ЗПр'!$E:$E,0),MATCH(B$1,'[1]Строки ЗПр'!$8:$8,0)),0)</f>
        <v>IX129516</v>
      </c>
      <c r="C15" s="2" t="str">
        <f>IFERROR(INDEX('[1]Строки ЗПр'!$A:$M,MATCH($A15,'[1]Строки ЗПр'!$E:$E,0),MATCH(C$1,'[1]Строки ЗПр'!$8:$8,0)),0)</f>
        <v>частное лицо</v>
      </c>
      <c r="D15" s="2" t="str">
        <f>IFERROR(INDEX('[1]Строки ЗПр'!$A:$M,MATCH($A15,'[1]Строки ЗПр'!$E:$E,0),MATCH(D$1,'[1]Строки ЗПр'!$8:$8,0)),0)</f>
        <v>Y0057348</v>
      </c>
      <c r="E15" s="3">
        <f>IFERROR(INDEX('[1]Строки ЗПр'!$A:$M,MATCH($A15,'[1]Строки ЗПр'!$E:$E,0),MATCH(E$1,'[1]Строки ЗПр'!$8:$8,0)),0)</f>
        <v>43421</v>
      </c>
      <c r="F15" s="2" t="str">
        <f>IFERROR(INDEX('[1]Строки ЗПр'!$A:$M,MATCH($A15,'[1]Строки ЗПр'!$E:$E,0),MATCH(F$1,'[1]Строки ЗПр'!$8:$8,0)),0)</f>
        <v>M00158264</v>
      </c>
      <c r="G15" s="2" t="str">
        <f>IFERROR(INDEX('[1]Строки ЗПр'!$A:$M,MATCH($A15,'[1]Строки ЗПр'!$E:$E,0),MATCH(G$1,'[1]Строки ЗПр'!$8:$8,0)),0)</f>
        <v>Материнская плата MSI Z370 GAMING PLUS Soc-1151v2 Intel Z370 4xDDR4 ATX AC`97 8ch( (отремонтированны</v>
      </c>
      <c r="H15" s="2" t="str">
        <f>IFERROR(INDEX('[1]Строки ЗПр'!$A:$M,MATCH($A15,'[1]Строки ЗПр'!$E:$E,0),MATCH(H$1,'[1]Строки ЗПр'!$8:$8,0)),0)</f>
        <v>MSI</v>
      </c>
      <c r="I15" s="2" t="str">
        <f>IFERROR(INDEX('[1]Строки ЗПр'!$A:$M,MATCH($A15,'[1]Строки ЗПр'!$E:$E,0),MATCH(I$1,'[1]Строки ЗПр'!$8:$8,0)),0)</f>
        <v>ФЛ</v>
      </c>
      <c r="J15" s="2">
        <f>IFERROR(INDEX('[1]Строки ЗПр'!$A:$M,MATCH($A15,'[1]Строки ЗПр'!$E:$E,0),MATCH(J$1,'[1]Строки ЗПр'!$8:$8,0)),0)</f>
        <v>1</v>
      </c>
      <c r="K15" s="2">
        <f>IFERROR(INDEX('[1]Строки ЗПр'!$A:$M,MATCH($A15,'[1]Строки ЗПр'!$E:$E,0),MATCH(K$1,'[1]Строки ЗПр'!$8:$8,0)),0)</f>
        <v>5851</v>
      </c>
      <c r="L15" s="2">
        <f>IFERROR(INDEX('[1]Строки ЗПр'!$A:$M,MATCH($A15,'[1]Строки ЗПр'!$E:$E,0),MATCH(L$1,'[1]Строки ЗПр'!$8:$8,0)),0)</f>
        <v>5851</v>
      </c>
      <c r="M15" s="2" t="str">
        <f>IFERROR(INDEX('[1]Строки ЗПр'!$A:$M,MATCH($A15,'[1]Строки ЗПр'!$E:$E,0),MATCH(M$1,'[1]Строки ЗПр'!$8:$8,0)),0)</f>
        <v>Да</v>
      </c>
      <c r="N15" s="2" t="str">
        <f>IFERROR(INDEX('[1]Строки ЗПр'!$A:$M,MATCH($A15,'[1]Строки ЗПр'!$E:$E,0),MATCH(N$1,'[1]Строки ЗПр'!$8:$8,0)),0)</f>
        <v>Нет</v>
      </c>
      <c r="O15" s="2" t="str">
        <f>IFERROR(VLOOKUP($D15,[1]ЗПр!$A:$I,7,0),0)</f>
        <v>PARYAKIN.O</v>
      </c>
      <c r="P15" s="2" t="str">
        <f>IFERROR(VLOOKUP($D15,[1]ЗПр!$A:$I,8,0),0)</f>
        <v>ФЛ</v>
      </c>
      <c r="Q15" s="2" t="str">
        <f>IFERROR(VLOOKUP($D15,[1]ЗПр!$A:$I,9,0),0)</f>
        <v>SPB3</v>
      </c>
    </row>
    <row r="16" spans="1:17" x14ac:dyDescent="0.25">
      <c r="A16" s="2" t="str">
        <f>[1]Лист2!A16</f>
        <v>M00159863</v>
      </c>
      <c r="B16" s="2" t="str">
        <f>IFERROR(INDEX('[1]Строки ЗПр'!$A:$M,MATCH($A16,'[1]Строки ЗПр'!$E:$E,0),MATCH(B$1,'[1]Строки ЗПр'!$8:$8,0)),0)</f>
        <v>IC155805</v>
      </c>
      <c r="C16" s="2" t="str">
        <f>IFERROR(INDEX('[1]Строки ЗПр'!$A:$M,MATCH($A16,'[1]Строки ЗПр'!$E:$E,0),MATCH(C$1,'[1]Строки ЗПр'!$8:$8,0)),0)</f>
        <v>Владимир Чернов</v>
      </c>
      <c r="D16" s="2" t="str">
        <f>IFERROR(INDEX('[1]Строки ЗПр'!$A:$M,MATCH($A16,'[1]Строки ЗПр'!$E:$E,0),MATCH(D$1,'[1]Строки ЗПр'!$8:$8,0)),0)</f>
        <v>Y0084140</v>
      </c>
      <c r="E16" s="3">
        <f>IFERROR(INDEX('[1]Строки ЗПр'!$A:$M,MATCH($A16,'[1]Строки ЗПр'!$E:$E,0),MATCH(E$1,'[1]Строки ЗПр'!$8:$8,0)),0)</f>
        <v>43422</v>
      </c>
      <c r="F16" s="2" t="str">
        <f>IFERROR(INDEX('[1]Строки ЗПр'!$A:$M,MATCH($A16,'[1]Строки ЗПр'!$E:$E,0),MATCH(F$1,'[1]Строки ЗПр'!$8:$8,0)),0)</f>
        <v>M00159863</v>
      </c>
      <c r="G16" s="2" t="str">
        <f>IFERROR(INDEX('[1]Строки ЗПр'!$A:$M,MATCH($A16,'[1]Строки ЗПр'!$E:$E,0),MATCH(G$1,'[1]Строки ЗПр'!$8:$8,0)),0)</f>
        <v>Водонагреватель Ariston ABS BLU ECO PW 80V Slim 2.5кВт 80л электрический настенный (мех. повреждения</v>
      </c>
      <c r="H16" s="2" t="str">
        <f>IFERROR(INDEX('[1]Строки ЗПр'!$A:$M,MATCH($A16,'[1]Строки ЗПр'!$E:$E,0),MATCH(H$1,'[1]Строки ЗПр'!$8:$8,0)),0)</f>
        <v>ARISTON</v>
      </c>
      <c r="I16" s="2" t="str">
        <f>IFERROR(INDEX('[1]Строки ЗПр'!$A:$M,MATCH($A16,'[1]Строки ЗПр'!$E:$E,0),MATCH(I$1,'[1]Строки ЗПр'!$8:$8,0)),0)</f>
        <v>ФЛ</v>
      </c>
      <c r="J16" s="2">
        <f>IFERROR(INDEX('[1]Строки ЗПр'!$A:$M,MATCH($A16,'[1]Строки ЗПр'!$E:$E,0),MATCH(J$1,'[1]Строки ЗПр'!$8:$8,0)),0)</f>
        <v>1</v>
      </c>
      <c r="K16" s="2">
        <f>IFERROR(INDEX('[1]Строки ЗПр'!$A:$M,MATCH($A16,'[1]Строки ЗПр'!$E:$E,0),MATCH(K$1,'[1]Строки ЗПр'!$8:$8,0)),0)</f>
        <v>5990</v>
      </c>
      <c r="L16" s="2">
        <f>IFERROR(INDEX('[1]Строки ЗПр'!$A:$M,MATCH($A16,'[1]Строки ЗПр'!$E:$E,0),MATCH(L$1,'[1]Строки ЗПр'!$8:$8,0)),0)</f>
        <v>5990</v>
      </c>
      <c r="M16" s="2" t="str">
        <f>IFERROR(INDEX('[1]Строки ЗПр'!$A:$M,MATCH($A16,'[1]Строки ЗПр'!$E:$E,0),MATCH(M$1,'[1]Строки ЗПр'!$8:$8,0)),0)</f>
        <v>Да</v>
      </c>
      <c r="N16" s="2" t="str">
        <f>IFERROR(INDEX('[1]Строки ЗПр'!$A:$M,MATCH($A16,'[1]Строки ЗПр'!$E:$E,0),MATCH(N$1,'[1]Строки ЗПр'!$8:$8,0)),0)</f>
        <v>Нет</v>
      </c>
      <c r="O16" s="2" t="str">
        <f>IFERROR(VLOOKUP($D16,[1]ЗПр!$A:$I,7,0),0)</f>
        <v>GUSCHIN</v>
      </c>
      <c r="P16" s="2" t="str">
        <f>IFERROR(VLOOKUP($D16,[1]ЗПр!$A:$I,8,0),0)</f>
        <v>ФЛ</v>
      </c>
      <c r="Q16" s="2" t="str">
        <f>IFERROR(VLOOKUP($D16,[1]ЗПр!$A:$I,9,0),0)</f>
        <v>SPB3</v>
      </c>
    </row>
    <row r="17" spans="1:17" x14ac:dyDescent="0.25">
      <c r="A17" s="2" t="str">
        <f>[1]Лист2!A17</f>
        <v>M00158645</v>
      </c>
      <c r="B17" s="2" t="str">
        <f>IFERROR(INDEX('[1]Строки ЗПр'!$A:$M,MATCH($A17,'[1]Строки ЗПр'!$E:$E,0),MATCH(B$1,'[1]Строки ЗПр'!$8:$8,0)),0)</f>
        <v>ID453518</v>
      </c>
      <c r="C17" s="2" t="str">
        <f>IFERROR(INDEX('[1]Строки ЗПр'!$A:$M,MATCH($A17,'[1]Строки ЗПр'!$E:$E,0),MATCH(C$1,'[1]Строки ЗПр'!$8:$8,0)),0)</f>
        <v>Андрей резвый</v>
      </c>
      <c r="D17" s="2" t="str">
        <f>IFERROR(INDEX('[1]Строки ЗПр'!$A:$M,MATCH($A17,'[1]Строки ЗПр'!$E:$E,0),MATCH(D$1,'[1]Строки ЗПр'!$8:$8,0)),0)</f>
        <v>Y0122200</v>
      </c>
      <c r="E17" s="3">
        <f>IFERROR(INDEX('[1]Строки ЗПр'!$A:$M,MATCH($A17,'[1]Строки ЗПр'!$E:$E,0),MATCH(E$1,'[1]Строки ЗПр'!$8:$8,0)),0)</f>
        <v>43422</v>
      </c>
      <c r="F17" s="2" t="str">
        <f>IFERROR(INDEX('[1]Строки ЗПр'!$A:$M,MATCH($A17,'[1]Строки ЗПр'!$E:$E,0),MATCH(F$1,'[1]Строки ЗПр'!$8:$8,0)),0)</f>
        <v>M00158645</v>
      </c>
      <c r="G17" s="2" t="str">
        <f>IFERROR(INDEX('[1]Строки ЗПр'!$A:$M,MATCH($A17,'[1]Строки ЗПр'!$E:$E,0),MATCH(G$1,'[1]Строки ЗПр'!$8:$8,0)),0)</f>
        <v>Швейная машина Singer Heavy Duty 4411 серый (отремонтированный)</v>
      </c>
      <c r="H17" s="2" t="str">
        <f>IFERROR(INDEX('[1]Строки ЗПр'!$A:$M,MATCH($A17,'[1]Строки ЗПр'!$E:$E,0),MATCH(H$1,'[1]Строки ЗПр'!$8:$8,0)),0)</f>
        <v>SINGER</v>
      </c>
      <c r="I17" s="2" t="str">
        <f>IFERROR(INDEX('[1]Строки ЗПр'!$A:$M,MATCH($A17,'[1]Строки ЗПр'!$E:$E,0),MATCH(I$1,'[1]Строки ЗПр'!$8:$8,0)),0)</f>
        <v>ФЛ</v>
      </c>
      <c r="J17" s="2">
        <f>IFERROR(INDEX('[1]Строки ЗПр'!$A:$M,MATCH($A17,'[1]Строки ЗПр'!$E:$E,0),MATCH(J$1,'[1]Строки ЗПр'!$8:$8,0)),0)</f>
        <v>1</v>
      </c>
      <c r="K17" s="2">
        <f>IFERROR(INDEX('[1]Строки ЗПр'!$A:$M,MATCH($A17,'[1]Строки ЗПр'!$E:$E,0),MATCH(K$1,'[1]Строки ЗПр'!$8:$8,0)),0)</f>
        <v>6795</v>
      </c>
      <c r="L17" s="2">
        <f>IFERROR(INDEX('[1]Строки ЗПр'!$A:$M,MATCH($A17,'[1]Строки ЗПр'!$E:$E,0),MATCH(L$1,'[1]Строки ЗПр'!$8:$8,0)),0)</f>
        <v>6795</v>
      </c>
      <c r="M17" s="2" t="str">
        <f>IFERROR(INDEX('[1]Строки ЗПр'!$A:$M,MATCH($A17,'[1]Строки ЗПр'!$E:$E,0),MATCH(M$1,'[1]Строки ЗПр'!$8:$8,0)),0)</f>
        <v>Да</v>
      </c>
      <c r="N17" s="2" t="str">
        <f>IFERROR(INDEX('[1]Строки ЗПр'!$A:$M,MATCH($A17,'[1]Строки ЗПр'!$E:$E,0),MATCH(N$1,'[1]Строки ЗПр'!$8:$8,0)),0)</f>
        <v>Нет</v>
      </c>
      <c r="O17" s="2" t="str">
        <f>IFERROR(VLOOKUP($D17,[1]ЗПр!$A:$I,7,0),0)</f>
        <v>DMITRIY.I</v>
      </c>
      <c r="P17" s="2" t="str">
        <f>IFERROR(VLOOKUP($D17,[1]ЗПр!$A:$I,8,0),0)</f>
        <v>ФЛ</v>
      </c>
      <c r="Q17" s="2" t="str">
        <f>IFERROR(VLOOKUP($D17,[1]ЗПр!$A:$I,9,0),0)</f>
        <v>SPB</v>
      </c>
    </row>
    <row r="18" spans="1:17" x14ac:dyDescent="0.25">
      <c r="A18" s="2" t="str">
        <f>[1]Лист2!A18</f>
        <v>M00160179</v>
      </c>
      <c r="B18" s="2" t="str">
        <f>IFERROR(INDEX('[1]Строки ЗПр'!$A:$M,MATCH($A18,'[1]Строки ЗПр'!$E:$E,0),MATCH(B$1,'[1]Строки ЗПр'!$8:$8,0)),0)</f>
        <v>IC409597</v>
      </c>
      <c r="C18" s="2" t="str">
        <f>IFERROR(INDEX('[1]Строки ЗПр'!$A:$M,MATCH($A18,'[1]Строки ЗПр'!$E:$E,0),MATCH(C$1,'[1]Строки ЗПр'!$8:$8,0)),0)</f>
        <v>Anatoly -D</v>
      </c>
      <c r="D18" s="2" t="str">
        <f>IFERROR(INDEX('[1]Строки ЗПр'!$A:$M,MATCH($A18,'[1]Строки ЗПр'!$E:$E,0),MATCH(D$1,'[1]Строки ЗПр'!$8:$8,0)),0)</f>
        <v>Y0073925</v>
      </c>
      <c r="E18" s="3">
        <f>IFERROR(INDEX('[1]Строки ЗПр'!$A:$M,MATCH($A18,'[1]Строки ЗПр'!$E:$E,0),MATCH(E$1,'[1]Строки ЗПр'!$8:$8,0)),0)</f>
        <v>43423</v>
      </c>
      <c r="F18" s="2" t="str">
        <f>IFERROR(INDEX('[1]Строки ЗПр'!$A:$M,MATCH($A18,'[1]Строки ЗПр'!$E:$E,0),MATCH(F$1,'[1]Строки ЗПр'!$8:$8,0)),0)</f>
        <v>M00160179</v>
      </c>
      <c r="G18" s="2" t="str">
        <f>IFERROR(INDEX('[1]Строки ЗПр'!$A:$M,MATCH($A18,'[1]Строки ЗПр'!$E:$E,0),MATCH(G$1,'[1]Строки ЗПр'!$8:$8,0)),0)</f>
        <v>Телевизор LED BBK 32" 32LEX-5037/T2C белый/HD READY/50Hz/DVB-T/DVB-T2/DVB-C/USB/Wi (отремонтированны</v>
      </c>
      <c r="H18" s="2" t="str">
        <f>IFERROR(INDEX('[1]Строки ЗПр'!$A:$M,MATCH($A18,'[1]Строки ЗПр'!$E:$E,0),MATCH(H$1,'[1]Строки ЗПр'!$8:$8,0)),0)</f>
        <v>BBK</v>
      </c>
      <c r="I18" s="2" t="str">
        <f>IFERROR(INDEX('[1]Строки ЗПр'!$A:$M,MATCH($A18,'[1]Строки ЗПр'!$E:$E,0),MATCH(I$1,'[1]Строки ЗПр'!$8:$8,0)),0)</f>
        <v>ФЛ</v>
      </c>
      <c r="J18" s="2">
        <f>IFERROR(INDEX('[1]Строки ЗПр'!$A:$M,MATCH($A18,'[1]Строки ЗПр'!$E:$E,0),MATCH(J$1,'[1]Строки ЗПр'!$8:$8,0)),0)</f>
        <v>1</v>
      </c>
      <c r="K18" s="2">
        <f>IFERROR(INDEX('[1]Строки ЗПр'!$A:$M,MATCH($A18,'[1]Строки ЗПр'!$E:$E,0),MATCH(K$1,'[1]Строки ЗПр'!$8:$8,0)),0)</f>
        <v>8720</v>
      </c>
      <c r="L18" s="2">
        <f>IFERROR(INDEX('[1]Строки ЗПр'!$A:$M,MATCH($A18,'[1]Строки ЗПр'!$E:$E,0),MATCH(L$1,'[1]Строки ЗПр'!$8:$8,0)),0)</f>
        <v>8720</v>
      </c>
      <c r="M18" s="2" t="str">
        <f>IFERROR(INDEX('[1]Строки ЗПр'!$A:$M,MATCH($A18,'[1]Строки ЗПр'!$E:$E,0),MATCH(M$1,'[1]Строки ЗПр'!$8:$8,0)),0)</f>
        <v>Да</v>
      </c>
      <c r="N18" s="2" t="str">
        <f>IFERROR(INDEX('[1]Строки ЗПр'!$A:$M,MATCH($A18,'[1]Строки ЗПр'!$E:$E,0),MATCH(N$1,'[1]Строки ЗПр'!$8:$8,0)),0)</f>
        <v>Нет</v>
      </c>
      <c r="O18" s="2" t="str">
        <f>IFERROR(VLOOKUP($D18,[1]ЗПр!$A:$I,7,0),0)</f>
        <v>MA_WEB</v>
      </c>
      <c r="P18" s="2" t="str">
        <f>IFERROR(VLOOKUP($D18,[1]ЗПр!$A:$I,8,0),0)</f>
        <v>ФЛ</v>
      </c>
      <c r="Q18" s="2" t="str">
        <f>IFERROR(VLOOKUP($D18,[1]ЗПр!$A:$I,9,0),0)</f>
        <v>SPB</v>
      </c>
    </row>
    <row r="19" spans="1:17" x14ac:dyDescent="0.25">
      <c r="A19" s="2">
        <f>[1]Лист2!A19</f>
        <v>412943</v>
      </c>
      <c r="B19" s="2">
        <f>IFERROR(INDEX('[1]Строки ЗПр'!$A:$M,MATCH($A19,'[1]Строки ЗПр'!$E:$E,0),MATCH(B$1,'[1]Строки ЗПр'!$8:$8,0)),0)</f>
        <v>0</v>
      </c>
      <c r="C19" s="2">
        <f>IFERROR(INDEX('[1]Строки ЗПр'!$A:$M,MATCH($A19,'[1]Строки ЗПр'!$E:$E,0),MATCH(C$1,'[1]Строки ЗПр'!$8:$8,0)),0)</f>
        <v>0</v>
      </c>
      <c r="D19" s="2">
        <f>IFERROR(INDEX('[1]Строки ЗПр'!$A:$M,MATCH($A19,'[1]Строки ЗПр'!$E:$E,0),MATCH(D$1,'[1]Строки ЗПр'!$8:$8,0)),0)</f>
        <v>0</v>
      </c>
      <c r="E19" s="3">
        <f>IFERROR(INDEX('[1]Строки ЗПр'!$A:$M,MATCH($A19,'[1]Строки ЗПр'!$E:$E,0),MATCH(E$1,'[1]Строки ЗПр'!$8:$8,0)),0)</f>
        <v>0</v>
      </c>
      <c r="F19" s="2">
        <f>IFERROR(INDEX('[1]Строки ЗПр'!$A:$M,MATCH($A19,'[1]Строки ЗПр'!$E:$E,0),MATCH(F$1,'[1]Строки ЗПр'!$8:$8,0)),0)</f>
        <v>0</v>
      </c>
      <c r="G19" s="2">
        <f>IFERROR(INDEX('[1]Строки ЗПр'!$A:$M,MATCH($A19,'[1]Строки ЗПр'!$E:$E,0),MATCH(G$1,'[1]Строки ЗПр'!$8:$8,0)),0)</f>
        <v>0</v>
      </c>
      <c r="H19" s="2">
        <f>IFERROR(INDEX('[1]Строки ЗПр'!$A:$M,MATCH($A19,'[1]Строки ЗПр'!$E:$E,0),MATCH(H$1,'[1]Строки ЗПр'!$8:$8,0)),0)</f>
        <v>0</v>
      </c>
      <c r="I19" s="2">
        <f>IFERROR(INDEX('[1]Строки ЗПр'!$A:$M,MATCH($A19,'[1]Строки ЗПр'!$E:$E,0),MATCH(I$1,'[1]Строки ЗПр'!$8:$8,0)),0)</f>
        <v>0</v>
      </c>
      <c r="J19" s="2">
        <f>IFERROR(INDEX('[1]Строки ЗПр'!$A:$M,MATCH($A19,'[1]Строки ЗПр'!$E:$E,0),MATCH(J$1,'[1]Строки ЗПр'!$8:$8,0)),0)</f>
        <v>0</v>
      </c>
      <c r="K19" s="2">
        <f>IFERROR(INDEX('[1]Строки ЗПр'!$A:$M,MATCH($A19,'[1]Строки ЗПр'!$E:$E,0),MATCH(K$1,'[1]Строки ЗПр'!$8:$8,0)),0)</f>
        <v>0</v>
      </c>
      <c r="L19" s="2">
        <f>IFERROR(INDEX('[1]Строки ЗПр'!$A:$M,MATCH($A19,'[1]Строки ЗПр'!$E:$E,0),MATCH(L$1,'[1]Строки ЗПр'!$8:$8,0)),0)</f>
        <v>0</v>
      </c>
      <c r="M19" s="2">
        <f>IFERROR(INDEX('[1]Строки ЗПр'!$A:$M,MATCH($A19,'[1]Строки ЗПр'!$E:$E,0),MATCH(M$1,'[1]Строки ЗПр'!$8:$8,0)),0)</f>
        <v>0</v>
      </c>
      <c r="N19" s="2">
        <f>IFERROR(INDEX('[1]Строки ЗПр'!$A:$M,MATCH($A19,'[1]Строки ЗПр'!$E:$E,0),MATCH(N$1,'[1]Строки ЗПр'!$8:$8,0)),0)</f>
        <v>0</v>
      </c>
      <c r="O19" s="2">
        <f>IFERROR(VLOOKUP($D19,[1]ЗПр!$A:$I,7,0),0)</f>
        <v>0</v>
      </c>
      <c r="P19" s="2">
        <f>IFERROR(VLOOKUP($D19,[1]ЗПр!$A:$I,8,0),0)</f>
        <v>0</v>
      </c>
      <c r="Q19" s="2">
        <f>IFERROR(VLOOKUP($D19,[1]ЗПр!$A:$I,9,0),0)</f>
        <v>0</v>
      </c>
    </row>
    <row r="20" spans="1:17" x14ac:dyDescent="0.25">
      <c r="A20" s="2" t="str">
        <f>[1]Лист2!A20</f>
        <v>M00158914</v>
      </c>
      <c r="B20" s="2" t="str">
        <f>IFERROR(INDEX('[1]Строки ЗПр'!$A:$M,MATCH($A20,'[1]Строки ЗПр'!$E:$E,0),MATCH(B$1,'[1]Строки ЗПр'!$8:$8,0)),0)</f>
        <v>IX129516</v>
      </c>
      <c r="C20" s="2" t="str">
        <f>IFERROR(INDEX('[1]Строки ЗПр'!$A:$M,MATCH($A20,'[1]Строки ЗПр'!$E:$E,0),MATCH(C$1,'[1]Строки ЗПр'!$8:$8,0)),0)</f>
        <v>частное лицо</v>
      </c>
      <c r="D20" s="2" t="str">
        <f>IFERROR(INDEX('[1]Строки ЗПр'!$A:$M,MATCH($A20,'[1]Строки ЗПр'!$E:$E,0),MATCH(D$1,'[1]Строки ЗПр'!$8:$8,0)),0)</f>
        <v>Y0057348</v>
      </c>
      <c r="E20" s="3">
        <f>IFERROR(INDEX('[1]Строки ЗПр'!$A:$M,MATCH($A20,'[1]Строки ЗПр'!$E:$E,0),MATCH(E$1,'[1]Строки ЗПр'!$8:$8,0)),0)</f>
        <v>43421</v>
      </c>
      <c r="F20" s="2" t="str">
        <f>IFERROR(INDEX('[1]Строки ЗПр'!$A:$M,MATCH($A20,'[1]Строки ЗПр'!$E:$E,0),MATCH(F$1,'[1]Строки ЗПр'!$8:$8,0)),0)</f>
        <v>M00158914</v>
      </c>
      <c r="G20" s="2" t="str">
        <f>IFERROR(INDEX('[1]Строки ЗПр'!$A:$M,MATCH($A20,'[1]Строки ЗПр'!$E:$E,0),MATCH(G$1,'[1]Строки ЗПр'!$8:$8,0)),0)</f>
        <v>Видеокарта Gigabyte PCI-E GV-N1060IXOC-3GD NV GTX1060 3072Mb 192b GDDR5 1556/8008 (отремонтированный</v>
      </c>
      <c r="H20" s="2" t="str">
        <f>IFERROR(INDEX('[1]Строки ЗПр'!$A:$M,MATCH($A20,'[1]Строки ЗПр'!$E:$E,0),MATCH(H$1,'[1]Строки ЗПр'!$8:$8,0)),0)</f>
        <v>GIGABYTE</v>
      </c>
      <c r="I20" s="2" t="str">
        <f>IFERROR(INDEX('[1]Строки ЗПр'!$A:$M,MATCH($A20,'[1]Строки ЗПр'!$E:$E,0),MATCH(I$1,'[1]Строки ЗПр'!$8:$8,0)),0)</f>
        <v>ФЛ</v>
      </c>
      <c r="J20" s="2">
        <f>IFERROR(INDEX('[1]Строки ЗПр'!$A:$M,MATCH($A20,'[1]Строки ЗПр'!$E:$E,0),MATCH(J$1,'[1]Строки ЗПр'!$8:$8,0)),0)</f>
        <v>1</v>
      </c>
      <c r="K20" s="2">
        <f>IFERROR(INDEX('[1]Строки ЗПр'!$A:$M,MATCH($A20,'[1]Строки ЗПр'!$E:$E,0),MATCH(K$1,'[1]Строки ЗПр'!$8:$8,0)),0)</f>
        <v>11769</v>
      </c>
      <c r="L20" s="2">
        <f>IFERROR(INDEX('[1]Строки ЗПр'!$A:$M,MATCH($A20,'[1]Строки ЗПр'!$E:$E,0),MATCH(L$1,'[1]Строки ЗПр'!$8:$8,0)),0)</f>
        <v>11769</v>
      </c>
      <c r="M20" s="2" t="str">
        <f>IFERROR(INDEX('[1]Строки ЗПр'!$A:$M,MATCH($A20,'[1]Строки ЗПр'!$E:$E,0),MATCH(M$1,'[1]Строки ЗПр'!$8:$8,0)),0)</f>
        <v>Да</v>
      </c>
      <c r="N20" s="2" t="str">
        <f>IFERROR(INDEX('[1]Строки ЗПр'!$A:$M,MATCH($A20,'[1]Строки ЗПр'!$E:$E,0),MATCH(N$1,'[1]Строки ЗПр'!$8:$8,0)),0)</f>
        <v>Нет</v>
      </c>
      <c r="O20" s="2" t="str">
        <f>IFERROR(VLOOKUP($D20,[1]ЗПр!$A:$I,7,0),0)</f>
        <v>PARYAKIN.O</v>
      </c>
      <c r="P20" s="2" t="str">
        <f>IFERROR(VLOOKUP($D20,[1]ЗПр!$A:$I,8,0),0)</f>
        <v>ФЛ</v>
      </c>
      <c r="Q20" s="2" t="str">
        <f>IFERROR(VLOOKUP($D20,[1]ЗПр!$A:$I,9,0),0)</f>
        <v>SPB3</v>
      </c>
    </row>
    <row r="21" spans="1:17" x14ac:dyDescent="0.25">
      <c r="A21" s="2" t="str">
        <f>[1]Лист2!A21</f>
        <v>M00159780</v>
      </c>
      <c r="B21" s="2" t="str">
        <f>IFERROR(INDEX('[1]Строки ЗПр'!$A:$M,MATCH($A21,'[1]Строки ЗПр'!$E:$E,0),MATCH(B$1,'[1]Строки ЗПр'!$8:$8,0)),0)</f>
        <v>I0440210</v>
      </c>
      <c r="C21" s="2" t="str">
        <f>IFERROR(INDEX('[1]Строки ЗПр'!$A:$M,MATCH($A21,'[1]Строки ЗПр'!$E:$E,0),MATCH(C$1,'[1]Строки ЗПр'!$8:$8,0)),0)</f>
        <v>Николай Барнев</v>
      </c>
      <c r="D21" s="2" t="str">
        <f>IFERROR(INDEX('[1]Строки ЗПр'!$A:$M,MATCH($A21,'[1]Строки ЗПр'!$E:$E,0),MATCH(D$1,'[1]Строки ЗПр'!$8:$8,0)),0)</f>
        <v>Y0115263</v>
      </c>
      <c r="E21" s="3">
        <f>IFERROR(INDEX('[1]Строки ЗПр'!$A:$M,MATCH($A21,'[1]Строки ЗПр'!$E:$E,0),MATCH(E$1,'[1]Строки ЗПр'!$8:$8,0)),0)</f>
        <v>43422</v>
      </c>
      <c r="F21" s="2" t="str">
        <f>IFERROR(INDEX('[1]Строки ЗПр'!$A:$M,MATCH($A21,'[1]Строки ЗПр'!$E:$E,0),MATCH(F$1,'[1]Строки ЗПр'!$8:$8,0)),0)</f>
        <v>M00159780</v>
      </c>
      <c r="G21" s="2" t="str">
        <f>IFERROR(INDEX('[1]Строки ЗПр'!$A:$M,MATCH($A21,'[1]Строки ЗПр'!$E:$E,0),MATCH(G$1,'[1]Строки ЗПр'!$8:$8,0)),0)</f>
        <v>Видеокарта Asus PCI-E DUAL-GTX1060-O3G NV GTX 1060 3072Mb 192b GDDR5 1594/8008 DVI (отремонтированны</v>
      </c>
      <c r="H21" s="2" t="str">
        <f>IFERROR(INDEX('[1]Строки ЗПр'!$A:$M,MATCH($A21,'[1]Строки ЗПр'!$E:$E,0),MATCH(H$1,'[1]Строки ЗПр'!$8:$8,0)),0)</f>
        <v>ASUS</v>
      </c>
      <c r="I21" s="2" t="str">
        <f>IFERROR(INDEX('[1]Строки ЗПр'!$A:$M,MATCH($A21,'[1]Строки ЗПр'!$E:$E,0),MATCH(I$1,'[1]Строки ЗПр'!$8:$8,0)),0)</f>
        <v>ФЛ</v>
      </c>
      <c r="J21" s="2">
        <f>IFERROR(INDEX('[1]Строки ЗПр'!$A:$M,MATCH($A21,'[1]Строки ЗПр'!$E:$E,0),MATCH(J$1,'[1]Строки ЗПр'!$8:$8,0)),0)</f>
        <v>1</v>
      </c>
      <c r="K21" s="2">
        <f>IFERROR(INDEX('[1]Строки ЗПр'!$A:$M,MATCH($A21,'[1]Строки ЗПр'!$E:$E,0),MATCH(K$1,'[1]Строки ЗПр'!$8:$8,0)),0)</f>
        <v>12037</v>
      </c>
      <c r="L21" s="2">
        <f>IFERROR(INDEX('[1]Строки ЗПр'!$A:$M,MATCH($A21,'[1]Строки ЗПр'!$E:$E,0),MATCH(L$1,'[1]Строки ЗПр'!$8:$8,0)),0)</f>
        <v>12037</v>
      </c>
      <c r="M21" s="2" t="str">
        <f>IFERROR(INDEX('[1]Строки ЗПр'!$A:$M,MATCH($A21,'[1]Строки ЗПр'!$E:$E,0),MATCH(M$1,'[1]Строки ЗПр'!$8:$8,0)),0)</f>
        <v>Да</v>
      </c>
      <c r="N21" s="2" t="str">
        <f>IFERROR(INDEX('[1]Строки ЗПр'!$A:$M,MATCH($A21,'[1]Строки ЗПр'!$E:$E,0),MATCH(N$1,'[1]Строки ЗПр'!$8:$8,0)),0)</f>
        <v>Нет</v>
      </c>
      <c r="O21" s="2" t="str">
        <f>IFERROR(VLOOKUP($D21,[1]ЗПр!$A:$I,7,0),0)</f>
        <v>BESSONOV.K</v>
      </c>
      <c r="P21" s="2" t="str">
        <f>IFERROR(VLOOKUP($D21,[1]ЗПр!$A:$I,8,0),0)</f>
        <v>ФЛ</v>
      </c>
      <c r="Q21" s="2" t="str">
        <f>IFERROR(VLOOKUP($D21,[1]ЗПр!$A:$I,9,0),0)</f>
        <v>SPB2</v>
      </c>
    </row>
    <row r="22" spans="1:17" x14ac:dyDescent="0.25">
      <c r="A22" s="2" t="str">
        <f>[1]Лист2!A22</f>
        <v>M00160186</v>
      </c>
      <c r="B22" s="2" t="str">
        <f>IFERROR(INDEX('[1]Строки ЗПр'!$A:$M,MATCH($A22,'[1]Строки ЗПр'!$E:$E,0),MATCH(B$1,'[1]Строки ЗПр'!$8:$8,0)),0)</f>
        <v>IE784373</v>
      </c>
      <c r="C22" s="2" t="str">
        <f>IFERROR(INDEX('[1]Строки ЗПр'!$A:$M,MATCH($A22,'[1]Строки ЗПр'!$E:$E,0),MATCH(C$1,'[1]Строки ЗПр'!$8:$8,0)),0)</f>
        <v>Наталья Капшукова</v>
      </c>
      <c r="D22" s="2" t="str">
        <f>IFERROR(INDEX('[1]Строки ЗПр'!$A:$M,MATCH($A22,'[1]Строки ЗПр'!$E:$E,0),MATCH(D$1,'[1]Строки ЗПр'!$8:$8,0)),0)</f>
        <v>Y0129782</v>
      </c>
      <c r="E22" s="3">
        <f>IFERROR(INDEX('[1]Строки ЗПр'!$A:$M,MATCH($A22,'[1]Строки ЗПр'!$E:$E,0),MATCH(E$1,'[1]Строки ЗПр'!$8:$8,0)),0)</f>
        <v>43424</v>
      </c>
      <c r="F22" s="2" t="str">
        <f>IFERROR(INDEX('[1]Строки ЗПр'!$A:$M,MATCH($A22,'[1]Строки ЗПр'!$E:$E,0),MATCH(F$1,'[1]Строки ЗПр'!$8:$8,0)),0)</f>
        <v>M00160186</v>
      </c>
      <c r="G22" s="2" t="str">
        <f>IFERROR(INDEX('[1]Строки ЗПр'!$A:$M,MATCH($A22,'[1]Строки ЗПр'!$E:$E,0),MATCH(G$1,'[1]Строки ЗПр'!$8:$8,0)),0)</f>
        <v>Стиральная машина Samsung WF8590NLW8 кл.:A фронт. макс.:6кг белый (отремонтированный)</v>
      </c>
      <c r="H22" s="2" t="str">
        <f>IFERROR(INDEX('[1]Строки ЗПр'!$A:$M,MATCH($A22,'[1]Строки ЗПр'!$E:$E,0),MATCH(H$1,'[1]Строки ЗПр'!$8:$8,0)),0)</f>
        <v>SAMSUNG</v>
      </c>
      <c r="I22" s="2" t="str">
        <f>IFERROR(INDEX('[1]Строки ЗПр'!$A:$M,MATCH($A22,'[1]Строки ЗПр'!$E:$E,0),MATCH(I$1,'[1]Строки ЗПр'!$8:$8,0)),0)</f>
        <v>ФЛ</v>
      </c>
      <c r="J22" s="2">
        <f>IFERROR(INDEX('[1]Строки ЗПр'!$A:$M,MATCH($A22,'[1]Строки ЗПр'!$E:$E,0),MATCH(J$1,'[1]Строки ЗПр'!$8:$8,0)),0)</f>
        <v>1</v>
      </c>
      <c r="K22" s="2">
        <f>IFERROR(INDEX('[1]Строки ЗПр'!$A:$M,MATCH($A22,'[1]Строки ЗПр'!$E:$E,0),MATCH(K$1,'[1]Строки ЗПр'!$8:$8,0)),0)</f>
        <v>13520</v>
      </c>
      <c r="L22" s="2">
        <f>IFERROR(INDEX('[1]Строки ЗПр'!$A:$M,MATCH($A22,'[1]Строки ЗПр'!$E:$E,0),MATCH(L$1,'[1]Строки ЗПр'!$8:$8,0)),0)</f>
        <v>13520</v>
      </c>
      <c r="M22" s="2" t="str">
        <f>IFERROR(INDEX('[1]Строки ЗПр'!$A:$M,MATCH($A22,'[1]Строки ЗПр'!$E:$E,0),MATCH(M$1,'[1]Строки ЗПр'!$8:$8,0)),0)</f>
        <v>Нет</v>
      </c>
      <c r="N22" s="2" t="str">
        <f>IFERROR(INDEX('[1]Строки ЗПр'!$A:$M,MATCH($A22,'[1]Строки ЗПр'!$E:$E,0),MATCH(N$1,'[1]Строки ЗПр'!$8:$8,0)),0)</f>
        <v>Нет</v>
      </c>
      <c r="O22" s="2" t="str">
        <f>IFERROR(VLOOKUP($D22,[1]ЗПр!$A:$I,7,0),0)</f>
        <v>GROMYKO.V</v>
      </c>
      <c r="P22" s="2" t="str">
        <f>IFERROR(VLOOKUP($D22,[1]ЗПр!$A:$I,8,0),0)</f>
        <v>ФЛ</v>
      </c>
      <c r="Q22" s="2" t="str">
        <f>IFERROR(VLOOKUP($D22,[1]ЗПр!$A:$I,9,0),0)</f>
        <v>SPB</v>
      </c>
    </row>
    <row r="23" spans="1:17" x14ac:dyDescent="0.25">
      <c r="A23" s="2" t="str">
        <f>[1]Лист2!A23</f>
        <v>M00158257</v>
      </c>
      <c r="B23" s="2" t="str">
        <f>IFERROR(INDEX('[1]Строки ЗПр'!$A:$M,MATCH($A23,'[1]Строки ЗПр'!$E:$E,0),MATCH(B$1,'[1]Строки ЗПр'!$8:$8,0)),0)</f>
        <v>CC00001</v>
      </c>
      <c r="C23" s="2" t="str">
        <f>IFERROR(INDEX('[1]Строки ЗПр'!$A:$M,MATCH($A23,'[1]Строки ЗПр'!$E:$E,0),MATCH(C$1,'[1]Строки ЗПр'!$8:$8,0)),0)</f>
        <v>Частное лицо</v>
      </c>
      <c r="D23" s="2" t="str">
        <f>IFERROR(INDEX('[1]Строки ЗПр'!$A:$M,MATCH($A23,'[1]Строки ЗПр'!$E:$E,0),MATCH(D$1,'[1]Строки ЗПр'!$8:$8,0)),0)</f>
        <v>F0031123</v>
      </c>
      <c r="E23" s="3">
        <f>IFERROR(INDEX('[1]Строки ЗПр'!$A:$M,MATCH($A23,'[1]Строки ЗПр'!$E:$E,0),MATCH(E$1,'[1]Строки ЗПр'!$8:$8,0)),0)</f>
        <v>43424</v>
      </c>
      <c r="F23" s="2" t="str">
        <f>IFERROR(INDEX('[1]Строки ЗПр'!$A:$M,MATCH($A23,'[1]Строки ЗПр'!$E:$E,0),MATCH(F$1,'[1]Строки ЗПр'!$8:$8,0)),0)</f>
        <v>M00158257</v>
      </c>
      <c r="G23" s="2" t="str">
        <f>IFERROR(INDEX('[1]Строки ЗПр'!$A:$M,MATCH($A23,'[1]Строки ЗПр'!$E:$E,0),MATCH(G$1,'[1]Строки ЗПр'!$8:$8,0)),0)</f>
        <v>Видеокарта Sapphire PCI-E 11265-01-20G NITRO+ RX 580 8G OC AMD RX580 8192Mb 256b G (отремонтированны</v>
      </c>
      <c r="H23" s="2" t="str">
        <f>IFERROR(INDEX('[1]Строки ЗПр'!$A:$M,MATCH($A23,'[1]Строки ЗПр'!$E:$E,0),MATCH(H$1,'[1]Строки ЗПр'!$8:$8,0)),0)</f>
        <v>SAPPHIRE</v>
      </c>
      <c r="I23" s="2" t="str">
        <f>IFERROR(INDEX('[1]Строки ЗПр'!$A:$M,MATCH($A23,'[1]Строки ЗПр'!$E:$E,0),MATCH(I$1,'[1]Строки ЗПр'!$8:$8,0)),0)</f>
        <v>ФЛ</v>
      </c>
      <c r="J23" s="2">
        <f>IFERROR(INDEX('[1]Строки ЗПр'!$A:$M,MATCH($A23,'[1]Строки ЗПр'!$E:$E,0),MATCH(J$1,'[1]Строки ЗПр'!$8:$8,0)),0)</f>
        <v>1</v>
      </c>
      <c r="K23" s="2">
        <f>IFERROR(INDEX('[1]Строки ЗПр'!$A:$M,MATCH($A23,'[1]Строки ЗПр'!$E:$E,0),MATCH(K$1,'[1]Строки ЗПр'!$8:$8,0)),0)</f>
        <v>14437</v>
      </c>
      <c r="L23" s="2">
        <f>IFERROR(INDEX('[1]Строки ЗПр'!$A:$M,MATCH($A23,'[1]Строки ЗПр'!$E:$E,0),MATCH(L$1,'[1]Строки ЗПр'!$8:$8,0)),0)</f>
        <v>14437</v>
      </c>
      <c r="M23" s="2" t="str">
        <f>IFERROR(INDEX('[1]Строки ЗПр'!$A:$M,MATCH($A23,'[1]Строки ЗПр'!$E:$E,0),MATCH(M$1,'[1]Строки ЗПр'!$8:$8,0)),0)</f>
        <v>Да</v>
      </c>
      <c r="N23" s="2" t="str">
        <f>IFERROR(INDEX('[1]Строки ЗПр'!$A:$M,MATCH($A23,'[1]Строки ЗПр'!$E:$E,0),MATCH(N$1,'[1]Строки ЗПр'!$8:$8,0)),0)</f>
        <v>Нет</v>
      </c>
      <c r="O23" s="2" t="str">
        <f>IFERROR(VLOOKUP($D23,[1]ЗПр!$A:$I,7,0),0)</f>
        <v>AVAGYAN.A</v>
      </c>
      <c r="P23" s="2" t="str">
        <f>IFERROR(VLOOKUP($D23,[1]ЗПр!$A:$I,8,0),0)</f>
        <v>ФЛ</v>
      </c>
      <c r="Q23" s="2" t="str">
        <f>IFERROR(VLOOKUP($D23,[1]ЗПр!$A:$I,9,0),0)</f>
        <v>SPB4</v>
      </c>
    </row>
    <row r="24" spans="1:17" x14ac:dyDescent="0.25">
      <c r="A24" s="2" t="str">
        <f>[1]Лист2!A24</f>
        <v>M00159978</v>
      </c>
      <c r="B24" s="2" t="str">
        <f>IFERROR(INDEX('[1]Строки ЗПр'!$A:$M,MATCH($A24,'[1]Строки ЗПр'!$E:$E,0),MATCH(B$1,'[1]Строки ЗПр'!$8:$8,0)),0)</f>
        <v>IX129516</v>
      </c>
      <c r="C24" s="2" t="str">
        <f>IFERROR(INDEX('[1]Строки ЗПр'!$A:$M,MATCH($A24,'[1]Строки ЗПр'!$E:$E,0),MATCH(C$1,'[1]Строки ЗПр'!$8:$8,0)),0)</f>
        <v>частное лицо</v>
      </c>
      <c r="D24" s="2" t="str">
        <f>IFERROR(INDEX('[1]Строки ЗПр'!$A:$M,MATCH($A24,'[1]Строки ЗПр'!$E:$E,0),MATCH(D$1,'[1]Строки ЗПр'!$8:$8,0)),0)</f>
        <v>Y0057348</v>
      </c>
      <c r="E24" s="3">
        <f>IFERROR(INDEX('[1]Строки ЗПр'!$A:$M,MATCH($A24,'[1]Строки ЗПр'!$E:$E,0),MATCH(E$1,'[1]Строки ЗПр'!$8:$8,0)),0)</f>
        <v>43421</v>
      </c>
      <c r="F24" s="2" t="str">
        <f>IFERROR(INDEX('[1]Строки ЗПр'!$A:$M,MATCH($A24,'[1]Строки ЗПр'!$E:$E,0),MATCH(F$1,'[1]Строки ЗПр'!$8:$8,0)),0)</f>
        <v>M00159978</v>
      </c>
      <c r="G24" s="2" t="str">
        <f>IFERROR(INDEX('[1]Строки ЗПр'!$A:$M,MATCH($A24,'[1]Строки ЗПр'!$E:$E,0),MATCH(G$1,'[1]Строки ЗПр'!$8:$8,0)),0)</f>
        <v>Видеокарта Palit PCI-E PA-GTX1060 SUPER JETSTREAM 3G NV GTX1060 3072Mb 192b GDDR5 (отремонтированный</v>
      </c>
      <c r="H24" s="2" t="str">
        <f>IFERROR(INDEX('[1]Строки ЗПр'!$A:$M,MATCH($A24,'[1]Строки ЗПр'!$E:$E,0),MATCH(H$1,'[1]Строки ЗПр'!$8:$8,0)),0)</f>
        <v>PALIT</v>
      </c>
      <c r="I24" s="2" t="str">
        <f>IFERROR(INDEX('[1]Строки ЗПр'!$A:$M,MATCH($A24,'[1]Строки ЗПр'!$E:$E,0),MATCH(I$1,'[1]Строки ЗПр'!$8:$8,0)),0)</f>
        <v>ФЛ</v>
      </c>
      <c r="J24" s="2">
        <f>IFERROR(INDEX('[1]Строки ЗПр'!$A:$M,MATCH($A24,'[1]Строки ЗПр'!$E:$E,0),MATCH(J$1,'[1]Строки ЗПр'!$8:$8,0)),0)</f>
        <v>1</v>
      </c>
      <c r="K24" s="2">
        <f>IFERROR(INDEX('[1]Строки ЗПр'!$A:$M,MATCH($A24,'[1]Строки ЗПр'!$E:$E,0),MATCH(K$1,'[1]Строки ЗПр'!$8:$8,0)),0)</f>
        <v>15590</v>
      </c>
      <c r="L24" s="2">
        <f>IFERROR(INDEX('[1]Строки ЗПр'!$A:$M,MATCH($A24,'[1]Строки ЗПр'!$E:$E,0),MATCH(L$1,'[1]Строки ЗПр'!$8:$8,0)),0)</f>
        <v>15590</v>
      </c>
      <c r="M24" s="2" t="str">
        <f>IFERROR(INDEX('[1]Строки ЗПр'!$A:$M,MATCH($A24,'[1]Строки ЗПр'!$E:$E,0),MATCH(M$1,'[1]Строки ЗПр'!$8:$8,0)),0)</f>
        <v>Да</v>
      </c>
      <c r="N24" s="2" t="str">
        <f>IFERROR(INDEX('[1]Строки ЗПр'!$A:$M,MATCH($A24,'[1]Строки ЗПр'!$E:$E,0),MATCH(N$1,'[1]Строки ЗПр'!$8:$8,0)),0)</f>
        <v>Нет</v>
      </c>
      <c r="O24" s="2" t="str">
        <f>IFERROR(VLOOKUP($D24,[1]ЗПр!$A:$I,7,0),0)</f>
        <v>PARYAKIN.O</v>
      </c>
      <c r="P24" s="2" t="str">
        <f>IFERROR(VLOOKUP($D24,[1]ЗПр!$A:$I,8,0),0)</f>
        <v>ФЛ</v>
      </c>
      <c r="Q24" s="2" t="str">
        <f>IFERROR(VLOOKUP($D24,[1]ЗПр!$A:$I,9,0),0)</f>
        <v>SPB3</v>
      </c>
    </row>
    <row r="25" spans="1:17" x14ac:dyDescent="0.25">
      <c r="A25" s="2" t="str">
        <f>[1]Лист2!A25</f>
        <v>M00159976</v>
      </c>
      <c r="B25" s="2" t="str">
        <f>IFERROR(INDEX('[1]Строки ЗПр'!$A:$M,MATCH($A25,'[1]Строки ЗПр'!$E:$E,0),MATCH(B$1,'[1]Строки ЗПр'!$8:$8,0)),0)</f>
        <v>IC086030</v>
      </c>
      <c r="C25" s="2" t="str">
        <f>IFERROR(INDEX('[1]Строки ЗПр'!$A:$M,MATCH($A25,'[1]Строки ЗПр'!$E:$E,0),MATCH(C$1,'[1]Строки ЗПр'!$8:$8,0)),0)</f>
        <v>Константин Машков</v>
      </c>
      <c r="D25" s="2" t="str">
        <f>IFERROR(INDEX('[1]Строки ЗПр'!$A:$M,MATCH($A25,'[1]Строки ЗПр'!$E:$E,0),MATCH(D$1,'[1]Строки ЗПр'!$8:$8,0)),0)</f>
        <v>Y0058051</v>
      </c>
      <c r="E25" s="3">
        <f>IFERROR(INDEX('[1]Строки ЗПр'!$A:$M,MATCH($A25,'[1]Строки ЗПр'!$E:$E,0),MATCH(E$1,'[1]Строки ЗПр'!$8:$8,0)),0)</f>
        <v>43420</v>
      </c>
      <c r="F25" s="2" t="str">
        <f>IFERROR(INDEX('[1]Строки ЗПр'!$A:$M,MATCH($A25,'[1]Строки ЗПр'!$E:$E,0),MATCH(F$1,'[1]Строки ЗПр'!$8:$8,0)),0)</f>
        <v>M00159976</v>
      </c>
      <c r="G25" s="2" t="str">
        <f>IFERROR(INDEX('[1]Строки ЗПр'!$A:$M,MATCH($A25,'[1]Строки ЗПр'!$E:$E,0),MATCH(G$1,'[1]Строки ЗПр'!$8:$8,0)),0)</f>
        <v>Посудомоечная машина Indesit DIF 04B1 EU 1000Вт полноразмерная (отремонтированный)</v>
      </c>
      <c r="H25" s="2" t="str">
        <f>IFERROR(INDEX('[1]Строки ЗПр'!$A:$M,MATCH($A25,'[1]Строки ЗПр'!$E:$E,0),MATCH(H$1,'[1]Строки ЗПр'!$8:$8,0)),0)</f>
        <v>INDESIT</v>
      </c>
      <c r="I25" s="2" t="str">
        <f>IFERROR(INDEX('[1]Строки ЗПр'!$A:$M,MATCH($A25,'[1]Строки ЗПр'!$E:$E,0),MATCH(I$1,'[1]Строки ЗПр'!$8:$8,0)),0)</f>
        <v>ФЛ</v>
      </c>
      <c r="J25" s="2">
        <f>IFERROR(INDEX('[1]Строки ЗПр'!$A:$M,MATCH($A25,'[1]Строки ЗПр'!$E:$E,0),MATCH(J$1,'[1]Строки ЗПр'!$8:$8,0)),0)</f>
        <v>1</v>
      </c>
      <c r="K25" s="2">
        <f>IFERROR(INDEX('[1]Строки ЗПр'!$A:$M,MATCH($A25,'[1]Строки ЗПр'!$E:$E,0),MATCH(K$1,'[1]Строки ЗПр'!$8:$8,0)),0)</f>
        <v>15700</v>
      </c>
      <c r="L25" s="2">
        <f>IFERROR(INDEX('[1]Строки ЗПр'!$A:$M,MATCH($A25,'[1]Строки ЗПр'!$E:$E,0),MATCH(L$1,'[1]Строки ЗПр'!$8:$8,0)),0)</f>
        <v>15700</v>
      </c>
      <c r="M25" s="2" t="str">
        <f>IFERROR(INDEX('[1]Строки ЗПр'!$A:$M,MATCH($A25,'[1]Строки ЗПр'!$E:$E,0),MATCH(M$1,'[1]Строки ЗПр'!$8:$8,0)),0)</f>
        <v>Да</v>
      </c>
      <c r="N25" s="2" t="str">
        <f>IFERROR(INDEX('[1]Строки ЗПр'!$A:$M,MATCH($A25,'[1]Строки ЗПр'!$E:$E,0),MATCH(N$1,'[1]Строки ЗПр'!$8:$8,0)),0)</f>
        <v>Нет</v>
      </c>
      <c r="O25" s="2" t="str">
        <f>IFERROR(VLOOKUP($D25,[1]ЗПр!$A:$I,7,0),0)</f>
        <v>KURTS.I</v>
      </c>
      <c r="P25" s="2" t="str">
        <f>IFERROR(VLOOKUP($D25,[1]ЗПр!$A:$I,8,0),0)</f>
        <v>ФЛ</v>
      </c>
      <c r="Q25" s="2" t="str">
        <f>IFERROR(VLOOKUP($D25,[1]ЗПр!$A:$I,9,0),0)</f>
        <v>SPB</v>
      </c>
    </row>
    <row r="26" spans="1:17" x14ac:dyDescent="0.25">
      <c r="A26" s="2" t="str">
        <f>[1]Лист2!A26</f>
        <v>M00159079</v>
      </c>
      <c r="B26" s="2" t="str">
        <f>IFERROR(INDEX('[1]Строки ЗПр'!$A:$M,MATCH($A26,'[1]Строки ЗПр'!$E:$E,0),MATCH(B$1,'[1]Строки ЗПр'!$8:$8,0)),0)</f>
        <v>CD111935</v>
      </c>
      <c r="C26" s="2" t="str">
        <f>IFERROR(INDEX('[1]Строки ЗПр'!$A:$M,MATCH($A26,'[1]Строки ЗПр'!$E:$E,0),MATCH(C$1,'[1]Строки ЗПр'!$8:$8,0)),0)</f>
        <v>ООО "СТМ"</v>
      </c>
      <c r="D26" s="2" t="str">
        <f>IFERROR(INDEX('[1]Строки ЗПр'!$A:$M,MATCH($A26,'[1]Строки ЗПр'!$E:$E,0),MATCH(D$1,'[1]Строки ЗПр'!$8:$8,0)),0)</f>
        <v>S8170536</v>
      </c>
      <c r="E26" s="3">
        <f>IFERROR(INDEX('[1]Строки ЗПр'!$A:$M,MATCH($A26,'[1]Строки ЗПр'!$E:$E,0),MATCH(E$1,'[1]Строки ЗПр'!$8:$8,0)),0)</f>
        <v>43424</v>
      </c>
      <c r="F26" s="2" t="str">
        <f>IFERROR(INDEX('[1]Строки ЗПр'!$A:$M,MATCH($A26,'[1]Строки ЗПр'!$E:$E,0),MATCH(F$1,'[1]Строки ЗПр'!$8:$8,0)),0)</f>
        <v>M00159079</v>
      </c>
      <c r="G26" s="2" t="str">
        <f>IFERROR(INDEX('[1]Строки ЗПр'!$A:$M,MATCH($A26,'[1]Строки ЗПр'!$E:$E,0),MATCH(G$1,'[1]Строки ЗПр'!$8:$8,0)),0)</f>
        <v>Холодильник Beko RCNK356E21A антрацит (мех. повреждения)</v>
      </c>
      <c r="H26" s="2" t="str">
        <f>IFERROR(INDEX('[1]Строки ЗПр'!$A:$M,MATCH($A26,'[1]Строки ЗПр'!$E:$E,0),MATCH(H$1,'[1]Строки ЗПр'!$8:$8,0)),0)</f>
        <v>BEKO</v>
      </c>
      <c r="I26" s="2" t="str">
        <f>IFERROR(INDEX('[1]Строки ЗПр'!$A:$M,MATCH($A26,'[1]Строки ЗПр'!$E:$E,0),MATCH(I$1,'[1]Строки ЗПр'!$8:$8,0)),0)</f>
        <v>СПБ</v>
      </c>
      <c r="J26" s="2">
        <f>IFERROR(INDEX('[1]Строки ЗПр'!$A:$M,MATCH($A26,'[1]Строки ЗПр'!$E:$E,0),MATCH(J$1,'[1]Строки ЗПр'!$8:$8,0)),0)</f>
        <v>1</v>
      </c>
      <c r="K26" s="2">
        <f>IFERROR(INDEX('[1]Строки ЗПр'!$A:$M,MATCH($A26,'[1]Строки ЗПр'!$E:$E,0),MATCH(K$1,'[1]Строки ЗПр'!$8:$8,0)),0)</f>
        <v>15868</v>
      </c>
      <c r="L26" s="2">
        <f>IFERROR(INDEX('[1]Строки ЗПр'!$A:$M,MATCH($A26,'[1]Строки ЗПр'!$E:$E,0),MATCH(L$1,'[1]Строки ЗПр'!$8:$8,0)),0)</f>
        <v>15868</v>
      </c>
      <c r="M26" s="2" t="str">
        <f>IFERROR(INDEX('[1]Строки ЗПр'!$A:$M,MATCH($A26,'[1]Строки ЗПр'!$E:$E,0),MATCH(M$1,'[1]Строки ЗПр'!$8:$8,0)),0)</f>
        <v>Нет</v>
      </c>
      <c r="N26" s="2" t="str">
        <f>IFERROR(INDEX('[1]Строки ЗПр'!$A:$M,MATCH($A26,'[1]Строки ЗПр'!$E:$E,0),MATCH(N$1,'[1]Строки ЗПр'!$8:$8,0)),0)</f>
        <v>Нет</v>
      </c>
      <c r="O26" s="2" t="str">
        <f>IFERROR(VLOOKUP($D26,[1]ЗПр!$A:$I,7,0),0)</f>
        <v>BAKULIN.I</v>
      </c>
      <c r="P26" s="2" t="str">
        <f>IFERROR(VLOOKUP($D26,[1]ЗПр!$A:$I,8,0),0)</f>
        <v>СПБ</v>
      </c>
      <c r="Q26" s="2" t="str">
        <f>IFERROR(VLOOKUP($D26,[1]ЗПр!$A:$I,9,0),0)</f>
        <v>SPB</v>
      </c>
    </row>
    <row r="27" spans="1:17" x14ac:dyDescent="0.25">
      <c r="A27" s="2" t="str">
        <f>[1]Лист2!A27</f>
        <v>M00160182</v>
      </c>
      <c r="B27" s="2" t="str">
        <f>IFERROR(INDEX('[1]Строки ЗПр'!$A:$M,MATCH($A27,'[1]Строки ЗПр'!$E:$E,0),MATCH(B$1,'[1]Строки ЗПр'!$8:$8,0)),0)</f>
        <v>CC00001</v>
      </c>
      <c r="C27" s="2" t="str">
        <f>IFERROR(INDEX('[1]Строки ЗПр'!$A:$M,MATCH($A27,'[1]Строки ЗПр'!$E:$E,0),MATCH(C$1,'[1]Строки ЗПр'!$8:$8,0)),0)</f>
        <v>иван иванов</v>
      </c>
      <c r="D27" s="2" t="str">
        <f>IFERROR(INDEX('[1]Строки ЗПр'!$A:$M,MATCH($A27,'[1]Строки ЗПр'!$E:$E,0),MATCH(D$1,'[1]Строки ЗПр'!$8:$8,0)),0)</f>
        <v>Y0120900</v>
      </c>
      <c r="E27" s="3">
        <f>IFERROR(INDEX('[1]Строки ЗПр'!$A:$M,MATCH($A27,'[1]Строки ЗПр'!$E:$E,0),MATCH(E$1,'[1]Строки ЗПр'!$8:$8,0)),0)</f>
        <v>43424</v>
      </c>
      <c r="F27" s="2" t="str">
        <f>IFERROR(INDEX('[1]Строки ЗПр'!$A:$M,MATCH($A27,'[1]Строки ЗПр'!$E:$E,0),MATCH(F$1,'[1]Строки ЗПр'!$8:$8,0)),0)</f>
        <v>M00160182</v>
      </c>
      <c r="G27" s="2" t="str">
        <f>IFERROR(INDEX('[1]Строки ЗПр'!$A:$M,MATCH($A27,'[1]Строки ЗПр'!$E:$E,0),MATCH(G$1,'[1]Строки ЗПр'!$8:$8,0)),0)</f>
        <v>Телевизор LED LG 32" 32LJ610V черный/FULL HD/50Hz/DVB-T2/DVB-C/DVB-S2/USB/WiFi/Sma (отремонтированны</v>
      </c>
      <c r="H27" s="2" t="str">
        <f>IFERROR(INDEX('[1]Строки ЗПр'!$A:$M,MATCH($A27,'[1]Строки ЗПр'!$E:$E,0),MATCH(H$1,'[1]Строки ЗПр'!$8:$8,0)),0)</f>
        <v>LG</v>
      </c>
      <c r="I27" s="2" t="str">
        <f>IFERROR(INDEX('[1]Строки ЗПр'!$A:$M,MATCH($A27,'[1]Строки ЗПр'!$E:$E,0),MATCH(I$1,'[1]Строки ЗПр'!$8:$8,0)),0)</f>
        <v>ФЛ</v>
      </c>
      <c r="J27" s="2">
        <f>IFERROR(INDEX('[1]Строки ЗПр'!$A:$M,MATCH($A27,'[1]Строки ЗПр'!$E:$E,0),MATCH(J$1,'[1]Строки ЗПр'!$8:$8,0)),0)</f>
        <v>1</v>
      </c>
      <c r="K27" s="2">
        <f>IFERROR(INDEX('[1]Строки ЗПр'!$A:$M,MATCH($A27,'[1]Строки ЗПр'!$E:$E,0),MATCH(K$1,'[1]Строки ЗПр'!$8:$8,0)),0)</f>
        <v>16370</v>
      </c>
      <c r="L27" s="2">
        <f>IFERROR(INDEX('[1]Строки ЗПр'!$A:$M,MATCH($A27,'[1]Строки ЗПр'!$E:$E,0),MATCH(L$1,'[1]Строки ЗПр'!$8:$8,0)),0)</f>
        <v>16370</v>
      </c>
      <c r="M27" s="2" t="str">
        <f>IFERROR(INDEX('[1]Строки ЗПр'!$A:$M,MATCH($A27,'[1]Строки ЗПр'!$E:$E,0),MATCH(M$1,'[1]Строки ЗПр'!$8:$8,0)),0)</f>
        <v>Да</v>
      </c>
      <c r="N27" s="2" t="str">
        <f>IFERROR(INDEX('[1]Строки ЗПр'!$A:$M,MATCH($A27,'[1]Строки ЗПр'!$E:$E,0),MATCH(N$1,'[1]Строки ЗПр'!$8:$8,0)),0)</f>
        <v>Нет</v>
      </c>
      <c r="O27" s="2" t="str">
        <f>IFERROR(VLOOKUP($D27,[1]ЗПр!$A:$I,7,0),0)</f>
        <v>DUTOVA.A</v>
      </c>
      <c r="P27" s="2" t="str">
        <f>IFERROR(VLOOKUP($D27,[1]ЗПр!$A:$I,8,0),0)</f>
        <v>ФЛ</v>
      </c>
      <c r="Q27" s="2" t="str">
        <f>IFERROR(VLOOKUP($D27,[1]ЗПр!$A:$I,9,0),0)</f>
        <v>SPB2</v>
      </c>
    </row>
    <row r="28" spans="1:17" x14ac:dyDescent="0.25">
      <c r="A28" s="2" t="str">
        <f>[1]Лист2!A28</f>
        <v>M00156592</v>
      </c>
      <c r="B28" s="2">
        <f>IFERROR(INDEX('[1]Строки ЗПр'!$A:$M,MATCH($A28,'[1]Строки ЗПр'!$E:$E,0),MATCH(B$1,'[1]Строки ЗПр'!$8:$8,0)),0)</f>
        <v>0</v>
      </c>
      <c r="C28" s="2">
        <f>IFERROR(INDEX('[1]Строки ЗПр'!$A:$M,MATCH($A28,'[1]Строки ЗПр'!$E:$E,0),MATCH(C$1,'[1]Строки ЗПр'!$8:$8,0)),0)</f>
        <v>0</v>
      </c>
      <c r="D28" s="2">
        <f>IFERROR(INDEX('[1]Строки ЗПр'!$A:$M,MATCH($A28,'[1]Строки ЗПр'!$E:$E,0),MATCH(D$1,'[1]Строки ЗПр'!$8:$8,0)),0)</f>
        <v>0</v>
      </c>
      <c r="E28" s="3">
        <f>IFERROR(INDEX('[1]Строки ЗПр'!$A:$M,MATCH($A28,'[1]Строки ЗПр'!$E:$E,0),MATCH(E$1,'[1]Строки ЗПр'!$8:$8,0)),0)</f>
        <v>0</v>
      </c>
      <c r="F28" s="2">
        <f>IFERROR(INDEX('[1]Строки ЗПр'!$A:$M,MATCH($A28,'[1]Строки ЗПр'!$E:$E,0),MATCH(F$1,'[1]Строки ЗПр'!$8:$8,0)),0)</f>
        <v>0</v>
      </c>
      <c r="G28" s="2">
        <f>IFERROR(INDEX('[1]Строки ЗПр'!$A:$M,MATCH($A28,'[1]Строки ЗПр'!$E:$E,0),MATCH(G$1,'[1]Строки ЗПр'!$8:$8,0)),0)</f>
        <v>0</v>
      </c>
      <c r="H28" s="2">
        <f>IFERROR(INDEX('[1]Строки ЗПр'!$A:$M,MATCH($A28,'[1]Строки ЗПр'!$E:$E,0),MATCH(H$1,'[1]Строки ЗПр'!$8:$8,0)),0)</f>
        <v>0</v>
      </c>
      <c r="I28" s="2">
        <f>IFERROR(INDEX('[1]Строки ЗПр'!$A:$M,MATCH($A28,'[1]Строки ЗПр'!$E:$E,0),MATCH(I$1,'[1]Строки ЗПр'!$8:$8,0)),0)</f>
        <v>0</v>
      </c>
      <c r="J28" s="2">
        <f>IFERROR(INDEX('[1]Строки ЗПр'!$A:$M,MATCH($A28,'[1]Строки ЗПр'!$E:$E,0),MATCH(J$1,'[1]Строки ЗПр'!$8:$8,0)),0)</f>
        <v>0</v>
      </c>
      <c r="K28" s="2">
        <f>IFERROR(INDEX('[1]Строки ЗПр'!$A:$M,MATCH($A28,'[1]Строки ЗПр'!$E:$E,0),MATCH(K$1,'[1]Строки ЗПр'!$8:$8,0)),0)</f>
        <v>0</v>
      </c>
      <c r="L28" s="2">
        <f>IFERROR(INDEX('[1]Строки ЗПр'!$A:$M,MATCH($A28,'[1]Строки ЗПр'!$E:$E,0),MATCH(L$1,'[1]Строки ЗПр'!$8:$8,0)),0)</f>
        <v>0</v>
      </c>
      <c r="M28" s="2">
        <f>IFERROR(INDEX('[1]Строки ЗПр'!$A:$M,MATCH($A28,'[1]Строки ЗПр'!$E:$E,0),MATCH(M$1,'[1]Строки ЗПр'!$8:$8,0)),0)</f>
        <v>0</v>
      </c>
      <c r="N28" s="2">
        <f>IFERROR(INDEX('[1]Строки ЗПр'!$A:$M,MATCH($A28,'[1]Строки ЗПр'!$E:$E,0),MATCH(N$1,'[1]Строки ЗПр'!$8:$8,0)),0)</f>
        <v>0</v>
      </c>
      <c r="O28" s="2">
        <f>IFERROR(VLOOKUP($D28,[1]ЗПр!$A:$I,7,0),0)</f>
        <v>0</v>
      </c>
      <c r="P28" s="2">
        <f>IFERROR(VLOOKUP($D28,[1]ЗПр!$A:$I,8,0),0)</f>
        <v>0</v>
      </c>
      <c r="Q28" s="2">
        <f>IFERROR(VLOOKUP($D28,[1]ЗПр!$A:$I,9,0),0)</f>
        <v>0</v>
      </c>
    </row>
    <row r="29" spans="1:17" x14ac:dyDescent="0.25">
      <c r="A29" s="2" t="str">
        <f>[1]Лист2!A29</f>
        <v>M00159782</v>
      </c>
      <c r="B29" s="2" t="str">
        <f>IFERROR(INDEX('[1]Строки ЗПр'!$A:$M,MATCH($A29,'[1]Строки ЗПр'!$E:$E,0),MATCH(B$1,'[1]Строки ЗПр'!$8:$8,0)),0)</f>
        <v>IX640764</v>
      </c>
      <c r="C29" s="2" t="str">
        <f>IFERROR(INDEX('[1]Строки ЗПр'!$A:$M,MATCH($A29,'[1]Строки ЗПр'!$E:$E,0),MATCH(C$1,'[1]Строки ЗПр'!$8:$8,0)),0)</f>
        <v>Михаил Карпенко</v>
      </c>
      <c r="D29" s="2" t="str">
        <f>IFERROR(INDEX('[1]Строки ЗПр'!$A:$M,MATCH($A29,'[1]Строки ЗПр'!$E:$E,0),MATCH(D$1,'[1]Строки ЗПр'!$8:$8,0)),0)</f>
        <v>Y0117510</v>
      </c>
      <c r="E29" s="3">
        <f>IFERROR(INDEX('[1]Строки ЗПр'!$A:$M,MATCH($A29,'[1]Строки ЗПр'!$E:$E,0),MATCH(E$1,'[1]Строки ЗПр'!$8:$8,0)),0)</f>
        <v>43424</v>
      </c>
      <c r="F29" s="2" t="str">
        <f>IFERROR(INDEX('[1]Строки ЗПр'!$A:$M,MATCH($A29,'[1]Строки ЗПр'!$E:$E,0),MATCH(F$1,'[1]Строки ЗПр'!$8:$8,0)),0)</f>
        <v>M00159782</v>
      </c>
      <c r="G29" s="2" t="str">
        <f>IFERROR(INDEX('[1]Строки ЗПр'!$A:$M,MATCH($A29,'[1]Строки ЗПр'!$E:$E,0),MATCH(G$1,'[1]Строки ЗПр'!$8:$8,0)),0)</f>
        <v>Видеокарта Gigabyte PCI-E GV-N1070AORUS-8GD NV GTX1070 8192Mb 256b GDDR5 1607/8008 (отремонтированны</v>
      </c>
      <c r="H29" s="2" t="str">
        <f>IFERROR(INDEX('[1]Строки ЗПр'!$A:$M,MATCH($A29,'[1]Строки ЗПр'!$E:$E,0),MATCH(H$1,'[1]Строки ЗПр'!$8:$8,0)),0)</f>
        <v>GIGABYTE</v>
      </c>
      <c r="I29" s="2" t="str">
        <f>IFERROR(INDEX('[1]Строки ЗПр'!$A:$M,MATCH($A29,'[1]Строки ЗПр'!$E:$E,0),MATCH(I$1,'[1]Строки ЗПр'!$8:$8,0)),0)</f>
        <v>ФЛ</v>
      </c>
      <c r="J29" s="2">
        <f>IFERROR(INDEX('[1]Строки ЗПр'!$A:$M,MATCH($A29,'[1]Строки ЗПр'!$E:$E,0),MATCH(J$1,'[1]Строки ЗПр'!$8:$8,0)),0)</f>
        <v>1</v>
      </c>
      <c r="K29" s="2">
        <f>IFERROR(INDEX('[1]Строки ЗПр'!$A:$M,MATCH($A29,'[1]Строки ЗПр'!$E:$E,0),MATCH(K$1,'[1]Строки ЗПр'!$8:$8,0)),0)</f>
        <v>16860</v>
      </c>
      <c r="L29" s="2">
        <f>IFERROR(INDEX('[1]Строки ЗПр'!$A:$M,MATCH($A29,'[1]Строки ЗПр'!$E:$E,0),MATCH(L$1,'[1]Строки ЗПр'!$8:$8,0)),0)</f>
        <v>16860</v>
      </c>
      <c r="M29" s="2" t="str">
        <f>IFERROR(INDEX('[1]Строки ЗПр'!$A:$M,MATCH($A29,'[1]Строки ЗПр'!$E:$E,0),MATCH(M$1,'[1]Строки ЗПр'!$8:$8,0)),0)</f>
        <v>Да</v>
      </c>
      <c r="N29" s="2" t="str">
        <f>IFERROR(INDEX('[1]Строки ЗПр'!$A:$M,MATCH($A29,'[1]Строки ЗПр'!$E:$E,0),MATCH(N$1,'[1]Строки ЗПр'!$8:$8,0)),0)</f>
        <v>Нет</v>
      </c>
      <c r="O29" s="2" t="str">
        <f>IFERROR(VLOOKUP($D29,[1]ЗПр!$A:$I,7,0),0)</f>
        <v>OREST</v>
      </c>
      <c r="P29" s="2" t="str">
        <f>IFERROR(VLOOKUP($D29,[1]ЗПр!$A:$I,8,0),0)</f>
        <v>ФЛ</v>
      </c>
      <c r="Q29" s="2" t="str">
        <f>IFERROR(VLOOKUP($D29,[1]ЗПр!$A:$I,9,0),0)</f>
        <v>SPB4</v>
      </c>
    </row>
    <row r="30" spans="1:17" x14ac:dyDescent="0.25">
      <c r="A30" s="2" t="str">
        <f>[1]Лист2!A30</f>
        <v>M00159991</v>
      </c>
      <c r="B30" s="2" t="str">
        <f>IFERROR(INDEX('[1]Строки ЗПр'!$A:$M,MATCH($A30,'[1]Строки ЗПр'!$E:$E,0),MATCH(B$1,'[1]Строки ЗПр'!$8:$8,0)),0)</f>
        <v>IX129516</v>
      </c>
      <c r="C30" s="2" t="str">
        <f>IFERROR(INDEX('[1]Строки ЗПр'!$A:$M,MATCH($A30,'[1]Строки ЗПр'!$E:$E,0),MATCH(C$1,'[1]Строки ЗПр'!$8:$8,0)),0)</f>
        <v>частное лицо</v>
      </c>
      <c r="D30" s="2" t="str">
        <f>IFERROR(INDEX('[1]Строки ЗПр'!$A:$M,MATCH($A30,'[1]Строки ЗПр'!$E:$E,0),MATCH(D$1,'[1]Строки ЗПр'!$8:$8,0)),0)</f>
        <v>Y0057348</v>
      </c>
      <c r="E30" s="3">
        <f>IFERROR(INDEX('[1]Строки ЗПр'!$A:$M,MATCH($A30,'[1]Строки ЗПр'!$E:$E,0),MATCH(E$1,'[1]Строки ЗПр'!$8:$8,0)),0)</f>
        <v>43421</v>
      </c>
      <c r="F30" s="2" t="str">
        <f>IFERROR(INDEX('[1]Строки ЗПр'!$A:$M,MATCH($A30,'[1]Строки ЗПр'!$E:$E,0),MATCH(F$1,'[1]Строки ЗПр'!$8:$8,0)),0)</f>
        <v>M00159991</v>
      </c>
      <c r="G30" s="2" t="str">
        <f>IFERROR(INDEX('[1]Строки ЗПр'!$A:$M,MATCH($A30,'[1]Строки ЗПр'!$E:$E,0),MATCH(G$1,'[1]Строки ЗПр'!$8:$8,0)),0)</f>
        <v>Видеокарта MSI PCI-E GTX 1080 Ti GAMING X 11G NV GTX1080Ti 11264Mb 352b GDDR5X 154 (отремонтированны</v>
      </c>
      <c r="H30" s="2" t="str">
        <f>IFERROR(INDEX('[1]Строки ЗПр'!$A:$M,MATCH($A30,'[1]Строки ЗПр'!$E:$E,0),MATCH(H$1,'[1]Строки ЗПр'!$8:$8,0)),0)</f>
        <v>MSI</v>
      </c>
      <c r="I30" s="2" t="str">
        <f>IFERROR(INDEX('[1]Строки ЗПр'!$A:$M,MATCH($A30,'[1]Строки ЗПр'!$E:$E,0),MATCH(I$1,'[1]Строки ЗПр'!$8:$8,0)),0)</f>
        <v>ФЛ</v>
      </c>
      <c r="J30" s="2">
        <f>IFERROR(INDEX('[1]Строки ЗПр'!$A:$M,MATCH($A30,'[1]Строки ЗПр'!$E:$E,0),MATCH(J$1,'[1]Строки ЗПр'!$8:$8,0)),0)</f>
        <v>1</v>
      </c>
      <c r="K30" s="2">
        <f>IFERROR(INDEX('[1]Строки ЗПр'!$A:$M,MATCH($A30,'[1]Строки ЗПр'!$E:$E,0),MATCH(K$1,'[1]Строки ЗПр'!$8:$8,0)),0)</f>
        <v>50050</v>
      </c>
      <c r="L30" s="2">
        <f>IFERROR(INDEX('[1]Строки ЗПр'!$A:$M,MATCH($A30,'[1]Строки ЗПр'!$E:$E,0),MATCH(L$1,'[1]Строки ЗПр'!$8:$8,0)),0)</f>
        <v>50050</v>
      </c>
      <c r="M30" s="2" t="str">
        <f>IFERROR(INDEX('[1]Строки ЗПр'!$A:$M,MATCH($A30,'[1]Строки ЗПр'!$E:$E,0),MATCH(M$1,'[1]Строки ЗПр'!$8:$8,0)),0)</f>
        <v>Да</v>
      </c>
      <c r="N30" s="2" t="str">
        <f>IFERROR(INDEX('[1]Строки ЗПр'!$A:$M,MATCH($A30,'[1]Строки ЗПр'!$E:$E,0),MATCH(N$1,'[1]Строки ЗПр'!$8:$8,0)),0)</f>
        <v>Нет</v>
      </c>
      <c r="O30" s="2" t="str">
        <f>IFERROR(VLOOKUP($D30,[1]ЗПр!$A:$I,7,0),0)</f>
        <v>PARYAKIN.O</v>
      </c>
      <c r="P30" s="2" t="str">
        <f>IFERROR(VLOOKUP($D30,[1]ЗПр!$A:$I,8,0),0)</f>
        <v>ФЛ</v>
      </c>
      <c r="Q30" s="2" t="str">
        <f>IFERROR(VLOOKUP($D30,[1]ЗПр!$A:$I,9,0),0)</f>
        <v>SPB3</v>
      </c>
    </row>
    <row r="31" spans="1:17" x14ac:dyDescent="0.25">
      <c r="A31" s="2">
        <f>[1]Лист2!A31</f>
        <v>0</v>
      </c>
      <c r="B31" s="2">
        <f>IFERROR(INDEX('[1]Строки ЗПр'!$A:$M,MATCH($A31,'[1]Строки ЗПр'!$E:$E,0),MATCH(B$1,'[1]Строки ЗПр'!$8:$8,0)),0)</f>
        <v>0</v>
      </c>
      <c r="C31" s="2">
        <f>IFERROR(INDEX('[1]Строки ЗПр'!$A:$M,MATCH($A31,'[1]Строки ЗПр'!$E:$E,0),MATCH(C$1,'[1]Строки ЗПр'!$8:$8,0)),0)</f>
        <v>0</v>
      </c>
      <c r="D31" s="2">
        <f>IFERROR(INDEX('[1]Строки ЗПр'!$A:$M,MATCH($A31,'[1]Строки ЗПр'!$E:$E,0),MATCH(D$1,'[1]Строки ЗПр'!$8:$8,0)),0)</f>
        <v>0</v>
      </c>
      <c r="E31" s="3">
        <f>IFERROR(INDEX('[1]Строки ЗПр'!$A:$M,MATCH($A31,'[1]Строки ЗПр'!$E:$E,0),MATCH(E$1,'[1]Строки ЗПр'!$8:$8,0)),0)</f>
        <v>0</v>
      </c>
      <c r="F31" s="2">
        <f>IFERROR(INDEX('[1]Строки ЗПр'!$A:$M,MATCH($A31,'[1]Строки ЗПр'!$E:$E,0),MATCH(F$1,'[1]Строки ЗПр'!$8:$8,0)),0)</f>
        <v>0</v>
      </c>
      <c r="G31" s="2">
        <f>IFERROR(INDEX('[1]Строки ЗПр'!$A:$M,MATCH($A31,'[1]Строки ЗПр'!$E:$E,0),MATCH(G$1,'[1]Строки ЗПр'!$8:$8,0)),0)</f>
        <v>0</v>
      </c>
      <c r="H31" s="2">
        <f>IFERROR(INDEX('[1]Строки ЗПр'!$A:$M,MATCH($A31,'[1]Строки ЗПр'!$E:$E,0),MATCH(H$1,'[1]Строки ЗПр'!$8:$8,0)),0)</f>
        <v>0</v>
      </c>
      <c r="I31" s="2">
        <f>IFERROR(INDEX('[1]Строки ЗПр'!$A:$M,MATCH($A31,'[1]Строки ЗПр'!$E:$E,0),MATCH(I$1,'[1]Строки ЗПр'!$8:$8,0)),0)</f>
        <v>0</v>
      </c>
      <c r="J31" s="2">
        <f>IFERROR(INDEX('[1]Строки ЗПр'!$A:$M,MATCH($A31,'[1]Строки ЗПр'!$E:$E,0),MATCH(J$1,'[1]Строки ЗПр'!$8:$8,0)),0)</f>
        <v>0</v>
      </c>
      <c r="K31" s="2">
        <f>IFERROR(INDEX('[1]Строки ЗПр'!$A:$M,MATCH($A31,'[1]Строки ЗПр'!$E:$E,0),MATCH(K$1,'[1]Строки ЗПр'!$8:$8,0)),0)</f>
        <v>0</v>
      </c>
      <c r="L31" s="2">
        <f>IFERROR(INDEX('[1]Строки ЗПр'!$A:$M,MATCH($A31,'[1]Строки ЗПр'!$E:$E,0),MATCH(L$1,'[1]Строки ЗПр'!$8:$8,0)),0)</f>
        <v>0</v>
      </c>
      <c r="M31" s="2">
        <f>IFERROR(INDEX('[1]Строки ЗПр'!$A:$M,MATCH($A31,'[1]Строки ЗПр'!$E:$E,0),MATCH(M$1,'[1]Строки ЗПр'!$8:$8,0)),0)</f>
        <v>0</v>
      </c>
      <c r="N31" s="2">
        <f>IFERROR(INDEX('[1]Строки ЗПр'!$A:$M,MATCH($A31,'[1]Строки ЗПр'!$E:$E,0),MATCH(N$1,'[1]Строки ЗПр'!$8:$8,0)),0)</f>
        <v>0</v>
      </c>
      <c r="O31" s="2">
        <f>IFERROR(VLOOKUP($D31,[1]ЗПр!$A:$I,7,0),0)</f>
        <v>0</v>
      </c>
      <c r="P31" s="2">
        <f>IFERROR(VLOOKUP($D31,[1]ЗПр!$A:$I,8,0),0)</f>
        <v>0</v>
      </c>
      <c r="Q31" s="2">
        <f>IFERROR(VLOOKUP($D31,[1]ЗПр!$A:$I,9,0),0)</f>
        <v>0</v>
      </c>
    </row>
    <row r="32" spans="1:17" x14ac:dyDescent="0.25">
      <c r="A32" s="2">
        <f>[1]Лист2!A32</f>
        <v>0</v>
      </c>
      <c r="B32" s="2">
        <f>IFERROR(INDEX('[1]Строки ЗПр'!$A:$M,MATCH($A32,'[1]Строки ЗПр'!$E:$E,0),MATCH(B$1,'[1]Строки ЗПр'!$8:$8,0)),0)</f>
        <v>0</v>
      </c>
      <c r="C32" s="2">
        <f>IFERROR(INDEX('[1]Строки ЗПр'!$A:$M,MATCH($A32,'[1]Строки ЗПр'!$E:$E,0),MATCH(C$1,'[1]Строки ЗПр'!$8:$8,0)),0)</f>
        <v>0</v>
      </c>
      <c r="D32" s="2">
        <f>IFERROR(INDEX('[1]Строки ЗПр'!$A:$M,MATCH($A32,'[1]Строки ЗПр'!$E:$E,0),MATCH(D$1,'[1]Строки ЗПр'!$8:$8,0)),0)</f>
        <v>0</v>
      </c>
      <c r="E32" s="3">
        <f>IFERROR(INDEX('[1]Строки ЗПр'!$A:$M,MATCH($A32,'[1]Строки ЗПр'!$E:$E,0),MATCH(E$1,'[1]Строки ЗПр'!$8:$8,0)),0)</f>
        <v>0</v>
      </c>
      <c r="F32" s="2">
        <f>IFERROR(INDEX('[1]Строки ЗПр'!$A:$M,MATCH($A32,'[1]Строки ЗПр'!$E:$E,0),MATCH(F$1,'[1]Строки ЗПр'!$8:$8,0)),0)</f>
        <v>0</v>
      </c>
      <c r="G32" s="2">
        <f>IFERROR(INDEX('[1]Строки ЗПр'!$A:$M,MATCH($A32,'[1]Строки ЗПр'!$E:$E,0),MATCH(G$1,'[1]Строки ЗПр'!$8:$8,0)),0)</f>
        <v>0</v>
      </c>
      <c r="H32" s="2">
        <f>IFERROR(INDEX('[1]Строки ЗПр'!$A:$M,MATCH($A32,'[1]Строки ЗПр'!$E:$E,0),MATCH(H$1,'[1]Строки ЗПр'!$8:$8,0)),0)</f>
        <v>0</v>
      </c>
      <c r="I32" s="2">
        <f>IFERROR(INDEX('[1]Строки ЗПр'!$A:$M,MATCH($A32,'[1]Строки ЗПр'!$E:$E,0),MATCH(I$1,'[1]Строки ЗПр'!$8:$8,0)),0)</f>
        <v>0</v>
      </c>
      <c r="J32" s="2">
        <f>IFERROR(INDEX('[1]Строки ЗПр'!$A:$M,MATCH($A32,'[1]Строки ЗПр'!$E:$E,0),MATCH(J$1,'[1]Строки ЗПр'!$8:$8,0)),0)</f>
        <v>0</v>
      </c>
      <c r="K32" s="2">
        <f>IFERROR(INDEX('[1]Строки ЗПр'!$A:$M,MATCH($A32,'[1]Строки ЗПр'!$E:$E,0),MATCH(K$1,'[1]Строки ЗПр'!$8:$8,0)),0)</f>
        <v>0</v>
      </c>
      <c r="L32" s="2">
        <f>IFERROR(INDEX('[1]Строки ЗПр'!$A:$M,MATCH($A32,'[1]Строки ЗПр'!$E:$E,0),MATCH(L$1,'[1]Строки ЗПр'!$8:$8,0)),0)</f>
        <v>0</v>
      </c>
      <c r="M32" s="2">
        <f>IFERROR(INDEX('[1]Строки ЗПр'!$A:$M,MATCH($A32,'[1]Строки ЗПр'!$E:$E,0),MATCH(M$1,'[1]Строки ЗПр'!$8:$8,0)),0)</f>
        <v>0</v>
      </c>
      <c r="N32" s="2">
        <f>IFERROR(INDEX('[1]Строки ЗПр'!$A:$M,MATCH($A32,'[1]Строки ЗПр'!$E:$E,0),MATCH(N$1,'[1]Строки ЗПр'!$8:$8,0)),0)</f>
        <v>0</v>
      </c>
      <c r="O32" s="2">
        <f>IFERROR(VLOOKUP($D32,[1]ЗПр!$A:$I,7,0),0)</f>
        <v>0</v>
      </c>
      <c r="P32" s="2">
        <f>IFERROR(VLOOKUP($D32,[1]ЗПр!$A:$I,8,0),0)</f>
        <v>0</v>
      </c>
      <c r="Q32" s="2">
        <f>IFERROR(VLOOKUP($D32,[1]ЗПр!$A:$I,9,0),0)</f>
        <v>0</v>
      </c>
    </row>
    <row r="33" spans="1:17" x14ac:dyDescent="0.25">
      <c r="A33" s="2">
        <f>[1]Лист2!A33</f>
        <v>0</v>
      </c>
      <c r="B33" s="2">
        <f>IFERROR(INDEX('[1]Строки ЗПр'!$A:$M,MATCH($A33,'[1]Строки ЗПр'!$E:$E,0),MATCH(B$1,'[1]Строки ЗПр'!$8:$8,0)),0)</f>
        <v>0</v>
      </c>
      <c r="C33" s="2">
        <f>IFERROR(INDEX('[1]Строки ЗПр'!$A:$M,MATCH($A33,'[1]Строки ЗПр'!$E:$E,0),MATCH(C$1,'[1]Строки ЗПр'!$8:$8,0)),0)</f>
        <v>0</v>
      </c>
      <c r="D33" s="2">
        <f>IFERROR(INDEX('[1]Строки ЗПр'!$A:$M,MATCH($A33,'[1]Строки ЗПр'!$E:$E,0),MATCH(D$1,'[1]Строки ЗПр'!$8:$8,0)),0)</f>
        <v>0</v>
      </c>
      <c r="E33" s="3">
        <f>IFERROR(INDEX('[1]Строки ЗПр'!$A:$M,MATCH($A33,'[1]Строки ЗПр'!$E:$E,0),MATCH(E$1,'[1]Строки ЗПр'!$8:$8,0)),0)</f>
        <v>0</v>
      </c>
      <c r="F33" s="2">
        <f>IFERROR(INDEX('[1]Строки ЗПр'!$A:$M,MATCH($A33,'[1]Строки ЗПр'!$E:$E,0),MATCH(F$1,'[1]Строки ЗПр'!$8:$8,0)),0)</f>
        <v>0</v>
      </c>
      <c r="G33" s="2">
        <f>IFERROR(INDEX('[1]Строки ЗПр'!$A:$M,MATCH($A33,'[1]Строки ЗПр'!$E:$E,0),MATCH(G$1,'[1]Строки ЗПр'!$8:$8,0)),0)</f>
        <v>0</v>
      </c>
      <c r="H33" s="2">
        <f>IFERROR(INDEX('[1]Строки ЗПр'!$A:$M,MATCH($A33,'[1]Строки ЗПр'!$E:$E,0),MATCH(H$1,'[1]Строки ЗПр'!$8:$8,0)),0)</f>
        <v>0</v>
      </c>
      <c r="I33" s="2">
        <f>IFERROR(INDEX('[1]Строки ЗПр'!$A:$M,MATCH($A33,'[1]Строки ЗПр'!$E:$E,0),MATCH(I$1,'[1]Строки ЗПр'!$8:$8,0)),0)</f>
        <v>0</v>
      </c>
      <c r="J33" s="2">
        <f>IFERROR(INDEX('[1]Строки ЗПр'!$A:$M,MATCH($A33,'[1]Строки ЗПр'!$E:$E,0),MATCH(J$1,'[1]Строки ЗПр'!$8:$8,0)),0)</f>
        <v>0</v>
      </c>
      <c r="K33" s="2">
        <f>IFERROR(INDEX('[1]Строки ЗПр'!$A:$M,MATCH($A33,'[1]Строки ЗПр'!$E:$E,0),MATCH(K$1,'[1]Строки ЗПр'!$8:$8,0)),0)</f>
        <v>0</v>
      </c>
      <c r="L33" s="2">
        <f>IFERROR(INDEX('[1]Строки ЗПр'!$A:$M,MATCH($A33,'[1]Строки ЗПр'!$E:$E,0),MATCH(L$1,'[1]Строки ЗПр'!$8:$8,0)),0)</f>
        <v>0</v>
      </c>
      <c r="M33" s="2">
        <f>IFERROR(INDEX('[1]Строки ЗПр'!$A:$M,MATCH($A33,'[1]Строки ЗПр'!$E:$E,0),MATCH(M$1,'[1]Строки ЗПр'!$8:$8,0)),0)</f>
        <v>0</v>
      </c>
      <c r="N33" s="2">
        <f>IFERROR(INDEX('[1]Строки ЗПр'!$A:$M,MATCH($A33,'[1]Строки ЗПр'!$E:$E,0),MATCH(N$1,'[1]Строки ЗПр'!$8:$8,0)),0)</f>
        <v>0</v>
      </c>
      <c r="O33" s="2">
        <f>IFERROR(VLOOKUP($D33,[1]ЗПр!$A:$I,7,0),0)</f>
        <v>0</v>
      </c>
      <c r="P33" s="2">
        <f>IFERROR(VLOOKUP($D33,[1]ЗПр!$A:$I,8,0),0)</f>
        <v>0</v>
      </c>
      <c r="Q33" s="2">
        <f>IFERROR(VLOOKUP($D33,[1]ЗПр!$A:$I,9,0),0)</f>
        <v>0</v>
      </c>
    </row>
    <row r="34" spans="1:17" x14ac:dyDescent="0.25">
      <c r="A34" s="2">
        <f>[1]Лист2!A34</f>
        <v>0</v>
      </c>
      <c r="B34" s="2">
        <f>IFERROR(INDEX('[1]Строки ЗПр'!$A:$M,MATCH($A34,'[1]Строки ЗПр'!$E:$E,0),MATCH(B$1,'[1]Строки ЗПр'!$8:$8,0)),0)</f>
        <v>0</v>
      </c>
      <c r="C34" s="2">
        <f>IFERROR(INDEX('[1]Строки ЗПр'!$A:$M,MATCH($A34,'[1]Строки ЗПр'!$E:$E,0),MATCH(C$1,'[1]Строки ЗПр'!$8:$8,0)),0)</f>
        <v>0</v>
      </c>
      <c r="D34" s="2">
        <f>IFERROR(INDEX('[1]Строки ЗПр'!$A:$M,MATCH($A34,'[1]Строки ЗПр'!$E:$E,0),MATCH(D$1,'[1]Строки ЗПр'!$8:$8,0)),0)</f>
        <v>0</v>
      </c>
      <c r="E34" s="3">
        <f>IFERROR(INDEX('[1]Строки ЗПр'!$A:$M,MATCH($A34,'[1]Строки ЗПр'!$E:$E,0),MATCH(E$1,'[1]Строки ЗПр'!$8:$8,0)),0)</f>
        <v>0</v>
      </c>
      <c r="F34" s="2">
        <f>IFERROR(INDEX('[1]Строки ЗПр'!$A:$M,MATCH($A34,'[1]Строки ЗПр'!$E:$E,0),MATCH(F$1,'[1]Строки ЗПр'!$8:$8,0)),0)</f>
        <v>0</v>
      </c>
      <c r="G34" s="2">
        <f>IFERROR(INDEX('[1]Строки ЗПр'!$A:$M,MATCH($A34,'[1]Строки ЗПр'!$E:$E,0),MATCH(G$1,'[1]Строки ЗПр'!$8:$8,0)),0)</f>
        <v>0</v>
      </c>
      <c r="H34" s="2">
        <f>IFERROR(INDEX('[1]Строки ЗПр'!$A:$M,MATCH($A34,'[1]Строки ЗПр'!$E:$E,0),MATCH(H$1,'[1]Строки ЗПр'!$8:$8,0)),0)</f>
        <v>0</v>
      </c>
      <c r="I34" s="2">
        <f>IFERROR(INDEX('[1]Строки ЗПр'!$A:$M,MATCH($A34,'[1]Строки ЗПр'!$E:$E,0),MATCH(I$1,'[1]Строки ЗПр'!$8:$8,0)),0)</f>
        <v>0</v>
      </c>
      <c r="J34" s="2">
        <f>IFERROR(INDEX('[1]Строки ЗПр'!$A:$M,MATCH($A34,'[1]Строки ЗПр'!$E:$E,0),MATCH(J$1,'[1]Строки ЗПр'!$8:$8,0)),0)</f>
        <v>0</v>
      </c>
      <c r="K34" s="2">
        <f>IFERROR(INDEX('[1]Строки ЗПр'!$A:$M,MATCH($A34,'[1]Строки ЗПр'!$E:$E,0),MATCH(K$1,'[1]Строки ЗПр'!$8:$8,0)),0)</f>
        <v>0</v>
      </c>
      <c r="L34" s="2">
        <f>IFERROR(INDEX('[1]Строки ЗПр'!$A:$M,MATCH($A34,'[1]Строки ЗПр'!$E:$E,0),MATCH(L$1,'[1]Строки ЗПр'!$8:$8,0)),0)</f>
        <v>0</v>
      </c>
      <c r="M34" s="2">
        <f>IFERROR(INDEX('[1]Строки ЗПр'!$A:$M,MATCH($A34,'[1]Строки ЗПр'!$E:$E,0),MATCH(M$1,'[1]Строки ЗПр'!$8:$8,0)),0)</f>
        <v>0</v>
      </c>
      <c r="N34" s="2">
        <f>IFERROR(INDEX('[1]Строки ЗПр'!$A:$M,MATCH($A34,'[1]Строки ЗПр'!$E:$E,0),MATCH(N$1,'[1]Строки ЗПр'!$8:$8,0)),0)</f>
        <v>0</v>
      </c>
      <c r="O34" s="2">
        <f>IFERROR(VLOOKUP($D34,[1]ЗПр!$A:$I,7,0),0)</f>
        <v>0</v>
      </c>
      <c r="P34" s="2">
        <f>IFERROR(VLOOKUP($D34,[1]ЗПр!$A:$I,8,0),0)</f>
        <v>0</v>
      </c>
      <c r="Q34" s="2">
        <f>IFERROR(VLOOKUP($D34,[1]ЗПр!$A:$I,9,0),0)</f>
        <v>0</v>
      </c>
    </row>
    <row r="35" spans="1:17" x14ac:dyDescent="0.25">
      <c r="A35" s="2">
        <f>[1]Лист2!A35</f>
        <v>0</v>
      </c>
      <c r="B35" s="2">
        <f>IFERROR(INDEX('[1]Строки ЗПр'!$A:$M,MATCH($A35,'[1]Строки ЗПр'!$E:$E,0),MATCH(B$1,'[1]Строки ЗПр'!$8:$8,0)),0)</f>
        <v>0</v>
      </c>
      <c r="C35" s="2">
        <f>IFERROR(INDEX('[1]Строки ЗПр'!$A:$M,MATCH($A35,'[1]Строки ЗПр'!$E:$E,0),MATCH(C$1,'[1]Строки ЗПр'!$8:$8,0)),0)</f>
        <v>0</v>
      </c>
      <c r="D35" s="2">
        <f>IFERROR(INDEX('[1]Строки ЗПр'!$A:$M,MATCH($A35,'[1]Строки ЗПр'!$E:$E,0),MATCH(D$1,'[1]Строки ЗПр'!$8:$8,0)),0)</f>
        <v>0</v>
      </c>
      <c r="E35" s="3">
        <f>IFERROR(INDEX('[1]Строки ЗПр'!$A:$M,MATCH($A35,'[1]Строки ЗПр'!$E:$E,0),MATCH(E$1,'[1]Строки ЗПр'!$8:$8,0)),0)</f>
        <v>0</v>
      </c>
      <c r="F35" s="2">
        <f>IFERROR(INDEX('[1]Строки ЗПр'!$A:$M,MATCH($A35,'[1]Строки ЗПр'!$E:$E,0),MATCH(F$1,'[1]Строки ЗПр'!$8:$8,0)),0)</f>
        <v>0</v>
      </c>
      <c r="G35" s="2">
        <f>IFERROR(INDEX('[1]Строки ЗПр'!$A:$M,MATCH($A35,'[1]Строки ЗПр'!$E:$E,0),MATCH(G$1,'[1]Строки ЗПр'!$8:$8,0)),0)</f>
        <v>0</v>
      </c>
      <c r="H35" s="2">
        <f>IFERROR(INDEX('[1]Строки ЗПр'!$A:$M,MATCH($A35,'[1]Строки ЗПр'!$E:$E,0),MATCH(H$1,'[1]Строки ЗПр'!$8:$8,0)),0)</f>
        <v>0</v>
      </c>
      <c r="I35" s="2">
        <f>IFERROR(INDEX('[1]Строки ЗПр'!$A:$M,MATCH($A35,'[1]Строки ЗПр'!$E:$E,0),MATCH(I$1,'[1]Строки ЗПр'!$8:$8,0)),0)</f>
        <v>0</v>
      </c>
      <c r="J35" s="2">
        <f>IFERROR(INDEX('[1]Строки ЗПр'!$A:$M,MATCH($A35,'[1]Строки ЗПр'!$E:$E,0),MATCH(J$1,'[1]Строки ЗПр'!$8:$8,0)),0)</f>
        <v>0</v>
      </c>
      <c r="K35" s="2">
        <f>IFERROR(INDEX('[1]Строки ЗПр'!$A:$M,MATCH($A35,'[1]Строки ЗПр'!$E:$E,0),MATCH(K$1,'[1]Строки ЗПр'!$8:$8,0)),0)</f>
        <v>0</v>
      </c>
      <c r="L35" s="2">
        <f>IFERROR(INDEX('[1]Строки ЗПр'!$A:$M,MATCH($A35,'[1]Строки ЗПр'!$E:$E,0),MATCH(L$1,'[1]Строки ЗПр'!$8:$8,0)),0)</f>
        <v>0</v>
      </c>
      <c r="M35" s="2">
        <f>IFERROR(INDEX('[1]Строки ЗПр'!$A:$M,MATCH($A35,'[1]Строки ЗПр'!$E:$E,0),MATCH(M$1,'[1]Строки ЗПр'!$8:$8,0)),0)</f>
        <v>0</v>
      </c>
      <c r="N35" s="2">
        <f>IFERROR(INDEX('[1]Строки ЗПр'!$A:$M,MATCH($A35,'[1]Строки ЗПр'!$E:$E,0),MATCH(N$1,'[1]Строки ЗПр'!$8:$8,0)),0)</f>
        <v>0</v>
      </c>
      <c r="O35" s="2">
        <f>IFERROR(VLOOKUP($D35,[1]ЗПр!$A:$I,7,0),0)</f>
        <v>0</v>
      </c>
      <c r="P35" s="2">
        <f>IFERROR(VLOOKUP($D35,[1]ЗПр!$A:$I,8,0),0)</f>
        <v>0</v>
      </c>
      <c r="Q35" s="2">
        <f>IFERROR(VLOOKUP($D35,[1]ЗПр!$A:$I,9,0),0)</f>
        <v>0</v>
      </c>
    </row>
    <row r="36" spans="1:17" x14ac:dyDescent="0.25">
      <c r="A36" s="2">
        <f>[1]Лист2!A36</f>
        <v>0</v>
      </c>
      <c r="B36" s="2">
        <f>IFERROR(INDEX('[1]Строки ЗПр'!$A:$M,MATCH($A36,'[1]Строки ЗПр'!$E:$E,0),MATCH(B$1,'[1]Строки ЗПр'!$8:$8,0)),0)</f>
        <v>0</v>
      </c>
      <c r="C36" s="2">
        <f>IFERROR(INDEX('[1]Строки ЗПр'!$A:$M,MATCH($A36,'[1]Строки ЗПр'!$E:$E,0),MATCH(C$1,'[1]Строки ЗПр'!$8:$8,0)),0)</f>
        <v>0</v>
      </c>
      <c r="D36" s="2">
        <f>IFERROR(INDEX('[1]Строки ЗПр'!$A:$M,MATCH($A36,'[1]Строки ЗПр'!$E:$E,0),MATCH(D$1,'[1]Строки ЗПр'!$8:$8,0)),0)</f>
        <v>0</v>
      </c>
      <c r="E36" s="3">
        <f>IFERROR(INDEX('[1]Строки ЗПр'!$A:$M,MATCH($A36,'[1]Строки ЗПр'!$E:$E,0),MATCH(E$1,'[1]Строки ЗПр'!$8:$8,0)),0)</f>
        <v>0</v>
      </c>
      <c r="F36" s="2">
        <f>IFERROR(INDEX('[1]Строки ЗПр'!$A:$M,MATCH($A36,'[1]Строки ЗПр'!$E:$E,0),MATCH(F$1,'[1]Строки ЗПр'!$8:$8,0)),0)</f>
        <v>0</v>
      </c>
      <c r="G36" s="2">
        <f>IFERROR(INDEX('[1]Строки ЗПр'!$A:$M,MATCH($A36,'[1]Строки ЗПр'!$E:$E,0),MATCH(G$1,'[1]Строки ЗПр'!$8:$8,0)),0)</f>
        <v>0</v>
      </c>
      <c r="H36" s="2">
        <f>IFERROR(INDEX('[1]Строки ЗПр'!$A:$M,MATCH($A36,'[1]Строки ЗПр'!$E:$E,0),MATCH(H$1,'[1]Строки ЗПр'!$8:$8,0)),0)</f>
        <v>0</v>
      </c>
      <c r="I36" s="2">
        <f>IFERROR(INDEX('[1]Строки ЗПр'!$A:$M,MATCH($A36,'[1]Строки ЗПр'!$E:$E,0),MATCH(I$1,'[1]Строки ЗПр'!$8:$8,0)),0)</f>
        <v>0</v>
      </c>
      <c r="J36" s="2">
        <f>IFERROR(INDEX('[1]Строки ЗПр'!$A:$M,MATCH($A36,'[1]Строки ЗПр'!$E:$E,0),MATCH(J$1,'[1]Строки ЗПр'!$8:$8,0)),0)</f>
        <v>0</v>
      </c>
      <c r="K36" s="2">
        <f>IFERROR(INDEX('[1]Строки ЗПр'!$A:$M,MATCH($A36,'[1]Строки ЗПр'!$E:$E,0),MATCH(K$1,'[1]Строки ЗПр'!$8:$8,0)),0)</f>
        <v>0</v>
      </c>
      <c r="L36" s="2">
        <f>IFERROR(INDEX('[1]Строки ЗПр'!$A:$M,MATCH($A36,'[1]Строки ЗПр'!$E:$E,0),MATCH(L$1,'[1]Строки ЗПр'!$8:$8,0)),0)</f>
        <v>0</v>
      </c>
      <c r="M36" s="2">
        <f>IFERROR(INDEX('[1]Строки ЗПр'!$A:$M,MATCH($A36,'[1]Строки ЗПр'!$E:$E,0),MATCH(M$1,'[1]Строки ЗПр'!$8:$8,0)),0)</f>
        <v>0</v>
      </c>
      <c r="N36" s="2">
        <f>IFERROR(INDEX('[1]Строки ЗПр'!$A:$M,MATCH($A36,'[1]Строки ЗПр'!$E:$E,0),MATCH(N$1,'[1]Строки ЗПр'!$8:$8,0)),0)</f>
        <v>0</v>
      </c>
      <c r="O36" s="2">
        <f>IFERROR(VLOOKUP($D36,[1]ЗПр!$A:$I,7,0),0)</f>
        <v>0</v>
      </c>
      <c r="P36" s="2">
        <f>IFERROR(VLOOKUP($D36,[1]ЗПр!$A:$I,8,0),0)</f>
        <v>0</v>
      </c>
      <c r="Q36" s="2">
        <f>IFERROR(VLOOKUP($D36,[1]ЗПр!$A:$I,9,0),0)</f>
        <v>0</v>
      </c>
    </row>
    <row r="37" spans="1:17" x14ac:dyDescent="0.25">
      <c r="A37" s="2">
        <f>[1]Лист2!A37</f>
        <v>0</v>
      </c>
      <c r="B37" s="2">
        <f>IFERROR(INDEX('[1]Строки ЗПр'!$A:$M,MATCH($A37,'[1]Строки ЗПр'!$E:$E,0),MATCH(B$1,'[1]Строки ЗПр'!$8:$8,0)),0)</f>
        <v>0</v>
      </c>
      <c r="C37" s="2">
        <f>IFERROR(INDEX('[1]Строки ЗПр'!$A:$M,MATCH($A37,'[1]Строки ЗПр'!$E:$E,0),MATCH(C$1,'[1]Строки ЗПр'!$8:$8,0)),0)</f>
        <v>0</v>
      </c>
      <c r="D37" s="2">
        <f>IFERROR(INDEX('[1]Строки ЗПр'!$A:$M,MATCH($A37,'[1]Строки ЗПр'!$E:$E,0),MATCH(D$1,'[1]Строки ЗПр'!$8:$8,0)),0)</f>
        <v>0</v>
      </c>
      <c r="E37" s="3">
        <f>IFERROR(INDEX('[1]Строки ЗПр'!$A:$M,MATCH($A37,'[1]Строки ЗПр'!$E:$E,0),MATCH(E$1,'[1]Строки ЗПр'!$8:$8,0)),0)</f>
        <v>0</v>
      </c>
      <c r="F37" s="2">
        <f>IFERROR(INDEX('[1]Строки ЗПр'!$A:$M,MATCH($A37,'[1]Строки ЗПр'!$E:$E,0),MATCH(F$1,'[1]Строки ЗПр'!$8:$8,0)),0)</f>
        <v>0</v>
      </c>
      <c r="G37" s="2">
        <f>IFERROR(INDEX('[1]Строки ЗПр'!$A:$M,MATCH($A37,'[1]Строки ЗПр'!$E:$E,0),MATCH(G$1,'[1]Строки ЗПр'!$8:$8,0)),0)</f>
        <v>0</v>
      </c>
      <c r="H37" s="2">
        <f>IFERROR(INDEX('[1]Строки ЗПр'!$A:$M,MATCH($A37,'[1]Строки ЗПр'!$E:$E,0),MATCH(H$1,'[1]Строки ЗПр'!$8:$8,0)),0)</f>
        <v>0</v>
      </c>
      <c r="I37" s="2">
        <f>IFERROR(INDEX('[1]Строки ЗПр'!$A:$M,MATCH($A37,'[1]Строки ЗПр'!$E:$E,0),MATCH(I$1,'[1]Строки ЗПр'!$8:$8,0)),0)</f>
        <v>0</v>
      </c>
      <c r="J37" s="2">
        <f>IFERROR(INDEX('[1]Строки ЗПр'!$A:$M,MATCH($A37,'[1]Строки ЗПр'!$E:$E,0),MATCH(J$1,'[1]Строки ЗПр'!$8:$8,0)),0)</f>
        <v>0</v>
      </c>
      <c r="K37" s="2">
        <f>IFERROR(INDEX('[1]Строки ЗПр'!$A:$M,MATCH($A37,'[1]Строки ЗПр'!$E:$E,0),MATCH(K$1,'[1]Строки ЗПр'!$8:$8,0)),0)</f>
        <v>0</v>
      </c>
      <c r="L37" s="2">
        <f>IFERROR(INDEX('[1]Строки ЗПр'!$A:$M,MATCH($A37,'[1]Строки ЗПр'!$E:$E,0),MATCH(L$1,'[1]Строки ЗПр'!$8:$8,0)),0)</f>
        <v>0</v>
      </c>
      <c r="M37" s="2">
        <f>IFERROR(INDEX('[1]Строки ЗПр'!$A:$M,MATCH($A37,'[1]Строки ЗПр'!$E:$E,0),MATCH(M$1,'[1]Строки ЗПр'!$8:$8,0)),0)</f>
        <v>0</v>
      </c>
      <c r="N37" s="2">
        <f>IFERROR(INDEX('[1]Строки ЗПр'!$A:$M,MATCH($A37,'[1]Строки ЗПр'!$E:$E,0),MATCH(N$1,'[1]Строки ЗПр'!$8:$8,0)),0)</f>
        <v>0</v>
      </c>
      <c r="O37" s="2">
        <f>IFERROR(VLOOKUP($D37,[1]ЗПр!$A:$I,7,0),0)</f>
        <v>0</v>
      </c>
      <c r="P37" s="2">
        <f>IFERROR(VLOOKUP($D37,[1]ЗПр!$A:$I,8,0),0)</f>
        <v>0</v>
      </c>
      <c r="Q37" s="2">
        <f>IFERROR(VLOOKUP($D37,[1]ЗПр!$A:$I,9,0),0)</f>
        <v>0</v>
      </c>
    </row>
    <row r="38" spans="1:17" x14ac:dyDescent="0.25">
      <c r="A38" s="2">
        <f>[1]Лист2!A38</f>
        <v>0</v>
      </c>
      <c r="B38" s="2">
        <f>IFERROR(INDEX('[1]Строки ЗПр'!$A:$M,MATCH($A38,'[1]Строки ЗПр'!$E:$E,0),MATCH(B$1,'[1]Строки ЗПр'!$8:$8,0)),0)</f>
        <v>0</v>
      </c>
      <c r="C38" s="2">
        <f>IFERROR(INDEX('[1]Строки ЗПр'!$A:$M,MATCH($A38,'[1]Строки ЗПр'!$E:$E,0),MATCH(C$1,'[1]Строки ЗПр'!$8:$8,0)),0)</f>
        <v>0</v>
      </c>
      <c r="D38" s="2">
        <f>IFERROR(INDEX('[1]Строки ЗПр'!$A:$M,MATCH($A38,'[1]Строки ЗПр'!$E:$E,0),MATCH(D$1,'[1]Строки ЗПр'!$8:$8,0)),0)</f>
        <v>0</v>
      </c>
      <c r="E38" s="3">
        <f>IFERROR(INDEX('[1]Строки ЗПр'!$A:$M,MATCH($A38,'[1]Строки ЗПр'!$E:$E,0),MATCH(E$1,'[1]Строки ЗПр'!$8:$8,0)),0)</f>
        <v>0</v>
      </c>
      <c r="F38" s="2">
        <f>IFERROR(INDEX('[1]Строки ЗПр'!$A:$M,MATCH($A38,'[1]Строки ЗПр'!$E:$E,0),MATCH(F$1,'[1]Строки ЗПр'!$8:$8,0)),0)</f>
        <v>0</v>
      </c>
      <c r="G38" s="2">
        <f>IFERROR(INDEX('[1]Строки ЗПр'!$A:$M,MATCH($A38,'[1]Строки ЗПр'!$E:$E,0),MATCH(G$1,'[1]Строки ЗПр'!$8:$8,0)),0)</f>
        <v>0</v>
      </c>
      <c r="H38" s="2">
        <f>IFERROR(INDEX('[1]Строки ЗПр'!$A:$M,MATCH($A38,'[1]Строки ЗПр'!$E:$E,0),MATCH(H$1,'[1]Строки ЗПр'!$8:$8,0)),0)</f>
        <v>0</v>
      </c>
      <c r="I38" s="2">
        <f>IFERROR(INDEX('[1]Строки ЗПр'!$A:$M,MATCH($A38,'[1]Строки ЗПр'!$E:$E,0),MATCH(I$1,'[1]Строки ЗПр'!$8:$8,0)),0)</f>
        <v>0</v>
      </c>
      <c r="J38" s="2">
        <f>IFERROR(INDEX('[1]Строки ЗПр'!$A:$M,MATCH($A38,'[1]Строки ЗПр'!$E:$E,0),MATCH(J$1,'[1]Строки ЗПр'!$8:$8,0)),0)</f>
        <v>0</v>
      </c>
      <c r="K38" s="2">
        <f>IFERROR(INDEX('[1]Строки ЗПр'!$A:$M,MATCH($A38,'[1]Строки ЗПр'!$E:$E,0),MATCH(K$1,'[1]Строки ЗПр'!$8:$8,0)),0)</f>
        <v>0</v>
      </c>
      <c r="L38" s="2">
        <f>IFERROR(INDEX('[1]Строки ЗПр'!$A:$M,MATCH($A38,'[1]Строки ЗПр'!$E:$E,0),MATCH(L$1,'[1]Строки ЗПр'!$8:$8,0)),0)</f>
        <v>0</v>
      </c>
      <c r="M38" s="2">
        <f>IFERROR(INDEX('[1]Строки ЗПр'!$A:$M,MATCH($A38,'[1]Строки ЗПр'!$E:$E,0),MATCH(M$1,'[1]Строки ЗПр'!$8:$8,0)),0)</f>
        <v>0</v>
      </c>
      <c r="N38" s="2">
        <f>IFERROR(INDEX('[1]Строки ЗПр'!$A:$M,MATCH($A38,'[1]Строки ЗПр'!$E:$E,0),MATCH(N$1,'[1]Строки ЗПр'!$8:$8,0)),0)</f>
        <v>0</v>
      </c>
      <c r="O38" s="2">
        <f>IFERROR(VLOOKUP($D38,[1]ЗПр!$A:$I,7,0),0)</f>
        <v>0</v>
      </c>
      <c r="P38" s="2">
        <f>IFERROR(VLOOKUP($D38,[1]ЗПр!$A:$I,8,0),0)</f>
        <v>0</v>
      </c>
      <c r="Q38" s="2">
        <f>IFERROR(VLOOKUP($D38,[1]ЗПр!$A:$I,9,0),0)</f>
        <v>0</v>
      </c>
    </row>
    <row r="39" spans="1:17" x14ac:dyDescent="0.25">
      <c r="A39" s="2">
        <f>[1]Лист2!A39</f>
        <v>0</v>
      </c>
      <c r="B39" s="2">
        <f>IFERROR(INDEX('[1]Строки ЗПр'!$A:$M,MATCH($A39,'[1]Строки ЗПр'!$E:$E,0),MATCH(B$1,'[1]Строки ЗПр'!$8:$8,0)),0)</f>
        <v>0</v>
      </c>
      <c r="C39" s="2">
        <f>IFERROR(INDEX('[1]Строки ЗПр'!$A:$M,MATCH($A39,'[1]Строки ЗПр'!$E:$E,0),MATCH(C$1,'[1]Строки ЗПр'!$8:$8,0)),0)</f>
        <v>0</v>
      </c>
      <c r="D39" s="2">
        <f>IFERROR(INDEX('[1]Строки ЗПр'!$A:$M,MATCH($A39,'[1]Строки ЗПр'!$E:$E,0),MATCH(D$1,'[1]Строки ЗПр'!$8:$8,0)),0)</f>
        <v>0</v>
      </c>
      <c r="E39" s="3">
        <f>IFERROR(INDEX('[1]Строки ЗПр'!$A:$M,MATCH($A39,'[1]Строки ЗПр'!$E:$E,0),MATCH(E$1,'[1]Строки ЗПр'!$8:$8,0)),0)</f>
        <v>0</v>
      </c>
      <c r="F39" s="2">
        <f>IFERROR(INDEX('[1]Строки ЗПр'!$A:$M,MATCH($A39,'[1]Строки ЗПр'!$E:$E,0),MATCH(F$1,'[1]Строки ЗПр'!$8:$8,0)),0)</f>
        <v>0</v>
      </c>
      <c r="G39" s="2">
        <f>IFERROR(INDEX('[1]Строки ЗПр'!$A:$M,MATCH($A39,'[1]Строки ЗПр'!$E:$E,0),MATCH(G$1,'[1]Строки ЗПр'!$8:$8,0)),0)</f>
        <v>0</v>
      </c>
      <c r="H39" s="2">
        <f>IFERROR(INDEX('[1]Строки ЗПр'!$A:$M,MATCH($A39,'[1]Строки ЗПр'!$E:$E,0),MATCH(H$1,'[1]Строки ЗПр'!$8:$8,0)),0)</f>
        <v>0</v>
      </c>
      <c r="I39" s="2">
        <f>IFERROR(INDEX('[1]Строки ЗПр'!$A:$M,MATCH($A39,'[1]Строки ЗПр'!$E:$E,0),MATCH(I$1,'[1]Строки ЗПр'!$8:$8,0)),0)</f>
        <v>0</v>
      </c>
      <c r="J39" s="2">
        <f>IFERROR(INDEX('[1]Строки ЗПр'!$A:$M,MATCH($A39,'[1]Строки ЗПр'!$E:$E,0),MATCH(J$1,'[1]Строки ЗПр'!$8:$8,0)),0)</f>
        <v>0</v>
      </c>
      <c r="K39" s="2">
        <f>IFERROR(INDEX('[1]Строки ЗПр'!$A:$M,MATCH($A39,'[1]Строки ЗПр'!$E:$E,0),MATCH(K$1,'[1]Строки ЗПр'!$8:$8,0)),0)</f>
        <v>0</v>
      </c>
      <c r="L39" s="2">
        <f>IFERROR(INDEX('[1]Строки ЗПр'!$A:$M,MATCH($A39,'[1]Строки ЗПр'!$E:$E,0),MATCH(L$1,'[1]Строки ЗПр'!$8:$8,0)),0)</f>
        <v>0</v>
      </c>
      <c r="M39" s="2">
        <f>IFERROR(INDEX('[1]Строки ЗПр'!$A:$M,MATCH($A39,'[1]Строки ЗПр'!$E:$E,0),MATCH(M$1,'[1]Строки ЗПр'!$8:$8,0)),0)</f>
        <v>0</v>
      </c>
      <c r="N39" s="2">
        <f>IFERROR(INDEX('[1]Строки ЗПр'!$A:$M,MATCH($A39,'[1]Строки ЗПр'!$E:$E,0),MATCH(N$1,'[1]Строки ЗПр'!$8:$8,0)),0)</f>
        <v>0</v>
      </c>
      <c r="O39" s="2">
        <f>IFERROR(VLOOKUP($D39,[1]ЗПр!$A:$I,7,0),0)</f>
        <v>0</v>
      </c>
      <c r="P39" s="2">
        <f>IFERROR(VLOOKUP($D39,[1]ЗПр!$A:$I,8,0),0)</f>
        <v>0</v>
      </c>
      <c r="Q39" s="2">
        <f>IFERROR(VLOOKUP($D39,[1]ЗПр!$A:$I,9,0),0)</f>
        <v>0</v>
      </c>
    </row>
    <row r="40" spans="1:17" x14ac:dyDescent="0.25">
      <c r="A40" s="2">
        <f>[1]Лист2!A40</f>
        <v>0</v>
      </c>
      <c r="B40" s="2">
        <f>IFERROR(INDEX('[1]Строки ЗПр'!$A:$M,MATCH($A40,'[1]Строки ЗПр'!$E:$E,0),MATCH(B$1,'[1]Строки ЗПр'!$8:$8,0)),0)</f>
        <v>0</v>
      </c>
      <c r="C40" s="2">
        <f>IFERROR(INDEX('[1]Строки ЗПр'!$A:$M,MATCH($A40,'[1]Строки ЗПр'!$E:$E,0),MATCH(C$1,'[1]Строки ЗПр'!$8:$8,0)),0)</f>
        <v>0</v>
      </c>
      <c r="D40" s="2">
        <f>IFERROR(INDEX('[1]Строки ЗПр'!$A:$M,MATCH($A40,'[1]Строки ЗПр'!$E:$E,0),MATCH(D$1,'[1]Строки ЗПр'!$8:$8,0)),0)</f>
        <v>0</v>
      </c>
      <c r="E40" s="3">
        <f>IFERROR(INDEX('[1]Строки ЗПр'!$A:$M,MATCH($A40,'[1]Строки ЗПр'!$E:$E,0),MATCH(E$1,'[1]Строки ЗПр'!$8:$8,0)),0)</f>
        <v>0</v>
      </c>
      <c r="F40" s="2">
        <f>IFERROR(INDEX('[1]Строки ЗПр'!$A:$M,MATCH($A40,'[1]Строки ЗПр'!$E:$E,0),MATCH(F$1,'[1]Строки ЗПр'!$8:$8,0)),0)</f>
        <v>0</v>
      </c>
      <c r="G40" s="2">
        <f>IFERROR(INDEX('[1]Строки ЗПр'!$A:$M,MATCH($A40,'[1]Строки ЗПр'!$E:$E,0),MATCH(G$1,'[1]Строки ЗПр'!$8:$8,0)),0)</f>
        <v>0</v>
      </c>
      <c r="H40" s="2">
        <f>IFERROR(INDEX('[1]Строки ЗПр'!$A:$M,MATCH($A40,'[1]Строки ЗПр'!$E:$E,0),MATCH(H$1,'[1]Строки ЗПр'!$8:$8,0)),0)</f>
        <v>0</v>
      </c>
      <c r="I40" s="2">
        <f>IFERROR(INDEX('[1]Строки ЗПр'!$A:$M,MATCH($A40,'[1]Строки ЗПр'!$E:$E,0),MATCH(I$1,'[1]Строки ЗПр'!$8:$8,0)),0)</f>
        <v>0</v>
      </c>
      <c r="J40" s="2">
        <f>IFERROR(INDEX('[1]Строки ЗПр'!$A:$M,MATCH($A40,'[1]Строки ЗПр'!$E:$E,0),MATCH(J$1,'[1]Строки ЗПр'!$8:$8,0)),0)</f>
        <v>0</v>
      </c>
      <c r="K40" s="2">
        <f>IFERROR(INDEX('[1]Строки ЗПр'!$A:$M,MATCH($A40,'[1]Строки ЗПр'!$E:$E,0),MATCH(K$1,'[1]Строки ЗПр'!$8:$8,0)),0)</f>
        <v>0</v>
      </c>
      <c r="L40" s="2">
        <f>IFERROR(INDEX('[1]Строки ЗПр'!$A:$M,MATCH($A40,'[1]Строки ЗПр'!$E:$E,0),MATCH(L$1,'[1]Строки ЗПр'!$8:$8,0)),0)</f>
        <v>0</v>
      </c>
      <c r="M40" s="2">
        <f>IFERROR(INDEX('[1]Строки ЗПр'!$A:$M,MATCH($A40,'[1]Строки ЗПр'!$E:$E,0),MATCH(M$1,'[1]Строки ЗПр'!$8:$8,0)),0)</f>
        <v>0</v>
      </c>
      <c r="N40" s="2">
        <f>IFERROR(INDEX('[1]Строки ЗПр'!$A:$M,MATCH($A40,'[1]Строки ЗПр'!$E:$E,0),MATCH(N$1,'[1]Строки ЗПр'!$8:$8,0)),0)</f>
        <v>0</v>
      </c>
      <c r="O40" s="2">
        <f>IFERROR(VLOOKUP($D40,[1]ЗПр!$A:$I,7,0),0)</f>
        <v>0</v>
      </c>
      <c r="P40" s="2">
        <f>IFERROR(VLOOKUP($D40,[1]ЗПр!$A:$I,8,0),0)</f>
        <v>0</v>
      </c>
      <c r="Q40" s="2">
        <f>IFERROR(VLOOKUP($D40,[1]ЗПр!$A:$I,9,0),0)</f>
        <v>0</v>
      </c>
    </row>
    <row r="41" spans="1:17" x14ac:dyDescent="0.25">
      <c r="A41" s="2">
        <f>[1]Лист2!A41</f>
        <v>0</v>
      </c>
      <c r="B41" s="2">
        <f>IFERROR(INDEX('[1]Строки ЗПр'!$A:$M,MATCH($A41,'[1]Строки ЗПр'!$E:$E,0),MATCH(B$1,'[1]Строки ЗПр'!$8:$8,0)),0)</f>
        <v>0</v>
      </c>
      <c r="C41" s="2">
        <f>IFERROR(INDEX('[1]Строки ЗПр'!$A:$M,MATCH($A41,'[1]Строки ЗПр'!$E:$E,0),MATCH(C$1,'[1]Строки ЗПр'!$8:$8,0)),0)</f>
        <v>0</v>
      </c>
      <c r="D41" s="2">
        <f>IFERROR(INDEX('[1]Строки ЗПр'!$A:$M,MATCH($A41,'[1]Строки ЗПр'!$E:$E,0),MATCH(D$1,'[1]Строки ЗПр'!$8:$8,0)),0)</f>
        <v>0</v>
      </c>
      <c r="E41" s="3">
        <f>IFERROR(INDEX('[1]Строки ЗПр'!$A:$M,MATCH($A41,'[1]Строки ЗПр'!$E:$E,0),MATCH(E$1,'[1]Строки ЗПр'!$8:$8,0)),0)</f>
        <v>0</v>
      </c>
      <c r="F41" s="2">
        <f>IFERROR(INDEX('[1]Строки ЗПр'!$A:$M,MATCH($A41,'[1]Строки ЗПр'!$E:$E,0),MATCH(F$1,'[1]Строки ЗПр'!$8:$8,0)),0)</f>
        <v>0</v>
      </c>
      <c r="G41" s="2">
        <f>IFERROR(INDEX('[1]Строки ЗПр'!$A:$M,MATCH($A41,'[1]Строки ЗПр'!$E:$E,0),MATCH(G$1,'[1]Строки ЗПр'!$8:$8,0)),0)</f>
        <v>0</v>
      </c>
      <c r="H41" s="2">
        <f>IFERROR(INDEX('[1]Строки ЗПр'!$A:$M,MATCH($A41,'[1]Строки ЗПр'!$E:$E,0),MATCH(H$1,'[1]Строки ЗПр'!$8:$8,0)),0)</f>
        <v>0</v>
      </c>
      <c r="I41" s="2">
        <f>IFERROR(INDEX('[1]Строки ЗПр'!$A:$M,MATCH($A41,'[1]Строки ЗПр'!$E:$E,0),MATCH(I$1,'[1]Строки ЗПр'!$8:$8,0)),0)</f>
        <v>0</v>
      </c>
      <c r="J41" s="2">
        <f>IFERROR(INDEX('[1]Строки ЗПр'!$A:$M,MATCH($A41,'[1]Строки ЗПр'!$E:$E,0),MATCH(J$1,'[1]Строки ЗПр'!$8:$8,0)),0)</f>
        <v>0</v>
      </c>
      <c r="K41" s="2">
        <f>IFERROR(INDEX('[1]Строки ЗПр'!$A:$M,MATCH($A41,'[1]Строки ЗПр'!$E:$E,0),MATCH(K$1,'[1]Строки ЗПр'!$8:$8,0)),0)</f>
        <v>0</v>
      </c>
      <c r="L41" s="2">
        <f>IFERROR(INDEX('[1]Строки ЗПр'!$A:$M,MATCH($A41,'[1]Строки ЗПр'!$E:$E,0),MATCH(L$1,'[1]Строки ЗПр'!$8:$8,0)),0)</f>
        <v>0</v>
      </c>
      <c r="M41" s="2">
        <f>IFERROR(INDEX('[1]Строки ЗПр'!$A:$M,MATCH($A41,'[1]Строки ЗПр'!$E:$E,0),MATCH(M$1,'[1]Строки ЗПр'!$8:$8,0)),0)</f>
        <v>0</v>
      </c>
      <c r="N41" s="2">
        <f>IFERROR(INDEX('[1]Строки ЗПр'!$A:$M,MATCH($A41,'[1]Строки ЗПр'!$E:$E,0),MATCH(N$1,'[1]Строки ЗПр'!$8:$8,0)),0)</f>
        <v>0</v>
      </c>
      <c r="O41" s="2">
        <f>IFERROR(VLOOKUP($D41,[1]ЗПр!$A:$I,7,0),0)</f>
        <v>0</v>
      </c>
      <c r="P41" s="2">
        <f>IFERROR(VLOOKUP($D41,[1]ЗПр!$A:$I,8,0),0)</f>
        <v>0</v>
      </c>
      <c r="Q41" s="2">
        <f>IFERROR(VLOOKUP($D41,[1]ЗПр!$A:$I,9,0),0)</f>
        <v>0</v>
      </c>
    </row>
    <row r="42" spans="1:17" x14ac:dyDescent="0.25">
      <c r="A42" s="2">
        <f>[1]Лист2!A42</f>
        <v>0</v>
      </c>
      <c r="B42" s="2">
        <f>IFERROR(INDEX('[1]Строки ЗПр'!$A:$M,MATCH($A42,'[1]Строки ЗПр'!$E:$E,0),MATCH(B$1,'[1]Строки ЗПр'!$8:$8,0)),0)</f>
        <v>0</v>
      </c>
      <c r="C42" s="2">
        <f>IFERROR(INDEX('[1]Строки ЗПр'!$A:$M,MATCH($A42,'[1]Строки ЗПр'!$E:$E,0),MATCH(C$1,'[1]Строки ЗПр'!$8:$8,0)),0)</f>
        <v>0</v>
      </c>
      <c r="D42" s="2">
        <f>IFERROR(INDEX('[1]Строки ЗПр'!$A:$M,MATCH($A42,'[1]Строки ЗПр'!$E:$E,0),MATCH(D$1,'[1]Строки ЗПр'!$8:$8,0)),0)</f>
        <v>0</v>
      </c>
      <c r="E42" s="3">
        <f>IFERROR(INDEX('[1]Строки ЗПр'!$A:$M,MATCH($A42,'[1]Строки ЗПр'!$E:$E,0),MATCH(E$1,'[1]Строки ЗПр'!$8:$8,0)),0)</f>
        <v>0</v>
      </c>
      <c r="F42" s="2">
        <f>IFERROR(INDEX('[1]Строки ЗПр'!$A:$M,MATCH($A42,'[1]Строки ЗПр'!$E:$E,0),MATCH(F$1,'[1]Строки ЗПр'!$8:$8,0)),0)</f>
        <v>0</v>
      </c>
      <c r="G42" s="2">
        <f>IFERROR(INDEX('[1]Строки ЗПр'!$A:$M,MATCH($A42,'[1]Строки ЗПр'!$E:$E,0),MATCH(G$1,'[1]Строки ЗПр'!$8:$8,0)),0)</f>
        <v>0</v>
      </c>
      <c r="H42" s="2">
        <f>IFERROR(INDEX('[1]Строки ЗПр'!$A:$M,MATCH($A42,'[1]Строки ЗПр'!$E:$E,0),MATCH(H$1,'[1]Строки ЗПр'!$8:$8,0)),0)</f>
        <v>0</v>
      </c>
      <c r="I42" s="2">
        <f>IFERROR(INDEX('[1]Строки ЗПр'!$A:$M,MATCH($A42,'[1]Строки ЗПр'!$E:$E,0),MATCH(I$1,'[1]Строки ЗПр'!$8:$8,0)),0)</f>
        <v>0</v>
      </c>
      <c r="J42" s="2">
        <f>IFERROR(INDEX('[1]Строки ЗПр'!$A:$M,MATCH($A42,'[1]Строки ЗПр'!$E:$E,0),MATCH(J$1,'[1]Строки ЗПр'!$8:$8,0)),0)</f>
        <v>0</v>
      </c>
      <c r="K42" s="2">
        <f>IFERROR(INDEX('[1]Строки ЗПр'!$A:$M,MATCH($A42,'[1]Строки ЗПр'!$E:$E,0),MATCH(K$1,'[1]Строки ЗПр'!$8:$8,0)),0)</f>
        <v>0</v>
      </c>
      <c r="L42" s="2">
        <f>IFERROR(INDEX('[1]Строки ЗПр'!$A:$M,MATCH($A42,'[1]Строки ЗПр'!$E:$E,0),MATCH(L$1,'[1]Строки ЗПр'!$8:$8,0)),0)</f>
        <v>0</v>
      </c>
      <c r="M42" s="2">
        <f>IFERROR(INDEX('[1]Строки ЗПр'!$A:$M,MATCH($A42,'[1]Строки ЗПр'!$E:$E,0),MATCH(M$1,'[1]Строки ЗПр'!$8:$8,0)),0)</f>
        <v>0</v>
      </c>
      <c r="N42" s="2">
        <f>IFERROR(INDEX('[1]Строки ЗПр'!$A:$M,MATCH($A42,'[1]Строки ЗПр'!$E:$E,0),MATCH(N$1,'[1]Строки ЗПр'!$8:$8,0)),0)</f>
        <v>0</v>
      </c>
      <c r="O42" s="2">
        <f>IFERROR(VLOOKUP($D42,[1]ЗПр!$A:$I,7,0),0)</f>
        <v>0</v>
      </c>
      <c r="P42" s="2">
        <f>IFERROR(VLOOKUP($D42,[1]ЗПр!$A:$I,8,0),0)</f>
        <v>0</v>
      </c>
      <c r="Q42" s="2">
        <f>IFERROR(VLOOKUP($D42,[1]ЗПр!$A:$I,9,0),0)</f>
        <v>0</v>
      </c>
    </row>
    <row r="43" spans="1:17" x14ac:dyDescent="0.25">
      <c r="A43" s="2">
        <f>[1]Лист2!A43</f>
        <v>0</v>
      </c>
      <c r="B43" s="2">
        <f>IFERROR(INDEX('[1]Строки ЗПр'!$A:$M,MATCH($A43,'[1]Строки ЗПр'!$E:$E,0),MATCH(B$1,'[1]Строки ЗПр'!$8:$8,0)),0)</f>
        <v>0</v>
      </c>
      <c r="C43" s="2">
        <f>IFERROR(INDEX('[1]Строки ЗПр'!$A:$M,MATCH($A43,'[1]Строки ЗПр'!$E:$E,0),MATCH(C$1,'[1]Строки ЗПр'!$8:$8,0)),0)</f>
        <v>0</v>
      </c>
      <c r="D43" s="2">
        <f>IFERROR(INDEX('[1]Строки ЗПр'!$A:$M,MATCH($A43,'[1]Строки ЗПр'!$E:$E,0),MATCH(D$1,'[1]Строки ЗПр'!$8:$8,0)),0)</f>
        <v>0</v>
      </c>
      <c r="E43" s="3">
        <f>IFERROR(INDEX('[1]Строки ЗПр'!$A:$M,MATCH($A43,'[1]Строки ЗПр'!$E:$E,0),MATCH(E$1,'[1]Строки ЗПр'!$8:$8,0)),0)</f>
        <v>0</v>
      </c>
      <c r="F43" s="2">
        <f>IFERROR(INDEX('[1]Строки ЗПр'!$A:$M,MATCH($A43,'[1]Строки ЗПр'!$E:$E,0),MATCH(F$1,'[1]Строки ЗПр'!$8:$8,0)),0)</f>
        <v>0</v>
      </c>
      <c r="G43" s="2">
        <f>IFERROR(INDEX('[1]Строки ЗПр'!$A:$M,MATCH($A43,'[1]Строки ЗПр'!$E:$E,0),MATCH(G$1,'[1]Строки ЗПр'!$8:$8,0)),0)</f>
        <v>0</v>
      </c>
      <c r="H43" s="2">
        <f>IFERROR(INDEX('[1]Строки ЗПр'!$A:$M,MATCH($A43,'[1]Строки ЗПр'!$E:$E,0),MATCH(H$1,'[1]Строки ЗПр'!$8:$8,0)),0)</f>
        <v>0</v>
      </c>
      <c r="I43" s="2">
        <f>IFERROR(INDEX('[1]Строки ЗПр'!$A:$M,MATCH($A43,'[1]Строки ЗПр'!$E:$E,0),MATCH(I$1,'[1]Строки ЗПр'!$8:$8,0)),0)</f>
        <v>0</v>
      </c>
      <c r="J43" s="2">
        <f>IFERROR(INDEX('[1]Строки ЗПр'!$A:$M,MATCH($A43,'[1]Строки ЗПр'!$E:$E,0),MATCH(J$1,'[1]Строки ЗПр'!$8:$8,0)),0)</f>
        <v>0</v>
      </c>
      <c r="K43" s="2">
        <f>IFERROR(INDEX('[1]Строки ЗПр'!$A:$M,MATCH($A43,'[1]Строки ЗПр'!$E:$E,0),MATCH(K$1,'[1]Строки ЗПр'!$8:$8,0)),0)</f>
        <v>0</v>
      </c>
      <c r="L43" s="2">
        <f>IFERROR(INDEX('[1]Строки ЗПр'!$A:$M,MATCH($A43,'[1]Строки ЗПр'!$E:$E,0),MATCH(L$1,'[1]Строки ЗПр'!$8:$8,0)),0)</f>
        <v>0</v>
      </c>
      <c r="M43" s="2">
        <f>IFERROR(INDEX('[1]Строки ЗПр'!$A:$M,MATCH($A43,'[1]Строки ЗПр'!$E:$E,0),MATCH(M$1,'[1]Строки ЗПр'!$8:$8,0)),0)</f>
        <v>0</v>
      </c>
      <c r="N43" s="2">
        <f>IFERROR(INDEX('[1]Строки ЗПр'!$A:$M,MATCH($A43,'[1]Строки ЗПр'!$E:$E,0),MATCH(N$1,'[1]Строки ЗПр'!$8:$8,0)),0)</f>
        <v>0</v>
      </c>
      <c r="O43" s="2">
        <f>IFERROR(VLOOKUP($D43,[1]ЗПр!$A:$I,7,0),0)</f>
        <v>0</v>
      </c>
      <c r="P43" s="2">
        <f>IFERROR(VLOOKUP($D43,[1]ЗПр!$A:$I,8,0),0)</f>
        <v>0</v>
      </c>
      <c r="Q43" s="2">
        <f>IFERROR(VLOOKUP($D43,[1]ЗПр!$A:$I,9,0),0)</f>
        <v>0</v>
      </c>
    </row>
    <row r="44" spans="1:17" x14ac:dyDescent="0.25">
      <c r="A44" s="2">
        <f>[1]Лист2!A44</f>
        <v>0</v>
      </c>
      <c r="B44" s="2">
        <f>IFERROR(INDEX('[1]Строки ЗПр'!$A:$M,MATCH($A44,'[1]Строки ЗПр'!$E:$E,0),MATCH(B$1,'[1]Строки ЗПр'!$8:$8,0)),0)</f>
        <v>0</v>
      </c>
      <c r="C44" s="2">
        <f>IFERROR(INDEX('[1]Строки ЗПр'!$A:$M,MATCH($A44,'[1]Строки ЗПр'!$E:$E,0),MATCH(C$1,'[1]Строки ЗПр'!$8:$8,0)),0)</f>
        <v>0</v>
      </c>
      <c r="D44" s="2">
        <f>IFERROR(INDEX('[1]Строки ЗПр'!$A:$M,MATCH($A44,'[1]Строки ЗПр'!$E:$E,0),MATCH(D$1,'[1]Строки ЗПр'!$8:$8,0)),0)</f>
        <v>0</v>
      </c>
      <c r="E44" s="3">
        <f>IFERROR(INDEX('[1]Строки ЗПр'!$A:$M,MATCH($A44,'[1]Строки ЗПр'!$E:$E,0),MATCH(E$1,'[1]Строки ЗПр'!$8:$8,0)),0)</f>
        <v>0</v>
      </c>
      <c r="F44" s="2">
        <f>IFERROR(INDEX('[1]Строки ЗПр'!$A:$M,MATCH($A44,'[1]Строки ЗПр'!$E:$E,0),MATCH(F$1,'[1]Строки ЗПр'!$8:$8,0)),0)</f>
        <v>0</v>
      </c>
      <c r="G44" s="2">
        <f>IFERROR(INDEX('[1]Строки ЗПр'!$A:$M,MATCH($A44,'[1]Строки ЗПр'!$E:$E,0),MATCH(G$1,'[1]Строки ЗПр'!$8:$8,0)),0)</f>
        <v>0</v>
      </c>
      <c r="H44" s="2">
        <f>IFERROR(INDEX('[1]Строки ЗПр'!$A:$M,MATCH($A44,'[1]Строки ЗПр'!$E:$E,0),MATCH(H$1,'[1]Строки ЗПр'!$8:$8,0)),0)</f>
        <v>0</v>
      </c>
      <c r="I44" s="2">
        <f>IFERROR(INDEX('[1]Строки ЗПр'!$A:$M,MATCH($A44,'[1]Строки ЗПр'!$E:$E,0),MATCH(I$1,'[1]Строки ЗПр'!$8:$8,0)),0)</f>
        <v>0</v>
      </c>
      <c r="J44" s="2">
        <f>IFERROR(INDEX('[1]Строки ЗПр'!$A:$M,MATCH($A44,'[1]Строки ЗПр'!$E:$E,0),MATCH(J$1,'[1]Строки ЗПр'!$8:$8,0)),0)</f>
        <v>0</v>
      </c>
      <c r="K44" s="2">
        <f>IFERROR(INDEX('[1]Строки ЗПр'!$A:$M,MATCH($A44,'[1]Строки ЗПр'!$E:$E,0),MATCH(K$1,'[1]Строки ЗПр'!$8:$8,0)),0)</f>
        <v>0</v>
      </c>
      <c r="L44" s="2">
        <f>IFERROR(INDEX('[1]Строки ЗПр'!$A:$M,MATCH($A44,'[1]Строки ЗПр'!$E:$E,0),MATCH(L$1,'[1]Строки ЗПр'!$8:$8,0)),0)</f>
        <v>0</v>
      </c>
      <c r="M44" s="2">
        <f>IFERROR(INDEX('[1]Строки ЗПр'!$A:$M,MATCH($A44,'[1]Строки ЗПр'!$E:$E,0),MATCH(M$1,'[1]Строки ЗПр'!$8:$8,0)),0)</f>
        <v>0</v>
      </c>
      <c r="N44" s="2">
        <f>IFERROR(INDEX('[1]Строки ЗПр'!$A:$M,MATCH($A44,'[1]Строки ЗПр'!$E:$E,0),MATCH(N$1,'[1]Строки ЗПр'!$8:$8,0)),0)</f>
        <v>0</v>
      </c>
      <c r="O44" s="2">
        <f>IFERROR(VLOOKUP($D44,[1]ЗПр!$A:$I,7,0),0)</f>
        <v>0</v>
      </c>
      <c r="P44" s="2">
        <f>IFERROR(VLOOKUP($D44,[1]ЗПр!$A:$I,8,0),0)</f>
        <v>0</v>
      </c>
      <c r="Q44" s="2">
        <f>IFERROR(VLOOKUP($D44,[1]ЗПр!$A:$I,9,0),0)</f>
        <v>0</v>
      </c>
    </row>
    <row r="45" spans="1:17" x14ac:dyDescent="0.25">
      <c r="A45" s="2">
        <f>[1]Лист2!A45</f>
        <v>0</v>
      </c>
      <c r="B45" s="2">
        <f>IFERROR(INDEX('[1]Строки ЗПр'!$A:$M,MATCH($A45,'[1]Строки ЗПр'!$E:$E,0),MATCH(B$1,'[1]Строки ЗПр'!$8:$8,0)),0)</f>
        <v>0</v>
      </c>
      <c r="C45" s="2">
        <f>IFERROR(INDEX('[1]Строки ЗПр'!$A:$M,MATCH($A45,'[1]Строки ЗПр'!$E:$E,0),MATCH(C$1,'[1]Строки ЗПр'!$8:$8,0)),0)</f>
        <v>0</v>
      </c>
      <c r="D45" s="2">
        <f>IFERROR(INDEX('[1]Строки ЗПр'!$A:$M,MATCH($A45,'[1]Строки ЗПр'!$E:$E,0),MATCH(D$1,'[1]Строки ЗПр'!$8:$8,0)),0)</f>
        <v>0</v>
      </c>
      <c r="E45" s="3">
        <f>IFERROR(INDEX('[1]Строки ЗПр'!$A:$M,MATCH($A45,'[1]Строки ЗПр'!$E:$E,0),MATCH(E$1,'[1]Строки ЗПр'!$8:$8,0)),0)</f>
        <v>0</v>
      </c>
      <c r="F45" s="2">
        <f>IFERROR(INDEX('[1]Строки ЗПр'!$A:$M,MATCH($A45,'[1]Строки ЗПр'!$E:$E,0),MATCH(F$1,'[1]Строки ЗПр'!$8:$8,0)),0)</f>
        <v>0</v>
      </c>
      <c r="G45" s="2">
        <f>IFERROR(INDEX('[1]Строки ЗПр'!$A:$M,MATCH($A45,'[1]Строки ЗПр'!$E:$E,0),MATCH(G$1,'[1]Строки ЗПр'!$8:$8,0)),0)</f>
        <v>0</v>
      </c>
      <c r="H45" s="2">
        <f>IFERROR(INDEX('[1]Строки ЗПр'!$A:$M,MATCH($A45,'[1]Строки ЗПр'!$E:$E,0),MATCH(H$1,'[1]Строки ЗПр'!$8:$8,0)),0)</f>
        <v>0</v>
      </c>
      <c r="I45" s="2">
        <f>IFERROR(INDEX('[1]Строки ЗПр'!$A:$M,MATCH($A45,'[1]Строки ЗПр'!$E:$E,0),MATCH(I$1,'[1]Строки ЗПр'!$8:$8,0)),0)</f>
        <v>0</v>
      </c>
      <c r="J45" s="2">
        <f>IFERROR(INDEX('[1]Строки ЗПр'!$A:$M,MATCH($A45,'[1]Строки ЗПр'!$E:$E,0),MATCH(J$1,'[1]Строки ЗПр'!$8:$8,0)),0)</f>
        <v>0</v>
      </c>
      <c r="K45" s="2">
        <f>IFERROR(INDEX('[1]Строки ЗПр'!$A:$M,MATCH($A45,'[1]Строки ЗПр'!$E:$E,0),MATCH(K$1,'[1]Строки ЗПр'!$8:$8,0)),0)</f>
        <v>0</v>
      </c>
      <c r="L45" s="2">
        <f>IFERROR(INDEX('[1]Строки ЗПр'!$A:$M,MATCH($A45,'[1]Строки ЗПр'!$E:$E,0),MATCH(L$1,'[1]Строки ЗПр'!$8:$8,0)),0)</f>
        <v>0</v>
      </c>
      <c r="M45" s="2">
        <f>IFERROR(INDEX('[1]Строки ЗПр'!$A:$M,MATCH($A45,'[1]Строки ЗПр'!$E:$E,0),MATCH(M$1,'[1]Строки ЗПр'!$8:$8,0)),0)</f>
        <v>0</v>
      </c>
      <c r="N45" s="2">
        <f>IFERROR(INDEX('[1]Строки ЗПр'!$A:$M,MATCH($A45,'[1]Строки ЗПр'!$E:$E,0),MATCH(N$1,'[1]Строки ЗПр'!$8:$8,0)),0)</f>
        <v>0</v>
      </c>
      <c r="O45" s="2">
        <f>IFERROR(VLOOKUP($D45,[1]ЗПр!$A:$I,7,0),0)</f>
        <v>0</v>
      </c>
      <c r="P45" s="2">
        <f>IFERROR(VLOOKUP($D45,[1]ЗПр!$A:$I,8,0),0)</f>
        <v>0</v>
      </c>
      <c r="Q45" s="2">
        <f>IFERROR(VLOOKUP($D45,[1]ЗПр!$A:$I,9,0),0)</f>
        <v>0</v>
      </c>
    </row>
    <row r="46" spans="1:17" x14ac:dyDescent="0.25">
      <c r="A46" s="2">
        <f>[1]Лист2!A46</f>
        <v>0</v>
      </c>
      <c r="B46" s="2">
        <f>IFERROR(INDEX('[1]Строки ЗПр'!$A:$M,MATCH($A46,'[1]Строки ЗПр'!$E:$E,0),MATCH(B$1,'[1]Строки ЗПр'!$8:$8,0)),0)</f>
        <v>0</v>
      </c>
      <c r="C46" s="2">
        <f>IFERROR(INDEX('[1]Строки ЗПр'!$A:$M,MATCH($A46,'[1]Строки ЗПр'!$E:$E,0),MATCH(C$1,'[1]Строки ЗПр'!$8:$8,0)),0)</f>
        <v>0</v>
      </c>
      <c r="D46" s="2">
        <f>IFERROR(INDEX('[1]Строки ЗПр'!$A:$M,MATCH($A46,'[1]Строки ЗПр'!$E:$E,0),MATCH(D$1,'[1]Строки ЗПр'!$8:$8,0)),0)</f>
        <v>0</v>
      </c>
      <c r="E46" s="3">
        <f>IFERROR(INDEX('[1]Строки ЗПр'!$A:$M,MATCH($A46,'[1]Строки ЗПр'!$E:$E,0),MATCH(E$1,'[1]Строки ЗПр'!$8:$8,0)),0)</f>
        <v>0</v>
      </c>
      <c r="F46" s="2">
        <f>IFERROR(INDEX('[1]Строки ЗПр'!$A:$M,MATCH($A46,'[1]Строки ЗПр'!$E:$E,0),MATCH(F$1,'[1]Строки ЗПр'!$8:$8,0)),0)</f>
        <v>0</v>
      </c>
      <c r="G46" s="2">
        <f>IFERROR(INDEX('[1]Строки ЗПр'!$A:$M,MATCH($A46,'[1]Строки ЗПр'!$E:$E,0),MATCH(G$1,'[1]Строки ЗПр'!$8:$8,0)),0)</f>
        <v>0</v>
      </c>
      <c r="H46" s="2">
        <f>IFERROR(INDEX('[1]Строки ЗПр'!$A:$M,MATCH($A46,'[1]Строки ЗПр'!$E:$E,0),MATCH(H$1,'[1]Строки ЗПр'!$8:$8,0)),0)</f>
        <v>0</v>
      </c>
      <c r="I46" s="2">
        <f>IFERROR(INDEX('[1]Строки ЗПр'!$A:$M,MATCH($A46,'[1]Строки ЗПр'!$E:$E,0),MATCH(I$1,'[1]Строки ЗПр'!$8:$8,0)),0)</f>
        <v>0</v>
      </c>
      <c r="J46" s="2">
        <f>IFERROR(INDEX('[1]Строки ЗПр'!$A:$M,MATCH($A46,'[1]Строки ЗПр'!$E:$E,0),MATCH(J$1,'[1]Строки ЗПр'!$8:$8,0)),0)</f>
        <v>0</v>
      </c>
      <c r="K46" s="2">
        <f>IFERROR(INDEX('[1]Строки ЗПр'!$A:$M,MATCH($A46,'[1]Строки ЗПр'!$E:$E,0),MATCH(K$1,'[1]Строки ЗПр'!$8:$8,0)),0)</f>
        <v>0</v>
      </c>
      <c r="L46" s="2">
        <f>IFERROR(INDEX('[1]Строки ЗПр'!$A:$M,MATCH($A46,'[1]Строки ЗПр'!$E:$E,0),MATCH(L$1,'[1]Строки ЗПр'!$8:$8,0)),0)</f>
        <v>0</v>
      </c>
      <c r="M46" s="2">
        <f>IFERROR(INDEX('[1]Строки ЗПр'!$A:$M,MATCH($A46,'[1]Строки ЗПр'!$E:$E,0),MATCH(M$1,'[1]Строки ЗПр'!$8:$8,0)),0)</f>
        <v>0</v>
      </c>
      <c r="N46" s="2">
        <f>IFERROR(INDEX('[1]Строки ЗПр'!$A:$M,MATCH($A46,'[1]Строки ЗПр'!$E:$E,0),MATCH(N$1,'[1]Строки ЗПр'!$8:$8,0)),0)</f>
        <v>0</v>
      </c>
      <c r="O46" s="2">
        <f>IFERROR(VLOOKUP($D46,[1]ЗПр!$A:$I,7,0),0)</f>
        <v>0</v>
      </c>
      <c r="P46" s="2">
        <f>IFERROR(VLOOKUP($D46,[1]ЗПр!$A:$I,8,0),0)</f>
        <v>0</v>
      </c>
      <c r="Q46" s="2">
        <f>IFERROR(VLOOKUP($D46,[1]ЗПр!$A:$I,9,0),0)</f>
        <v>0</v>
      </c>
    </row>
    <row r="47" spans="1:17" x14ac:dyDescent="0.25">
      <c r="A47" s="2">
        <f>[1]Лист2!A47</f>
        <v>0</v>
      </c>
      <c r="B47" s="2">
        <f>IFERROR(INDEX('[1]Строки ЗПр'!$A:$M,MATCH($A47,'[1]Строки ЗПр'!$E:$E,0),MATCH(B$1,'[1]Строки ЗПр'!$8:$8,0)),0)</f>
        <v>0</v>
      </c>
      <c r="C47" s="2">
        <f>IFERROR(INDEX('[1]Строки ЗПр'!$A:$M,MATCH($A47,'[1]Строки ЗПр'!$E:$E,0),MATCH(C$1,'[1]Строки ЗПр'!$8:$8,0)),0)</f>
        <v>0</v>
      </c>
      <c r="D47" s="2">
        <f>IFERROR(INDEX('[1]Строки ЗПр'!$A:$M,MATCH($A47,'[1]Строки ЗПр'!$E:$E,0),MATCH(D$1,'[1]Строки ЗПр'!$8:$8,0)),0)</f>
        <v>0</v>
      </c>
      <c r="E47" s="3">
        <f>IFERROR(INDEX('[1]Строки ЗПр'!$A:$M,MATCH($A47,'[1]Строки ЗПр'!$E:$E,0),MATCH(E$1,'[1]Строки ЗПр'!$8:$8,0)),0)</f>
        <v>0</v>
      </c>
      <c r="F47" s="2">
        <f>IFERROR(INDEX('[1]Строки ЗПр'!$A:$M,MATCH($A47,'[1]Строки ЗПр'!$E:$E,0),MATCH(F$1,'[1]Строки ЗПр'!$8:$8,0)),0)</f>
        <v>0</v>
      </c>
      <c r="G47" s="2">
        <f>IFERROR(INDEX('[1]Строки ЗПр'!$A:$M,MATCH($A47,'[1]Строки ЗПр'!$E:$E,0),MATCH(G$1,'[1]Строки ЗПр'!$8:$8,0)),0)</f>
        <v>0</v>
      </c>
      <c r="H47" s="2">
        <f>IFERROR(INDEX('[1]Строки ЗПр'!$A:$M,MATCH($A47,'[1]Строки ЗПр'!$E:$E,0),MATCH(H$1,'[1]Строки ЗПр'!$8:$8,0)),0)</f>
        <v>0</v>
      </c>
      <c r="I47" s="2">
        <f>IFERROR(INDEX('[1]Строки ЗПр'!$A:$M,MATCH($A47,'[1]Строки ЗПр'!$E:$E,0),MATCH(I$1,'[1]Строки ЗПр'!$8:$8,0)),0)</f>
        <v>0</v>
      </c>
      <c r="J47" s="2">
        <f>IFERROR(INDEX('[1]Строки ЗПр'!$A:$M,MATCH($A47,'[1]Строки ЗПр'!$E:$E,0),MATCH(J$1,'[1]Строки ЗПр'!$8:$8,0)),0)</f>
        <v>0</v>
      </c>
      <c r="K47" s="2">
        <f>IFERROR(INDEX('[1]Строки ЗПр'!$A:$M,MATCH($A47,'[1]Строки ЗПр'!$E:$E,0),MATCH(K$1,'[1]Строки ЗПр'!$8:$8,0)),0)</f>
        <v>0</v>
      </c>
      <c r="L47" s="2">
        <f>IFERROR(INDEX('[1]Строки ЗПр'!$A:$M,MATCH($A47,'[1]Строки ЗПр'!$E:$E,0),MATCH(L$1,'[1]Строки ЗПр'!$8:$8,0)),0)</f>
        <v>0</v>
      </c>
      <c r="M47" s="2">
        <f>IFERROR(INDEX('[1]Строки ЗПр'!$A:$M,MATCH($A47,'[1]Строки ЗПр'!$E:$E,0),MATCH(M$1,'[1]Строки ЗПр'!$8:$8,0)),0)</f>
        <v>0</v>
      </c>
      <c r="N47" s="2">
        <f>IFERROR(INDEX('[1]Строки ЗПр'!$A:$M,MATCH($A47,'[1]Строки ЗПр'!$E:$E,0),MATCH(N$1,'[1]Строки ЗПр'!$8:$8,0)),0)</f>
        <v>0</v>
      </c>
      <c r="O47" s="2">
        <f>IFERROR(VLOOKUP($D47,[1]ЗПр!$A:$I,7,0),0)</f>
        <v>0</v>
      </c>
      <c r="P47" s="2">
        <f>IFERROR(VLOOKUP($D47,[1]ЗПр!$A:$I,8,0),0)</f>
        <v>0</v>
      </c>
      <c r="Q47" s="2">
        <f>IFERROR(VLOOKUP($D47,[1]ЗПр!$A:$I,9,0),0)</f>
        <v>0</v>
      </c>
    </row>
    <row r="48" spans="1:17" x14ac:dyDescent="0.25">
      <c r="A48" s="2">
        <f>[1]Лист2!A48</f>
        <v>0</v>
      </c>
      <c r="B48" s="2">
        <f>IFERROR(INDEX('[1]Строки ЗПр'!$A:$M,MATCH($A48,'[1]Строки ЗПр'!$E:$E,0),MATCH(B$1,'[1]Строки ЗПр'!$8:$8,0)),0)</f>
        <v>0</v>
      </c>
      <c r="C48" s="2">
        <f>IFERROR(INDEX('[1]Строки ЗПр'!$A:$M,MATCH($A48,'[1]Строки ЗПр'!$E:$E,0),MATCH(C$1,'[1]Строки ЗПр'!$8:$8,0)),0)</f>
        <v>0</v>
      </c>
      <c r="D48" s="2">
        <f>IFERROR(INDEX('[1]Строки ЗПр'!$A:$M,MATCH($A48,'[1]Строки ЗПр'!$E:$E,0),MATCH(D$1,'[1]Строки ЗПр'!$8:$8,0)),0)</f>
        <v>0</v>
      </c>
      <c r="E48" s="3">
        <f>IFERROR(INDEX('[1]Строки ЗПр'!$A:$M,MATCH($A48,'[1]Строки ЗПр'!$E:$E,0),MATCH(E$1,'[1]Строки ЗПр'!$8:$8,0)),0)</f>
        <v>0</v>
      </c>
      <c r="F48" s="2">
        <f>IFERROR(INDEX('[1]Строки ЗПр'!$A:$M,MATCH($A48,'[1]Строки ЗПр'!$E:$E,0),MATCH(F$1,'[1]Строки ЗПр'!$8:$8,0)),0)</f>
        <v>0</v>
      </c>
      <c r="G48" s="2">
        <f>IFERROR(INDEX('[1]Строки ЗПр'!$A:$M,MATCH($A48,'[1]Строки ЗПр'!$E:$E,0),MATCH(G$1,'[1]Строки ЗПр'!$8:$8,0)),0)</f>
        <v>0</v>
      </c>
      <c r="H48" s="2">
        <f>IFERROR(INDEX('[1]Строки ЗПр'!$A:$M,MATCH($A48,'[1]Строки ЗПр'!$E:$E,0),MATCH(H$1,'[1]Строки ЗПр'!$8:$8,0)),0)</f>
        <v>0</v>
      </c>
      <c r="I48" s="2">
        <f>IFERROR(INDEX('[1]Строки ЗПр'!$A:$M,MATCH($A48,'[1]Строки ЗПр'!$E:$E,0),MATCH(I$1,'[1]Строки ЗПр'!$8:$8,0)),0)</f>
        <v>0</v>
      </c>
      <c r="J48" s="2">
        <f>IFERROR(INDEX('[1]Строки ЗПр'!$A:$M,MATCH($A48,'[1]Строки ЗПр'!$E:$E,0),MATCH(J$1,'[1]Строки ЗПр'!$8:$8,0)),0)</f>
        <v>0</v>
      </c>
      <c r="K48" s="2">
        <f>IFERROR(INDEX('[1]Строки ЗПр'!$A:$M,MATCH($A48,'[1]Строки ЗПр'!$E:$E,0),MATCH(K$1,'[1]Строки ЗПр'!$8:$8,0)),0)</f>
        <v>0</v>
      </c>
      <c r="L48" s="2">
        <f>IFERROR(INDEX('[1]Строки ЗПр'!$A:$M,MATCH($A48,'[1]Строки ЗПр'!$E:$E,0),MATCH(L$1,'[1]Строки ЗПр'!$8:$8,0)),0)</f>
        <v>0</v>
      </c>
      <c r="M48" s="2">
        <f>IFERROR(INDEX('[1]Строки ЗПр'!$A:$M,MATCH($A48,'[1]Строки ЗПр'!$E:$E,0),MATCH(M$1,'[1]Строки ЗПр'!$8:$8,0)),0)</f>
        <v>0</v>
      </c>
      <c r="N48" s="2">
        <f>IFERROR(INDEX('[1]Строки ЗПр'!$A:$M,MATCH($A48,'[1]Строки ЗПр'!$E:$E,0),MATCH(N$1,'[1]Строки ЗПр'!$8:$8,0)),0)</f>
        <v>0</v>
      </c>
      <c r="O48" s="2">
        <f>IFERROR(VLOOKUP($D48,[1]ЗПр!$A:$I,7,0),0)</f>
        <v>0</v>
      </c>
      <c r="P48" s="2">
        <f>IFERROR(VLOOKUP($D48,[1]ЗПр!$A:$I,8,0),0)</f>
        <v>0</v>
      </c>
      <c r="Q48" s="2">
        <f>IFERROR(VLOOKUP($D48,[1]ЗПр!$A:$I,9,0),0)</f>
        <v>0</v>
      </c>
    </row>
    <row r="49" spans="1:17" x14ac:dyDescent="0.25">
      <c r="A49" s="2">
        <f>[1]Лист2!A49</f>
        <v>0</v>
      </c>
      <c r="B49" s="2">
        <f>IFERROR(INDEX('[1]Строки ЗПр'!$A:$M,MATCH($A49,'[1]Строки ЗПр'!$E:$E,0),MATCH(B$1,'[1]Строки ЗПр'!$8:$8,0)),0)</f>
        <v>0</v>
      </c>
      <c r="C49" s="2">
        <f>IFERROR(INDEX('[1]Строки ЗПр'!$A:$M,MATCH($A49,'[1]Строки ЗПр'!$E:$E,0),MATCH(C$1,'[1]Строки ЗПр'!$8:$8,0)),0)</f>
        <v>0</v>
      </c>
      <c r="D49" s="2">
        <f>IFERROR(INDEX('[1]Строки ЗПр'!$A:$M,MATCH($A49,'[1]Строки ЗПр'!$E:$E,0),MATCH(D$1,'[1]Строки ЗПр'!$8:$8,0)),0)</f>
        <v>0</v>
      </c>
      <c r="E49" s="3">
        <f>IFERROR(INDEX('[1]Строки ЗПр'!$A:$M,MATCH($A49,'[1]Строки ЗПр'!$E:$E,0),MATCH(E$1,'[1]Строки ЗПр'!$8:$8,0)),0)</f>
        <v>0</v>
      </c>
      <c r="F49" s="2">
        <f>IFERROR(INDEX('[1]Строки ЗПр'!$A:$M,MATCH($A49,'[1]Строки ЗПр'!$E:$E,0),MATCH(F$1,'[1]Строки ЗПр'!$8:$8,0)),0)</f>
        <v>0</v>
      </c>
      <c r="G49" s="2">
        <f>IFERROR(INDEX('[1]Строки ЗПр'!$A:$M,MATCH($A49,'[1]Строки ЗПр'!$E:$E,0),MATCH(G$1,'[1]Строки ЗПр'!$8:$8,0)),0)</f>
        <v>0</v>
      </c>
      <c r="H49" s="2">
        <f>IFERROR(INDEX('[1]Строки ЗПр'!$A:$M,MATCH($A49,'[1]Строки ЗПр'!$E:$E,0),MATCH(H$1,'[1]Строки ЗПр'!$8:$8,0)),0)</f>
        <v>0</v>
      </c>
      <c r="I49" s="2">
        <f>IFERROR(INDEX('[1]Строки ЗПр'!$A:$M,MATCH($A49,'[1]Строки ЗПр'!$E:$E,0),MATCH(I$1,'[1]Строки ЗПр'!$8:$8,0)),0)</f>
        <v>0</v>
      </c>
      <c r="J49" s="2">
        <f>IFERROR(INDEX('[1]Строки ЗПр'!$A:$M,MATCH($A49,'[1]Строки ЗПр'!$E:$E,0),MATCH(J$1,'[1]Строки ЗПр'!$8:$8,0)),0)</f>
        <v>0</v>
      </c>
      <c r="K49" s="2">
        <f>IFERROR(INDEX('[1]Строки ЗПр'!$A:$M,MATCH($A49,'[1]Строки ЗПр'!$E:$E,0),MATCH(K$1,'[1]Строки ЗПр'!$8:$8,0)),0)</f>
        <v>0</v>
      </c>
      <c r="L49" s="2">
        <f>IFERROR(INDEX('[1]Строки ЗПр'!$A:$M,MATCH($A49,'[1]Строки ЗПр'!$E:$E,0),MATCH(L$1,'[1]Строки ЗПр'!$8:$8,0)),0)</f>
        <v>0</v>
      </c>
      <c r="M49" s="2">
        <f>IFERROR(INDEX('[1]Строки ЗПр'!$A:$M,MATCH($A49,'[1]Строки ЗПр'!$E:$E,0),MATCH(M$1,'[1]Строки ЗПр'!$8:$8,0)),0)</f>
        <v>0</v>
      </c>
      <c r="N49" s="2">
        <f>IFERROR(INDEX('[1]Строки ЗПр'!$A:$M,MATCH($A49,'[1]Строки ЗПр'!$E:$E,0),MATCH(N$1,'[1]Строки ЗПр'!$8:$8,0)),0)</f>
        <v>0</v>
      </c>
      <c r="O49" s="2">
        <f>IFERROR(VLOOKUP($D49,[1]ЗПр!$A:$I,7,0),0)</f>
        <v>0</v>
      </c>
      <c r="P49" s="2">
        <f>IFERROR(VLOOKUP($D49,[1]ЗПр!$A:$I,8,0),0)</f>
        <v>0</v>
      </c>
      <c r="Q49" s="2">
        <f>IFERROR(VLOOKUP($D49,[1]ЗПр!$A:$I,9,0),0)</f>
        <v>0</v>
      </c>
    </row>
    <row r="50" spans="1:17" x14ac:dyDescent="0.25">
      <c r="A50" s="2">
        <f>[1]Лист2!A50</f>
        <v>0</v>
      </c>
      <c r="B50" s="2">
        <f>IFERROR(INDEX('[1]Строки ЗПр'!$A:$M,MATCH($A50,'[1]Строки ЗПр'!$E:$E,0),MATCH(B$1,'[1]Строки ЗПр'!$8:$8,0)),0)</f>
        <v>0</v>
      </c>
      <c r="C50" s="2">
        <f>IFERROR(INDEX('[1]Строки ЗПр'!$A:$M,MATCH($A50,'[1]Строки ЗПр'!$E:$E,0),MATCH(C$1,'[1]Строки ЗПр'!$8:$8,0)),0)</f>
        <v>0</v>
      </c>
      <c r="D50" s="2">
        <f>IFERROR(INDEX('[1]Строки ЗПр'!$A:$M,MATCH($A50,'[1]Строки ЗПр'!$E:$E,0),MATCH(D$1,'[1]Строки ЗПр'!$8:$8,0)),0)</f>
        <v>0</v>
      </c>
      <c r="E50" s="3">
        <f>IFERROR(INDEX('[1]Строки ЗПр'!$A:$M,MATCH($A50,'[1]Строки ЗПр'!$E:$E,0),MATCH(E$1,'[1]Строки ЗПр'!$8:$8,0)),0)</f>
        <v>0</v>
      </c>
      <c r="F50" s="2">
        <f>IFERROR(INDEX('[1]Строки ЗПр'!$A:$M,MATCH($A50,'[1]Строки ЗПр'!$E:$E,0),MATCH(F$1,'[1]Строки ЗПр'!$8:$8,0)),0)</f>
        <v>0</v>
      </c>
      <c r="G50" s="2">
        <f>IFERROR(INDEX('[1]Строки ЗПр'!$A:$M,MATCH($A50,'[1]Строки ЗПр'!$E:$E,0),MATCH(G$1,'[1]Строки ЗПр'!$8:$8,0)),0)</f>
        <v>0</v>
      </c>
      <c r="H50" s="2">
        <f>IFERROR(INDEX('[1]Строки ЗПр'!$A:$M,MATCH($A50,'[1]Строки ЗПр'!$E:$E,0),MATCH(H$1,'[1]Строки ЗПр'!$8:$8,0)),0)</f>
        <v>0</v>
      </c>
      <c r="I50" s="2">
        <f>IFERROR(INDEX('[1]Строки ЗПр'!$A:$M,MATCH($A50,'[1]Строки ЗПр'!$E:$E,0),MATCH(I$1,'[1]Строки ЗПр'!$8:$8,0)),0)</f>
        <v>0</v>
      </c>
      <c r="J50" s="2">
        <f>IFERROR(INDEX('[1]Строки ЗПр'!$A:$M,MATCH($A50,'[1]Строки ЗПр'!$E:$E,0),MATCH(J$1,'[1]Строки ЗПр'!$8:$8,0)),0)</f>
        <v>0</v>
      </c>
      <c r="K50" s="2">
        <f>IFERROR(INDEX('[1]Строки ЗПр'!$A:$M,MATCH($A50,'[1]Строки ЗПр'!$E:$E,0),MATCH(K$1,'[1]Строки ЗПр'!$8:$8,0)),0)</f>
        <v>0</v>
      </c>
      <c r="L50" s="2">
        <f>IFERROR(INDEX('[1]Строки ЗПр'!$A:$M,MATCH($A50,'[1]Строки ЗПр'!$E:$E,0),MATCH(L$1,'[1]Строки ЗПр'!$8:$8,0)),0)</f>
        <v>0</v>
      </c>
      <c r="M50" s="2">
        <f>IFERROR(INDEX('[1]Строки ЗПр'!$A:$M,MATCH($A50,'[1]Строки ЗПр'!$E:$E,0),MATCH(M$1,'[1]Строки ЗПр'!$8:$8,0)),0)</f>
        <v>0</v>
      </c>
      <c r="N50" s="2">
        <f>IFERROR(INDEX('[1]Строки ЗПр'!$A:$M,MATCH($A50,'[1]Строки ЗПр'!$E:$E,0),MATCH(N$1,'[1]Строки ЗПр'!$8:$8,0)),0)</f>
        <v>0</v>
      </c>
      <c r="O50" s="2">
        <f>IFERROR(VLOOKUP($D50,[1]ЗПр!$A:$I,7,0),0)</f>
        <v>0</v>
      </c>
      <c r="P50" s="2">
        <f>IFERROR(VLOOKUP($D50,[1]ЗПр!$A:$I,8,0),0)</f>
        <v>0</v>
      </c>
      <c r="Q50" s="2">
        <f>IFERROR(VLOOKUP($D50,[1]ЗПр!$A:$I,9,0),0)</f>
        <v>0</v>
      </c>
    </row>
    <row r="51" spans="1:17" x14ac:dyDescent="0.25">
      <c r="A51" s="2">
        <f>[1]Лист2!A51</f>
        <v>0</v>
      </c>
      <c r="B51" s="2">
        <f>IFERROR(INDEX('[1]Строки ЗПр'!$A:$M,MATCH($A51,'[1]Строки ЗПр'!$E:$E,0),MATCH(B$1,'[1]Строки ЗПр'!$8:$8,0)),0)</f>
        <v>0</v>
      </c>
      <c r="C51" s="2">
        <f>IFERROR(INDEX('[1]Строки ЗПр'!$A:$M,MATCH($A51,'[1]Строки ЗПр'!$E:$E,0),MATCH(C$1,'[1]Строки ЗПр'!$8:$8,0)),0)</f>
        <v>0</v>
      </c>
      <c r="D51" s="2">
        <f>IFERROR(INDEX('[1]Строки ЗПр'!$A:$M,MATCH($A51,'[1]Строки ЗПр'!$E:$E,0),MATCH(D$1,'[1]Строки ЗПр'!$8:$8,0)),0)</f>
        <v>0</v>
      </c>
      <c r="E51" s="3">
        <f>IFERROR(INDEX('[1]Строки ЗПр'!$A:$M,MATCH($A51,'[1]Строки ЗПр'!$E:$E,0),MATCH(E$1,'[1]Строки ЗПр'!$8:$8,0)),0)</f>
        <v>0</v>
      </c>
      <c r="F51" s="2">
        <f>IFERROR(INDEX('[1]Строки ЗПр'!$A:$M,MATCH($A51,'[1]Строки ЗПр'!$E:$E,0),MATCH(F$1,'[1]Строки ЗПр'!$8:$8,0)),0)</f>
        <v>0</v>
      </c>
      <c r="G51" s="2">
        <f>IFERROR(INDEX('[1]Строки ЗПр'!$A:$M,MATCH($A51,'[1]Строки ЗПр'!$E:$E,0),MATCH(G$1,'[1]Строки ЗПр'!$8:$8,0)),0)</f>
        <v>0</v>
      </c>
      <c r="H51" s="2">
        <f>IFERROR(INDEX('[1]Строки ЗПр'!$A:$M,MATCH($A51,'[1]Строки ЗПр'!$E:$E,0),MATCH(H$1,'[1]Строки ЗПр'!$8:$8,0)),0)</f>
        <v>0</v>
      </c>
      <c r="I51" s="2">
        <f>IFERROR(INDEX('[1]Строки ЗПр'!$A:$M,MATCH($A51,'[1]Строки ЗПр'!$E:$E,0),MATCH(I$1,'[1]Строки ЗПр'!$8:$8,0)),0)</f>
        <v>0</v>
      </c>
      <c r="J51" s="2">
        <f>IFERROR(INDEX('[1]Строки ЗПр'!$A:$M,MATCH($A51,'[1]Строки ЗПр'!$E:$E,0),MATCH(J$1,'[1]Строки ЗПр'!$8:$8,0)),0)</f>
        <v>0</v>
      </c>
      <c r="K51" s="2">
        <f>IFERROR(INDEX('[1]Строки ЗПр'!$A:$M,MATCH($A51,'[1]Строки ЗПр'!$E:$E,0),MATCH(K$1,'[1]Строки ЗПр'!$8:$8,0)),0)</f>
        <v>0</v>
      </c>
      <c r="L51" s="2">
        <f>IFERROR(INDEX('[1]Строки ЗПр'!$A:$M,MATCH($A51,'[1]Строки ЗПр'!$E:$E,0),MATCH(L$1,'[1]Строки ЗПр'!$8:$8,0)),0)</f>
        <v>0</v>
      </c>
      <c r="M51" s="2">
        <f>IFERROR(INDEX('[1]Строки ЗПр'!$A:$M,MATCH($A51,'[1]Строки ЗПр'!$E:$E,0),MATCH(M$1,'[1]Строки ЗПр'!$8:$8,0)),0)</f>
        <v>0</v>
      </c>
      <c r="N51" s="2">
        <f>IFERROR(INDEX('[1]Строки ЗПр'!$A:$M,MATCH($A51,'[1]Строки ЗПр'!$E:$E,0),MATCH(N$1,'[1]Строки ЗПр'!$8:$8,0)),0)</f>
        <v>0</v>
      </c>
      <c r="O51" s="2">
        <f>IFERROR(VLOOKUP($D51,[1]ЗПр!$A:$I,7,0),0)</f>
        <v>0</v>
      </c>
      <c r="P51" s="2">
        <f>IFERROR(VLOOKUP($D51,[1]ЗПр!$A:$I,8,0),0)</f>
        <v>0</v>
      </c>
      <c r="Q51" s="2">
        <f>IFERROR(VLOOKUP($D51,[1]ЗПр!$A:$I,9,0),0)</f>
        <v>0</v>
      </c>
    </row>
    <row r="52" spans="1:17" x14ac:dyDescent="0.25">
      <c r="A52" s="2">
        <f>[1]Лист2!A52</f>
        <v>0</v>
      </c>
      <c r="B52" s="2">
        <f>IFERROR(INDEX('[1]Строки ЗПр'!$A:$M,MATCH($A52,'[1]Строки ЗПр'!$E:$E,0),MATCH(B$1,'[1]Строки ЗПр'!$8:$8,0)),0)</f>
        <v>0</v>
      </c>
      <c r="C52" s="2">
        <f>IFERROR(INDEX('[1]Строки ЗПр'!$A:$M,MATCH($A52,'[1]Строки ЗПр'!$E:$E,0),MATCH(C$1,'[1]Строки ЗПр'!$8:$8,0)),0)</f>
        <v>0</v>
      </c>
      <c r="D52" s="2">
        <f>IFERROR(INDEX('[1]Строки ЗПр'!$A:$M,MATCH($A52,'[1]Строки ЗПр'!$E:$E,0),MATCH(D$1,'[1]Строки ЗПр'!$8:$8,0)),0)</f>
        <v>0</v>
      </c>
      <c r="E52" s="3">
        <f>IFERROR(INDEX('[1]Строки ЗПр'!$A:$M,MATCH($A52,'[1]Строки ЗПр'!$E:$E,0),MATCH(E$1,'[1]Строки ЗПр'!$8:$8,0)),0)</f>
        <v>0</v>
      </c>
      <c r="F52" s="2">
        <f>IFERROR(INDEX('[1]Строки ЗПр'!$A:$M,MATCH($A52,'[1]Строки ЗПр'!$E:$E,0),MATCH(F$1,'[1]Строки ЗПр'!$8:$8,0)),0)</f>
        <v>0</v>
      </c>
      <c r="G52" s="2">
        <f>IFERROR(INDEX('[1]Строки ЗПр'!$A:$M,MATCH($A52,'[1]Строки ЗПр'!$E:$E,0),MATCH(G$1,'[1]Строки ЗПр'!$8:$8,0)),0)</f>
        <v>0</v>
      </c>
      <c r="H52" s="2">
        <f>IFERROR(INDEX('[1]Строки ЗПр'!$A:$M,MATCH($A52,'[1]Строки ЗПр'!$E:$E,0),MATCH(H$1,'[1]Строки ЗПр'!$8:$8,0)),0)</f>
        <v>0</v>
      </c>
      <c r="I52" s="2">
        <f>IFERROR(INDEX('[1]Строки ЗПр'!$A:$M,MATCH($A52,'[1]Строки ЗПр'!$E:$E,0),MATCH(I$1,'[1]Строки ЗПр'!$8:$8,0)),0)</f>
        <v>0</v>
      </c>
      <c r="J52" s="2">
        <f>IFERROR(INDEX('[1]Строки ЗПр'!$A:$M,MATCH($A52,'[1]Строки ЗПр'!$E:$E,0),MATCH(J$1,'[1]Строки ЗПр'!$8:$8,0)),0)</f>
        <v>0</v>
      </c>
      <c r="K52" s="2">
        <f>IFERROR(INDEX('[1]Строки ЗПр'!$A:$M,MATCH($A52,'[1]Строки ЗПр'!$E:$E,0),MATCH(K$1,'[1]Строки ЗПр'!$8:$8,0)),0)</f>
        <v>0</v>
      </c>
      <c r="L52" s="2">
        <f>IFERROR(INDEX('[1]Строки ЗПр'!$A:$M,MATCH($A52,'[1]Строки ЗПр'!$E:$E,0),MATCH(L$1,'[1]Строки ЗПр'!$8:$8,0)),0)</f>
        <v>0</v>
      </c>
      <c r="M52" s="2">
        <f>IFERROR(INDEX('[1]Строки ЗПр'!$A:$M,MATCH($A52,'[1]Строки ЗПр'!$E:$E,0),MATCH(M$1,'[1]Строки ЗПр'!$8:$8,0)),0)</f>
        <v>0</v>
      </c>
      <c r="N52" s="2">
        <f>IFERROR(INDEX('[1]Строки ЗПр'!$A:$M,MATCH($A52,'[1]Строки ЗПр'!$E:$E,0),MATCH(N$1,'[1]Строки ЗПр'!$8:$8,0)),0)</f>
        <v>0</v>
      </c>
      <c r="O52" s="2">
        <f>IFERROR(VLOOKUP($D52,[1]ЗПр!$A:$I,7,0),0)</f>
        <v>0</v>
      </c>
      <c r="P52" s="2">
        <f>IFERROR(VLOOKUP($D52,[1]ЗПр!$A:$I,8,0),0)</f>
        <v>0</v>
      </c>
      <c r="Q52" s="2">
        <f>IFERROR(VLOOKUP($D52,[1]ЗПр!$A:$I,9,0),0)</f>
        <v>0</v>
      </c>
    </row>
    <row r="53" spans="1:17" x14ac:dyDescent="0.25">
      <c r="A53" s="2">
        <f>[1]Лист2!A53</f>
        <v>0</v>
      </c>
      <c r="B53" s="2">
        <f>IFERROR(INDEX('[1]Строки ЗПр'!$A:$M,MATCH($A53,'[1]Строки ЗПр'!$E:$E,0),MATCH(B$1,'[1]Строки ЗПр'!$8:$8,0)),0)</f>
        <v>0</v>
      </c>
      <c r="C53" s="2">
        <f>IFERROR(INDEX('[1]Строки ЗПр'!$A:$M,MATCH($A53,'[1]Строки ЗПр'!$E:$E,0),MATCH(C$1,'[1]Строки ЗПр'!$8:$8,0)),0)</f>
        <v>0</v>
      </c>
      <c r="D53" s="2">
        <f>IFERROR(INDEX('[1]Строки ЗПр'!$A:$M,MATCH($A53,'[1]Строки ЗПр'!$E:$E,0),MATCH(D$1,'[1]Строки ЗПр'!$8:$8,0)),0)</f>
        <v>0</v>
      </c>
      <c r="E53" s="3">
        <f>IFERROR(INDEX('[1]Строки ЗПр'!$A:$M,MATCH($A53,'[1]Строки ЗПр'!$E:$E,0),MATCH(E$1,'[1]Строки ЗПр'!$8:$8,0)),0)</f>
        <v>0</v>
      </c>
      <c r="F53" s="2">
        <f>IFERROR(INDEX('[1]Строки ЗПр'!$A:$M,MATCH($A53,'[1]Строки ЗПр'!$E:$E,0),MATCH(F$1,'[1]Строки ЗПр'!$8:$8,0)),0)</f>
        <v>0</v>
      </c>
      <c r="G53" s="2">
        <f>IFERROR(INDEX('[1]Строки ЗПр'!$A:$M,MATCH($A53,'[1]Строки ЗПр'!$E:$E,0),MATCH(G$1,'[1]Строки ЗПр'!$8:$8,0)),0)</f>
        <v>0</v>
      </c>
      <c r="H53" s="2">
        <f>IFERROR(INDEX('[1]Строки ЗПр'!$A:$M,MATCH($A53,'[1]Строки ЗПр'!$E:$E,0),MATCH(H$1,'[1]Строки ЗПр'!$8:$8,0)),0)</f>
        <v>0</v>
      </c>
      <c r="I53" s="2">
        <f>IFERROR(INDEX('[1]Строки ЗПр'!$A:$M,MATCH($A53,'[1]Строки ЗПр'!$E:$E,0),MATCH(I$1,'[1]Строки ЗПр'!$8:$8,0)),0)</f>
        <v>0</v>
      </c>
      <c r="J53" s="2">
        <f>IFERROR(INDEX('[1]Строки ЗПр'!$A:$M,MATCH($A53,'[1]Строки ЗПр'!$E:$E,0),MATCH(J$1,'[1]Строки ЗПр'!$8:$8,0)),0)</f>
        <v>0</v>
      </c>
      <c r="K53" s="2">
        <f>IFERROR(INDEX('[1]Строки ЗПр'!$A:$M,MATCH($A53,'[1]Строки ЗПр'!$E:$E,0),MATCH(K$1,'[1]Строки ЗПр'!$8:$8,0)),0)</f>
        <v>0</v>
      </c>
      <c r="L53" s="2">
        <f>IFERROR(INDEX('[1]Строки ЗПр'!$A:$M,MATCH($A53,'[1]Строки ЗПр'!$E:$E,0),MATCH(L$1,'[1]Строки ЗПр'!$8:$8,0)),0)</f>
        <v>0</v>
      </c>
      <c r="M53" s="2">
        <f>IFERROR(INDEX('[1]Строки ЗПр'!$A:$M,MATCH($A53,'[1]Строки ЗПр'!$E:$E,0),MATCH(M$1,'[1]Строки ЗПр'!$8:$8,0)),0)</f>
        <v>0</v>
      </c>
      <c r="N53" s="2">
        <f>IFERROR(INDEX('[1]Строки ЗПр'!$A:$M,MATCH($A53,'[1]Строки ЗПр'!$E:$E,0),MATCH(N$1,'[1]Строки ЗПр'!$8:$8,0)),0)</f>
        <v>0</v>
      </c>
      <c r="O53" s="2">
        <f>IFERROR(VLOOKUP($D53,[1]ЗПр!$A:$I,7,0),0)</f>
        <v>0</v>
      </c>
      <c r="P53" s="2">
        <f>IFERROR(VLOOKUP($D53,[1]ЗПр!$A:$I,8,0),0)</f>
        <v>0</v>
      </c>
      <c r="Q53" s="2">
        <f>IFERROR(VLOOKUP($D53,[1]ЗПр!$A:$I,9,0),0)</f>
        <v>0</v>
      </c>
    </row>
    <row r="54" spans="1:17" x14ac:dyDescent="0.25">
      <c r="A54" s="2">
        <f>[1]Лист2!A54</f>
        <v>0</v>
      </c>
      <c r="B54" s="2">
        <f>IFERROR(INDEX('[1]Строки ЗПр'!$A:$M,MATCH($A54,'[1]Строки ЗПр'!$E:$E,0),MATCH(B$1,'[1]Строки ЗПр'!$8:$8,0)),0)</f>
        <v>0</v>
      </c>
      <c r="C54" s="2">
        <f>IFERROR(INDEX('[1]Строки ЗПр'!$A:$M,MATCH($A54,'[1]Строки ЗПр'!$E:$E,0),MATCH(C$1,'[1]Строки ЗПр'!$8:$8,0)),0)</f>
        <v>0</v>
      </c>
      <c r="D54" s="2">
        <f>IFERROR(INDEX('[1]Строки ЗПр'!$A:$M,MATCH($A54,'[1]Строки ЗПр'!$E:$E,0),MATCH(D$1,'[1]Строки ЗПр'!$8:$8,0)),0)</f>
        <v>0</v>
      </c>
      <c r="E54" s="3">
        <f>IFERROR(INDEX('[1]Строки ЗПр'!$A:$M,MATCH($A54,'[1]Строки ЗПр'!$E:$E,0),MATCH(E$1,'[1]Строки ЗПр'!$8:$8,0)),0)</f>
        <v>0</v>
      </c>
      <c r="F54" s="2">
        <f>IFERROR(INDEX('[1]Строки ЗПр'!$A:$M,MATCH($A54,'[1]Строки ЗПр'!$E:$E,0),MATCH(F$1,'[1]Строки ЗПр'!$8:$8,0)),0)</f>
        <v>0</v>
      </c>
      <c r="G54" s="2">
        <f>IFERROR(INDEX('[1]Строки ЗПр'!$A:$M,MATCH($A54,'[1]Строки ЗПр'!$E:$E,0),MATCH(G$1,'[1]Строки ЗПр'!$8:$8,0)),0)</f>
        <v>0</v>
      </c>
      <c r="H54" s="2">
        <f>IFERROR(INDEX('[1]Строки ЗПр'!$A:$M,MATCH($A54,'[1]Строки ЗПр'!$E:$E,0),MATCH(H$1,'[1]Строки ЗПр'!$8:$8,0)),0)</f>
        <v>0</v>
      </c>
      <c r="I54" s="2">
        <f>IFERROR(INDEX('[1]Строки ЗПр'!$A:$M,MATCH($A54,'[1]Строки ЗПр'!$E:$E,0),MATCH(I$1,'[1]Строки ЗПр'!$8:$8,0)),0)</f>
        <v>0</v>
      </c>
      <c r="J54" s="2">
        <f>IFERROR(INDEX('[1]Строки ЗПр'!$A:$M,MATCH($A54,'[1]Строки ЗПр'!$E:$E,0),MATCH(J$1,'[1]Строки ЗПр'!$8:$8,0)),0)</f>
        <v>0</v>
      </c>
      <c r="K54" s="2">
        <f>IFERROR(INDEX('[1]Строки ЗПр'!$A:$M,MATCH($A54,'[1]Строки ЗПр'!$E:$E,0),MATCH(K$1,'[1]Строки ЗПр'!$8:$8,0)),0)</f>
        <v>0</v>
      </c>
      <c r="L54" s="2">
        <f>IFERROR(INDEX('[1]Строки ЗПр'!$A:$M,MATCH($A54,'[1]Строки ЗПр'!$E:$E,0),MATCH(L$1,'[1]Строки ЗПр'!$8:$8,0)),0)</f>
        <v>0</v>
      </c>
      <c r="M54" s="2">
        <f>IFERROR(INDEX('[1]Строки ЗПр'!$A:$M,MATCH($A54,'[1]Строки ЗПр'!$E:$E,0),MATCH(M$1,'[1]Строки ЗПр'!$8:$8,0)),0)</f>
        <v>0</v>
      </c>
      <c r="N54" s="2">
        <f>IFERROR(INDEX('[1]Строки ЗПр'!$A:$M,MATCH($A54,'[1]Строки ЗПр'!$E:$E,0),MATCH(N$1,'[1]Строки ЗПр'!$8:$8,0)),0)</f>
        <v>0</v>
      </c>
      <c r="O54" s="2">
        <f>IFERROR(VLOOKUP($D54,[1]ЗПр!$A:$I,7,0),0)</f>
        <v>0</v>
      </c>
      <c r="P54" s="2">
        <f>IFERROR(VLOOKUP($D54,[1]ЗПр!$A:$I,8,0),0)</f>
        <v>0</v>
      </c>
      <c r="Q54" s="2">
        <f>IFERROR(VLOOKUP($D54,[1]ЗПр!$A:$I,9,0),0)</f>
        <v>0</v>
      </c>
    </row>
    <row r="55" spans="1:17" x14ac:dyDescent="0.25">
      <c r="A55" s="2">
        <f>[1]Лист2!A55</f>
        <v>0</v>
      </c>
      <c r="B55" s="2">
        <f>IFERROR(INDEX('[1]Строки ЗПр'!$A:$M,MATCH($A55,'[1]Строки ЗПр'!$E:$E,0),MATCH(B$1,'[1]Строки ЗПр'!$8:$8,0)),0)</f>
        <v>0</v>
      </c>
      <c r="C55" s="2">
        <f>IFERROR(INDEX('[1]Строки ЗПр'!$A:$M,MATCH($A55,'[1]Строки ЗПр'!$E:$E,0),MATCH(C$1,'[1]Строки ЗПр'!$8:$8,0)),0)</f>
        <v>0</v>
      </c>
      <c r="D55" s="2">
        <f>IFERROR(INDEX('[1]Строки ЗПр'!$A:$M,MATCH($A55,'[1]Строки ЗПр'!$E:$E,0),MATCH(D$1,'[1]Строки ЗПр'!$8:$8,0)),0)</f>
        <v>0</v>
      </c>
      <c r="E55" s="3">
        <f>IFERROR(INDEX('[1]Строки ЗПр'!$A:$M,MATCH($A55,'[1]Строки ЗПр'!$E:$E,0),MATCH(E$1,'[1]Строки ЗПр'!$8:$8,0)),0)</f>
        <v>0</v>
      </c>
      <c r="F55" s="2">
        <f>IFERROR(INDEX('[1]Строки ЗПр'!$A:$M,MATCH($A55,'[1]Строки ЗПр'!$E:$E,0),MATCH(F$1,'[1]Строки ЗПр'!$8:$8,0)),0)</f>
        <v>0</v>
      </c>
      <c r="G55" s="2">
        <f>IFERROR(INDEX('[1]Строки ЗПр'!$A:$M,MATCH($A55,'[1]Строки ЗПр'!$E:$E,0),MATCH(G$1,'[1]Строки ЗПр'!$8:$8,0)),0)</f>
        <v>0</v>
      </c>
      <c r="H55" s="2">
        <f>IFERROR(INDEX('[1]Строки ЗПр'!$A:$M,MATCH($A55,'[1]Строки ЗПр'!$E:$E,0),MATCH(H$1,'[1]Строки ЗПр'!$8:$8,0)),0)</f>
        <v>0</v>
      </c>
      <c r="I55" s="2">
        <f>IFERROR(INDEX('[1]Строки ЗПр'!$A:$M,MATCH($A55,'[1]Строки ЗПр'!$E:$E,0),MATCH(I$1,'[1]Строки ЗПр'!$8:$8,0)),0)</f>
        <v>0</v>
      </c>
      <c r="J55" s="2">
        <f>IFERROR(INDEX('[1]Строки ЗПр'!$A:$M,MATCH($A55,'[1]Строки ЗПр'!$E:$E,0),MATCH(J$1,'[1]Строки ЗПр'!$8:$8,0)),0)</f>
        <v>0</v>
      </c>
      <c r="K55" s="2">
        <f>IFERROR(INDEX('[1]Строки ЗПр'!$A:$M,MATCH($A55,'[1]Строки ЗПр'!$E:$E,0),MATCH(K$1,'[1]Строки ЗПр'!$8:$8,0)),0)</f>
        <v>0</v>
      </c>
      <c r="L55" s="2">
        <f>IFERROR(INDEX('[1]Строки ЗПр'!$A:$M,MATCH($A55,'[1]Строки ЗПр'!$E:$E,0),MATCH(L$1,'[1]Строки ЗПр'!$8:$8,0)),0)</f>
        <v>0</v>
      </c>
      <c r="M55" s="2">
        <f>IFERROR(INDEX('[1]Строки ЗПр'!$A:$M,MATCH($A55,'[1]Строки ЗПр'!$E:$E,0),MATCH(M$1,'[1]Строки ЗПр'!$8:$8,0)),0)</f>
        <v>0</v>
      </c>
      <c r="N55" s="2">
        <f>IFERROR(INDEX('[1]Строки ЗПр'!$A:$M,MATCH($A55,'[1]Строки ЗПр'!$E:$E,0),MATCH(N$1,'[1]Строки ЗПр'!$8:$8,0)),0)</f>
        <v>0</v>
      </c>
      <c r="O55" s="2">
        <f>IFERROR(VLOOKUP($D55,[1]ЗПр!$A:$I,7,0),0)</f>
        <v>0</v>
      </c>
      <c r="P55" s="2">
        <f>IFERROR(VLOOKUP($D55,[1]ЗПр!$A:$I,8,0),0)</f>
        <v>0</v>
      </c>
      <c r="Q55" s="2">
        <f>IFERROR(VLOOKUP($D55,[1]ЗПр!$A:$I,9,0),0)</f>
        <v>0</v>
      </c>
    </row>
    <row r="56" spans="1:17" x14ac:dyDescent="0.25">
      <c r="A56" s="2">
        <f>[1]Лист2!A56</f>
        <v>0</v>
      </c>
      <c r="B56" s="2">
        <f>IFERROR(INDEX('[1]Строки ЗПр'!$A:$M,MATCH($A56,'[1]Строки ЗПр'!$E:$E,0),MATCH(B$1,'[1]Строки ЗПр'!$8:$8,0)),0)</f>
        <v>0</v>
      </c>
      <c r="C56" s="2">
        <f>IFERROR(INDEX('[1]Строки ЗПр'!$A:$M,MATCH($A56,'[1]Строки ЗПр'!$E:$E,0),MATCH(C$1,'[1]Строки ЗПр'!$8:$8,0)),0)</f>
        <v>0</v>
      </c>
      <c r="D56" s="2">
        <f>IFERROR(INDEX('[1]Строки ЗПр'!$A:$M,MATCH($A56,'[1]Строки ЗПр'!$E:$E,0),MATCH(D$1,'[1]Строки ЗПр'!$8:$8,0)),0)</f>
        <v>0</v>
      </c>
      <c r="E56" s="3">
        <f>IFERROR(INDEX('[1]Строки ЗПр'!$A:$M,MATCH($A56,'[1]Строки ЗПр'!$E:$E,0),MATCH(E$1,'[1]Строки ЗПр'!$8:$8,0)),0)</f>
        <v>0</v>
      </c>
      <c r="F56" s="2">
        <f>IFERROR(INDEX('[1]Строки ЗПр'!$A:$M,MATCH($A56,'[1]Строки ЗПр'!$E:$E,0),MATCH(F$1,'[1]Строки ЗПр'!$8:$8,0)),0)</f>
        <v>0</v>
      </c>
      <c r="G56" s="2">
        <f>IFERROR(INDEX('[1]Строки ЗПр'!$A:$M,MATCH($A56,'[1]Строки ЗПр'!$E:$E,0),MATCH(G$1,'[1]Строки ЗПр'!$8:$8,0)),0)</f>
        <v>0</v>
      </c>
      <c r="H56" s="2">
        <f>IFERROR(INDEX('[1]Строки ЗПр'!$A:$M,MATCH($A56,'[1]Строки ЗПр'!$E:$E,0),MATCH(H$1,'[1]Строки ЗПр'!$8:$8,0)),0)</f>
        <v>0</v>
      </c>
      <c r="I56" s="2">
        <f>IFERROR(INDEX('[1]Строки ЗПр'!$A:$M,MATCH($A56,'[1]Строки ЗПр'!$E:$E,0),MATCH(I$1,'[1]Строки ЗПр'!$8:$8,0)),0)</f>
        <v>0</v>
      </c>
      <c r="J56" s="2">
        <f>IFERROR(INDEX('[1]Строки ЗПр'!$A:$M,MATCH($A56,'[1]Строки ЗПр'!$E:$E,0),MATCH(J$1,'[1]Строки ЗПр'!$8:$8,0)),0)</f>
        <v>0</v>
      </c>
      <c r="K56" s="2">
        <f>IFERROR(INDEX('[1]Строки ЗПр'!$A:$M,MATCH($A56,'[1]Строки ЗПр'!$E:$E,0),MATCH(K$1,'[1]Строки ЗПр'!$8:$8,0)),0)</f>
        <v>0</v>
      </c>
      <c r="L56" s="2">
        <f>IFERROR(INDEX('[1]Строки ЗПр'!$A:$M,MATCH($A56,'[1]Строки ЗПр'!$E:$E,0),MATCH(L$1,'[1]Строки ЗПр'!$8:$8,0)),0)</f>
        <v>0</v>
      </c>
      <c r="M56" s="2">
        <f>IFERROR(INDEX('[1]Строки ЗПр'!$A:$M,MATCH($A56,'[1]Строки ЗПр'!$E:$E,0),MATCH(M$1,'[1]Строки ЗПр'!$8:$8,0)),0)</f>
        <v>0</v>
      </c>
      <c r="N56" s="2">
        <f>IFERROR(INDEX('[1]Строки ЗПр'!$A:$M,MATCH($A56,'[1]Строки ЗПр'!$E:$E,0),MATCH(N$1,'[1]Строки ЗПр'!$8:$8,0)),0)</f>
        <v>0</v>
      </c>
      <c r="O56" s="2">
        <f>IFERROR(VLOOKUP($D56,[1]ЗПр!$A:$I,7,0),0)</f>
        <v>0</v>
      </c>
      <c r="P56" s="2">
        <f>IFERROR(VLOOKUP($D56,[1]ЗПр!$A:$I,8,0),0)</f>
        <v>0</v>
      </c>
      <c r="Q56" s="2">
        <f>IFERROR(VLOOKUP($D56,[1]ЗПр!$A:$I,9,0),0)</f>
        <v>0</v>
      </c>
    </row>
    <row r="57" spans="1:17" x14ac:dyDescent="0.25">
      <c r="A57" s="2">
        <f>[1]Лист2!A57</f>
        <v>0</v>
      </c>
      <c r="B57" s="2">
        <f>IFERROR(INDEX('[1]Строки ЗПр'!$A:$M,MATCH($A57,'[1]Строки ЗПр'!$E:$E,0),MATCH(B$1,'[1]Строки ЗПр'!$8:$8,0)),0)</f>
        <v>0</v>
      </c>
      <c r="C57" s="2">
        <f>IFERROR(INDEX('[1]Строки ЗПр'!$A:$M,MATCH($A57,'[1]Строки ЗПр'!$E:$E,0),MATCH(C$1,'[1]Строки ЗПр'!$8:$8,0)),0)</f>
        <v>0</v>
      </c>
      <c r="D57" s="2">
        <f>IFERROR(INDEX('[1]Строки ЗПр'!$A:$M,MATCH($A57,'[1]Строки ЗПр'!$E:$E,0),MATCH(D$1,'[1]Строки ЗПр'!$8:$8,0)),0)</f>
        <v>0</v>
      </c>
      <c r="E57" s="3">
        <f>IFERROR(INDEX('[1]Строки ЗПр'!$A:$M,MATCH($A57,'[1]Строки ЗПр'!$E:$E,0),MATCH(E$1,'[1]Строки ЗПр'!$8:$8,0)),0)</f>
        <v>0</v>
      </c>
      <c r="F57" s="2">
        <f>IFERROR(INDEX('[1]Строки ЗПр'!$A:$M,MATCH($A57,'[1]Строки ЗПр'!$E:$E,0),MATCH(F$1,'[1]Строки ЗПр'!$8:$8,0)),0)</f>
        <v>0</v>
      </c>
      <c r="G57" s="2">
        <f>IFERROR(INDEX('[1]Строки ЗПр'!$A:$M,MATCH($A57,'[1]Строки ЗПр'!$E:$E,0),MATCH(G$1,'[1]Строки ЗПр'!$8:$8,0)),0)</f>
        <v>0</v>
      </c>
      <c r="H57" s="2">
        <f>IFERROR(INDEX('[1]Строки ЗПр'!$A:$M,MATCH($A57,'[1]Строки ЗПр'!$E:$E,0),MATCH(H$1,'[1]Строки ЗПр'!$8:$8,0)),0)</f>
        <v>0</v>
      </c>
      <c r="I57" s="2">
        <f>IFERROR(INDEX('[1]Строки ЗПр'!$A:$M,MATCH($A57,'[1]Строки ЗПр'!$E:$E,0),MATCH(I$1,'[1]Строки ЗПр'!$8:$8,0)),0)</f>
        <v>0</v>
      </c>
      <c r="J57" s="2">
        <f>IFERROR(INDEX('[1]Строки ЗПр'!$A:$M,MATCH($A57,'[1]Строки ЗПр'!$E:$E,0),MATCH(J$1,'[1]Строки ЗПр'!$8:$8,0)),0)</f>
        <v>0</v>
      </c>
      <c r="K57" s="2">
        <f>IFERROR(INDEX('[1]Строки ЗПр'!$A:$M,MATCH($A57,'[1]Строки ЗПр'!$E:$E,0),MATCH(K$1,'[1]Строки ЗПр'!$8:$8,0)),0)</f>
        <v>0</v>
      </c>
      <c r="L57" s="2">
        <f>IFERROR(INDEX('[1]Строки ЗПр'!$A:$M,MATCH($A57,'[1]Строки ЗПр'!$E:$E,0),MATCH(L$1,'[1]Строки ЗПр'!$8:$8,0)),0)</f>
        <v>0</v>
      </c>
      <c r="M57" s="2">
        <f>IFERROR(INDEX('[1]Строки ЗПр'!$A:$M,MATCH($A57,'[1]Строки ЗПр'!$E:$E,0),MATCH(M$1,'[1]Строки ЗПр'!$8:$8,0)),0)</f>
        <v>0</v>
      </c>
      <c r="N57" s="2">
        <f>IFERROR(INDEX('[1]Строки ЗПр'!$A:$M,MATCH($A57,'[1]Строки ЗПр'!$E:$E,0),MATCH(N$1,'[1]Строки ЗПр'!$8:$8,0)),0)</f>
        <v>0</v>
      </c>
      <c r="O57" s="2">
        <f>IFERROR(VLOOKUP($D57,[1]ЗПр!$A:$I,7,0),0)</f>
        <v>0</v>
      </c>
      <c r="P57" s="2">
        <f>IFERROR(VLOOKUP($D57,[1]ЗПр!$A:$I,8,0),0)</f>
        <v>0</v>
      </c>
      <c r="Q57" s="2">
        <f>IFERROR(VLOOKUP($D57,[1]ЗПр!$A:$I,9,0),0)</f>
        <v>0</v>
      </c>
    </row>
    <row r="58" spans="1:17" x14ac:dyDescent="0.25">
      <c r="A58" s="2">
        <f>[1]Лист2!A58</f>
        <v>0</v>
      </c>
      <c r="B58" s="2">
        <f>IFERROR(INDEX('[1]Строки ЗПр'!$A:$M,MATCH($A58,'[1]Строки ЗПр'!$E:$E,0),MATCH(B$1,'[1]Строки ЗПр'!$8:$8,0)),0)</f>
        <v>0</v>
      </c>
      <c r="C58" s="2">
        <f>IFERROR(INDEX('[1]Строки ЗПр'!$A:$M,MATCH($A58,'[1]Строки ЗПр'!$E:$E,0),MATCH(C$1,'[1]Строки ЗПр'!$8:$8,0)),0)</f>
        <v>0</v>
      </c>
      <c r="D58" s="2">
        <f>IFERROR(INDEX('[1]Строки ЗПр'!$A:$M,MATCH($A58,'[1]Строки ЗПр'!$E:$E,0),MATCH(D$1,'[1]Строки ЗПр'!$8:$8,0)),0)</f>
        <v>0</v>
      </c>
      <c r="E58" s="3">
        <f>IFERROR(INDEX('[1]Строки ЗПр'!$A:$M,MATCH($A58,'[1]Строки ЗПр'!$E:$E,0),MATCH(E$1,'[1]Строки ЗПр'!$8:$8,0)),0)</f>
        <v>0</v>
      </c>
      <c r="F58" s="2">
        <f>IFERROR(INDEX('[1]Строки ЗПр'!$A:$M,MATCH($A58,'[1]Строки ЗПр'!$E:$E,0),MATCH(F$1,'[1]Строки ЗПр'!$8:$8,0)),0)</f>
        <v>0</v>
      </c>
      <c r="G58" s="2">
        <f>IFERROR(INDEX('[1]Строки ЗПр'!$A:$M,MATCH($A58,'[1]Строки ЗПр'!$E:$E,0),MATCH(G$1,'[1]Строки ЗПр'!$8:$8,0)),0)</f>
        <v>0</v>
      </c>
      <c r="H58" s="2">
        <f>IFERROR(INDEX('[1]Строки ЗПр'!$A:$M,MATCH($A58,'[1]Строки ЗПр'!$E:$E,0),MATCH(H$1,'[1]Строки ЗПр'!$8:$8,0)),0)</f>
        <v>0</v>
      </c>
      <c r="I58" s="2">
        <f>IFERROR(INDEX('[1]Строки ЗПр'!$A:$M,MATCH($A58,'[1]Строки ЗПр'!$E:$E,0),MATCH(I$1,'[1]Строки ЗПр'!$8:$8,0)),0)</f>
        <v>0</v>
      </c>
      <c r="J58" s="2">
        <f>IFERROR(INDEX('[1]Строки ЗПр'!$A:$M,MATCH($A58,'[1]Строки ЗПр'!$E:$E,0),MATCH(J$1,'[1]Строки ЗПр'!$8:$8,0)),0)</f>
        <v>0</v>
      </c>
      <c r="K58" s="2">
        <f>IFERROR(INDEX('[1]Строки ЗПр'!$A:$M,MATCH($A58,'[1]Строки ЗПр'!$E:$E,0),MATCH(K$1,'[1]Строки ЗПр'!$8:$8,0)),0)</f>
        <v>0</v>
      </c>
      <c r="L58" s="2">
        <f>IFERROR(INDEX('[1]Строки ЗПр'!$A:$M,MATCH($A58,'[1]Строки ЗПр'!$E:$E,0),MATCH(L$1,'[1]Строки ЗПр'!$8:$8,0)),0)</f>
        <v>0</v>
      </c>
      <c r="M58" s="2">
        <f>IFERROR(INDEX('[1]Строки ЗПр'!$A:$M,MATCH($A58,'[1]Строки ЗПр'!$E:$E,0),MATCH(M$1,'[1]Строки ЗПр'!$8:$8,0)),0)</f>
        <v>0</v>
      </c>
      <c r="N58" s="2">
        <f>IFERROR(INDEX('[1]Строки ЗПр'!$A:$M,MATCH($A58,'[1]Строки ЗПр'!$E:$E,0),MATCH(N$1,'[1]Строки ЗПр'!$8:$8,0)),0)</f>
        <v>0</v>
      </c>
      <c r="O58" s="2">
        <f>IFERROR(VLOOKUP($D58,[1]ЗПр!$A:$I,7,0),0)</f>
        <v>0</v>
      </c>
      <c r="P58" s="2">
        <f>IFERROR(VLOOKUP($D58,[1]ЗПр!$A:$I,8,0),0)</f>
        <v>0</v>
      </c>
      <c r="Q58" s="2">
        <f>IFERROR(VLOOKUP($D58,[1]ЗПр!$A:$I,9,0),0)</f>
        <v>0</v>
      </c>
    </row>
    <row r="59" spans="1:17" x14ac:dyDescent="0.25">
      <c r="A59" s="2">
        <f>[1]Лист2!A59</f>
        <v>0</v>
      </c>
      <c r="B59" s="2">
        <f>IFERROR(INDEX('[1]Строки ЗПр'!$A:$M,MATCH($A59,'[1]Строки ЗПр'!$E:$E,0),MATCH(B$1,'[1]Строки ЗПр'!$8:$8,0)),0)</f>
        <v>0</v>
      </c>
      <c r="C59" s="2">
        <f>IFERROR(INDEX('[1]Строки ЗПр'!$A:$M,MATCH($A59,'[1]Строки ЗПр'!$E:$E,0),MATCH(C$1,'[1]Строки ЗПр'!$8:$8,0)),0)</f>
        <v>0</v>
      </c>
      <c r="D59" s="2">
        <f>IFERROR(INDEX('[1]Строки ЗПр'!$A:$M,MATCH($A59,'[1]Строки ЗПр'!$E:$E,0),MATCH(D$1,'[1]Строки ЗПр'!$8:$8,0)),0)</f>
        <v>0</v>
      </c>
      <c r="E59" s="3">
        <f>IFERROR(INDEX('[1]Строки ЗПр'!$A:$M,MATCH($A59,'[1]Строки ЗПр'!$E:$E,0),MATCH(E$1,'[1]Строки ЗПр'!$8:$8,0)),0)</f>
        <v>0</v>
      </c>
      <c r="F59" s="2">
        <f>IFERROR(INDEX('[1]Строки ЗПр'!$A:$M,MATCH($A59,'[1]Строки ЗПр'!$E:$E,0),MATCH(F$1,'[1]Строки ЗПр'!$8:$8,0)),0)</f>
        <v>0</v>
      </c>
      <c r="G59" s="2">
        <f>IFERROR(INDEX('[1]Строки ЗПр'!$A:$M,MATCH($A59,'[1]Строки ЗПр'!$E:$E,0),MATCH(G$1,'[1]Строки ЗПр'!$8:$8,0)),0)</f>
        <v>0</v>
      </c>
      <c r="H59" s="2">
        <f>IFERROR(INDEX('[1]Строки ЗПр'!$A:$M,MATCH($A59,'[1]Строки ЗПр'!$E:$E,0),MATCH(H$1,'[1]Строки ЗПр'!$8:$8,0)),0)</f>
        <v>0</v>
      </c>
      <c r="I59" s="2">
        <f>IFERROR(INDEX('[1]Строки ЗПр'!$A:$M,MATCH($A59,'[1]Строки ЗПр'!$E:$E,0),MATCH(I$1,'[1]Строки ЗПр'!$8:$8,0)),0)</f>
        <v>0</v>
      </c>
      <c r="J59" s="2">
        <f>IFERROR(INDEX('[1]Строки ЗПр'!$A:$M,MATCH($A59,'[1]Строки ЗПр'!$E:$E,0),MATCH(J$1,'[1]Строки ЗПр'!$8:$8,0)),0)</f>
        <v>0</v>
      </c>
      <c r="K59" s="2">
        <f>IFERROR(INDEX('[1]Строки ЗПр'!$A:$M,MATCH($A59,'[1]Строки ЗПр'!$E:$E,0),MATCH(K$1,'[1]Строки ЗПр'!$8:$8,0)),0)</f>
        <v>0</v>
      </c>
      <c r="L59" s="2">
        <f>IFERROR(INDEX('[1]Строки ЗПр'!$A:$M,MATCH($A59,'[1]Строки ЗПр'!$E:$E,0),MATCH(L$1,'[1]Строки ЗПр'!$8:$8,0)),0)</f>
        <v>0</v>
      </c>
      <c r="M59" s="2">
        <f>IFERROR(INDEX('[1]Строки ЗПр'!$A:$M,MATCH($A59,'[1]Строки ЗПр'!$E:$E,0),MATCH(M$1,'[1]Строки ЗПр'!$8:$8,0)),0)</f>
        <v>0</v>
      </c>
      <c r="N59" s="2">
        <f>IFERROR(INDEX('[1]Строки ЗПр'!$A:$M,MATCH($A59,'[1]Строки ЗПр'!$E:$E,0),MATCH(N$1,'[1]Строки ЗПр'!$8:$8,0)),0)</f>
        <v>0</v>
      </c>
      <c r="O59" s="2">
        <f>IFERROR(VLOOKUP($D59,[1]ЗПр!$A:$I,7,0),0)</f>
        <v>0</v>
      </c>
      <c r="P59" s="2">
        <f>IFERROR(VLOOKUP($D59,[1]ЗПр!$A:$I,8,0),0)</f>
        <v>0</v>
      </c>
      <c r="Q59" s="2">
        <f>IFERROR(VLOOKUP($D59,[1]ЗПр!$A:$I,9,0),0)</f>
        <v>0</v>
      </c>
    </row>
    <row r="60" spans="1:17" x14ac:dyDescent="0.25">
      <c r="A60" s="2">
        <f>[1]Лист2!A60</f>
        <v>0</v>
      </c>
      <c r="B60" s="2">
        <f>IFERROR(INDEX('[1]Строки ЗПр'!$A:$M,MATCH($A60,'[1]Строки ЗПр'!$E:$E,0),MATCH(B$1,'[1]Строки ЗПр'!$8:$8,0)),0)</f>
        <v>0</v>
      </c>
      <c r="C60" s="2">
        <f>IFERROR(INDEX('[1]Строки ЗПр'!$A:$M,MATCH($A60,'[1]Строки ЗПр'!$E:$E,0),MATCH(C$1,'[1]Строки ЗПр'!$8:$8,0)),0)</f>
        <v>0</v>
      </c>
      <c r="D60" s="2">
        <f>IFERROR(INDEX('[1]Строки ЗПр'!$A:$M,MATCH($A60,'[1]Строки ЗПр'!$E:$E,0),MATCH(D$1,'[1]Строки ЗПр'!$8:$8,0)),0)</f>
        <v>0</v>
      </c>
      <c r="E60" s="3">
        <f>IFERROR(INDEX('[1]Строки ЗПр'!$A:$M,MATCH($A60,'[1]Строки ЗПр'!$E:$E,0),MATCH(E$1,'[1]Строки ЗПр'!$8:$8,0)),0)</f>
        <v>0</v>
      </c>
      <c r="F60" s="2">
        <f>IFERROR(INDEX('[1]Строки ЗПр'!$A:$M,MATCH($A60,'[1]Строки ЗПр'!$E:$E,0),MATCH(F$1,'[1]Строки ЗПр'!$8:$8,0)),0)</f>
        <v>0</v>
      </c>
      <c r="G60" s="2">
        <f>IFERROR(INDEX('[1]Строки ЗПр'!$A:$M,MATCH($A60,'[1]Строки ЗПр'!$E:$E,0),MATCH(G$1,'[1]Строки ЗПр'!$8:$8,0)),0)</f>
        <v>0</v>
      </c>
      <c r="H60" s="2">
        <f>IFERROR(INDEX('[1]Строки ЗПр'!$A:$M,MATCH($A60,'[1]Строки ЗПр'!$E:$E,0),MATCH(H$1,'[1]Строки ЗПр'!$8:$8,0)),0)</f>
        <v>0</v>
      </c>
      <c r="I60" s="2">
        <f>IFERROR(INDEX('[1]Строки ЗПр'!$A:$M,MATCH($A60,'[1]Строки ЗПр'!$E:$E,0),MATCH(I$1,'[1]Строки ЗПр'!$8:$8,0)),0)</f>
        <v>0</v>
      </c>
      <c r="J60" s="2">
        <f>IFERROR(INDEX('[1]Строки ЗПр'!$A:$M,MATCH($A60,'[1]Строки ЗПр'!$E:$E,0),MATCH(J$1,'[1]Строки ЗПр'!$8:$8,0)),0)</f>
        <v>0</v>
      </c>
      <c r="K60" s="2">
        <f>IFERROR(INDEX('[1]Строки ЗПр'!$A:$M,MATCH($A60,'[1]Строки ЗПр'!$E:$E,0),MATCH(K$1,'[1]Строки ЗПр'!$8:$8,0)),0)</f>
        <v>0</v>
      </c>
      <c r="L60" s="2">
        <f>IFERROR(INDEX('[1]Строки ЗПр'!$A:$M,MATCH($A60,'[1]Строки ЗПр'!$E:$E,0),MATCH(L$1,'[1]Строки ЗПр'!$8:$8,0)),0)</f>
        <v>0</v>
      </c>
      <c r="M60" s="2">
        <f>IFERROR(INDEX('[1]Строки ЗПр'!$A:$M,MATCH($A60,'[1]Строки ЗПр'!$E:$E,0),MATCH(M$1,'[1]Строки ЗПр'!$8:$8,0)),0)</f>
        <v>0</v>
      </c>
      <c r="N60" s="2">
        <f>IFERROR(INDEX('[1]Строки ЗПр'!$A:$M,MATCH($A60,'[1]Строки ЗПр'!$E:$E,0),MATCH(N$1,'[1]Строки ЗПр'!$8:$8,0)),0)</f>
        <v>0</v>
      </c>
      <c r="O60" s="2">
        <f>IFERROR(VLOOKUP($D60,[1]ЗПр!$A:$I,7,0),0)</f>
        <v>0</v>
      </c>
      <c r="P60" s="2">
        <f>IFERROR(VLOOKUP($D60,[1]ЗПр!$A:$I,8,0),0)</f>
        <v>0</v>
      </c>
      <c r="Q60" s="2">
        <f>IFERROR(VLOOKUP($D60,[1]ЗПр!$A:$I,9,0),0)</f>
        <v>0</v>
      </c>
    </row>
    <row r="61" spans="1:17" x14ac:dyDescent="0.25">
      <c r="A61" s="2">
        <f>[1]Лист2!A61</f>
        <v>0</v>
      </c>
      <c r="B61" s="2">
        <f>IFERROR(INDEX('[1]Строки ЗПр'!$A:$M,MATCH($A61,'[1]Строки ЗПр'!$E:$E,0),MATCH(B$1,'[1]Строки ЗПр'!$8:$8,0)),0)</f>
        <v>0</v>
      </c>
      <c r="C61" s="2">
        <f>IFERROR(INDEX('[1]Строки ЗПр'!$A:$M,MATCH($A61,'[1]Строки ЗПр'!$E:$E,0),MATCH(C$1,'[1]Строки ЗПр'!$8:$8,0)),0)</f>
        <v>0</v>
      </c>
      <c r="D61" s="2">
        <f>IFERROR(INDEX('[1]Строки ЗПр'!$A:$M,MATCH($A61,'[1]Строки ЗПр'!$E:$E,0),MATCH(D$1,'[1]Строки ЗПр'!$8:$8,0)),0)</f>
        <v>0</v>
      </c>
      <c r="E61" s="3">
        <f>IFERROR(INDEX('[1]Строки ЗПр'!$A:$M,MATCH($A61,'[1]Строки ЗПр'!$E:$E,0),MATCH(E$1,'[1]Строки ЗПр'!$8:$8,0)),0)</f>
        <v>0</v>
      </c>
      <c r="F61" s="2">
        <f>IFERROR(INDEX('[1]Строки ЗПр'!$A:$M,MATCH($A61,'[1]Строки ЗПр'!$E:$E,0),MATCH(F$1,'[1]Строки ЗПр'!$8:$8,0)),0)</f>
        <v>0</v>
      </c>
      <c r="G61" s="2">
        <f>IFERROR(INDEX('[1]Строки ЗПр'!$A:$M,MATCH($A61,'[1]Строки ЗПр'!$E:$E,0),MATCH(G$1,'[1]Строки ЗПр'!$8:$8,0)),0)</f>
        <v>0</v>
      </c>
      <c r="H61" s="2">
        <f>IFERROR(INDEX('[1]Строки ЗПр'!$A:$M,MATCH($A61,'[1]Строки ЗПр'!$E:$E,0),MATCH(H$1,'[1]Строки ЗПр'!$8:$8,0)),0)</f>
        <v>0</v>
      </c>
      <c r="I61" s="2">
        <f>IFERROR(INDEX('[1]Строки ЗПр'!$A:$M,MATCH($A61,'[1]Строки ЗПр'!$E:$E,0),MATCH(I$1,'[1]Строки ЗПр'!$8:$8,0)),0)</f>
        <v>0</v>
      </c>
      <c r="J61" s="2">
        <f>IFERROR(INDEX('[1]Строки ЗПр'!$A:$M,MATCH($A61,'[1]Строки ЗПр'!$E:$E,0),MATCH(J$1,'[1]Строки ЗПр'!$8:$8,0)),0)</f>
        <v>0</v>
      </c>
      <c r="K61" s="2">
        <f>IFERROR(INDEX('[1]Строки ЗПр'!$A:$M,MATCH($A61,'[1]Строки ЗПр'!$E:$E,0),MATCH(K$1,'[1]Строки ЗПр'!$8:$8,0)),0)</f>
        <v>0</v>
      </c>
      <c r="L61" s="2">
        <f>IFERROR(INDEX('[1]Строки ЗПр'!$A:$M,MATCH($A61,'[1]Строки ЗПр'!$E:$E,0),MATCH(L$1,'[1]Строки ЗПр'!$8:$8,0)),0)</f>
        <v>0</v>
      </c>
      <c r="M61" s="2">
        <f>IFERROR(INDEX('[1]Строки ЗПр'!$A:$M,MATCH($A61,'[1]Строки ЗПр'!$E:$E,0),MATCH(M$1,'[1]Строки ЗПр'!$8:$8,0)),0)</f>
        <v>0</v>
      </c>
      <c r="N61" s="2">
        <f>IFERROR(INDEX('[1]Строки ЗПр'!$A:$M,MATCH($A61,'[1]Строки ЗПр'!$E:$E,0),MATCH(N$1,'[1]Строки ЗПр'!$8:$8,0)),0)</f>
        <v>0</v>
      </c>
      <c r="O61" s="2">
        <f>IFERROR(VLOOKUP($D61,[1]ЗПр!$A:$I,7,0),0)</f>
        <v>0</v>
      </c>
      <c r="P61" s="2">
        <f>IFERROR(VLOOKUP($D61,[1]ЗПр!$A:$I,8,0),0)</f>
        <v>0</v>
      </c>
      <c r="Q61" s="2">
        <f>IFERROR(VLOOKUP($D61,[1]ЗПр!$A:$I,9,0),0)</f>
        <v>0</v>
      </c>
    </row>
    <row r="62" spans="1:17" x14ac:dyDescent="0.25">
      <c r="A62" s="2">
        <f>[1]Лист2!A62</f>
        <v>0</v>
      </c>
      <c r="B62" s="2">
        <f>IFERROR(INDEX('[1]Строки ЗПр'!$A:$M,MATCH($A62,'[1]Строки ЗПр'!$E:$E,0),MATCH(B$1,'[1]Строки ЗПр'!$8:$8,0)),0)</f>
        <v>0</v>
      </c>
      <c r="C62" s="2">
        <f>IFERROR(INDEX('[1]Строки ЗПр'!$A:$M,MATCH($A62,'[1]Строки ЗПр'!$E:$E,0),MATCH(C$1,'[1]Строки ЗПр'!$8:$8,0)),0)</f>
        <v>0</v>
      </c>
      <c r="D62" s="2">
        <f>IFERROR(INDEX('[1]Строки ЗПр'!$A:$M,MATCH($A62,'[1]Строки ЗПр'!$E:$E,0),MATCH(D$1,'[1]Строки ЗПр'!$8:$8,0)),0)</f>
        <v>0</v>
      </c>
      <c r="E62" s="3">
        <f>IFERROR(INDEX('[1]Строки ЗПр'!$A:$M,MATCH($A62,'[1]Строки ЗПр'!$E:$E,0),MATCH(E$1,'[1]Строки ЗПр'!$8:$8,0)),0)</f>
        <v>0</v>
      </c>
      <c r="F62" s="2">
        <f>IFERROR(INDEX('[1]Строки ЗПр'!$A:$M,MATCH($A62,'[1]Строки ЗПр'!$E:$E,0),MATCH(F$1,'[1]Строки ЗПр'!$8:$8,0)),0)</f>
        <v>0</v>
      </c>
      <c r="G62" s="2">
        <f>IFERROR(INDEX('[1]Строки ЗПр'!$A:$M,MATCH($A62,'[1]Строки ЗПр'!$E:$E,0),MATCH(G$1,'[1]Строки ЗПр'!$8:$8,0)),0)</f>
        <v>0</v>
      </c>
      <c r="H62" s="2">
        <f>IFERROR(INDEX('[1]Строки ЗПр'!$A:$M,MATCH($A62,'[1]Строки ЗПр'!$E:$E,0),MATCH(H$1,'[1]Строки ЗПр'!$8:$8,0)),0)</f>
        <v>0</v>
      </c>
      <c r="I62" s="2">
        <f>IFERROR(INDEX('[1]Строки ЗПр'!$A:$M,MATCH($A62,'[1]Строки ЗПр'!$E:$E,0),MATCH(I$1,'[1]Строки ЗПр'!$8:$8,0)),0)</f>
        <v>0</v>
      </c>
      <c r="J62" s="2">
        <f>IFERROR(INDEX('[1]Строки ЗПр'!$A:$M,MATCH($A62,'[1]Строки ЗПр'!$E:$E,0),MATCH(J$1,'[1]Строки ЗПр'!$8:$8,0)),0)</f>
        <v>0</v>
      </c>
      <c r="K62" s="2">
        <f>IFERROR(INDEX('[1]Строки ЗПр'!$A:$M,MATCH($A62,'[1]Строки ЗПр'!$E:$E,0),MATCH(K$1,'[1]Строки ЗПр'!$8:$8,0)),0)</f>
        <v>0</v>
      </c>
      <c r="L62" s="2">
        <f>IFERROR(INDEX('[1]Строки ЗПр'!$A:$M,MATCH($A62,'[1]Строки ЗПр'!$E:$E,0),MATCH(L$1,'[1]Строки ЗПр'!$8:$8,0)),0)</f>
        <v>0</v>
      </c>
      <c r="M62" s="2">
        <f>IFERROR(INDEX('[1]Строки ЗПр'!$A:$M,MATCH($A62,'[1]Строки ЗПр'!$E:$E,0),MATCH(M$1,'[1]Строки ЗПр'!$8:$8,0)),0)</f>
        <v>0</v>
      </c>
      <c r="N62" s="2">
        <f>IFERROR(INDEX('[1]Строки ЗПр'!$A:$M,MATCH($A62,'[1]Строки ЗПр'!$E:$E,0),MATCH(N$1,'[1]Строки ЗПр'!$8:$8,0)),0)</f>
        <v>0</v>
      </c>
      <c r="O62" s="2">
        <f>IFERROR(VLOOKUP($D62,[1]ЗПр!$A:$I,7,0),0)</f>
        <v>0</v>
      </c>
      <c r="P62" s="2">
        <f>IFERROR(VLOOKUP($D62,[1]ЗПр!$A:$I,8,0),0)</f>
        <v>0</v>
      </c>
      <c r="Q62" s="2">
        <f>IFERROR(VLOOKUP($D62,[1]ЗПр!$A:$I,9,0),0)</f>
        <v>0</v>
      </c>
    </row>
    <row r="63" spans="1:17" x14ac:dyDescent="0.25">
      <c r="A63" s="2">
        <f>[1]Лист2!A63</f>
        <v>0</v>
      </c>
      <c r="B63" s="2">
        <f>IFERROR(INDEX('[1]Строки ЗПр'!$A:$M,MATCH($A63,'[1]Строки ЗПр'!$E:$E,0),MATCH(B$1,'[1]Строки ЗПр'!$8:$8,0)),0)</f>
        <v>0</v>
      </c>
      <c r="C63" s="2">
        <f>IFERROR(INDEX('[1]Строки ЗПр'!$A:$M,MATCH($A63,'[1]Строки ЗПр'!$E:$E,0),MATCH(C$1,'[1]Строки ЗПр'!$8:$8,0)),0)</f>
        <v>0</v>
      </c>
      <c r="D63" s="2">
        <f>IFERROR(INDEX('[1]Строки ЗПр'!$A:$M,MATCH($A63,'[1]Строки ЗПр'!$E:$E,0),MATCH(D$1,'[1]Строки ЗПр'!$8:$8,0)),0)</f>
        <v>0</v>
      </c>
      <c r="E63" s="3">
        <f>IFERROR(INDEX('[1]Строки ЗПр'!$A:$M,MATCH($A63,'[1]Строки ЗПр'!$E:$E,0),MATCH(E$1,'[1]Строки ЗПр'!$8:$8,0)),0)</f>
        <v>0</v>
      </c>
      <c r="F63" s="2">
        <f>IFERROR(INDEX('[1]Строки ЗПр'!$A:$M,MATCH($A63,'[1]Строки ЗПр'!$E:$E,0),MATCH(F$1,'[1]Строки ЗПр'!$8:$8,0)),0)</f>
        <v>0</v>
      </c>
      <c r="G63" s="2">
        <f>IFERROR(INDEX('[1]Строки ЗПр'!$A:$M,MATCH($A63,'[1]Строки ЗПр'!$E:$E,0),MATCH(G$1,'[1]Строки ЗПр'!$8:$8,0)),0)</f>
        <v>0</v>
      </c>
      <c r="H63" s="2">
        <f>IFERROR(INDEX('[1]Строки ЗПр'!$A:$M,MATCH($A63,'[1]Строки ЗПр'!$E:$E,0),MATCH(H$1,'[1]Строки ЗПр'!$8:$8,0)),0)</f>
        <v>0</v>
      </c>
      <c r="I63" s="2">
        <f>IFERROR(INDEX('[1]Строки ЗПр'!$A:$M,MATCH($A63,'[1]Строки ЗПр'!$E:$E,0),MATCH(I$1,'[1]Строки ЗПр'!$8:$8,0)),0)</f>
        <v>0</v>
      </c>
      <c r="J63" s="2">
        <f>IFERROR(INDEX('[1]Строки ЗПр'!$A:$M,MATCH($A63,'[1]Строки ЗПр'!$E:$E,0),MATCH(J$1,'[1]Строки ЗПр'!$8:$8,0)),0)</f>
        <v>0</v>
      </c>
      <c r="K63" s="2">
        <f>IFERROR(INDEX('[1]Строки ЗПр'!$A:$M,MATCH($A63,'[1]Строки ЗПр'!$E:$E,0),MATCH(K$1,'[1]Строки ЗПр'!$8:$8,0)),0)</f>
        <v>0</v>
      </c>
      <c r="L63" s="2">
        <f>IFERROR(INDEX('[1]Строки ЗПр'!$A:$M,MATCH($A63,'[1]Строки ЗПр'!$E:$E,0),MATCH(L$1,'[1]Строки ЗПр'!$8:$8,0)),0)</f>
        <v>0</v>
      </c>
      <c r="M63" s="2">
        <f>IFERROR(INDEX('[1]Строки ЗПр'!$A:$M,MATCH($A63,'[1]Строки ЗПр'!$E:$E,0),MATCH(M$1,'[1]Строки ЗПр'!$8:$8,0)),0)</f>
        <v>0</v>
      </c>
      <c r="N63" s="2">
        <f>IFERROR(INDEX('[1]Строки ЗПр'!$A:$M,MATCH($A63,'[1]Строки ЗПр'!$E:$E,0),MATCH(N$1,'[1]Строки ЗПр'!$8:$8,0)),0)</f>
        <v>0</v>
      </c>
      <c r="O63" s="2">
        <f>IFERROR(VLOOKUP($D63,[1]ЗПр!$A:$I,7,0),0)</f>
        <v>0</v>
      </c>
      <c r="P63" s="2">
        <f>IFERROR(VLOOKUP($D63,[1]ЗПр!$A:$I,8,0),0)</f>
        <v>0</v>
      </c>
      <c r="Q63" s="2">
        <f>IFERROR(VLOOKUP($D63,[1]ЗПр!$A:$I,9,0),0)</f>
        <v>0</v>
      </c>
    </row>
    <row r="64" spans="1:17" x14ac:dyDescent="0.25">
      <c r="A64" s="2">
        <f>[1]Лист2!A64</f>
        <v>0</v>
      </c>
      <c r="B64" s="2">
        <f>IFERROR(INDEX('[1]Строки ЗПр'!$A:$M,MATCH($A64,'[1]Строки ЗПр'!$E:$E,0),MATCH(B$1,'[1]Строки ЗПр'!$8:$8,0)),0)</f>
        <v>0</v>
      </c>
      <c r="C64" s="2">
        <f>IFERROR(INDEX('[1]Строки ЗПр'!$A:$M,MATCH($A64,'[1]Строки ЗПр'!$E:$E,0),MATCH(C$1,'[1]Строки ЗПр'!$8:$8,0)),0)</f>
        <v>0</v>
      </c>
      <c r="D64" s="2">
        <f>IFERROR(INDEX('[1]Строки ЗПр'!$A:$M,MATCH($A64,'[1]Строки ЗПр'!$E:$E,0),MATCH(D$1,'[1]Строки ЗПр'!$8:$8,0)),0)</f>
        <v>0</v>
      </c>
      <c r="E64" s="3">
        <f>IFERROR(INDEX('[1]Строки ЗПр'!$A:$M,MATCH($A64,'[1]Строки ЗПр'!$E:$E,0),MATCH(E$1,'[1]Строки ЗПр'!$8:$8,0)),0)</f>
        <v>0</v>
      </c>
      <c r="F64" s="2">
        <f>IFERROR(INDEX('[1]Строки ЗПр'!$A:$M,MATCH($A64,'[1]Строки ЗПр'!$E:$E,0),MATCH(F$1,'[1]Строки ЗПр'!$8:$8,0)),0)</f>
        <v>0</v>
      </c>
      <c r="G64" s="2">
        <f>IFERROR(INDEX('[1]Строки ЗПр'!$A:$M,MATCH($A64,'[1]Строки ЗПр'!$E:$E,0),MATCH(G$1,'[1]Строки ЗПр'!$8:$8,0)),0)</f>
        <v>0</v>
      </c>
      <c r="H64" s="2">
        <f>IFERROR(INDEX('[1]Строки ЗПр'!$A:$M,MATCH($A64,'[1]Строки ЗПр'!$E:$E,0),MATCH(H$1,'[1]Строки ЗПр'!$8:$8,0)),0)</f>
        <v>0</v>
      </c>
      <c r="I64" s="2">
        <f>IFERROR(INDEX('[1]Строки ЗПр'!$A:$M,MATCH($A64,'[1]Строки ЗПр'!$E:$E,0),MATCH(I$1,'[1]Строки ЗПр'!$8:$8,0)),0)</f>
        <v>0</v>
      </c>
      <c r="J64" s="2">
        <f>IFERROR(INDEX('[1]Строки ЗПр'!$A:$M,MATCH($A64,'[1]Строки ЗПр'!$E:$E,0),MATCH(J$1,'[1]Строки ЗПр'!$8:$8,0)),0)</f>
        <v>0</v>
      </c>
      <c r="K64" s="2">
        <f>IFERROR(INDEX('[1]Строки ЗПр'!$A:$M,MATCH($A64,'[1]Строки ЗПр'!$E:$E,0),MATCH(K$1,'[1]Строки ЗПр'!$8:$8,0)),0)</f>
        <v>0</v>
      </c>
      <c r="L64" s="2">
        <f>IFERROR(INDEX('[1]Строки ЗПр'!$A:$M,MATCH($A64,'[1]Строки ЗПр'!$E:$E,0),MATCH(L$1,'[1]Строки ЗПр'!$8:$8,0)),0)</f>
        <v>0</v>
      </c>
      <c r="M64" s="2">
        <f>IFERROR(INDEX('[1]Строки ЗПр'!$A:$M,MATCH($A64,'[1]Строки ЗПр'!$E:$E,0),MATCH(M$1,'[1]Строки ЗПр'!$8:$8,0)),0)</f>
        <v>0</v>
      </c>
      <c r="N64" s="2">
        <f>IFERROR(INDEX('[1]Строки ЗПр'!$A:$M,MATCH($A64,'[1]Строки ЗПр'!$E:$E,0),MATCH(N$1,'[1]Строки ЗПр'!$8:$8,0)),0)</f>
        <v>0</v>
      </c>
      <c r="O64" s="2">
        <f>IFERROR(VLOOKUP($D64,[1]ЗПр!$A:$I,7,0),0)</f>
        <v>0</v>
      </c>
      <c r="P64" s="2">
        <f>IFERROR(VLOOKUP($D64,[1]ЗПр!$A:$I,8,0),0)</f>
        <v>0</v>
      </c>
      <c r="Q64" s="2">
        <f>IFERROR(VLOOKUP($D64,[1]ЗПр!$A:$I,9,0),0)</f>
        <v>0</v>
      </c>
    </row>
    <row r="65" spans="1:17" x14ac:dyDescent="0.25">
      <c r="A65" s="2">
        <f>[1]Лист2!A65</f>
        <v>0</v>
      </c>
      <c r="B65" s="2">
        <f>IFERROR(INDEX('[1]Строки ЗПр'!$A:$M,MATCH($A65,'[1]Строки ЗПр'!$E:$E,0),MATCH(B$1,'[1]Строки ЗПр'!$8:$8,0)),0)</f>
        <v>0</v>
      </c>
      <c r="C65" s="2">
        <f>IFERROR(INDEX('[1]Строки ЗПр'!$A:$M,MATCH($A65,'[1]Строки ЗПр'!$E:$E,0),MATCH(C$1,'[1]Строки ЗПр'!$8:$8,0)),0)</f>
        <v>0</v>
      </c>
      <c r="D65" s="2">
        <f>IFERROR(INDEX('[1]Строки ЗПр'!$A:$M,MATCH($A65,'[1]Строки ЗПр'!$E:$E,0),MATCH(D$1,'[1]Строки ЗПр'!$8:$8,0)),0)</f>
        <v>0</v>
      </c>
      <c r="E65" s="3">
        <f>IFERROR(INDEX('[1]Строки ЗПр'!$A:$M,MATCH($A65,'[1]Строки ЗПр'!$E:$E,0),MATCH(E$1,'[1]Строки ЗПр'!$8:$8,0)),0)</f>
        <v>0</v>
      </c>
      <c r="F65" s="2">
        <f>IFERROR(INDEX('[1]Строки ЗПр'!$A:$M,MATCH($A65,'[1]Строки ЗПр'!$E:$E,0),MATCH(F$1,'[1]Строки ЗПр'!$8:$8,0)),0)</f>
        <v>0</v>
      </c>
      <c r="G65" s="2">
        <f>IFERROR(INDEX('[1]Строки ЗПр'!$A:$M,MATCH($A65,'[1]Строки ЗПр'!$E:$E,0),MATCH(G$1,'[1]Строки ЗПр'!$8:$8,0)),0)</f>
        <v>0</v>
      </c>
      <c r="H65" s="2">
        <f>IFERROR(INDEX('[1]Строки ЗПр'!$A:$M,MATCH($A65,'[1]Строки ЗПр'!$E:$E,0),MATCH(H$1,'[1]Строки ЗПр'!$8:$8,0)),0)</f>
        <v>0</v>
      </c>
      <c r="I65" s="2">
        <f>IFERROR(INDEX('[1]Строки ЗПр'!$A:$M,MATCH($A65,'[1]Строки ЗПр'!$E:$E,0),MATCH(I$1,'[1]Строки ЗПр'!$8:$8,0)),0)</f>
        <v>0</v>
      </c>
      <c r="J65" s="2">
        <f>IFERROR(INDEX('[1]Строки ЗПр'!$A:$M,MATCH($A65,'[1]Строки ЗПр'!$E:$E,0),MATCH(J$1,'[1]Строки ЗПр'!$8:$8,0)),0)</f>
        <v>0</v>
      </c>
      <c r="K65" s="2">
        <f>IFERROR(INDEX('[1]Строки ЗПр'!$A:$M,MATCH($A65,'[1]Строки ЗПр'!$E:$E,0),MATCH(K$1,'[1]Строки ЗПр'!$8:$8,0)),0)</f>
        <v>0</v>
      </c>
      <c r="L65" s="2">
        <f>IFERROR(INDEX('[1]Строки ЗПр'!$A:$M,MATCH($A65,'[1]Строки ЗПр'!$E:$E,0),MATCH(L$1,'[1]Строки ЗПр'!$8:$8,0)),0)</f>
        <v>0</v>
      </c>
      <c r="M65" s="2">
        <f>IFERROR(INDEX('[1]Строки ЗПр'!$A:$M,MATCH($A65,'[1]Строки ЗПр'!$E:$E,0),MATCH(M$1,'[1]Строки ЗПр'!$8:$8,0)),0)</f>
        <v>0</v>
      </c>
      <c r="N65" s="2">
        <f>IFERROR(INDEX('[1]Строки ЗПр'!$A:$M,MATCH($A65,'[1]Строки ЗПр'!$E:$E,0),MATCH(N$1,'[1]Строки ЗПр'!$8:$8,0)),0)</f>
        <v>0</v>
      </c>
      <c r="O65" s="2">
        <f>IFERROR(VLOOKUP($D65,[1]ЗПр!$A:$I,7,0),0)</f>
        <v>0</v>
      </c>
      <c r="P65" s="2">
        <f>IFERROR(VLOOKUP($D65,[1]ЗПр!$A:$I,8,0),0)</f>
        <v>0</v>
      </c>
      <c r="Q65" s="2">
        <f>IFERROR(VLOOKUP($D65,[1]ЗПр!$A:$I,9,0),0)</f>
        <v>0</v>
      </c>
    </row>
    <row r="66" spans="1:17" x14ac:dyDescent="0.25">
      <c r="A66" s="2">
        <f>[1]Лист2!A66</f>
        <v>0</v>
      </c>
      <c r="B66" s="2">
        <f>IFERROR(INDEX('[1]Строки ЗПр'!$A:$M,MATCH($A66,'[1]Строки ЗПр'!$E:$E,0),MATCH(B$1,'[1]Строки ЗПр'!$8:$8,0)),0)</f>
        <v>0</v>
      </c>
      <c r="C66" s="2">
        <f>IFERROR(INDEX('[1]Строки ЗПр'!$A:$M,MATCH($A66,'[1]Строки ЗПр'!$E:$E,0),MATCH(C$1,'[1]Строки ЗПр'!$8:$8,0)),0)</f>
        <v>0</v>
      </c>
      <c r="D66" s="2">
        <f>IFERROR(INDEX('[1]Строки ЗПр'!$A:$M,MATCH($A66,'[1]Строки ЗПр'!$E:$E,0),MATCH(D$1,'[1]Строки ЗПр'!$8:$8,0)),0)</f>
        <v>0</v>
      </c>
      <c r="E66" s="3">
        <f>IFERROR(INDEX('[1]Строки ЗПр'!$A:$M,MATCH($A66,'[1]Строки ЗПр'!$E:$E,0),MATCH(E$1,'[1]Строки ЗПр'!$8:$8,0)),0)</f>
        <v>0</v>
      </c>
      <c r="F66" s="2">
        <f>IFERROR(INDEX('[1]Строки ЗПр'!$A:$M,MATCH($A66,'[1]Строки ЗПр'!$E:$E,0),MATCH(F$1,'[1]Строки ЗПр'!$8:$8,0)),0)</f>
        <v>0</v>
      </c>
      <c r="G66" s="2">
        <f>IFERROR(INDEX('[1]Строки ЗПр'!$A:$M,MATCH($A66,'[1]Строки ЗПр'!$E:$E,0),MATCH(G$1,'[1]Строки ЗПр'!$8:$8,0)),0)</f>
        <v>0</v>
      </c>
      <c r="H66" s="2">
        <f>IFERROR(INDEX('[1]Строки ЗПр'!$A:$M,MATCH($A66,'[1]Строки ЗПр'!$E:$E,0),MATCH(H$1,'[1]Строки ЗПр'!$8:$8,0)),0)</f>
        <v>0</v>
      </c>
      <c r="I66" s="2">
        <f>IFERROR(INDEX('[1]Строки ЗПр'!$A:$M,MATCH($A66,'[1]Строки ЗПр'!$E:$E,0),MATCH(I$1,'[1]Строки ЗПр'!$8:$8,0)),0)</f>
        <v>0</v>
      </c>
      <c r="J66" s="2">
        <f>IFERROR(INDEX('[1]Строки ЗПр'!$A:$M,MATCH($A66,'[1]Строки ЗПр'!$E:$E,0),MATCH(J$1,'[1]Строки ЗПр'!$8:$8,0)),0)</f>
        <v>0</v>
      </c>
      <c r="K66" s="2">
        <f>IFERROR(INDEX('[1]Строки ЗПр'!$A:$M,MATCH($A66,'[1]Строки ЗПр'!$E:$E,0),MATCH(K$1,'[1]Строки ЗПр'!$8:$8,0)),0)</f>
        <v>0</v>
      </c>
      <c r="L66" s="2">
        <f>IFERROR(INDEX('[1]Строки ЗПр'!$A:$M,MATCH($A66,'[1]Строки ЗПр'!$E:$E,0),MATCH(L$1,'[1]Строки ЗПр'!$8:$8,0)),0)</f>
        <v>0</v>
      </c>
      <c r="M66" s="2">
        <f>IFERROR(INDEX('[1]Строки ЗПр'!$A:$M,MATCH($A66,'[1]Строки ЗПр'!$E:$E,0),MATCH(M$1,'[1]Строки ЗПр'!$8:$8,0)),0)</f>
        <v>0</v>
      </c>
      <c r="N66" s="2">
        <f>IFERROR(INDEX('[1]Строки ЗПр'!$A:$M,MATCH($A66,'[1]Строки ЗПр'!$E:$E,0),MATCH(N$1,'[1]Строки ЗПр'!$8:$8,0)),0)</f>
        <v>0</v>
      </c>
      <c r="O66" s="2">
        <f>IFERROR(VLOOKUP($D66,[1]ЗПр!$A:$I,7,0),0)</f>
        <v>0</v>
      </c>
      <c r="P66" s="2">
        <f>IFERROR(VLOOKUP($D66,[1]ЗПр!$A:$I,8,0),0)</f>
        <v>0</v>
      </c>
      <c r="Q66" s="2">
        <f>IFERROR(VLOOKUP($D66,[1]ЗПр!$A:$I,9,0),0)</f>
        <v>0</v>
      </c>
    </row>
    <row r="67" spans="1:17" x14ac:dyDescent="0.25">
      <c r="A67" s="2">
        <f>[1]Лист2!A67</f>
        <v>0</v>
      </c>
      <c r="B67" s="2">
        <f>IFERROR(INDEX('[1]Строки ЗПр'!$A:$M,MATCH($A67,'[1]Строки ЗПр'!$E:$E,0),MATCH(B$1,'[1]Строки ЗПр'!$8:$8,0)),0)</f>
        <v>0</v>
      </c>
      <c r="C67" s="2">
        <f>IFERROR(INDEX('[1]Строки ЗПр'!$A:$M,MATCH($A67,'[1]Строки ЗПр'!$E:$E,0),MATCH(C$1,'[1]Строки ЗПр'!$8:$8,0)),0)</f>
        <v>0</v>
      </c>
      <c r="D67" s="2">
        <f>IFERROR(INDEX('[1]Строки ЗПр'!$A:$M,MATCH($A67,'[1]Строки ЗПр'!$E:$E,0),MATCH(D$1,'[1]Строки ЗПр'!$8:$8,0)),0)</f>
        <v>0</v>
      </c>
      <c r="E67" s="3">
        <f>IFERROR(INDEX('[1]Строки ЗПр'!$A:$M,MATCH($A67,'[1]Строки ЗПр'!$E:$E,0),MATCH(E$1,'[1]Строки ЗПр'!$8:$8,0)),0)</f>
        <v>0</v>
      </c>
      <c r="F67" s="2">
        <f>IFERROR(INDEX('[1]Строки ЗПр'!$A:$M,MATCH($A67,'[1]Строки ЗПр'!$E:$E,0),MATCH(F$1,'[1]Строки ЗПр'!$8:$8,0)),0)</f>
        <v>0</v>
      </c>
      <c r="G67" s="2">
        <f>IFERROR(INDEX('[1]Строки ЗПр'!$A:$M,MATCH($A67,'[1]Строки ЗПр'!$E:$E,0),MATCH(G$1,'[1]Строки ЗПр'!$8:$8,0)),0)</f>
        <v>0</v>
      </c>
      <c r="H67" s="2">
        <f>IFERROR(INDEX('[1]Строки ЗПр'!$A:$M,MATCH($A67,'[1]Строки ЗПр'!$E:$E,0),MATCH(H$1,'[1]Строки ЗПр'!$8:$8,0)),0)</f>
        <v>0</v>
      </c>
      <c r="I67" s="2">
        <f>IFERROR(INDEX('[1]Строки ЗПр'!$A:$M,MATCH($A67,'[1]Строки ЗПр'!$E:$E,0),MATCH(I$1,'[1]Строки ЗПр'!$8:$8,0)),0)</f>
        <v>0</v>
      </c>
      <c r="J67" s="2">
        <f>IFERROR(INDEX('[1]Строки ЗПр'!$A:$M,MATCH($A67,'[1]Строки ЗПр'!$E:$E,0),MATCH(J$1,'[1]Строки ЗПр'!$8:$8,0)),0)</f>
        <v>0</v>
      </c>
      <c r="K67" s="2">
        <f>IFERROR(INDEX('[1]Строки ЗПр'!$A:$M,MATCH($A67,'[1]Строки ЗПр'!$E:$E,0),MATCH(K$1,'[1]Строки ЗПр'!$8:$8,0)),0)</f>
        <v>0</v>
      </c>
      <c r="L67" s="2">
        <f>IFERROR(INDEX('[1]Строки ЗПр'!$A:$M,MATCH($A67,'[1]Строки ЗПр'!$E:$E,0),MATCH(L$1,'[1]Строки ЗПр'!$8:$8,0)),0)</f>
        <v>0</v>
      </c>
      <c r="M67" s="2">
        <f>IFERROR(INDEX('[1]Строки ЗПр'!$A:$M,MATCH($A67,'[1]Строки ЗПр'!$E:$E,0),MATCH(M$1,'[1]Строки ЗПр'!$8:$8,0)),0)</f>
        <v>0</v>
      </c>
      <c r="N67" s="2">
        <f>IFERROR(INDEX('[1]Строки ЗПр'!$A:$M,MATCH($A67,'[1]Строки ЗПр'!$E:$E,0),MATCH(N$1,'[1]Строки ЗПр'!$8:$8,0)),0)</f>
        <v>0</v>
      </c>
      <c r="O67" s="2">
        <f>IFERROR(VLOOKUP($D67,[1]ЗПр!$A:$I,7,0),0)</f>
        <v>0</v>
      </c>
      <c r="P67" s="2">
        <f>IFERROR(VLOOKUP($D67,[1]ЗПр!$A:$I,8,0),0)</f>
        <v>0</v>
      </c>
      <c r="Q67" s="2">
        <f>IFERROR(VLOOKUP($D67,[1]ЗПр!$A:$I,9,0),0)</f>
        <v>0</v>
      </c>
    </row>
    <row r="68" spans="1:17" x14ac:dyDescent="0.25">
      <c r="A68" s="2">
        <f>[1]Лист2!A68</f>
        <v>0</v>
      </c>
      <c r="B68" s="2">
        <f>IFERROR(INDEX('[1]Строки ЗПр'!$A:$M,MATCH($A68,'[1]Строки ЗПр'!$E:$E,0),MATCH(B$1,'[1]Строки ЗПр'!$8:$8,0)),0)</f>
        <v>0</v>
      </c>
      <c r="C68" s="2">
        <f>IFERROR(INDEX('[1]Строки ЗПр'!$A:$M,MATCH($A68,'[1]Строки ЗПр'!$E:$E,0),MATCH(C$1,'[1]Строки ЗПр'!$8:$8,0)),0)</f>
        <v>0</v>
      </c>
      <c r="D68" s="2">
        <f>IFERROR(INDEX('[1]Строки ЗПр'!$A:$M,MATCH($A68,'[1]Строки ЗПр'!$E:$E,0),MATCH(D$1,'[1]Строки ЗПр'!$8:$8,0)),0)</f>
        <v>0</v>
      </c>
      <c r="E68" s="3">
        <f>IFERROR(INDEX('[1]Строки ЗПр'!$A:$M,MATCH($A68,'[1]Строки ЗПр'!$E:$E,0),MATCH(E$1,'[1]Строки ЗПр'!$8:$8,0)),0)</f>
        <v>0</v>
      </c>
      <c r="F68" s="2">
        <f>IFERROR(INDEX('[1]Строки ЗПр'!$A:$M,MATCH($A68,'[1]Строки ЗПр'!$E:$E,0),MATCH(F$1,'[1]Строки ЗПр'!$8:$8,0)),0)</f>
        <v>0</v>
      </c>
      <c r="G68" s="2">
        <f>IFERROR(INDEX('[1]Строки ЗПр'!$A:$M,MATCH($A68,'[1]Строки ЗПр'!$E:$E,0),MATCH(G$1,'[1]Строки ЗПр'!$8:$8,0)),0)</f>
        <v>0</v>
      </c>
      <c r="H68" s="2">
        <f>IFERROR(INDEX('[1]Строки ЗПр'!$A:$M,MATCH($A68,'[1]Строки ЗПр'!$E:$E,0),MATCH(H$1,'[1]Строки ЗПр'!$8:$8,0)),0)</f>
        <v>0</v>
      </c>
      <c r="I68" s="2">
        <f>IFERROR(INDEX('[1]Строки ЗПр'!$A:$M,MATCH($A68,'[1]Строки ЗПр'!$E:$E,0),MATCH(I$1,'[1]Строки ЗПр'!$8:$8,0)),0)</f>
        <v>0</v>
      </c>
      <c r="J68" s="2">
        <f>IFERROR(INDEX('[1]Строки ЗПр'!$A:$M,MATCH($A68,'[1]Строки ЗПр'!$E:$E,0),MATCH(J$1,'[1]Строки ЗПр'!$8:$8,0)),0)</f>
        <v>0</v>
      </c>
      <c r="K68" s="2">
        <f>IFERROR(INDEX('[1]Строки ЗПр'!$A:$M,MATCH($A68,'[1]Строки ЗПр'!$E:$E,0),MATCH(K$1,'[1]Строки ЗПр'!$8:$8,0)),0)</f>
        <v>0</v>
      </c>
      <c r="L68" s="2">
        <f>IFERROR(INDEX('[1]Строки ЗПр'!$A:$M,MATCH($A68,'[1]Строки ЗПр'!$E:$E,0),MATCH(L$1,'[1]Строки ЗПр'!$8:$8,0)),0)</f>
        <v>0</v>
      </c>
      <c r="M68" s="2">
        <f>IFERROR(INDEX('[1]Строки ЗПр'!$A:$M,MATCH($A68,'[1]Строки ЗПр'!$E:$E,0),MATCH(M$1,'[1]Строки ЗПр'!$8:$8,0)),0)</f>
        <v>0</v>
      </c>
      <c r="N68" s="2">
        <f>IFERROR(INDEX('[1]Строки ЗПр'!$A:$M,MATCH($A68,'[1]Строки ЗПр'!$E:$E,0),MATCH(N$1,'[1]Строки ЗПр'!$8:$8,0)),0)</f>
        <v>0</v>
      </c>
      <c r="O68" s="2">
        <f>IFERROR(VLOOKUP($D68,[1]ЗПр!$A:$I,7,0),0)</f>
        <v>0</v>
      </c>
      <c r="P68" s="2">
        <f>IFERROR(VLOOKUP($D68,[1]ЗПр!$A:$I,8,0),0)</f>
        <v>0</v>
      </c>
      <c r="Q68" s="2">
        <f>IFERROR(VLOOKUP($D68,[1]ЗПр!$A:$I,9,0),0)</f>
        <v>0</v>
      </c>
    </row>
    <row r="69" spans="1:17" x14ac:dyDescent="0.25">
      <c r="A69" s="2">
        <f>[1]Лист2!A69</f>
        <v>0</v>
      </c>
      <c r="B69" s="2">
        <f>IFERROR(INDEX('[1]Строки ЗПр'!$A:$M,MATCH($A69,'[1]Строки ЗПр'!$E:$E,0),MATCH(B$1,'[1]Строки ЗПр'!$8:$8,0)),0)</f>
        <v>0</v>
      </c>
      <c r="C69" s="2">
        <f>IFERROR(INDEX('[1]Строки ЗПр'!$A:$M,MATCH($A69,'[1]Строки ЗПр'!$E:$E,0),MATCH(C$1,'[1]Строки ЗПр'!$8:$8,0)),0)</f>
        <v>0</v>
      </c>
      <c r="D69" s="2">
        <f>IFERROR(INDEX('[1]Строки ЗПр'!$A:$M,MATCH($A69,'[1]Строки ЗПр'!$E:$E,0),MATCH(D$1,'[1]Строки ЗПр'!$8:$8,0)),0)</f>
        <v>0</v>
      </c>
      <c r="E69" s="3">
        <f>IFERROR(INDEX('[1]Строки ЗПр'!$A:$M,MATCH($A69,'[1]Строки ЗПр'!$E:$E,0),MATCH(E$1,'[1]Строки ЗПр'!$8:$8,0)),0)</f>
        <v>0</v>
      </c>
      <c r="F69" s="2">
        <f>IFERROR(INDEX('[1]Строки ЗПр'!$A:$M,MATCH($A69,'[1]Строки ЗПр'!$E:$E,0),MATCH(F$1,'[1]Строки ЗПр'!$8:$8,0)),0)</f>
        <v>0</v>
      </c>
      <c r="G69" s="2">
        <f>IFERROR(INDEX('[1]Строки ЗПр'!$A:$M,MATCH($A69,'[1]Строки ЗПр'!$E:$E,0),MATCH(G$1,'[1]Строки ЗПр'!$8:$8,0)),0)</f>
        <v>0</v>
      </c>
      <c r="H69" s="2">
        <f>IFERROR(INDEX('[1]Строки ЗПр'!$A:$M,MATCH($A69,'[1]Строки ЗПр'!$E:$E,0),MATCH(H$1,'[1]Строки ЗПр'!$8:$8,0)),0)</f>
        <v>0</v>
      </c>
      <c r="I69" s="2">
        <f>IFERROR(INDEX('[1]Строки ЗПр'!$A:$M,MATCH($A69,'[1]Строки ЗПр'!$E:$E,0),MATCH(I$1,'[1]Строки ЗПр'!$8:$8,0)),0)</f>
        <v>0</v>
      </c>
      <c r="J69" s="2">
        <f>IFERROR(INDEX('[1]Строки ЗПр'!$A:$M,MATCH($A69,'[1]Строки ЗПр'!$E:$E,0),MATCH(J$1,'[1]Строки ЗПр'!$8:$8,0)),0)</f>
        <v>0</v>
      </c>
      <c r="K69" s="2">
        <f>IFERROR(INDEX('[1]Строки ЗПр'!$A:$M,MATCH($A69,'[1]Строки ЗПр'!$E:$E,0),MATCH(K$1,'[1]Строки ЗПр'!$8:$8,0)),0)</f>
        <v>0</v>
      </c>
      <c r="L69" s="2">
        <f>IFERROR(INDEX('[1]Строки ЗПр'!$A:$M,MATCH($A69,'[1]Строки ЗПр'!$E:$E,0),MATCH(L$1,'[1]Строки ЗПр'!$8:$8,0)),0)</f>
        <v>0</v>
      </c>
      <c r="M69" s="2">
        <f>IFERROR(INDEX('[1]Строки ЗПр'!$A:$M,MATCH($A69,'[1]Строки ЗПр'!$E:$E,0),MATCH(M$1,'[1]Строки ЗПр'!$8:$8,0)),0)</f>
        <v>0</v>
      </c>
      <c r="N69" s="2">
        <f>IFERROR(INDEX('[1]Строки ЗПр'!$A:$M,MATCH($A69,'[1]Строки ЗПр'!$E:$E,0),MATCH(N$1,'[1]Строки ЗПр'!$8:$8,0)),0)</f>
        <v>0</v>
      </c>
      <c r="O69" s="2">
        <f>IFERROR(VLOOKUP($D69,[1]ЗПр!$A:$I,7,0),0)</f>
        <v>0</v>
      </c>
      <c r="P69" s="2">
        <f>IFERROR(VLOOKUP($D69,[1]ЗПр!$A:$I,8,0),0)</f>
        <v>0</v>
      </c>
      <c r="Q69" s="2">
        <f>IFERROR(VLOOKUP($D69,[1]ЗПр!$A:$I,9,0),0)</f>
        <v>0</v>
      </c>
    </row>
    <row r="70" spans="1:17" x14ac:dyDescent="0.25">
      <c r="A70" s="2">
        <f>[1]Лист2!A70</f>
        <v>0</v>
      </c>
      <c r="B70" s="2">
        <f>IFERROR(INDEX('[1]Строки ЗПр'!$A:$M,MATCH($A70,'[1]Строки ЗПр'!$E:$E,0),MATCH(B$1,'[1]Строки ЗПр'!$8:$8,0)),0)</f>
        <v>0</v>
      </c>
      <c r="C70" s="2">
        <f>IFERROR(INDEX('[1]Строки ЗПр'!$A:$M,MATCH($A70,'[1]Строки ЗПр'!$E:$E,0),MATCH(C$1,'[1]Строки ЗПр'!$8:$8,0)),0)</f>
        <v>0</v>
      </c>
      <c r="D70" s="2">
        <f>IFERROR(INDEX('[1]Строки ЗПр'!$A:$M,MATCH($A70,'[1]Строки ЗПр'!$E:$E,0),MATCH(D$1,'[1]Строки ЗПр'!$8:$8,0)),0)</f>
        <v>0</v>
      </c>
      <c r="E70" s="3">
        <f>IFERROR(INDEX('[1]Строки ЗПр'!$A:$M,MATCH($A70,'[1]Строки ЗПр'!$E:$E,0),MATCH(E$1,'[1]Строки ЗПр'!$8:$8,0)),0)</f>
        <v>0</v>
      </c>
      <c r="F70" s="2">
        <f>IFERROR(INDEX('[1]Строки ЗПр'!$A:$M,MATCH($A70,'[1]Строки ЗПр'!$E:$E,0),MATCH(F$1,'[1]Строки ЗПр'!$8:$8,0)),0)</f>
        <v>0</v>
      </c>
      <c r="G70" s="2">
        <f>IFERROR(INDEX('[1]Строки ЗПр'!$A:$M,MATCH($A70,'[1]Строки ЗПр'!$E:$E,0),MATCH(G$1,'[1]Строки ЗПр'!$8:$8,0)),0)</f>
        <v>0</v>
      </c>
      <c r="H70" s="2">
        <f>IFERROR(INDEX('[1]Строки ЗПр'!$A:$M,MATCH($A70,'[1]Строки ЗПр'!$E:$E,0),MATCH(H$1,'[1]Строки ЗПр'!$8:$8,0)),0)</f>
        <v>0</v>
      </c>
      <c r="I70" s="2">
        <f>IFERROR(INDEX('[1]Строки ЗПр'!$A:$M,MATCH($A70,'[1]Строки ЗПр'!$E:$E,0),MATCH(I$1,'[1]Строки ЗПр'!$8:$8,0)),0)</f>
        <v>0</v>
      </c>
      <c r="J70" s="2">
        <f>IFERROR(INDEX('[1]Строки ЗПр'!$A:$M,MATCH($A70,'[1]Строки ЗПр'!$E:$E,0),MATCH(J$1,'[1]Строки ЗПр'!$8:$8,0)),0)</f>
        <v>0</v>
      </c>
      <c r="K70" s="2">
        <f>IFERROR(INDEX('[1]Строки ЗПр'!$A:$M,MATCH($A70,'[1]Строки ЗПр'!$E:$E,0),MATCH(K$1,'[1]Строки ЗПр'!$8:$8,0)),0)</f>
        <v>0</v>
      </c>
      <c r="L70" s="2">
        <f>IFERROR(INDEX('[1]Строки ЗПр'!$A:$M,MATCH($A70,'[1]Строки ЗПр'!$E:$E,0),MATCH(L$1,'[1]Строки ЗПр'!$8:$8,0)),0)</f>
        <v>0</v>
      </c>
      <c r="M70" s="2">
        <f>IFERROR(INDEX('[1]Строки ЗПр'!$A:$M,MATCH($A70,'[1]Строки ЗПр'!$E:$E,0),MATCH(M$1,'[1]Строки ЗПр'!$8:$8,0)),0)</f>
        <v>0</v>
      </c>
      <c r="N70" s="2">
        <f>IFERROR(INDEX('[1]Строки ЗПр'!$A:$M,MATCH($A70,'[1]Строки ЗПр'!$E:$E,0),MATCH(N$1,'[1]Строки ЗПр'!$8:$8,0)),0)</f>
        <v>0</v>
      </c>
      <c r="O70" s="2">
        <f>IFERROR(VLOOKUP($D70,[1]ЗПр!$A:$I,7,0),0)</f>
        <v>0</v>
      </c>
      <c r="P70" s="2">
        <f>IFERROR(VLOOKUP($D70,[1]ЗПр!$A:$I,8,0),0)</f>
        <v>0</v>
      </c>
      <c r="Q70" s="2">
        <f>IFERROR(VLOOKUP($D70,[1]ЗПр!$A:$I,9,0),0)</f>
        <v>0</v>
      </c>
    </row>
    <row r="71" spans="1:17" x14ac:dyDescent="0.25">
      <c r="A71" s="2">
        <f>[1]Лист2!A71</f>
        <v>0</v>
      </c>
      <c r="B71" s="2">
        <f>IFERROR(INDEX('[1]Строки ЗПр'!$A:$M,MATCH($A71,'[1]Строки ЗПр'!$E:$E,0),MATCH(B$1,'[1]Строки ЗПр'!$8:$8,0)),0)</f>
        <v>0</v>
      </c>
      <c r="C71" s="2">
        <f>IFERROR(INDEX('[1]Строки ЗПр'!$A:$M,MATCH($A71,'[1]Строки ЗПр'!$E:$E,0),MATCH(C$1,'[1]Строки ЗПр'!$8:$8,0)),0)</f>
        <v>0</v>
      </c>
      <c r="D71" s="2">
        <f>IFERROR(INDEX('[1]Строки ЗПр'!$A:$M,MATCH($A71,'[1]Строки ЗПр'!$E:$E,0),MATCH(D$1,'[1]Строки ЗПр'!$8:$8,0)),0)</f>
        <v>0</v>
      </c>
      <c r="E71" s="3">
        <f>IFERROR(INDEX('[1]Строки ЗПр'!$A:$M,MATCH($A71,'[1]Строки ЗПр'!$E:$E,0),MATCH(E$1,'[1]Строки ЗПр'!$8:$8,0)),0)</f>
        <v>0</v>
      </c>
      <c r="F71" s="2">
        <f>IFERROR(INDEX('[1]Строки ЗПр'!$A:$M,MATCH($A71,'[1]Строки ЗПр'!$E:$E,0),MATCH(F$1,'[1]Строки ЗПр'!$8:$8,0)),0)</f>
        <v>0</v>
      </c>
      <c r="G71" s="2">
        <f>IFERROR(INDEX('[1]Строки ЗПр'!$A:$M,MATCH($A71,'[1]Строки ЗПр'!$E:$E,0),MATCH(G$1,'[1]Строки ЗПр'!$8:$8,0)),0)</f>
        <v>0</v>
      </c>
      <c r="H71" s="2">
        <f>IFERROR(INDEX('[1]Строки ЗПр'!$A:$M,MATCH($A71,'[1]Строки ЗПр'!$E:$E,0),MATCH(H$1,'[1]Строки ЗПр'!$8:$8,0)),0)</f>
        <v>0</v>
      </c>
      <c r="I71" s="2">
        <f>IFERROR(INDEX('[1]Строки ЗПр'!$A:$M,MATCH($A71,'[1]Строки ЗПр'!$E:$E,0),MATCH(I$1,'[1]Строки ЗПр'!$8:$8,0)),0)</f>
        <v>0</v>
      </c>
      <c r="J71" s="2">
        <f>IFERROR(INDEX('[1]Строки ЗПр'!$A:$M,MATCH($A71,'[1]Строки ЗПр'!$E:$E,0),MATCH(J$1,'[1]Строки ЗПр'!$8:$8,0)),0)</f>
        <v>0</v>
      </c>
      <c r="K71" s="2">
        <f>IFERROR(INDEX('[1]Строки ЗПр'!$A:$M,MATCH($A71,'[1]Строки ЗПр'!$E:$E,0),MATCH(K$1,'[1]Строки ЗПр'!$8:$8,0)),0)</f>
        <v>0</v>
      </c>
      <c r="L71" s="2">
        <f>IFERROR(INDEX('[1]Строки ЗПр'!$A:$M,MATCH($A71,'[1]Строки ЗПр'!$E:$E,0),MATCH(L$1,'[1]Строки ЗПр'!$8:$8,0)),0)</f>
        <v>0</v>
      </c>
      <c r="M71" s="2">
        <f>IFERROR(INDEX('[1]Строки ЗПр'!$A:$M,MATCH($A71,'[1]Строки ЗПр'!$E:$E,0),MATCH(M$1,'[1]Строки ЗПр'!$8:$8,0)),0)</f>
        <v>0</v>
      </c>
      <c r="N71" s="2">
        <f>IFERROR(INDEX('[1]Строки ЗПр'!$A:$M,MATCH($A71,'[1]Строки ЗПр'!$E:$E,0),MATCH(N$1,'[1]Строки ЗПр'!$8:$8,0)),0)</f>
        <v>0</v>
      </c>
      <c r="O71" s="2">
        <f>IFERROR(VLOOKUP($D71,[1]ЗПр!$A:$I,7,0),0)</f>
        <v>0</v>
      </c>
      <c r="P71" s="2">
        <f>IFERROR(VLOOKUP($D71,[1]ЗПр!$A:$I,8,0),0)</f>
        <v>0</v>
      </c>
      <c r="Q71" s="2">
        <f>IFERROR(VLOOKUP($D71,[1]ЗПр!$A:$I,9,0),0)</f>
        <v>0</v>
      </c>
    </row>
    <row r="72" spans="1:17" x14ac:dyDescent="0.25">
      <c r="A72" s="2">
        <f>[1]Лист2!A72</f>
        <v>0</v>
      </c>
      <c r="B72" s="2">
        <f>IFERROR(INDEX('[1]Строки ЗПр'!$A:$M,MATCH($A72,'[1]Строки ЗПр'!$E:$E,0),MATCH(B$1,'[1]Строки ЗПр'!$8:$8,0)),0)</f>
        <v>0</v>
      </c>
      <c r="C72" s="2">
        <f>IFERROR(INDEX('[1]Строки ЗПр'!$A:$M,MATCH($A72,'[1]Строки ЗПр'!$E:$E,0),MATCH(C$1,'[1]Строки ЗПр'!$8:$8,0)),0)</f>
        <v>0</v>
      </c>
      <c r="D72" s="2">
        <f>IFERROR(INDEX('[1]Строки ЗПр'!$A:$M,MATCH($A72,'[1]Строки ЗПр'!$E:$E,0),MATCH(D$1,'[1]Строки ЗПр'!$8:$8,0)),0)</f>
        <v>0</v>
      </c>
      <c r="E72" s="3">
        <f>IFERROR(INDEX('[1]Строки ЗПр'!$A:$M,MATCH($A72,'[1]Строки ЗПр'!$E:$E,0),MATCH(E$1,'[1]Строки ЗПр'!$8:$8,0)),0)</f>
        <v>0</v>
      </c>
      <c r="F72" s="2">
        <f>IFERROR(INDEX('[1]Строки ЗПр'!$A:$M,MATCH($A72,'[1]Строки ЗПр'!$E:$E,0),MATCH(F$1,'[1]Строки ЗПр'!$8:$8,0)),0)</f>
        <v>0</v>
      </c>
      <c r="G72" s="2">
        <f>IFERROR(INDEX('[1]Строки ЗПр'!$A:$M,MATCH($A72,'[1]Строки ЗПр'!$E:$E,0),MATCH(G$1,'[1]Строки ЗПр'!$8:$8,0)),0)</f>
        <v>0</v>
      </c>
      <c r="H72" s="2">
        <f>IFERROR(INDEX('[1]Строки ЗПр'!$A:$M,MATCH($A72,'[1]Строки ЗПр'!$E:$E,0),MATCH(H$1,'[1]Строки ЗПр'!$8:$8,0)),0)</f>
        <v>0</v>
      </c>
      <c r="I72" s="2">
        <f>IFERROR(INDEX('[1]Строки ЗПр'!$A:$M,MATCH($A72,'[1]Строки ЗПр'!$E:$E,0),MATCH(I$1,'[1]Строки ЗПр'!$8:$8,0)),0)</f>
        <v>0</v>
      </c>
      <c r="J72" s="2">
        <f>IFERROR(INDEX('[1]Строки ЗПр'!$A:$M,MATCH($A72,'[1]Строки ЗПр'!$E:$E,0),MATCH(J$1,'[1]Строки ЗПр'!$8:$8,0)),0)</f>
        <v>0</v>
      </c>
      <c r="K72" s="2">
        <f>IFERROR(INDEX('[1]Строки ЗПр'!$A:$M,MATCH($A72,'[1]Строки ЗПр'!$E:$E,0),MATCH(K$1,'[1]Строки ЗПр'!$8:$8,0)),0)</f>
        <v>0</v>
      </c>
      <c r="L72" s="2">
        <f>IFERROR(INDEX('[1]Строки ЗПр'!$A:$M,MATCH($A72,'[1]Строки ЗПр'!$E:$E,0),MATCH(L$1,'[1]Строки ЗПр'!$8:$8,0)),0)</f>
        <v>0</v>
      </c>
      <c r="M72" s="2">
        <f>IFERROR(INDEX('[1]Строки ЗПр'!$A:$M,MATCH($A72,'[1]Строки ЗПр'!$E:$E,0),MATCH(M$1,'[1]Строки ЗПр'!$8:$8,0)),0)</f>
        <v>0</v>
      </c>
      <c r="N72" s="2">
        <f>IFERROR(INDEX('[1]Строки ЗПр'!$A:$M,MATCH($A72,'[1]Строки ЗПр'!$E:$E,0),MATCH(N$1,'[1]Строки ЗПр'!$8:$8,0)),0)</f>
        <v>0</v>
      </c>
      <c r="O72" s="2">
        <f>IFERROR(VLOOKUP($D72,[1]ЗПр!$A:$I,7,0),0)</f>
        <v>0</v>
      </c>
      <c r="P72" s="2">
        <f>IFERROR(VLOOKUP($D72,[1]ЗПр!$A:$I,8,0),0)</f>
        <v>0</v>
      </c>
      <c r="Q72" s="2">
        <f>IFERROR(VLOOKUP($D72,[1]ЗПр!$A:$I,9,0),0)</f>
        <v>0</v>
      </c>
    </row>
    <row r="73" spans="1:17" x14ac:dyDescent="0.25">
      <c r="A73" s="2">
        <f>[1]Лист2!A73</f>
        <v>0</v>
      </c>
      <c r="B73" s="2">
        <f>IFERROR(INDEX('[1]Строки ЗПр'!$A:$M,MATCH($A73,'[1]Строки ЗПр'!$E:$E,0),MATCH(B$1,'[1]Строки ЗПр'!$8:$8,0)),0)</f>
        <v>0</v>
      </c>
      <c r="C73" s="2">
        <f>IFERROR(INDEX('[1]Строки ЗПр'!$A:$M,MATCH($A73,'[1]Строки ЗПр'!$E:$E,0),MATCH(C$1,'[1]Строки ЗПр'!$8:$8,0)),0)</f>
        <v>0</v>
      </c>
      <c r="D73" s="2">
        <f>IFERROR(INDEX('[1]Строки ЗПр'!$A:$M,MATCH($A73,'[1]Строки ЗПр'!$E:$E,0),MATCH(D$1,'[1]Строки ЗПр'!$8:$8,0)),0)</f>
        <v>0</v>
      </c>
      <c r="E73" s="3">
        <f>IFERROR(INDEX('[1]Строки ЗПр'!$A:$M,MATCH($A73,'[1]Строки ЗПр'!$E:$E,0),MATCH(E$1,'[1]Строки ЗПр'!$8:$8,0)),0)</f>
        <v>0</v>
      </c>
      <c r="F73" s="2">
        <f>IFERROR(INDEX('[1]Строки ЗПр'!$A:$M,MATCH($A73,'[1]Строки ЗПр'!$E:$E,0),MATCH(F$1,'[1]Строки ЗПр'!$8:$8,0)),0)</f>
        <v>0</v>
      </c>
      <c r="G73" s="2">
        <f>IFERROR(INDEX('[1]Строки ЗПр'!$A:$M,MATCH($A73,'[1]Строки ЗПр'!$E:$E,0),MATCH(G$1,'[1]Строки ЗПр'!$8:$8,0)),0)</f>
        <v>0</v>
      </c>
      <c r="H73" s="2">
        <f>IFERROR(INDEX('[1]Строки ЗПр'!$A:$M,MATCH($A73,'[1]Строки ЗПр'!$E:$E,0),MATCH(H$1,'[1]Строки ЗПр'!$8:$8,0)),0)</f>
        <v>0</v>
      </c>
      <c r="I73" s="2">
        <f>IFERROR(INDEX('[1]Строки ЗПр'!$A:$M,MATCH($A73,'[1]Строки ЗПр'!$E:$E,0),MATCH(I$1,'[1]Строки ЗПр'!$8:$8,0)),0)</f>
        <v>0</v>
      </c>
      <c r="J73" s="2">
        <f>IFERROR(INDEX('[1]Строки ЗПр'!$A:$M,MATCH($A73,'[1]Строки ЗПр'!$E:$E,0),MATCH(J$1,'[1]Строки ЗПр'!$8:$8,0)),0)</f>
        <v>0</v>
      </c>
      <c r="K73" s="2">
        <f>IFERROR(INDEX('[1]Строки ЗПр'!$A:$M,MATCH($A73,'[1]Строки ЗПр'!$E:$E,0),MATCH(K$1,'[1]Строки ЗПр'!$8:$8,0)),0)</f>
        <v>0</v>
      </c>
      <c r="L73" s="2">
        <f>IFERROR(INDEX('[1]Строки ЗПр'!$A:$M,MATCH($A73,'[1]Строки ЗПр'!$E:$E,0),MATCH(L$1,'[1]Строки ЗПр'!$8:$8,0)),0)</f>
        <v>0</v>
      </c>
      <c r="M73" s="2">
        <f>IFERROR(INDEX('[1]Строки ЗПр'!$A:$M,MATCH($A73,'[1]Строки ЗПр'!$E:$E,0),MATCH(M$1,'[1]Строки ЗПр'!$8:$8,0)),0)</f>
        <v>0</v>
      </c>
      <c r="N73" s="2">
        <f>IFERROR(INDEX('[1]Строки ЗПр'!$A:$M,MATCH($A73,'[1]Строки ЗПр'!$E:$E,0),MATCH(N$1,'[1]Строки ЗПр'!$8:$8,0)),0)</f>
        <v>0</v>
      </c>
      <c r="O73" s="2">
        <f>IFERROR(VLOOKUP($D73,[1]ЗПр!$A:$I,7,0),0)</f>
        <v>0</v>
      </c>
      <c r="P73" s="2">
        <f>IFERROR(VLOOKUP($D73,[1]ЗПр!$A:$I,8,0),0)</f>
        <v>0</v>
      </c>
      <c r="Q73" s="2">
        <f>IFERROR(VLOOKUP($D73,[1]ЗПр!$A:$I,9,0),0)</f>
        <v>0</v>
      </c>
    </row>
    <row r="74" spans="1:17" x14ac:dyDescent="0.25">
      <c r="A74" s="2">
        <f>[1]Лист2!A74</f>
        <v>0</v>
      </c>
      <c r="B74" s="2">
        <f>IFERROR(INDEX('[1]Строки ЗПр'!$A:$M,MATCH($A74,'[1]Строки ЗПр'!$E:$E,0),MATCH(B$1,'[1]Строки ЗПр'!$8:$8,0)),0)</f>
        <v>0</v>
      </c>
      <c r="C74" s="2">
        <f>IFERROR(INDEX('[1]Строки ЗПр'!$A:$M,MATCH($A74,'[1]Строки ЗПр'!$E:$E,0),MATCH(C$1,'[1]Строки ЗПр'!$8:$8,0)),0)</f>
        <v>0</v>
      </c>
      <c r="D74" s="2">
        <f>IFERROR(INDEX('[1]Строки ЗПр'!$A:$M,MATCH($A74,'[1]Строки ЗПр'!$E:$E,0),MATCH(D$1,'[1]Строки ЗПр'!$8:$8,0)),0)</f>
        <v>0</v>
      </c>
      <c r="E74" s="3">
        <f>IFERROR(INDEX('[1]Строки ЗПр'!$A:$M,MATCH($A74,'[1]Строки ЗПр'!$E:$E,0),MATCH(E$1,'[1]Строки ЗПр'!$8:$8,0)),0)</f>
        <v>0</v>
      </c>
      <c r="F74" s="2">
        <f>IFERROR(INDEX('[1]Строки ЗПр'!$A:$M,MATCH($A74,'[1]Строки ЗПр'!$E:$E,0),MATCH(F$1,'[1]Строки ЗПр'!$8:$8,0)),0)</f>
        <v>0</v>
      </c>
      <c r="G74" s="2">
        <f>IFERROR(INDEX('[1]Строки ЗПр'!$A:$M,MATCH($A74,'[1]Строки ЗПр'!$E:$E,0),MATCH(G$1,'[1]Строки ЗПр'!$8:$8,0)),0)</f>
        <v>0</v>
      </c>
      <c r="H74" s="2">
        <f>IFERROR(INDEX('[1]Строки ЗПр'!$A:$M,MATCH($A74,'[1]Строки ЗПр'!$E:$E,0),MATCH(H$1,'[1]Строки ЗПр'!$8:$8,0)),0)</f>
        <v>0</v>
      </c>
      <c r="I74" s="2">
        <f>IFERROR(INDEX('[1]Строки ЗПр'!$A:$M,MATCH($A74,'[1]Строки ЗПр'!$E:$E,0),MATCH(I$1,'[1]Строки ЗПр'!$8:$8,0)),0)</f>
        <v>0</v>
      </c>
      <c r="J74" s="2">
        <f>IFERROR(INDEX('[1]Строки ЗПр'!$A:$M,MATCH($A74,'[1]Строки ЗПр'!$E:$E,0),MATCH(J$1,'[1]Строки ЗПр'!$8:$8,0)),0)</f>
        <v>0</v>
      </c>
      <c r="K74" s="2">
        <f>IFERROR(INDEX('[1]Строки ЗПр'!$A:$M,MATCH($A74,'[1]Строки ЗПр'!$E:$E,0),MATCH(K$1,'[1]Строки ЗПр'!$8:$8,0)),0)</f>
        <v>0</v>
      </c>
      <c r="L74" s="2">
        <f>IFERROR(INDEX('[1]Строки ЗПр'!$A:$M,MATCH($A74,'[1]Строки ЗПр'!$E:$E,0),MATCH(L$1,'[1]Строки ЗПр'!$8:$8,0)),0)</f>
        <v>0</v>
      </c>
      <c r="M74" s="2">
        <f>IFERROR(INDEX('[1]Строки ЗПр'!$A:$M,MATCH($A74,'[1]Строки ЗПр'!$E:$E,0),MATCH(M$1,'[1]Строки ЗПр'!$8:$8,0)),0)</f>
        <v>0</v>
      </c>
      <c r="N74" s="2">
        <f>IFERROR(INDEX('[1]Строки ЗПр'!$A:$M,MATCH($A74,'[1]Строки ЗПр'!$E:$E,0),MATCH(N$1,'[1]Строки ЗПр'!$8:$8,0)),0)</f>
        <v>0</v>
      </c>
      <c r="O74" s="2">
        <f>IFERROR(VLOOKUP($D74,[1]ЗПр!$A:$I,7,0),0)</f>
        <v>0</v>
      </c>
      <c r="P74" s="2">
        <f>IFERROR(VLOOKUP($D74,[1]ЗПр!$A:$I,8,0),0)</f>
        <v>0</v>
      </c>
      <c r="Q74" s="2">
        <f>IFERROR(VLOOKUP($D74,[1]ЗПр!$A:$I,9,0),0)</f>
        <v>0</v>
      </c>
    </row>
    <row r="75" spans="1:17" x14ac:dyDescent="0.25">
      <c r="A75" s="2">
        <f>[1]Лист2!A75</f>
        <v>0</v>
      </c>
      <c r="B75" s="2">
        <f>IFERROR(INDEX('[1]Строки ЗПр'!$A:$M,MATCH($A75,'[1]Строки ЗПр'!$E:$E,0),MATCH(B$1,'[1]Строки ЗПр'!$8:$8,0)),0)</f>
        <v>0</v>
      </c>
      <c r="C75" s="2">
        <f>IFERROR(INDEX('[1]Строки ЗПр'!$A:$M,MATCH($A75,'[1]Строки ЗПр'!$E:$E,0),MATCH(C$1,'[1]Строки ЗПр'!$8:$8,0)),0)</f>
        <v>0</v>
      </c>
      <c r="D75" s="2">
        <f>IFERROR(INDEX('[1]Строки ЗПр'!$A:$M,MATCH($A75,'[1]Строки ЗПр'!$E:$E,0),MATCH(D$1,'[1]Строки ЗПр'!$8:$8,0)),0)</f>
        <v>0</v>
      </c>
      <c r="E75" s="3">
        <f>IFERROR(INDEX('[1]Строки ЗПр'!$A:$M,MATCH($A75,'[1]Строки ЗПр'!$E:$E,0),MATCH(E$1,'[1]Строки ЗПр'!$8:$8,0)),0)</f>
        <v>0</v>
      </c>
      <c r="F75" s="2">
        <f>IFERROR(INDEX('[1]Строки ЗПр'!$A:$M,MATCH($A75,'[1]Строки ЗПр'!$E:$E,0),MATCH(F$1,'[1]Строки ЗПр'!$8:$8,0)),0)</f>
        <v>0</v>
      </c>
      <c r="G75" s="2">
        <f>IFERROR(INDEX('[1]Строки ЗПр'!$A:$M,MATCH($A75,'[1]Строки ЗПр'!$E:$E,0),MATCH(G$1,'[1]Строки ЗПр'!$8:$8,0)),0)</f>
        <v>0</v>
      </c>
      <c r="H75" s="2">
        <f>IFERROR(INDEX('[1]Строки ЗПр'!$A:$M,MATCH($A75,'[1]Строки ЗПр'!$E:$E,0),MATCH(H$1,'[1]Строки ЗПр'!$8:$8,0)),0)</f>
        <v>0</v>
      </c>
      <c r="I75" s="2">
        <f>IFERROR(INDEX('[1]Строки ЗПр'!$A:$M,MATCH($A75,'[1]Строки ЗПр'!$E:$E,0),MATCH(I$1,'[1]Строки ЗПр'!$8:$8,0)),0)</f>
        <v>0</v>
      </c>
      <c r="J75" s="2">
        <f>IFERROR(INDEX('[1]Строки ЗПр'!$A:$M,MATCH($A75,'[1]Строки ЗПр'!$E:$E,0),MATCH(J$1,'[1]Строки ЗПр'!$8:$8,0)),0)</f>
        <v>0</v>
      </c>
      <c r="K75" s="2">
        <f>IFERROR(INDEX('[1]Строки ЗПр'!$A:$M,MATCH($A75,'[1]Строки ЗПр'!$E:$E,0),MATCH(K$1,'[1]Строки ЗПр'!$8:$8,0)),0)</f>
        <v>0</v>
      </c>
      <c r="L75" s="2">
        <f>IFERROR(INDEX('[1]Строки ЗПр'!$A:$M,MATCH($A75,'[1]Строки ЗПр'!$E:$E,0),MATCH(L$1,'[1]Строки ЗПр'!$8:$8,0)),0)</f>
        <v>0</v>
      </c>
      <c r="M75" s="2">
        <f>IFERROR(INDEX('[1]Строки ЗПр'!$A:$M,MATCH($A75,'[1]Строки ЗПр'!$E:$E,0),MATCH(M$1,'[1]Строки ЗПр'!$8:$8,0)),0)</f>
        <v>0</v>
      </c>
      <c r="N75" s="2">
        <f>IFERROR(INDEX('[1]Строки ЗПр'!$A:$M,MATCH($A75,'[1]Строки ЗПр'!$E:$E,0),MATCH(N$1,'[1]Строки ЗПр'!$8:$8,0)),0)</f>
        <v>0</v>
      </c>
      <c r="O75" s="2">
        <f>IFERROR(VLOOKUP($D75,[1]ЗПр!$A:$I,7,0),0)</f>
        <v>0</v>
      </c>
      <c r="P75" s="2">
        <f>IFERROR(VLOOKUP($D75,[1]ЗПр!$A:$I,8,0),0)</f>
        <v>0</v>
      </c>
      <c r="Q75" s="2">
        <f>IFERROR(VLOOKUP($D75,[1]ЗПр!$A:$I,9,0),0)</f>
        <v>0</v>
      </c>
    </row>
    <row r="76" spans="1:17" x14ac:dyDescent="0.25">
      <c r="A76" s="2">
        <f>[1]Лист2!A76</f>
        <v>0</v>
      </c>
      <c r="B76" s="2">
        <f>IFERROR(INDEX('[1]Строки ЗПр'!$A:$M,MATCH($A76,'[1]Строки ЗПр'!$E:$E,0),MATCH(B$1,'[1]Строки ЗПр'!$8:$8,0)),0)</f>
        <v>0</v>
      </c>
      <c r="C76" s="2">
        <f>IFERROR(INDEX('[1]Строки ЗПр'!$A:$M,MATCH($A76,'[1]Строки ЗПр'!$E:$E,0),MATCH(C$1,'[1]Строки ЗПр'!$8:$8,0)),0)</f>
        <v>0</v>
      </c>
      <c r="D76" s="2">
        <f>IFERROR(INDEX('[1]Строки ЗПр'!$A:$M,MATCH($A76,'[1]Строки ЗПр'!$E:$E,0),MATCH(D$1,'[1]Строки ЗПр'!$8:$8,0)),0)</f>
        <v>0</v>
      </c>
      <c r="E76" s="3">
        <f>IFERROR(INDEX('[1]Строки ЗПр'!$A:$M,MATCH($A76,'[1]Строки ЗПр'!$E:$E,0),MATCH(E$1,'[1]Строки ЗПр'!$8:$8,0)),0)</f>
        <v>0</v>
      </c>
      <c r="F76" s="2">
        <f>IFERROR(INDEX('[1]Строки ЗПр'!$A:$M,MATCH($A76,'[1]Строки ЗПр'!$E:$E,0),MATCH(F$1,'[1]Строки ЗПр'!$8:$8,0)),0)</f>
        <v>0</v>
      </c>
      <c r="G76" s="2">
        <f>IFERROR(INDEX('[1]Строки ЗПр'!$A:$M,MATCH($A76,'[1]Строки ЗПр'!$E:$E,0),MATCH(G$1,'[1]Строки ЗПр'!$8:$8,0)),0)</f>
        <v>0</v>
      </c>
      <c r="H76" s="2">
        <f>IFERROR(INDEX('[1]Строки ЗПр'!$A:$M,MATCH($A76,'[1]Строки ЗПр'!$E:$E,0),MATCH(H$1,'[1]Строки ЗПр'!$8:$8,0)),0)</f>
        <v>0</v>
      </c>
      <c r="I76" s="2">
        <f>IFERROR(INDEX('[1]Строки ЗПр'!$A:$M,MATCH($A76,'[1]Строки ЗПр'!$E:$E,0),MATCH(I$1,'[1]Строки ЗПр'!$8:$8,0)),0)</f>
        <v>0</v>
      </c>
      <c r="J76" s="2">
        <f>IFERROR(INDEX('[1]Строки ЗПр'!$A:$M,MATCH($A76,'[1]Строки ЗПр'!$E:$E,0),MATCH(J$1,'[1]Строки ЗПр'!$8:$8,0)),0)</f>
        <v>0</v>
      </c>
      <c r="K76" s="2">
        <f>IFERROR(INDEX('[1]Строки ЗПр'!$A:$M,MATCH($A76,'[1]Строки ЗПр'!$E:$E,0),MATCH(K$1,'[1]Строки ЗПр'!$8:$8,0)),0)</f>
        <v>0</v>
      </c>
      <c r="L76" s="2">
        <f>IFERROR(INDEX('[1]Строки ЗПр'!$A:$M,MATCH($A76,'[1]Строки ЗПр'!$E:$E,0),MATCH(L$1,'[1]Строки ЗПр'!$8:$8,0)),0)</f>
        <v>0</v>
      </c>
      <c r="M76" s="2">
        <f>IFERROR(INDEX('[1]Строки ЗПр'!$A:$M,MATCH($A76,'[1]Строки ЗПр'!$E:$E,0),MATCH(M$1,'[1]Строки ЗПр'!$8:$8,0)),0)</f>
        <v>0</v>
      </c>
      <c r="N76" s="2">
        <f>IFERROR(INDEX('[1]Строки ЗПр'!$A:$M,MATCH($A76,'[1]Строки ЗПр'!$E:$E,0),MATCH(N$1,'[1]Строки ЗПр'!$8:$8,0)),0)</f>
        <v>0</v>
      </c>
      <c r="O76" s="2">
        <f>IFERROR(VLOOKUP($D76,[1]ЗПр!$A:$I,7,0),0)</f>
        <v>0</v>
      </c>
      <c r="P76" s="2">
        <f>IFERROR(VLOOKUP($D76,[1]ЗПр!$A:$I,8,0),0)</f>
        <v>0</v>
      </c>
      <c r="Q76" s="2">
        <f>IFERROR(VLOOKUP($D76,[1]ЗПр!$A:$I,9,0),0)</f>
        <v>0</v>
      </c>
    </row>
    <row r="77" spans="1:17" x14ac:dyDescent="0.25">
      <c r="A77" s="2">
        <f>[1]Лист2!A77</f>
        <v>0</v>
      </c>
      <c r="B77" s="2">
        <f>IFERROR(INDEX('[1]Строки ЗПр'!$A:$M,MATCH($A77,'[1]Строки ЗПр'!$E:$E,0),MATCH(B$1,'[1]Строки ЗПр'!$8:$8,0)),0)</f>
        <v>0</v>
      </c>
      <c r="C77" s="2">
        <f>IFERROR(INDEX('[1]Строки ЗПр'!$A:$M,MATCH($A77,'[1]Строки ЗПр'!$E:$E,0),MATCH(C$1,'[1]Строки ЗПр'!$8:$8,0)),0)</f>
        <v>0</v>
      </c>
      <c r="D77" s="2">
        <f>IFERROR(INDEX('[1]Строки ЗПр'!$A:$M,MATCH($A77,'[1]Строки ЗПр'!$E:$E,0),MATCH(D$1,'[1]Строки ЗПр'!$8:$8,0)),0)</f>
        <v>0</v>
      </c>
      <c r="E77" s="3">
        <f>IFERROR(INDEX('[1]Строки ЗПр'!$A:$M,MATCH($A77,'[1]Строки ЗПр'!$E:$E,0),MATCH(E$1,'[1]Строки ЗПр'!$8:$8,0)),0)</f>
        <v>0</v>
      </c>
      <c r="F77" s="2">
        <f>IFERROR(INDEX('[1]Строки ЗПр'!$A:$M,MATCH($A77,'[1]Строки ЗПр'!$E:$E,0),MATCH(F$1,'[1]Строки ЗПр'!$8:$8,0)),0)</f>
        <v>0</v>
      </c>
      <c r="G77" s="2">
        <f>IFERROR(INDEX('[1]Строки ЗПр'!$A:$M,MATCH($A77,'[1]Строки ЗПр'!$E:$E,0),MATCH(G$1,'[1]Строки ЗПр'!$8:$8,0)),0)</f>
        <v>0</v>
      </c>
      <c r="H77" s="2">
        <f>IFERROR(INDEX('[1]Строки ЗПр'!$A:$M,MATCH($A77,'[1]Строки ЗПр'!$E:$E,0),MATCH(H$1,'[1]Строки ЗПр'!$8:$8,0)),0)</f>
        <v>0</v>
      </c>
      <c r="I77" s="2">
        <f>IFERROR(INDEX('[1]Строки ЗПр'!$A:$M,MATCH($A77,'[1]Строки ЗПр'!$E:$E,0),MATCH(I$1,'[1]Строки ЗПр'!$8:$8,0)),0)</f>
        <v>0</v>
      </c>
      <c r="J77" s="2">
        <f>IFERROR(INDEX('[1]Строки ЗПр'!$A:$M,MATCH($A77,'[1]Строки ЗПр'!$E:$E,0),MATCH(J$1,'[1]Строки ЗПр'!$8:$8,0)),0)</f>
        <v>0</v>
      </c>
      <c r="K77" s="2">
        <f>IFERROR(INDEX('[1]Строки ЗПр'!$A:$M,MATCH($A77,'[1]Строки ЗПр'!$E:$E,0),MATCH(K$1,'[1]Строки ЗПр'!$8:$8,0)),0)</f>
        <v>0</v>
      </c>
      <c r="L77" s="2">
        <f>IFERROR(INDEX('[1]Строки ЗПр'!$A:$M,MATCH($A77,'[1]Строки ЗПр'!$E:$E,0),MATCH(L$1,'[1]Строки ЗПр'!$8:$8,0)),0)</f>
        <v>0</v>
      </c>
      <c r="M77" s="2">
        <f>IFERROR(INDEX('[1]Строки ЗПр'!$A:$M,MATCH($A77,'[1]Строки ЗПр'!$E:$E,0),MATCH(M$1,'[1]Строки ЗПр'!$8:$8,0)),0)</f>
        <v>0</v>
      </c>
      <c r="N77" s="2">
        <f>IFERROR(INDEX('[1]Строки ЗПр'!$A:$M,MATCH($A77,'[1]Строки ЗПр'!$E:$E,0),MATCH(N$1,'[1]Строки ЗПр'!$8:$8,0)),0)</f>
        <v>0</v>
      </c>
      <c r="O77" s="2">
        <f>IFERROR(VLOOKUP($D77,[1]ЗПр!$A:$I,7,0),0)</f>
        <v>0</v>
      </c>
      <c r="P77" s="2">
        <f>IFERROR(VLOOKUP($D77,[1]ЗПр!$A:$I,8,0),0)</f>
        <v>0</v>
      </c>
      <c r="Q77" s="2">
        <f>IFERROR(VLOOKUP($D77,[1]ЗПр!$A:$I,9,0),0)</f>
        <v>0</v>
      </c>
    </row>
    <row r="78" spans="1:17" x14ac:dyDescent="0.25">
      <c r="A78" s="2">
        <f>[1]Лист2!A78</f>
        <v>0</v>
      </c>
      <c r="B78" s="2">
        <f>IFERROR(INDEX('[1]Строки ЗПр'!$A:$M,MATCH($A78,'[1]Строки ЗПр'!$E:$E,0),MATCH(B$1,'[1]Строки ЗПр'!$8:$8,0)),0)</f>
        <v>0</v>
      </c>
      <c r="C78" s="2">
        <f>IFERROR(INDEX('[1]Строки ЗПр'!$A:$M,MATCH($A78,'[1]Строки ЗПр'!$E:$E,0),MATCH(C$1,'[1]Строки ЗПр'!$8:$8,0)),0)</f>
        <v>0</v>
      </c>
      <c r="D78" s="2">
        <f>IFERROR(INDEX('[1]Строки ЗПр'!$A:$M,MATCH($A78,'[1]Строки ЗПр'!$E:$E,0),MATCH(D$1,'[1]Строки ЗПр'!$8:$8,0)),0)</f>
        <v>0</v>
      </c>
      <c r="E78" s="3">
        <f>IFERROR(INDEX('[1]Строки ЗПр'!$A:$M,MATCH($A78,'[1]Строки ЗПр'!$E:$E,0),MATCH(E$1,'[1]Строки ЗПр'!$8:$8,0)),0)</f>
        <v>0</v>
      </c>
      <c r="F78" s="2">
        <f>IFERROR(INDEX('[1]Строки ЗПр'!$A:$M,MATCH($A78,'[1]Строки ЗПр'!$E:$E,0),MATCH(F$1,'[1]Строки ЗПр'!$8:$8,0)),0)</f>
        <v>0</v>
      </c>
      <c r="G78" s="2">
        <f>IFERROR(INDEX('[1]Строки ЗПр'!$A:$M,MATCH($A78,'[1]Строки ЗПр'!$E:$E,0),MATCH(G$1,'[1]Строки ЗПр'!$8:$8,0)),0)</f>
        <v>0</v>
      </c>
      <c r="H78" s="2">
        <f>IFERROR(INDEX('[1]Строки ЗПр'!$A:$M,MATCH($A78,'[1]Строки ЗПр'!$E:$E,0),MATCH(H$1,'[1]Строки ЗПр'!$8:$8,0)),0)</f>
        <v>0</v>
      </c>
      <c r="I78" s="2">
        <f>IFERROR(INDEX('[1]Строки ЗПр'!$A:$M,MATCH($A78,'[1]Строки ЗПр'!$E:$E,0),MATCH(I$1,'[1]Строки ЗПр'!$8:$8,0)),0)</f>
        <v>0</v>
      </c>
      <c r="J78" s="2">
        <f>IFERROR(INDEX('[1]Строки ЗПр'!$A:$M,MATCH($A78,'[1]Строки ЗПр'!$E:$E,0),MATCH(J$1,'[1]Строки ЗПр'!$8:$8,0)),0)</f>
        <v>0</v>
      </c>
      <c r="K78" s="2">
        <f>IFERROR(INDEX('[1]Строки ЗПр'!$A:$M,MATCH($A78,'[1]Строки ЗПр'!$E:$E,0),MATCH(K$1,'[1]Строки ЗПр'!$8:$8,0)),0)</f>
        <v>0</v>
      </c>
      <c r="L78" s="2">
        <f>IFERROR(INDEX('[1]Строки ЗПр'!$A:$M,MATCH($A78,'[1]Строки ЗПр'!$E:$E,0),MATCH(L$1,'[1]Строки ЗПр'!$8:$8,0)),0)</f>
        <v>0</v>
      </c>
      <c r="M78" s="2">
        <f>IFERROR(INDEX('[1]Строки ЗПр'!$A:$M,MATCH($A78,'[1]Строки ЗПр'!$E:$E,0),MATCH(M$1,'[1]Строки ЗПр'!$8:$8,0)),0)</f>
        <v>0</v>
      </c>
      <c r="N78" s="2">
        <f>IFERROR(INDEX('[1]Строки ЗПр'!$A:$M,MATCH($A78,'[1]Строки ЗПр'!$E:$E,0),MATCH(N$1,'[1]Строки ЗПр'!$8:$8,0)),0)</f>
        <v>0</v>
      </c>
      <c r="O78" s="2">
        <f>IFERROR(VLOOKUP($D78,[1]ЗПр!$A:$I,7,0),0)</f>
        <v>0</v>
      </c>
      <c r="P78" s="2">
        <f>IFERROR(VLOOKUP($D78,[1]ЗПр!$A:$I,8,0),0)</f>
        <v>0</v>
      </c>
      <c r="Q78" s="2">
        <f>IFERROR(VLOOKUP($D78,[1]ЗПр!$A:$I,9,0),0)</f>
        <v>0</v>
      </c>
    </row>
    <row r="79" spans="1:17" x14ac:dyDescent="0.25">
      <c r="A79" s="2">
        <f>[1]Лист2!A79</f>
        <v>0</v>
      </c>
      <c r="B79" s="2">
        <f>IFERROR(INDEX('[1]Строки ЗПр'!$A:$M,MATCH($A79,'[1]Строки ЗПр'!$E:$E,0),MATCH(B$1,'[1]Строки ЗПр'!$8:$8,0)),0)</f>
        <v>0</v>
      </c>
      <c r="C79" s="2">
        <f>IFERROR(INDEX('[1]Строки ЗПр'!$A:$M,MATCH($A79,'[1]Строки ЗПр'!$E:$E,0),MATCH(C$1,'[1]Строки ЗПр'!$8:$8,0)),0)</f>
        <v>0</v>
      </c>
      <c r="D79" s="2">
        <f>IFERROR(INDEX('[1]Строки ЗПр'!$A:$M,MATCH($A79,'[1]Строки ЗПр'!$E:$E,0),MATCH(D$1,'[1]Строки ЗПр'!$8:$8,0)),0)</f>
        <v>0</v>
      </c>
      <c r="E79" s="3">
        <f>IFERROR(INDEX('[1]Строки ЗПр'!$A:$M,MATCH($A79,'[1]Строки ЗПр'!$E:$E,0),MATCH(E$1,'[1]Строки ЗПр'!$8:$8,0)),0)</f>
        <v>0</v>
      </c>
      <c r="F79" s="2">
        <f>IFERROR(INDEX('[1]Строки ЗПр'!$A:$M,MATCH($A79,'[1]Строки ЗПр'!$E:$E,0),MATCH(F$1,'[1]Строки ЗПр'!$8:$8,0)),0)</f>
        <v>0</v>
      </c>
      <c r="G79" s="2">
        <f>IFERROR(INDEX('[1]Строки ЗПр'!$A:$M,MATCH($A79,'[1]Строки ЗПр'!$E:$E,0),MATCH(G$1,'[1]Строки ЗПр'!$8:$8,0)),0)</f>
        <v>0</v>
      </c>
      <c r="H79" s="2">
        <f>IFERROR(INDEX('[1]Строки ЗПр'!$A:$M,MATCH($A79,'[1]Строки ЗПр'!$E:$E,0),MATCH(H$1,'[1]Строки ЗПр'!$8:$8,0)),0)</f>
        <v>0</v>
      </c>
      <c r="I79" s="2">
        <f>IFERROR(INDEX('[1]Строки ЗПр'!$A:$M,MATCH($A79,'[1]Строки ЗПр'!$E:$E,0),MATCH(I$1,'[1]Строки ЗПр'!$8:$8,0)),0)</f>
        <v>0</v>
      </c>
      <c r="J79" s="2">
        <f>IFERROR(INDEX('[1]Строки ЗПр'!$A:$M,MATCH($A79,'[1]Строки ЗПр'!$E:$E,0),MATCH(J$1,'[1]Строки ЗПр'!$8:$8,0)),0)</f>
        <v>0</v>
      </c>
      <c r="K79" s="2">
        <f>IFERROR(INDEX('[1]Строки ЗПр'!$A:$M,MATCH($A79,'[1]Строки ЗПр'!$E:$E,0),MATCH(K$1,'[1]Строки ЗПр'!$8:$8,0)),0)</f>
        <v>0</v>
      </c>
      <c r="L79" s="2">
        <f>IFERROR(INDEX('[1]Строки ЗПр'!$A:$M,MATCH($A79,'[1]Строки ЗПр'!$E:$E,0),MATCH(L$1,'[1]Строки ЗПр'!$8:$8,0)),0)</f>
        <v>0</v>
      </c>
      <c r="M79" s="2">
        <f>IFERROR(INDEX('[1]Строки ЗПр'!$A:$M,MATCH($A79,'[1]Строки ЗПр'!$E:$E,0),MATCH(M$1,'[1]Строки ЗПр'!$8:$8,0)),0)</f>
        <v>0</v>
      </c>
      <c r="N79" s="2">
        <f>IFERROR(INDEX('[1]Строки ЗПр'!$A:$M,MATCH($A79,'[1]Строки ЗПр'!$E:$E,0),MATCH(N$1,'[1]Строки ЗПр'!$8:$8,0)),0)</f>
        <v>0</v>
      </c>
      <c r="O79" s="2">
        <f>IFERROR(VLOOKUP($D79,[1]ЗПр!$A:$I,7,0),0)</f>
        <v>0</v>
      </c>
      <c r="P79" s="2">
        <f>IFERROR(VLOOKUP($D79,[1]ЗПр!$A:$I,8,0),0)</f>
        <v>0</v>
      </c>
      <c r="Q79" s="2">
        <f>IFERROR(VLOOKUP($D79,[1]ЗПр!$A:$I,9,0),0)</f>
        <v>0</v>
      </c>
    </row>
    <row r="80" spans="1:17" x14ac:dyDescent="0.25">
      <c r="A80" s="2">
        <f>[1]Лист2!A80</f>
        <v>0</v>
      </c>
      <c r="B80" s="2">
        <f>IFERROR(INDEX('[1]Строки ЗПр'!$A:$M,MATCH($A80,'[1]Строки ЗПр'!$E:$E,0),MATCH(B$1,'[1]Строки ЗПр'!$8:$8,0)),0)</f>
        <v>0</v>
      </c>
      <c r="C80" s="2">
        <f>IFERROR(INDEX('[1]Строки ЗПр'!$A:$M,MATCH($A80,'[1]Строки ЗПр'!$E:$E,0),MATCH(C$1,'[1]Строки ЗПр'!$8:$8,0)),0)</f>
        <v>0</v>
      </c>
      <c r="D80" s="2">
        <f>IFERROR(INDEX('[1]Строки ЗПр'!$A:$M,MATCH($A80,'[1]Строки ЗПр'!$E:$E,0),MATCH(D$1,'[1]Строки ЗПр'!$8:$8,0)),0)</f>
        <v>0</v>
      </c>
      <c r="E80" s="3">
        <f>IFERROR(INDEX('[1]Строки ЗПр'!$A:$M,MATCH($A80,'[1]Строки ЗПр'!$E:$E,0),MATCH(E$1,'[1]Строки ЗПр'!$8:$8,0)),0)</f>
        <v>0</v>
      </c>
      <c r="F80" s="2">
        <f>IFERROR(INDEX('[1]Строки ЗПр'!$A:$M,MATCH($A80,'[1]Строки ЗПр'!$E:$E,0),MATCH(F$1,'[1]Строки ЗПр'!$8:$8,0)),0)</f>
        <v>0</v>
      </c>
      <c r="G80" s="2">
        <f>IFERROR(INDEX('[1]Строки ЗПр'!$A:$M,MATCH($A80,'[1]Строки ЗПр'!$E:$E,0),MATCH(G$1,'[1]Строки ЗПр'!$8:$8,0)),0)</f>
        <v>0</v>
      </c>
      <c r="H80" s="2">
        <f>IFERROR(INDEX('[1]Строки ЗПр'!$A:$M,MATCH($A80,'[1]Строки ЗПр'!$E:$E,0),MATCH(H$1,'[1]Строки ЗПр'!$8:$8,0)),0)</f>
        <v>0</v>
      </c>
      <c r="I80" s="2">
        <f>IFERROR(INDEX('[1]Строки ЗПр'!$A:$M,MATCH($A80,'[1]Строки ЗПр'!$E:$E,0),MATCH(I$1,'[1]Строки ЗПр'!$8:$8,0)),0)</f>
        <v>0</v>
      </c>
      <c r="J80" s="2">
        <f>IFERROR(INDEX('[1]Строки ЗПр'!$A:$M,MATCH($A80,'[1]Строки ЗПр'!$E:$E,0),MATCH(J$1,'[1]Строки ЗПр'!$8:$8,0)),0)</f>
        <v>0</v>
      </c>
      <c r="K80" s="2">
        <f>IFERROR(INDEX('[1]Строки ЗПр'!$A:$M,MATCH($A80,'[1]Строки ЗПр'!$E:$E,0),MATCH(K$1,'[1]Строки ЗПр'!$8:$8,0)),0)</f>
        <v>0</v>
      </c>
      <c r="L80" s="2">
        <f>IFERROR(INDEX('[1]Строки ЗПр'!$A:$M,MATCH($A80,'[1]Строки ЗПр'!$E:$E,0),MATCH(L$1,'[1]Строки ЗПр'!$8:$8,0)),0)</f>
        <v>0</v>
      </c>
      <c r="M80" s="2">
        <f>IFERROR(INDEX('[1]Строки ЗПр'!$A:$M,MATCH($A80,'[1]Строки ЗПр'!$E:$E,0),MATCH(M$1,'[1]Строки ЗПр'!$8:$8,0)),0)</f>
        <v>0</v>
      </c>
      <c r="N80" s="2">
        <f>IFERROR(INDEX('[1]Строки ЗПр'!$A:$M,MATCH($A80,'[1]Строки ЗПр'!$E:$E,0),MATCH(N$1,'[1]Строки ЗПр'!$8:$8,0)),0)</f>
        <v>0</v>
      </c>
      <c r="O80" s="2">
        <f>IFERROR(VLOOKUP($D80,[1]ЗПр!$A:$I,7,0),0)</f>
        <v>0</v>
      </c>
      <c r="P80" s="2">
        <f>IFERROR(VLOOKUP($D80,[1]ЗПр!$A:$I,8,0),0)</f>
        <v>0</v>
      </c>
      <c r="Q80" s="2">
        <f>IFERROR(VLOOKUP($D80,[1]ЗПр!$A:$I,9,0),0)</f>
        <v>0</v>
      </c>
    </row>
    <row r="81" spans="1:17" x14ac:dyDescent="0.25">
      <c r="A81" s="2">
        <f>[1]Лист2!A81</f>
        <v>0</v>
      </c>
      <c r="B81" s="2">
        <f>IFERROR(INDEX('[1]Строки ЗПр'!$A:$M,MATCH($A81,'[1]Строки ЗПр'!$E:$E,0),MATCH(B$1,'[1]Строки ЗПр'!$8:$8,0)),0)</f>
        <v>0</v>
      </c>
      <c r="C81" s="2">
        <f>IFERROR(INDEX('[1]Строки ЗПр'!$A:$M,MATCH($A81,'[1]Строки ЗПр'!$E:$E,0),MATCH(C$1,'[1]Строки ЗПр'!$8:$8,0)),0)</f>
        <v>0</v>
      </c>
      <c r="D81" s="2">
        <f>IFERROR(INDEX('[1]Строки ЗПр'!$A:$M,MATCH($A81,'[1]Строки ЗПр'!$E:$E,0),MATCH(D$1,'[1]Строки ЗПр'!$8:$8,0)),0)</f>
        <v>0</v>
      </c>
      <c r="E81" s="3">
        <f>IFERROR(INDEX('[1]Строки ЗПр'!$A:$M,MATCH($A81,'[1]Строки ЗПр'!$E:$E,0),MATCH(E$1,'[1]Строки ЗПр'!$8:$8,0)),0)</f>
        <v>0</v>
      </c>
      <c r="F81" s="2">
        <f>IFERROR(INDEX('[1]Строки ЗПр'!$A:$M,MATCH($A81,'[1]Строки ЗПр'!$E:$E,0),MATCH(F$1,'[1]Строки ЗПр'!$8:$8,0)),0)</f>
        <v>0</v>
      </c>
      <c r="G81" s="2">
        <f>IFERROR(INDEX('[1]Строки ЗПр'!$A:$M,MATCH($A81,'[1]Строки ЗПр'!$E:$E,0),MATCH(G$1,'[1]Строки ЗПр'!$8:$8,0)),0)</f>
        <v>0</v>
      </c>
      <c r="H81" s="2">
        <f>IFERROR(INDEX('[1]Строки ЗПр'!$A:$M,MATCH($A81,'[1]Строки ЗПр'!$E:$E,0),MATCH(H$1,'[1]Строки ЗПр'!$8:$8,0)),0)</f>
        <v>0</v>
      </c>
      <c r="I81" s="2">
        <f>IFERROR(INDEX('[1]Строки ЗПр'!$A:$M,MATCH($A81,'[1]Строки ЗПр'!$E:$E,0),MATCH(I$1,'[1]Строки ЗПр'!$8:$8,0)),0)</f>
        <v>0</v>
      </c>
      <c r="J81" s="2">
        <f>IFERROR(INDEX('[1]Строки ЗПр'!$A:$M,MATCH($A81,'[1]Строки ЗПр'!$E:$E,0),MATCH(J$1,'[1]Строки ЗПр'!$8:$8,0)),0)</f>
        <v>0</v>
      </c>
      <c r="K81" s="2">
        <f>IFERROR(INDEX('[1]Строки ЗПр'!$A:$M,MATCH($A81,'[1]Строки ЗПр'!$E:$E,0),MATCH(K$1,'[1]Строки ЗПр'!$8:$8,0)),0)</f>
        <v>0</v>
      </c>
      <c r="L81" s="2">
        <f>IFERROR(INDEX('[1]Строки ЗПр'!$A:$M,MATCH($A81,'[1]Строки ЗПр'!$E:$E,0),MATCH(L$1,'[1]Строки ЗПр'!$8:$8,0)),0)</f>
        <v>0</v>
      </c>
      <c r="M81" s="2">
        <f>IFERROR(INDEX('[1]Строки ЗПр'!$A:$M,MATCH($A81,'[1]Строки ЗПр'!$E:$E,0),MATCH(M$1,'[1]Строки ЗПр'!$8:$8,0)),0)</f>
        <v>0</v>
      </c>
      <c r="N81" s="2">
        <f>IFERROR(INDEX('[1]Строки ЗПр'!$A:$M,MATCH($A81,'[1]Строки ЗПр'!$E:$E,0),MATCH(N$1,'[1]Строки ЗПр'!$8:$8,0)),0)</f>
        <v>0</v>
      </c>
      <c r="O81" s="2">
        <f>IFERROR(VLOOKUP($D81,[1]ЗПр!$A:$I,7,0),0)</f>
        <v>0</v>
      </c>
      <c r="P81" s="2">
        <f>IFERROR(VLOOKUP($D81,[1]ЗПр!$A:$I,8,0),0)</f>
        <v>0</v>
      </c>
      <c r="Q81" s="2">
        <f>IFERROR(VLOOKUP($D81,[1]ЗПр!$A:$I,9,0),0)</f>
        <v>0</v>
      </c>
    </row>
    <row r="82" spans="1:17" x14ac:dyDescent="0.25">
      <c r="A82" s="2">
        <f>[1]Лист2!A82</f>
        <v>0</v>
      </c>
      <c r="B82" s="2">
        <f>IFERROR(INDEX('[1]Строки ЗПр'!$A:$M,MATCH($A82,'[1]Строки ЗПр'!$E:$E,0),MATCH(B$1,'[1]Строки ЗПр'!$8:$8,0)),0)</f>
        <v>0</v>
      </c>
      <c r="C82" s="2">
        <f>IFERROR(INDEX('[1]Строки ЗПр'!$A:$M,MATCH($A82,'[1]Строки ЗПр'!$E:$E,0),MATCH(C$1,'[1]Строки ЗПр'!$8:$8,0)),0)</f>
        <v>0</v>
      </c>
      <c r="D82" s="2">
        <f>IFERROR(INDEX('[1]Строки ЗПр'!$A:$M,MATCH($A82,'[1]Строки ЗПр'!$E:$E,0),MATCH(D$1,'[1]Строки ЗПр'!$8:$8,0)),0)</f>
        <v>0</v>
      </c>
      <c r="E82" s="3">
        <f>IFERROR(INDEX('[1]Строки ЗПр'!$A:$M,MATCH($A82,'[1]Строки ЗПр'!$E:$E,0),MATCH(E$1,'[1]Строки ЗПр'!$8:$8,0)),0)</f>
        <v>0</v>
      </c>
      <c r="F82" s="2">
        <f>IFERROR(INDEX('[1]Строки ЗПр'!$A:$M,MATCH($A82,'[1]Строки ЗПр'!$E:$E,0),MATCH(F$1,'[1]Строки ЗПр'!$8:$8,0)),0)</f>
        <v>0</v>
      </c>
      <c r="G82" s="2">
        <f>IFERROR(INDEX('[1]Строки ЗПр'!$A:$M,MATCH($A82,'[1]Строки ЗПр'!$E:$E,0),MATCH(G$1,'[1]Строки ЗПр'!$8:$8,0)),0)</f>
        <v>0</v>
      </c>
      <c r="H82" s="2">
        <f>IFERROR(INDEX('[1]Строки ЗПр'!$A:$M,MATCH($A82,'[1]Строки ЗПр'!$E:$E,0),MATCH(H$1,'[1]Строки ЗПр'!$8:$8,0)),0)</f>
        <v>0</v>
      </c>
      <c r="I82" s="2">
        <f>IFERROR(INDEX('[1]Строки ЗПр'!$A:$M,MATCH($A82,'[1]Строки ЗПр'!$E:$E,0),MATCH(I$1,'[1]Строки ЗПр'!$8:$8,0)),0)</f>
        <v>0</v>
      </c>
      <c r="J82" s="2">
        <f>IFERROR(INDEX('[1]Строки ЗПр'!$A:$M,MATCH($A82,'[1]Строки ЗПр'!$E:$E,0),MATCH(J$1,'[1]Строки ЗПр'!$8:$8,0)),0)</f>
        <v>0</v>
      </c>
      <c r="K82" s="2">
        <f>IFERROR(INDEX('[1]Строки ЗПр'!$A:$M,MATCH($A82,'[1]Строки ЗПр'!$E:$E,0),MATCH(K$1,'[1]Строки ЗПр'!$8:$8,0)),0)</f>
        <v>0</v>
      </c>
      <c r="L82" s="2">
        <f>IFERROR(INDEX('[1]Строки ЗПр'!$A:$M,MATCH($A82,'[1]Строки ЗПр'!$E:$E,0),MATCH(L$1,'[1]Строки ЗПр'!$8:$8,0)),0)</f>
        <v>0</v>
      </c>
      <c r="M82" s="2">
        <f>IFERROR(INDEX('[1]Строки ЗПр'!$A:$M,MATCH($A82,'[1]Строки ЗПр'!$E:$E,0),MATCH(M$1,'[1]Строки ЗПр'!$8:$8,0)),0)</f>
        <v>0</v>
      </c>
      <c r="N82" s="2">
        <f>IFERROR(INDEX('[1]Строки ЗПр'!$A:$M,MATCH($A82,'[1]Строки ЗПр'!$E:$E,0),MATCH(N$1,'[1]Строки ЗПр'!$8:$8,0)),0)</f>
        <v>0</v>
      </c>
      <c r="O82" s="2">
        <f>IFERROR(VLOOKUP($D82,[1]ЗПр!$A:$I,7,0),0)</f>
        <v>0</v>
      </c>
      <c r="P82" s="2">
        <f>IFERROR(VLOOKUP($D82,[1]ЗПр!$A:$I,8,0),0)</f>
        <v>0</v>
      </c>
      <c r="Q82" s="2">
        <f>IFERROR(VLOOKUP($D82,[1]ЗПр!$A:$I,9,0),0)</f>
        <v>0</v>
      </c>
    </row>
    <row r="83" spans="1:17" x14ac:dyDescent="0.25">
      <c r="A83" s="2">
        <f>[1]Лист2!A83</f>
        <v>0</v>
      </c>
      <c r="B83" s="2">
        <f>IFERROR(INDEX('[1]Строки ЗПр'!$A:$M,MATCH($A83,'[1]Строки ЗПр'!$E:$E,0),MATCH(B$1,'[1]Строки ЗПр'!$8:$8,0)),0)</f>
        <v>0</v>
      </c>
      <c r="C83" s="2">
        <f>IFERROR(INDEX('[1]Строки ЗПр'!$A:$M,MATCH($A83,'[1]Строки ЗПр'!$E:$E,0),MATCH(C$1,'[1]Строки ЗПр'!$8:$8,0)),0)</f>
        <v>0</v>
      </c>
      <c r="D83" s="2">
        <f>IFERROR(INDEX('[1]Строки ЗПр'!$A:$M,MATCH($A83,'[1]Строки ЗПр'!$E:$E,0),MATCH(D$1,'[1]Строки ЗПр'!$8:$8,0)),0)</f>
        <v>0</v>
      </c>
      <c r="E83" s="3">
        <f>IFERROR(INDEX('[1]Строки ЗПр'!$A:$M,MATCH($A83,'[1]Строки ЗПр'!$E:$E,0),MATCH(E$1,'[1]Строки ЗПр'!$8:$8,0)),0)</f>
        <v>0</v>
      </c>
      <c r="F83" s="2">
        <f>IFERROR(INDEX('[1]Строки ЗПр'!$A:$M,MATCH($A83,'[1]Строки ЗПр'!$E:$E,0),MATCH(F$1,'[1]Строки ЗПр'!$8:$8,0)),0)</f>
        <v>0</v>
      </c>
      <c r="G83" s="2">
        <f>IFERROR(INDEX('[1]Строки ЗПр'!$A:$M,MATCH($A83,'[1]Строки ЗПр'!$E:$E,0),MATCH(G$1,'[1]Строки ЗПр'!$8:$8,0)),0)</f>
        <v>0</v>
      </c>
      <c r="H83" s="2">
        <f>IFERROR(INDEX('[1]Строки ЗПр'!$A:$M,MATCH($A83,'[1]Строки ЗПр'!$E:$E,0),MATCH(H$1,'[1]Строки ЗПр'!$8:$8,0)),0)</f>
        <v>0</v>
      </c>
      <c r="I83" s="2">
        <f>IFERROR(INDEX('[1]Строки ЗПр'!$A:$M,MATCH($A83,'[1]Строки ЗПр'!$E:$E,0),MATCH(I$1,'[1]Строки ЗПр'!$8:$8,0)),0)</f>
        <v>0</v>
      </c>
      <c r="J83" s="2">
        <f>IFERROR(INDEX('[1]Строки ЗПр'!$A:$M,MATCH($A83,'[1]Строки ЗПр'!$E:$E,0),MATCH(J$1,'[1]Строки ЗПр'!$8:$8,0)),0)</f>
        <v>0</v>
      </c>
      <c r="K83" s="2">
        <f>IFERROR(INDEX('[1]Строки ЗПр'!$A:$M,MATCH($A83,'[1]Строки ЗПр'!$E:$E,0),MATCH(K$1,'[1]Строки ЗПр'!$8:$8,0)),0)</f>
        <v>0</v>
      </c>
      <c r="L83" s="2">
        <f>IFERROR(INDEX('[1]Строки ЗПр'!$A:$M,MATCH($A83,'[1]Строки ЗПр'!$E:$E,0),MATCH(L$1,'[1]Строки ЗПр'!$8:$8,0)),0)</f>
        <v>0</v>
      </c>
      <c r="M83" s="2">
        <f>IFERROR(INDEX('[1]Строки ЗПр'!$A:$M,MATCH($A83,'[1]Строки ЗПр'!$E:$E,0),MATCH(M$1,'[1]Строки ЗПр'!$8:$8,0)),0)</f>
        <v>0</v>
      </c>
      <c r="N83" s="2">
        <f>IFERROR(INDEX('[1]Строки ЗПр'!$A:$M,MATCH($A83,'[1]Строки ЗПр'!$E:$E,0),MATCH(N$1,'[1]Строки ЗПр'!$8:$8,0)),0)</f>
        <v>0</v>
      </c>
      <c r="O83" s="2">
        <f>IFERROR(VLOOKUP($D83,[1]ЗПр!$A:$I,7,0),0)</f>
        <v>0</v>
      </c>
      <c r="P83" s="2">
        <f>IFERROR(VLOOKUP($D83,[1]ЗПр!$A:$I,8,0),0)</f>
        <v>0</v>
      </c>
      <c r="Q83" s="2">
        <f>IFERROR(VLOOKUP($D83,[1]ЗПр!$A:$I,9,0),0)</f>
        <v>0</v>
      </c>
    </row>
    <row r="84" spans="1:17" x14ac:dyDescent="0.25">
      <c r="A84" s="2">
        <f>[1]Лист2!A84</f>
        <v>0</v>
      </c>
      <c r="B84" s="2">
        <f>IFERROR(INDEX('[1]Строки ЗПр'!$A:$M,MATCH($A84,'[1]Строки ЗПр'!$E:$E,0),MATCH(B$1,'[1]Строки ЗПр'!$8:$8,0)),0)</f>
        <v>0</v>
      </c>
      <c r="C84" s="2">
        <f>IFERROR(INDEX('[1]Строки ЗПр'!$A:$M,MATCH($A84,'[1]Строки ЗПр'!$E:$E,0),MATCH(C$1,'[1]Строки ЗПр'!$8:$8,0)),0)</f>
        <v>0</v>
      </c>
      <c r="D84" s="2">
        <f>IFERROR(INDEX('[1]Строки ЗПр'!$A:$M,MATCH($A84,'[1]Строки ЗПр'!$E:$E,0),MATCH(D$1,'[1]Строки ЗПр'!$8:$8,0)),0)</f>
        <v>0</v>
      </c>
      <c r="E84" s="3">
        <f>IFERROR(INDEX('[1]Строки ЗПр'!$A:$M,MATCH($A84,'[1]Строки ЗПр'!$E:$E,0),MATCH(E$1,'[1]Строки ЗПр'!$8:$8,0)),0)</f>
        <v>0</v>
      </c>
      <c r="F84" s="2">
        <f>IFERROR(INDEX('[1]Строки ЗПр'!$A:$M,MATCH($A84,'[1]Строки ЗПр'!$E:$E,0),MATCH(F$1,'[1]Строки ЗПр'!$8:$8,0)),0)</f>
        <v>0</v>
      </c>
      <c r="G84" s="2">
        <f>IFERROR(INDEX('[1]Строки ЗПр'!$A:$M,MATCH($A84,'[1]Строки ЗПр'!$E:$E,0),MATCH(G$1,'[1]Строки ЗПр'!$8:$8,0)),0)</f>
        <v>0</v>
      </c>
      <c r="H84" s="2">
        <f>IFERROR(INDEX('[1]Строки ЗПр'!$A:$M,MATCH($A84,'[1]Строки ЗПр'!$E:$E,0),MATCH(H$1,'[1]Строки ЗПр'!$8:$8,0)),0)</f>
        <v>0</v>
      </c>
      <c r="I84" s="2">
        <f>IFERROR(INDEX('[1]Строки ЗПр'!$A:$M,MATCH($A84,'[1]Строки ЗПр'!$E:$E,0),MATCH(I$1,'[1]Строки ЗПр'!$8:$8,0)),0)</f>
        <v>0</v>
      </c>
      <c r="J84" s="2">
        <f>IFERROR(INDEX('[1]Строки ЗПр'!$A:$M,MATCH($A84,'[1]Строки ЗПр'!$E:$E,0),MATCH(J$1,'[1]Строки ЗПр'!$8:$8,0)),0)</f>
        <v>0</v>
      </c>
      <c r="K84" s="2">
        <f>IFERROR(INDEX('[1]Строки ЗПр'!$A:$M,MATCH($A84,'[1]Строки ЗПр'!$E:$E,0),MATCH(K$1,'[1]Строки ЗПр'!$8:$8,0)),0)</f>
        <v>0</v>
      </c>
      <c r="L84" s="2">
        <f>IFERROR(INDEX('[1]Строки ЗПр'!$A:$M,MATCH($A84,'[1]Строки ЗПр'!$E:$E,0),MATCH(L$1,'[1]Строки ЗПр'!$8:$8,0)),0)</f>
        <v>0</v>
      </c>
      <c r="M84" s="2">
        <f>IFERROR(INDEX('[1]Строки ЗПр'!$A:$M,MATCH($A84,'[1]Строки ЗПр'!$E:$E,0),MATCH(M$1,'[1]Строки ЗПр'!$8:$8,0)),0)</f>
        <v>0</v>
      </c>
      <c r="N84" s="2">
        <f>IFERROR(INDEX('[1]Строки ЗПр'!$A:$M,MATCH($A84,'[1]Строки ЗПр'!$E:$E,0),MATCH(N$1,'[1]Строки ЗПр'!$8:$8,0)),0)</f>
        <v>0</v>
      </c>
      <c r="O84" s="2">
        <f>IFERROR(VLOOKUP($D84,[1]ЗПр!$A:$I,7,0),0)</f>
        <v>0</v>
      </c>
      <c r="P84" s="2">
        <f>IFERROR(VLOOKUP($D84,[1]ЗПр!$A:$I,8,0),0)</f>
        <v>0</v>
      </c>
      <c r="Q84" s="2">
        <f>IFERROR(VLOOKUP($D84,[1]ЗПр!$A:$I,9,0),0)</f>
        <v>0</v>
      </c>
    </row>
    <row r="85" spans="1:17" x14ac:dyDescent="0.25">
      <c r="A85" s="2">
        <f>[1]Лист2!A85</f>
        <v>0</v>
      </c>
      <c r="B85" s="2">
        <f>IFERROR(INDEX('[1]Строки ЗПр'!$A:$M,MATCH($A85,'[1]Строки ЗПр'!$E:$E,0),MATCH(B$1,'[1]Строки ЗПр'!$8:$8,0)),0)</f>
        <v>0</v>
      </c>
      <c r="C85" s="2">
        <f>IFERROR(INDEX('[1]Строки ЗПр'!$A:$M,MATCH($A85,'[1]Строки ЗПр'!$E:$E,0),MATCH(C$1,'[1]Строки ЗПр'!$8:$8,0)),0)</f>
        <v>0</v>
      </c>
      <c r="D85" s="2">
        <f>IFERROR(INDEX('[1]Строки ЗПр'!$A:$M,MATCH($A85,'[1]Строки ЗПр'!$E:$E,0),MATCH(D$1,'[1]Строки ЗПр'!$8:$8,0)),0)</f>
        <v>0</v>
      </c>
      <c r="E85" s="3">
        <f>IFERROR(INDEX('[1]Строки ЗПр'!$A:$M,MATCH($A85,'[1]Строки ЗПр'!$E:$E,0),MATCH(E$1,'[1]Строки ЗПр'!$8:$8,0)),0)</f>
        <v>0</v>
      </c>
      <c r="F85" s="2">
        <f>IFERROR(INDEX('[1]Строки ЗПр'!$A:$M,MATCH($A85,'[1]Строки ЗПр'!$E:$E,0),MATCH(F$1,'[1]Строки ЗПр'!$8:$8,0)),0)</f>
        <v>0</v>
      </c>
      <c r="G85" s="2">
        <f>IFERROR(INDEX('[1]Строки ЗПр'!$A:$M,MATCH($A85,'[1]Строки ЗПр'!$E:$E,0),MATCH(G$1,'[1]Строки ЗПр'!$8:$8,0)),0)</f>
        <v>0</v>
      </c>
      <c r="H85" s="2">
        <f>IFERROR(INDEX('[1]Строки ЗПр'!$A:$M,MATCH($A85,'[1]Строки ЗПр'!$E:$E,0),MATCH(H$1,'[1]Строки ЗПр'!$8:$8,0)),0)</f>
        <v>0</v>
      </c>
      <c r="I85" s="2">
        <f>IFERROR(INDEX('[1]Строки ЗПр'!$A:$M,MATCH($A85,'[1]Строки ЗПр'!$E:$E,0),MATCH(I$1,'[1]Строки ЗПр'!$8:$8,0)),0)</f>
        <v>0</v>
      </c>
      <c r="J85" s="2">
        <f>IFERROR(INDEX('[1]Строки ЗПр'!$A:$M,MATCH($A85,'[1]Строки ЗПр'!$E:$E,0),MATCH(J$1,'[1]Строки ЗПр'!$8:$8,0)),0)</f>
        <v>0</v>
      </c>
      <c r="K85" s="2">
        <f>IFERROR(INDEX('[1]Строки ЗПр'!$A:$M,MATCH($A85,'[1]Строки ЗПр'!$E:$E,0),MATCH(K$1,'[1]Строки ЗПр'!$8:$8,0)),0)</f>
        <v>0</v>
      </c>
      <c r="L85" s="2">
        <f>IFERROR(INDEX('[1]Строки ЗПр'!$A:$M,MATCH($A85,'[1]Строки ЗПр'!$E:$E,0),MATCH(L$1,'[1]Строки ЗПр'!$8:$8,0)),0)</f>
        <v>0</v>
      </c>
      <c r="M85" s="2">
        <f>IFERROR(INDEX('[1]Строки ЗПр'!$A:$M,MATCH($A85,'[1]Строки ЗПр'!$E:$E,0),MATCH(M$1,'[1]Строки ЗПр'!$8:$8,0)),0)</f>
        <v>0</v>
      </c>
      <c r="N85" s="2">
        <f>IFERROR(INDEX('[1]Строки ЗПр'!$A:$M,MATCH($A85,'[1]Строки ЗПр'!$E:$E,0),MATCH(N$1,'[1]Строки ЗПр'!$8:$8,0)),0)</f>
        <v>0</v>
      </c>
      <c r="O85" s="2">
        <f>IFERROR(VLOOKUP($D85,[1]ЗПр!$A:$I,7,0),0)</f>
        <v>0</v>
      </c>
      <c r="P85" s="2">
        <f>IFERROR(VLOOKUP($D85,[1]ЗПр!$A:$I,8,0),0)</f>
        <v>0</v>
      </c>
      <c r="Q85" s="2">
        <f>IFERROR(VLOOKUP($D85,[1]ЗПр!$A:$I,9,0),0)</f>
        <v>0</v>
      </c>
    </row>
    <row r="86" spans="1:17" x14ac:dyDescent="0.25">
      <c r="A86" s="2">
        <f>[1]Лист2!A86</f>
        <v>0</v>
      </c>
      <c r="B86" s="2">
        <f>IFERROR(INDEX('[1]Строки ЗПр'!$A:$M,MATCH($A86,'[1]Строки ЗПр'!$E:$E,0),MATCH(B$1,'[1]Строки ЗПр'!$8:$8,0)),0)</f>
        <v>0</v>
      </c>
      <c r="C86" s="2">
        <f>IFERROR(INDEX('[1]Строки ЗПр'!$A:$M,MATCH($A86,'[1]Строки ЗПр'!$E:$E,0),MATCH(C$1,'[1]Строки ЗПр'!$8:$8,0)),0)</f>
        <v>0</v>
      </c>
      <c r="D86" s="2">
        <f>IFERROR(INDEX('[1]Строки ЗПр'!$A:$M,MATCH($A86,'[1]Строки ЗПр'!$E:$E,0),MATCH(D$1,'[1]Строки ЗПр'!$8:$8,0)),0)</f>
        <v>0</v>
      </c>
      <c r="E86" s="3">
        <f>IFERROR(INDEX('[1]Строки ЗПр'!$A:$M,MATCH($A86,'[1]Строки ЗПр'!$E:$E,0),MATCH(E$1,'[1]Строки ЗПр'!$8:$8,0)),0)</f>
        <v>0</v>
      </c>
      <c r="F86" s="2">
        <f>IFERROR(INDEX('[1]Строки ЗПр'!$A:$M,MATCH($A86,'[1]Строки ЗПр'!$E:$E,0),MATCH(F$1,'[1]Строки ЗПр'!$8:$8,0)),0)</f>
        <v>0</v>
      </c>
      <c r="G86" s="2">
        <f>IFERROR(INDEX('[1]Строки ЗПр'!$A:$M,MATCH($A86,'[1]Строки ЗПр'!$E:$E,0),MATCH(G$1,'[1]Строки ЗПр'!$8:$8,0)),0)</f>
        <v>0</v>
      </c>
      <c r="H86" s="2">
        <f>IFERROR(INDEX('[1]Строки ЗПр'!$A:$M,MATCH($A86,'[1]Строки ЗПр'!$E:$E,0),MATCH(H$1,'[1]Строки ЗПр'!$8:$8,0)),0)</f>
        <v>0</v>
      </c>
      <c r="I86" s="2">
        <f>IFERROR(INDEX('[1]Строки ЗПр'!$A:$M,MATCH($A86,'[1]Строки ЗПр'!$E:$E,0),MATCH(I$1,'[1]Строки ЗПр'!$8:$8,0)),0)</f>
        <v>0</v>
      </c>
      <c r="J86" s="2">
        <f>IFERROR(INDEX('[1]Строки ЗПр'!$A:$M,MATCH($A86,'[1]Строки ЗПр'!$E:$E,0),MATCH(J$1,'[1]Строки ЗПр'!$8:$8,0)),0)</f>
        <v>0</v>
      </c>
      <c r="K86" s="2">
        <f>IFERROR(INDEX('[1]Строки ЗПр'!$A:$M,MATCH($A86,'[1]Строки ЗПр'!$E:$E,0),MATCH(K$1,'[1]Строки ЗПр'!$8:$8,0)),0)</f>
        <v>0</v>
      </c>
      <c r="L86" s="2">
        <f>IFERROR(INDEX('[1]Строки ЗПр'!$A:$M,MATCH($A86,'[1]Строки ЗПр'!$E:$E,0),MATCH(L$1,'[1]Строки ЗПр'!$8:$8,0)),0)</f>
        <v>0</v>
      </c>
      <c r="M86" s="2">
        <f>IFERROR(INDEX('[1]Строки ЗПр'!$A:$M,MATCH($A86,'[1]Строки ЗПр'!$E:$E,0),MATCH(M$1,'[1]Строки ЗПр'!$8:$8,0)),0)</f>
        <v>0</v>
      </c>
      <c r="N86" s="2">
        <f>IFERROR(INDEX('[1]Строки ЗПр'!$A:$M,MATCH($A86,'[1]Строки ЗПр'!$E:$E,0),MATCH(N$1,'[1]Строки ЗПр'!$8:$8,0)),0)</f>
        <v>0</v>
      </c>
      <c r="O86" s="2">
        <f>IFERROR(VLOOKUP($D86,[1]ЗПр!$A:$I,7,0),0)</f>
        <v>0</v>
      </c>
      <c r="P86" s="2">
        <f>IFERROR(VLOOKUP($D86,[1]ЗПр!$A:$I,8,0),0)</f>
        <v>0</v>
      </c>
      <c r="Q86" s="2">
        <f>IFERROR(VLOOKUP($D86,[1]ЗПр!$A:$I,9,0),0)</f>
        <v>0</v>
      </c>
    </row>
    <row r="87" spans="1:17" x14ac:dyDescent="0.25">
      <c r="A87" s="2">
        <f>[1]Лист2!A87</f>
        <v>0</v>
      </c>
      <c r="B87" s="2">
        <f>IFERROR(INDEX('[1]Строки ЗПр'!$A:$M,MATCH($A87,'[1]Строки ЗПр'!$E:$E,0),MATCH(B$1,'[1]Строки ЗПр'!$8:$8,0)),0)</f>
        <v>0</v>
      </c>
      <c r="C87" s="2">
        <f>IFERROR(INDEX('[1]Строки ЗПр'!$A:$M,MATCH($A87,'[1]Строки ЗПр'!$E:$E,0),MATCH(C$1,'[1]Строки ЗПр'!$8:$8,0)),0)</f>
        <v>0</v>
      </c>
      <c r="D87" s="2">
        <f>IFERROR(INDEX('[1]Строки ЗПр'!$A:$M,MATCH($A87,'[1]Строки ЗПр'!$E:$E,0),MATCH(D$1,'[1]Строки ЗПр'!$8:$8,0)),0)</f>
        <v>0</v>
      </c>
      <c r="E87" s="3">
        <f>IFERROR(INDEX('[1]Строки ЗПр'!$A:$M,MATCH($A87,'[1]Строки ЗПр'!$E:$E,0),MATCH(E$1,'[1]Строки ЗПр'!$8:$8,0)),0)</f>
        <v>0</v>
      </c>
      <c r="F87" s="2">
        <f>IFERROR(INDEX('[1]Строки ЗПр'!$A:$M,MATCH($A87,'[1]Строки ЗПр'!$E:$E,0),MATCH(F$1,'[1]Строки ЗПр'!$8:$8,0)),0)</f>
        <v>0</v>
      </c>
      <c r="G87" s="2">
        <f>IFERROR(INDEX('[1]Строки ЗПр'!$A:$M,MATCH($A87,'[1]Строки ЗПр'!$E:$E,0),MATCH(G$1,'[1]Строки ЗПр'!$8:$8,0)),0)</f>
        <v>0</v>
      </c>
      <c r="H87" s="2">
        <f>IFERROR(INDEX('[1]Строки ЗПр'!$A:$M,MATCH($A87,'[1]Строки ЗПр'!$E:$E,0),MATCH(H$1,'[1]Строки ЗПр'!$8:$8,0)),0)</f>
        <v>0</v>
      </c>
      <c r="I87" s="2">
        <f>IFERROR(INDEX('[1]Строки ЗПр'!$A:$M,MATCH($A87,'[1]Строки ЗПр'!$E:$E,0),MATCH(I$1,'[1]Строки ЗПр'!$8:$8,0)),0)</f>
        <v>0</v>
      </c>
      <c r="J87" s="2">
        <f>IFERROR(INDEX('[1]Строки ЗПр'!$A:$M,MATCH($A87,'[1]Строки ЗПр'!$E:$E,0),MATCH(J$1,'[1]Строки ЗПр'!$8:$8,0)),0)</f>
        <v>0</v>
      </c>
      <c r="K87" s="2">
        <f>IFERROR(INDEX('[1]Строки ЗПр'!$A:$M,MATCH($A87,'[1]Строки ЗПр'!$E:$E,0),MATCH(K$1,'[1]Строки ЗПр'!$8:$8,0)),0)</f>
        <v>0</v>
      </c>
      <c r="L87" s="2">
        <f>IFERROR(INDEX('[1]Строки ЗПр'!$A:$M,MATCH($A87,'[1]Строки ЗПр'!$E:$E,0),MATCH(L$1,'[1]Строки ЗПр'!$8:$8,0)),0)</f>
        <v>0</v>
      </c>
      <c r="M87" s="2">
        <f>IFERROR(INDEX('[1]Строки ЗПр'!$A:$M,MATCH($A87,'[1]Строки ЗПр'!$E:$E,0),MATCH(M$1,'[1]Строки ЗПр'!$8:$8,0)),0)</f>
        <v>0</v>
      </c>
      <c r="N87" s="2">
        <f>IFERROR(INDEX('[1]Строки ЗПр'!$A:$M,MATCH($A87,'[1]Строки ЗПр'!$E:$E,0),MATCH(N$1,'[1]Строки ЗПр'!$8:$8,0)),0)</f>
        <v>0</v>
      </c>
      <c r="O87" s="2">
        <f>IFERROR(VLOOKUP($D87,[1]ЗПр!$A:$I,7,0),0)</f>
        <v>0</v>
      </c>
      <c r="P87" s="2">
        <f>IFERROR(VLOOKUP($D87,[1]ЗПр!$A:$I,8,0),0)</f>
        <v>0</v>
      </c>
      <c r="Q87" s="2">
        <f>IFERROR(VLOOKUP($D87,[1]ЗПр!$A:$I,9,0),0)</f>
        <v>0</v>
      </c>
    </row>
    <row r="88" spans="1:17" x14ac:dyDescent="0.25">
      <c r="A88" s="2">
        <f>[1]Лист2!A88</f>
        <v>0</v>
      </c>
      <c r="B88" s="2">
        <f>IFERROR(INDEX('[1]Строки ЗПр'!$A:$M,MATCH($A88,'[1]Строки ЗПр'!$E:$E,0),MATCH(B$1,'[1]Строки ЗПр'!$8:$8,0)),0)</f>
        <v>0</v>
      </c>
      <c r="C88" s="2">
        <f>IFERROR(INDEX('[1]Строки ЗПр'!$A:$M,MATCH($A88,'[1]Строки ЗПр'!$E:$E,0),MATCH(C$1,'[1]Строки ЗПр'!$8:$8,0)),0)</f>
        <v>0</v>
      </c>
      <c r="D88" s="2">
        <f>IFERROR(INDEX('[1]Строки ЗПр'!$A:$M,MATCH($A88,'[1]Строки ЗПр'!$E:$E,0),MATCH(D$1,'[1]Строки ЗПр'!$8:$8,0)),0)</f>
        <v>0</v>
      </c>
      <c r="E88" s="3">
        <f>IFERROR(INDEX('[1]Строки ЗПр'!$A:$M,MATCH($A88,'[1]Строки ЗПр'!$E:$E,0),MATCH(E$1,'[1]Строки ЗПр'!$8:$8,0)),0)</f>
        <v>0</v>
      </c>
      <c r="F88" s="2">
        <f>IFERROR(INDEX('[1]Строки ЗПр'!$A:$M,MATCH($A88,'[1]Строки ЗПр'!$E:$E,0),MATCH(F$1,'[1]Строки ЗПр'!$8:$8,0)),0)</f>
        <v>0</v>
      </c>
      <c r="G88" s="2">
        <f>IFERROR(INDEX('[1]Строки ЗПр'!$A:$M,MATCH($A88,'[1]Строки ЗПр'!$E:$E,0),MATCH(G$1,'[1]Строки ЗПр'!$8:$8,0)),0)</f>
        <v>0</v>
      </c>
      <c r="H88" s="2">
        <f>IFERROR(INDEX('[1]Строки ЗПр'!$A:$M,MATCH($A88,'[1]Строки ЗПр'!$E:$E,0),MATCH(H$1,'[1]Строки ЗПр'!$8:$8,0)),0)</f>
        <v>0</v>
      </c>
      <c r="I88" s="2">
        <f>IFERROR(INDEX('[1]Строки ЗПр'!$A:$M,MATCH($A88,'[1]Строки ЗПр'!$E:$E,0),MATCH(I$1,'[1]Строки ЗПр'!$8:$8,0)),0)</f>
        <v>0</v>
      </c>
      <c r="J88" s="2">
        <f>IFERROR(INDEX('[1]Строки ЗПр'!$A:$M,MATCH($A88,'[1]Строки ЗПр'!$E:$E,0),MATCH(J$1,'[1]Строки ЗПр'!$8:$8,0)),0)</f>
        <v>0</v>
      </c>
      <c r="K88" s="2">
        <f>IFERROR(INDEX('[1]Строки ЗПр'!$A:$M,MATCH($A88,'[1]Строки ЗПр'!$E:$E,0),MATCH(K$1,'[1]Строки ЗПр'!$8:$8,0)),0)</f>
        <v>0</v>
      </c>
      <c r="L88" s="2">
        <f>IFERROR(INDEX('[1]Строки ЗПр'!$A:$M,MATCH($A88,'[1]Строки ЗПр'!$E:$E,0),MATCH(L$1,'[1]Строки ЗПр'!$8:$8,0)),0)</f>
        <v>0</v>
      </c>
      <c r="M88" s="2">
        <f>IFERROR(INDEX('[1]Строки ЗПр'!$A:$M,MATCH($A88,'[1]Строки ЗПр'!$E:$E,0),MATCH(M$1,'[1]Строки ЗПр'!$8:$8,0)),0)</f>
        <v>0</v>
      </c>
      <c r="N88" s="2">
        <f>IFERROR(INDEX('[1]Строки ЗПр'!$A:$M,MATCH($A88,'[1]Строки ЗПр'!$E:$E,0),MATCH(N$1,'[1]Строки ЗПр'!$8:$8,0)),0)</f>
        <v>0</v>
      </c>
      <c r="O88" s="2">
        <f>IFERROR(VLOOKUP($D88,[1]ЗПр!$A:$I,7,0),0)</f>
        <v>0</v>
      </c>
      <c r="P88" s="2">
        <f>IFERROR(VLOOKUP($D88,[1]ЗПр!$A:$I,8,0),0)</f>
        <v>0</v>
      </c>
      <c r="Q88" s="2">
        <f>IFERROR(VLOOKUP($D88,[1]ЗПр!$A:$I,9,0),0)</f>
        <v>0</v>
      </c>
    </row>
    <row r="89" spans="1:17" x14ac:dyDescent="0.25">
      <c r="A89" s="2">
        <f>[1]Лист2!A89</f>
        <v>0</v>
      </c>
      <c r="B89" s="2">
        <f>IFERROR(INDEX('[1]Строки ЗПр'!$A:$M,MATCH($A89,'[1]Строки ЗПр'!$E:$E,0),MATCH(B$1,'[1]Строки ЗПр'!$8:$8,0)),0)</f>
        <v>0</v>
      </c>
      <c r="C89" s="2">
        <f>IFERROR(INDEX('[1]Строки ЗПр'!$A:$M,MATCH($A89,'[1]Строки ЗПр'!$E:$E,0),MATCH(C$1,'[1]Строки ЗПр'!$8:$8,0)),0)</f>
        <v>0</v>
      </c>
      <c r="D89" s="2">
        <f>IFERROR(INDEX('[1]Строки ЗПр'!$A:$M,MATCH($A89,'[1]Строки ЗПр'!$E:$E,0),MATCH(D$1,'[1]Строки ЗПр'!$8:$8,0)),0)</f>
        <v>0</v>
      </c>
      <c r="E89" s="3">
        <f>IFERROR(INDEX('[1]Строки ЗПр'!$A:$M,MATCH($A89,'[1]Строки ЗПр'!$E:$E,0),MATCH(E$1,'[1]Строки ЗПр'!$8:$8,0)),0)</f>
        <v>0</v>
      </c>
      <c r="F89" s="2">
        <f>IFERROR(INDEX('[1]Строки ЗПр'!$A:$M,MATCH($A89,'[1]Строки ЗПр'!$E:$E,0),MATCH(F$1,'[1]Строки ЗПр'!$8:$8,0)),0)</f>
        <v>0</v>
      </c>
      <c r="G89" s="2">
        <f>IFERROR(INDEX('[1]Строки ЗПр'!$A:$M,MATCH($A89,'[1]Строки ЗПр'!$E:$E,0),MATCH(G$1,'[1]Строки ЗПр'!$8:$8,0)),0)</f>
        <v>0</v>
      </c>
      <c r="H89" s="2">
        <f>IFERROR(INDEX('[1]Строки ЗПр'!$A:$M,MATCH($A89,'[1]Строки ЗПр'!$E:$E,0),MATCH(H$1,'[1]Строки ЗПр'!$8:$8,0)),0)</f>
        <v>0</v>
      </c>
      <c r="I89" s="2">
        <f>IFERROR(INDEX('[1]Строки ЗПр'!$A:$M,MATCH($A89,'[1]Строки ЗПр'!$E:$E,0),MATCH(I$1,'[1]Строки ЗПр'!$8:$8,0)),0)</f>
        <v>0</v>
      </c>
      <c r="J89" s="2">
        <f>IFERROR(INDEX('[1]Строки ЗПр'!$A:$M,MATCH($A89,'[1]Строки ЗПр'!$E:$E,0),MATCH(J$1,'[1]Строки ЗПр'!$8:$8,0)),0)</f>
        <v>0</v>
      </c>
      <c r="K89" s="2">
        <f>IFERROR(INDEX('[1]Строки ЗПр'!$A:$M,MATCH($A89,'[1]Строки ЗПр'!$E:$E,0),MATCH(K$1,'[1]Строки ЗПр'!$8:$8,0)),0)</f>
        <v>0</v>
      </c>
      <c r="L89" s="2">
        <f>IFERROR(INDEX('[1]Строки ЗПр'!$A:$M,MATCH($A89,'[1]Строки ЗПр'!$E:$E,0),MATCH(L$1,'[1]Строки ЗПр'!$8:$8,0)),0)</f>
        <v>0</v>
      </c>
      <c r="M89" s="2">
        <f>IFERROR(INDEX('[1]Строки ЗПр'!$A:$M,MATCH($A89,'[1]Строки ЗПр'!$E:$E,0),MATCH(M$1,'[1]Строки ЗПр'!$8:$8,0)),0)</f>
        <v>0</v>
      </c>
      <c r="N89" s="2">
        <f>IFERROR(INDEX('[1]Строки ЗПр'!$A:$M,MATCH($A89,'[1]Строки ЗПр'!$E:$E,0),MATCH(N$1,'[1]Строки ЗПр'!$8:$8,0)),0)</f>
        <v>0</v>
      </c>
      <c r="O89" s="2">
        <f>IFERROR(VLOOKUP($D89,[1]ЗПр!$A:$I,7,0),0)</f>
        <v>0</v>
      </c>
      <c r="P89" s="2">
        <f>IFERROR(VLOOKUP($D89,[1]ЗПр!$A:$I,8,0),0)</f>
        <v>0</v>
      </c>
      <c r="Q89" s="2">
        <f>IFERROR(VLOOKUP($D89,[1]ЗПр!$A:$I,9,0),0)</f>
        <v>0</v>
      </c>
    </row>
    <row r="90" spans="1:17" x14ac:dyDescent="0.25">
      <c r="A90" s="2">
        <f>[1]Лист2!A90</f>
        <v>0</v>
      </c>
      <c r="B90" s="2">
        <f>IFERROR(INDEX('[1]Строки ЗПр'!$A:$M,MATCH($A90,'[1]Строки ЗПр'!$E:$E,0),MATCH(B$1,'[1]Строки ЗПр'!$8:$8,0)),0)</f>
        <v>0</v>
      </c>
      <c r="C90" s="2">
        <f>IFERROR(INDEX('[1]Строки ЗПр'!$A:$M,MATCH($A90,'[1]Строки ЗПр'!$E:$E,0),MATCH(C$1,'[1]Строки ЗПр'!$8:$8,0)),0)</f>
        <v>0</v>
      </c>
      <c r="D90" s="2">
        <f>IFERROR(INDEX('[1]Строки ЗПр'!$A:$M,MATCH($A90,'[1]Строки ЗПр'!$E:$E,0),MATCH(D$1,'[1]Строки ЗПр'!$8:$8,0)),0)</f>
        <v>0</v>
      </c>
      <c r="E90" s="3">
        <f>IFERROR(INDEX('[1]Строки ЗПр'!$A:$M,MATCH($A90,'[1]Строки ЗПр'!$E:$E,0),MATCH(E$1,'[1]Строки ЗПр'!$8:$8,0)),0)</f>
        <v>0</v>
      </c>
      <c r="F90" s="2">
        <f>IFERROR(INDEX('[1]Строки ЗПр'!$A:$M,MATCH($A90,'[1]Строки ЗПр'!$E:$E,0),MATCH(F$1,'[1]Строки ЗПр'!$8:$8,0)),0)</f>
        <v>0</v>
      </c>
      <c r="G90" s="2">
        <f>IFERROR(INDEX('[1]Строки ЗПр'!$A:$M,MATCH($A90,'[1]Строки ЗПр'!$E:$E,0),MATCH(G$1,'[1]Строки ЗПр'!$8:$8,0)),0)</f>
        <v>0</v>
      </c>
      <c r="H90" s="2">
        <f>IFERROR(INDEX('[1]Строки ЗПр'!$A:$M,MATCH($A90,'[1]Строки ЗПр'!$E:$E,0),MATCH(H$1,'[1]Строки ЗПр'!$8:$8,0)),0)</f>
        <v>0</v>
      </c>
      <c r="I90" s="2">
        <f>IFERROR(INDEX('[1]Строки ЗПр'!$A:$M,MATCH($A90,'[1]Строки ЗПр'!$E:$E,0),MATCH(I$1,'[1]Строки ЗПр'!$8:$8,0)),0)</f>
        <v>0</v>
      </c>
      <c r="J90" s="2">
        <f>IFERROR(INDEX('[1]Строки ЗПр'!$A:$M,MATCH($A90,'[1]Строки ЗПр'!$E:$E,0),MATCH(J$1,'[1]Строки ЗПр'!$8:$8,0)),0)</f>
        <v>0</v>
      </c>
      <c r="K90" s="2">
        <f>IFERROR(INDEX('[1]Строки ЗПр'!$A:$M,MATCH($A90,'[1]Строки ЗПр'!$E:$E,0),MATCH(K$1,'[1]Строки ЗПр'!$8:$8,0)),0)</f>
        <v>0</v>
      </c>
      <c r="L90" s="2">
        <f>IFERROR(INDEX('[1]Строки ЗПр'!$A:$M,MATCH($A90,'[1]Строки ЗПр'!$E:$E,0),MATCH(L$1,'[1]Строки ЗПр'!$8:$8,0)),0)</f>
        <v>0</v>
      </c>
      <c r="M90" s="2">
        <f>IFERROR(INDEX('[1]Строки ЗПр'!$A:$M,MATCH($A90,'[1]Строки ЗПр'!$E:$E,0),MATCH(M$1,'[1]Строки ЗПр'!$8:$8,0)),0)</f>
        <v>0</v>
      </c>
      <c r="N90" s="2">
        <f>IFERROR(INDEX('[1]Строки ЗПр'!$A:$M,MATCH($A90,'[1]Строки ЗПр'!$E:$E,0),MATCH(N$1,'[1]Строки ЗПр'!$8:$8,0)),0)</f>
        <v>0</v>
      </c>
      <c r="O90" s="2">
        <f>IFERROR(VLOOKUP($D90,[1]ЗПр!$A:$I,7,0),0)</f>
        <v>0</v>
      </c>
      <c r="P90" s="2">
        <f>IFERROR(VLOOKUP($D90,[1]ЗПр!$A:$I,8,0),0)</f>
        <v>0</v>
      </c>
      <c r="Q90" s="2">
        <f>IFERROR(VLOOKUP($D90,[1]ЗПр!$A:$I,9,0),0)</f>
        <v>0</v>
      </c>
    </row>
    <row r="91" spans="1:17" x14ac:dyDescent="0.25">
      <c r="A91" s="2">
        <f>[1]Лист2!A91</f>
        <v>0</v>
      </c>
      <c r="B91" s="2">
        <f>IFERROR(INDEX('[1]Строки ЗПр'!$A:$M,MATCH($A91,'[1]Строки ЗПр'!$E:$E,0),MATCH(B$1,'[1]Строки ЗПр'!$8:$8,0)),0)</f>
        <v>0</v>
      </c>
      <c r="C91" s="2">
        <f>IFERROR(INDEX('[1]Строки ЗПр'!$A:$M,MATCH($A91,'[1]Строки ЗПр'!$E:$E,0),MATCH(C$1,'[1]Строки ЗПр'!$8:$8,0)),0)</f>
        <v>0</v>
      </c>
      <c r="D91" s="2">
        <f>IFERROR(INDEX('[1]Строки ЗПр'!$A:$M,MATCH($A91,'[1]Строки ЗПр'!$E:$E,0),MATCH(D$1,'[1]Строки ЗПр'!$8:$8,0)),0)</f>
        <v>0</v>
      </c>
      <c r="E91" s="3">
        <f>IFERROR(INDEX('[1]Строки ЗПр'!$A:$M,MATCH($A91,'[1]Строки ЗПр'!$E:$E,0),MATCH(E$1,'[1]Строки ЗПр'!$8:$8,0)),0)</f>
        <v>0</v>
      </c>
      <c r="F91" s="2">
        <f>IFERROR(INDEX('[1]Строки ЗПр'!$A:$M,MATCH($A91,'[1]Строки ЗПр'!$E:$E,0),MATCH(F$1,'[1]Строки ЗПр'!$8:$8,0)),0)</f>
        <v>0</v>
      </c>
      <c r="G91" s="2">
        <f>IFERROR(INDEX('[1]Строки ЗПр'!$A:$M,MATCH($A91,'[1]Строки ЗПр'!$E:$E,0),MATCH(G$1,'[1]Строки ЗПр'!$8:$8,0)),0)</f>
        <v>0</v>
      </c>
      <c r="H91" s="2">
        <f>IFERROR(INDEX('[1]Строки ЗПр'!$A:$M,MATCH($A91,'[1]Строки ЗПр'!$E:$E,0),MATCH(H$1,'[1]Строки ЗПр'!$8:$8,0)),0)</f>
        <v>0</v>
      </c>
      <c r="I91" s="2">
        <f>IFERROR(INDEX('[1]Строки ЗПр'!$A:$M,MATCH($A91,'[1]Строки ЗПр'!$E:$E,0),MATCH(I$1,'[1]Строки ЗПр'!$8:$8,0)),0)</f>
        <v>0</v>
      </c>
      <c r="J91" s="2">
        <f>IFERROR(INDEX('[1]Строки ЗПр'!$A:$M,MATCH($A91,'[1]Строки ЗПр'!$E:$E,0),MATCH(J$1,'[1]Строки ЗПр'!$8:$8,0)),0)</f>
        <v>0</v>
      </c>
      <c r="K91" s="2">
        <f>IFERROR(INDEX('[1]Строки ЗПр'!$A:$M,MATCH($A91,'[1]Строки ЗПр'!$E:$E,0),MATCH(K$1,'[1]Строки ЗПр'!$8:$8,0)),0)</f>
        <v>0</v>
      </c>
      <c r="L91" s="2">
        <f>IFERROR(INDEX('[1]Строки ЗПр'!$A:$M,MATCH($A91,'[1]Строки ЗПр'!$E:$E,0),MATCH(L$1,'[1]Строки ЗПр'!$8:$8,0)),0)</f>
        <v>0</v>
      </c>
      <c r="M91" s="2">
        <f>IFERROR(INDEX('[1]Строки ЗПр'!$A:$M,MATCH($A91,'[1]Строки ЗПр'!$E:$E,0),MATCH(M$1,'[1]Строки ЗПр'!$8:$8,0)),0)</f>
        <v>0</v>
      </c>
      <c r="N91" s="2">
        <f>IFERROR(INDEX('[1]Строки ЗПр'!$A:$M,MATCH($A91,'[1]Строки ЗПр'!$E:$E,0),MATCH(N$1,'[1]Строки ЗПр'!$8:$8,0)),0)</f>
        <v>0</v>
      </c>
      <c r="O91" s="2">
        <f>IFERROR(VLOOKUP($D91,[1]ЗПр!$A:$I,7,0),0)</f>
        <v>0</v>
      </c>
      <c r="P91" s="2">
        <f>IFERROR(VLOOKUP($D91,[1]ЗПр!$A:$I,8,0),0)</f>
        <v>0</v>
      </c>
      <c r="Q91" s="2">
        <f>IFERROR(VLOOKUP($D91,[1]ЗПр!$A:$I,9,0),0)</f>
        <v>0</v>
      </c>
    </row>
    <row r="92" spans="1:17" x14ac:dyDescent="0.25">
      <c r="A92" s="2">
        <f>[1]Лист2!A92</f>
        <v>0</v>
      </c>
      <c r="B92" s="2">
        <f>IFERROR(INDEX('[1]Строки ЗПр'!$A:$M,MATCH($A92,'[1]Строки ЗПр'!$E:$E,0),MATCH(B$1,'[1]Строки ЗПр'!$8:$8,0)),0)</f>
        <v>0</v>
      </c>
      <c r="C92" s="2">
        <f>IFERROR(INDEX('[1]Строки ЗПр'!$A:$M,MATCH($A92,'[1]Строки ЗПр'!$E:$E,0),MATCH(C$1,'[1]Строки ЗПр'!$8:$8,0)),0)</f>
        <v>0</v>
      </c>
      <c r="D92" s="2">
        <f>IFERROR(INDEX('[1]Строки ЗПр'!$A:$M,MATCH($A92,'[1]Строки ЗПр'!$E:$E,0),MATCH(D$1,'[1]Строки ЗПр'!$8:$8,0)),0)</f>
        <v>0</v>
      </c>
      <c r="E92" s="3">
        <f>IFERROR(INDEX('[1]Строки ЗПр'!$A:$M,MATCH($A92,'[1]Строки ЗПр'!$E:$E,0),MATCH(E$1,'[1]Строки ЗПр'!$8:$8,0)),0)</f>
        <v>0</v>
      </c>
      <c r="F92" s="2">
        <f>IFERROR(INDEX('[1]Строки ЗПр'!$A:$M,MATCH($A92,'[1]Строки ЗПр'!$E:$E,0),MATCH(F$1,'[1]Строки ЗПр'!$8:$8,0)),0)</f>
        <v>0</v>
      </c>
      <c r="G92" s="2">
        <f>IFERROR(INDEX('[1]Строки ЗПр'!$A:$M,MATCH($A92,'[1]Строки ЗПр'!$E:$E,0),MATCH(G$1,'[1]Строки ЗПр'!$8:$8,0)),0)</f>
        <v>0</v>
      </c>
      <c r="H92" s="2">
        <f>IFERROR(INDEX('[1]Строки ЗПр'!$A:$M,MATCH($A92,'[1]Строки ЗПр'!$E:$E,0),MATCH(H$1,'[1]Строки ЗПр'!$8:$8,0)),0)</f>
        <v>0</v>
      </c>
      <c r="I92" s="2">
        <f>IFERROR(INDEX('[1]Строки ЗПр'!$A:$M,MATCH($A92,'[1]Строки ЗПр'!$E:$E,0),MATCH(I$1,'[1]Строки ЗПр'!$8:$8,0)),0)</f>
        <v>0</v>
      </c>
      <c r="J92" s="2">
        <f>IFERROR(INDEX('[1]Строки ЗПр'!$A:$M,MATCH($A92,'[1]Строки ЗПр'!$E:$E,0),MATCH(J$1,'[1]Строки ЗПр'!$8:$8,0)),0)</f>
        <v>0</v>
      </c>
      <c r="K92" s="2">
        <f>IFERROR(INDEX('[1]Строки ЗПр'!$A:$M,MATCH($A92,'[1]Строки ЗПр'!$E:$E,0),MATCH(K$1,'[1]Строки ЗПр'!$8:$8,0)),0)</f>
        <v>0</v>
      </c>
      <c r="L92" s="2">
        <f>IFERROR(INDEX('[1]Строки ЗПр'!$A:$M,MATCH($A92,'[1]Строки ЗПр'!$E:$E,0),MATCH(L$1,'[1]Строки ЗПр'!$8:$8,0)),0)</f>
        <v>0</v>
      </c>
      <c r="M92" s="2">
        <f>IFERROR(INDEX('[1]Строки ЗПр'!$A:$M,MATCH($A92,'[1]Строки ЗПр'!$E:$E,0),MATCH(M$1,'[1]Строки ЗПр'!$8:$8,0)),0)</f>
        <v>0</v>
      </c>
      <c r="N92" s="2">
        <f>IFERROR(INDEX('[1]Строки ЗПр'!$A:$M,MATCH($A92,'[1]Строки ЗПр'!$E:$E,0),MATCH(N$1,'[1]Строки ЗПр'!$8:$8,0)),0)</f>
        <v>0</v>
      </c>
      <c r="O92" s="2">
        <f>IFERROR(VLOOKUP($D92,[1]ЗПр!$A:$I,7,0),0)</f>
        <v>0</v>
      </c>
      <c r="P92" s="2">
        <f>IFERROR(VLOOKUP($D92,[1]ЗПр!$A:$I,8,0),0)</f>
        <v>0</v>
      </c>
      <c r="Q92" s="2">
        <f>IFERROR(VLOOKUP($D92,[1]ЗПр!$A:$I,9,0),0)</f>
        <v>0</v>
      </c>
    </row>
    <row r="93" spans="1:17" x14ac:dyDescent="0.25">
      <c r="A93" s="2">
        <f>[1]Лист2!A93</f>
        <v>0</v>
      </c>
      <c r="B93" s="2">
        <f>IFERROR(INDEX('[1]Строки ЗПр'!$A:$M,MATCH($A93,'[1]Строки ЗПр'!$E:$E,0),MATCH(B$1,'[1]Строки ЗПр'!$8:$8,0)),0)</f>
        <v>0</v>
      </c>
      <c r="C93" s="2">
        <f>IFERROR(INDEX('[1]Строки ЗПр'!$A:$M,MATCH($A93,'[1]Строки ЗПр'!$E:$E,0),MATCH(C$1,'[1]Строки ЗПр'!$8:$8,0)),0)</f>
        <v>0</v>
      </c>
      <c r="D93" s="2">
        <f>IFERROR(INDEX('[1]Строки ЗПр'!$A:$M,MATCH($A93,'[1]Строки ЗПр'!$E:$E,0),MATCH(D$1,'[1]Строки ЗПр'!$8:$8,0)),0)</f>
        <v>0</v>
      </c>
      <c r="E93" s="3">
        <f>IFERROR(INDEX('[1]Строки ЗПр'!$A:$M,MATCH($A93,'[1]Строки ЗПр'!$E:$E,0),MATCH(E$1,'[1]Строки ЗПр'!$8:$8,0)),0)</f>
        <v>0</v>
      </c>
      <c r="F93" s="2">
        <f>IFERROR(INDEX('[1]Строки ЗПр'!$A:$M,MATCH($A93,'[1]Строки ЗПр'!$E:$E,0),MATCH(F$1,'[1]Строки ЗПр'!$8:$8,0)),0)</f>
        <v>0</v>
      </c>
      <c r="G93" s="2">
        <f>IFERROR(INDEX('[1]Строки ЗПр'!$A:$M,MATCH($A93,'[1]Строки ЗПр'!$E:$E,0),MATCH(G$1,'[1]Строки ЗПр'!$8:$8,0)),0)</f>
        <v>0</v>
      </c>
      <c r="H93" s="2">
        <f>IFERROR(INDEX('[1]Строки ЗПр'!$A:$M,MATCH($A93,'[1]Строки ЗПр'!$E:$E,0),MATCH(H$1,'[1]Строки ЗПр'!$8:$8,0)),0)</f>
        <v>0</v>
      </c>
      <c r="I93" s="2">
        <f>IFERROR(INDEX('[1]Строки ЗПр'!$A:$M,MATCH($A93,'[1]Строки ЗПр'!$E:$E,0),MATCH(I$1,'[1]Строки ЗПр'!$8:$8,0)),0)</f>
        <v>0</v>
      </c>
      <c r="J93" s="2">
        <f>IFERROR(INDEX('[1]Строки ЗПр'!$A:$M,MATCH($A93,'[1]Строки ЗПр'!$E:$E,0),MATCH(J$1,'[1]Строки ЗПр'!$8:$8,0)),0)</f>
        <v>0</v>
      </c>
      <c r="K93" s="2">
        <f>IFERROR(INDEX('[1]Строки ЗПр'!$A:$M,MATCH($A93,'[1]Строки ЗПр'!$E:$E,0),MATCH(K$1,'[1]Строки ЗПр'!$8:$8,0)),0)</f>
        <v>0</v>
      </c>
      <c r="L93" s="2">
        <f>IFERROR(INDEX('[1]Строки ЗПр'!$A:$M,MATCH($A93,'[1]Строки ЗПр'!$E:$E,0),MATCH(L$1,'[1]Строки ЗПр'!$8:$8,0)),0)</f>
        <v>0</v>
      </c>
      <c r="M93" s="2">
        <f>IFERROR(INDEX('[1]Строки ЗПр'!$A:$M,MATCH($A93,'[1]Строки ЗПр'!$E:$E,0),MATCH(M$1,'[1]Строки ЗПр'!$8:$8,0)),0)</f>
        <v>0</v>
      </c>
      <c r="N93" s="2">
        <f>IFERROR(INDEX('[1]Строки ЗПр'!$A:$M,MATCH($A93,'[1]Строки ЗПр'!$E:$E,0),MATCH(N$1,'[1]Строки ЗПр'!$8:$8,0)),0)</f>
        <v>0</v>
      </c>
      <c r="O93" s="2">
        <f>IFERROR(VLOOKUP($D93,[1]ЗПр!$A:$I,7,0),0)</f>
        <v>0</v>
      </c>
      <c r="P93" s="2">
        <f>IFERROR(VLOOKUP($D93,[1]ЗПр!$A:$I,8,0),0)</f>
        <v>0</v>
      </c>
      <c r="Q93" s="2">
        <f>IFERROR(VLOOKUP($D93,[1]ЗПр!$A:$I,9,0),0)</f>
        <v>0</v>
      </c>
    </row>
    <row r="94" spans="1:17" x14ac:dyDescent="0.25">
      <c r="A94" s="2">
        <f>[1]Лист2!A94</f>
        <v>0</v>
      </c>
      <c r="B94" s="2">
        <f>IFERROR(INDEX('[1]Строки ЗПр'!$A:$M,MATCH($A94,'[1]Строки ЗПр'!$E:$E,0),MATCH(B$1,'[1]Строки ЗПр'!$8:$8,0)),0)</f>
        <v>0</v>
      </c>
      <c r="C94" s="2">
        <f>IFERROR(INDEX('[1]Строки ЗПр'!$A:$M,MATCH($A94,'[1]Строки ЗПр'!$E:$E,0),MATCH(C$1,'[1]Строки ЗПр'!$8:$8,0)),0)</f>
        <v>0</v>
      </c>
      <c r="D94" s="2">
        <f>IFERROR(INDEX('[1]Строки ЗПр'!$A:$M,MATCH($A94,'[1]Строки ЗПр'!$E:$E,0),MATCH(D$1,'[1]Строки ЗПр'!$8:$8,0)),0)</f>
        <v>0</v>
      </c>
      <c r="E94" s="3">
        <f>IFERROR(INDEX('[1]Строки ЗПр'!$A:$M,MATCH($A94,'[1]Строки ЗПр'!$E:$E,0),MATCH(E$1,'[1]Строки ЗПр'!$8:$8,0)),0)</f>
        <v>0</v>
      </c>
      <c r="F94" s="2">
        <f>IFERROR(INDEX('[1]Строки ЗПр'!$A:$M,MATCH($A94,'[1]Строки ЗПр'!$E:$E,0),MATCH(F$1,'[1]Строки ЗПр'!$8:$8,0)),0)</f>
        <v>0</v>
      </c>
      <c r="G94" s="2">
        <f>IFERROR(INDEX('[1]Строки ЗПр'!$A:$M,MATCH($A94,'[1]Строки ЗПр'!$E:$E,0),MATCH(G$1,'[1]Строки ЗПр'!$8:$8,0)),0)</f>
        <v>0</v>
      </c>
      <c r="H94" s="2">
        <f>IFERROR(INDEX('[1]Строки ЗПр'!$A:$M,MATCH($A94,'[1]Строки ЗПр'!$E:$E,0),MATCH(H$1,'[1]Строки ЗПр'!$8:$8,0)),0)</f>
        <v>0</v>
      </c>
      <c r="I94" s="2">
        <f>IFERROR(INDEX('[1]Строки ЗПр'!$A:$M,MATCH($A94,'[1]Строки ЗПр'!$E:$E,0),MATCH(I$1,'[1]Строки ЗПр'!$8:$8,0)),0)</f>
        <v>0</v>
      </c>
      <c r="J94" s="2">
        <f>IFERROR(INDEX('[1]Строки ЗПр'!$A:$M,MATCH($A94,'[1]Строки ЗПр'!$E:$E,0),MATCH(J$1,'[1]Строки ЗПр'!$8:$8,0)),0)</f>
        <v>0</v>
      </c>
      <c r="K94" s="2">
        <f>IFERROR(INDEX('[1]Строки ЗПр'!$A:$M,MATCH($A94,'[1]Строки ЗПр'!$E:$E,0),MATCH(K$1,'[1]Строки ЗПр'!$8:$8,0)),0)</f>
        <v>0</v>
      </c>
      <c r="L94" s="2">
        <f>IFERROR(INDEX('[1]Строки ЗПр'!$A:$M,MATCH($A94,'[1]Строки ЗПр'!$E:$E,0),MATCH(L$1,'[1]Строки ЗПр'!$8:$8,0)),0)</f>
        <v>0</v>
      </c>
      <c r="M94" s="2">
        <f>IFERROR(INDEX('[1]Строки ЗПр'!$A:$M,MATCH($A94,'[1]Строки ЗПр'!$E:$E,0),MATCH(M$1,'[1]Строки ЗПр'!$8:$8,0)),0)</f>
        <v>0</v>
      </c>
      <c r="N94" s="2">
        <f>IFERROR(INDEX('[1]Строки ЗПр'!$A:$M,MATCH($A94,'[1]Строки ЗПр'!$E:$E,0),MATCH(N$1,'[1]Строки ЗПр'!$8:$8,0)),0)</f>
        <v>0</v>
      </c>
      <c r="O94" s="2">
        <f>IFERROR(VLOOKUP($D94,[1]ЗПр!$A:$I,7,0),0)</f>
        <v>0</v>
      </c>
      <c r="P94" s="2">
        <f>IFERROR(VLOOKUP($D94,[1]ЗПр!$A:$I,8,0),0)</f>
        <v>0</v>
      </c>
      <c r="Q94" s="2">
        <f>IFERROR(VLOOKUP($D94,[1]ЗПр!$A:$I,9,0),0)</f>
        <v>0</v>
      </c>
    </row>
    <row r="95" spans="1:17" x14ac:dyDescent="0.25">
      <c r="A95" s="2">
        <f>[1]Лист2!A95</f>
        <v>0</v>
      </c>
      <c r="B95" s="2">
        <f>IFERROR(INDEX('[1]Строки ЗПр'!$A:$M,MATCH($A95,'[1]Строки ЗПр'!$E:$E,0),MATCH(B$1,'[1]Строки ЗПр'!$8:$8,0)),0)</f>
        <v>0</v>
      </c>
      <c r="C95" s="2">
        <f>IFERROR(INDEX('[1]Строки ЗПр'!$A:$M,MATCH($A95,'[1]Строки ЗПр'!$E:$E,0),MATCH(C$1,'[1]Строки ЗПр'!$8:$8,0)),0)</f>
        <v>0</v>
      </c>
      <c r="D95" s="2">
        <f>IFERROR(INDEX('[1]Строки ЗПр'!$A:$M,MATCH($A95,'[1]Строки ЗПр'!$E:$E,0),MATCH(D$1,'[1]Строки ЗПр'!$8:$8,0)),0)</f>
        <v>0</v>
      </c>
      <c r="E95" s="3">
        <f>IFERROR(INDEX('[1]Строки ЗПр'!$A:$M,MATCH($A95,'[1]Строки ЗПр'!$E:$E,0),MATCH(E$1,'[1]Строки ЗПр'!$8:$8,0)),0)</f>
        <v>0</v>
      </c>
      <c r="F95" s="2">
        <f>IFERROR(INDEX('[1]Строки ЗПр'!$A:$M,MATCH($A95,'[1]Строки ЗПр'!$E:$E,0),MATCH(F$1,'[1]Строки ЗПр'!$8:$8,0)),0)</f>
        <v>0</v>
      </c>
      <c r="G95" s="2">
        <f>IFERROR(INDEX('[1]Строки ЗПр'!$A:$M,MATCH($A95,'[1]Строки ЗПр'!$E:$E,0),MATCH(G$1,'[1]Строки ЗПр'!$8:$8,0)),0)</f>
        <v>0</v>
      </c>
      <c r="H95" s="2">
        <f>IFERROR(INDEX('[1]Строки ЗПр'!$A:$M,MATCH($A95,'[1]Строки ЗПр'!$E:$E,0),MATCH(H$1,'[1]Строки ЗПр'!$8:$8,0)),0)</f>
        <v>0</v>
      </c>
      <c r="I95" s="2">
        <f>IFERROR(INDEX('[1]Строки ЗПр'!$A:$M,MATCH($A95,'[1]Строки ЗПр'!$E:$E,0),MATCH(I$1,'[1]Строки ЗПр'!$8:$8,0)),0)</f>
        <v>0</v>
      </c>
      <c r="J95" s="2">
        <f>IFERROR(INDEX('[1]Строки ЗПр'!$A:$M,MATCH($A95,'[1]Строки ЗПр'!$E:$E,0),MATCH(J$1,'[1]Строки ЗПр'!$8:$8,0)),0)</f>
        <v>0</v>
      </c>
      <c r="K95" s="2">
        <f>IFERROR(INDEX('[1]Строки ЗПр'!$A:$M,MATCH($A95,'[1]Строки ЗПр'!$E:$E,0),MATCH(K$1,'[1]Строки ЗПр'!$8:$8,0)),0)</f>
        <v>0</v>
      </c>
      <c r="L95" s="2">
        <f>IFERROR(INDEX('[1]Строки ЗПр'!$A:$M,MATCH($A95,'[1]Строки ЗПр'!$E:$E,0),MATCH(L$1,'[1]Строки ЗПр'!$8:$8,0)),0)</f>
        <v>0</v>
      </c>
      <c r="M95" s="2">
        <f>IFERROR(INDEX('[1]Строки ЗПр'!$A:$M,MATCH($A95,'[1]Строки ЗПр'!$E:$E,0),MATCH(M$1,'[1]Строки ЗПр'!$8:$8,0)),0)</f>
        <v>0</v>
      </c>
      <c r="N95" s="2">
        <f>IFERROR(INDEX('[1]Строки ЗПр'!$A:$M,MATCH($A95,'[1]Строки ЗПр'!$E:$E,0),MATCH(N$1,'[1]Строки ЗПр'!$8:$8,0)),0)</f>
        <v>0</v>
      </c>
      <c r="O95" s="2">
        <f>IFERROR(VLOOKUP($D95,[1]ЗПр!$A:$I,7,0),0)</f>
        <v>0</v>
      </c>
      <c r="P95" s="2">
        <f>IFERROR(VLOOKUP($D95,[1]ЗПр!$A:$I,8,0),0)</f>
        <v>0</v>
      </c>
      <c r="Q95" s="2">
        <f>IFERROR(VLOOKUP($D95,[1]ЗПр!$A:$I,9,0),0)</f>
        <v>0</v>
      </c>
    </row>
    <row r="96" spans="1:17" x14ac:dyDescent="0.25">
      <c r="A96" s="2">
        <f>[1]Лист2!A96</f>
        <v>0</v>
      </c>
      <c r="B96" s="2">
        <f>IFERROR(INDEX('[1]Строки ЗПр'!$A:$M,MATCH($A96,'[1]Строки ЗПр'!$E:$E,0),MATCH(B$1,'[1]Строки ЗПр'!$8:$8,0)),0)</f>
        <v>0</v>
      </c>
      <c r="C96" s="2">
        <f>IFERROR(INDEX('[1]Строки ЗПр'!$A:$M,MATCH($A96,'[1]Строки ЗПр'!$E:$E,0),MATCH(C$1,'[1]Строки ЗПр'!$8:$8,0)),0)</f>
        <v>0</v>
      </c>
      <c r="D96" s="2">
        <f>IFERROR(INDEX('[1]Строки ЗПр'!$A:$M,MATCH($A96,'[1]Строки ЗПр'!$E:$E,0),MATCH(D$1,'[1]Строки ЗПр'!$8:$8,0)),0)</f>
        <v>0</v>
      </c>
      <c r="E96" s="3">
        <f>IFERROR(INDEX('[1]Строки ЗПр'!$A:$M,MATCH($A96,'[1]Строки ЗПр'!$E:$E,0),MATCH(E$1,'[1]Строки ЗПр'!$8:$8,0)),0)</f>
        <v>0</v>
      </c>
      <c r="F96" s="2">
        <f>IFERROR(INDEX('[1]Строки ЗПр'!$A:$M,MATCH($A96,'[1]Строки ЗПр'!$E:$E,0),MATCH(F$1,'[1]Строки ЗПр'!$8:$8,0)),0)</f>
        <v>0</v>
      </c>
      <c r="G96" s="2">
        <f>IFERROR(INDEX('[1]Строки ЗПр'!$A:$M,MATCH($A96,'[1]Строки ЗПр'!$E:$E,0),MATCH(G$1,'[1]Строки ЗПр'!$8:$8,0)),0)</f>
        <v>0</v>
      </c>
      <c r="H96" s="2">
        <f>IFERROR(INDEX('[1]Строки ЗПр'!$A:$M,MATCH($A96,'[1]Строки ЗПр'!$E:$E,0),MATCH(H$1,'[1]Строки ЗПр'!$8:$8,0)),0)</f>
        <v>0</v>
      </c>
      <c r="I96" s="2">
        <f>IFERROR(INDEX('[1]Строки ЗПр'!$A:$M,MATCH($A96,'[1]Строки ЗПр'!$E:$E,0),MATCH(I$1,'[1]Строки ЗПр'!$8:$8,0)),0)</f>
        <v>0</v>
      </c>
      <c r="J96" s="2">
        <f>IFERROR(INDEX('[1]Строки ЗПр'!$A:$M,MATCH($A96,'[1]Строки ЗПр'!$E:$E,0),MATCH(J$1,'[1]Строки ЗПр'!$8:$8,0)),0)</f>
        <v>0</v>
      </c>
      <c r="K96" s="2">
        <f>IFERROR(INDEX('[1]Строки ЗПр'!$A:$M,MATCH($A96,'[1]Строки ЗПр'!$E:$E,0),MATCH(K$1,'[1]Строки ЗПр'!$8:$8,0)),0)</f>
        <v>0</v>
      </c>
      <c r="L96" s="2">
        <f>IFERROR(INDEX('[1]Строки ЗПр'!$A:$M,MATCH($A96,'[1]Строки ЗПр'!$E:$E,0),MATCH(L$1,'[1]Строки ЗПр'!$8:$8,0)),0)</f>
        <v>0</v>
      </c>
      <c r="M96" s="2">
        <f>IFERROR(INDEX('[1]Строки ЗПр'!$A:$M,MATCH($A96,'[1]Строки ЗПр'!$E:$E,0),MATCH(M$1,'[1]Строки ЗПр'!$8:$8,0)),0)</f>
        <v>0</v>
      </c>
      <c r="N96" s="2">
        <f>IFERROR(INDEX('[1]Строки ЗПр'!$A:$M,MATCH($A96,'[1]Строки ЗПр'!$E:$E,0),MATCH(N$1,'[1]Строки ЗПр'!$8:$8,0)),0)</f>
        <v>0</v>
      </c>
      <c r="O96" s="2">
        <f>IFERROR(VLOOKUP($D96,[1]ЗПр!$A:$I,7,0),0)</f>
        <v>0</v>
      </c>
      <c r="P96" s="2">
        <f>IFERROR(VLOOKUP($D96,[1]ЗПр!$A:$I,8,0),0)</f>
        <v>0</v>
      </c>
      <c r="Q96" s="2">
        <f>IFERROR(VLOOKUP($D96,[1]ЗПр!$A:$I,9,0),0)</f>
        <v>0</v>
      </c>
    </row>
    <row r="97" spans="1:17" x14ac:dyDescent="0.25">
      <c r="A97" s="2">
        <f>[1]Лист2!A97</f>
        <v>0</v>
      </c>
      <c r="B97" s="2">
        <f>IFERROR(INDEX('[1]Строки ЗПр'!$A:$M,MATCH($A97,'[1]Строки ЗПр'!$E:$E,0),MATCH(B$1,'[1]Строки ЗПр'!$8:$8,0)),0)</f>
        <v>0</v>
      </c>
      <c r="C97" s="2">
        <f>IFERROR(INDEX('[1]Строки ЗПр'!$A:$M,MATCH($A97,'[1]Строки ЗПр'!$E:$E,0),MATCH(C$1,'[1]Строки ЗПр'!$8:$8,0)),0)</f>
        <v>0</v>
      </c>
      <c r="D97" s="2">
        <f>IFERROR(INDEX('[1]Строки ЗПр'!$A:$M,MATCH($A97,'[1]Строки ЗПр'!$E:$E,0),MATCH(D$1,'[1]Строки ЗПр'!$8:$8,0)),0)</f>
        <v>0</v>
      </c>
      <c r="E97" s="3">
        <f>IFERROR(INDEX('[1]Строки ЗПр'!$A:$M,MATCH($A97,'[1]Строки ЗПр'!$E:$E,0),MATCH(E$1,'[1]Строки ЗПр'!$8:$8,0)),0)</f>
        <v>0</v>
      </c>
      <c r="F97" s="2">
        <f>IFERROR(INDEX('[1]Строки ЗПр'!$A:$M,MATCH($A97,'[1]Строки ЗПр'!$E:$E,0),MATCH(F$1,'[1]Строки ЗПр'!$8:$8,0)),0)</f>
        <v>0</v>
      </c>
      <c r="G97" s="2">
        <f>IFERROR(INDEX('[1]Строки ЗПр'!$A:$M,MATCH($A97,'[1]Строки ЗПр'!$E:$E,0),MATCH(G$1,'[1]Строки ЗПр'!$8:$8,0)),0)</f>
        <v>0</v>
      </c>
      <c r="H97" s="2">
        <f>IFERROR(INDEX('[1]Строки ЗПр'!$A:$M,MATCH($A97,'[1]Строки ЗПр'!$E:$E,0),MATCH(H$1,'[1]Строки ЗПр'!$8:$8,0)),0)</f>
        <v>0</v>
      </c>
      <c r="I97" s="2">
        <f>IFERROR(INDEX('[1]Строки ЗПр'!$A:$M,MATCH($A97,'[1]Строки ЗПр'!$E:$E,0),MATCH(I$1,'[1]Строки ЗПр'!$8:$8,0)),0)</f>
        <v>0</v>
      </c>
      <c r="J97" s="2">
        <f>IFERROR(INDEX('[1]Строки ЗПр'!$A:$M,MATCH($A97,'[1]Строки ЗПр'!$E:$E,0),MATCH(J$1,'[1]Строки ЗПр'!$8:$8,0)),0)</f>
        <v>0</v>
      </c>
      <c r="K97" s="2">
        <f>IFERROR(INDEX('[1]Строки ЗПр'!$A:$M,MATCH($A97,'[1]Строки ЗПр'!$E:$E,0),MATCH(K$1,'[1]Строки ЗПр'!$8:$8,0)),0)</f>
        <v>0</v>
      </c>
      <c r="L97" s="2">
        <f>IFERROR(INDEX('[1]Строки ЗПр'!$A:$M,MATCH($A97,'[1]Строки ЗПр'!$E:$E,0),MATCH(L$1,'[1]Строки ЗПр'!$8:$8,0)),0)</f>
        <v>0</v>
      </c>
      <c r="M97" s="2">
        <f>IFERROR(INDEX('[1]Строки ЗПр'!$A:$M,MATCH($A97,'[1]Строки ЗПр'!$E:$E,0),MATCH(M$1,'[1]Строки ЗПр'!$8:$8,0)),0)</f>
        <v>0</v>
      </c>
      <c r="N97" s="2">
        <f>IFERROR(INDEX('[1]Строки ЗПр'!$A:$M,MATCH($A97,'[1]Строки ЗПр'!$E:$E,0),MATCH(N$1,'[1]Строки ЗПр'!$8:$8,0)),0)</f>
        <v>0</v>
      </c>
      <c r="O97" s="2">
        <f>IFERROR(VLOOKUP($D97,[1]ЗПр!$A:$I,7,0),0)</f>
        <v>0</v>
      </c>
      <c r="P97" s="2">
        <f>IFERROR(VLOOKUP($D97,[1]ЗПр!$A:$I,8,0),0)</f>
        <v>0</v>
      </c>
      <c r="Q97" s="2">
        <f>IFERROR(VLOOKUP($D97,[1]ЗПр!$A:$I,9,0),0)</f>
        <v>0</v>
      </c>
    </row>
    <row r="98" spans="1:17" x14ac:dyDescent="0.25">
      <c r="A98" s="2">
        <f>[1]Лист2!A98</f>
        <v>0</v>
      </c>
      <c r="B98" s="2">
        <f>IFERROR(INDEX('[1]Строки ЗПр'!$A:$M,MATCH($A98,'[1]Строки ЗПр'!$E:$E,0),MATCH(B$1,'[1]Строки ЗПр'!$8:$8,0)),0)</f>
        <v>0</v>
      </c>
      <c r="C98" s="2">
        <f>IFERROR(INDEX('[1]Строки ЗПр'!$A:$M,MATCH($A98,'[1]Строки ЗПр'!$E:$E,0),MATCH(C$1,'[1]Строки ЗПр'!$8:$8,0)),0)</f>
        <v>0</v>
      </c>
      <c r="D98" s="2">
        <f>IFERROR(INDEX('[1]Строки ЗПр'!$A:$M,MATCH($A98,'[1]Строки ЗПр'!$E:$E,0),MATCH(D$1,'[1]Строки ЗПр'!$8:$8,0)),0)</f>
        <v>0</v>
      </c>
      <c r="E98" s="3">
        <f>IFERROR(INDEX('[1]Строки ЗПр'!$A:$M,MATCH($A98,'[1]Строки ЗПр'!$E:$E,0),MATCH(E$1,'[1]Строки ЗПр'!$8:$8,0)),0)</f>
        <v>0</v>
      </c>
      <c r="F98" s="2">
        <f>IFERROR(INDEX('[1]Строки ЗПр'!$A:$M,MATCH($A98,'[1]Строки ЗПр'!$E:$E,0),MATCH(F$1,'[1]Строки ЗПр'!$8:$8,0)),0)</f>
        <v>0</v>
      </c>
      <c r="G98" s="2">
        <f>IFERROR(INDEX('[1]Строки ЗПр'!$A:$M,MATCH($A98,'[1]Строки ЗПр'!$E:$E,0),MATCH(G$1,'[1]Строки ЗПр'!$8:$8,0)),0)</f>
        <v>0</v>
      </c>
      <c r="H98" s="2">
        <f>IFERROR(INDEX('[1]Строки ЗПр'!$A:$M,MATCH($A98,'[1]Строки ЗПр'!$E:$E,0),MATCH(H$1,'[1]Строки ЗПр'!$8:$8,0)),0)</f>
        <v>0</v>
      </c>
      <c r="I98" s="2">
        <f>IFERROR(INDEX('[1]Строки ЗПр'!$A:$M,MATCH($A98,'[1]Строки ЗПр'!$E:$E,0),MATCH(I$1,'[1]Строки ЗПр'!$8:$8,0)),0)</f>
        <v>0</v>
      </c>
      <c r="J98" s="2">
        <f>IFERROR(INDEX('[1]Строки ЗПр'!$A:$M,MATCH($A98,'[1]Строки ЗПр'!$E:$E,0),MATCH(J$1,'[1]Строки ЗПр'!$8:$8,0)),0)</f>
        <v>0</v>
      </c>
      <c r="K98" s="2">
        <f>IFERROR(INDEX('[1]Строки ЗПр'!$A:$M,MATCH($A98,'[1]Строки ЗПр'!$E:$E,0),MATCH(K$1,'[1]Строки ЗПр'!$8:$8,0)),0)</f>
        <v>0</v>
      </c>
      <c r="L98" s="2">
        <f>IFERROR(INDEX('[1]Строки ЗПр'!$A:$M,MATCH($A98,'[1]Строки ЗПр'!$E:$E,0),MATCH(L$1,'[1]Строки ЗПр'!$8:$8,0)),0)</f>
        <v>0</v>
      </c>
      <c r="M98" s="2">
        <f>IFERROR(INDEX('[1]Строки ЗПр'!$A:$M,MATCH($A98,'[1]Строки ЗПр'!$E:$E,0),MATCH(M$1,'[1]Строки ЗПр'!$8:$8,0)),0)</f>
        <v>0</v>
      </c>
      <c r="N98" s="2">
        <f>IFERROR(INDEX('[1]Строки ЗПр'!$A:$M,MATCH($A98,'[1]Строки ЗПр'!$E:$E,0),MATCH(N$1,'[1]Строки ЗПр'!$8:$8,0)),0)</f>
        <v>0</v>
      </c>
      <c r="O98" s="2">
        <f>IFERROR(VLOOKUP($D98,[1]ЗПр!$A:$I,7,0),0)</f>
        <v>0</v>
      </c>
      <c r="P98" s="2">
        <f>IFERROR(VLOOKUP($D98,[1]ЗПр!$A:$I,8,0),0)</f>
        <v>0</v>
      </c>
      <c r="Q98" s="2">
        <f>IFERROR(VLOOKUP($D98,[1]ЗПр!$A:$I,9,0),0)</f>
        <v>0</v>
      </c>
    </row>
    <row r="99" spans="1:17" x14ac:dyDescent="0.25">
      <c r="A99" s="2">
        <f>[1]Лист2!A99</f>
        <v>0</v>
      </c>
      <c r="B99" s="2">
        <f>IFERROR(INDEX('[1]Строки ЗПр'!$A:$M,MATCH($A99,'[1]Строки ЗПр'!$E:$E,0),MATCH(B$1,'[1]Строки ЗПр'!$8:$8,0)),0)</f>
        <v>0</v>
      </c>
      <c r="C99" s="2">
        <f>IFERROR(INDEX('[1]Строки ЗПр'!$A:$M,MATCH($A99,'[1]Строки ЗПр'!$E:$E,0),MATCH(C$1,'[1]Строки ЗПр'!$8:$8,0)),0)</f>
        <v>0</v>
      </c>
      <c r="D99" s="2">
        <f>IFERROR(INDEX('[1]Строки ЗПр'!$A:$M,MATCH($A99,'[1]Строки ЗПр'!$E:$E,0),MATCH(D$1,'[1]Строки ЗПр'!$8:$8,0)),0)</f>
        <v>0</v>
      </c>
      <c r="E99" s="3">
        <f>IFERROR(INDEX('[1]Строки ЗПр'!$A:$M,MATCH($A99,'[1]Строки ЗПр'!$E:$E,0),MATCH(E$1,'[1]Строки ЗПр'!$8:$8,0)),0)</f>
        <v>0</v>
      </c>
      <c r="F99" s="2">
        <f>IFERROR(INDEX('[1]Строки ЗПр'!$A:$M,MATCH($A99,'[1]Строки ЗПр'!$E:$E,0),MATCH(F$1,'[1]Строки ЗПр'!$8:$8,0)),0)</f>
        <v>0</v>
      </c>
      <c r="G99" s="2">
        <f>IFERROR(INDEX('[1]Строки ЗПр'!$A:$M,MATCH($A99,'[1]Строки ЗПр'!$E:$E,0),MATCH(G$1,'[1]Строки ЗПр'!$8:$8,0)),0)</f>
        <v>0</v>
      </c>
      <c r="H99" s="2">
        <f>IFERROR(INDEX('[1]Строки ЗПр'!$A:$M,MATCH($A99,'[1]Строки ЗПр'!$E:$E,0),MATCH(H$1,'[1]Строки ЗПр'!$8:$8,0)),0)</f>
        <v>0</v>
      </c>
      <c r="I99" s="2">
        <f>IFERROR(INDEX('[1]Строки ЗПр'!$A:$M,MATCH($A99,'[1]Строки ЗПр'!$E:$E,0),MATCH(I$1,'[1]Строки ЗПр'!$8:$8,0)),0)</f>
        <v>0</v>
      </c>
      <c r="J99" s="2">
        <f>IFERROR(INDEX('[1]Строки ЗПр'!$A:$M,MATCH($A99,'[1]Строки ЗПр'!$E:$E,0),MATCH(J$1,'[1]Строки ЗПр'!$8:$8,0)),0)</f>
        <v>0</v>
      </c>
      <c r="K99" s="2">
        <f>IFERROR(INDEX('[1]Строки ЗПр'!$A:$M,MATCH($A99,'[1]Строки ЗПр'!$E:$E,0),MATCH(K$1,'[1]Строки ЗПр'!$8:$8,0)),0)</f>
        <v>0</v>
      </c>
      <c r="L99" s="2">
        <f>IFERROR(INDEX('[1]Строки ЗПр'!$A:$M,MATCH($A99,'[1]Строки ЗПр'!$E:$E,0),MATCH(L$1,'[1]Строки ЗПр'!$8:$8,0)),0)</f>
        <v>0</v>
      </c>
      <c r="M99" s="2">
        <f>IFERROR(INDEX('[1]Строки ЗПр'!$A:$M,MATCH($A99,'[1]Строки ЗПр'!$E:$E,0),MATCH(M$1,'[1]Строки ЗПр'!$8:$8,0)),0)</f>
        <v>0</v>
      </c>
      <c r="N99" s="2">
        <f>IFERROR(INDEX('[1]Строки ЗПр'!$A:$M,MATCH($A99,'[1]Строки ЗПр'!$E:$E,0),MATCH(N$1,'[1]Строки ЗПр'!$8:$8,0)),0)</f>
        <v>0</v>
      </c>
      <c r="O99" s="2">
        <f>IFERROR(VLOOKUP($D99,[1]ЗПр!$A:$I,7,0),0)</f>
        <v>0</v>
      </c>
      <c r="P99" s="2">
        <f>IFERROR(VLOOKUP($D99,[1]ЗПр!$A:$I,8,0),0)</f>
        <v>0</v>
      </c>
      <c r="Q99" s="2">
        <f>IFERROR(VLOOKUP($D99,[1]ЗПр!$A:$I,9,0),0)</f>
        <v>0</v>
      </c>
    </row>
    <row r="100" spans="1:17" x14ac:dyDescent="0.25">
      <c r="A100" s="2">
        <f>[1]Лист2!A100</f>
        <v>0</v>
      </c>
      <c r="B100" s="2">
        <f>IFERROR(INDEX('[1]Строки ЗПр'!$A:$M,MATCH($A100,'[1]Строки ЗПр'!$E:$E,0),MATCH(B$1,'[1]Строки ЗПр'!$8:$8,0)),0)</f>
        <v>0</v>
      </c>
      <c r="C100" s="2">
        <f>IFERROR(INDEX('[1]Строки ЗПр'!$A:$M,MATCH($A100,'[1]Строки ЗПр'!$E:$E,0),MATCH(C$1,'[1]Строки ЗПр'!$8:$8,0)),0)</f>
        <v>0</v>
      </c>
      <c r="D100" s="2">
        <f>IFERROR(INDEX('[1]Строки ЗПр'!$A:$M,MATCH($A100,'[1]Строки ЗПр'!$E:$E,0),MATCH(D$1,'[1]Строки ЗПр'!$8:$8,0)),0)</f>
        <v>0</v>
      </c>
      <c r="E100" s="3">
        <f>IFERROR(INDEX('[1]Строки ЗПр'!$A:$M,MATCH($A100,'[1]Строки ЗПр'!$E:$E,0),MATCH(E$1,'[1]Строки ЗПр'!$8:$8,0)),0)</f>
        <v>0</v>
      </c>
      <c r="F100" s="2">
        <f>IFERROR(INDEX('[1]Строки ЗПр'!$A:$M,MATCH($A100,'[1]Строки ЗПр'!$E:$E,0),MATCH(F$1,'[1]Строки ЗПр'!$8:$8,0)),0)</f>
        <v>0</v>
      </c>
      <c r="G100" s="2">
        <f>IFERROR(INDEX('[1]Строки ЗПр'!$A:$M,MATCH($A100,'[1]Строки ЗПр'!$E:$E,0),MATCH(G$1,'[1]Строки ЗПр'!$8:$8,0)),0)</f>
        <v>0</v>
      </c>
      <c r="H100" s="2">
        <f>IFERROR(INDEX('[1]Строки ЗПр'!$A:$M,MATCH($A100,'[1]Строки ЗПр'!$E:$E,0),MATCH(H$1,'[1]Строки ЗПр'!$8:$8,0)),0)</f>
        <v>0</v>
      </c>
      <c r="I100" s="2">
        <f>IFERROR(INDEX('[1]Строки ЗПр'!$A:$M,MATCH($A100,'[1]Строки ЗПр'!$E:$E,0),MATCH(I$1,'[1]Строки ЗПр'!$8:$8,0)),0)</f>
        <v>0</v>
      </c>
      <c r="J100" s="2">
        <f>IFERROR(INDEX('[1]Строки ЗПр'!$A:$M,MATCH($A100,'[1]Строки ЗПр'!$E:$E,0),MATCH(J$1,'[1]Строки ЗПр'!$8:$8,0)),0)</f>
        <v>0</v>
      </c>
      <c r="K100" s="2">
        <f>IFERROR(INDEX('[1]Строки ЗПр'!$A:$M,MATCH($A100,'[1]Строки ЗПр'!$E:$E,0),MATCH(K$1,'[1]Строки ЗПр'!$8:$8,0)),0)</f>
        <v>0</v>
      </c>
      <c r="L100" s="2">
        <f>IFERROR(INDEX('[1]Строки ЗПр'!$A:$M,MATCH($A100,'[1]Строки ЗПр'!$E:$E,0),MATCH(L$1,'[1]Строки ЗПр'!$8:$8,0)),0)</f>
        <v>0</v>
      </c>
      <c r="M100" s="2">
        <f>IFERROR(INDEX('[1]Строки ЗПр'!$A:$M,MATCH($A100,'[1]Строки ЗПр'!$E:$E,0),MATCH(M$1,'[1]Строки ЗПр'!$8:$8,0)),0)</f>
        <v>0</v>
      </c>
      <c r="N100" s="2">
        <f>IFERROR(INDEX('[1]Строки ЗПр'!$A:$M,MATCH($A100,'[1]Строки ЗПр'!$E:$E,0),MATCH(N$1,'[1]Строки ЗПр'!$8:$8,0)),0)</f>
        <v>0</v>
      </c>
      <c r="O100" s="2">
        <f>IFERROR(VLOOKUP($D100,[1]ЗПр!$A:$I,7,0),0)</f>
        <v>0</v>
      </c>
      <c r="P100" s="2">
        <f>IFERROR(VLOOKUP($D100,[1]ЗПр!$A:$I,8,0),0)</f>
        <v>0</v>
      </c>
      <c r="Q100" s="2">
        <f>IFERROR(VLOOKUP($D100,[1]ЗПр!$A:$I,9,0),0)</f>
        <v>0</v>
      </c>
    </row>
  </sheetData>
  <autoFilter ref="A1:Q100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ЭтаКнига.БНТ_в_резервах">
                <anchor moveWithCells="1" sizeWithCells="1">
                  <from>
                    <xdr:col>17</xdr:col>
                    <xdr:colOff>514350</xdr:colOff>
                    <xdr:row>1</xdr:row>
                    <xdr:rowOff>76200</xdr:rowOff>
                  </from>
                  <to>
                    <xdr:col>19</xdr:col>
                    <xdr:colOff>438150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B11"/>
  <sheetViews>
    <sheetView topLeftCell="A6" workbookViewId="0">
      <selection activeCell="B11" sqref="B11"/>
    </sheetView>
  </sheetViews>
  <sheetFormatPr defaultRowHeight="15" x14ac:dyDescent="0.25"/>
  <cols>
    <col min="1" max="1" width="66.28515625" bestFit="1" customWidth="1"/>
    <col min="2" max="2" width="16.85546875" bestFit="1" customWidth="1"/>
  </cols>
  <sheetData>
    <row r="1" spans="1:2" x14ac:dyDescent="0.25">
      <c r="A1" s="4" t="s">
        <v>15</v>
      </c>
    </row>
    <row r="2" spans="1:2" x14ac:dyDescent="0.25">
      <c r="A2" s="5" t="s">
        <v>17</v>
      </c>
    </row>
    <row r="3" spans="1:2" x14ac:dyDescent="0.25">
      <c r="A3" s="5" t="s">
        <v>18</v>
      </c>
    </row>
    <row r="4" spans="1:2" x14ac:dyDescent="0.25">
      <c r="A4" s="6" t="str">
        <f>"БНТ в резервах "</f>
        <v xml:space="preserve">БНТ в резервах </v>
      </c>
      <c r="B4" s="6">
        <f ca="1">TODAY()</f>
        <v>43423</v>
      </c>
    </row>
    <row r="5" spans="1:2" ht="225" x14ac:dyDescent="0.25">
      <c r="A5" s="7" t="s">
        <v>16</v>
      </c>
      <c r="B5" s="7"/>
    </row>
    <row r="7" spans="1:2" x14ac:dyDescent="0.25">
      <c r="A7" s="4" t="s">
        <v>15</v>
      </c>
    </row>
    <row r="8" spans="1:2" x14ac:dyDescent="0.25">
      <c r="A8" s="5" t="s">
        <v>19</v>
      </c>
    </row>
    <row r="9" spans="1:2" x14ac:dyDescent="0.25">
      <c r="A9" s="5" t="s">
        <v>18</v>
      </c>
    </row>
    <row r="10" spans="1:2" x14ac:dyDescent="0.25">
      <c r="A10" s="6" t="str">
        <f>"БНТ в резервах "</f>
        <v xml:space="preserve">БНТ в резервах </v>
      </c>
      <c r="B10" s="6">
        <f ca="1">TODAY()</f>
        <v>43423</v>
      </c>
    </row>
    <row r="11" spans="1:2" ht="225" x14ac:dyDescent="0.25">
      <c r="A11" s="7" t="s">
        <v>20</v>
      </c>
      <c r="B11" s="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БНТ</vt:lpstr>
      <vt:lpstr>Адресаты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2018-11-19T08:58:36Z</dcterms:modified>
</cp:coreProperties>
</file>